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comments+xml" PartName="/xl/comments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comments+xml" PartName="/xl/comments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1"/>
  </s:bookViews>
  <s:sheets>
    <s:sheet name="GLOBO.COM" sheetId="1" r:id="rId1"/>
    <s:sheet name="IP Blade Legado" sheetId="2" r:id="rId2"/>
    <s:sheet name="Serv. Físicos" sheetId="3" r:id="rId3"/>
    <s:sheet name="Plan2" sheetId="4" r:id="rId4"/>
    <s:sheet name="Fisicos" sheetId="5" r:id="rId5" state="hidden"/>
    <s:sheet name="Storage" sheetId="6" r:id="rId6" state="hidden"/>
    <s:sheet name="Threshold" sheetId="7" r:id="rId7" state="hidden"/>
    <s:sheet name="Evoluçao" sheetId="8" r:id="rId8"/>
    <s:sheet name="Indicadores" sheetId="9" r:id="rId9"/>
    <s:sheet name="servidores" sheetId="10" r:id="rId10"/>
    <s:sheet name="SP" sheetId="11" r:id="rId11"/>
    <s:sheet name="inventario rio e sp" sheetId="12" r:id="rId12"/>
    <s:sheet name="grupo domain admins" sheetId="13" r:id="rId13"/>
    <s:sheet name="Planilha4" sheetId="14" r:id="rId14"/>
    <s:sheet name="OUTROS SERVIDORES" sheetId="15" r:id="rId15"/>
    <s:sheet name="Historico - 11" sheetId="16" r:id="rId16" state="hidden"/>
    <s:sheet name="Historico - 12" sheetId="17" r:id="rId17"/>
    <s:sheet name="Total - 11" sheetId="18" r:id="rId18" state="hidden"/>
    <s:sheet name="DPCache_VM" sheetId="19" r:id="rId19" state="hidden"/>
    <s:sheet name="DPCache_VM 1" sheetId="20" r:id="rId20" state="hidden"/>
  </s:sheets>
  <s:definedNames>
    <s:definedName hidden="1" localSheetId="0" name="_xlnm._FilterDatabase">'GLOBO.COM'!$B$3:$I$23</s:definedName>
    <s:definedName hidden="1" localSheetId="4" name="_xlnm._FilterDatabase">'Fisicos'!$A$1:$Q$131</s:definedName>
    <s:definedName hidden="1" localSheetId="6" name="_xlnm._FilterDatabase">'Threshold'!$A$2:$I$2</s:definedName>
    <s:definedName hidden="1" localSheetId="9" name="_xlnm._FilterDatabase">'servidores'!$A$1:$W$651</s:definedName>
    <s:definedName hidden="1" localSheetId="11" name="_xlnm._FilterDatabase">'inventario rio e sp'!$A$4:$Q$239</s:definedName>
    <s:definedName hidden="1" localSheetId="13" name="_xlnm._FilterDatabase">'Planilha4'!$A$1:$O$1</s:definedName>
  </s:definedNames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B26" shapeId="0">
      <text>
        <t>marcelo:
antiga rjlnxessbp01</t>
      </text>
    </comment>
    <comment authorId="0" ref="B34" shapeId="0">
      <text>
        <t>marcelo:
Nome antigo: RJ2K3HYPEP01 . 10.1.1.143</t>
      </text>
    </comment>
    <comment authorId="0" ref="B39" shapeId="0">
      <text>
        <t>marcelo:
deve atualizar para 6.4 para que seja atualizado o firmware
Rejane disse em 19/06
Não podemos migrar para 6.4 ainda pois o servidor acima ainda está em processo de instalação e não sabemos se esta versão está 100% 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H43" shapeId="0">
      <text>
        <t>marcelo:
Tem o serviço apache. Se conecta ao mysql (ver qual é). </t>
      </text>
    </comment>
    <comment authorId="0" ref="H80" shapeId="0">
      <text>
        <t>marcelo:
Essas máquinas estão desligadas pois são comente consulta de SI para Auditoria , as mesmas devem ser descontinuadas no final desse ano. - rodrigo</t>
      </text>
    </comment>
    <comment authorId="0" ref="H115" shapeId="0">
      <text>
        <t>marcelo:
Essas máquinas estão desligadas pois são comente consulta de SI para Auditoria , as mesmas devem ser descontinuadas no final desse ano. Rodrigo</t>
      </text>
    </comment>
    <comment authorId="0" ref="H357" shapeId="0">
      <text>
        <t>marcelo:
http://201.65.190.76/emidia/
http://201.65.190.76/globosat/login.html
http://192.168.100.10:8080/emidia/
http://192.168.100.10:8080/globosat/login.html
</t>
      </text>
    </comment>
    <comment authorId="0" ref="H616" shapeId="0">
      <text>
        <t>marcelo:
http://www.microsoft.com/pt-br/server-cloud/products/microsoft-intune/overview.aspx
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G141" shapeId="0">
      <text>
        <t>marcelo:
(antiga rjlnxessbp01</t>
      </text>
    </comment>
  </commentList>
</comments>
</file>

<file path=xl/sharedStrings.xml><?xml version="1.0" encoding="utf-8"?>
<sst xmlns="http://schemas.openxmlformats.org/spreadsheetml/2006/main" uniqueCount="5088">
  <si>
    <t>Projeto</t>
  </si>
  <si>
    <t>Sistema</t>
  </si>
  <si>
    <t>32/64 Bits</t>
  </si>
  <si>
    <t>Nome</t>
  </si>
  <si>
    <t>IP</t>
  </si>
  <si>
    <t>Memória</t>
  </si>
  <si>
    <t>Notas</t>
  </si>
  <si>
    <t>DNS Name</t>
  </si>
  <si>
    <t>Caminho no Regedit para trocar o Cell Manager</t>
  </si>
  <si>
    <t>Versão  do Data Protector</t>
  </si>
  <si>
    <t>VMware Tools</t>
  </si>
  <si>
    <t>Responsável pelo serviço</t>
  </si>
  <si>
    <t>Ramal</t>
  </si>
  <si>
    <t>Departamento</t>
  </si>
  <si>
    <t>QA01</t>
  </si>
  <si>
    <t>CentOS Release 5.4</t>
  </si>
  <si>
    <t>RIOMP15LB01</t>
  </si>
  <si>
    <t>10.10.238.5</t>
  </si>
  <si>
    <t>16384 MB</t>
  </si>
  <si>
    <t>MySQL</t>
  </si>
  <si>
    <t>riomp15lb01.globosat.net.br</t>
  </si>
  <si>
    <t>OK</t>
  </si>
  <si>
    <t>Marcelo Modolo</t>
  </si>
  <si>
    <t>Infra TI</t>
  </si>
  <si>
    <t>QA02</t>
  </si>
  <si>
    <t>RIOMP15LB03</t>
  </si>
  <si>
    <t>10.10.242.5</t>
  </si>
  <si>
    <t>JBoss</t>
  </si>
  <si>
    <t>riomp15lb03.globosat.net.br</t>
  </si>
  <si>
    <t>RIOMP15LB04</t>
  </si>
  <si>
    <t>Não possui</t>
  </si>
  <si>
    <t>RIOMP15LB05</t>
  </si>
  <si>
    <t>10.10.239.5</t>
  </si>
  <si>
    <t>riomp15lb05.globosat.net.br</t>
  </si>
  <si>
    <t>RIOMP15LB13</t>
  </si>
  <si>
    <t>10.10.238.7</t>
  </si>
  <si>
    <t>riomp15lb13.globosat.net.br</t>
  </si>
  <si>
    <t>RIOMP15LF01</t>
  </si>
  <si>
    <t>10.10.241.5</t>
  </si>
  <si>
    <t>Apache</t>
  </si>
  <si>
    <t>riomp15lf01.globosat.net.br</t>
  </si>
  <si>
    <t>RIOMP15LF03</t>
  </si>
  <si>
    <t>10.10.241.7</t>
  </si>
  <si>
    <t>riomp15lf03.globosat.net.br</t>
  </si>
  <si>
    <t>RIOMP15LF03a</t>
  </si>
  <si>
    <t>10.10.241.70</t>
  </si>
  <si>
    <t>8192 MB</t>
  </si>
  <si>
    <t>riomp15lf03a.globosat.net.br</t>
  </si>
  <si>
    <t>Windows Server 2008</t>
  </si>
  <si>
    <t>RJ2K8QA01</t>
  </si>
  <si>
    <t>10.10.100.7</t>
  </si>
  <si>
    <t>4096 MB</t>
  </si>
  <si>
    <t>Software de testes</t>
  </si>
  <si>
    <t>RJ2K8QA01.globosat.net.br</t>
  </si>
  <si>
    <t>CentOS Release 5.5</t>
  </si>
  <si>
    <t>RJLNXDEV01</t>
  </si>
  <si>
    <t>10.1.1.71</t>
  </si>
  <si>
    <t>10240 MB</t>
  </si>
  <si>
    <t>Desenvolvimento</t>
  </si>
  <si>
    <t>rjlnxdev01.globosat.net.br</t>
  </si>
  <si>
    <t>A.06.20</t>
  </si>
  <si>
    <t>RJLNXGWH01</t>
  </si>
  <si>
    <t>10.1.1.73</t>
  </si>
  <si>
    <t>2048 MB</t>
  </si>
  <si>
    <t>Gateway</t>
  </si>
  <si>
    <t>rjlnxgwh01.globosat.net.br</t>
  </si>
  <si>
    <t>RJLNXGWH02</t>
  </si>
  <si>
    <t>10.1.1.74</t>
  </si>
  <si>
    <t>rjlnxgwh02.globosat.net.br</t>
  </si>
  <si>
    <t>RJLNXMYSQLDEV01</t>
  </si>
  <si>
    <t>10.1.1.72</t>
  </si>
  <si>
    <t>rjlnxmysqldev01.globosat.net.br</t>
  </si>
  <si>
    <t>EQUIPAMENTOS EM COMODATO E NOVOS</t>
  </si>
  <si>
    <t>GLOBO.COM</t>
  </si>
  <si>
    <t>REVISADO EM 08/10/2015 - Marcelo Pariz</t>
  </si>
  <si>
    <t>Status</t>
  </si>
  <si>
    <t>Descrição</t>
  </si>
  <si>
    <t>No. placa de patrimônio GLOBOSAT</t>
  </si>
  <si>
    <t>No. série</t>
  </si>
  <si>
    <t>GARANTIA</t>
  </si>
  <si>
    <t>data de compra</t>
  </si>
  <si>
    <t>garantia</t>
  </si>
  <si>
    <t>move</t>
  </si>
  <si>
    <t xml:space="preserve">CHASSIS MODULAR M1000E </t>
  </si>
  <si>
    <t>D8NFHY1</t>
  </si>
  <si>
    <t>10.10.244.20</t>
  </si>
  <si>
    <t>COMODATO 4o aditivo</t>
  </si>
  <si>
    <t>ok</t>
  </si>
  <si>
    <t>276 dias restantes</t>
  </si>
  <si>
    <t>DELL FORCE 10 MXL 10/40 GbE - SWITCH A1</t>
  </si>
  <si>
    <t>F8NFHY1</t>
  </si>
  <si>
    <t>10.10.244.37</t>
  </si>
  <si>
    <t>NF-e Nº. 0011633 11/10/2013</t>
  </si>
  <si>
    <t>DELL FORCE 10 MXL 10/40 GbE - SWITCH A2</t>
  </si>
  <si>
    <t>G8NFHY1</t>
  </si>
  <si>
    <t xml:space="preserve">DELL FORCE 10 MXL 10/40 GbE - </t>
  </si>
  <si>
    <t xml:space="preserve">14Y5VS1 </t>
  </si>
  <si>
    <t>10.10.244.45</t>
  </si>
  <si>
    <t xml:space="preserve">73Y5VS1 </t>
  </si>
  <si>
    <t>351 dias restantes</t>
  </si>
  <si>
    <t>DELL BLADE M620</t>
  </si>
  <si>
    <t>3DQZ0Y1</t>
  </si>
  <si>
    <t>10.10.238.11</t>
  </si>
  <si>
    <t>286 dias restantes</t>
  </si>
  <si>
    <t>F9QZ0Y1</t>
  </si>
  <si>
    <t>10.10.238.12</t>
  </si>
  <si>
    <t>29QZ0Y1</t>
  </si>
  <si>
    <t>10.10.238.13</t>
  </si>
  <si>
    <t>9CQZ0Y1</t>
  </si>
  <si>
    <t>10.10.238.14</t>
  </si>
  <si>
    <t>5CQZ0Y1</t>
  </si>
  <si>
    <t>10.10.238.15</t>
  </si>
  <si>
    <t>1DQZ0Y1</t>
  </si>
  <si>
    <t>10.10.238.16</t>
  </si>
  <si>
    <t>7DQZ0Y1</t>
  </si>
  <si>
    <t>10.10.244.27</t>
  </si>
  <si>
    <t>9BQZ0Y1</t>
  </si>
  <si>
    <t>10.10.244.24</t>
  </si>
  <si>
    <t>GCQZ0Y1</t>
  </si>
  <si>
    <t>10.10.241.13</t>
  </si>
  <si>
    <t>78QZ0Y1</t>
  </si>
  <si>
    <t>10.10.241.14</t>
  </si>
  <si>
    <t>JBQZ0Y1</t>
  </si>
  <si>
    <t>10.10.241.15</t>
  </si>
  <si>
    <t>5DQZ0Y1</t>
  </si>
  <si>
    <t>10.10.241.16</t>
  </si>
  <si>
    <t>8DQZ0Y1</t>
  </si>
  <si>
    <t>10.10.241.17</t>
  </si>
  <si>
    <t>6DQZ0Y1</t>
  </si>
  <si>
    <t>10.10.241.18</t>
  </si>
  <si>
    <t>FCQZ0Y1</t>
  </si>
  <si>
    <t>10.10.241.19</t>
  </si>
  <si>
    <t>4BQZ0Y1</t>
  </si>
  <si>
    <t>10.10.241.20</t>
  </si>
  <si>
    <t xml:space="preserve"> Gabinete DELL EQL FS7610 </t>
  </si>
  <si>
    <t>BWKTGX1</t>
  </si>
  <si>
    <t>10.10.244.16</t>
  </si>
  <si>
    <t>275 dias restantes</t>
  </si>
  <si>
    <t>Controladora Equa1logic FS7610</t>
  </si>
  <si>
    <t>BWLTGX1</t>
  </si>
  <si>
    <t>10.255.50.101</t>
  </si>
  <si>
    <t>BWLSGX1</t>
  </si>
  <si>
    <t>10.255.50.102</t>
  </si>
  <si>
    <t xml:space="preserve">DELL Equa1logic PS6110X </t>
  </si>
  <si>
    <t>CLYSGX1</t>
  </si>
  <si>
    <t>10.10.244.14</t>
  </si>
  <si>
    <t>269 dias restantes</t>
  </si>
  <si>
    <t>CLXTGX1</t>
  </si>
  <si>
    <t>10.10.244.13</t>
  </si>
  <si>
    <t>271 dias restantes</t>
  </si>
  <si>
    <t>CLXVGX1</t>
  </si>
  <si>
    <t>10.10.244.15</t>
  </si>
  <si>
    <t>16 placas broadcom 57810k 10Gb. Estão dentro das blades M620</t>
  </si>
  <si>
    <t>não tem</t>
  </si>
  <si>
    <t xml:space="preserve">1-      NL37BP1818
2-      NL37BP2190
3-      NL37BP1614
4-      NL37BP1766
5-      NL37BP1986
6-      NL37BP1814
7-      NL37BP2191
8-      NL37BP1621
9-      NL37BP1981
10-   NL37BP2266
11-   NL37BP1613
12-   NL37BP2270
13-   NL37BP1852
14-   NL37BP1819
15-   NL37BP1565
16-   NL37BP2189
</t>
  </si>
  <si>
    <t>?</t>
  </si>
  <si>
    <t>Cabo Twinax, SFP+ to SFP+, 10GbE, Direct Attach, 5 Metros</t>
  </si>
  <si>
    <t>retirar</t>
  </si>
  <si>
    <t xml:space="preserve">PowerEdge M610 </t>
  </si>
  <si>
    <t>C7XCWL1</t>
  </si>
  <si>
    <t>10.10.238.9</t>
  </si>
  <si>
    <t>0 dias</t>
  </si>
  <si>
    <t>retirado do dc embratel em 27/10/2106</t>
  </si>
  <si>
    <t xml:space="preserve">D7XCWL1 </t>
  </si>
  <si>
    <t>10.10.238.10</t>
  </si>
  <si>
    <t>retirado do dc embratel em 27/10/2107</t>
  </si>
  <si>
    <t xml:space="preserve">F7XCWL1 </t>
  </si>
  <si>
    <t>10.10.238.8</t>
  </si>
  <si>
    <t>retirado do dc embratel em 27/10/2108</t>
  </si>
  <si>
    <t>CHASSI MODULAR BLADE PE M1000E</t>
  </si>
  <si>
    <t>1MTH5M1</t>
  </si>
  <si>
    <t>10.10.1.94</t>
  </si>
  <si>
    <t>0 DIAS</t>
  </si>
  <si>
    <t>retirado do dc embratel em 27/10/2109</t>
  </si>
  <si>
    <t>Cisco Catalyst WS-CBS3130G-S</t>
  </si>
  <si>
    <t>4MTH5M1</t>
  </si>
  <si>
    <t>10.10.244.43</t>
  </si>
  <si>
    <t>retirado as gbics e entregue jardim em 27/10/2016</t>
  </si>
  <si>
    <t>retirado do dc embratel em 27/10/2110</t>
  </si>
  <si>
    <t>5MTH5M1</t>
  </si>
  <si>
    <t>10.10.244.44</t>
  </si>
  <si>
    <t>retirado do dc embratel em 27/10/2111</t>
  </si>
  <si>
    <t>BROCADE 4424</t>
  </si>
  <si>
    <t>2MTH5M1</t>
  </si>
  <si>
    <t>retirado do dc embratel em 27/10/2112</t>
  </si>
  <si>
    <t>3MTH5M1</t>
  </si>
  <si>
    <t>retirado do dc embratel em 27/10/2113</t>
  </si>
  <si>
    <t>Cisco 2801 - ROT-DC-RJ-06</t>
  </si>
  <si>
    <t>FHK1213F2AU</t>
  </si>
  <si>
    <t>entregue para o jardim em 27/10/2016</t>
  </si>
  <si>
    <t>retirado do dc embratel em 27/10/2114</t>
  </si>
  <si>
    <t>Equipamentos Novos</t>
  </si>
  <si>
    <t>Posição</t>
  </si>
  <si>
    <t>Pedido</t>
  </si>
  <si>
    <t>NF</t>
  </si>
  <si>
    <t>NF Triangulaç</t>
  </si>
  <si>
    <t>Garantia</t>
  </si>
  <si>
    <t>novo 2015</t>
  </si>
  <si>
    <t>PowerEdge M630 Blade Servers</t>
  </si>
  <si>
    <t>C82S172</t>
  </si>
  <si>
    <t>NF 5570187. Entregue na Gcom 17/11/2015 e  e Danfe 5566495 3/11/15.</t>
  </si>
  <si>
    <t>NF-eNº. 0018445 + lic idrac</t>
  </si>
  <si>
    <t>C82L172</t>
  </si>
  <si>
    <t>C82Q172</t>
  </si>
  <si>
    <t>C85HC72</t>
  </si>
  <si>
    <t>C84MC72</t>
  </si>
  <si>
    <t>C84KC72</t>
  </si>
  <si>
    <t>C84PC72</t>
  </si>
  <si>
    <t>C85M172</t>
  </si>
  <si>
    <t>C83T172</t>
  </si>
  <si>
    <t>C83MC72</t>
  </si>
  <si>
    <t>C83JC72</t>
  </si>
  <si>
    <t>C83P172</t>
  </si>
  <si>
    <t>C83L172</t>
  </si>
  <si>
    <t>C83QC72</t>
  </si>
  <si>
    <t>C85KC72</t>
  </si>
  <si>
    <t>C84R172</t>
  </si>
  <si>
    <t>Enclosure M1000e chassi</t>
  </si>
  <si>
    <t>33QRT52</t>
  </si>
  <si>
    <t>rack AQ06 (r1)</t>
  </si>
  <si>
    <t>NF 445213 23/11/2015 e Danfe Dell 446022 26/11/15</t>
  </si>
  <si>
    <t>NF-eNº. 0018581</t>
  </si>
  <si>
    <t>F10 MXL</t>
  </si>
  <si>
    <t>33SST52</t>
  </si>
  <si>
    <t>A1</t>
  </si>
  <si>
    <t>33SRT52</t>
  </si>
  <si>
    <t>A2</t>
  </si>
  <si>
    <t>Modulo Dell iKVM</t>
  </si>
  <si>
    <t>1 unidade</t>
  </si>
  <si>
    <t>interno</t>
  </si>
  <si>
    <t>EqualLogic FS7610 Gabinete</t>
  </si>
  <si>
    <t>J0M8T52</t>
  </si>
  <si>
    <t>NF 443117 17/11/2015  e Danfe Dell 441946 3/11/15</t>
  </si>
  <si>
    <t>NF-eNº. 0018449</t>
  </si>
  <si>
    <t>EqualLogic FS7610 controller 1</t>
  </si>
  <si>
    <t>J0PDT52</t>
  </si>
  <si>
    <t>Pos1</t>
  </si>
  <si>
    <t>EqualLogic FS7610 controller 2</t>
  </si>
  <si>
    <t>J0PFT52</t>
  </si>
  <si>
    <t>Pos2</t>
  </si>
  <si>
    <t>EqualLogic PS6210XS</t>
  </si>
  <si>
    <t>97SHS52</t>
  </si>
  <si>
    <t>R40</t>
  </si>
  <si>
    <t>NF 443120 17/11/2015 e Danfe Dell 441947 3/11/15</t>
  </si>
  <si>
    <t>NF-eNº. 0018448</t>
  </si>
  <si>
    <t>switch S4810P</t>
  </si>
  <si>
    <t>49PMX42 / HADL154C20067</t>
  </si>
  <si>
    <t>R39</t>
  </si>
  <si>
    <t>NF 443145 17/11/2015  e Danfe Dell 441948 3/11/15</t>
  </si>
  <si>
    <t>NF-eNº. 0018447</t>
  </si>
  <si>
    <t>J5PMX42/ HADL154C20119</t>
  </si>
  <si>
    <t>Cabo Twinax, SFP+ to SFP+, 10GbE, Direct Attach, 5 Metros - 5metros</t>
  </si>
  <si>
    <t>40 UNIDADES</t>
  </si>
  <si>
    <t>NF 443118 17/11/2015 e Danfe Dell 441949 3/11/15</t>
  </si>
  <si>
    <t>NF-eNº. 0018446</t>
  </si>
  <si>
    <t>Cabo Dell Networking QSFPplus para QSFPplus 40GbE Passive Copper Direct Attach de 0.5m</t>
  </si>
  <si>
    <t>4 UNIdades</t>
  </si>
  <si>
    <t>NF 444423 17/11/2015 e Danfe Dell 445991 25/11/15</t>
  </si>
  <si>
    <t>NF-eNº. 0018582</t>
  </si>
  <si>
    <t>Fabricante</t>
  </si>
  <si>
    <t>ID do Modelo</t>
  </si>
  <si>
    <t>N. de série</t>
  </si>
  <si>
    <t>Patrimônio</t>
  </si>
  <si>
    <t>Localiz. fisica</t>
  </si>
  <si>
    <t>Criado em</t>
  </si>
  <si>
    <t>NF de remessa</t>
  </si>
  <si>
    <t>Data da NF</t>
  </si>
  <si>
    <t>Empresa da NF</t>
  </si>
  <si>
    <t>ROT-DC-RJ-06</t>
  </si>
  <si>
    <t>Cisco</t>
  </si>
  <si>
    <t>Cisco 2801</t>
  </si>
  <si>
    <t>1-B-1-2</t>
  </si>
  <si>
    <t>DESTINO: GLOBOSAT</t>
  </si>
  <si>
    <t>s106</t>
  </si>
  <si>
    <t>CBS3130-STACK</t>
  </si>
  <si>
    <t>FOC1402H00X</t>
  </si>
  <si>
    <t>5-C-5-3</t>
  </si>
  <si>
    <t>30/4/2010</t>
  </si>
  <si>
    <t>Dell</t>
  </si>
  <si>
    <t>s107</t>
  </si>
  <si>
    <t>FOC1402H01Z</t>
  </si>
  <si>
    <t>BROCADENEW01</t>
  </si>
  <si>
    <t>Brocade</t>
  </si>
  <si>
    <t>Brocade 4424</t>
  </si>
  <si>
    <t>BROCADENEW02</t>
  </si>
  <si>
    <t>RIOMP32</t>
  </si>
  <si>
    <t>PowerEdge M1000E</t>
  </si>
  <si>
    <t>riomp32lb01</t>
  </si>
  <si>
    <t>PowerEdge M610</t>
  </si>
  <si>
    <t>5-C-5-3.1</t>
  </si>
  <si>
    <t>26/2/2010</t>
  </si>
  <si>
    <t>riomp32lb02</t>
  </si>
  <si>
    <t>D7XCWL1</t>
  </si>
  <si>
    <t>5-C-5-3.2</t>
  </si>
  <si>
    <t>riomp32lb03</t>
  </si>
  <si>
    <t>F7XCWL1</t>
  </si>
  <si>
    <t>5-C-5-3.3</t>
  </si>
  <si>
    <t>DESTINO: DC-CM</t>
  </si>
  <si>
    <t>s187</t>
  </si>
  <si>
    <t>noSuchInstance (Dell)</t>
  </si>
  <si>
    <t>noSuchInstance (Force 10 MXL 10/40GbE)</t>
  </si>
  <si>
    <t>noSuchInstance (F8NFHY1)</t>
  </si>
  <si>
    <t>5-B-3-2</t>
  </si>
  <si>
    <t>29/7/2013</t>
  </si>
  <si>
    <t>S188</t>
  </si>
  <si>
    <t>Force10 MXL 10/40GbE</t>
  </si>
  <si>
    <t>s189</t>
  </si>
  <si>
    <t>noSuchInstance (14Y5VS1)</t>
  </si>
  <si>
    <t>Globosat</t>
  </si>
  <si>
    <t>S190</t>
  </si>
  <si>
    <t>73Y5VS1</t>
  </si>
  <si>
    <t>riomp95lb01</t>
  </si>
  <si>
    <t>PowerEdge M620</t>
  </si>
  <si>
    <t>5-B-3-2.1</t>
  </si>
  <si>
    <t>riomp95lb02</t>
  </si>
  <si>
    <t>5-B-3-2.2</t>
  </si>
  <si>
    <t>riomp95lb03</t>
  </si>
  <si>
    <t>5-B-3-2.3</t>
  </si>
  <si>
    <t>riomp95lb04</t>
  </si>
  <si>
    <t>5-B-3-2.4</t>
  </si>
  <si>
    <t>riomp95lb05</t>
  </si>
  <si>
    <t>5-B-3-2.5</t>
  </si>
  <si>
    <t>riomp95lb06</t>
  </si>
  <si>
    <t>5-B-3-2.6</t>
  </si>
  <si>
    <t>riomp95lb07</t>
  </si>
  <si>
    <t>5-B-3-2.7</t>
  </si>
  <si>
    <t>riomp95lb08</t>
  </si>
  <si>
    <t>5-B-3-2.8</t>
  </si>
  <si>
    <t>riomp95lf09</t>
  </si>
  <si>
    <t>5-B-3-2.9</t>
  </si>
  <si>
    <t>riomp95lf10</t>
  </si>
  <si>
    <t>5-B-3-2.10</t>
  </si>
  <si>
    <t>riomp95lf11</t>
  </si>
  <si>
    <t>5-B-3-2.11</t>
  </si>
  <si>
    <t>riomp95lf12</t>
  </si>
  <si>
    <t>5-B-3-2.12</t>
  </si>
  <si>
    <t>riomp95lf13</t>
  </si>
  <si>
    <t>5-B-3-2.13</t>
  </si>
  <si>
    <t>riomp95lf14</t>
  </si>
  <si>
    <t>5-B-3-2.14</t>
  </si>
  <si>
    <t>riomp95lf15</t>
  </si>
  <si>
    <t>5-B-3-2.15</t>
  </si>
  <si>
    <t>riomp95lf16</t>
  </si>
  <si>
    <t>5-B-3-2.16</t>
  </si>
  <si>
    <t>NEWDELL238</t>
  </si>
  <si>
    <t>EQL FS7610</t>
  </si>
  <si>
    <t>5-B-3-6</t>
  </si>
  <si>
    <t>RIOMP95</t>
  </si>
  <si>
    <t>RIOFB25A</t>
  </si>
  <si>
    <t>Equa1logic FS7610</t>
  </si>
  <si>
    <t>RIOFB25B</t>
  </si>
  <si>
    <t>RIOFB25C</t>
  </si>
  <si>
    <t>Equa1logic PS6110X</t>
  </si>
  <si>
    <t>5-B-3-5</t>
  </si>
  <si>
    <t>RIOFB25D</t>
  </si>
  <si>
    <t>5-B-3-4</t>
  </si>
  <si>
    <t>RIOFB25E</t>
  </si>
  <si>
    <t>5-B-3-3</t>
  </si>
  <si>
    <t>ILO</t>
  </si>
  <si>
    <t>HOSTNAME</t>
  </si>
  <si>
    <t>10.1.4.170</t>
  </si>
  <si>
    <t>OA-ENCLOSURE03-ACTIVE</t>
  </si>
  <si>
    <t>10.1.4.172</t>
  </si>
  <si>
    <t>ILO-ENCLOSURE03-LAMINA01</t>
  </si>
  <si>
    <t>10.1.4.173</t>
  </si>
  <si>
    <t>ILO-ENCLOSURE03-LAMINA02</t>
  </si>
  <si>
    <t>10.1.4.176</t>
  </si>
  <si>
    <t>ILO-ENCLOSURE03-LAMINA05</t>
  </si>
  <si>
    <t>10.1.4.177</t>
  </si>
  <si>
    <t>ILO-ENCLOSURE03-LAMINA06</t>
  </si>
  <si>
    <t>10.1.4.189</t>
  </si>
  <si>
    <t>VIRTUAL CONECT - B - ENCLOSURE 01 FC</t>
  </si>
  <si>
    <t>10.1.4.192</t>
  </si>
  <si>
    <t>VIRTUAL CONECT - A - ENCLOSURE 01 NET</t>
  </si>
  <si>
    <t>10.1.4.193</t>
  </si>
  <si>
    <t>VIRTUAL CONECT - B - ENCLOSURE 01 NET</t>
  </si>
  <si>
    <t>10.1.4.200</t>
  </si>
  <si>
    <t>OA-ENCLOSURE01-ACTIVE</t>
  </si>
  <si>
    <t>10.1.4.201</t>
  </si>
  <si>
    <t>OA-ENCLOSURE01-STANDBY</t>
  </si>
  <si>
    <t>10.1.4.204</t>
  </si>
  <si>
    <t>ILO-ENCLOSURE01-LAMINA15</t>
  </si>
  <si>
    <t>10.1.4.205</t>
  </si>
  <si>
    <t>ILO-ENCLOSURE01-LAMINA16</t>
  </si>
  <si>
    <t>10.1.4.206</t>
  </si>
  <si>
    <t>ILO-ENCLOSURE01-LAMINA01</t>
  </si>
  <si>
    <t>10.1.4.207</t>
  </si>
  <si>
    <t>ILO-ENCLOSURE01-LAMINA02</t>
  </si>
  <si>
    <t>10.1.4.208</t>
  </si>
  <si>
    <t>ILO-ENCLOSURE01-LAMINA03</t>
  </si>
  <si>
    <t>10.1.4.209</t>
  </si>
  <si>
    <t>ILO-ENCLOSURE01-LAMINA04</t>
  </si>
  <si>
    <t>10.1.4.210</t>
  </si>
  <si>
    <t>ILO-ENCLOSURE01-LAMINA05</t>
  </si>
  <si>
    <t>10.1.4.211</t>
  </si>
  <si>
    <t>ILO-ENCLOSURE01-LAMINA06</t>
  </si>
  <si>
    <t>10.1.4.212</t>
  </si>
  <si>
    <t>ILO-ENCLOSURE01-LAMINA07</t>
  </si>
  <si>
    <t>10.1.4.213</t>
  </si>
  <si>
    <t>ILO-ENCLOSURE01-LAMINA08</t>
  </si>
  <si>
    <t>10.1.4.214</t>
  </si>
  <si>
    <t>ILO-ENCLOSURE01-LAMINA09</t>
  </si>
  <si>
    <t>10.1.4.215</t>
  </si>
  <si>
    <t>ILO-ENCLOSURE01-LAMINA10</t>
  </si>
  <si>
    <t>10.1.4.216</t>
  </si>
  <si>
    <t>ILO-ENCLOSURE01-LAMINA11</t>
  </si>
  <si>
    <t>10.1.4.217</t>
  </si>
  <si>
    <t>ILO-ENCLOSURE01-LAMINA12</t>
  </si>
  <si>
    <t>10.1.4.218</t>
  </si>
  <si>
    <t>ILO-ENCLOSURE01-LAMINA13</t>
  </si>
  <si>
    <t>10.1.4.219</t>
  </si>
  <si>
    <t>ILO-ENCLOSURE01-LAMINA14</t>
  </si>
  <si>
    <t>10.1.4.220</t>
  </si>
  <si>
    <t>OA-ENCLOSURE02-STANDBY</t>
  </si>
  <si>
    <t>10.1.4.221</t>
  </si>
  <si>
    <t>OA-ENCLOSURE02-ACTIVE</t>
  </si>
  <si>
    <t>10.1.4.222</t>
  </si>
  <si>
    <t>ILO-ENCLOSURE02-LAMINA01</t>
  </si>
  <si>
    <t>10.1.4.223</t>
  </si>
  <si>
    <t>ILO-ENCLOSURE02-LAMINA02</t>
  </si>
  <si>
    <t>10.1.4.224</t>
  </si>
  <si>
    <t>ILO-ENCLOSURE02-LAMINA03</t>
  </si>
  <si>
    <t>10.1.4.225</t>
  </si>
  <si>
    <t>ILO-ENCLOSURE02-LAMINA04</t>
  </si>
  <si>
    <t>10.1.4.226</t>
  </si>
  <si>
    <t>ILO-ENCLOSURE02-LAMINA05</t>
  </si>
  <si>
    <t>10.1.4.227</t>
  </si>
  <si>
    <t>VIRTUAL CONECT - A - ENCLOSURE 01 FC</t>
  </si>
  <si>
    <t xml:space="preserve">10.1.4.228 </t>
  </si>
  <si>
    <t>ILO-ENCLOSURE02-LAMINA07</t>
  </si>
  <si>
    <t>10.1.4.229</t>
  </si>
  <si>
    <t>ILO-ENCLOSURE02-LAMINA08</t>
  </si>
  <si>
    <t>10.1.4.230</t>
  </si>
  <si>
    <t>ILO-ENCLOSURE02-LAMINA09</t>
  </si>
  <si>
    <t>10.1.4.231</t>
  </si>
  <si>
    <t>ILO-ENCLOSURE02-LAMINA10</t>
  </si>
  <si>
    <t>10.1.4.232</t>
  </si>
  <si>
    <t>ILO-ENCLOSURE02-LAMINA11</t>
  </si>
  <si>
    <t>10.1.4.233</t>
  </si>
  <si>
    <t>ILO-ENCLOSURE02-LAMINA12</t>
  </si>
  <si>
    <t>10.1.4.234</t>
  </si>
  <si>
    <t>ILO-ENCLOSURE02-LAMINA13</t>
  </si>
  <si>
    <t>10.1.4.236</t>
  </si>
  <si>
    <t>10.1.4.237</t>
  </si>
  <si>
    <t>10.1.4.238</t>
  </si>
  <si>
    <t>VIRTUAL CONECT - A - ENCLOSURE 02 NET</t>
  </si>
  <si>
    <t>10.1.4.239</t>
  </si>
  <si>
    <t>VIRTUAL CONECT - B - ENCLOSURE 02 NET</t>
  </si>
  <si>
    <t>10.1.4.240</t>
  </si>
  <si>
    <t>10.1.4.241</t>
  </si>
  <si>
    <t>10.1.4.242</t>
  </si>
  <si>
    <t>VIRTUAL CONECT - A - ENCLOSURE 02 FC</t>
  </si>
  <si>
    <t>10.1.4.243</t>
  </si>
  <si>
    <t>VIRTUAL CONECT - B - ENCLOSURE 02 FC</t>
  </si>
  <si>
    <t>Servidores Fisicos</t>
  </si>
  <si>
    <t>GLOBOSAT RJ</t>
  </si>
  <si>
    <t>HPCC</t>
  </si>
  <si>
    <t>Blade 1</t>
  </si>
  <si>
    <t>Localização</t>
  </si>
  <si>
    <t>SO</t>
  </si>
  <si>
    <t>CPU</t>
  </si>
  <si>
    <t>MEM</t>
  </si>
  <si>
    <t>SAN</t>
  </si>
  <si>
    <t>NIC</t>
  </si>
  <si>
    <t>Estado</t>
  </si>
  <si>
    <t>Versão do Data Protector</t>
  </si>
  <si>
    <t>FEP (s/n)</t>
  </si>
  <si>
    <t>Atualização 28 e 29 jan ?</t>
  </si>
  <si>
    <t>Enclosure 1</t>
  </si>
  <si>
    <t>rjesxvmp01</t>
  </si>
  <si>
    <t>BL460c G6 - L1</t>
  </si>
  <si>
    <t>POOL VM PROD</t>
  </si>
  <si>
    <t>VMWare ESXi 4.1</t>
  </si>
  <si>
    <t>2 Quadcore, 2533mhz</t>
  </si>
  <si>
    <t>98GB</t>
  </si>
  <si>
    <t>2xQlogic 8Gb</t>
  </si>
  <si>
    <t>2x10Gb</t>
  </si>
  <si>
    <t>10.1.4.11</t>
  </si>
  <si>
    <t>RJ</t>
  </si>
  <si>
    <t>rjesxvmp02</t>
  </si>
  <si>
    <t>BL460c G6 - L2</t>
  </si>
  <si>
    <t>10.1.4.12</t>
  </si>
  <si>
    <t>rjesxvmp03</t>
  </si>
  <si>
    <t>BL460c G6 - L3</t>
  </si>
  <si>
    <t>10.1.4.13</t>
  </si>
  <si>
    <t>rjesxvmp04</t>
  </si>
  <si>
    <t>BL460c G6 - L4</t>
  </si>
  <si>
    <t>10.1.4.14</t>
  </si>
  <si>
    <t>rjesxvmp05</t>
  </si>
  <si>
    <t>BL460c G6 - L5</t>
  </si>
  <si>
    <t>10.1.4.15</t>
  </si>
  <si>
    <t>rjesxvmp06</t>
  </si>
  <si>
    <t>BL460c G6 - L6</t>
  </si>
  <si>
    <t>10.1.4.16</t>
  </si>
  <si>
    <t>rjesxvmp08</t>
  </si>
  <si>
    <t>tudo</t>
  </si>
  <si>
    <t>10.1.4.17</t>
  </si>
  <si>
    <t>rjesxvmp07</t>
  </si>
  <si>
    <t>BL460c G6 - L8</t>
  </si>
  <si>
    <t>10.1.4.18</t>
  </si>
  <si>
    <t>rjesxvmp09</t>
  </si>
  <si>
    <t>BL460c G6 - L9</t>
  </si>
  <si>
    <t>10.1.4.25</t>
  </si>
  <si>
    <t>rjesxvmp10</t>
  </si>
  <si>
    <t>BL460c G6 - L10</t>
  </si>
  <si>
    <t>10.1.4.26</t>
  </si>
  <si>
    <t>rjesxvmp11</t>
  </si>
  <si>
    <t>BL460c G6 - L11</t>
  </si>
  <si>
    <t>10.1.4.27</t>
  </si>
  <si>
    <t>RJ2K8VC00</t>
  </si>
  <si>
    <t>BL460c G6 - L12</t>
  </si>
  <si>
    <t>VIRTUAL CENTER</t>
  </si>
  <si>
    <t>W Server 2008 Enterprise 64</t>
  </si>
  <si>
    <t>16GB</t>
  </si>
  <si>
    <t>10.1.4.10</t>
  </si>
  <si>
    <t>SIM</t>
  </si>
  <si>
    <t>RJ2K8VCB01</t>
  </si>
  <si>
    <t>BL460c G6 - L13</t>
  </si>
  <si>
    <t>VCB ( FS)</t>
  </si>
  <si>
    <t>10.1.0.24</t>
  </si>
  <si>
    <t>rjlnxorap07</t>
  </si>
  <si>
    <t>BL460c G6 - L14</t>
  </si>
  <si>
    <t>BI (ORAP07)</t>
  </si>
  <si>
    <t>Red Hat Enterprise 5.8 64</t>
  </si>
  <si>
    <t>64GB</t>
  </si>
  <si>
    <t>10.1.1.107</t>
  </si>
  <si>
    <t>rjesxvmh03</t>
  </si>
  <si>
    <t>BL460c G6 - L15</t>
  </si>
  <si>
    <t>Homogação Novas Midias QA1</t>
  </si>
  <si>
    <t>VMWare ESXi 4.0</t>
  </si>
  <si>
    <t>2xQlogic 4Gb</t>
  </si>
  <si>
    <t>10.1.4.35</t>
  </si>
  <si>
    <t>Blade 2</t>
  </si>
  <si>
    <t>rjesxvmh04</t>
  </si>
  <si>
    <t>BL460c G6 - L16</t>
  </si>
  <si>
    <t>Homogação Novas Midias QA2</t>
  </si>
  <si>
    <t>10.1.4.36</t>
  </si>
  <si>
    <t>Enclosure 2</t>
  </si>
  <si>
    <t>RJ2K8SQLAP01</t>
  </si>
  <si>
    <t xml:space="preserve">SQL SERVER </t>
  </si>
  <si>
    <t>36GB</t>
  </si>
  <si>
    <t>10.1.1.162</t>
  </si>
  <si>
    <t>NÃO</t>
  </si>
  <si>
    <t>rjlnxorap01</t>
  </si>
  <si>
    <t>ORACLE RAC1 (P01) DATASUL</t>
  </si>
  <si>
    <t>Red Hat Enterprise 5.9 64</t>
  </si>
  <si>
    <t>32GB</t>
  </si>
  <si>
    <t>10.1.1.180</t>
  </si>
  <si>
    <t>rjlnxorap03</t>
  </si>
  <si>
    <t>ORACLE RAC2 (P03) PRODUÇÃO</t>
  </si>
  <si>
    <t>10.1.1.185</t>
  </si>
  <si>
    <t>rjlnxorad01</t>
  </si>
  <si>
    <t>ORACLE DESENV DATASUL</t>
  </si>
  <si>
    <t>10.1.1.105</t>
  </si>
  <si>
    <t>rjlnxessbd03</t>
  </si>
  <si>
    <t>Hyperion (ESSBASE) - HOMOLOGACAO</t>
  </si>
  <si>
    <t>Red Hat Enterprise 6.4 64</t>
  </si>
  <si>
    <t>10.1.1.144</t>
  </si>
  <si>
    <t>VAGO</t>
  </si>
  <si>
    <t>LAMINA 6</t>
  </si>
  <si>
    <t>rjlnxorap05</t>
  </si>
  <si>
    <t>BL680c G5 -L7/15</t>
  </si>
  <si>
    <t>IBMS</t>
  </si>
  <si>
    <t>Red Hat Advanced 6.4 64</t>
  </si>
  <si>
    <t>4 Sixcore, 2400Mhz</t>
  </si>
  <si>
    <t>128GB</t>
  </si>
  <si>
    <t>10.1.1.200</t>
  </si>
  <si>
    <t>rjlnxorap06</t>
  </si>
  <si>
    <t>BL680c G5- L8/16</t>
  </si>
  <si>
    <t>10.1.1.201</t>
  </si>
  <si>
    <t>A.06.11</t>
  </si>
  <si>
    <t>RJ2K8SQLAP02</t>
  </si>
  <si>
    <t>BL460c G6-L9</t>
  </si>
  <si>
    <t>10.1.1.163</t>
  </si>
  <si>
    <t>não</t>
  </si>
  <si>
    <t>rjlnxorap02</t>
  </si>
  <si>
    <t>BL460c G6-L10</t>
  </si>
  <si>
    <t>ORACLE RAC1 (P02) DATASUL</t>
  </si>
  <si>
    <t xml:space="preserve"> </t>
  </si>
  <si>
    <t>10.1.1.182</t>
  </si>
  <si>
    <t>rjlnxorap04</t>
  </si>
  <si>
    <t>BL460c G6-L11</t>
  </si>
  <si>
    <t>10.1.1.187</t>
  </si>
  <si>
    <t>rjlnxorad02</t>
  </si>
  <si>
    <t>BL460c G6-L12</t>
  </si>
  <si>
    <t>ORACLE DESENV IBMS</t>
  </si>
  <si>
    <t>10.1.1.106</t>
  </si>
  <si>
    <t>RJ2K8HYPED03</t>
  </si>
  <si>
    <t>BL460c G6-L13</t>
  </si>
  <si>
    <t>Hyperion Aplicação homologacao</t>
  </si>
  <si>
    <t>10.1.1.143</t>
  </si>
  <si>
    <t>Enclosure 3</t>
  </si>
  <si>
    <t>rjesxvmd01</t>
  </si>
  <si>
    <t>BL460c G1-L1</t>
  </si>
  <si>
    <t>POOL VM HOMOLOG</t>
  </si>
  <si>
    <t>2 Quadcore, 2833mhz</t>
  </si>
  <si>
    <t>rjesxivmd02</t>
  </si>
  <si>
    <t>BL460c G2-L2</t>
  </si>
  <si>
    <t>10.1.4.32</t>
  </si>
  <si>
    <t>VAGO- rjesxivmd03</t>
  </si>
  <si>
    <t>LAMINA 3</t>
  </si>
  <si>
    <t>10.1.4.33</t>
  </si>
  <si>
    <t>Blade 3</t>
  </si>
  <si>
    <t>VAGO- rjesxivmd04</t>
  </si>
  <si>
    <t>LAMINA 4</t>
  </si>
  <si>
    <t>10.1.4.34</t>
  </si>
  <si>
    <t>rjlnxessbp02</t>
  </si>
  <si>
    <t>BL460c G7-L5</t>
  </si>
  <si>
    <t>HYPERION NOVO PRODUCAO</t>
  </si>
  <si>
    <t>2 Sixcore, 2.40Ghz</t>
  </si>
  <si>
    <t>10.1.1.215</t>
  </si>
  <si>
    <t>RJ2K8HYPEP02</t>
  </si>
  <si>
    <t>BL460c G7-L6</t>
  </si>
  <si>
    <t>10.1.1.214</t>
  </si>
  <si>
    <t>LAMINA 7</t>
  </si>
  <si>
    <t>LAMINA 8</t>
  </si>
  <si>
    <t>LAMINA 9</t>
  </si>
  <si>
    <t>LAMINA 10</t>
  </si>
  <si>
    <t>LAMINA 11</t>
  </si>
  <si>
    <t>LAMINA 12</t>
  </si>
  <si>
    <t>LAMINA 13</t>
  </si>
  <si>
    <t>LAMINA 14</t>
  </si>
  <si>
    <t>LAMINA 15</t>
  </si>
  <si>
    <t>LAMINA 16</t>
  </si>
  <si>
    <t>Racks</t>
  </si>
  <si>
    <t>rj2k8hp01</t>
  </si>
  <si>
    <t>RACK26-1</t>
  </si>
  <si>
    <t>Insight control (HP) E DP</t>
  </si>
  <si>
    <t>W Server 2008 Enterprise 32</t>
  </si>
  <si>
    <t>10.1.0.61</t>
  </si>
  <si>
    <t>iNews A</t>
  </si>
  <si>
    <t>RACK26-2</t>
  </si>
  <si>
    <t>Red Hat Enterprise 5.3 64</t>
  </si>
  <si>
    <t>10.1.1.11</t>
  </si>
  <si>
    <t>iNews B</t>
  </si>
  <si>
    <t>RACK26-3</t>
  </si>
  <si>
    <t>10.1.1.12</t>
  </si>
  <si>
    <t>RJ2K8TSTVG01</t>
  </si>
  <si>
    <t>RACK26 -</t>
  </si>
  <si>
    <t>HP DL 360 G6</t>
  </si>
  <si>
    <t>Windows Server 2008 Enterprise 64</t>
  </si>
  <si>
    <t>10.1.0.164</t>
  </si>
  <si>
    <t>RACK33-1</t>
  </si>
  <si>
    <t>DC02 (virtual)</t>
  </si>
  <si>
    <t>????</t>
  </si>
  <si>
    <t>RACK33-2</t>
  </si>
  <si>
    <t>OCS x CISCO</t>
  </si>
  <si>
    <t>RJ2K8TOTVS01</t>
  </si>
  <si>
    <t>RACK35-4</t>
  </si>
  <si>
    <t>Datasul / RM</t>
  </si>
  <si>
    <t>Windows Server 2008 R2 Standard 64</t>
  </si>
  <si>
    <t>10.1.1.44</t>
  </si>
  <si>
    <t>WNE</t>
  </si>
  <si>
    <t>RACK34</t>
  </si>
  <si>
    <t>Agência Reuters</t>
  </si>
  <si>
    <t>Windows XP Professional US 32</t>
  </si>
  <si>
    <t>Jv2k3fs01</t>
  </si>
  <si>
    <t>FS JV</t>
  </si>
  <si>
    <t>10.1.220.12</t>
  </si>
  <si>
    <t>Serv Impr da FM</t>
  </si>
  <si>
    <t>TOTAL</t>
  </si>
  <si>
    <t>GLOBOSAT SP</t>
  </si>
  <si>
    <t>sp2k8fs01</t>
  </si>
  <si>
    <t>FS NET</t>
  </si>
  <si>
    <t>10.2.1.60</t>
  </si>
  <si>
    <t>SP</t>
  </si>
  <si>
    <t>sp-wnet-fs-p02</t>
  </si>
  <si>
    <t>FS GLOBOSAT SP</t>
  </si>
  <si>
    <t>10.2.1.40</t>
  </si>
  <si>
    <t>DC</t>
  </si>
  <si>
    <t>DC / VMWARE</t>
  </si>
  <si>
    <t>sp-wnet-fs-p01</t>
  </si>
  <si>
    <t>Servidor de Impressão</t>
  </si>
  <si>
    <t>Windows Server 2003</t>
  </si>
  <si>
    <t>10.2.1.45</t>
  </si>
  <si>
    <t>Local</t>
  </si>
  <si>
    <t>RIOMP15 LF01</t>
  </si>
  <si>
    <t>CENT OS Release 5.4</t>
  </si>
  <si>
    <t>Globo.com</t>
  </si>
  <si>
    <t>RIOMP15 LF02</t>
  </si>
  <si>
    <t>RIOMP15 LF03</t>
  </si>
  <si>
    <t>RIOMP15 LF04</t>
  </si>
  <si>
    <t>RIOMP15 LB01</t>
  </si>
  <si>
    <t>RIOMP15 LB02</t>
  </si>
  <si>
    <t>RIOMP15 LB03</t>
  </si>
  <si>
    <t>RIOMP15 LB04</t>
  </si>
  <si>
    <t>RIOMP15 LB05</t>
  </si>
  <si>
    <t>RIOMP15 LB06</t>
  </si>
  <si>
    <t>RIOMP15 LB13</t>
  </si>
  <si>
    <t>RIOMP15 LB14</t>
  </si>
  <si>
    <t>RIOMP15 LF15</t>
  </si>
  <si>
    <t>RIOMP15 LF16</t>
  </si>
  <si>
    <t>RIOMP15 LF11</t>
  </si>
  <si>
    <t>RIOMP15 LF12</t>
  </si>
  <si>
    <t>RIOMP32 LF01</t>
  </si>
  <si>
    <t>RIOMP32 LF02</t>
  </si>
  <si>
    <t>RIOMP32 LF03</t>
  </si>
  <si>
    <t>TOTAL SERVIDORES FISICOS</t>
  </si>
  <si>
    <t>NET</t>
  </si>
  <si>
    <t>RJ2K8VODNET01</t>
  </si>
  <si>
    <t>VOD NET X GSAT</t>
  </si>
  <si>
    <t>Windows Server 2008 R2 Enterprise 64</t>
  </si>
  <si>
    <t>Count - SO</t>
  </si>
  <si>
    <t>Total Result</t>
  </si>
  <si>
    <t>Versão</t>
  </si>
  <si>
    <t>Bits</t>
  </si>
  <si>
    <t>Modelo</t>
  </si>
  <si>
    <t>HD</t>
  </si>
  <si>
    <t>Politica backup</t>
  </si>
  <si>
    <t>Função</t>
  </si>
  <si>
    <t>Responsável</t>
  </si>
  <si>
    <t>RJESXVMP01</t>
  </si>
  <si>
    <t>ProLiant BL460C G6</t>
  </si>
  <si>
    <t>Xeon 2,53 GHz</t>
  </si>
  <si>
    <t>146 GB</t>
  </si>
  <si>
    <t>64 GB</t>
  </si>
  <si>
    <t>Marcelo Pariz</t>
  </si>
  <si>
    <t>RJESXVMP01.globosat.net.br</t>
  </si>
  <si>
    <t>Blade 1 - L1</t>
  </si>
  <si>
    <t>RJESXVMP02</t>
  </si>
  <si>
    <t>RJESXVMP02.globosat.net.br</t>
  </si>
  <si>
    <t>Blade 1 - L2</t>
  </si>
  <si>
    <t>RJESXVMP03</t>
  </si>
  <si>
    <t>RJESXVMP03.globosat.net.br</t>
  </si>
  <si>
    <t>Blade 1 - L3</t>
  </si>
  <si>
    <t>RJESXVMP04</t>
  </si>
  <si>
    <t>RJESXVMP04.globosat.net.br</t>
  </si>
  <si>
    <t>Blade 1 - L4</t>
  </si>
  <si>
    <t>RJESXVMP05</t>
  </si>
  <si>
    <t>RJESXVMP05.globosat.net.br</t>
  </si>
  <si>
    <t>Blade 1 - L5</t>
  </si>
  <si>
    <t>RJESXVMP06</t>
  </si>
  <si>
    <t>RJESXVMP06.globosat.net.br</t>
  </si>
  <si>
    <t>Blade 1 - L6</t>
  </si>
  <si>
    <t>RJESXVMP07</t>
  </si>
  <si>
    <t>RJESXVMP07.globosat.net.br</t>
  </si>
  <si>
    <t>Blade 1 - L7</t>
  </si>
  <si>
    <t>RJESXVMP08</t>
  </si>
  <si>
    <t>RJESXVMP08.globosat.net.br</t>
  </si>
  <si>
    <t>Blade 1 - L8</t>
  </si>
  <si>
    <t>RJXENSRV01</t>
  </si>
  <si>
    <t>Xen Server 5.5</t>
  </si>
  <si>
    <t>POOL CITRIX</t>
  </si>
  <si>
    <t>RJXENSRV01.globosat.net.br</t>
  </si>
  <si>
    <t>Blade 1 - L9</t>
  </si>
  <si>
    <t>RJXENSRV02</t>
  </si>
  <si>
    <t>RJXENSRV02.globosat.net.br</t>
  </si>
  <si>
    <t>Blade 1 - L10</t>
  </si>
  <si>
    <t>RJXENSRV03</t>
  </si>
  <si>
    <t>RJXENSRV03.globosat.net.br</t>
  </si>
  <si>
    <t>Blade 1 - L11</t>
  </si>
  <si>
    <t>RJ2K8VC01</t>
  </si>
  <si>
    <t>Windows Server 2008 R2</t>
  </si>
  <si>
    <t>Standard</t>
  </si>
  <si>
    <t>Xeon 2,53 GHz - E5540</t>
  </si>
  <si>
    <t>40 GB</t>
  </si>
  <si>
    <t>4 GB</t>
  </si>
  <si>
    <t>10.1.0.10</t>
  </si>
  <si>
    <t>Virtual Center</t>
  </si>
  <si>
    <t>RJ2K8VC01.globosat.net.br</t>
  </si>
  <si>
    <t>Blade 1 - L12</t>
  </si>
  <si>
    <t>16 GB</t>
  </si>
  <si>
    <t>VCB FS</t>
  </si>
  <si>
    <t>RJ2K8VCB01.globosat.net.br</t>
  </si>
  <si>
    <t>Blade 1 - L13</t>
  </si>
  <si>
    <t>ID</t>
  </si>
  <si>
    <t>Nº de Série</t>
  </si>
  <si>
    <t>Firmware</t>
  </si>
  <si>
    <t>Service Tag</t>
  </si>
  <si>
    <t>Fornecedor</t>
  </si>
  <si>
    <t>Processador</t>
  </si>
  <si>
    <t>Capacidade</t>
  </si>
  <si>
    <t>Quant. Discos</t>
  </si>
  <si>
    <t>Tipo de Discos</t>
  </si>
  <si>
    <t>Velocidade Discos</t>
  </si>
  <si>
    <t>Tipo de Ligação</t>
  </si>
  <si>
    <t>MSL G3 Series</t>
  </si>
  <si>
    <t>LTO4</t>
  </si>
  <si>
    <t>DEC93205LK</t>
  </si>
  <si>
    <t>9.90 / 3.00e</t>
  </si>
  <si>
    <t>THRESHOLD</t>
  </si>
  <si>
    <t>NOTIFICATION PROFILE</t>
  </si>
  <si>
    <t>TESTE</t>
  </si>
  <si>
    <t>Disco</t>
  </si>
  <si>
    <t>Serviços</t>
  </si>
  <si>
    <t>Data</t>
  </si>
  <si>
    <t>WEB</t>
  </si>
  <si>
    <t xml:space="preserve"> NOVAS_MIDIAS_TEC// Monitoramento</t>
  </si>
  <si>
    <t>InfraTIWEB // NOVAS_MIDIAS_TEC// Monitoramento</t>
  </si>
  <si>
    <t>Monitoramento</t>
  </si>
  <si>
    <t>JBOSS</t>
  </si>
  <si>
    <t>RIOMP32 LB01</t>
  </si>
  <si>
    <t>RIOMP32 LB02</t>
  </si>
  <si>
    <t>RIOMP32 LB03</t>
  </si>
  <si>
    <t>Maq Fisica</t>
  </si>
  <si>
    <t>Maq Virtual</t>
  </si>
  <si>
    <t>LINUX</t>
  </si>
  <si>
    <t>WINDOWS</t>
  </si>
  <si>
    <t>VMWARE ESX 4.1</t>
  </si>
  <si>
    <t xml:space="preserve">VMWARE ESXi 4.1 </t>
  </si>
  <si>
    <t xml:space="preserve">CentOS </t>
  </si>
  <si>
    <t>RED HAT</t>
  </si>
  <si>
    <t xml:space="preserve">Ubuntu </t>
  </si>
  <si>
    <t>WINDOWS 7</t>
  </si>
  <si>
    <t>WINDOWS SERVER 2000</t>
  </si>
  <si>
    <t>WINDOWS SERVER 2003</t>
  </si>
  <si>
    <t>WINDOWS SERVER 2008</t>
  </si>
  <si>
    <t>ORACLE UNBREAKABLE LINUX</t>
  </si>
  <si>
    <t>Engenharia</t>
  </si>
  <si>
    <t>Novas Mídias</t>
  </si>
  <si>
    <t>Novas Tecnologias</t>
  </si>
  <si>
    <t>Sistemas de Informação</t>
  </si>
  <si>
    <t>Telefonia</t>
  </si>
  <si>
    <t>DESLIGADO</t>
  </si>
  <si>
    <t>DURANTE A SEMANA</t>
  </si>
  <si>
    <t>ERRO</t>
  </si>
  <si>
    <t>NÃO AUTORIZADO</t>
  </si>
  <si>
    <t>SEM INFORMAÇÃO</t>
  </si>
  <si>
    <t>Windows sem patchs</t>
  </si>
  <si>
    <t>Windows com patchs</t>
  </si>
  <si>
    <t>Backup VMs (Tb)</t>
  </si>
  <si>
    <t>Backup Banco (Tb)</t>
  </si>
  <si>
    <t>Backup File System (Tb)</t>
  </si>
  <si>
    <t>Backup Exchange (gb)</t>
  </si>
  <si>
    <t>Volume Backup (TB)</t>
  </si>
  <si>
    <t>DASHBOARD SERVIDORES</t>
  </si>
  <si>
    <t>set de 2015</t>
  </si>
  <si>
    <t>Rótulos de Linha</t>
  </si>
  <si>
    <t>Contagem de Virtual / Fisico</t>
  </si>
  <si>
    <t>Contagem de SO</t>
  </si>
  <si>
    <t>Contagem de Local</t>
  </si>
  <si>
    <t>Cloud</t>
  </si>
  <si>
    <t>AMAZON</t>
  </si>
  <si>
    <t>Fisica</t>
  </si>
  <si>
    <t>AZURE</t>
  </si>
  <si>
    <t>Virtual</t>
  </si>
  <si>
    <t>Ponto de Acesso</t>
  </si>
  <si>
    <t>VMWARE ESX 5.5</t>
  </si>
  <si>
    <t>ION</t>
  </si>
  <si>
    <t>Host</t>
  </si>
  <si>
    <t>DEFINIR</t>
  </si>
  <si>
    <t>Total Geral</t>
  </si>
  <si>
    <t>XENSERVER</t>
  </si>
  <si>
    <t>Contagem de Área</t>
  </si>
  <si>
    <t>QUANTIDADE</t>
  </si>
  <si>
    <t>ABRIL</t>
  </si>
  <si>
    <t>Maio</t>
  </si>
  <si>
    <t>Junho</t>
  </si>
  <si>
    <t>Julho</t>
  </si>
  <si>
    <t>Agosto</t>
  </si>
  <si>
    <t>setembro</t>
  </si>
  <si>
    <t>Sist de Informação</t>
  </si>
  <si>
    <t>NBCUniversal</t>
  </si>
  <si>
    <t>Serviço de TI</t>
  </si>
  <si>
    <t>MARKETING</t>
  </si>
  <si>
    <t>Conteudo</t>
  </si>
  <si>
    <t>j</t>
  </si>
  <si>
    <t>Contagem de Virtualizador</t>
  </si>
  <si>
    <t>(empty)</t>
  </si>
  <si>
    <t>HYPER-V</t>
  </si>
  <si>
    <t>Vmware</t>
  </si>
  <si>
    <t>Amazon</t>
  </si>
  <si>
    <t>Azure</t>
  </si>
  <si>
    <t>Virtual / Fisico</t>
  </si>
  <si>
    <t>CLOUD HP</t>
  </si>
  <si>
    <t>Obs</t>
  </si>
  <si>
    <t>Depto</t>
  </si>
  <si>
    <t>Producao/Homologacao</t>
  </si>
  <si>
    <t>Aplicacao</t>
  </si>
  <si>
    <t>Prescisa de Backup?</t>
  </si>
  <si>
    <t>RACK TI</t>
  </si>
  <si>
    <t>Virtualizador</t>
  </si>
  <si>
    <t>Releasse</t>
  </si>
  <si>
    <t>Distribuição</t>
  </si>
  <si>
    <t>Área</t>
  </si>
  <si>
    <t>RJ / SP</t>
  </si>
  <si>
    <t xml:space="preserve">Criado em </t>
  </si>
  <si>
    <t>STORAGE</t>
  </si>
  <si>
    <t>JANELA SCSM</t>
  </si>
  <si>
    <t>MARIANGELA</t>
  </si>
  <si>
    <t>SAF – SISTEMAS ADMINISTRATIVOS E FINANCEIROS</t>
  </si>
  <si>
    <t>PRODUCAO</t>
  </si>
  <si>
    <t>EXTRANET</t>
  </si>
  <si>
    <t>RJ2K3EXTAP01</t>
  </si>
  <si>
    <t>VIRTUAL</t>
  </si>
  <si>
    <t>Windows Server 2003 R2 Enterprise</t>
  </si>
  <si>
    <t>192.168.100.12</t>
  </si>
  <si>
    <t>Extranet - adminguiademarcas</t>
  </si>
  <si>
    <t>Extranet</t>
  </si>
  <si>
    <t>3PAR</t>
  </si>
  <si>
    <t>Leandro Jardim</t>
  </si>
  <si>
    <t>InfraTI Operacoes</t>
  </si>
  <si>
    <t>Autenticacao</t>
  </si>
  <si>
    <t>RJ2K8NPS01</t>
  </si>
  <si>
    <t>Windows Server 2008 R2 Standard</t>
  </si>
  <si>
    <t>10.1.0.47</t>
  </si>
  <si>
    <t>Servidor de Autenticação wifi</t>
  </si>
  <si>
    <t>Servidor de Autenticação</t>
  </si>
  <si>
    <t>POC</t>
  </si>
  <si>
    <t>CISCO ISE</t>
  </si>
  <si>
    <t>RJLNXISE01</t>
  </si>
  <si>
    <t>RED HAT ENTERPRISE 32</t>
  </si>
  <si>
    <t>Red Hat</t>
  </si>
  <si>
    <t>10.1.0.184</t>
  </si>
  <si>
    <t>SERVIDOR POC CISCO ISE (Cisco Identity Services Engine)</t>
  </si>
  <si>
    <t>EDU</t>
  </si>
  <si>
    <t>Globosat TV Interativa</t>
  </si>
  <si>
    <t>IPTV</t>
  </si>
  <si>
    <t>RJ2K8NTEC01</t>
  </si>
  <si>
    <t>10.1.1.31</t>
  </si>
  <si>
    <t>Servir como servidor de aplicação para instalação do admin do IPTV-DVR (substituirá o vídeo logger) e do IPTV Web</t>
  </si>
  <si>
    <t>TV interativa</t>
  </si>
  <si>
    <t xml:space="preserve"> Segunda Segunda-Feira - Noite</t>
  </si>
  <si>
    <t>DESLIGAQDO EM 11/08/2016. NÃO PDDERA SER EXCLUIDO POR 20 ANOS DEVIDO A FISCALIZAÇÃO</t>
  </si>
  <si>
    <t>DAVI</t>
  </si>
  <si>
    <t>netbrasil</t>
  </si>
  <si>
    <t>RJ2K3NET01</t>
  </si>
  <si>
    <t>Windows Server 2003 Standard</t>
  </si>
  <si>
    <t>10.1.1.103</t>
  </si>
  <si>
    <t>Sistemas NetBrasil</t>
  </si>
  <si>
    <t>Affiliates</t>
  </si>
  <si>
    <t>GABRIEL MOURA</t>
  </si>
  <si>
    <t>Sistemas Programação e Conteúdo</t>
  </si>
  <si>
    <t>RJ2K3PWF01</t>
  </si>
  <si>
    <t>10.1.1.203</t>
  </si>
  <si>
    <t>SINGLE SIGN ON DO IBMS</t>
  </si>
  <si>
    <t>Pilat Workflow</t>
  </si>
  <si>
    <t>RJ2K3PWF02</t>
  </si>
  <si>
    <t>10.1.0.70</t>
  </si>
  <si>
    <t>WORKFLOW IBMS</t>
  </si>
  <si>
    <t>SHAREPOINT 2010</t>
  </si>
  <si>
    <t>RJ2K12SHPFE02</t>
  </si>
  <si>
    <t>Windows Server 2012 R2 Standard</t>
  </si>
  <si>
    <t>Windows Server 2012</t>
  </si>
  <si>
    <t>10.1.1.23</t>
  </si>
  <si>
    <t>Front-End do Sharepoint. Servidor de arquivos que atenderá a demanda da globosat de sharepoint e intranet. Sharepoint 2010 producao restruturado. Banco rj2k12sqlp07\prod05</t>
  </si>
  <si>
    <t>Sharepoint</t>
  </si>
  <si>
    <t>RJ2K12SHPFE01</t>
  </si>
  <si>
    <t>10.1.1.22</t>
  </si>
  <si>
    <t>DESENVOLVIMENTO</t>
  </si>
  <si>
    <t>SHAREPOINT 2013</t>
  </si>
  <si>
    <t>RJ2K12SHPD01</t>
  </si>
  <si>
    <t>10.1.1.4</t>
  </si>
  <si>
    <t>Servidor de front e aplicação para desenvolvimento da novo intranet</t>
  </si>
  <si>
    <t xml:space="preserve"> Primeira Terça-Feira - Noite</t>
  </si>
  <si>
    <t>RJ2K12SHPAS01</t>
  </si>
  <si>
    <t>10.1.1.24</t>
  </si>
  <si>
    <t>Servidor de Aplicação do Sharepoint 2013</t>
  </si>
  <si>
    <t>RJ2K12SPSP01</t>
  </si>
  <si>
    <t>Servidor de Aplicação do Sharepoint 2013. sist. De ferias, gestao de ideias, futura avisanet.  Banco sqlprod03prod03</t>
  </si>
  <si>
    <t>RJ2K12SPSP02</t>
  </si>
  <si>
    <t>RJ2K12SPFP01</t>
  </si>
  <si>
    <t>Front-End do Sharepoint. Servidor que atenderá a demanda da globosat de sharepoint e nova intranet  Sharepoint 2013. banco sqlprod03\prod03</t>
  </si>
  <si>
    <t>RJ2K12SPFP02</t>
  </si>
  <si>
    <t>SHAREPOINT</t>
  </si>
  <si>
    <t>RJ2K12SQLP07</t>
  </si>
  <si>
    <t>10.1.1.68</t>
  </si>
  <si>
    <t xml:space="preserve">SQL para o Sharepoint. Servidor que atenderá a demanda da globosat de sharepoint e reestruturação intranet   </t>
  </si>
  <si>
    <t>RJ2K12SQLD06</t>
  </si>
  <si>
    <t>10.1.0.26</t>
  </si>
  <si>
    <t xml:space="preserve">SQL para o Sharepoint. Servidor que atenderá a demanda da globosat de sharepoint desenvolvimento    </t>
  </si>
  <si>
    <t>MODOLO</t>
  </si>
  <si>
    <t>COMMVAULT</t>
  </si>
  <si>
    <t>awslnxma01</t>
  </si>
  <si>
    <t>já esta na politica</t>
  </si>
  <si>
    <t>CentOS (AMI)</t>
  </si>
  <si>
    <t>10.101.0.13</t>
  </si>
  <si>
    <t>Midia Agent na Amazon para backup da commvault</t>
  </si>
  <si>
    <t>BACKUP</t>
  </si>
  <si>
    <t>deletado</t>
  </si>
  <si>
    <t>PEDRO</t>
  </si>
  <si>
    <t>RJ2K3START01</t>
  </si>
  <si>
    <t>Windows Server 2003 R2 Standard</t>
  </si>
  <si>
    <t>10.1.1.129</t>
  </si>
  <si>
    <t>Aplicações Caliber e Starteam ... Controle do Projeto Linea</t>
  </si>
  <si>
    <t>StartTeam</t>
  </si>
  <si>
    <t>RJ2K3START02</t>
  </si>
  <si>
    <t>10.1.1.128</t>
  </si>
  <si>
    <t>Aplicações Caliber e Starteam ... Controle do Projeto Linea.</t>
  </si>
  <si>
    <t>RJ2K8START01</t>
  </si>
  <si>
    <t>Windows Server 2008 Enterprise</t>
  </si>
  <si>
    <t>SERGIO</t>
  </si>
  <si>
    <t>Sistemas Business Inteligence</t>
  </si>
  <si>
    <t>BI</t>
  </si>
  <si>
    <t>RJ2K8BI01</t>
  </si>
  <si>
    <t>10.1.1.110</t>
  </si>
  <si>
    <t>Business Inteligence</t>
  </si>
  <si>
    <t>RJ2K8BI02</t>
  </si>
  <si>
    <t>10.1.0.148</t>
  </si>
  <si>
    <t xml:space="preserve"> Quarta Terça-Feira - Noite</t>
  </si>
  <si>
    <t>RJ2K8BI03</t>
  </si>
  <si>
    <t>192.168.100.8</t>
  </si>
  <si>
    <t>RJ2K8BID04</t>
  </si>
  <si>
    <t>10.1.1.127</t>
  </si>
  <si>
    <t>Business Inteligence DESENVOLVIMENTO</t>
  </si>
  <si>
    <t>FABIANA</t>
  </si>
  <si>
    <t>Sistemas Comercialização</t>
  </si>
  <si>
    <t>CRM</t>
  </si>
  <si>
    <t>RJ2K8CRM01</t>
  </si>
  <si>
    <t>10.1.0.179</t>
  </si>
  <si>
    <t>Servidor do Sistema CRM</t>
  </si>
  <si>
    <t>DIOGO</t>
  </si>
  <si>
    <t>CITRIX</t>
  </si>
  <si>
    <t>RJ2K8CTXSG01</t>
  </si>
  <si>
    <t>Citrix Security Gateway</t>
  </si>
  <si>
    <t>Citrix</t>
  </si>
  <si>
    <t>RJ2K8CTXWI01</t>
  </si>
  <si>
    <t>10.1.0.99</t>
  </si>
  <si>
    <t>Citrix Web Interface</t>
  </si>
  <si>
    <t>RJ2K8CTX16</t>
  </si>
  <si>
    <t>10.1.0.101</t>
  </si>
  <si>
    <t>CITRIX - MW</t>
  </si>
  <si>
    <t xml:space="preserve"> Segunda Terça-Feira - Noite</t>
  </si>
  <si>
    <t>DFS</t>
  </si>
  <si>
    <t>RJ2K12DFS01</t>
  </si>
  <si>
    <t>10.1.0.172</t>
  </si>
  <si>
    <t>DFS (Cluster) novo no 2012</t>
  </si>
  <si>
    <t>File Server</t>
  </si>
  <si>
    <t>desligado. Email 3/12/15 15:54</t>
  </si>
  <si>
    <t>Francisco Aquino</t>
  </si>
  <si>
    <t>SI-SIC</t>
  </si>
  <si>
    <t>HOMOLOGACAO</t>
  </si>
  <si>
    <t>EMIDIA</t>
  </si>
  <si>
    <t>RJ2K8EMID01</t>
  </si>
  <si>
    <t>192.168.100.11 int, 201.65.190.85 ext embratel e 200.222.30.85 ext OI</t>
  </si>
  <si>
    <t>Agencias usam. Emdia SQL PROD DMZ - nat trust - servidor WIN-WQLCDGSXLD2</t>
  </si>
  <si>
    <t>EXCHANGE</t>
  </si>
  <si>
    <t>RJ2K8EXC06</t>
  </si>
  <si>
    <t>10.1.0.34</t>
  </si>
  <si>
    <t>usado para relay</t>
  </si>
  <si>
    <t>Email</t>
  </si>
  <si>
    <t>NFES</t>
  </si>
  <si>
    <t>RJ2K8NFES01</t>
  </si>
  <si>
    <t>10.1.0.151</t>
  </si>
  <si>
    <t>Comunicação entre o Datasul e a Prefeitura para emissão de notas fiscais.</t>
  </si>
  <si>
    <t>Nota Fiscal Eletrônica</t>
  </si>
  <si>
    <t xml:space="preserve"> Terceira Segunda-Feira - Noite</t>
  </si>
  <si>
    <t>RJ2K8NFESH01</t>
  </si>
  <si>
    <t>10.1.0.154</t>
  </si>
  <si>
    <t>PSP</t>
  </si>
  <si>
    <t>RJ2K8PSP01</t>
  </si>
  <si>
    <t>10.1.0.152</t>
  </si>
  <si>
    <t>Prestador de Serviços Personalissimo</t>
  </si>
  <si>
    <t>RM</t>
  </si>
  <si>
    <t>RJ2K8RMAPP01</t>
  </si>
  <si>
    <t>10.1.1.32</t>
  </si>
  <si>
    <t>Sistemas de RH (Vitae e Labore)</t>
  </si>
  <si>
    <t>RM APP</t>
  </si>
  <si>
    <t>CURRICULO WEB</t>
  </si>
  <si>
    <t>RJ2K8RMP01</t>
  </si>
  <si>
    <t>192.168.100.16</t>
  </si>
  <si>
    <t>Currículo Web</t>
  </si>
  <si>
    <t>RJ2K8SHP01</t>
  </si>
  <si>
    <t>10.1.0.160</t>
  </si>
  <si>
    <t>Novo servidor intranet ( Avisanet ). Sharepoint 2010. Avisanet, Acoes de mkt, telecine, sportv. Banco no sqlprodc\prodc Ambiente atual</t>
  </si>
  <si>
    <t>Avisanet</t>
  </si>
  <si>
    <t>Primeira Segunda-Feira - Noite</t>
  </si>
  <si>
    <t>RAFAEL CRUZ</t>
  </si>
  <si>
    <t>InfraTI Banco de Dados</t>
  </si>
  <si>
    <t>Intranet</t>
  </si>
  <si>
    <t>RJ2K8SQLCD01</t>
  </si>
  <si>
    <t>10.1.0.66</t>
  </si>
  <si>
    <t xml:space="preserve">Desenvolvimento intranet - AVISANET 2
Avisanet 2 - DEV e HOMOLOG
</t>
  </si>
  <si>
    <t>RJ2K8SQLCP01</t>
  </si>
  <si>
    <t>10.1.0.65</t>
  </si>
  <si>
    <t xml:space="preserve">Servidor que atende intranet - AVISANET
Sharepoint - SQLPRODC
</t>
  </si>
  <si>
    <t>CRUZ</t>
  </si>
  <si>
    <t>RJ2K8SQLEP01</t>
  </si>
  <si>
    <t>192.168.100.13</t>
  </si>
  <si>
    <t xml:space="preserve">Servidor de SQL para aplicações na DMZ.- EXTRANET E TRUST
GSAT_Extranet2
Netbrasil_BDP
DOCS_Servers
GSAT_Extranet2Rest
Netbrasil_BDPRest
</t>
  </si>
  <si>
    <t>BARATA</t>
  </si>
  <si>
    <t>Engenharia Tecnologia</t>
  </si>
  <si>
    <t>WEBENG</t>
  </si>
  <si>
    <t>RJ2K8WEBENG01</t>
  </si>
  <si>
    <t>10.1.0.155</t>
  </si>
  <si>
    <t>Servidor Web Engenharia</t>
  </si>
  <si>
    <t>Web Engenharia</t>
  </si>
  <si>
    <t>GUSTAVO</t>
  </si>
  <si>
    <t>RJLNXEMNF01</t>
  </si>
  <si>
    <t>CentOS 5.5</t>
  </si>
  <si>
    <t>192.168.100.29</t>
  </si>
  <si>
    <t>Integração E-midia e Datasul</t>
  </si>
  <si>
    <t>Allan</t>
  </si>
  <si>
    <t>InfraTI WEB</t>
  </si>
  <si>
    <t>RJLNXNMDEV</t>
  </si>
  <si>
    <t>RJLNXNMDEV02</t>
  </si>
  <si>
    <t>Ubuntu 13.10</t>
  </si>
  <si>
    <t>Projeto de desenvolvimento integrado: Bugzilla + Redmine + Git</t>
  </si>
  <si>
    <t>Redmine</t>
  </si>
  <si>
    <t>Alessandro</t>
  </si>
  <si>
    <t>SIDI</t>
  </si>
  <si>
    <t>RJLNXORADMZP01</t>
  </si>
  <si>
    <t>Red Hat Enterprise Linux 5.6 Tikanga</t>
  </si>
  <si>
    <t>192.168.100.18</t>
  </si>
  <si>
    <t>oracle corporativo da dmz. O Sidi usa.</t>
  </si>
  <si>
    <t>Banco de Dados</t>
  </si>
  <si>
    <t>Victor Krause</t>
  </si>
  <si>
    <t>TRUST</t>
  </si>
  <si>
    <t>RJLNXWLS04</t>
  </si>
  <si>
    <t xml:space="preserve">RED HAT Enterprise Linux 6.4 </t>
  </si>
  <si>
    <t>10.1.1.138</t>
  </si>
  <si>
    <t>Evolução da estrutura de Produção com instalação da versão mais recente do WebLogic (12c) no TrustAPP visando equializar todos os ambientes do trust.</t>
  </si>
  <si>
    <t>Trust</t>
  </si>
  <si>
    <t>RJLNXWLS05</t>
  </si>
  <si>
    <t>192.168.100.24</t>
  </si>
  <si>
    <t>desligado 9/05/2016 por causa auditoria. Pablo soliitou</t>
  </si>
  <si>
    <t>LUIZ</t>
  </si>
  <si>
    <t>avisanet antiga</t>
  </si>
  <si>
    <t>RJW2KAVS01 - EX MERCURIO</t>
  </si>
  <si>
    <t>Windows Server 2000</t>
  </si>
  <si>
    <t>10.1.1.6</t>
  </si>
  <si>
    <t>Servidor Web Avisanet. Apenas tem o sistema de inscricoes da avisanet. A previsão é meados  de 2016 com a entrada da Nova Avisanet.</t>
  </si>
  <si>
    <t>Avisanet /RM</t>
  </si>
  <si>
    <t xml:space="preserve"> Primeira Segunda-Feira - Noite</t>
  </si>
  <si>
    <t>RJLNXMANDMZ</t>
  </si>
  <si>
    <t>RJLNXMAMDMZ01</t>
  </si>
  <si>
    <t>CentOS 6.4</t>
  </si>
  <si>
    <t>192.168.100.26</t>
  </si>
  <si>
    <t>Interface de acesso publico ao MAM</t>
  </si>
  <si>
    <t>MAM</t>
  </si>
  <si>
    <t>Newton</t>
  </si>
  <si>
    <t>ABC</t>
  </si>
  <si>
    <t>RJ2K8ABC01</t>
  </si>
  <si>
    <t>10.1.1.125</t>
  </si>
  <si>
    <t>Custo ABC homologacao</t>
  </si>
  <si>
    <t>Custo ABC</t>
  </si>
  <si>
    <t>RJ2K8DC04</t>
  </si>
  <si>
    <t>10.1.0.14</t>
  </si>
  <si>
    <t>Domain Controller</t>
  </si>
  <si>
    <t>RJ2K8PWF01</t>
  </si>
  <si>
    <t>10.1.1.212</t>
  </si>
  <si>
    <t>Pilat Work Flow</t>
  </si>
  <si>
    <t>RJ2K8PWF02</t>
  </si>
  <si>
    <t>10.1.1.213</t>
  </si>
  <si>
    <t xml:space="preserve"> Terceira Terça-Feira - Noite</t>
  </si>
  <si>
    <t>SGC</t>
  </si>
  <si>
    <t>RJ2K8SGC01</t>
  </si>
  <si>
    <t>10.1.1.36</t>
  </si>
  <si>
    <t>Hospedagem do sistema SGC - Servidor de Produção</t>
  </si>
  <si>
    <t>SGCH</t>
  </si>
  <si>
    <t>RJ2K8SGCH01</t>
  </si>
  <si>
    <t>10.1.1.26</t>
  </si>
  <si>
    <t>Hospedagem do sistema SGC - Servidor de Homologação</t>
  </si>
  <si>
    <t xml:space="preserve"> Quarta Segunda-Feira - Manha</t>
  </si>
  <si>
    <t>RJ2K8CTX08</t>
  </si>
  <si>
    <t>10.1.0.97</t>
  </si>
  <si>
    <t>CTX 08 - Homologação</t>
  </si>
  <si>
    <t>RJ2K8CTX09</t>
  </si>
  <si>
    <t>10.1.0.102</t>
  </si>
  <si>
    <t>CTX 09 - Homologação</t>
  </si>
  <si>
    <t>RJ2K8CTX13</t>
  </si>
  <si>
    <t>10.1.0.109</t>
  </si>
  <si>
    <t>CTX TV+</t>
  </si>
  <si>
    <t>FRED</t>
  </si>
  <si>
    <t>Sistemas de Governança</t>
  </si>
  <si>
    <t>Testes de Ciclo de vida</t>
  </si>
  <si>
    <t>RJ2K8QAS01</t>
  </si>
  <si>
    <t>10.1.1.159</t>
  </si>
  <si>
    <t>Serviço de automatização de testes para ciclo de vida de desenvolvimento de software</t>
  </si>
  <si>
    <t>InfraTI Redes</t>
  </si>
  <si>
    <t>IPAT</t>
  </si>
  <si>
    <t>RJ2K8IPAT01</t>
  </si>
  <si>
    <t>10.1.1.156</t>
  </si>
  <si>
    <t xml:space="preserve">para gerenciamento e execução de testes de cabeamento na estrutura física da rede corporativa. </t>
  </si>
  <si>
    <t>MONITORAMENTO</t>
  </si>
  <si>
    <t>ORION</t>
  </si>
  <si>
    <t>RJ2K8FLOW01</t>
  </si>
  <si>
    <t>10.1.0.89</t>
  </si>
  <si>
    <t>Máquina virtual que hospedará o database de Netflow do Orion (Nome: RJ2K8FLOW01)</t>
  </si>
  <si>
    <t>LMS</t>
  </si>
  <si>
    <t>RJ2K8LMS02</t>
  </si>
  <si>
    <t>10.1.0.62</t>
  </si>
  <si>
    <t>Ciscoworks</t>
  </si>
  <si>
    <t>RJ2K8ORN01</t>
  </si>
  <si>
    <t>10.1.0.88</t>
  </si>
  <si>
    <t>Orion - Gerenciamento de Redes</t>
  </si>
  <si>
    <t>CHEF</t>
  </si>
  <si>
    <t>RJLNXAPP01</t>
  </si>
  <si>
    <t>CentOS 5.4</t>
  </si>
  <si>
    <t>Aplicativo da HP para backup</t>
  </si>
  <si>
    <t>Backup</t>
  </si>
  <si>
    <t>RJLNXAPP</t>
  </si>
  <si>
    <t>RJLNXAPP02</t>
  </si>
  <si>
    <t>10.1.1.40</t>
  </si>
  <si>
    <t>Servidor web - docs</t>
  </si>
  <si>
    <t>RJLNXAPP03</t>
  </si>
  <si>
    <t>10.1.1.41</t>
  </si>
  <si>
    <t>Servidor web - saltmaster - usado pelo satellite</t>
  </si>
  <si>
    <t>RJLNXAPP04</t>
  </si>
  <si>
    <t>Ubuntu 14.04</t>
  </si>
  <si>
    <t>10.1.1.45</t>
  </si>
  <si>
    <t>IP Gestio, docs, manual de instalação do oracle</t>
  </si>
  <si>
    <t>DOCS</t>
  </si>
  <si>
    <t>RJLNXAPP05</t>
  </si>
  <si>
    <t>Ubuntu 14.06</t>
  </si>
  <si>
    <t>10.1.0.116</t>
  </si>
  <si>
    <t>Base de conhecimento ( WIKI ) - NOVO</t>
  </si>
  <si>
    <t>desligada pelo modolo em 7/7/16</t>
  </si>
  <si>
    <t>RJLNXWEBDMZP01</t>
  </si>
  <si>
    <t>192.168.100.34</t>
  </si>
  <si>
    <t>servidor Apache que funcionará com o proxy para as aplicações eMidia e SMM+ no servidor do eMidia</t>
  </si>
  <si>
    <t>GestioIP</t>
  </si>
  <si>
    <t>RJLNXMYS01</t>
  </si>
  <si>
    <t>10.1.1.150</t>
  </si>
  <si>
    <t>Servidor Mysql Servidor</t>
  </si>
  <si>
    <t>desligado 24/08/2015</t>
  </si>
  <si>
    <t>RJ2K8CTXWI02</t>
  </si>
  <si>
    <t>10.1.0.100</t>
  </si>
  <si>
    <t>IMP</t>
  </si>
  <si>
    <t>RJ2K8IMP01</t>
  </si>
  <si>
    <t>10.1.0.60</t>
  </si>
  <si>
    <t>Print Server</t>
  </si>
  <si>
    <t>Impressão</t>
  </si>
  <si>
    <t>RJLNXORADR</t>
  </si>
  <si>
    <t>RJLNXORADR01</t>
  </si>
  <si>
    <t>Red Hat Enterprise Linux Server release 6.4 (Santiago)</t>
  </si>
  <si>
    <t>10.1.1.9</t>
  </si>
  <si>
    <t>Usada para restore de banco de dados oracle. Para Disaster Recover</t>
  </si>
  <si>
    <t>RJ2K8DC03</t>
  </si>
  <si>
    <t>FISICO</t>
  </si>
  <si>
    <t>10.1.0.12</t>
  </si>
  <si>
    <t>Engenharia Digitalizacao</t>
  </si>
  <si>
    <t>RJLNXFTP</t>
  </si>
  <si>
    <t>RJLNXFTP01</t>
  </si>
  <si>
    <t>192.168.100.5</t>
  </si>
  <si>
    <t>Servidor FTP Corporativo (DMZ)</t>
  </si>
  <si>
    <t>FTP</t>
  </si>
  <si>
    <t>RODRIGO</t>
  </si>
  <si>
    <t>Hyper-v</t>
  </si>
  <si>
    <t>RJ2K12VMM01</t>
  </si>
  <si>
    <t>10.1.0.71</t>
  </si>
  <si>
    <t>VMM - CONTROLE DAS VMMs DO AMBIENTE HYPERV</t>
  </si>
  <si>
    <t>VMM</t>
  </si>
  <si>
    <t>OM</t>
  </si>
  <si>
    <t>RJ2K8OM01</t>
  </si>
  <si>
    <t>10.1.0.57</t>
  </si>
  <si>
    <t>Servidor receberá os bancos do produto SCOM e o Operation Manager</t>
  </si>
  <si>
    <t>System Center 2012</t>
  </si>
  <si>
    <t>ORCH</t>
  </si>
  <si>
    <t>RJ2K8ORCH01</t>
  </si>
  <si>
    <t>10.1.0.72</t>
  </si>
  <si>
    <t>Servidor receberá o produto Orchestrator</t>
  </si>
  <si>
    <t xml:space="preserve"> Segunda Terça-Feira - Manha</t>
  </si>
  <si>
    <t>NAO</t>
  </si>
  <si>
    <t>desligado</t>
  </si>
  <si>
    <t>SMDB</t>
  </si>
  <si>
    <t>RJ2K8SMDB01</t>
  </si>
  <si>
    <t>10.1.0.39</t>
  </si>
  <si>
    <t>BANCO DE DADOS DO SERVICE MANAGER</t>
  </si>
  <si>
    <t>AD AUDIT</t>
  </si>
  <si>
    <t>RJ2K8ADAUDIT01</t>
  </si>
  <si>
    <t>10.1.0.87</t>
  </si>
  <si>
    <t>WCS</t>
  </si>
  <si>
    <t>RJ2K3WCS01</t>
  </si>
  <si>
    <t>10.1.0.64</t>
  </si>
  <si>
    <t>Wireless Control System (CISCO)</t>
  </si>
  <si>
    <t>APP</t>
  </si>
  <si>
    <t>RJ2K8APP01</t>
  </si>
  <si>
    <t>10.1.0.98</t>
  </si>
  <si>
    <t>Servidor de Deploy de aplicação virtualizada</t>
  </si>
  <si>
    <t>APPV</t>
  </si>
  <si>
    <t>RJ2K8APP02</t>
  </si>
  <si>
    <t>10.1.0.206</t>
  </si>
  <si>
    <t>Servidor de Deploy de aplicação virtualizada - appv 5.0</t>
  </si>
  <si>
    <t>MDT</t>
  </si>
  <si>
    <t>RJ2K8MDT02</t>
  </si>
  <si>
    <t>10.1.0.25</t>
  </si>
  <si>
    <t>Servidor para deploy de imagem</t>
  </si>
  <si>
    <t xml:space="preserve"> Segunda Segunda-Feira - Manha</t>
  </si>
  <si>
    <t>InfraTI Monitoramento</t>
  </si>
  <si>
    <t>MON</t>
  </si>
  <si>
    <t>RJ2K8MON02</t>
  </si>
  <si>
    <t>10.1.0.20</t>
  </si>
  <si>
    <t>Novo Opmanager</t>
  </si>
  <si>
    <t xml:space="preserve">InfraTI Sistemas </t>
  </si>
  <si>
    <t>SCHEDUAL</t>
  </si>
  <si>
    <t>RJ2K8SCHED01</t>
  </si>
  <si>
    <t>10.1.1.20</t>
  </si>
  <si>
    <t>sincronizar a agenda das equipes no ScheduALL com o Outlook e relatórios</t>
  </si>
  <si>
    <t>schedual</t>
  </si>
  <si>
    <t>SIE</t>
  </si>
  <si>
    <t>RJ2K8SIE01</t>
  </si>
  <si>
    <t>10.1.1.119</t>
  </si>
  <si>
    <t>Sistema Integrado da Engenharia</t>
  </si>
  <si>
    <t>SIEH</t>
  </si>
  <si>
    <t>RJ2K8SIEH01</t>
  </si>
  <si>
    <t>10.1.1.118</t>
  </si>
  <si>
    <t>Sistema Integrado da Engenharia Homolog</t>
  </si>
  <si>
    <t>RJ2K8IMP02</t>
  </si>
  <si>
    <t>10.1.0.9</t>
  </si>
  <si>
    <t>novo servidor de impressao para horizonte</t>
  </si>
  <si>
    <t>NBI</t>
  </si>
  <si>
    <t>RJ2K8NBI01</t>
  </si>
  <si>
    <t>10.1.0.8</t>
  </si>
  <si>
    <t>serv de bilhetagem impressoras samsung horizote</t>
  </si>
  <si>
    <t>HORTA</t>
  </si>
  <si>
    <t>InfraTI Seguranca</t>
  </si>
  <si>
    <t>RJLNXPENTEST</t>
  </si>
  <si>
    <t>RJLNXPENTEST01</t>
  </si>
  <si>
    <t>Kali Linux</t>
  </si>
  <si>
    <t>10.1.0.130</t>
  </si>
  <si>
    <t>servidor para pentest interno</t>
  </si>
  <si>
    <t>pentest</t>
  </si>
  <si>
    <t>Portal HD</t>
  </si>
  <si>
    <t>RJ2k8PAS01</t>
  </si>
  <si>
    <t>10.1.0.31</t>
  </si>
  <si>
    <t>PORTAL DE AUTOATENDIMENTO HELP DESK</t>
  </si>
  <si>
    <t>SCSM</t>
  </si>
  <si>
    <t>MODPW</t>
  </si>
  <si>
    <t>MODPW7</t>
  </si>
  <si>
    <t>Windows 7</t>
  </si>
  <si>
    <t>Deployment Aplicativos APPV</t>
  </si>
  <si>
    <t>RJW7QASI01</t>
  </si>
  <si>
    <t>10.1.1.225</t>
  </si>
  <si>
    <t xml:space="preserve">ambiente de testes contingencial - Projeto IBMS - </t>
  </si>
  <si>
    <t>RJW7QASI02</t>
  </si>
  <si>
    <t>10.1.1.226</t>
  </si>
  <si>
    <t>RJW81QASI01</t>
  </si>
  <si>
    <t>Windows 8.1</t>
  </si>
  <si>
    <t>WINDOWS 8</t>
  </si>
  <si>
    <t>10.1.1.224</t>
  </si>
  <si>
    <t>RJ2K12QASI01</t>
  </si>
  <si>
    <t>10.1.1.227</t>
  </si>
  <si>
    <t>CHAT</t>
  </si>
  <si>
    <t>RJ2K3CHAT01</t>
  </si>
  <si>
    <t>10.1.0.48</t>
  </si>
  <si>
    <t>Sincronização entre o AD e o BPOS</t>
  </si>
  <si>
    <t>desligada peres em 28/01/2016</t>
  </si>
  <si>
    <t>RJ2K8CTX10</t>
  </si>
  <si>
    <t>10.1.0.103</t>
  </si>
  <si>
    <t>CTX 10 - Hyperion</t>
  </si>
  <si>
    <t>MTES</t>
  </si>
  <si>
    <t>RJ2K8MTES01</t>
  </si>
  <si>
    <t>10.1.0.232</t>
  </si>
  <si>
    <t>Multi Tes</t>
  </si>
  <si>
    <t>RJLNXSIDIH01</t>
  </si>
  <si>
    <t>10.1.1.18</t>
  </si>
  <si>
    <t xml:space="preserve">Sistema de Distribuição de Jogos do Premiere </t>
  </si>
  <si>
    <t>Distribuição de Jogos Premiere</t>
  </si>
  <si>
    <t>RJLNXXBDH</t>
  </si>
  <si>
    <t>RJLNXXBDH01</t>
  </si>
  <si>
    <t>CentOS 5.6</t>
  </si>
  <si>
    <t>10.1.1.37</t>
  </si>
  <si>
    <t>J-Boss</t>
  </si>
  <si>
    <t>SCDH</t>
  </si>
  <si>
    <t>RJ2K3SCDH01</t>
  </si>
  <si>
    <t>Windows Server 2003 Datacenter</t>
  </si>
  <si>
    <t>10.1.1.124</t>
  </si>
  <si>
    <t>homologação do scd.SCD - Sistema de Controle e Direitos</t>
  </si>
  <si>
    <t>SCD</t>
  </si>
  <si>
    <t>RJ2K3SCDH02</t>
  </si>
  <si>
    <t>10.1.1.154</t>
  </si>
  <si>
    <t>Esse Servidor deverá receber clone, contendo todos os clientes instalados no servidor RJ2K3SCDH01. SCD - Sistema de Controle e Direitos</t>
  </si>
  <si>
    <t>CM</t>
  </si>
  <si>
    <t>RJ2K8CM01</t>
  </si>
  <si>
    <t>10.1.0.58</t>
  </si>
  <si>
    <t>Servidor receberá o produto Configuration Manager 2012</t>
  </si>
  <si>
    <t>SCDB</t>
  </si>
  <si>
    <t>RJ2K8SCDB01</t>
  </si>
  <si>
    <t>10.1.0.55</t>
  </si>
  <si>
    <t>Servidor receberá os bancos dos produtos: SCCM, SCO, SCVMM, SCAC, SCDPM</t>
  </si>
  <si>
    <t>SMWEB</t>
  </si>
  <si>
    <t>RJ2K12SCSMWEB02</t>
  </si>
  <si>
    <t>10.1.0.74</t>
  </si>
  <si>
    <t>Servidor receberá o produto Service Manager</t>
  </si>
  <si>
    <t>RJ2K12SCSMWEB01</t>
  </si>
  <si>
    <t>10.1.0.85</t>
  </si>
  <si>
    <t>QA</t>
  </si>
  <si>
    <t>rjlnxsrvqa01</t>
  </si>
  <si>
    <t>CentOS 6.5</t>
  </si>
  <si>
    <t>192.168.171.2</t>
  </si>
  <si>
    <t>máquina NFS, DNS, SQUID para o ambiente de QA Novas Mídias</t>
  </si>
  <si>
    <t>QA NOVO</t>
  </si>
  <si>
    <t>rjlnxmetasploit</t>
  </si>
  <si>
    <t>rjlnxmetasploit01</t>
  </si>
  <si>
    <t>10.1.0.27</t>
  </si>
  <si>
    <t>Servidor que possui a ferramenta Rapid7 Nexpose, está em produção.</t>
  </si>
  <si>
    <t>SEGURANÇA</t>
  </si>
  <si>
    <t>SAMIR</t>
  </si>
  <si>
    <t>Insight Control</t>
  </si>
  <si>
    <t>RJ2K12MGMHP02</t>
  </si>
  <si>
    <t>10.1.0.183</t>
  </si>
  <si>
    <t>Servidor hp insight control</t>
  </si>
  <si>
    <t>Storage</t>
  </si>
  <si>
    <t>VCENTER</t>
  </si>
  <si>
    <t>RJ2K12VCENTER01</t>
  </si>
  <si>
    <t>10.1.4.55</t>
  </si>
  <si>
    <t>VCENTER 5.5</t>
  </si>
  <si>
    <t>VMWARE</t>
  </si>
  <si>
    <t>desligado 25/08/2015</t>
  </si>
  <si>
    <t>TSTVG</t>
  </si>
  <si>
    <t>Terminal Service da TV Globo</t>
  </si>
  <si>
    <t>TS TV Globo</t>
  </si>
  <si>
    <t>deslidado</t>
  </si>
  <si>
    <t>SM</t>
  </si>
  <si>
    <t>RJ2K8SM01</t>
  </si>
  <si>
    <t>10.1.0.69</t>
  </si>
  <si>
    <t>service manager</t>
  </si>
  <si>
    <t>RJ2K12SCSMDW01</t>
  </si>
  <si>
    <t>10.1.0.82</t>
  </si>
  <si>
    <t>RJ2K12SCSMDW02</t>
  </si>
  <si>
    <t>10.1.0.83</t>
  </si>
  <si>
    <t>RJ2K12SCSM01</t>
  </si>
  <si>
    <t>10.1.0.81</t>
  </si>
  <si>
    <t xml:space="preserve">esses são os 2 novos servidores aonde os usuários vão se conectar via console do SCSM </t>
  </si>
  <si>
    <t>RJ2K12SCSM02</t>
  </si>
  <si>
    <t>10.1.0.136</t>
  </si>
  <si>
    <t xml:space="preserve"> Primeira Segunda-Feira - Manha</t>
  </si>
  <si>
    <t>RJ2K8SCSMDB01</t>
  </si>
  <si>
    <t>10.1.0.84</t>
  </si>
  <si>
    <t>RJ2K12SCSM03</t>
  </si>
  <si>
    <t>10.1.0.137</t>
  </si>
  <si>
    <t>Engenharia Infraestrutura Telecom</t>
  </si>
  <si>
    <t>BIL</t>
  </si>
  <si>
    <t>RJ2K8BIL01</t>
  </si>
  <si>
    <t>10.1.1.8</t>
  </si>
  <si>
    <t>Tarifador de telefonia IP (Aplicacao)</t>
  </si>
  <si>
    <t>Sistema de comunicações unificadas</t>
  </si>
  <si>
    <t>RJ2K8CTX11</t>
  </si>
  <si>
    <t>10.1.0.107</t>
  </si>
  <si>
    <t>CA</t>
  </si>
  <si>
    <t>RJ2K8CA01</t>
  </si>
  <si>
    <t>10.1.0.46</t>
  </si>
  <si>
    <t>Após desvincular o serviço de CA do DC, é preciso levantar um novo servidor</t>
  </si>
  <si>
    <t>Cache</t>
  </si>
  <si>
    <t>rjlnxch02</t>
  </si>
  <si>
    <t>Servidor reponsável pela contigencia de CACHE.</t>
  </si>
  <si>
    <t>IDMAP</t>
  </si>
  <si>
    <t>RJ2k8IDMAP01</t>
  </si>
  <si>
    <t>10.1.0.13</t>
  </si>
  <si>
    <t>Mapeamento de Contas e Usuarios dos diversos sistemas da Globosat</t>
  </si>
  <si>
    <t>RJ2K8SPH02</t>
  </si>
  <si>
    <t>10.1.0.80</t>
  </si>
  <si>
    <t>Sharepoint Teste -  Servidor para teste do sharepoint</t>
  </si>
  <si>
    <t>RMAN</t>
  </si>
  <si>
    <t>RJLNXRMAN02</t>
  </si>
  <si>
    <t>CentOS 5.10</t>
  </si>
  <si>
    <t>10.1.1.157</t>
  </si>
  <si>
    <t>RMAN (backup Oracle)</t>
  </si>
  <si>
    <t>RJLNXRMAN03</t>
  </si>
  <si>
    <t>RED HAT 7.2</t>
  </si>
  <si>
    <t>10.1.250.2</t>
  </si>
  <si>
    <t>Catálogo Oracle 12C</t>
  </si>
  <si>
    <t>ITV</t>
  </si>
  <si>
    <t>RJ2K3ITV02</t>
  </si>
  <si>
    <t>Repositório de conteúdo dos aplicativos interativos e hospeda os sites administrativos da DMZ (Backup)</t>
  </si>
  <si>
    <t>RJ2K8ITV04</t>
  </si>
  <si>
    <t>itv04 - streamer iptv para iphone e ipad</t>
  </si>
  <si>
    <t>RJ2K8NTEC02</t>
  </si>
  <si>
    <t>10.1.1.35</t>
  </si>
  <si>
    <t>RJ2K8NTEC03</t>
  </si>
  <si>
    <t>10.1.1.75</t>
  </si>
  <si>
    <t>Este servidor será utilizado para coleta de tweets, para análise de audiência nas redes sociais feita pelos canais.</t>
  </si>
  <si>
    <t>RJ2K8ITV05</t>
  </si>
  <si>
    <t>Servidor para acesso externo da TV Interativa no iPad</t>
  </si>
  <si>
    <t>Rafael Cruz</t>
  </si>
  <si>
    <t>RJLNXRMAN01</t>
  </si>
  <si>
    <t>10.1.1.155</t>
  </si>
  <si>
    <t>SCD E SAP</t>
  </si>
  <si>
    <t>RJLNXORAD19</t>
  </si>
  <si>
    <t>CentOS 5.11</t>
  </si>
  <si>
    <t>10.1.1.197</t>
  </si>
  <si>
    <t>TEM O SISTEMA SCD (IDEM DO RMAN01) com oracle 10g</t>
  </si>
  <si>
    <t>Raul</t>
  </si>
  <si>
    <t>DIG</t>
  </si>
  <si>
    <t>RJ2K8DIG01</t>
  </si>
  <si>
    <t>10.1.0.140</t>
  </si>
  <si>
    <t>Sistema de requerimentos de serviços de digitalização, controle e notificações de eventos ao vivo Web e gerador de métricas e relatórios</t>
  </si>
  <si>
    <t>Digitalização</t>
  </si>
  <si>
    <t xml:space="preserve"> Terceira Terça-Feira - Manha</t>
  </si>
  <si>
    <t>RJ2K8DIG02</t>
  </si>
  <si>
    <t>10.1.0.141</t>
  </si>
  <si>
    <t>Sistema de requerimentos de serviços de digitalização, controle e notificações de eventos ao vivo Web e gerador de métricas e relatórios.sta máquina é responsável por gravações de eventos ao vivo do Combate, SporTV e Multishow</t>
  </si>
  <si>
    <t>RJ2K8CTX03</t>
  </si>
  <si>
    <t>10.1.0.92</t>
  </si>
  <si>
    <t>CTX 03</t>
  </si>
  <si>
    <t>RJ2K8CTX04</t>
  </si>
  <si>
    <t>10.1.0.93</t>
  </si>
  <si>
    <t>CTX 04</t>
  </si>
  <si>
    <t>RJ2K8CTX01</t>
  </si>
  <si>
    <t>10.1.0.90</t>
  </si>
  <si>
    <t>CTX 01</t>
  </si>
  <si>
    <t>SCHEDH</t>
  </si>
  <si>
    <t>RJ2K8SCHEDH01</t>
  </si>
  <si>
    <t>10.1.1.33</t>
  </si>
  <si>
    <t>Ssheduall</t>
  </si>
  <si>
    <t>RJ2K8CRMH01</t>
  </si>
  <si>
    <t>10.1.0.178</t>
  </si>
  <si>
    <t>Servidor de homologação do Sistema CRM</t>
  </si>
  <si>
    <t>Testes</t>
  </si>
  <si>
    <t>RJ2K8OPEC01</t>
  </si>
  <si>
    <t>10.1.1.158</t>
  </si>
  <si>
    <t>Aplicaçao da Opec - Pesquisa de ambientev- renomear para RJ2K8OPEC01</t>
  </si>
  <si>
    <t>Erro zero</t>
  </si>
  <si>
    <t>RJ2K8SHPH01</t>
  </si>
  <si>
    <t>10.1.0.106</t>
  </si>
  <si>
    <t>Servidor de homologação da Intranet SharePoint 2010 - portal corporativo - AVISANET HOMOLOGACAO</t>
  </si>
  <si>
    <t>SharePoint</t>
  </si>
  <si>
    <t>RJLNXOWLH02</t>
  </si>
  <si>
    <t>Red Hat Enterprise Linux 6.5</t>
  </si>
  <si>
    <t>10.1.1.136</t>
  </si>
  <si>
    <t>Homologação da instalação das novas versões de WebLogic para equialização dos ambientes do trust.</t>
  </si>
  <si>
    <t>FÉRIAS</t>
  </si>
  <si>
    <t>RJ2K3WEBH01</t>
  </si>
  <si>
    <t>10.1.1.7</t>
  </si>
  <si>
    <t>Servidor de homologação da antiga Intranet e Extranet - SITEMA MARCACAO DE FÉRIAS</t>
  </si>
  <si>
    <t>Intranet e Extranet</t>
  </si>
  <si>
    <t>Pessoas Personalíssimas</t>
  </si>
  <si>
    <t>RJ2K8PSPH01</t>
  </si>
  <si>
    <t>10.1.0.153</t>
  </si>
  <si>
    <t>Sistemas PSP</t>
  </si>
  <si>
    <t>RJ2K8RMAPH01</t>
  </si>
  <si>
    <t>10.1.0.49</t>
  </si>
  <si>
    <t>RM E RH</t>
  </si>
  <si>
    <t>Segunda Terça-feira - Noite</t>
  </si>
  <si>
    <t>RJ2K8RMH01</t>
  </si>
  <si>
    <t>10.1.0.146</t>
  </si>
  <si>
    <t>FS</t>
  </si>
  <si>
    <t>File Server - é um ponto de montagem do nas01 e nas02 - (antes estava na enclosure 1 bay 13  e o nome tinha sido renomeado para vcb02 com o ip 10.1.0.139)</t>
  </si>
  <si>
    <t>tvmais</t>
  </si>
  <si>
    <t>RJ2K12SQLD01</t>
  </si>
  <si>
    <t>enclosure 2 bay 1</t>
  </si>
  <si>
    <t>10.1.1.244</t>
  </si>
  <si>
    <t>SQL Server 1 - tvmais</t>
  </si>
  <si>
    <t>SQL</t>
  </si>
  <si>
    <t>DATASUL</t>
  </si>
  <si>
    <t>RJLNXORAD11</t>
  </si>
  <si>
    <t>enclosure 2 bay 2</t>
  </si>
  <si>
    <t>DISPONIVEL</t>
  </si>
  <si>
    <t>enclosure 2 bay 3</t>
  </si>
  <si>
    <t>10.1.7.185</t>
  </si>
  <si>
    <t>enclosure 2 bay 4</t>
  </si>
  <si>
    <t>enclosure 2 bay 5</t>
  </si>
  <si>
    <t>RJLNXORAP</t>
  </si>
  <si>
    <t>RJLNXORAD15</t>
  </si>
  <si>
    <t>enclosure 2 bay 7</t>
  </si>
  <si>
    <t>IBMS -antigo orap05</t>
  </si>
  <si>
    <t>RJLNXORAP16</t>
  </si>
  <si>
    <t>enclosure 2 bay 8</t>
  </si>
  <si>
    <t>10.1.1.91</t>
  </si>
  <si>
    <t>RJ2K12SQLD02</t>
  </si>
  <si>
    <t>enclosure 2 bay 9</t>
  </si>
  <si>
    <t>10.1.1.245</t>
  </si>
  <si>
    <t>SQL Server 2</t>
  </si>
  <si>
    <t>RJLNXORAD12</t>
  </si>
  <si>
    <t>enclosure 2 bay 10</t>
  </si>
  <si>
    <t>enclosure 2 bay 11</t>
  </si>
  <si>
    <t>10.1.7.187</t>
  </si>
  <si>
    <t>enclosure 2 bay 12</t>
  </si>
  <si>
    <t>enclosure 2 bay 13</t>
  </si>
  <si>
    <t>hp</t>
  </si>
  <si>
    <t>Dataprotector</t>
  </si>
  <si>
    <t>10.1.0.37 / 10.1.220.12</t>
  </si>
  <si>
    <t>File Server JV</t>
  </si>
  <si>
    <t>TOTVS</t>
  </si>
  <si>
    <t>RJ2K8TOTVS02</t>
  </si>
  <si>
    <t>10.1.1.46</t>
  </si>
  <si>
    <t>SERV LICENÇA DATASUL</t>
  </si>
  <si>
    <t>HYPERION</t>
  </si>
  <si>
    <t>HYPERION NOVO - era fisico e mudou para virtual em 30/10/2014</t>
  </si>
  <si>
    <t>SP2K8FS01</t>
  </si>
  <si>
    <t>File Server  da G2C SP</t>
  </si>
  <si>
    <t>Equalogic PS6210E</t>
  </si>
  <si>
    <t>BKP</t>
  </si>
  <si>
    <t>SP2K3BKP01</t>
  </si>
  <si>
    <t>10.2.1.39</t>
  </si>
  <si>
    <t>Backup Exec</t>
  </si>
  <si>
    <t>SPVSPHERE01</t>
  </si>
  <si>
    <t>10.2.4.26</t>
  </si>
  <si>
    <t>HOST VMWARE Produção NOVO</t>
  </si>
  <si>
    <t>HOST VMWARE</t>
  </si>
  <si>
    <t>SPVSPHERE02</t>
  </si>
  <si>
    <t>10.2.4.27</t>
  </si>
  <si>
    <t>SPVSPHERE03</t>
  </si>
  <si>
    <t>10.2.4.28</t>
  </si>
  <si>
    <t>RJLNXESSBP</t>
  </si>
  <si>
    <t>RJLNXESSBP02</t>
  </si>
  <si>
    <t xml:space="preserve">Red Hat Enterprise Linux Server release 6.1 (Santiago) </t>
  </si>
  <si>
    <t>Banco de Dados Hyperion producao. Transformado para virtual em 30/10/2014</t>
  </si>
  <si>
    <t>Hyperion</t>
  </si>
  <si>
    <t>Cruz</t>
  </si>
  <si>
    <t>RJLNXORAD04</t>
  </si>
  <si>
    <t>10.1.1.29</t>
  </si>
  <si>
    <t>ORACLE homologação IBMS</t>
  </si>
  <si>
    <t>DATASUL E RM</t>
  </si>
  <si>
    <t>RJ2K8MLAH01</t>
  </si>
  <si>
    <t>10.1.1.21</t>
  </si>
  <si>
    <t>portal de aprovaçõa eletronica</t>
  </si>
  <si>
    <t>MLA</t>
  </si>
  <si>
    <t>Terceira Segunda-feira - Noite</t>
  </si>
  <si>
    <t>RJ2K8BI04</t>
  </si>
  <si>
    <t>10.1.1.111</t>
  </si>
  <si>
    <t>RJLNXSIDIP01</t>
  </si>
  <si>
    <t>Red Hat Enterprise Linux 5.8</t>
  </si>
  <si>
    <t>192.168.100.4</t>
  </si>
  <si>
    <t>AWS2K8DC01</t>
  </si>
  <si>
    <t>10.101.0.10</t>
  </si>
  <si>
    <t>DC01 NA NUVEM</t>
  </si>
  <si>
    <t>ASPERA</t>
  </si>
  <si>
    <t>RJLNXASPERAPOC01</t>
  </si>
  <si>
    <t>192.168.100.37 (DMZ) E 10.1.0.67 (NAT)</t>
  </si>
  <si>
    <t>Servidor Aspera para POC Amazon - dmz Publica</t>
  </si>
  <si>
    <t>Aspera</t>
  </si>
  <si>
    <t>OWNCLOUD</t>
  </si>
  <si>
    <t>AWSLNXDRIVE02</t>
  </si>
  <si>
    <t>Ubuntu 12.04</t>
  </si>
  <si>
    <t>OWN CLOUD - "DROPBOX" DA GSAT Own Lcoud, File Sytem, Banco Mysql</t>
  </si>
  <si>
    <t>AWSLNXDRIVE01</t>
  </si>
  <si>
    <t>10.101.200.59</t>
  </si>
  <si>
    <t>Wellington</t>
  </si>
  <si>
    <t>Planejamento de Tecnologia</t>
  </si>
  <si>
    <t>AWSLNXBI01</t>
  </si>
  <si>
    <t>10.101.0.11</t>
  </si>
  <si>
    <t>Validar o sistema de BI na nuvem</t>
  </si>
  <si>
    <t>AWSLNXBI02</t>
  </si>
  <si>
    <t>Amazon AMI</t>
  </si>
  <si>
    <t>10.101.0.12</t>
  </si>
  <si>
    <t>Sistema de análise de dados da Engenharia, capaz de coletar e gerar informações dos serviços prestados pela Engenharia, consolidando e exibindo informações relevantes para áreas operacionais e gestores.</t>
  </si>
  <si>
    <t>RJLNXXBD</t>
  </si>
  <si>
    <t>RJLNXXBD01</t>
  </si>
  <si>
    <t>10.1.1.39</t>
  </si>
  <si>
    <t>MOS</t>
  </si>
  <si>
    <t>RJ2K8MOS01</t>
  </si>
  <si>
    <t>10.1.1.17</t>
  </si>
  <si>
    <t>Integração Inews com Grafismo</t>
  </si>
  <si>
    <t xml:space="preserve">Essbase Hyperion </t>
  </si>
  <si>
    <t>RJ2K8HYPED02</t>
  </si>
  <si>
    <t>10.1.1.141</t>
  </si>
  <si>
    <t>hyperion desenvolvimento</t>
  </si>
  <si>
    <t>CWNFSE</t>
  </si>
  <si>
    <t>RJLNXORAP19</t>
  </si>
  <si>
    <t>Red Hat Enterprise 5.11 64</t>
  </si>
  <si>
    <t>10.1.1.28</t>
  </si>
  <si>
    <t>Oracle Server 10G para atender o ambiente CWNFSE</t>
  </si>
  <si>
    <t>TITAFS</t>
  </si>
  <si>
    <t>RJ2K8TITAFS02</t>
  </si>
  <si>
    <t>10.3.42.40</t>
  </si>
  <si>
    <t>HOMOLOGACAO TESTE MOSAICO</t>
  </si>
  <si>
    <t>mosaico</t>
  </si>
  <si>
    <t>WSUS</t>
  </si>
  <si>
    <t>RJ2K12WSUS01</t>
  </si>
  <si>
    <t>10.1.0.32</t>
  </si>
  <si>
    <t>Servidor de Atualizações do Windows</t>
  </si>
  <si>
    <t>REJANE</t>
  </si>
  <si>
    <t>RJLNXESSBD02</t>
  </si>
  <si>
    <t>10.1.1.140</t>
  </si>
  <si>
    <t>Banco de Dados Hyperion desenvolvimento</t>
  </si>
  <si>
    <t>RJ2K3ITV01</t>
  </si>
  <si>
    <t>Repositório de conteúdo dos aplicativos interativos e hospeda os sites administrativos da DMZ</t>
  </si>
  <si>
    <t>RJ2K8DTSUL01</t>
  </si>
  <si>
    <t>10.1.1.42</t>
  </si>
  <si>
    <t>DataSul Dependências: Oracle</t>
  </si>
  <si>
    <t>Datasul</t>
  </si>
  <si>
    <t>RJ2K8DTSULH01</t>
  </si>
  <si>
    <t>10.1.1.43</t>
  </si>
  <si>
    <t>datasul homologacao</t>
  </si>
  <si>
    <t>INEWS</t>
  </si>
  <si>
    <t>iNews 01</t>
  </si>
  <si>
    <t>Inews</t>
  </si>
  <si>
    <t>iNews 02</t>
  </si>
  <si>
    <t>LB</t>
  </si>
  <si>
    <t>RIOMP95LB01</t>
  </si>
  <si>
    <t>CentOS 5.8</t>
  </si>
  <si>
    <t>RIOMP95LB02</t>
  </si>
  <si>
    <t>RIOMP95LB03</t>
  </si>
  <si>
    <t>RIOMP95LB04</t>
  </si>
  <si>
    <t>RIOMP95LB05</t>
  </si>
  <si>
    <t>RIOMP95LB06</t>
  </si>
  <si>
    <t>RIOMP95LB07</t>
  </si>
  <si>
    <t>10.10.239.10</t>
  </si>
  <si>
    <t>RIOMP95LB08</t>
  </si>
  <si>
    <t>10.10.239.11</t>
  </si>
  <si>
    <t>LF</t>
  </si>
  <si>
    <t>RIOMP95LF09</t>
  </si>
  <si>
    <t>RIOMP95LF10</t>
  </si>
  <si>
    <t>RIOMP95LF11</t>
  </si>
  <si>
    <t>RIOMP95LF12</t>
  </si>
  <si>
    <t>RIOMP95LF13</t>
  </si>
  <si>
    <t>RIOMP95LF14</t>
  </si>
  <si>
    <t>RIOMP95LF15</t>
  </si>
  <si>
    <t>RIOMP95LF16</t>
  </si>
  <si>
    <t>RIOMP32LF01</t>
  </si>
  <si>
    <t>10.10.242.9</t>
  </si>
  <si>
    <t>RIOMP32LF02</t>
  </si>
  <si>
    <t>10.10.242.7</t>
  </si>
  <si>
    <t>RIOMP32LF03</t>
  </si>
  <si>
    <t>10.10.242.8</t>
  </si>
  <si>
    <t>RAUL</t>
  </si>
  <si>
    <t>RJ2K8TITA</t>
  </si>
  <si>
    <t>10.3.42.14</t>
  </si>
  <si>
    <t>File server para acesso do serviço Titan</t>
  </si>
  <si>
    <t>TITAN</t>
  </si>
  <si>
    <t>APPFS</t>
  </si>
  <si>
    <t>RJ2K8APPFS01</t>
  </si>
  <si>
    <t>Windows Server 2008  R2 Enterprise</t>
  </si>
  <si>
    <t>10.1.0.4</t>
  </si>
  <si>
    <t>SERVIDOR DE APLICATIVOS DO IBOPE, ADSOLUTION ,ETC</t>
  </si>
  <si>
    <t>Samir</t>
  </si>
  <si>
    <t>RJESXVMP</t>
  </si>
  <si>
    <t>enclosure 1 bay 1</t>
  </si>
  <si>
    <t>HOST VMWARE Produção</t>
  </si>
  <si>
    <t>enclosure 1 bay 2</t>
  </si>
  <si>
    <t>BAREMETAL</t>
  </si>
  <si>
    <t>RJ2K12SQLBM01</t>
  </si>
  <si>
    <t xml:space="preserve">enclosure 1 bay 3 </t>
  </si>
  <si>
    <t>10.1.5.249</t>
  </si>
  <si>
    <t>ambiente de testes de BareMetal SQL</t>
  </si>
  <si>
    <t>RJ2K12SQLBM02</t>
  </si>
  <si>
    <t>enclosure 1 bay 4</t>
  </si>
  <si>
    <t>10.1.5.248</t>
  </si>
  <si>
    <t>RJLNXORABM01</t>
  </si>
  <si>
    <t>enclosure 1 bay 5</t>
  </si>
  <si>
    <t>10.1.5.245</t>
  </si>
  <si>
    <t>ambiente de testes de BareMetal ORACLE RAC</t>
  </si>
  <si>
    <t>RJLNXORABM02</t>
  </si>
  <si>
    <t>enclosure 1 bay 6</t>
  </si>
  <si>
    <t>10.1.5.243</t>
  </si>
  <si>
    <t>enclosure 1 bay 8</t>
  </si>
  <si>
    <t>enclosure 1 bay 9</t>
  </si>
  <si>
    <t>SIMPANNA</t>
  </si>
  <si>
    <t>RJLNXCVMA04</t>
  </si>
  <si>
    <t>enclosure 1 bay 10</t>
  </si>
  <si>
    <t>10.1.0.147</t>
  </si>
  <si>
    <t>MIDIA AGENTE LINUX.estes não tem redundância (Library D2DGalaxy).</t>
  </si>
  <si>
    <t>enclosure 1 bay 11</t>
  </si>
  <si>
    <t>HOST VMWARE Produção - desligado</t>
  </si>
  <si>
    <t>VC</t>
  </si>
  <si>
    <t>enclosure 1 bay 12</t>
  </si>
  <si>
    <t>10.1.4.100</t>
  </si>
  <si>
    <t>command view center</t>
  </si>
  <si>
    <t>EVA</t>
  </si>
  <si>
    <t>enclosure 1 bay 13</t>
  </si>
  <si>
    <t>enclosure 1 bay 14</t>
  </si>
  <si>
    <t>enclosure 1 bay 15</t>
  </si>
  <si>
    <t>10.1.1.243</t>
  </si>
  <si>
    <t>VM PARA TESTES DE RESTORE DE ORACLE</t>
  </si>
  <si>
    <t>RECOVERY MANAGER</t>
  </si>
  <si>
    <t>enclosure 1 bay 16</t>
  </si>
  <si>
    <t>HOST VMWARE Homologação</t>
  </si>
  <si>
    <t>p2p/aspera</t>
  </si>
  <si>
    <t>P2P OU ASPERA</t>
  </si>
  <si>
    <t>rack ti 16 hpa</t>
  </si>
  <si>
    <t>host que será o backup da p2p ou aspera</t>
  </si>
  <si>
    <t>P2P/ASPERA</t>
  </si>
  <si>
    <t>RJVSPHERE01</t>
  </si>
  <si>
    <t>enclosure 4 bay 1</t>
  </si>
  <si>
    <t>10.1.4.133</t>
  </si>
  <si>
    <t>HOST VMWARE Produção ambiente 3par</t>
  </si>
  <si>
    <t>RJVSPHERE02</t>
  </si>
  <si>
    <t>enclosure 4 bay 2</t>
  </si>
  <si>
    <t>10.1.4.134</t>
  </si>
  <si>
    <t>RJVSPHERE03</t>
  </si>
  <si>
    <t>enclosure 4 bay 3</t>
  </si>
  <si>
    <t>10.1.4.135</t>
  </si>
  <si>
    <t>RJVSPHERE04</t>
  </si>
  <si>
    <t>enclosure 4 bay 4</t>
  </si>
  <si>
    <t>10.1.4.136</t>
  </si>
  <si>
    <t>RJVSPHERE05</t>
  </si>
  <si>
    <t>enclosure 4 bay 5</t>
  </si>
  <si>
    <t>10.1.4.137</t>
  </si>
  <si>
    <t>RJVSPHERE06</t>
  </si>
  <si>
    <t>enclosure 4 bay 6</t>
  </si>
  <si>
    <t>10.1.4.138</t>
  </si>
  <si>
    <t>RJVSPHERE07</t>
  </si>
  <si>
    <t>enclosure 4 bay 7</t>
  </si>
  <si>
    <t>10.1.4.139</t>
  </si>
  <si>
    <t>Cloud System HP</t>
  </si>
  <si>
    <t>RJVSPHERE08</t>
  </si>
  <si>
    <t>enclosure 4 bay 8</t>
  </si>
  <si>
    <t>10.1.4.140</t>
  </si>
  <si>
    <t>ORACLE</t>
  </si>
  <si>
    <t>RJLNXORAP11</t>
  </si>
  <si>
    <t>enclosure 4 bay 9</t>
  </si>
  <si>
    <t>10.1.1.60</t>
  </si>
  <si>
    <t>HOST DATASUL ambiente 3par</t>
  </si>
  <si>
    <t>RJLNXORAP13</t>
  </si>
  <si>
    <t>enclosure 4 bay 10</t>
  </si>
  <si>
    <t>10.1.1.82</t>
  </si>
  <si>
    <t>HOST PRODs ambiente 3par</t>
  </si>
  <si>
    <t>PRODS</t>
  </si>
  <si>
    <t>RJLNXORAP15</t>
  </si>
  <si>
    <t>enclosure 4 bay 11</t>
  </si>
  <si>
    <t>10.1.1.90</t>
  </si>
  <si>
    <t>HOST IBMS ambiente 3par</t>
  </si>
  <si>
    <t>RJLNXORAP17</t>
  </si>
  <si>
    <t>enclosure 4 bay 12</t>
  </si>
  <si>
    <t>10.1.1.171</t>
  </si>
  <si>
    <t>RJ2K12SQLP01</t>
  </si>
  <si>
    <t>enclosure 4 bay 13</t>
  </si>
  <si>
    <t>10.1.1.64</t>
  </si>
  <si>
    <t>HOST SQL Server 1 - tvmais - ambiente 3par</t>
  </si>
  <si>
    <t>TVMais</t>
  </si>
  <si>
    <t>RJLNXESSBP03</t>
  </si>
  <si>
    <t>enclosure 4 bay 14</t>
  </si>
  <si>
    <t>10.1.1.65</t>
  </si>
  <si>
    <t>Banco de Dados Hyperion producao - ambiente 3par</t>
  </si>
  <si>
    <t>RJ2K12SQLP03</t>
  </si>
  <si>
    <t>enclosure 4 bay 15</t>
  </si>
  <si>
    <t>10.1.1.66</t>
  </si>
  <si>
    <t>HOST SQL Server 3 - HYPERION - ambiente 3par</t>
  </si>
  <si>
    <t>RJ2K12SQLP05</t>
  </si>
  <si>
    <t>enclosure 4 bay 16</t>
  </si>
  <si>
    <t>10.1.1.67</t>
  </si>
  <si>
    <t>HOST SQL Server 5 - SHAREPOINT e INFRATI- ambiente 3par</t>
  </si>
  <si>
    <t>RJVSPHERE09</t>
  </si>
  <si>
    <t>enclosure 5 bay 1</t>
  </si>
  <si>
    <t>10.1.4.141</t>
  </si>
  <si>
    <t>RJVSPHERE10</t>
  </si>
  <si>
    <t>enclosure 5 bay 2</t>
  </si>
  <si>
    <t>10.1.4.142</t>
  </si>
  <si>
    <t>RJVSPHERE11</t>
  </si>
  <si>
    <t>enclosure 5 bay 3</t>
  </si>
  <si>
    <t>10.1.4.143</t>
  </si>
  <si>
    <t>RJVSPHERE12</t>
  </si>
  <si>
    <t>enclosure 5 bay 4</t>
  </si>
  <si>
    <t>10.1.4.144</t>
  </si>
  <si>
    <t>RJVSPHERE13</t>
  </si>
  <si>
    <t>enclosure 5 bay 5</t>
  </si>
  <si>
    <t>10.1.4.145</t>
  </si>
  <si>
    <t>RJVSPHERE14</t>
  </si>
  <si>
    <t>enclosure 5 bay 6</t>
  </si>
  <si>
    <t>10.1.4.146</t>
  </si>
  <si>
    <t>RJVSPHERE15</t>
  </si>
  <si>
    <t>enclosure 6 bay 10</t>
  </si>
  <si>
    <t>10.1.4.147</t>
  </si>
  <si>
    <t>RJVSPHERE16</t>
  </si>
  <si>
    <t>enclosure 5 bay 8</t>
  </si>
  <si>
    <t>10.1.4.148</t>
  </si>
  <si>
    <t>RJLNXORAP12</t>
  </si>
  <si>
    <t>enclosure 5 bay 9</t>
  </si>
  <si>
    <t>10.1.1.61</t>
  </si>
  <si>
    <t>RJLNXORAP14</t>
  </si>
  <si>
    <t>enclosure 5 bay 10</t>
  </si>
  <si>
    <t>10.1.1.83</t>
  </si>
  <si>
    <t>enclosure 5 bay 11</t>
  </si>
  <si>
    <t>RJLNXORAP18</t>
  </si>
  <si>
    <t>enclosure 5 bay 12</t>
  </si>
  <si>
    <t>10.1.1.172</t>
  </si>
  <si>
    <t>RJ2K12SQLP02</t>
  </si>
  <si>
    <t>enclosure 5 bay 13</t>
  </si>
  <si>
    <t>10.1.1.76</t>
  </si>
  <si>
    <t>HOST SQL Server 2 - tvmais - ambiente 3par</t>
  </si>
  <si>
    <t>RJ2K8HYPEP03</t>
  </si>
  <si>
    <t>enclosure 5 bay 14</t>
  </si>
  <si>
    <t>10.1.1.77</t>
  </si>
  <si>
    <t>Aplicacao Hyperion producao - ambiente 3par</t>
  </si>
  <si>
    <t>RJ2K12SQLP04</t>
  </si>
  <si>
    <t>enclosure 5 bay 15</t>
  </si>
  <si>
    <t>10.1.1.78</t>
  </si>
  <si>
    <t>HOST SQL Server 4 - HYPERION - ambiente 3par</t>
  </si>
  <si>
    <t>RJ2K12SQLP06</t>
  </si>
  <si>
    <t>enclosure 5 bay 16</t>
  </si>
  <si>
    <t>10.1.1.79</t>
  </si>
  <si>
    <t>HOST SQL Server 6 - SHAREPOINT E INFRATI - ambiente 3par</t>
  </si>
  <si>
    <t>Mastersaf</t>
  </si>
  <si>
    <t>RJ2K8MSAFP01</t>
  </si>
  <si>
    <t>10.1.1.47</t>
  </si>
  <si>
    <t>Cálculo e envio das obrigações fiscais das empresas</t>
  </si>
  <si>
    <t>RJ2K8MSAFD01</t>
  </si>
  <si>
    <t>10.1.1.48</t>
  </si>
  <si>
    <t>rjlnxmstrsafdwd01</t>
  </si>
  <si>
    <t>Red Hat Enterprise Linux 6.6</t>
  </si>
  <si>
    <t>10.1.1.142</t>
  </si>
  <si>
    <t>Ambiente de Desenvolvimento  do Banco de dados de desenvolvimento do sistema fiscal Mastersaf DW e OneSource que são responsáveis de obrigações fiscais diversas, como ECF, ECD, SPED Fiscal, SPED Contribuições, eSocial, etc.</t>
  </si>
  <si>
    <t>RJ2K8CTX15</t>
  </si>
  <si>
    <t>10.1.0.115</t>
  </si>
  <si>
    <t>CTX IBMS</t>
  </si>
  <si>
    <t>RESTORE</t>
  </si>
  <si>
    <t>RJ2K12SQLREST01</t>
  </si>
  <si>
    <t>10.1.1.30</t>
  </si>
  <si>
    <t>USADO PARA RESTORE</t>
  </si>
  <si>
    <t>Paulo Cereigido</t>
  </si>
  <si>
    <t>FSNM</t>
  </si>
  <si>
    <t>RJ2K8FSNM01</t>
  </si>
  <si>
    <t>192.168.190.10</t>
  </si>
  <si>
    <t>File Server Novas-Mídias</t>
  </si>
  <si>
    <t>File Server Novas-Midias</t>
  </si>
  <si>
    <t>RJLNXSRVQA01</t>
  </si>
  <si>
    <t>Ambiente de homologação e testes para Novas Mídias</t>
  </si>
  <si>
    <t>QA VIRTUAL</t>
  </si>
  <si>
    <t>RJLNXQAWEB02</t>
  </si>
  <si>
    <t>RJLNXQAWEB01</t>
  </si>
  <si>
    <t>RJLNXQADB01</t>
  </si>
  <si>
    <t>RJLNXQADB02</t>
  </si>
  <si>
    <t>RJLNXQAAPP01</t>
  </si>
  <si>
    <t>192.168.171.66</t>
  </si>
  <si>
    <t>RJLNXQAAPP02</t>
  </si>
  <si>
    <t>192.168.171.67</t>
  </si>
  <si>
    <t>RJLNXQAADM01</t>
  </si>
  <si>
    <t>192.168.171.3</t>
  </si>
  <si>
    <t>RJLNXQAADM02</t>
  </si>
  <si>
    <t>192.168.171.4</t>
  </si>
  <si>
    <t>VCOPS</t>
  </si>
  <si>
    <t>RJLNXVCOPS02</t>
  </si>
  <si>
    <t>Suse  Enterprise 11</t>
  </si>
  <si>
    <t>Suse</t>
  </si>
  <si>
    <t>10.1.4.75</t>
  </si>
  <si>
    <t>APPLIANCE DO VCOPS - Appliance VMWare VCOPS Analitics</t>
  </si>
  <si>
    <t>RJLNXVCOPS01</t>
  </si>
  <si>
    <t>10.1.4.74</t>
  </si>
  <si>
    <t>RJLNXVMVCIN01</t>
  </si>
  <si>
    <t>10.1.4.7</t>
  </si>
  <si>
    <t xml:space="preserve">APPLIANCE DO VCOPS - VMware vCenter Infrastructure Navigator </t>
  </si>
  <si>
    <t>RJLNXVMVCHYP01</t>
  </si>
  <si>
    <t>10.1.4.21</t>
  </si>
  <si>
    <t>APPLIANCE DO VCOPS - VMware vCenter Hyperic - 2 Servidores virtuias</t>
  </si>
  <si>
    <t>RJLNXVMVCHYP02</t>
  </si>
  <si>
    <t>10.1.4.22</t>
  </si>
  <si>
    <t>RJ2K8CTX02</t>
  </si>
  <si>
    <t>10.1.0.91</t>
  </si>
  <si>
    <t>CTX 02</t>
  </si>
  <si>
    <t>RJ2K8CTX05</t>
  </si>
  <si>
    <t>10.1.0.94</t>
  </si>
  <si>
    <t>CTX 05</t>
  </si>
  <si>
    <t>RJ2K8CTX06</t>
  </si>
  <si>
    <t>10.1.0.95</t>
  </si>
  <si>
    <t>CTX 06</t>
  </si>
  <si>
    <t>RJ2K8CTX12</t>
  </si>
  <si>
    <t>10.1.0.108</t>
  </si>
  <si>
    <t>RJ2K8CTX07</t>
  </si>
  <si>
    <t>10.1.0.96</t>
  </si>
  <si>
    <t>CTX 07</t>
  </si>
  <si>
    <t>RJ2K8CTX14</t>
  </si>
  <si>
    <t>10.1.0.114</t>
  </si>
  <si>
    <t>RJ2K8CTXES01</t>
  </si>
  <si>
    <t>10.1.0.104</t>
  </si>
  <si>
    <t>Citrix Edge Site</t>
  </si>
  <si>
    <t>Citrix Novo</t>
  </si>
  <si>
    <t>RJ2K8ASP01</t>
  </si>
  <si>
    <t>10.1.0.244 192.168.100.9</t>
  </si>
  <si>
    <t>Servidor Aspera Connect para transferência de conteúdo. Alternativa para substituir atual solução de FTP</t>
  </si>
  <si>
    <t>Aspera Faspex</t>
  </si>
  <si>
    <t>RJ2K8ASP02</t>
  </si>
  <si>
    <t>HPA</t>
  </si>
  <si>
    <t>192.168.100.22</t>
  </si>
  <si>
    <t>Atender demanda de transferência de conteúdo entre Globosat e fornecedores.</t>
  </si>
  <si>
    <t>P2P</t>
  </si>
  <si>
    <t>RJ2K8P2P01</t>
  </si>
  <si>
    <t>192.168.100.19</t>
  </si>
  <si>
    <t>FTP de arquivo</t>
  </si>
  <si>
    <t>SP2K8DC02</t>
  </si>
  <si>
    <t>10.1.2.42</t>
  </si>
  <si>
    <t>Domain Controller São Paulo</t>
  </si>
  <si>
    <t>Galasjo</t>
  </si>
  <si>
    <t>RPTS</t>
  </si>
  <si>
    <t>AZU2K8RPTS01</t>
  </si>
  <si>
    <t>10.102.1.4</t>
  </si>
  <si>
    <t>Máquina será utilizada para gerar relatórios extraídos de bancos SQL - extrair dados do SCSM para poder tratar no BI e gerar os relatórios desejados. Maquina com sql 2008 com analyse, report e integration service</t>
  </si>
  <si>
    <t>TV+</t>
  </si>
  <si>
    <t>ALLAN</t>
  </si>
  <si>
    <t>Novas Midias</t>
  </si>
  <si>
    <t>XBOX</t>
  </si>
  <si>
    <t>AZU2K8MSBOX01</t>
  </si>
  <si>
    <t>10.102.1.12</t>
  </si>
  <si>
    <t xml:space="preserve">                O serviço que roda nela é um webservice de comunicação dos apps de XBOX com a XBOX Live</t>
  </si>
  <si>
    <t>SP2K8DC03</t>
  </si>
  <si>
    <t>10.1.2.44</t>
  </si>
  <si>
    <t>Domains Controller com Windows 2008 R2 para elevação do nivel funcional do AD.</t>
  </si>
  <si>
    <t>SP2K8IMP01</t>
  </si>
  <si>
    <t>10.1.2.43</t>
  </si>
  <si>
    <t>Servidor de Impressão SP</t>
  </si>
  <si>
    <t>SP2K8MDT02</t>
  </si>
  <si>
    <t>10.1.2.46</t>
  </si>
  <si>
    <t>Deployment Imagem</t>
  </si>
  <si>
    <t>JAIR</t>
  </si>
  <si>
    <t>RJWXPSNIFFER</t>
  </si>
  <si>
    <t>RJWXPSNIFFER01</t>
  </si>
  <si>
    <t>Windows XP</t>
  </si>
  <si>
    <t>10.1.4.20</t>
  </si>
  <si>
    <t xml:space="preserve"> sniffer PERFNET</t>
  </si>
  <si>
    <t>RSIEM</t>
  </si>
  <si>
    <t>RJ2K8RSIEM01</t>
  </si>
  <si>
    <t>10.1.0.180</t>
  </si>
  <si>
    <t>Concentração e organização dos Logs da Globosat</t>
  </si>
  <si>
    <t>FILE SERVER</t>
  </si>
  <si>
    <t>SP-WNET-FS-P02</t>
  </si>
  <si>
    <t>File Server Gsat SP</t>
  </si>
  <si>
    <t>Alexandre Siqueira</t>
  </si>
  <si>
    <t>SP2K8ITV01</t>
  </si>
  <si>
    <t>10.2.1.70</t>
  </si>
  <si>
    <t>Exibição do IPTV para SP</t>
  </si>
  <si>
    <t>Iptv</t>
  </si>
  <si>
    <t>NAT</t>
  </si>
  <si>
    <t>AWSLNXNAT01</t>
  </si>
  <si>
    <t>177.71.199.101</t>
  </si>
  <si>
    <t>Permite acesso a internet via NAT</t>
  </si>
  <si>
    <t>AWSLNXTCFS01</t>
  </si>
  <si>
    <t>CentOS 6.2</t>
  </si>
  <si>
    <t>CentOS</t>
  </si>
  <si>
    <t>POC para criação de uma área de compartilhamento para os canais Telecine. Own Lcoud, File Sytem, Banco Mysql</t>
  </si>
  <si>
    <t>AWS2K8MSBOX01</t>
  </si>
  <si>
    <t>10.101.200.42 / 54.94.247.249</t>
  </si>
  <si>
    <t>Projeto de autenticação na Microsoft para o Xbox</t>
  </si>
  <si>
    <t>SP2K8CM01</t>
  </si>
  <si>
    <t>10.2.1.51</t>
  </si>
  <si>
    <t>RJ2K12CVARCH01</t>
  </si>
  <si>
    <t>10.1.0.181</t>
  </si>
  <si>
    <t>Repositório de Arquivos para file archiving</t>
  </si>
  <si>
    <t>wnec-windows.globosat.net.br</t>
  </si>
  <si>
    <t>RACK 26</t>
  </si>
  <si>
    <t>AGENCIA DE NOTICIA ROUTERS</t>
  </si>
  <si>
    <t>ROUTERS</t>
  </si>
  <si>
    <t>CVMA</t>
  </si>
  <si>
    <t>SP2k12CVMA01</t>
  </si>
  <si>
    <t>10.2.1.200</t>
  </si>
  <si>
    <t>Servidor de backup commvault – sp</t>
  </si>
  <si>
    <t>FOM</t>
  </si>
  <si>
    <t>HP_P4300_FOM</t>
  </si>
  <si>
    <t>Red Hat 4.1.2-48</t>
  </si>
  <si>
    <t>10.2.5.110</t>
  </si>
  <si>
    <t>Controlador do Cluster de Storage SP - HP StorageWorks P4000 VSA</t>
  </si>
  <si>
    <t>RJ2K8P2P03</t>
  </si>
  <si>
    <t>DMZ 192.168.100.17 / NAT interno 10.1.0.247</t>
  </si>
  <si>
    <t>RJ2K12CVCS01</t>
  </si>
  <si>
    <t>Windows Server 2012 R2 Datacenter</t>
  </si>
  <si>
    <t>10.1.0.131</t>
  </si>
  <si>
    <t>Servidor de backup commvault  server RJ</t>
  </si>
  <si>
    <t>SMITH</t>
  </si>
  <si>
    <t>RJW7MW01</t>
  </si>
  <si>
    <t>10.1.0.38</t>
  </si>
  <si>
    <t>Essa máquina vai hospedar o SMITH ( Serviço de atualização dos bando de dados do MW ) e será instalado nele também todas as versão em produção do MW .</t>
  </si>
  <si>
    <t>IBOPE</t>
  </si>
  <si>
    <t>RJ2K12CVSE01</t>
  </si>
  <si>
    <t>10.1.0.133</t>
  </si>
  <si>
    <t>CommVault Search Engine</t>
  </si>
  <si>
    <t>RJ2K12CVMA01</t>
  </si>
  <si>
    <t>10.1.0.134</t>
  </si>
  <si>
    <t>CommVault Media Agent Win. Faz o proxy de intelisnap</t>
  </si>
  <si>
    <t>RJLNXCVMA01</t>
  </si>
  <si>
    <t>Red Hat Enterprise Linux 6.4</t>
  </si>
  <si>
    <t>10.1.0.135</t>
  </si>
  <si>
    <t>Proxy de backup Linux.Proxy intelisnap  para maquina Linux e Library temporária (GX_BD)</t>
  </si>
  <si>
    <t>RJLNXCVMA03</t>
  </si>
  <si>
    <t>10.1.4.8</t>
  </si>
  <si>
    <t>Proxy de backup Linux.Ele faz um apliance para que o simpana possa fazer restore granular de VM Linux com filesystem formatado com ext4.</t>
  </si>
  <si>
    <t>RJLNXCVMADMZ01</t>
  </si>
  <si>
    <t>Proxy de backup Linux.DMZ</t>
  </si>
  <si>
    <t>AWS2K8SSCSRV01</t>
  </si>
  <si>
    <t>10.101.0.17</t>
  </si>
  <si>
    <t>SISCOSERV SYS</t>
  </si>
  <si>
    <t>SISCOSERV</t>
  </si>
  <si>
    <t>AWS2K8SSCSRV01H</t>
  </si>
  <si>
    <t>10.101.0.24</t>
  </si>
  <si>
    <t>Inteligencia</t>
  </si>
  <si>
    <t>RJLNXNMSCE01</t>
  </si>
  <si>
    <t>192.168.100.28</t>
  </si>
  <si>
    <t>A máquina precisa ser acessada na porta 80 de fora da Globosat (sem login no firewall) e ela tem que acessar o gitnm.globosat.net.br e o sentrynm.globosat.net.br</t>
  </si>
  <si>
    <t>RJ2K8DTSULH02</t>
  </si>
  <si>
    <t>Windows Server 2008 Standard</t>
  </si>
  <si>
    <t>Alan</t>
  </si>
  <si>
    <t>AWSLNXVODNM</t>
  </si>
  <si>
    <t>AWSLNXVODNM01</t>
  </si>
  <si>
    <t>Ubuntu 13.04</t>
  </si>
  <si>
    <t>10.101.0.18</t>
  </si>
  <si>
    <t>Sistema de tratamento e envio de metadados para VOD</t>
  </si>
  <si>
    <t>VOD</t>
  </si>
  <si>
    <t>NAS</t>
  </si>
  <si>
    <t>RJ2K12NAS01</t>
  </si>
  <si>
    <t xml:space="preserve">Windows Storage Server 2012 Standard </t>
  </si>
  <si>
    <t>10.1.0.35</t>
  </si>
  <si>
    <t>NAS01</t>
  </si>
  <si>
    <t>RJ2K12NAS02</t>
  </si>
  <si>
    <t>10.1.0.36</t>
  </si>
  <si>
    <t>NAS02</t>
  </si>
  <si>
    <t>RJ2K12CLFS01</t>
  </si>
  <si>
    <t>10.1.0.118</t>
  </si>
  <si>
    <t>CLUSTER DFS NÓ 1</t>
  </si>
  <si>
    <t>RJ2K12CLFS02</t>
  </si>
  <si>
    <t>10.1.0.119</t>
  </si>
  <si>
    <t>PENTA</t>
  </si>
  <si>
    <t>RJ2K8PENTA01</t>
  </si>
  <si>
    <t>10.1.1.34</t>
  </si>
  <si>
    <t>PENTAHO</t>
  </si>
  <si>
    <t>RJ2K8TESTE01</t>
  </si>
  <si>
    <t>10.1.0.111</t>
  </si>
  <si>
    <t>servidor teste de baremetal</t>
  </si>
  <si>
    <t>CVWC</t>
  </si>
  <si>
    <t>RJ2K12CVWC01</t>
  </si>
  <si>
    <t>10.1.0.132</t>
  </si>
  <si>
    <t>CommVault WebConsole</t>
  </si>
  <si>
    <t>AZU2K12DEVSP01</t>
  </si>
  <si>
    <t>10.102.1.76</t>
  </si>
  <si>
    <t>SHAREPOINT DESENVOLVIMENTO - retirado do azure</t>
  </si>
  <si>
    <t>RJ2K12WCFD01</t>
  </si>
  <si>
    <t>10.1.0.33</t>
  </si>
  <si>
    <t>como WCF para os ambientes de dev e homologação. Banco rj2k12sqld06</t>
  </si>
  <si>
    <t>AZU2K12CVMA01</t>
  </si>
  <si>
    <t>10.102.1.60</t>
  </si>
  <si>
    <t>Midia agente das maquinas do azure. Que faz o backup das vms para a nuvem - blob.</t>
  </si>
  <si>
    <t>AZU2K12CVMA02</t>
  </si>
  <si>
    <t>10.106.1.8</t>
  </si>
  <si>
    <t>Midia agente das maquinas do azure. Que faz o backup das vms para a nuvem - blob. - regiao do brasil</t>
  </si>
  <si>
    <t>Andrea Tutman</t>
  </si>
  <si>
    <t>Sportv</t>
  </si>
  <si>
    <t>AZU2K12FS01</t>
  </si>
  <si>
    <t>10.102.1.68</t>
  </si>
  <si>
    <t>FILE SERVER SPORTV - TESTE AINDA</t>
  </si>
  <si>
    <t>AZU2K12FSSPOBR1</t>
  </si>
  <si>
    <t xml:space="preserve">10.106.1.9 </t>
  </si>
  <si>
    <t>FILE SERVER SPORTV - regiao sul do brasil</t>
  </si>
  <si>
    <t>Nicole Mattos /Gracien Schmit</t>
  </si>
  <si>
    <t>Gnt</t>
  </si>
  <si>
    <t>AZU2K12FSGNT01</t>
  </si>
  <si>
    <t>FILE SERVER GNT</t>
  </si>
  <si>
    <t>AZU2K12FSGNT02</t>
  </si>
  <si>
    <t>10.106.1.6</t>
  </si>
  <si>
    <t>FILE SERVER GNT na regiao do brasil</t>
  </si>
  <si>
    <t xml:space="preserve"> Alexandre Burgos</t>
  </si>
  <si>
    <t>Governança</t>
  </si>
  <si>
    <t>TFS</t>
  </si>
  <si>
    <t>AZU2K12TFSBLP01</t>
  </si>
  <si>
    <t>10.102.1.5</t>
  </si>
  <si>
    <t>Servidor de Build para o ambiente do TFS</t>
  </si>
  <si>
    <t>Interplay</t>
  </si>
  <si>
    <t>RJLNXIPC01</t>
  </si>
  <si>
    <t>Red Hat Enterprise 6.3 64</t>
  </si>
  <si>
    <t>Interplay Central, acesso ao iNews via Web - ilo 10.1.4.174</t>
  </si>
  <si>
    <t>RJLNXIPC02</t>
  </si>
  <si>
    <t>Interplay Central, acesso ao iNews via Web - 10.1.4.175</t>
  </si>
  <si>
    <t>RJLNXMSTRSAFDW01</t>
  </si>
  <si>
    <t>Red Hat Enterprise 6.5 64</t>
  </si>
  <si>
    <t>10.1.1.53</t>
  </si>
  <si>
    <t>Armazenamento dos dados para o sistema Mastersaf</t>
  </si>
  <si>
    <t>rjlnxhfm01</t>
  </si>
  <si>
    <t>antigo 10.1.1.54, novo 192.168.244.244</t>
  </si>
  <si>
    <t>Armazenamento dos dados para a integração com TV Globo - HFM</t>
  </si>
  <si>
    <t>Calendario Fiscal</t>
  </si>
  <si>
    <t>RJLNXCALFISCALP01</t>
  </si>
  <si>
    <t>10.1.1.99</t>
  </si>
  <si>
    <t>CALENDÁRIO FISCAL PRODUÇÃO</t>
  </si>
  <si>
    <t>RJLNXCALFISCALH01</t>
  </si>
  <si>
    <t>10.1.1.98</t>
  </si>
  <si>
    <t>CALENDÁRIO FISCAL HOMOLOGACAO</t>
  </si>
  <si>
    <t>Modolo</t>
  </si>
  <si>
    <t>satellite</t>
  </si>
  <si>
    <t>rjlnxsatellite01</t>
  </si>
  <si>
    <t>10.1.0.29</t>
  </si>
  <si>
    <t>Red Hat Satellite server is an easy-to-use, advanced life-cycle management platform for your Red Hat Enterprise Linux infrastructure. Providing the tools to efficiently deploy, update, monitor, and manage systems, Red Hat Satellite helps reduce repetitive and time-consuming tasks.</t>
  </si>
  <si>
    <t>rj2k12mgmhp01</t>
  </si>
  <si>
    <t>10.1.0.182</t>
  </si>
  <si>
    <t>RJ2K8VCM01</t>
  </si>
  <si>
    <t>Windows Server 2008 R2 Enterprise</t>
  </si>
  <si>
    <t>10.1.4.28</t>
  </si>
  <si>
    <t>SERVICO DO CONFIGURATION MANAGER DO VCOPS</t>
  </si>
  <si>
    <t>rj2k8chgbkp01</t>
  </si>
  <si>
    <t>10.1.4.29</t>
  </si>
  <si>
    <t>vCenter Chargeback Manager - SERVICO tenderá a necessidade da empresa Globosat na função billing de maquinas virtuais - DO VCOPS</t>
  </si>
  <si>
    <t>RJ2K12SQLTOOL01</t>
  </si>
  <si>
    <t>10.1.1.69</t>
  </si>
  <si>
    <t>SQL MANAGEMENT STUDIO</t>
  </si>
  <si>
    <t>RJ2K12WCFP01</t>
  </si>
  <si>
    <t>10.1.1.49</t>
  </si>
  <si>
    <t>Atenderá a necessidade da empresa Globosat na função Windows Server para o Windows Communication Foundation para o novo Sistema de Férias para um ambiente de Produção.</t>
  </si>
  <si>
    <t>RJ2K12SQLH01</t>
  </si>
  <si>
    <t>10.1.1.151</t>
  </si>
  <si>
    <t>Banco de dados do ambiente de homologação sharepoint 2013 (nova avisanet em sharepoint 2013</t>
  </si>
  <si>
    <t xml:space="preserve">RJ2K12SPFH01 </t>
  </si>
  <si>
    <t>10.1.0.202 / mudou para 192.168.245.15</t>
  </si>
  <si>
    <t>Front end do sharepoint 2013 nova avisanet. Banco rj2k12sqlh01\homolog</t>
  </si>
  <si>
    <t>RJ2K12SPSH01</t>
  </si>
  <si>
    <t>10.1.0.203 / mudou para 192.168.245.16</t>
  </si>
  <si>
    <t>servidor de aplicação sharepoint 2013 nova avisanet. Homologacao. Banco rj2k12sqlh01\homolog</t>
  </si>
  <si>
    <t>RJ2K12EMIDIA01</t>
  </si>
  <si>
    <t>192.168.100.10 int. 201.65.190.76 ext</t>
  </si>
  <si>
    <t>eMidia - Sistema responsavel pela entrega de Comprovantes de Inserção e Notas Fiscais para as agências de Publicidade e Recebimento eletronico de Mapas de Inserção 
SMM+ - Sistema responsavel pela consulta de disponibilidade pelos fucnionários da Globosat através de Site e Aplicativo</t>
  </si>
  <si>
    <t>Emidia</t>
  </si>
  <si>
    <t>RJ2K12SSOP01</t>
  </si>
  <si>
    <t>10.1.1.10</t>
  </si>
  <si>
    <t>WebService para autenticação dos usuários do IBMS</t>
  </si>
  <si>
    <t>Ibms</t>
  </si>
  <si>
    <t>RJLNXASPES01</t>
  </si>
  <si>
    <t>CENTOS 6.5</t>
  </si>
  <si>
    <t>Eu o Raul Araújo tivemos uma reunião esta tarde discutindo a POC com Aspera e Elemental e sugeri que seja instalado o Aspera Enterprise Server 3.5.* (última versão) em um servidor local na Globosat para que possamos executar os testes que o Raul precisa. O objetivo é, mapear uma unidade S3 na máquina local e subir o material para a Amazon via Aspera, assim que o arquivo for enviado o Elemental pode ler, realizar o encode e devolver para uma pasta de output, seja no S3 na Amazon ou nesta máquina local. A principio seria uma máquina commodity normal, sem grandes recursos, com 4GB e 1 CPU e um volume de disco também modesto apenas para fazer os testes.</t>
  </si>
  <si>
    <t>Daniel Ribeiro</t>
  </si>
  <si>
    <t>DOCKER</t>
  </si>
  <si>
    <t>AWSLNXAPP01</t>
  </si>
  <si>
    <t>10.101.0.20</t>
  </si>
  <si>
    <t>são servidores para homologação de aplicações do projeto MediaServices, utilizando Docker</t>
  </si>
  <si>
    <t>syslog</t>
  </si>
  <si>
    <t>AWSLNXSYSLOG01</t>
  </si>
  <si>
    <t>Amazon Linux AMI!</t>
  </si>
  <si>
    <t>servidor de syslog</t>
  </si>
  <si>
    <t>proxy</t>
  </si>
  <si>
    <t>AWSLNXNGINX01</t>
  </si>
  <si>
    <t>proxy NGINX</t>
  </si>
  <si>
    <t>AWSLNXAPP03</t>
  </si>
  <si>
    <t>10.101.0.96</t>
  </si>
  <si>
    <t>AWSLNXAPP02</t>
  </si>
  <si>
    <t>10.101.0.21</t>
  </si>
  <si>
    <t>TWITTER SPORTV</t>
  </si>
  <si>
    <t>AWSLNXSPGSSM01</t>
  </si>
  <si>
    <t>AWSLNXSPGSSM02</t>
  </si>
  <si>
    <t>AWSLNXSPGSSM03</t>
  </si>
  <si>
    <t>rj2k8wonza01</t>
  </si>
  <si>
    <t>A6</t>
  </si>
  <si>
    <t>10.1.9.1</t>
  </si>
  <si>
    <t>WOWZA</t>
  </si>
  <si>
    <t>EQUALLOGIC</t>
  </si>
  <si>
    <t>rj2k8wonza02</t>
  </si>
  <si>
    <t>10.1.9.2</t>
  </si>
  <si>
    <t>rj2k8wonza03</t>
  </si>
  <si>
    <t>10.1.9.3</t>
  </si>
  <si>
    <t>rj2k8wonza04</t>
  </si>
  <si>
    <t>10.1.9.4</t>
  </si>
  <si>
    <t>rj2k8wonza05</t>
  </si>
  <si>
    <t>Centos 6.4</t>
  </si>
  <si>
    <t>Centos</t>
  </si>
  <si>
    <t>10.1.9.5</t>
  </si>
  <si>
    <t>rj2k8wonza06</t>
  </si>
  <si>
    <t>10.1.9.6</t>
  </si>
  <si>
    <t>rj2k8wonza07</t>
  </si>
  <si>
    <t>10.1.9.7</t>
  </si>
  <si>
    <t>rj2k8wonza08</t>
  </si>
  <si>
    <t>10.1.9.8</t>
  </si>
  <si>
    <t>rj2k8wonza09</t>
  </si>
  <si>
    <t>10.1.9.9</t>
  </si>
  <si>
    <t>rj2k8wonza10</t>
  </si>
  <si>
    <t>10.1.9.10</t>
  </si>
  <si>
    <t>rj2k8wonza11</t>
  </si>
  <si>
    <t>10.1.9.11</t>
  </si>
  <si>
    <t>WEB MIDIA</t>
  </si>
  <si>
    <t>rjlnxvod01</t>
  </si>
  <si>
    <t>10.1.0.125</t>
  </si>
  <si>
    <t>Aplicação VOD: efetuar a entrega automática de conteúdos de VOD, por FTP, para as operadoras de TV</t>
  </si>
  <si>
    <t>rjlnxvod02</t>
  </si>
  <si>
    <t>10.1.0.126</t>
  </si>
  <si>
    <t>OTT</t>
  </si>
  <si>
    <t>rjlnxott01</t>
  </si>
  <si>
    <t>Aplicação OTT: aproveitar o cadastramento interno dos metadados dos arquivos que serão publicados na web e, por meio de uma interligação com a s EFs, disparar o encoding de vídeo dos canais.</t>
  </si>
  <si>
    <t>rjlnxott02</t>
  </si>
  <si>
    <t>Laboratorio</t>
  </si>
  <si>
    <t>RJ2K12SPFL76</t>
  </si>
  <si>
    <t>10.1.70.22</t>
  </si>
  <si>
    <t>SHAREPOINT LABORATORIO</t>
  </si>
  <si>
    <t>RJ2K12SPFL77</t>
  </si>
  <si>
    <t>10.1.70.23</t>
  </si>
  <si>
    <t>RJ2K12SQLLAB01</t>
  </si>
  <si>
    <t>10.1.70.26</t>
  </si>
  <si>
    <t>RJ2K12SHPD50</t>
  </si>
  <si>
    <t>10.1.1.108</t>
  </si>
  <si>
    <t>Servidor que será o Front, App/Serviços sharepoint 2010</t>
  </si>
  <si>
    <t>Luiz Carlos Tapia</t>
  </si>
  <si>
    <t>RJ2K12SPFH25</t>
  </si>
  <si>
    <t>10.1.1.86</t>
  </si>
  <si>
    <t>Servidor que será o nó 01 de serviços sharepoint - 2010</t>
  </si>
  <si>
    <t>AVISANET</t>
  </si>
  <si>
    <t>RJ2K12SPSH25</t>
  </si>
  <si>
    <t>10.1.1.87</t>
  </si>
  <si>
    <t>iBMS</t>
  </si>
  <si>
    <t>RJ2K8PLT01</t>
  </si>
  <si>
    <t>10.1.1.175</t>
  </si>
  <si>
    <t>Teste e Homologação do IBMS</t>
  </si>
  <si>
    <t>RJ2K8PLT02</t>
  </si>
  <si>
    <t>10.1.1.176</t>
  </si>
  <si>
    <t>RJ2K8PLT03</t>
  </si>
  <si>
    <t>10.1.1.177</t>
  </si>
  <si>
    <t>RJ2K8PLT04</t>
  </si>
  <si>
    <t>10.1.1.178</t>
  </si>
  <si>
    <t>RJ2K8PWF03</t>
  </si>
  <si>
    <t>10.1.1.179</t>
  </si>
  <si>
    <t xml:space="preserve"> Quarta Segunda-Feira - Noite</t>
  </si>
  <si>
    <t>Andrré Oliveira</t>
  </si>
  <si>
    <t>CUSTO ABC</t>
  </si>
  <si>
    <t>RJ2K12WEBJAVA01</t>
  </si>
  <si>
    <t>10.1.1.54</t>
  </si>
  <si>
    <t>manutenção das informações periódicas do Custo ABC</t>
  </si>
  <si>
    <t>DIRSYNC novo</t>
  </si>
  <si>
    <t>RJ2K12AADSYNC01</t>
  </si>
  <si>
    <t>10.1.0.6</t>
  </si>
  <si>
    <t>Sincronizacao de contas com o offcie365</t>
  </si>
  <si>
    <t>DIRSYNC</t>
  </si>
  <si>
    <t>ADFS</t>
  </si>
  <si>
    <t>RJ2K12ADFS01</t>
  </si>
  <si>
    <t>192.168.244.2</t>
  </si>
  <si>
    <t>Serviço de federação – Windows Federation Service – Nó 01</t>
  </si>
  <si>
    <t>RJ2K12ADFS02</t>
  </si>
  <si>
    <t>192.168.244.3</t>
  </si>
  <si>
    <t>Serviço de federação – Windows Federation Service – Nó 02</t>
  </si>
  <si>
    <t>WEB PROXY</t>
  </si>
  <si>
    <t>RJ2K12WAP01</t>
  </si>
  <si>
    <t>192.168.100.32</t>
  </si>
  <si>
    <t>RJ2K12WAP02</t>
  </si>
  <si>
    <t>192.168.100.33</t>
  </si>
  <si>
    <t>CITRIX NOVO</t>
  </si>
  <si>
    <t>RJ2K12CTXBRKR01</t>
  </si>
  <si>
    <t>10.1.100.10</t>
  </si>
  <si>
    <t xml:space="preserve">Atenderá a necessidade da empresa Globosat na função de Citrix Broker Service </t>
  </si>
  <si>
    <t>RJ2K12CTXBRKR02</t>
  </si>
  <si>
    <t>10.1.100.11</t>
  </si>
  <si>
    <t>Atenderá a necessidade da empresa Globosat na função de Citrix Broker Service - Servidor que será o nó 02 do Broker Service</t>
  </si>
  <si>
    <t>RJ2K12CTXLIC01</t>
  </si>
  <si>
    <t>10.1.0.175</t>
  </si>
  <si>
    <t>Atenderá a necessidade da empresa Globosat na função de Citrix License server</t>
  </si>
  <si>
    <t>3par</t>
  </si>
  <si>
    <t>RJLNXGSTOR01</t>
  </si>
  <si>
    <t>10.1.4.151</t>
  </si>
  <si>
    <t>Appliance para gerencia do 3par - a hp que atualiza</t>
  </si>
  <si>
    <t>RJLNXGSTOR02</t>
  </si>
  <si>
    <t>10.1.4.169</t>
  </si>
  <si>
    <t>Gerencia Oracle</t>
  </si>
  <si>
    <t>rjlnxoem12c01</t>
  </si>
  <si>
    <t>10.1.1.80</t>
  </si>
  <si>
    <t>Gerencia Oracle enterprise manager</t>
  </si>
  <si>
    <t>BANCO DE DADOS</t>
  </si>
  <si>
    <t>rjlnxoem12c02</t>
  </si>
  <si>
    <t>10.1.1.81</t>
  </si>
  <si>
    <t>RJLNXSIDIH02</t>
  </si>
  <si>
    <t>CentOS 7.0</t>
  </si>
  <si>
    <t>10.1.1.242</t>
  </si>
  <si>
    <t>Sevidor de DEV do fornecedor DEXTRA.Essa máquina se faz necessária, para que o nosso fornecedor de software DEXTRA possa acessá-la para fazer entrega de novas versões do software SIDI.</t>
  </si>
  <si>
    <t>Carlos Grossi</t>
  </si>
  <si>
    <t>OneSource</t>
  </si>
  <si>
    <t>RJLNXSFOSP01</t>
  </si>
  <si>
    <t>10.1.1.131</t>
  </si>
  <si>
    <t>Ambiente de produção do sistema fiscal OneSource que é responsável pelas obrigações fiscais ECF e E-Social</t>
  </si>
  <si>
    <t>ONESOURCE</t>
  </si>
  <si>
    <t xml:space="preserve">RJLNXSFOSH01 </t>
  </si>
  <si>
    <t>10.1.1.132</t>
  </si>
  <si>
    <t>Ambiente de produção do sistema fiscal OneSource que é responsável pelas obrigações fiscais ECF e E-Social. - Active MQ
- TAXBR_Integrator
- OneSource_Mensaging
- Apache TOMCAT
http://rjlnxsfosh01:8080/taxbr-solution-web/pages/login.jsf#</t>
  </si>
  <si>
    <t>Raphael Domingues</t>
  </si>
  <si>
    <t>Power Designer</t>
  </si>
  <si>
    <t>RJ2K8SPDP01</t>
  </si>
  <si>
    <t>10.1.1.133</t>
  </si>
  <si>
    <t>Ambiente de produção do sistema Power Designer que é responsável pelos desenhos de processos</t>
  </si>
  <si>
    <t>SIP</t>
  </si>
  <si>
    <t>Ancine</t>
  </si>
  <si>
    <t>RJ2K8ANCP01</t>
  </si>
  <si>
    <t>virtual</t>
  </si>
  <si>
    <t>ion</t>
  </si>
  <si>
    <t>10.1.1.70</t>
  </si>
  <si>
    <t>Essa máquina se faz necessária, para que possamos realizar o deploy de uma aplicação que foi desenvolvida recentemente, e que irá gerar relatórios para a diretoria executiva sobre dados que são enviados para ANCINE.SQL SSRS 2012, bem como a página de acesso aos relatórios</t>
  </si>
  <si>
    <t>ancine</t>
  </si>
  <si>
    <t>RJ2K12SPSL77</t>
  </si>
  <si>
    <t>10.1.70.25</t>
  </si>
  <si>
    <t>laboratório Sharepoint.</t>
  </si>
  <si>
    <t>RJ2K12SPFL75</t>
  </si>
  <si>
    <t>10.1.70.21</t>
  </si>
  <si>
    <t>teste</t>
  </si>
  <si>
    <t>RJ2K12TESTE01</t>
  </si>
  <si>
    <t>10.1.0.194</t>
  </si>
  <si>
    <t>Servidor de teste</t>
  </si>
  <si>
    <t>RJ2K8CONSOLE01</t>
  </si>
  <si>
    <t>10.1.0.191</t>
  </si>
  <si>
    <t>Era para acessar qq console java,</t>
  </si>
  <si>
    <t>Peres</t>
  </si>
  <si>
    <t>RJ2K12CTXSF01</t>
  </si>
  <si>
    <t>10.1.0.176</t>
  </si>
  <si>
    <t>Servidor que será o primeiro Citrx Storefront para Xenapp 7.6</t>
  </si>
  <si>
    <t>RJ2K12CTXSF02</t>
  </si>
  <si>
    <t>10.1.0.177</t>
  </si>
  <si>
    <t>Servidor que será o segundo Citrx Storefront para Xenapp 7.6</t>
  </si>
  <si>
    <t>não pinga</t>
  </si>
  <si>
    <t>RJLNXCTXNSI01</t>
  </si>
  <si>
    <t>FreeBSD 10.5</t>
  </si>
  <si>
    <t>10.1.0.156 / 157</t>
  </si>
  <si>
    <t>Atenderá a necessidade da empresa Globosat na função de Citrix NetScaler interno - balanceador dos Storefront.Servidor que será o primneiro Citrx NetScaler interno para Xenapp 7.6</t>
  </si>
  <si>
    <t>RJLNXCTXNSI02</t>
  </si>
  <si>
    <t>10.1.0.158 / 159</t>
  </si>
  <si>
    <t>Atenderá a necessidade da empresa Globosat na função de Citrix NetScaler interno - balanceador dos Storefront.Servidor que será o segundo Citrx NetScaler interno para Xenapp 7.6</t>
  </si>
  <si>
    <t>RJLNXCTXNSE01</t>
  </si>
  <si>
    <t>192.168.100.142 / 143. IP VIP 192.168.100.149</t>
  </si>
  <si>
    <t>Atenderá a necessidade da empresa Globosat na função de Citrix NetScaler externo - gateway para rede interna. Servidor que será o primeiro Citrx NetScaler externo para Xenapp 7.6</t>
  </si>
  <si>
    <t>RJLNXCTXNSE02</t>
  </si>
  <si>
    <t>TANIA  VIEIRA</t>
  </si>
  <si>
    <t>ON AIR</t>
  </si>
  <si>
    <t>RJ2K8ONAIRP01</t>
  </si>
  <si>
    <t>sistema On-Air Pro para otimizar o fluxo de trabalho da área de Produção - FileMaker Server Advanced 11</t>
  </si>
  <si>
    <t>RJ2K8ONAIRB01</t>
  </si>
  <si>
    <t>sistema On-Air Pro para otimizar o fluxo de trabalho da área de Produção - FileMaker Server Advanced 11 - SERVIDOR DE BACKUP</t>
  </si>
  <si>
    <t>RJ2K8ONAIRH01</t>
  </si>
  <si>
    <t>10.1.1.139</t>
  </si>
  <si>
    <t>sistema On-Air Pro para otimizar o fluxo de trabalho da área de Produção - FileMaker Server Advanced 11 - SERVIDOR DE HOMOLOGAÇÃO</t>
  </si>
  <si>
    <t>Nicole Mattos / Daine Baddini / Rafael Brito</t>
  </si>
  <si>
    <t>Multishow - Bis - Off</t>
  </si>
  <si>
    <t>AZU2K12FSMBO01</t>
  </si>
  <si>
    <t>10.102.1.20</t>
  </si>
  <si>
    <t>Servidor de arquivos que atenderá a demanda do MSW, BIS, OFF como um repositório de Video e imagens</t>
  </si>
  <si>
    <t>DR</t>
  </si>
  <si>
    <t>AZU2K12DR01</t>
  </si>
  <si>
    <t>10.102.1.28</t>
  </si>
  <si>
    <t>Maquina de teste de backup e restore</t>
  </si>
  <si>
    <t>desligado 4/05/2016</t>
  </si>
  <si>
    <t>Alexandre Burgos</t>
  </si>
  <si>
    <t>Report Service IBMS</t>
  </si>
  <si>
    <t>AZU2K12RPTS01</t>
  </si>
  <si>
    <t>10.102.1.36</t>
  </si>
  <si>
    <t xml:space="preserve">A gerencia SI-SIP necessita gerar relatórios do IBMS. Ficou decidido que seria utilizado o Sql Server Reporting Services. </t>
  </si>
  <si>
    <t>Report Services IBMS</t>
  </si>
  <si>
    <t>sharepoint 2010</t>
  </si>
  <si>
    <t>RJ2K12SHPH01</t>
  </si>
  <si>
    <t>10.1.1.112</t>
  </si>
  <si>
    <t>Servidor de Homologação da Avisanet 2. No mesmo estará Front End, App/Serviços. Avisanet, acoes de mkt, telecine, sportv</t>
  </si>
  <si>
    <t>AVISANET 2</t>
  </si>
  <si>
    <t>RJ2K12SHPD04</t>
  </si>
  <si>
    <t>10.1.1.120</t>
  </si>
  <si>
    <t>Servidor de Desenvolvimento da Avisanet 2. No mesmo estará Front End, App/Serviços</t>
  </si>
  <si>
    <t>RJ2K12SHPD03</t>
  </si>
  <si>
    <t>Vitor Moreira</t>
  </si>
  <si>
    <t>DATARECEIVER</t>
  </si>
  <si>
    <t>RJ2K8DTR01</t>
  </si>
  <si>
    <t>10.1.1.13</t>
  </si>
  <si>
    <t>Servidor que vai substituir a máquina física do DATA RECEIVER (10.1.1.13), responsável por receber notícias das Agências APTN e Reuters e enviar para o iNews</t>
  </si>
  <si>
    <t>RODRIGO OLIVEIRA</t>
  </si>
  <si>
    <t>ZABBIX</t>
  </si>
  <si>
    <t>rjlnxzbws01</t>
  </si>
  <si>
    <t>CentOS 7.1</t>
  </si>
  <si>
    <t>10.1.0.193</t>
  </si>
  <si>
    <t>WEBSERVER</t>
  </si>
  <si>
    <t>rjlnxzbws02</t>
  </si>
  <si>
    <t>10.1.0.195</t>
  </si>
  <si>
    <t>rjlnxzbdb01</t>
  </si>
  <si>
    <t>10.1.0.196</t>
  </si>
  <si>
    <t>DATABASE  + ZABBIX SERVER</t>
  </si>
  <si>
    <t>rjlnxzbdb02</t>
  </si>
  <si>
    <t>10.1.0.197</t>
  </si>
  <si>
    <t>ZABBIX SERVER</t>
  </si>
  <si>
    <t>splnxzbpxy01</t>
  </si>
  <si>
    <t>10.2.1.15</t>
  </si>
  <si>
    <t>ZABBIX PROXY</t>
  </si>
  <si>
    <t>Lucas Montenegro</t>
  </si>
  <si>
    <t>FS SAP</t>
  </si>
  <si>
    <t xml:space="preserve">RJ2K12FSSAP01 </t>
  </si>
  <si>
    <t>10.1.122.2</t>
  </si>
  <si>
    <t>FS PARA O PROJETO SAP</t>
  </si>
  <si>
    <t>SAP</t>
  </si>
  <si>
    <t>RELAY</t>
  </si>
  <si>
    <t>RJ2K12RELAY01</t>
  </si>
  <si>
    <t xml:space="preserve">10.1.0.249 </t>
  </si>
  <si>
    <t>Atenderá a necessidade da empresa Globosat na função Relay dos emails internos</t>
  </si>
  <si>
    <t>EMAIL</t>
  </si>
  <si>
    <t>LAB COMMVAULT</t>
  </si>
  <si>
    <t>RJLNXCVCLTL01</t>
  </si>
  <si>
    <t>10.1.70.100 e 101</t>
  </si>
  <si>
    <t>LAB PARA CONSTRUÇÃO DE UM MEDIA AGENT DE ALTA DISPONIBILIDADE PARA OS NOVOS SERVIDORES DO PROJETO DE EXPANSÃO.Lab para contrução de um MA em Cluster, usando 2 laminas desligadas do enclosure 3</t>
  </si>
  <si>
    <t>LAB</t>
  </si>
  <si>
    <t>RJLNXCVCLTL02</t>
  </si>
  <si>
    <t>10.1.70.102 e 103</t>
  </si>
  <si>
    <t>LAB PARA CONSTRUÇÃO DE UM MEDIA AGENT DE ALTA DISPONIBILIDADE PARA OS NOVOS SERVIDORES DO PROJETO DE EXPANSÃOLab para contrução de um MA em Cluster, usando 2 laminas desligadas do enclosure 3</t>
  </si>
  <si>
    <t>SI-GOVARQ</t>
  </si>
  <si>
    <t>RJ2K12TFSATP01</t>
  </si>
  <si>
    <t>10.1.1.146</t>
  </si>
  <si>
    <t xml:space="preserve"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 - SERVICO NLB NO IP 10.1.1.149
</t>
  </si>
  <si>
    <t>RJ2K12TFSATP02</t>
  </si>
  <si>
    <t>10.1.1.147</t>
  </si>
  <si>
    <t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 - SERVICO NLB NO IP 10.1.1.149</t>
  </si>
  <si>
    <t>RJ2K12TFSDTP01</t>
  </si>
  <si>
    <t xml:space="preserve"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
</t>
  </si>
  <si>
    <t xml:space="preserve">sharepoint 2013 dmz </t>
  </si>
  <si>
    <t>rj2k12spsp04</t>
  </si>
  <si>
    <t>Devido a nova estrutura de rede DMZ para atender a plataforma de portais de SharePoint, este servidor ficara responsavel pelo serviço de search do sharepoint 2013 no ambiente de Produção nó 02.Atenderá a necessidade da empresa Globosat na função Search na nova Farm de SharePoint 2013 de Produção na rede de serviços da nova DMZ nó 02</t>
  </si>
  <si>
    <t>rj2k12spsp03</t>
  </si>
  <si>
    <t>192.168.244.16</t>
  </si>
  <si>
    <t>Diogo / Luiz Carlos Tapia</t>
  </si>
  <si>
    <t>rj2k12appp01</t>
  </si>
  <si>
    <t>192.168.244.4</t>
  </si>
  <si>
    <t>Atenderá a necessidade da empresa Globosat na função de Apps do tipo Provider Hosted para o ambientes de produção do SharePoint 2013.Servidor que será o nó 01 de aplicações Provider Hosted de Produção para Apps do tipo Provider Hosted em SharePoint 2013</t>
  </si>
  <si>
    <t>rj2k12appp02</t>
  </si>
  <si>
    <t>192.168.244.5</t>
  </si>
  <si>
    <t>rj2k12wcfp02</t>
  </si>
  <si>
    <t>10.1.1.152</t>
  </si>
  <si>
    <t>Servidor para o ambiente de Produção Windows Communication Foundation nó 02.. Atenderá a necessidade da empresa Globosat na função Windows Server para o Windows Communication Foundation para o novo Sistema de Férias para um ambiente de Produção.</t>
  </si>
  <si>
    <t>RJ2K12APPD01</t>
  </si>
  <si>
    <t>192.168.246.10</t>
  </si>
  <si>
    <t>Aplicativos para o Sharepoint.. Atenderá a necessidade da empresa Globosat na função de Apps do tipo Provider Hosted para o ambiente de Desenvolvimento do SharePoint 2013. Servidor que hospedara aplicações Provider Hosted de Desenvolvimento para Apps do tipo Provider Hosted em SharePoint 2013.DMZ_WEBSRV_DSV_246 (DMZ)</t>
  </si>
  <si>
    <t xml:space="preserve"> Primeira Terça-Feira - Manha</t>
  </si>
  <si>
    <t>RJ2K12SPFD01</t>
  </si>
  <si>
    <t>192.168.246.11</t>
  </si>
  <si>
    <t>.Sharepoint Front End Desenvolvimento DMZ - Sharepoint 2013 - Devido a nova estrutura de rede DMZ para atender a plataforma de portais de SharePoint, este servidor ficara responsavel pelo serviço de front end do sharepoint 2013 no ambiente de desenvolvimento.Atenderá a necessidade da empresa Globosat na função Front End na nova Farm de SharePoint 2013 de Desenvolvimento na rede de serviços da nova DMZ. DMZ_WEBSRV_DSV_246 (DMZ)</t>
  </si>
  <si>
    <t>RJ2K12SPSD01</t>
  </si>
  <si>
    <t>192.168.246.12</t>
  </si>
  <si>
    <t>Sharepoint Services Application Services Desenvolvimento DMZ - Sharepoint 2013.Devido a nova estrutura de rede DMZ para atender a plataforma de portais de SharePoint, este servidor ficara responsavel pelo application services do sharepoint 2013 no ambiente de desenvolvimento.Atenderá a necessidade da empresa Globosat na função Application Services na nova Farm de SharePoint 2013 de Desenvolvimento na rede de serviços da nova DMZ.DMZ_WEBSRV_DSV_246 (DMZ)</t>
  </si>
  <si>
    <t>RJ2K12SPSD02</t>
  </si>
  <si>
    <t>192.168.246.13</t>
  </si>
  <si>
    <t>Sharepoint Search Desenvolvimento DMZ - Sharepoint 2013. Devido a nova estrutura de rede DMZ para atender a plataforma de portais de SharePoint, este servidor ficara responsavel pelo serviço de search do sharepoint 2013 no ambiente de desenvolvimento.Atenderá a necessidade da empresa Globosat na função Search na nova Farm de SharePoint 2013 de Desenvolvimento na rede de serviços da nova DMZ.DMZ_WEBSRV_DSV_246 (DMZ)</t>
  </si>
  <si>
    <t>RJ2K12APPH01</t>
  </si>
  <si>
    <t>192.168.245.10</t>
  </si>
  <si>
    <t>Atenderá a necessidade da empresa Globosat na função de Apps do tipo Provider Hosted para o ambiente de Homologação do SharePoint 2013.Servidor que hospedara aplicações Provider Hosted de Homologação para Apps do tipo Provider Hosted em SharePoint 2013.DMZ_WEBSRVC_HLM_245 (DMZ)</t>
  </si>
  <si>
    <t>RJ2K12WCFH01</t>
  </si>
  <si>
    <t>192.168.245.11</t>
  </si>
  <si>
    <t>Atenderá a necessidade da empresa Globosat na função de Windows Communication Foundation para os sistemas que utilziam WCF e Web Service um ambiente de Homologação. Servidor para o ambiente de Homologação Windows Communication Foundation.</t>
  </si>
  <si>
    <t>RJ2K12SPSH02</t>
  </si>
  <si>
    <t>192.168.245.12</t>
  </si>
  <si>
    <t>Será usada no POC do DR sharepoint para Azure.Devido a nova estrutura de rede DMZ para atender a plataforma de portais de SharePoint, este servidor ficara responsavel pelo serviço de search do sharepoint 2013 no ambiente de homologação. Atenderá a necessidade da empresa Globosat na função Search na nova Farm de SharePoint 2013 de Homologação na rede de serviços da nova DMZ.DMZ_WEBSRV_HLM_245 (DMZ)</t>
  </si>
  <si>
    <t>NOC</t>
  </si>
  <si>
    <t xml:space="preserve">RJ2K12NOC01 </t>
  </si>
  <si>
    <t>10.1.0.63</t>
  </si>
  <si>
    <t>Essa máquina sevirá como acesso do NOC aos serviços dentro da Globosat.NOC Stefanini - Servidor de acesso e controle</t>
  </si>
  <si>
    <t>Report power shell</t>
  </si>
  <si>
    <t>RJ2K8VMREP01</t>
  </si>
  <si>
    <t>10.1.0.150</t>
  </si>
  <si>
    <t>SERVIDOR QUE O SAMIR USA PARA TESTES DE RELATORIOS POWERSHELL</t>
  </si>
  <si>
    <t>Powershell</t>
  </si>
  <si>
    <t>TARIFACAO</t>
  </si>
  <si>
    <t>RJLNXCMAG01</t>
  </si>
  <si>
    <t>10.1.1.5</t>
  </si>
  <si>
    <t>Será criado ambiente para homologação de um novo tarifador.Criação de máquina para POC tarifação</t>
  </si>
  <si>
    <t>TELEFONIA</t>
  </si>
  <si>
    <t>RJVSPHERE17</t>
  </si>
  <si>
    <t>enclosure 6 bay 1</t>
  </si>
  <si>
    <t>10.1.4.198</t>
  </si>
  <si>
    <t>RJVSPHERE18</t>
  </si>
  <si>
    <t>enclosure 6 bay 2</t>
  </si>
  <si>
    <t>10.1.4.199</t>
  </si>
  <si>
    <t>RJVSPHERE19</t>
  </si>
  <si>
    <t>enclosure 6 bay 3</t>
  </si>
  <si>
    <t>10.1.4.19</t>
  </si>
  <si>
    <t>RJVSPHERE20</t>
  </si>
  <si>
    <t>enclosure 6 bay 4</t>
  </si>
  <si>
    <t>10.1.4.30</t>
  </si>
  <si>
    <t>RJVSPHERE21</t>
  </si>
  <si>
    <t>enclosure 6 bay 5</t>
  </si>
  <si>
    <t>10.1.4.4</t>
  </si>
  <si>
    <t>RJVSPHERE22</t>
  </si>
  <si>
    <t>enclosure 6 bay 6</t>
  </si>
  <si>
    <t>10.1.4.5</t>
  </si>
  <si>
    <t>RJVSPHERE23</t>
  </si>
  <si>
    <t>enclosure 6 bay 7</t>
  </si>
  <si>
    <t>10.1.4.202</t>
  </si>
  <si>
    <t>RJVSPHERE24</t>
  </si>
  <si>
    <t>enclosure 6 bay 8</t>
  </si>
  <si>
    <t>10.1.4.203</t>
  </si>
  <si>
    <t>rj2k12hyperv01</t>
  </si>
  <si>
    <t>enclosure 6 bay 9</t>
  </si>
  <si>
    <t>10.1.0.168</t>
  </si>
  <si>
    <t>host 1 do hyper-v - system center  2012 R2 EM LAMINA ENC06</t>
  </si>
  <si>
    <t>rj2k12hyperv02</t>
  </si>
  <si>
    <t>10.1.0.169</t>
  </si>
  <si>
    <t>rj2k12hyperv03</t>
  </si>
  <si>
    <t>enclosure 6 bay 11</t>
  </si>
  <si>
    <t>10.1.0.170</t>
  </si>
  <si>
    <t>RJVSPHERE25</t>
  </si>
  <si>
    <t>enclosure 6 bay 12</t>
  </si>
  <si>
    <t>Host do VMware para o projeto Cloud Sytem da HP</t>
  </si>
  <si>
    <t>RJVSPHERE26</t>
  </si>
  <si>
    <t>enclosure 6 bay 13</t>
  </si>
  <si>
    <t>10.1.4.183</t>
  </si>
  <si>
    <t>RJVSPHERE27</t>
  </si>
  <si>
    <t>enclosure 6 bay 14</t>
  </si>
  <si>
    <t>10.1.4.184</t>
  </si>
  <si>
    <t>disponivel</t>
  </si>
  <si>
    <t>enclosure 6 bay 15</t>
  </si>
  <si>
    <t>enclosure 6 bay 16</t>
  </si>
  <si>
    <t>Horta</t>
  </si>
  <si>
    <t>RJPANORAMA01</t>
  </si>
  <si>
    <t>CENTOS</t>
  </si>
  <si>
    <t>10.1.0.22</t>
  </si>
  <si>
    <t>Gerenciar e logar os eventos do Palo Alto.Gerencimanto dos Palo Alto</t>
  </si>
  <si>
    <t>rj2k12cvma02</t>
  </si>
  <si>
    <t>HPA RACK 14</t>
  </si>
  <si>
    <t>10.1.0.173</t>
  </si>
  <si>
    <t>4ZYB542 – rj2k12cvma02 – 10.1.0.173- servidor de midia agent.irão atender a nova solução da commvault de deduplicação. - Compellent</t>
  </si>
  <si>
    <t>rj2k12cvma03</t>
  </si>
  <si>
    <t>10.1.0.198</t>
  </si>
  <si>
    <t>4ZYN862 – rj2k12cvma03 – 10.1.0.198 -servidor de midia agent.irão atender a nova solução da commvault de deduplicação. - Compellent</t>
  </si>
  <si>
    <t>Jose Galasjo</t>
  </si>
  <si>
    <t>Sistema de Comercialização</t>
  </si>
  <si>
    <t>RJLNXSAPWS01</t>
  </si>
  <si>
    <t xml:space="preserve">10.1.1.105 </t>
  </si>
  <si>
    <t>atender a comunicação entre o TvMais e o SAP</t>
  </si>
  <si>
    <t>RJLNXSAPWS02</t>
  </si>
  <si>
    <t>rjw7scddev01</t>
  </si>
  <si>
    <t>10.1.97.2</t>
  </si>
  <si>
    <t>Desenvolvimento e testes da aplicação SCD</t>
  </si>
  <si>
    <t>RJW8SHPMTOOL01</t>
  </si>
  <si>
    <t xml:space="preserve">10.1.0.149 </t>
  </si>
  <si>
    <t>Desktop responsável pela migração do sharepoint para a nuvem</t>
  </si>
  <si>
    <t>LICENCAS TS</t>
  </si>
  <si>
    <t>RJ2K12RDS01</t>
  </si>
  <si>
    <t>10.1.0.145</t>
  </si>
  <si>
    <t>Servidor reponsável pelo gerenciamento de licenças de RDS(TS)</t>
  </si>
  <si>
    <t>LUCAS</t>
  </si>
  <si>
    <t>SISTEMAS SAP</t>
  </si>
  <si>
    <t>SAP DFS</t>
  </si>
  <si>
    <t>rj2k12sapdfs01</t>
  </si>
  <si>
    <t>10.1.0.161</t>
  </si>
  <si>
    <t>Solicito um ip na rede 10.1.0.X para criação de um Ponto de acesso no cluster clustersistemas.globosat.net.br.</t>
  </si>
  <si>
    <t>Inews Mosart</t>
  </si>
  <si>
    <t>RJLNXIWEB01</t>
  </si>
  <si>
    <t>Red Hat Enterprise 6.7 64</t>
  </si>
  <si>
    <t>Servidor responsável pelo iNews Web Service. Conexão entre o iNews e as integrações do Mosart</t>
  </si>
  <si>
    <t>RJLNXIWEB02</t>
  </si>
  <si>
    <t>RJLNXSYSREPDB01</t>
  </si>
  <si>
    <t>CentOS 6</t>
  </si>
  <si>
    <t>10.1.4.37</t>
  </si>
  <si>
    <t>MySQL - 3par System Reporter</t>
  </si>
  <si>
    <t>rjlnxsysrepws01</t>
  </si>
  <si>
    <t>10.1.4.52</t>
  </si>
  <si>
    <t>Compellent</t>
  </si>
  <si>
    <t>RJ2K12SANHQ01</t>
  </si>
  <si>
    <t>Serviço Software de Monitoramento do Compellent (Enterprise Manager)</t>
  </si>
  <si>
    <t>Integracao</t>
  </si>
  <si>
    <t>Integracao com inews</t>
  </si>
  <si>
    <t>edu</t>
  </si>
  <si>
    <t>Infra TI Banco de Dados</t>
  </si>
  <si>
    <t>RJLNXORADMZP02</t>
  </si>
  <si>
    <t>192.168.100.36</t>
  </si>
  <si>
    <t>RJLNXORADMZH01</t>
  </si>
  <si>
    <t>192.168.245.33</t>
  </si>
  <si>
    <t>RJLNXORADMZD01</t>
  </si>
  <si>
    <t>192.168.246.3</t>
  </si>
  <si>
    <t>TENISSON</t>
  </si>
  <si>
    <t>SIEM</t>
  </si>
  <si>
    <t>RJLNXSIEM02</t>
  </si>
  <si>
    <t>10.1.0.190</t>
  </si>
  <si>
    <t>Servidor reponsável pelo repasse de logs ao agente do SIEM</t>
  </si>
  <si>
    <t>SAP FTP</t>
  </si>
  <si>
    <t>RJ2K12SAPFTP01</t>
  </si>
  <si>
    <t>10.1.0.239</t>
  </si>
  <si>
    <t>FTP para o SAP</t>
  </si>
  <si>
    <t>RJ2K12CTXAPPA</t>
  </si>
  <si>
    <t>10.1.0.129</t>
  </si>
  <si>
    <t>RJ2K12CTXAPPA – imagem estática utilizada para delivery de novas maquinas Citrix com conteúdo do padrão APPA (identificado no Studio)</t>
  </si>
  <si>
    <t>RJ2K12CTXAPPA01</t>
  </si>
  <si>
    <t>10.1.100.13</t>
  </si>
  <si>
    <t>RJ2K12CTXAPPA02</t>
  </si>
  <si>
    <t>10.1.100.15</t>
  </si>
  <si>
    <t>RJ2K12CTXAPPA03</t>
  </si>
  <si>
    <t>10.1.100.16</t>
  </si>
  <si>
    <t>RJ2K12CTXAPPA04</t>
  </si>
  <si>
    <t>10.1.100.17</t>
  </si>
  <si>
    <t>RJ2K12CTXAPPA05</t>
  </si>
  <si>
    <t>10.1.100.19</t>
  </si>
  <si>
    <t>RJ2K12CTXAPPA06</t>
  </si>
  <si>
    <t>10.1.100.20</t>
  </si>
  <si>
    <t>RJ2K12CTXAPPA07</t>
  </si>
  <si>
    <t>10.1.100.21</t>
  </si>
  <si>
    <t>RJ2K12CTXAPP08</t>
  </si>
  <si>
    <t>10.1.100.23</t>
  </si>
  <si>
    <t>RJ2K12CTXAPPB</t>
  </si>
  <si>
    <t>10.1.0.128</t>
  </si>
  <si>
    <t>RJ2K12CTXAPPB - imagem estática utilizada para delivery de novas maquinas Citrix com conteúdo do padrão APPB (identificado no Studio)</t>
  </si>
  <si>
    <t>RJ2K12CTXAPPB01</t>
  </si>
  <si>
    <t>10.1.100.14</t>
  </si>
  <si>
    <t>RJ2K12CTXAPPB02</t>
  </si>
  <si>
    <t>10.1.100.18</t>
  </si>
  <si>
    <t>RJ2K12CTXAPPH</t>
  </si>
  <si>
    <t>10.1.100.40</t>
  </si>
  <si>
    <t>CITRIX NOVO PARA HOMOLOGACAO DE APLICACAO</t>
  </si>
  <si>
    <t>RJ2K12CTXAPPC01</t>
  </si>
  <si>
    <t>10.1.100.50</t>
  </si>
  <si>
    <t>RJ2K12CTXAPPC - imagem não-estática utilizada para delivery de novas maquinas Citrix com conteúdo do padrão APPC (identificado no Studio, mas basicamente é para o MW)</t>
  </si>
  <si>
    <t>RJ2K12CTXAPPC02</t>
  </si>
  <si>
    <t>10.1.100.51</t>
  </si>
  <si>
    <t>scheduall</t>
  </si>
  <si>
    <t>RJLNXWSH01</t>
  </si>
  <si>
    <t>192.168.245.13</t>
  </si>
  <si>
    <t>API Gateway responsável por receber requisições HTTP(S) e encaminhar para o servidor/webservice responsável por processar a requisição.Docker + Docker-compose</t>
  </si>
  <si>
    <t>infra web</t>
  </si>
  <si>
    <t>globo.com</t>
  </si>
  <si>
    <t>rjlnxlab01</t>
  </si>
  <si>
    <t>CentOS 7.2</t>
  </si>
  <si>
    <t>192.168.171.5</t>
  </si>
  <si>
    <t>validade até nov</t>
  </si>
  <si>
    <t>rjlnxlab02</t>
  </si>
  <si>
    <t>192.168.171.6</t>
  </si>
  <si>
    <t>rjlnxlab03</t>
  </si>
  <si>
    <t>192.168.171.7</t>
  </si>
  <si>
    <t>AWSLNXEBS01</t>
  </si>
  <si>
    <t>CentOS 6.6</t>
  </si>
  <si>
    <t>172.16.0.16</t>
  </si>
  <si>
    <t xml:space="preserve">Análise de Conteúdo de Vídeo </t>
  </si>
  <si>
    <t>RJ2K12HDP01</t>
  </si>
  <si>
    <t>10.1.0.171</t>
  </si>
  <si>
    <t>servidor de arquivos do help desk guardar os arquivos do aplic (antigo hd externo)</t>
  </si>
  <si>
    <t>file Server</t>
  </si>
  <si>
    <t>Izabela Junqueira</t>
  </si>
  <si>
    <t>Projetos Especiais</t>
  </si>
  <si>
    <t>AZU2K12FSPESP01</t>
  </si>
  <si>
    <t>10.102.1.6</t>
  </si>
  <si>
    <t>Servidor área comercial - projetos especiais da izabela junqueira</t>
  </si>
  <si>
    <t>Comercial</t>
  </si>
  <si>
    <t>Desligado</t>
  </si>
  <si>
    <t>Edson Xavier</t>
  </si>
  <si>
    <t>AZU2K12RESTORE1</t>
  </si>
  <si>
    <t>10.102.1.69</t>
  </si>
  <si>
    <t>SERÁ UTILIZADO COMO MAQUINA DE TESTE PARA RESTORE</t>
  </si>
  <si>
    <t>Alexandre Nietupski</t>
  </si>
  <si>
    <t>Operacao de Exibição</t>
  </si>
  <si>
    <t>RJLNXENGDCKR01</t>
  </si>
  <si>
    <t>10.1.0.234</t>
  </si>
  <si>
    <t>Host Docker para a hospedagem de aplicações desenvolvidas pela Operação de Exibição para apoio a alguns de seus processos e atividades.</t>
  </si>
  <si>
    <t>RJLNXAPPDMZP01</t>
  </si>
  <si>
    <t>Red Hat 6.7</t>
  </si>
  <si>
    <t>192.168.100.30</t>
  </si>
  <si>
    <t>Integração TRUST-Billing</t>
  </si>
  <si>
    <t>Infrati-Banco</t>
  </si>
  <si>
    <t>RJLNXAPPDMZH01</t>
  </si>
  <si>
    <t>Erika</t>
  </si>
  <si>
    <t>MULTICSV</t>
  </si>
  <si>
    <t>rjlnxsip01</t>
  </si>
  <si>
    <t>é uma aplicacao chamado multicsv.  uma ferramenta de integração do SAP.</t>
  </si>
  <si>
    <t>InfraTI-Suporte</t>
  </si>
  <si>
    <t>licence server</t>
  </si>
  <si>
    <t>rj2k12hypv02</t>
  </si>
  <si>
    <t>10.1.0.51</t>
  </si>
  <si>
    <t>license server da Microsoft, este servidor ativa todas as máquinas Windows do nosso parque.</t>
  </si>
  <si>
    <t>License server</t>
  </si>
  <si>
    <t>RJ2K12SCSMDBH01</t>
  </si>
  <si>
    <t>10.1.0.3</t>
  </si>
  <si>
    <t xml:space="preserve">AMBIENTE DE HOMOLOGAÇÃO DO SCSM ( SYSTEM CENTER SERVICE MANAGER ) </t>
  </si>
  <si>
    <t>RJ2K12SCSMDWH01</t>
  </si>
  <si>
    <t>10.1.0.243</t>
  </si>
  <si>
    <t>RJ2K12SCSMDWH02</t>
  </si>
  <si>
    <t>10.1.0.246</t>
  </si>
  <si>
    <t>RJ2K12SCSMH01</t>
  </si>
  <si>
    <t>10.1.0.233</t>
  </si>
  <si>
    <t>Sistema de Comercialização e BI</t>
  </si>
  <si>
    <t>RJ2K12QASAP01</t>
  </si>
  <si>
    <t>10.1.1.19</t>
  </si>
  <si>
    <t>Servidor QA para Web Services em atendimento ao projeto SAP</t>
  </si>
  <si>
    <t>SP2K12CVMA02</t>
  </si>
  <si>
    <t>10.2.1.27</t>
  </si>
  <si>
    <t xml:space="preserve">COMMVAULT </t>
  </si>
  <si>
    <t>POWER VAULT</t>
  </si>
  <si>
    <t>rj2k12dome01</t>
  </si>
  <si>
    <t>10.1.0.253</t>
  </si>
  <si>
    <t>Instalação do produto Dell OpenManage Essentials, para monitorar os servidores e ativos da Dell em nosso parque</t>
  </si>
  <si>
    <t>SP2K12DC01</t>
  </si>
  <si>
    <t>10.2.1.7</t>
  </si>
  <si>
    <t>NOVO DOMAIN CONTROLLER FÍSICO DE SÃO PAULO</t>
  </si>
  <si>
    <t>desligado pelo renatao</t>
  </si>
  <si>
    <t>Infra TI Sistemas</t>
  </si>
  <si>
    <t>RJ2K12SCHED01</t>
  </si>
  <si>
    <t>10.1.1.89</t>
  </si>
  <si>
    <t xml:space="preserve">Servidor que vai substituir o servidor RJ2K8SCHED01, irá possibilitar a conexão dos usuários na versão atualizada do SheduALL, </t>
  </si>
  <si>
    <t>RJ2K12SCHEDH01</t>
  </si>
  <si>
    <t>10.1.1.135</t>
  </si>
  <si>
    <t xml:space="preserve">Servidor que vai substituir o servidor RJ2K8SCHEDH01, irá possibilitar a conexão dos usuários na versão atualizada do SheduALL Homologação, </t>
  </si>
  <si>
    <t>infra TI Redes</t>
  </si>
  <si>
    <t>fibra otica</t>
  </si>
  <si>
    <t>rj2k12ospf01</t>
  </si>
  <si>
    <t>10.1.5.3</t>
  </si>
  <si>
    <t>Instalação de software para gerenciamento e cadastro de rede de Fibra Óptica</t>
  </si>
  <si>
    <t>RJLNXDMAP01</t>
  </si>
  <si>
    <t>10.1.0.42</t>
  </si>
  <si>
    <t>DMA - Sistema de ciclo de vida Banco e midlleware</t>
  </si>
  <si>
    <t>RJLNXDMADBP01</t>
  </si>
  <si>
    <t>10.1.0.43</t>
  </si>
  <si>
    <t xml:space="preserve">DMA - Sistema de ciclo de vida Banco e midlleware </t>
  </si>
  <si>
    <t>RJLNXITBAP01</t>
  </si>
  <si>
    <t>10.1.0.44</t>
  </si>
  <si>
    <t>Business Analytics Server - Servidor para sistem Billing</t>
  </si>
  <si>
    <t>RJLNXITBADBP01</t>
  </si>
  <si>
    <t>10.1.0.50</t>
  </si>
  <si>
    <t>Vertica Database Server - Servidor para sistem Billing</t>
  </si>
  <si>
    <t>RJLNXDCAA01</t>
  </si>
  <si>
    <t>10.1.0.40</t>
  </si>
  <si>
    <t>DCAA - sistema de ciclo de vida de servidores</t>
  </si>
  <si>
    <t>RJLNXVPV01</t>
  </si>
  <si>
    <t>10.1.0.41</t>
  </si>
  <si>
    <t>vPV - sistema de monitoracao virtual</t>
  </si>
  <si>
    <t>RJ2K8NTEC04</t>
  </si>
  <si>
    <t>10.1.9.161</t>
  </si>
  <si>
    <t>Transmitir um painel de monitoramento de redes sociais no IPTV. Solicitação de Comunicação &amp; Branding.</t>
  </si>
  <si>
    <t>Jose Bruno</t>
  </si>
  <si>
    <t>Gloob</t>
  </si>
  <si>
    <t>AZU2K12FSGLB01</t>
  </si>
  <si>
    <t>10.102.1.61</t>
  </si>
  <si>
    <t>SERÁ UTILIZADO COMO FILE SERVER.</t>
  </si>
  <si>
    <t>AZU2K12FSGLB02</t>
  </si>
  <si>
    <t>10.106.1.5</t>
  </si>
  <si>
    <t>SERÁ UTILIZADO COMO FILE SERVER no lugar do AZU2K12FSGLB01</t>
  </si>
  <si>
    <t>Elisangela</t>
  </si>
  <si>
    <t>BPMS</t>
  </si>
  <si>
    <t>RJ2K12BPMD01</t>
  </si>
  <si>
    <t>Servidor de aplicação do Bizagi BPM Suite</t>
  </si>
  <si>
    <t>Rodrigo Essinger</t>
  </si>
  <si>
    <t>AZU2K12FSASPO01</t>
  </si>
  <si>
    <t>10.102.1.62</t>
  </si>
  <si>
    <t>AZU2K12FSASPO02</t>
  </si>
  <si>
    <t>10.106.1.7</t>
  </si>
  <si>
    <t>SERÁ UTILIZADO COMO FILE SERVER. Regiao brasil</t>
  </si>
  <si>
    <t>InfraTI Suporte</t>
  </si>
  <si>
    <t>SCOM novo</t>
  </si>
  <si>
    <t>RJ2K12SCOM01</t>
  </si>
  <si>
    <t>10.1.0.163</t>
  </si>
  <si>
    <t>AMBIENTE DE PRODUÇÃO DO SCOM</t>
  </si>
  <si>
    <t>Scom novo</t>
  </si>
  <si>
    <t>RJ2K12SCOM02</t>
  </si>
  <si>
    <t>RJ2K12SCOMSRS01</t>
  </si>
  <si>
    <t>10.1.0.162</t>
  </si>
  <si>
    <t>AMBIENTE DE PRODUÇÃO DO SCOM relatorio e webconsole</t>
  </si>
  <si>
    <t>inews teste</t>
  </si>
  <si>
    <t>???</t>
  </si>
  <si>
    <t>rack 26</t>
  </si>
  <si>
    <t>10.1.1.166</t>
  </si>
  <si>
    <t>teste inews</t>
  </si>
  <si>
    <t>10.1.1.168</t>
  </si>
  <si>
    <t>Call Manager</t>
  </si>
  <si>
    <t>RJ2K12TMS01</t>
  </si>
  <si>
    <t>10.1.2.148</t>
  </si>
  <si>
    <t>Telepresence Manager Server</t>
  </si>
  <si>
    <t>RJOCCM01-9X</t>
  </si>
  <si>
    <t>Red Hat Enterprise 5</t>
  </si>
  <si>
    <t>10.1.2.41</t>
  </si>
  <si>
    <t>Cluster Call Manager - publisher</t>
  </si>
  <si>
    <t>RJOCCM02</t>
  </si>
  <si>
    <t>10.1.2.112</t>
  </si>
  <si>
    <t>Cluster Call Manager</t>
  </si>
  <si>
    <t>RJOCCM02-9X</t>
  </si>
  <si>
    <t>RJOCCM03</t>
  </si>
  <si>
    <t>10.1.2.113</t>
  </si>
  <si>
    <t>Cluster Call Manager - subscriber</t>
  </si>
  <si>
    <t>RJOCUC01</t>
  </si>
  <si>
    <t>10.1.2.121</t>
  </si>
  <si>
    <t>Unity – Servidor para Correio de Voz</t>
  </si>
  <si>
    <t>RJOIMP01</t>
  </si>
  <si>
    <t>10.1.2.114</t>
  </si>
  <si>
    <t>Cluster do Presence</t>
  </si>
  <si>
    <t>RJOVCS01</t>
  </si>
  <si>
    <t>Cisco Linux 3.x</t>
  </si>
  <si>
    <t>10.1.2.146</t>
  </si>
  <si>
    <t>Servidor para aplicações de videoconferência</t>
  </si>
  <si>
    <t>RJOVCS02</t>
  </si>
  <si>
    <t>192.168.100.47</t>
  </si>
  <si>
    <t>Expressway – Servidor de colaboração para comunicações unificadas em ambiente seguro</t>
  </si>
  <si>
    <t>RJ2K12CA01</t>
  </si>
  <si>
    <t>10.1.5.5</t>
  </si>
  <si>
    <t>Nova Autoridade certificadora interna que substituirá o rj2k8ca01</t>
  </si>
  <si>
    <t>RJ2K12CASUB01</t>
  </si>
  <si>
    <t>10.1.5.6</t>
  </si>
  <si>
    <t>Nova  utoridade certificadora externa que atenderá ao projeto de MDM</t>
  </si>
  <si>
    <t>RJ2K12CASUB02</t>
  </si>
  <si>
    <t>10.1.5.7</t>
  </si>
  <si>
    <t>Nova Autoridade certificadora subordina interna que será intermediaria a rj2k12ca01</t>
  </si>
  <si>
    <t>AUDIT</t>
  </si>
  <si>
    <t>RJ2K12AUDMGRP01</t>
  </si>
  <si>
    <t>10.1.1.169</t>
  </si>
  <si>
    <t>ADAudit Plus e ADManager Plus - Auditar sobre todas as mudanças que ocorre no AD e no file server</t>
  </si>
  <si>
    <t>Baseline</t>
  </si>
  <si>
    <t>rj2k8tstbsline1</t>
  </si>
  <si>
    <t>10.1.1.3</t>
  </si>
  <si>
    <t>teste de baseline</t>
  </si>
  <si>
    <t>InfraTI Segurança</t>
  </si>
  <si>
    <t>MBAM</t>
  </si>
  <si>
    <t xml:space="preserve"> RJ2K12MBAMP01</t>
  </si>
  <si>
    <t>10.1.5.8</t>
  </si>
  <si>
    <t>MBAM - Microsoft Bitlocker Acess Manager - Portal de self service de encriptação de arquivos e pendrives</t>
  </si>
  <si>
    <t>ATA</t>
  </si>
  <si>
    <t>RJ2K12ATAGWP01</t>
  </si>
  <si>
    <t>10.1.5.10</t>
  </si>
  <si>
    <t>ATA GATEWAY RJ - Sistema de auditoria de Logs da Microsoft (ANTIGO SERVER HYPERV)</t>
  </si>
  <si>
    <t>RJ2K12ATACONP01</t>
  </si>
  <si>
    <t>10.1.5.9</t>
  </si>
  <si>
    <t>ATA CONSOLE RJ - Sistema de auditoria de Logs da Microsoft</t>
  </si>
  <si>
    <t>SP2K12ATAGWP01</t>
  </si>
  <si>
    <t>10.2.1.252</t>
  </si>
  <si>
    <t>ATA GATEWAY SP - Sistema de auditoria de Logs da Microsoft</t>
  </si>
  <si>
    <t>RJ2K12ANALYSP01</t>
  </si>
  <si>
    <t>10.1.0.201</t>
  </si>
  <si>
    <t>Servidor que rodará o analysis services para o Sharepoint 2013 Prod.</t>
  </si>
  <si>
    <t>TOLIGADO</t>
  </si>
  <si>
    <t>RJLNXTOLIGADOP01</t>
  </si>
  <si>
    <t>192.168.100.46</t>
  </si>
  <si>
    <t>servidor to ligado para a campanha do sap</t>
  </si>
  <si>
    <t>RJLNXTOLIGADOH01</t>
  </si>
  <si>
    <t>192.168.100.45</t>
  </si>
  <si>
    <t>RJ2K12BPMH01</t>
  </si>
  <si>
    <t>10.1.5.11</t>
  </si>
  <si>
    <t>RJ2K12BPMP01</t>
  </si>
  <si>
    <t>10.1.5.12</t>
  </si>
  <si>
    <t>Servidor de aplicação do Bizagi BPM Suite. Ip para o cluster - Bpmnlb.globosat.net.br 10.1.0.23</t>
  </si>
  <si>
    <t>RJ2K12BPMP02</t>
  </si>
  <si>
    <t>10.1.5.13</t>
  </si>
  <si>
    <t>RJ2K12CAROOT01</t>
  </si>
  <si>
    <t>10.1.5.15</t>
  </si>
  <si>
    <t>Nova Autoridade certificadora interna que substituirá o rj2k12ca01</t>
  </si>
  <si>
    <t>RJ2K12CAINT01</t>
  </si>
  <si>
    <t>10.1.5.16</t>
  </si>
  <si>
    <t>Nova  utoridade certificadora externa que atenderá ao projeto de MDM - que substituirá o rj2k12casub01</t>
  </si>
  <si>
    <t>RJ2K12CAINT02</t>
  </si>
  <si>
    <t>10.1.5.17</t>
  </si>
  <si>
    <t>Nova Autoridade certificadora subordina interna que será intermediaria a que substituirá o rj2k12casub02</t>
  </si>
  <si>
    <t>LABCCM01</t>
  </si>
  <si>
    <t>laboratório - TESTE DE MIGRACAO</t>
  </si>
  <si>
    <t>RJOCCM01</t>
  </si>
  <si>
    <t>10.1.2.111</t>
  </si>
  <si>
    <t>call manager publisher</t>
  </si>
  <si>
    <t>RJOCDT01</t>
  </si>
  <si>
    <t>10.1.2.141</t>
  </si>
  <si>
    <t>Conductor (Publisher) – Servidor de aplicação para Colaboração de vídeo</t>
  </si>
  <si>
    <t>RJOCDT02</t>
  </si>
  <si>
    <t>10.1.2.142</t>
  </si>
  <si>
    <t>Conductor (Subscriber) – Servidor de aplicação para Colaboração de vídeo</t>
  </si>
  <si>
    <t>RJOEXP01</t>
  </si>
  <si>
    <t>10.1.2.144</t>
  </si>
  <si>
    <t>RJOEXP02</t>
  </si>
  <si>
    <t>RJOPCD01</t>
  </si>
  <si>
    <t>10.1.2.110</t>
  </si>
  <si>
    <t>Prime Collaboration Deployment – Servidor para gestão de aplicações de comunicações unificadas</t>
  </si>
  <si>
    <t>SPOCCM03</t>
  </si>
  <si>
    <t>10.2.1.143</t>
  </si>
  <si>
    <t>oracle</t>
  </si>
  <si>
    <t>RJLNXORAH11</t>
  </si>
  <si>
    <t>enclosure 1 bay 7</t>
  </si>
  <si>
    <t>10.1.1.184</t>
  </si>
  <si>
    <t>servidor de QA do Oracle</t>
  </si>
  <si>
    <t>Oracle</t>
  </si>
  <si>
    <t>rjlnxzbdb03</t>
  </si>
  <si>
    <t>10.1.0.30</t>
  </si>
  <si>
    <t>MSW,BIS,OFF</t>
  </si>
  <si>
    <t>AZU2K12FSMBO02</t>
  </si>
  <si>
    <t>10.106.1.4</t>
  </si>
  <si>
    <t>Substituição de localidade de servidor - Servidor de arquivos que atenderá a demanda do MSW, BIS, OFF como um repositório de Video e imagens</t>
  </si>
  <si>
    <t>Pedro</t>
  </si>
  <si>
    <t>WILDFLY</t>
  </si>
  <si>
    <t>RJLNXDMZD01</t>
  </si>
  <si>
    <t>Red Hat Enterprise 7.2 64</t>
  </si>
  <si>
    <t>192.168.246.2</t>
  </si>
  <si>
    <t>servidor de aplicacao wildfly</t>
  </si>
  <si>
    <t>RJLNXDMZH01</t>
  </si>
  <si>
    <t>192.168.245.32</t>
  </si>
  <si>
    <t>RJLNXDMZP01</t>
  </si>
  <si>
    <t>192.168.100.57</t>
  </si>
  <si>
    <t>portal autoatendimento helpdesk</t>
  </si>
  <si>
    <t>RJ2K12SMWEBH01</t>
  </si>
  <si>
    <t>VDI</t>
  </si>
  <si>
    <t>RJ2K12VDI01</t>
  </si>
  <si>
    <t>10.1.5.37</t>
  </si>
  <si>
    <t>Virtualização desktop</t>
  </si>
  <si>
    <t>rj2k12azpspf01</t>
  </si>
  <si>
    <t xml:space="preserve">10.1.5.83 </t>
  </si>
  <si>
    <t>rj2k12rdgw</t>
  </si>
  <si>
    <t xml:space="preserve">10.1.5.84 </t>
  </si>
  <si>
    <t>rj2k12azpadm01</t>
  </si>
  <si>
    <t xml:space="preserve">10.1.5.85 </t>
  </si>
  <si>
    <t>MAURICIO</t>
  </si>
  <si>
    <t>gstacsccvc01lbp</t>
  </si>
  <si>
    <t xml:space="preserve">10.1.5.33 </t>
  </si>
  <si>
    <t>gstacseavc01lbp</t>
  </si>
  <si>
    <t xml:space="preserve">10.1.5.34 </t>
  </si>
  <si>
    <t>10.1.5.35</t>
  </si>
  <si>
    <t>10.1.5.251</t>
  </si>
  <si>
    <t>10.1.5.250</t>
  </si>
  <si>
    <t>10.1.5.4</t>
  </si>
  <si>
    <t>10.1.5.247</t>
  </si>
  <si>
    <t>RJ2K12ORC01</t>
  </si>
  <si>
    <t>10.1.5.80</t>
  </si>
  <si>
    <t>BPMNLB</t>
  </si>
  <si>
    <t>10.1.5.18</t>
  </si>
  <si>
    <t>INTUNE</t>
  </si>
  <si>
    <t>RJ2K12NDES01</t>
  </si>
  <si>
    <t>serviços corporativos</t>
  </si>
  <si>
    <t xml:space="preserve"> RJ2K12SVCORPD01</t>
  </si>
  <si>
    <t>10.1.1.153</t>
  </si>
  <si>
    <t>Suportar o ambiente de desenvolvimento dos Serviços Corporativos Ela roda o serviço de importação da Grade de Programação</t>
  </si>
  <si>
    <t>RJ2K12SVCORPH01</t>
  </si>
  <si>
    <t>10.1.1.170</t>
  </si>
  <si>
    <t>Suportar o ambiente de homologação dos Serviços Corporativos. Ela roda o serviço de importação da Grade de Programação</t>
  </si>
  <si>
    <t>RJ2K12SVCORPP01</t>
  </si>
  <si>
    <t>Suportar o nó 1 do ambiente de produção dos Serviços Corporativos.Ela roda o serviço de importação da Grade de Programação</t>
  </si>
  <si>
    <t>RJLNXREDISCRP01</t>
  </si>
  <si>
    <t>10.1.1.198</t>
  </si>
  <si>
    <t>Suportar o nó master do ambiente de produção do Serviço de Cache Corporativo</t>
  </si>
  <si>
    <t>RJLNXREDISCRP02</t>
  </si>
  <si>
    <t>10.1.1.199</t>
  </si>
  <si>
    <t>InfratiSistemas</t>
  </si>
  <si>
    <t>avid</t>
  </si>
  <si>
    <t>rjlnxmediacentral01</t>
  </si>
  <si>
    <t>10.1.0.1</t>
  </si>
  <si>
    <t>meida central</t>
  </si>
  <si>
    <t>GRADE</t>
  </si>
  <si>
    <t>RJ2K12GOACP01</t>
  </si>
  <si>
    <t>10.1.1.189</t>
  </si>
  <si>
    <t>é Grade Online de Atividades do Cronograma</t>
  </si>
  <si>
    <t>grade</t>
  </si>
  <si>
    <t>Diogo Guimaraes</t>
  </si>
  <si>
    <t>RJ2K12HVLAB01</t>
  </si>
  <si>
    <t xml:space="preserve">10.1.0.15
</t>
  </si>
  <si>
    <t>AMBIENTE DE TREINAMENTO PARA O HYPERV</t>
  </si>
  <si>
    <t>HYPERV</t>
  </si>
  <si>
    <t>DISCO LOCAL</t>
  </si>
  <si>
    <t>SERGIO MAGALHAES</t>
  </si>
  <si>
    <t>BI-HANA</t>
  </si>
  <si>
    <t>RJ2K12BI06</t>
  </si>
  <si>
    <t>10.1.5.39</t>
  </si>
  <si>
    <t>ANALISE PREEDITIVA DO BI</t>
  </si>
  <si>
    <t>RJ2K12BI05</t>
  </si>
  <si>
    <t>10.1.5.36</t>
  </si>
  <si>
    <t>Permitir o controle de versão de objetos BO, aumentando o controle e qualidade em atividades de desenvolvimento</t>
  </si>
  <si>
    <t>Infra ti Segurança</t>
  </si>
  <si>
    <t>MYAPPS</t>
  </si>
  <si>
    <t>RJ2K12RAPP01</t>
  </si>
  <si>
    <t>Windows Server 2014</t>
  </si>
  <si>
    <t>10.1.5.38</t>
  </si>
  <si>
    <t>my apps - ip mudou para 192.168.246.5</t>
  </si>
  <si>
    <t>my apps</t>
  </si>
  <si>
    <t>Rodrigo Oliveira</t>
  </si>
  <si>
    <t>Infra ti Suporte</t>
  </si>
  <si>
    <t>RJ2K12RAPP02</t>
  </si>
  <si>
    <t>Windows Server 2015</t>
  </si>
  <si>
    <t>10.1.5.40</t>
  </si>
  <si>
    <t>poc vdi</t>
  </si>
  <si>
    <t>SAP - BILLING</t>
  </si>
  <si>
    <t>RJLNXORADMZH02</t>
  </si>
  <si>
    <t>Red Hat Enterprise Linux 5.11</t>
  </si>
  <si>
    <t>Projeto SAP - Billing</t>
  </si>
  <si>
    <t>InfraTI</t>
  </si>
  <si>
    <t>job service</t>
  </si>
  <si>
    <t>RJ2K12JP01</t>
  </si>
  <si>
    <t>10.1.5.19</t>
  </si>
  <si>
    <t>controle de jobs</t>
  </si>
  <si>
    <t>RJLNXASPERACONS02</t>
  </si>
  <si>
    <t>192.168.100.52</t>
  </si>
  <si>
    <t>Console web do Aspera</t>
  </si>
  <si>
    <t>1905/2016</t>
  </si>
  <si>
    <t>rj2k12bid02</t>
  </si>
  <si>
    <t>192.168.100.56</t>
  </si>
  <si>
    <t>O servidor será usado para ambiente de desenvolvimento do QAP, adicional ao QlikSense, ferramenta usada para desenvolvimento do novo dashboard multidevice de Olimpíadas.</t>
  </si>
  <si>
    <t>RJ2K12BIP01</t>
  </si>
  <si>
    <t>RJ2K12BID01</t>
  </si>
  <si>
    <t>10.1.1.14</t>
  </si>
  <si>
    <t>ENCODE FACTORY</t>
  </si>
  <si>
    <t>rjlnxefpoc01</t>
  </si>
  <si>
    <t>POC PARA ENCODE FACTORY</t>
  </si>
  <si>
    <t>rjlnxefpoc02</t>
  </si>
  <si>
    <t>RJ2K12GWRDST01</t>
  </si>
  <si>
    <t>FABIO MARINHO</t>
  </si>
  <si>
    <t>NOVAS MIDIAS</t>
  </si>
  <si>
    <t>VOD E IBMS</t>
  </si>
  <si>
    <t>rjlnxnmintg01</t>
  </si>
  <si>
    <t>Red Hat Enterprise Linux 7.2</t>
  </si>
  <si>
    <t>10.1.1.192</t>
  </si>
  <si>
    <t>sincronizacao vod e ibms com ambiente novas midias no dc da globocom</t>
  </si>
  <si>
    <t>ANCINE</t>
  </si>
  <si>
    <t>PMXSRV0000002</t>
  </si>
  <si>
    <t xml:space="preserve">192.168.244.7 </t>
  </si>
  <si>
    <t>Ambiente para o sistema Arquivos Ancine</t>
  </si>
  <si>
    <t>DMXSRV0000001</t>
  </si>
  <si>
    <t>192.168.246.6</t>
  </si>
  <si>
    <t>helvio</t>
  </si>
  <si>
    <t>engenharia manut</t>
  </si>
  <si>
    <t>deadline</t>
  </si>
  <si>
    <t>RJ2K8FTS01</t>
  </si>
  <si>
    <t>10.1.0.75</t>
  </si>
  <si>
    <t>font server</t>
  </si>
  <si>
    <t>RJ2K12ALS01</t>
  </si>
  <si>
    <t>10.1.121.205</t>
  </si>
  <si>
    <t>servidor de licenças</t>
  </si>
  <si>
    <t>cobra</t>
  </si>
  <si>
    <t>RJ2K12COB01</t>
  </si>
  <si>
    <t>10.1.121.206</t>
  </si>
  <si>
    <t>suporta o servidor de lic do cobra</t>
  </si>
  <si>
    <t>DAVI CAMPOS</t>
  </si>
  <si>
    <t>SAF</t>
  </si>
  <si>
    <t>sap</t>
  </si>
  <si>
    <t>AZULNXSAPDEV01</t>
  </si>
  <si>
    <t>red hat 6.8</t>
  </si>
  <si>
    <t>10.105.2.4</t>
  </si>
  <si>
    <t>PILOTO SAP</t>
  </si>
  <si>
    <t>AZU2K12SAPDEV01</t>
  </si>
  <si>
    <t>10.105.2.5</t>
  </si>
  <si>
    <t>AZU2K12TFSDTH01</t>
  </si>
  <si>
    <t>10.105.1.5</t>
  </si>
  <si>
    <t>Servidor da camada de dados do TFS 2015 de homologação</t>
  </si>
  <si>
    <t>AZU2K12TFSATH01</t>
  </si>
  <si>
    <t>10.105.1.4</t>
  </si>
  <si>
    <t>AZU2K12NUGMA01</t>
  </si>
  <si>
    <t>10.106.1.10</t>
  </si>
  <si>
    <t>Servidor de pacotes Nugget e Maven.</t>
  </si>
  <si>
    <t>RJ2K8BIH04</t>
  </si>
  <si>
    <t>10.1.5.48</t>
  </si>
  <si>
    <t>modolo desligou 14/10/2016</t>
  </si>
  <si>
    <t>roberto cosseti</t>
  </si>
  <si>
    <t>engenharia</t>
  </si>
  <si>
    <t>RJLNXVMETM01</t>
  </si>
  <si>
    <t>teste de backup do man</t>
  </si>
  <si>
    <t>RJ2K12SSRSP01</t>
  </si>
  <si>
    <t>10.1.1.134</t>
  </si>
  <si>
    <t>substituiu a vm rj2k8ancp01</t>
  </si>
  <si>
    <t>SERVICE TAG</t>
  </si>
  <si>
    <t>ATIVO</t>
  </si>
  <si>
    <t>DESTINO</t>
  </si>
  <si>
    <t>Consumo em W</t>
  </si>
  <si>
    <t>PATRIMONIO</t>
  </si>
  <si>
    <t>53H6642</t>
  </si>
  <si>
    <t>PowerEdge R430</t>
  </si>
  <si>
    <t>spvspherexx</t>
  </si>
  <si>
    <t>53H1642</t>
  </si>
  <si>
    <t>1909C42</t>
  </si>
  <si>
    <t>EqualLogic PS6210E</t>
  </si>
  <si>
    <t>PRODUÇÃO STORAGE</t>
  </si>
  <si>
    <t>spstorageprdxx</t>
  </si>
  <si>
    <t>5CVFV52</t>
  </si>
  <si>
    <t>PowerVault MD1200</t>
  </si>
  <si>
    <t>BACKUP STORAGE</t>
  </si>
  <si>
    <t>spstoragebkp02</t>
  </si>
  <si>
    <t>2Z28C42</t>
  </si>
  <si>
    <t>53HC542</t>
  </si>
  <si>
    <t>535W862</t>
  </si>
  <si>
    <t>DOMAIN CONTROLLER</t>
  </si>
  <si>
    <t>sp2k8dc04</t>
  </si>
  <si>
    <t>BH3N862</t>
  </si>
  <si>
    <t>PowerEdge R730</t>
  </si>
  <si>
    <t>BACKUP SERVER</t>
  </si>
  <si>
    <t>sp2k12cvma02</t>
  </si>
  <si>
    <t xml:space="preserve">8B2XR52 </t>
  </si>
  <si>
    <t>PowerVault MD3400</t>
  </si>
  <si>
    <t>spstoragebkp01</t>
  </si>
  <si>
    <t>DRVR0Z1</t>
  </si>
  <si>
    <t>Dell Networking N4000 Series</t>
  </si>
  <si>
    <t>SWITCH</t>
  </si>
  <si>
    <t>swcsp-san01</t>
  </si>
  <si>
    <t>2TVR0Z1</t>
  </si>
  <si>
    <t>swcsp-san02</t>
  </si>
  <si>
    <t>AMPERES</t>
  </si>
  <si>
    <t>SERIAL (SERVICE TAG)</t>
  </si>
  <si>
    <t>FABRICANTE</t>
  </si>
  <si>
    <t>MODELO</t>
  </si>
  <si>
    <t>LOCALIZAÇÃO</t>
  </si>
  <si>
    <t>RACK</t>
  </si>
  <si>
    <t>PATRIMÔNIO</t>
  </si>
  <si>
    <t>EM USO?</t>
  </si>
  <si>
    <t>7LBF1L1</t>
  </si>
  <si>
    <t>DELL</t>
  </si>
  <si>
    <t>Power Edge R710</t>
  </si>
  <si>
    <t>Sala de equipamentos SP</t>
  </si>
  <si>
    <t>PMWSRV0000013</t>
  </si>
  <si>
    <t>S</t>
  </si>
  <si>
    <t>B2V03B1</t>
  </si>
  <si>
    <t>Power Edge 2850</t>
  </si>
  <si>
    <t>N</t>
  </si>
  <si>
    <t>SPSTORAGEPRD01</t>
  </si>
  <si>
    <t>SPSTORAGEPRD02</t>
  </si>
  <si>
    <t>Power Edge R430</t>
  </si>
  <si>
    <t>MXQ13002WJ</t>
  </si>
  <si>
    <t>HP</t>
  </si>
  <si>
    <t>STORAGE P4300 G2</t>
  </si>
  <si>
    <t>GAVETA01</t>
  </si>
  <si>
    <t>MXQ13002WD</t>
  </si>
  <si>
    <t>GAVETA02</t>
  </si>
  <si>
    <t>BRC3383YYP</t>
  </si>
  <si>
    <t>PROLIANT DL360P Gen8</t>
  </si>
  <si>
    <t xml:space="preserve"> SP2K12CVMA01</t>
  </si>
  <si>
    <t xml:space="preserve">MXA337Z31B </t>
  </si>
  <si>
    <t>LIBRARY HP MSL2024</t>
  </si>
  <si>
    <t>Power Edge R730</t>
  </si>
  <si>
    <t>8B2XR52</t>
  </si>
  <si>
    <t>POWERVAULT MD3400</t>
  </si>
  <si>
    <t>SPSTORAGEBKP01</t>
  </si>
  <si>
    <t>POWERVAULT MD1200</t>
  </si>
  <si>
    <t>SPSTORAGEBKP02</t>
  </si>
  <si>
    <t>6JXML41</t>
  </si>
  <si>
    <t>LIBRARY POWERVAULT 132T</t>
  </si>
  <si>
    <t>LTO6</t>
  </si>
  <si>
    <t>CPWKLG2</t>
  </si>
  <si>
    <t>futuro 13</t>
  </si>
  <si>
    <t>PVXSRV0000015</t>
  </si>
  <si>
    <t>call manager</t>
  </si>
  <si>
    <t>CPTJLG2</t>
  </si>
  <si>
    <t>PVXSRV0000016</t>
  </si>
  <si>
    <t>CPVKLG2</t>
  </si>
  <si>
    <t>PVXSRV0000017</t>
  </si>
  <si>
    <t>INVENTÁRIO</t>
  </si>
  <si>
    <t>minuscula</t>
  </si>
  <si>
    <t>maúscula</t>
  </si>
  <si>
    <t>NOME</t>
  </si>
  <si>
    <t>BAIA</t>
  </si>
  <si>
    <t>Categoria</t>
  </si>
  <si>
    <t>Resp</t>
  </si>
  <si>
    <t>SERIAL</t>
  </si>
  <si>
    <t>SAID</t>
  </si>
  <si>
    <t>CONTRATO (FL)</t>
  </si>
  <si>
    <t>Start Date</t>
  </si>
  <si>
    <t>End Date</t>
  </si>
  <si>
    <t>Legado / Produção</t>
  </si>
  <si>
    <t>ENCLOSURE 01</t>
  </si>
  <si>
    <t>-</t>
  </si>
  <si>
    <t>chassi</t>
  </si>
  <si>
    <t>Operacao</t>
  </si>
  <si>
    <t>USE927P914</t>
  </si>
  <si>
    <t>BladeSystem c7000 Enclosure</t>
  </si>
  <si>
    <t>Sala de Equipamentos</t>
  </si>
  <si>
    <t>GLOBOSATRJ-BLC7A</t>
  </si>
  <si>
    <t>LEGADO</t>
  </si>
  <si>
    <t>servidor</t>
  </si>
  <si>
    <t>BRC927N0D2</t>
  </si>
  <si>
    <t>ProLiant BL460c G6</t>
  </si>
  <si>
    <t>BRC927N0D3</t>
  </si>
  <si>
    <t>BRC927N0D6</t>
  </si>
  <si>
    <t>BRC927N0DD</t>
  </si>
  <si>
    <t>BRC927N0D7</t>
  </si>
  <si>
    <t>rjlnxorabm01</t>
  </si>
  <si>
    <t>BRC931N036</t>
  </si>
  <si>
    <t>rjlnxorabm02</t>
  </si>
  <si>
    <t>BRC927N0D5</t>
  </si>
  <si>
    <t>rjlnxorah11</t>
  </si>
  <si>
    <t>LH95MP6829</t>
  </si>
  <si>
    <t>LH99IP8992</t>
  </si>
  <si>
    <t>BRC915N0PF</t>
  </si>
  <si>
    <t>BRC913N0F5</t>
  </si>
  <si>
    <t>BRC931N038</t>
  </si>
  <si>
    <t>BRC930N09J</t>
  </si>
  <si>
    <t>BRC930N09R</t>
  </si>
  <si>
    <t>WH29NC0787</t>
  </si>
  <si>
    <t>BRC018N0GZ</t>
  </si>
  <si>
    <t>TW2028000K</t>
  </si>
  <si>
    <t>HP VC Flex-10 Enet Module</t>
  </si>
  <si>
    <t>TW28440171</t>
  </si>
  <si>
    <t>CN8925D00G</t>
  </si>
  <si>
    <t>HP VC 8Gb 24-Port FC Module</t>
  </si>
  <si>
    <t>CN8924D01K</t>
  </si>
  <si>
    <t>ENCLOSURE 02</t>
  </si>
  <si>
    <t>USE923MP8T</t>
  </si>
  <si>
    <t>BRC930N09N</t>
  </si>
  <si>
    <t>BRC931N037</t>
  </si>
  <si>
    <t>rjlnxorad11</t>
  </si>
  <si>
    <t>BRC930N09M</t>
  </si>
  <si>
    <t>BRC930N09L</t>
  </si>
  <si>
    <t>BRC018N0GR</t>
  </si>
  <si>
    <t>BRC009N0JG</t>
  </si>
  <si>
    <t>ProLiant BL680c G5</t>
  </si>
  <si>
    <t>rjlnxorad15</t>
  </si>
  <si>
    <t>GLOBOSATRJ-PROLIANTD</t>
  </si>
  <si>
    <t>BRC009N0JH</t>
  </si>
  <si>
    <t>rjlnxorad16</t>
  </si>
  <si>
    <t>BRC930N09Q</t>
  </si>
  <si>
    <t>BRC930N09K</t>
  </si>
  <si>
    <t>rjlnxorad12</t>
  </si>
  <si>
    <t>BRC927N0D9</t>
  </si>
  <si>
    <t>BRC930N09P</t>
  </si>
  <si>
    <t>BRC018N0GP</t>
  </si>
  <si>
    <t>TW29410036</t>
  </si>
  <si>
    <t>TW293100YC</t>
  </si>
  <si>
    <t>CN8924D01J</t>
  </si>
  <si>
    <t>CN8925D00U</t>
  </si>
  <si>
    <t>ENCLOSURE 03</t>
  </si>
  <si>
    <t>USE7477BT1</t>
  </si>
  <si>
    <t>BRC902N0LA</t>
  </si>
  <si>
    <t>ProLiant BL460c G1</t>
  </si>
  <si>
    <t>rjesxivmd01</t>
  </si>
  <si>
    <t>BRC902N0LM</t>
  </si>
  <si>
    <t>BRC2030LFN</t>
  </si>
  <si>
    <t>ProLiant BL460c G7</t>
  </si>
  <si>
    <t>GLOBSATRJ-PROLIANTA</t>
  </si>
  <si>
    <t>BRC2030LFP</t>
  </si>
  <si>
    <t>3C411800HF</t>
  </si>
  <si>
    <t>3C411800JJ</t>
  </si>
  <si>
    <t>CN8121D08C</t>
  </si>
  <si>
    <t>CN8121D084</t>
  </si>
  <si>
    <t>ENCLOSURE 04</t>
  </si>
  <si>
    <t>BRC342448D</t>
  </si>
  <si>
    <t>BladeSystem c7000 Enclosure G3</t>
  </si>
  <si>
    <t>GLOBOSARJ-PROLIANTF</t>
  </si>
  <si>
    <t>PRODUÇÃO</t>
  </si>
  <si>
    <t>BRC3424486</t>
  </si>
  <si>
    <t>ProLiant BL460c Gen8</t>
  </si>
  <si>
    <t>rjvsphere01</t>
  </si>
  <si>
    <t>BRC342448J</t>
  </si>
  <si>
    <t>rjvsphere02</t>
  </si>
  <si>
    <t xml:space="preserve">BRC342448B </t>
  </si>
  <si>
    <t>rjvsphere03</t>
  </si>
  <si>
    <t>BRC342448H</t>
  </si>
  <si>
    <t>rjvsphere04</t>
  </si>
  <si>
    <t>BRC342447W</t>
  </si>
  <si>
    <t>rjvsphere05</t>
  </si>
  <si>
    <t>BRC5176DA7</t>
  </si>
  <si>
    <t>ProLiant BL460c Gen9</t>
  </si>
  <si>
    <t>rjvsphere19</t>
  </si>
  <si>
    <t>GLOBOSARJ-PROLIENTA</t>
  </si>
  <si>
    <t>BRC5176D9Y</t>
  </si>
  <si>
    <t>RJ2K12HYPERV03</t>
  </si>
  <si>
    <t>BRC3424482</t>
  </si>
  <si>
    <t>rjvsphere08</t>
  </si>
  <si>
    <t>BRC342448L</t>
  </si>
  <si>
    <t>rjlnxorap11</t>
  </si>
  <si>
    <t>BRC342448K</t>
  </si>
  <si>
    <t>rjlnxorap13</t>
  </si>
  <si>
    <t>BRC342448M</t>
  </si>
  <si>
    <t>rjlnxorap15</t>
  </si>
  <si>
    <t>BRC3424485</t>
  </si>
  <si>
    <t>rjlnxorap17</t>
  </si>
  <si>
    <t>BRC3424483</t>
  </si>
  <si>
    <t>BRC342448N</t>
  </si>
  <si>
    <t>BRC342448F</t>
  </si>
  <si>
    <t>BRC3424487</t>
  </si>
  <si>
    <t>3C432301P6</t>
  </si>
  <si>
    <t>HP VC Flex-10/10D Module</t>
  </si>
  <si>
    <t>3C432301P8</t>
  </si>
  <si>
    <t>CN8332D07F</t>
  </si>
  <si>
    <t>CN8332D07D</t>
  </si>
  <si>
    <t>ENCLOSURE 05</t>
  </si>
  <si>
    <t>BRC342447V</t>
  </si>
  <si>
    <t>BRC3424489</t>
  </si>
  <si>
    <t>rjvsphere09</t>
  </si>
  <si>
    <t>BRC342447X</t>
  </si>
  <si>
    <t>rjvsphere10</t>
  </si>
  <si>
    <t>BRC342448A</t>
  </si>
  <si>
    <t>rjvsphere11</t>
  </si>
  <si>
    <t>BRC342448W</t>
  </si>
  <si>
    <t>rjvsphere12</t>
  </si>
  <si>
    <t>BRC342448C</t>
  </si>
  <si>
    <t>rjvsphere13</t>
  </si>
  <si>
    <t>BRC5176DAA</t>
  </si>
  <si>
    <t>rjvsphere20</t>
  </si>
  <si>
    <t>BRC5176DA3</t>
  </si>
  <si>
    <t>RJ2K12HYPERV02</t>
  </si>
  <si>
    <t>BRC342447Y</t>
  </si>
  <si>
    <t>rjvsphere16</t>
  </si>
  <si>
    <t>BRC342448X</t>
  </si>
  <si>
    <t>rjlnxorap12</t>
  </si>
  <si>
    <t>BRC342448R</t>
  </si>
  <si>
    <t>rjlnxorap14</t>
  </si>
  <si>
    <t>BRC3424484</t>
  </si>
  <si>
    <t>rjlnxorap16</t>
  </si>
  <si>
    <t>BRC3424480</t>
  </si>
  <si>
    <t>rjlnxorap18</t>
  </si>
  <si>
    <t>BRC342448T</t>
  </si>
  <si>
    <t>BRC3424488</t>
  </si>
  <si>
    <t>BRC342448S</t>
  </si>
  <si>
    <t>BRC342448Y</t>
  </si>
  <si>
    <t>3C432301PF</t>
  </si>
  <si>
    <t>3C4319009J</t>
  </si>
  <si>
    <t>CN8335D01M</t>
  </si>
  <si>
    <t>CN8335D01A</t>
  </si>
  <si>
    <t>ENCLOSURE 06</t>
  </si>
  <si>
    <t>BRC5176D9X</t>
  </si>
  <si>
    <t>BRC5176DA4</t>
  </si>
  <si>
    <t>rjvsphere17</t>
  </si>
  <si>
    <t>BRC5176DA5</t>
  </si>
  <si>
    <t>rjvsphere18</t>
  </si>
  <si>
    <t>BRC342448V</t>
  </si>
  <si>
    <t>rjvsphere06</t>
  </si>
  <si>
    <t>BRC342448E</t>
  </si>
  <si>
    <t>rjvsphere07</t>
  </si>
  <si>
    <t>BRC5176DA8</t>
  </si>
  <si>
    <t>rjvsphere21</t>
  </si>
  <si>
    <t>BRC5176DA9</t>
  </si>
  <si>
    <t>rjvsphere22</t>
  </si>
  <si>
    <t>BRC5176DAB</t>
  </si>
  <si>
    <t>rjvsphere23</t>
  </si>
  <si>
    <t>BRC5176DAC</t>
  </si>
  <si>
    <t>rjvsphere24</t>
  </si>
  <si>
    <t>BRC5176DA2</t>
  </si>
  <si>
    <t>RJ2K12HYPERV01</t>
  </si>
  <si>
    <t>BRC342448P</t>
  </si>
  <si>
    <t>rjvsphere15</t>
  </si>
  <si>
    <t>BRC3424481</t>
  </si>
  <si>
    <t>rjvsphere14</t>
  </si>
  <si>
    <t>BRC5176DA0</t>
  </si>
  <si>
    <t>rjvsphere25</t>
  </si>
  <si>
    <t>BRC5176DA1</t>
  </si>
  <si>
    <t>rjvsphere26</t>
  </si>
  <si>
    <t>BRC5176DA6</t>
  </si>
  <si>
    <t>rjvsphere27</t>
  </si>
  <si>
    <t>BRC5176DAD</t>
  </si>
  <si>
    <t>BRC5176DAE</t>
  </si>
  <si>
    <t>7C950400WL</t>
  </si>
  <si>
    <t>7C950400W0</t>
  </si>
  <si>
    <t>CN8441D03R</t>
  </si>
  <si>
    <t>CN8439D00X</t>
  </si>
  <si>
    <t>OUTROS</t>
  </si>
  <si>
    <t>Library de bkp</t>
  </si>
  <si>
    <t>DEC4280366</t>
  </si>
  <si>
    <t>StoreEver MSL6480</t>
  </si>
  <si>
    <t>GLOBOSATRJ-STPRK</t>
  </si>
  <si>
    <t>DEC33608E1</t>
  </si>
  <si>
    <t>GLOBOSARJ-MSLB</t>
  </si>
  <si>
    <t>DEC34508JZ</t>
  </si>
  <si>
    <t>DEC34700BN</t>
  </si>
  <si>
    <t>Storage de bkp</t>
  </si>
  <si>
    <t>GYCYR52</t>
  </si>
  <si>
    <t>Compellent SC220</t>
  </si>
  <si>
    <t>GYDNR52</t>
  </si>
  <si>
    <t>4RZ2S52</t>
  </si>
  <si>
    <t>4RZYR52</t>
  </si>
  <si>
    <t>GYBYR52</t>
  </si>
  <si>
    <t>GYCXR52</t>
  </si>
  <si>
    <t>GZLVR52</t>
  </si>
  <si>
    <t>Compellent SC8000</t>
  </si>
  <si>
    <t>GZMTR52</t>
  </si>
  <si>
    <t>servidor de bkp</t>
  </si>
  <si>
    <t>BRC341432K</t>
  </si>
  <si>
    <t>ProLiantDL360P G8</t>
  </si>
  <si>
    <t>GLOBOSARJ-PROLIANTE</t>
  </si>
  <si>
    <t>BRC341432R</t>
  </si>
  <si>
    <t>BRC341432M</t>
  </si>
  <si>
    <t>BRC341432T</t>
  </si>
  <si>
    <t>2M23310007</t>
  </si>
  <si>
    <t>StoreEasy 3830 Storage</t>
  </si>
  <si>
    <t>GLOBOSARJ-STPRF</t>
  </si>
  <si>
    <t xml:space="preserve">4ZYN862 </t>
  </si>
  <si>
    <t>PowerEdge R630</t>
  </si>
  <si>
    <t>RJ2K12CVMA02</t>
  </si>
  <si>
    <t>BRC341432J</t>
  </si>
  <si>
    <t>ProLiant DL360p G8</t>
  </si>
  <si>
    <t>BRC341432S</t>
  </si>
  <si>
    <t>BRC341432L</t>
  </si>
  <si>
    <t>BRC2100TMS</t>
  </si>
  <si>
    <t>ProLiant DL360 G7</t>
  </si>
  <si>
    <t>GLOBOSARJ-PROLIANTD</t>
  </si>
  <si>
    <t>RJESXVPROXY</t>
  </si>
  <si>
    <t>2M2330018G</t>
  </si>
  <si>
    <t xml:space="preserve">4ZYB542 </t>
  </si>
  <si>
    <t>RJ2K12CVMA03</t>
  </si>
  <si>
    <t>BRC2371WPJ</t>
  </si>
  <si>
    <t>GLOBOSATRJ-PROLIANTH</t>
  </si>
  <si>
    <t>RJESXVMP12</t>
  </si>
  <si>
    <t>BRC2100TMP</t>
  </si>
  <si>
    <t>ProLiant DL360p G7</t>
  </si>
  <si>
    <t>GLOBOSARJ-PROLIANTC</t>
  </si>
  <si>
    <t>BRC2371WPK</t>
  </si>
  <si>
    <t>Storage Aspera</t>
  </si>
  <si>
    <t>MXQ2250C7Z</t>
  </si>
  <si>
    <t>StorageWorks P4500 G2</t>
  </si>
  <si>
    <t>GLOBOSATRJ-STPRD</t>
  </si>
  <si>
    <t>RJP4500NODE1</t>
  </si>
  <si>
    <t>MXQ2250C8D</t>
  </si>
  <si>
    <t>BRGLOBSERVER1</t>
  </si>
  <si>
    <t>RJP4500NODE2</t>
  </si>
  <si>
    <t>MXQ2250C8J</t>
  </si>
  <si>
    <t>RJP4500NODE3</t>
  </si>
  <si>
    <t>MXQ2250C82</t>
  </si>
  <si>
    <t>RJP4500NODE4</t>
  </si>
  <si>
    <t>MXQ2250C84</t>
  </si>
  <si>
    <t>RJP4500NODE5</t>
  </si>
  <si>
    <t>2M2351035Q</t>
  </si>
  <si>
    <t>StorageVirtual 4530</t>
  </si>
  <si>
    <t>GLOBOSATRJ-STPRG</t>
  </si>
  <si>
    <t>RJP4500NODE6</t>
  </si>
  <si>
    <t>2M2351035K</t>
  </si>
  <si>
    <t>RJP4500NODE7</t>
  </si>
  <si>
    <t>StoreOnce Backup System</t>
  </si>
  <si>
    <t>Rede</t>
  </si>
  <si>
    <t>FDO1636X0V8</t>
  </si>
  <si>
    <t>cisco</t>
  </si>
  <si>
    <t>C3KX-NM-10G</t>
  </si>
  <si>
    <t>Storage 3Par</t>
  </si>
  <si>
    <t>1690168</t>
  </si>
  <si>
    <t>rjstoragehp01</t>
  </si>
  <si>
    <t>1690152</t>
  </si>
  <si>
    <t>rjstoragehp02</t>
  </si>
  <si>
    <t>Storage EVA</t>
  </si>
  <si>
    <t>SGA1430075</t>
  </si>
  <si>
    <t>StorageWorks EVA 6400</t>
  </si>
  <si>
    <t>Sala de equipamentos</t>
  </si>
  <si>
    <t>SGA92600B8</t>
  </si>
  <si>
    <t>SGA92600AZ</t>
  </si>
  <si>
    <t>SGA92600BU</t>
  </si>
  <si>
    <t>SGA92600CD</t>
  </si>
  <si>
    <t>SGA92600AV</t>
  </si>
  <si>
    <t>SGA92600DL</t>
  </si>
  <si>
    <t>SGA92600CV</t>
  </si>
  <si>
    <t>SGA92600VJ</t>
  </si>
  <si>
    <t>SGA92600B9</t>
  </si>
  <si>
    <t>SGA92600C9</t>
  </si>
  <si>
    <t>SGA92600C8</t>
  </si>
  <si>
    <t>SGA92600BW</t>
  </si>
  <si>
    <t>StorageWorks HSV400</t>
  </si>
  <si>
    <t>3G44LRP6DL7D</t>
  </si>
  <si>
    <t>StorageWorks MSL6000</t>
  </si>
  <si>
    <t>S32JS6S1</t>
  </si>
  <si>
    <t>PowerEdge R610</t>
  </si>
  <si>
    <t>Multiplataforma</t>
  </si>
  <si>
    <t>5MLPNK1</t>
  </si>
  <si>
    <t>RJLNXTST02</t>
  </si>
  <si>
    <t>8L6G7R1</t>
  </si>
  <si>
    <t>RJLNXVOD01</t>
  </si>
  <si>
    <t>7MLPNK1</t>
  </si>
  <si>
    <t>RJLNXXOTT01</t>
  </si>
  <si>
    <t>6L6G7R1</t>
  </si>
  <si>
    <t>RJLNXVOD02</t>
  </si>
  <si>
    <t>RJLNXOTT02</t>
  </si>
  <si>
    <t>BRC822N09D</t>
  </si>
  <si>
    <t>ProLiant DL380 G5</t>
  </si>
  <si>
    <t>JV2K3FS01</t>
  </si>
  <si>
    <t>brc822n09d</t>
  </si>
  <si>
    <t>BRC2371X50</t>
  </si>
  <si>
    <t>GLOBOSATRJ-PROLIANTJ</t>
  </si>
  <si>
    <t>BRC929N069</t>
  </si>
  <si>
    <t>ProLiant DL360 G6</t>
  </si>
  <si>
    <t>RJ2K8HP01</t>
  </si>
  <si>
    <t>Sistemas</t>
  </si>
  <si>
    <t>BRC2100TMT</t>
  </si>
  <si>
    <t>BRC2100TMV</t>
  </si>
  <si>
    <t>servidor tvglobo</t>
  </si>
  <si>
    <t>BRC828N0CK</t>
  </si>
  <si>
    <t>ProLiant DL360 G5</t>
  </si>
  <si>
    <t>G0BNSV1</t>
  </si>
  <si>
    <t>PowerEdge R620</t>
  </si>
  <si>
    <t>RJ2K8HYPV01</t>
  </si>
  <si>
    <t>C1BNSV1</t>
  </si>
  <si>
    <t>RJ2K8HYPV02</t>
  </si>
  <si>
    <t>32BNSV1</t>
  </si>
  <si>
    <t>RJ2K8HYPV03</t>
  </si>
  <si>
    <t>BRC341432N</t>
  </si>
  <si>
    <t>inews1</t>
  </si>
  <si>
    <t>BRC311432P</t>
  </si>
  <si>
    <t>inews2</t>
  </si>
  <si>
    <t>BRC932N049</t>
  </si>
  <si>
    <t>teste inews A</t>
  </si>
  <si>
    <t>BRC932N048</t>
  </si>
  <si>
    <t>teste inews B</t>
  </si>
  <si>
    <t>Segurnça</t>
  </si>
  <si>
    <t>BDZ9QM1</t>
  </si>
  <si>
    <t>MXQ913A575</t>
  </si>
  <si>
    <t>NAC Appliance 3350</t>
  </si>
  <si>
    <t>5C7222P4BG</t>
  </si>
  <si>
    <t>StorageWorks</t>
  </si>
  <si>
    <t>5C7223P0B7</t>
  </si>
  <si>
    <t>5C7222P180</t>
  </si>
  <si>
    <t>MXQ15008KC</t>
  </si>
  <si>
    <t>D2D Backcup System</t>
  </si>
  <si>
    <t>GLOBOSRJ-PROLIANTA</t>
  </si>
  <si>
    <t>C813MLF13N60056</t>
  </si>
  <si>
    <t>SUPERMICRO</t>
  </si>
  <si>
    <t>TX de eventos ao vivo</t>
  </si>
  <si>
    <t>RJW7SMP01</t>
  </si>
  <si>
    <t>C813MLF12N60332</t>
  </si>
  <si>
    <t>RJW7SMP02</t>
  </si>
  <si>
    <t>foi virtualizado</t>
  </si>
  <si>
    <t>backup exec</t>
  </si>
  <si>
    <t>Storage Producao</t>
  </si>
  <si>
    <t>Equalogic PS6210</t>
  </si>
  <si>
    <t>storage de vm</t>
  </si>
  <si>
    <t>PROLIANT DL360P G8</t>
  </si>
  <si>
    <t>SP2K12CVMA01</t>
  </si>
  <si>
    <t xml:space="preserve">MXA337Z31B </t>
  </si>
  <si>
    <t>HP MSL2024</t>
  </si>
  <si>
    <t>SWITCH02</t>
  </si>
  <si>
    <t>SWITCH01</t>
  </si>
  <si>
    <t>servidor call manager</t>
  </si>
  <si>
    <t>73848-964-1889</t>
  </si>
  <si>
    <t>LTO3</t>
  </si>
  <si>
    <t xml:space="preserve">IPTV </t>
  </si>
  <si>
    <t>Storage iptv</t>
  </si>
  <si>
    <t xml:space="preserve">3GPG3H1 </t>
  </si>
  <si>
    <t xml:space="preserve">EqualLogic PS4000XV </t>
  </si>
  <si>
    <t xml:space="preserve">4N233V1 </t>
  </si>
  <si>
    <t xml:space="preserve">PowerEdge R720 </t>
  </si>
  <si>
    <t>A4</t>
  </si>
  <si>
    <t xml:space="preserve">5Q233V1 </t>
  </si>
  <si>
    <t xml:space="preserve">7QBT2V1 </t>
  </si>
  <si>
    <t xml:space="preserve">08/29/2013 </t>
  </si>
  <si>
    <t xml:space="preserve">08/28/2017 </t>
  </si>
  <si>
    <t xml:space="preserve">9QBT2V1 </t>
  </si>
  <si>
    <t xml:space="preserve">BP233V1 </t>
  </si>
  <si>
    <t xml:space="preserve">FN233V1 </t>
  </si>
  <si>
    <t xml:space="preserve">FP233V1 </t>
  </si>
  <si>
    <t xml:space="preserve">FRTNW12 </t>
  </si>
  <si>
    <t xml:space="preserve">EqualLogic PS6210X </t>
  </si>
  <si>
    <t xml:space="preserve">G5BY2V1 </t>
  </si>
  <si>
    <t xml:space="preserve">GB9G8S1 </t>
  </si>
  <si>
    <t xml:space="preserve">PowerEdge R610 </t>
  </si>
  <si>
    <t>A3</t>
  </si>
  <si>
    <t xml:space="preserve">GS233V1 </t>
  </si>
  <si>
    <t>C4B98S1</t>
  </si>
  <si>
    <t xml:space="preserve">JQ233V1 </t>
  </si>
  <si>
    <t>Grupo Domain Admins</t>
  </si>
  <si>
    <t>Pariz</t>
  </si>
  <si>
    <t>conta</t>
  </si>
  <si>
    <t>justificativa</t>
  </si>
  <si>
    <t>politica</t>
  </si>
  <si>
    <t>AD Audit</t>
  </si>
  <si>
    <t>Credencial de configuração de domínio AD Audit para coleta de logs. Se retirar não consegue fazer a coleta</t>
  </si>
  <si>
    <t>dguimaraes.admin</t>
  </si>
  <si>
    <t>conta administrativa para suporte</t>
  </si>
  <si>
    <t>esantos2.admin</t>
  </si>
  <si>
    <t>edsonx.admin</t>
  </si>
  <si>
    <t>fperes.admin</t>
  </si>
  <si>
    <t>lockout.examiner</t>
  </si>
  <si>
    <t>Usuário configurado na Aplicação NetWrix de descoberta de conta bloqueadas</t>
  </si>
  <si>
    <t>PNE</t>
  </si>
  <si>
    <t>lfuly_prest.admin</t>
  </si>
  <si>
    <t>modolo.admin</t>
  </si>
  <si>
    <t>marcelo.admin</t>
  </si>
  <si>
    <t>sharepoint</t>
  </si>
  <si>
    <t>Microsoft Sharepoint</t>
  </si>
  <si>
    <t>rafaels.admin</t>
  </si>
  <si>
    <t>slnagib.admin</t>
  </si>
  <si>
    <t>simpana_ad</t>
  </si>
  <si>
    <t>para poder restauarar objetos do AD e a floresta</t>
  </si>
  <si>
    <t>horta.admin</t>
  </si>
  <si>
    <t>fsso</t>
  </si>
  <si>
    <t>Conta para autenticação do Firewall Fortigate e acesso dos usuários na internet</t>
  </si>
  <si>
    <t>logrythm</t>
  </si>
  <si>
    <t xml:space="preserve">Conta para SIEM da Mophus, ele precisa coletar logs de todos os servidores. </t>
  </si>
  <si>
    <t>nexpose</t>
  </si>
  <si>
    <t>Conta para ferramenta de vulnerabilidades, precisa de admin para testar tudo</t>
  </si>
  <si>
    <t>paloalto</t>
  </si>
  <si>
    <t>Conta para autenticação dos PA e reconhecimento de usuários</t>
  </si>
  <si>
    <t>Rodrigo</t>
  </si>
  <si>
    <t>bduque.admin</t>
  </si>
  <si>
    <t>fcs</t>
  </si>
  <si>
    <t>removido do 17/08/2016 a pedido do rodrigo</t>
  </si>
  <si>
    <t>PNE/disable</t>
  </si>
  <si>
    <t>roliveira.admin</t>
  </si>
  <si>
    <t>scdb</t>
  </si>
  <si>
    <t xml:space="preserve">a execução de tarefas administrativas do System Center </t>
  </si>
  <si>
    <t>sccmadmin</t>
  </si>
  <si>
    <t>SCOMAA</t>
  </si>
  <si>
    <t>zabbix</t>
  </si>
  <si>
    <t xml:space="preserve">execução de tarefas administrativas do monitoramento </t>
  </si>
  <si>
    <t>Edu</t>
  </si>
  <si>
    <t>sqlserver</t>
  </si>
  <si>
    <t>Raphael</t>
  </si>
  <si>
    <t>opmanager</t>
  </si>
  <si>
    <t>Ramos</t>
  </si>
  <si>
    <t>System Family</t>
  </si>
  <si>
    <t>System LOB</t>
  </si>
  <si>
    <t>System Model</t>
  </si>
  <si>
    <t>System Ship Date</t>
  </si>
  <si>
    <t>Time from ship</t>
  </si>
  <si>
    <t>System Description</t>
  </si>
  <si>
    <t>Active Service Calls</t>
  </si>
  <si>
    <t>Service Description</t>
  </si>
  <si>
    <t>Service Type</t>
  </si>
  <si>
    <t xml:space="preserve"> Service Provider</t>
  </si>
  <si>
    <t xml:space="preserve"> Service Start Date</t>
  </si>
  <si>
    <t>Service End Date</t>
  </si>
  <si>
    <t>Days Remaining</t>
  </si>
  <si>
    <t>Group Name</t>
  </si>
  <si>
    <t xml:space="preserve">1909C42 </t>
  </si>
  <si>
    <t xml:space="preserve">EqualLogic </t>
  </si>
  <si>
    <t xml:space="preserve">Dell EqualLogic </t>
  </si>
  <si>
    <t xml:space="preserve">EqualLogic PS6210E </t>
  </si>
  <si>
    <t xml:space="preserve">06/23/2015 </t>
  </si>
  <si>
    <t xml:space="preserve">PRODUÇÃO STORAGE SP </t>
  </si>
  <si>
    <t xml:space="preserve">Critical Care 2 Hour </t>
  </si>
  <si>
    <t xml:space="preserve">S7 </t>
  </si>
  <si>
    <t xml:space="preserve">UNY </t>
  </si>
  <si>
    <t xml:space="preserve">06/24/2016 </t>
  </si>
  <si>
    <t xml:space="preserve">06/23/2018 </t>
  </si>
  <si>
    <t xml:space="preserve">SP </t>
  </si>
  <si>
    <t xml:space="preserve">17JP8R1 </t>
  </si>
  <si>
    <t xml:space="preserve">PowerEdge </t>
  </si>
  <si>
    <t xml:space="preserve"> Servers, Storage, &amp; Networking </t>
  </si>
  <si>
    <t xml:space="preserve">07/22/2011 </t>
  </si>
  <si>
    <t xml:space="preserve">EFGSAT2 NO0 </t>
  </si>
  <si>
    <t xml:space="preserve">None </t>
  </si>
  <si>
    <t xml:space="preserve">Unknown </t>
  </si>
  <si>
    <t xml:space="preserve">EFGSAT 3 - NM </t>
  </si>
  <si>
    <t xml:space="preserve">12JS6S1 </t>
  </si>
  <si>
    <t xml:space="preserve">EFMOD GSAT3 NO1 </t>
  </si>
  <si>
    <t xml:space="preserve">22JS6S1 </t>
  </si>
  <si>
    <t xml:space="preserve">EFMOD GSAT3 NO2 </t>
  </si>
  <si>
    <t xml:space="preserve">29QZ0Y1 </t>
  </si>
  <si>
    <t xml:space="preserve">PowerEdge M620 </t>
  </si>
  <si>
    <t xml:space="preserve">07/13/2013 </t>
  </si>
  <si>
    <t xml:space="preserve">riomp95 </t>
  </si>
  <si>
    <t xml:space="preserve">ProSupport Plus </t>
  </si>
  <si>
    <t xml:space="preserve">P+ </t>
  </si>
  <si>
    <t xml:space="preserve">DELL </t>
  </si>
  <si>
    <t xml:space="preserve">07/13/2017 </t>
  </si>
  <si>
    <t xml:space="preserve">GLOBO.COM </t>
  </si>
  <si>
    <t xml:space="preserve">PowerConnect </t>
  </si>
  <si>
    <t xml:space="preserve">Force10 MXL Blade </t>
  </si>
  <si>
    <t xml:space="preserve">09/16/2013 </t>
  </si>
  <si>
    <t xml:space="preserve">4 Hour On-Site Service </t>
  </si>
  <si>
    <t xml:space="preserve">S9 </t>
  </si>
  <si>
    <t xml:space="preserve">09/16/2016 </t>
  </si>
  <si>
    <t xml:space="preserve">09/16/2017 </t>
  </si>
  <si>
    <t xml:space="preserve">27JT8R1 </t>
  </si>
  <si>
    <t xml:space="preserve">Inspiron Laptop </t>
  </si>
  <si>
    <t xml:space="preserve">Laptops </t>
  </si>
  <si>
    <t xml:space="preserve">Inspiron 15R N5110 </t>
  </si>
  <si>
    <t xml:space="preserve">EFGSAT1 NO1 </t>
  </si>
  <si>
    <t xml:space="preserve">1DQZ0Y1 </t>
  </si>
  <si>
    <t xml:space="preserve">2TVR0Z1 </t>
  </si>
  <si>
    <t xml:space="preserve">Dell Networking N4000 Series </t>
  </si>
  <si>
    <t xml:space="preserve">06/24/2015 </t>
  </si>
  <si>
    <t xml:space="preserve">SWITCH01 </t>
  </si>
  <si>
    <t xml:space="preserve">06/25/2016 </t>
  </si>
  <si>
    <t xml:space="preserve">06/24/2018 </t>
  </si>
  <si>
    <t xml:space="preserve">C83L172 </t>
  </si>
  <si>
    <t xml:space="preserve">PowerEdge M630 </t>
  </si>
  <si>
    <t xml:space="preserve">10/22/2015 </t>
  </si>
  <si>
    <t xml:space="preserve">DC GLOBOCOM NOVO </t>
  </si>
  <si>
    <t xml:space="preserve">Expansao GloboCom 2015 </t>
  </si>
  <si>
    <t xml:space="preserve">2Z28C42 </t>
  </si>
  <si>
    <t xml:space="preserve">PRODUÇÃO STORAGE </t>
  </si>
  <si>
    <t xml:space="preserve">C83MC72 </t>
  </si>
  <si>
    <t xml:space="preserve">32BNSV1 </t>
  </si>
  <si>
    <t xml:space="preserve">PowerEdge R620 </t>
  </si>
  <si>
    <t xml:space="preserve">HYPERV </t>
  </si>
  <si>
    <t xml:space="preserve">HYPER-V </t>
  </si>
  <si>
    <t xml:space="preserve">C83P172 </t>
  </si>
  <si>
    <t xml:space="preserve">32JS6S1 </t>
  </si>
  <si>
    <t xml:space="preserve">Desligado R25 </t>
  </si>
  <si>
    <t xml:space="preserve">VOD TESTE </t>
  </si>
  <si>
    <t xml:space="preserve">C83QC72 </t>
  </si>
  <si>
    <t xml:space="preserve">33QRT52 </t>
  </si>
  <si>
    <t xml:space="preserve">PowerEdge M1000E </t>
  </si>
  <si>
    <t xml:space="preserve">10/29/2015 </t>
  </si>
  <si>
    <t xml:space="preserve">08/15/2016 </t>
  </si>
  <si>
    <t xml:space="preserve">08/14/2018 </t>
  </si>
  <si>
    <t xml:space="preserve">C83T172 </t>
  </si>
  <si>
    <t xml:space="preserve">33SRT52 </t>
  </si>
  <si>
    <t xml:space="preserve">C84KC72 </t>
  </si>
  <si>
    <t xml:space="preserve">33SST52 </t>
  </si>
  <si>
    <t xml:space="preserve">C84MC72 </t>
  </si>
  <si>
    <t xml:space="preserve">3DQZ0Y1 </t>
  </si>
  <si>
    <t xml:space="preserve">C84PC72 </t>
  </si>
  <si>
    <t xml:space="preserve">S1 </t>
  </si>
  <si>
    <t xml:space="preserve">C84R172 </t>
  </si>
  <si>
    <t xml:space="preserve">42JS6S1 </t>
  </si>
  <si>
    <t xml:space="preserve">EFMOD GSAT2 NO2 </t>
  </si>
  <si>
    <t xml:space="preserve">C85HC72 </t>
  </si>
  <si>
    <t xml:space="preserve">49PMX42 </t>
  </si>
  <si>
    <t xml:space="preserve">Force10 </t>
  </si>
  <si>
    <t xml:space="preserve">Force10 S4810P </t>
  </si>
  <si>
    <t xml:space="preserve">C85KC72 </t>
  </si>
  <si>
    <t xml:space="preserve">4BQZ0Y1 </t>
  </si>
  <si>
    <t xml:space="preserve">C85M172 </t>
  </si>
  <si>
    <t xml:space="preserve">4G6SPX1 </t>
  </si>
  <si>
    <t xml:space="preserve">Inspiron 15R 5537 </t>
  </si>
  <si>
    <t xml:space="preserve">08/20/2013 </t>
  </si>
  <si>
    <t xml:space="preserve">Limited Technical Support </t>
  </si>
  <si>
    <t xml:space="preserve">LT </t>
  </si>
  <si>
    <t xml:space="preserve">08/20/2014 </t>
  </si>
  <si>
    <t xml:space="preserve">CL6G7R1 </t>
  </si>
  <si>
    <t xml:space="preserve">EFMOD GSAT3 NO3 </t>
  </si>
  <si>
    <t xml:space="preserve">4MLPNK1 </t>
  </si>
  <si>
    <t xml:space="preserve">07/31/2009 </t>
  </si>
  <si>
    <t xml:space="preserve">VOD - RJLNXOTT02 </t>
  </si>
  <si>
    <t xml:space="preserve">07/31/2012 </t>
  </si>
  <si>
    <t xml:space="preserve"> EMPACOTAMENTO DE VIDEOS,VOD TESTE </t>
  </si>
  <si>
    <t xml:space="preserve">CLXTGX1 </t>
  </si>
  <si>
    <t xml:space="preserve">Equallogic PS6110X </t>
  </si>
  <si>
    <t xml:space="preserve">CLXVGX1 </t>
  </si>
  <si>
    <t xml:space="preserve">06/28/2013 </t>
  </si>
  <si>
    <t xml:space="preserve">06/28/2016 </t>
  </si>
  <si>
    <t xml:space="preserve">06/28/2017 </t>
  </si>
  <si>
    <t xml:space="preserve">4RZ2S52 </t>
  </si>
  <si>
    <t xml:space="preserve">Compellent </t>
  </si>
  <si>
    <t xml:space="preserve">Dell Compellent SC220 </t>
  </si>
  <si>
    <t xml:space="preserve">06/29/2015 </t>
  </si>
  <si>
    <t xml:space="preserve">expansao backup rio </t>
  </si>
  <si>
    <t xml:space="preserve">2H </t>
  </si>
  <si>
    <t xml:space="preserve">06/30/2016 </t>
  </si>
  <si>
    <t xml:space="preserve">06/29/2018 </t>
  </si>
  <si>
    <t xml:space="preserve">Expansao Backup Rio </t>
  </si>
  <si>
    <t xml:space="preserve">CLYSGX1 </t>
  </si>
  <si>
    <t xml:space="preserve">06/26/2013 </t>
  </si>
  <si>
    <t xml:space="preserve">06/26/2016 </t>
  </si>
  <si>
    <t xml:space="preserve">06/26/2017 </t>
  </si>
  <si>
    <t xml:space="preserve">4RZYR52 </t>
  </si>
  <si>
    <t xml:space="preserve">02/26/2010 </t>
  </si>
  <si>
    <t xml:space="preserve">Riomp32 </t>
  </si>
  <si>
    <t xml:space="preserve">Gold or ProSupport with Mission Critical </t>
  </si>
  <si>
    <t xml:space="preserve">GD </t>
  </si>
  <si>
    <t xml:space="preserve">02/26/2013 </t>
  </si>
  <si>
    <t xml:space="preserve">02/25/2015 </t>
  </si>
  <si>
    <t xml:space="preserve">PowerEdge R630 </t>
  </si>
  <si>
    <t xml:space="preserve">06/22/2015 </t>
  </si>
  <si>
    <t xml:space="preserve">RJ2K12CVMA03 </t>
  </si>
  <si>
    <t xml:space="preserve">06/22/2018 </t>
  </si>
  <si>
    <t xml:space="preserve">D8NFHY1 </t>
  </si>
  <si>
    <t xml:space="preserve">RJ2K12CVMA02 </t>
  </si>
  <si>
    <t xml:space="preserve">DRVR0Z1 </t>
  </si>
  <si>
    <t xml:space="preserve">SWITCH02 </t>
  </si>
  <si>
    <t xml:space="preserve">52JS6S1 </t>
  </si>
  <si>
    <t xml:space="preserve">EFMOD GSAT3 NO4 </t>
  </si>
  <si>
    <t xml:space="preserve">535W862 </t>
  </si>
  <si>
    <t xml:space="preserve">PowerEdge R430 </t>
  </si>
  <si>
    <t xml:space="preserve">DOMAIN CONTROLLER </t>
  </si>
  <si>
    <t xml:space="preserve">F8NFHY1 </t>
  </si>
  <si>
    <t xml:space="preserve">53H1642 </t>
  </si>
  <si>
    <t xml:space="preserve">VMWARE </t>
  </si>
  <si>
    <t xml:space="preserve">F9QZ0Y1 </t>
  </si>
  <si>
    <t xml:space="preserve">53H6642 </t>
  </si>
  <si>
    <t xml:space="preserve">FCQZ0Y1 </t>
  </si>
  <si>
    <t xml:space="preserve">53HC542 </t>
  </si>
  <si>
    <t xml:space="preserve">5CQZ0Y1 </t>
  </si>
  <si>
    <t xml:space="preserve">5CVFV52 </t>
  </si>
  <si>
    <t xml:space="preserve">PowerVault </t>
  </si>
  <si>
    <t xml:space="preserve">PowerVault MD1200 </t>
  </si>
  <si>
    <t xml:space="preserve">08/26/2015 </t>
  </si>
  <si>
    <t xml:space="preserve">BACKUP STORAGE </t>
  </si>
  <si>
    <t xml:space="preserve">08/27/2016 </t>
  </si>
  <si>
    <t xml:space="preserve">08/26/2018 </t>
  </si>
  <si>
    <t xml:space="preserve">5DQZ0Y1 </t>
  </si>
  <si>
    <t xml:space="preserve">G0BNSV1 </t>
  </si>
  <si>
    <t xml:space="preserve">5MLPNK1 </t>
  </si>
  <si>
    <t xml:space="preserve">VOD - RJLNXTST02 </t>
  </si>
  <si>
    <t xml:space="preserve">08/28/2012 </t>
  </si>
  <si>
    <t xml:space="preserve">G8NFHY1 </t>
  </si>
  <si>
    <t xml:space="preserve">6DQZ0Y1 </t>
  </si>
  <si>
    <t xml:space="preserve">6L6G7R1 </t>
  </si>
  <si>
    <t xml:space="preserve">VOD - RJLNXVOD02 </t>
  </si>
  <si>
    <t xml:space="preserve">GB9T8S1 </t>
  </si>
  <si>
    <t xml:space="preserve">CONDUCTOR </t>
  </si>
  <si>
    <t xml:space="preserve">6QDQZ02 </t>
  </si>
  <si>
    <t xml:space="preserve">08/26/2014 </t>
  </si>
  <si>
    <t xml:space="preserve">EFMOD GSAT3 NO0 </t>
  </si>
  <si>
    <t xml:space="preserve">08/27/2015 </t>
  </si>
  <si>
    <t xml:space="preserve">08/26/2019 </t>
  </si>
  <si>
    <t xml:space="preserve">GCQZ0Y1 </t>
  </si>
  <si>
    <t xml:space="preserve">GK8JR52 </t>
  </si>
  <si>
    <t xml:space="preserve">Dell Compellent SC200 </t>
  </si>
  <si>
    <t xml:space="preserve">06/26/2015 </t>
  </si>
  <si>
    <t xml:space="preserve">Dell Labor Support </t>
  </si>
  <si>
    <t xml:space="preserve">DL </t>
  </si>
  <si>
    <t xml:space="preserve">06/25/2018 </t>
  </si>
  <si>
    <t xml:space="preserve">06/26/2018 </t>
  </si>
  <si>
    <t xml:space="preserve">78QZ0Y1 </t>
  </si>
  <si>
    <t xml:space="preserve">7DQZ0Y1 </t>
  </si>
  <si>
    <t xml:space="preserve">GYBYR52 </t>
  </si>
  <si>
    <t xml:space="preserve">06/27/2015 </t>
  </si>
  <si>
    <t xml:space="preserve">06/27/2018 </t>
  </si>
  <si>
    <t xml:space="preserve">7L6G7R1 </t>
  </si>
  <si>
    <t xml:space="preserve">EFMOD GSAT2 NO1 </t>
  </si>
  <si>
    <t xml:space="preserve">GYCYR52 </t>
  </si>
  <si>
    <t xml:space="preserve">7LBF1L1 </t>
  </si>
  <si>
    <t xml:space="preserve">PowerEdge R710 </t>
  </si>
  <si>
    <t xml:space="preserve">10/24/2009 </t>
  </si>
  <si>
    <t xml:space="preserve">SERV FS G2C SP </t>
  </si>
  <si>
    <t xml:space="preserve">10/25/2010 </t>
  </si>
  <si>
    <t xml:space="preserve">10/24/2012 </t>
  </si>
  <si>
    <t xml:space="preserve">GYDNR52 </t>
  </si>
  <si>
    <t xml:space="preserve">7MLPNK1 </t>
  </si>
  <si>
    <t xml:space="preserve">VOD - RJLNXOTT01 </t>
  </si>
  <si>
    <t xml:space="preserve">GZLVR52 </t>
  </si>
  <si>
    <t xml:space="preserve">Dell Compellent SC8000 Controller </t>
  </si>
  <si>
    <t xml:space="preserve">06/27/2016 </t>
  </si>
  <si>
    <t xml:space="preserve">GZMTR52 </t>
  </si>
  <si>
    <t xml:space="preserve">PowerVault MD3400 </t>
  </si>
  <si>
    <t xml:space="preserve">J0M8T52 </t>
  </si>
  <si>
    <t xml:space="preserve">EqualLogic FS7610 </t>
  </si>
  <si>
    <t xml:space="preserve">8DQZ0Y1 </t>
  </si>
  <si>
    <t xml:space="preserve">J0PDT52 </t>
  </si>
  <si>
    <t xml:space="preserve">Software Support </t>
  </si>
  <si>
    <t xml:space="preserve">4S </t>
  </si>
  <si>
    <t xml:space="preserve">8L6G7R1 </t>
  </si>
  <si>
    <t xml:space="preserve">VOD - RJLNXVOD01 </t>
  </si>
  <si>
    <t xml:space="preserve">J0PFT52 </t>
  </si>
  <si>
    <t xml:space="preserve">97SHS52 </t>
  </si>
  <si>
    <t xml:space="preserve">EqualLogic PS6210S </t>
  </si>
  <si>
    <t xml:space="preserve">J5PMX42 </t>
  </si>
  <si>
    <t xml:space="preserve">9BQZ0Y1 </t>
  </si>
  <si>
    <t xml:space="preserve">JBQZ0Y1 </t>
  </si>
  <si>
    <t xml:space="preserve">9CQZ0Y1 </t>
  </si>
  <si>
    <t xml:space="preserve">9L6G7R1 </t>
  </si>
  <si>
    <t xml:space="preserve">EFGSAT1 NO0 </t>
  </si>
  <si>
    <t xml:space="preserve">9L6GTR1 </t>
  </si>
  <si>
    <t xml:space="preserve">OptiPlex </t>
  </si>
  <si>
    <t xml:space="preserve">Desktops &amp; All-in-Ones </t>
  </si>
  <si>
    <t xml:space="preserve">OptiPlex 580 </t>
  </si>
  <si>
    <t xml:space="preserve">10/17/2011 </t>
  </si>
  <si>
    <t xml:space="preserve">B2V03B1 </t>
  </si>
  <si>
    <t xml:space="preserve">PowerEdge 2850 </t>
  </si>
  <si>
    <t xml:space="preserve">SERV BKPEXEC SP </t>
  </si>
  <si>
    <t xml:space="preserve">BDZ9QM1 </t>
  </si>
  <si>
    <t xml:space="preserve">05/28/2010 </t>
  </si>
  <si>
    <t xml:space="preserve">DESLIGADO R26 </t>
  </si>
  <si>
    <t xml:space="preserve">BH3N862 </t>
  </si>
  <si>
    <t xml:space="preserve">PowerEdge R730 </t>
  </si>
  <si>
    <t xml:space="preserve">07/31/2015 </t>
  </si>
  <si>
    <t xml:space="preserve">BACKUP SERVER </t>
  </si>
  <si>
    <t xml:space="preserve">07/31/2018 </t>
  </si>
  <si>
    <t xml:space="preserve">BL6G7R1 </t>
  </si>
  <si>
    <t xml:space="preserve">EFGSAT1 NO2 </t>
  </si>
  <si>
    <t xml:space="preserve">BWKTGX1 </t>
  </si>
  <si>
    <t xml:space="preserve">BWLSGX1 </t>
  </si>
  <si>
    <t xml:space="preserve">BWLTGX1 </t>
  </si>
  <si>
    <t xml:space="preserve">C1BNSV1 </t>
  </si>
  <si>
    <t xml:space="preserve">C4BD8S1 </t>
  </si>
  <si>
    <t xml:space="preserve">EFGSAT </t>
  </si>
  <si>
    <t xml:space="preserve">C7XCWL1 </t>
  </si>
  <si>
    <t xml:space="preserve">C82L172 </t>
  </si>
  <si>
    <t xml:space="preserve">C82Q172 </t>
  </si>
  <si>
    <t xml:space="preserve">C82S172 </t>
  </si>
  <si>
    <t xml:space="preserve">C83JC72 </t>
  </si>
  <si>
    <t>FEITO WSUS</t>
  </si>
  <si>
    <t>DATA WSUS</t>
  </si>
  <si>
    <t>Quem fez?</t>
  </si>
  <si>
    <t>Sistema 2</t>
  </si>
  <si>
    <t>Vmware Tools</t>
  </si>
  <si>
    <t>Tipo Agente</t>
  </si>
  <si>
    <t>Eleita para Migrar</t>
  </si>
  <si>
    <t>Migrado</t>
  </si>
  <si>
    <t>Data Mig</t>
  </si>
  <si>
    <t>Obs da Migração</t>
  </si>
  <si>
    <t>NLA (rdp)</t>
  </si>
  <si>
    <t>Obs do NLA</t>
  </si>
  <si>
    <t>Fora da rede</t>
  </si>
  <si>
    <t>Felipe Coelho</t>
  </si>
  <si>
    <t>Elétrica</t>
  </si>
  <si>
    <t>Automação</t>
  </si>
  <si>
    <t>Elipse 1</t>
  </si>
  <si>
    <t>hyper-v</t>
  </si>
  <si>
    <t>windows xp 64</t>
  </si>
  <si>
    <t>sql 2008 r2</t>
  </si>
  <si>
    <t>192.168.110.51</t>
  </si>
  <si>
    <t>Não há necessidade</t>
  </si>
  <si>
    <t>automação dos controladores da ABB</t>
  </si>
  <si>
    <t>Controlador ABB</t>
  </si>
  <si>
    <t>Elipse 2</t>
  </si>
  <si>
    <t>windows server 2003</t>
  </si>
  <si>
    <t>192.168.110.52</t>
  </si>
  <si>
    <t>Elipse 5</t>
  </si>
  <si>
    <t>Windows Server 2012 Standard</t>
  </si>
  <si>
    <t>192.168.110.54</t>
  </si>
  <si>
    <t>Elipse 3</t>
  </si>
  <si>
    <t>192.168.110.55</t>
  </si>
  <si>
    <t>D60BB951</t>
  </si>
  <si>
    <t>Windows Server 2008 R2 FOUNDATION</t>
  </si>
  <si>
    <t>SERVIDOR WEB CONTROL</t>
  </si>
  <si>
    <t>Março</t>
  </si>
  <si>
    <t>Criação de Servidores</t>
  </si>
  <si>
    <t>Cluster</t>
  </si>
  <si>
    <t>Produção</t>
  </si>
  <si>
    <t>RJ2K8BES01</t>
  </si>
  <si>
    <t>Blackberry</t>
  </si>
  <si>
    <t>Datasul Homologação</t>
  </si>
  <si>
    <t>RJ2K8SCOM02</t>
  </si>
  <si>
    <t>SCOM</t>
  </si>
  <si>
    <t>RJ2K8SCSM01</t>
  </si>
  <si>
    <t>RJ2K8SCSM02</t>
  </si>
  <si>
    <t>RJLNXSIM01</t>
  </si>
  <si>
    <t>Security Incident Manager</t>
  </si>
  <si>
    <t>Video on Demand</t>
  </si>
  <si>
    <t>Homologação</t>
  </si>
  <si>
    <t>Homologação Sharepoint</t>
  </si>
  <si>
    <t>RJ2K3HYPED01_BKP</t>
  </si>
  <si>
    <t>Backup Hyperion</t>
  </si>
  <si>
    <t>Desktop_MDOP_XP</t>
  </si>
  <si>
    <t>Imagem Windows XP</t>
  </si>
  <si>
    <t>Remoção de Servidores</t>
  </si>
  <si>
    <t>RJ2K3BES01</t>
  </si>
  <si>
    <t>RJ2K3MP03</t>
  </si>
  <si>
    <t>Media Portal</t>
  </si>
  <si>
    <t>RJXPTCOM01</t>
  </si>
  <si>
    <t>Controle At. Helpdesk</t>
  </si>
  <si>
    <t>RJ2K8BMPH01</t>
  </si>
  <si>
    <t>Business Process Management Suite</t>
  </si>
  <si>
    <t>RJLNXOWLH01</t>
  </si>
  <si>
    <t>Projeto Decatron</t>
  </si>
  <si>
    <t>Abril</t>
  </si>
  <si>
    <t>OBS:</t>
  </si>
  <si>
    <t>RJ2K8SCCMP01</t>
  </si>
  <si>
    <t xml:space="preserve">SCCM </t>
  </si>
  <si>
    <t>rjlnxessbd01</t>
  </si>
  <si>
    <t>Banco de Dados do Hyperion</t>
  </si>
  <si>
    <t>RJLNXFTP02</t>
  </si>
  <si>
    <t xml:space="preserve"> Accellion Virtual Appliance (FTP)</t>
  </si>
  <si>
    <t>Aspera Connect</t>
  </si>
  <si>
    <t>Novo Cluster adicionado</t>
  </si>
  <si>
    <t>Renomeação de Servidores</t>
  </si>
  <si>
    <t>RJ2K8TIP01</t>
  </si>
  <si>
    <t>Bilhetagem</t>
  </si>
  <si>
    <t>Telecom</t>
  </si>
  <si>
    <t>RJ2K8TIP01 &gt; RJ2K8BIL01</t>
  </si>
  <si>
    <t>SQL Prod DMZ</t>
  </si>
  <si>
    <t>RJ2K3PLT05</t>
  </si>
  <si>
    <t>RJ2K3TSTINEWS01</t>
  </si>
  <si>
    <t>Teste iNews x Vizrt</t>
  </si>
  <si>
    <t>RJ2K8ABR01</t>
  </si>
  <si>
    <t>Teste Backup Acronis</t>
  </si>
  <si>
    <t>RJ2K8AD</t>
  </si>
  <si>
    <t>AD</t>
  </si>
  <si>
    <t>RJ2K8BIL02</t>
  </si>
  <si>
    <t>Treinamento OpManager</t>
  </si>
  <si>
    <t>RJLNXESSBD01</t>
  </si>
  <si>
    <t>BD Hyperion</t>
  </si>
  <si>
    <t>RJLNXORAD05</t>
  </si>
  <si>
    <t>Pilat WS (Temporario)</t>
  </si>
  <si>
    <t>RJLNXSCOMHOMOLOG01</t>
  </si>
  <si>
    <t>Homologação SCOM</t>
  </si>
  <si>
    <t>STREAMINGSRV</t>
  </si>
  <si>
    <t>Servidor de Streaming</t>
  </si>
  <si>
    <t>RJ2K8BPOS01</t>
  </si>
  <si>
    <t>Exchange na Nuvem</t>
  </si>
  <si>
    <t>RJW7BPOS01</t>
  </si>
  <si>
    <t>Exchange na Nuvem (Migração)</t>
  </si>
  <si>
    <t>Datasul x E-Midia</t>
  </si>
  <si>
    <t>RJLNXTRACD01</t>
  </si>
  <si>
    <t>Teste TRAC</t>
  </si>
  <si>
    <t>Accellion Virtual Appliance</t>
  </si>
  <si>
    <t>RJLNXCA01</t>
  </si>
  <si>
    <t>Redmine (Gerenciador de Projetos)</t>
  </si>
  <si>
    <t>Criação de Arte</t>
  </si>
  <si>
    <t>RJLNXMDEV01</t>
  </si>
  <si>
    <t>RJ2K3ITV04</t>
  </si>
  <si>
    <t>TV Interativa</t>
  </si>
  <si>
    <t>RJ2K8MOM02</t>
  </si>
  <si>
    <t>Novo OPManager</t>
  </si>
  <si>
    <t>Físico</t>
  </si>
  <si>
    <t>Backup TSTVG Fisico</t>
  </si>
  <si>
    <t>BPOS</t>
  </si>
  <si>
    <t>DCBPOS</t>
  </si>
  <si>
    <t>DC Testes BPOS</t>
  </si>
  <si>
    <t>Após os testes será removido</t>
  </si>
  <si>
    <t>EXCBPOS</t>
  </si>
  <si>
    <t>Exchange Testes BPOS</t>
  </si>
  <si>
    <t>RJ2K3PWF03</t>
  </si>
  <si>
    <t>Workflow IBMS TRAIN</t>
  </si>
  <si>
    <t>RJ2K3PWF04</t>
  </si>
  <si>
    <t>Workflow IBMS LIVEUAT</t>
  </si>
  <si>
    <t>RJ2K3PWF05</t>
  </si>
  <si>
    <t>Workflow IBMS PREPROD</t>
  </si>
  <si>
    <t>RJLNXNAS01</t>
  </si>
  <si>
    <t>Teste iSCSI SP</t>
  </si>
  <si>
    <t>RJLNXNAS02</t>
  </si>
  <si>
    <t>Chat Helpdesk</t>
  </si>
  <si>
    <t>Network Flow</t>
  </si>
  <si>
    <t>RJ2K8PROT01</t>
  </si>
  <si>
    <t>Coleta de vulnerabilidade de ativos</t>
  </si>
  <si>
    <t>RJ2K8BPIC01</t>
  </si>
  <si>
    <t>Ferramenta de Bi</t>
  </si>
  <si>
    <t>RJ2K8GRID01</t>
  </si>
  <si>
    <t>Grid Control</t>
  </si>
  <si>
    <t>RJ2K8GRID02</t>
  </si>
  <si>
    <t>RJ2K8MRM01</t>
  </si>
  <si>
    <t>Software gerenciamento de riscos</t>
  </si>
  <si>
    <t>RJLNXDAM01</t>
  </si>
  <si>
    <t>Digital Asset Management</t>
  </si>
  <si>
    <t>RJ2K8SCCM01</t>
  </si>
  <si>
    <t>SCCM</t>
  </si>
  <si>
    <t>RJ2K8OSC02</t>
  </si>
  <si>
    <t>OCS</t>
  </si>
  <si>
    <t>RJ2K8SEP01</t>
  </si>
  <si>
    <t>Symantec Enterprise Security</t>
  </si>
  <si>
    <t>RJ2K3SEP01</t>
  </si>
  <si>
    <t>rjw7e1789</t>
  </si>
  <si>
    <t>Micro Horta</t>
  </si>
  <si>
    <t>RJ2KDMART01</t>
  </si>
  <si>
    <t>Data Mart</t>
  </si>
  <si>
    <t>rjlxopm01</t>
  </si>
  <si>
    <t>OP Manager</t>
  </si>
  <si>
    <t>RJ2K3BIH01</t>
  </si>
  <si>
    <t>Bussiness Inteligence</t>
  </si>
  <si>
    <t>Setembro</t>
  </si>
  <si>
    <t>Migração servidores Citrix</t>
  </si>
  <si>
    <t>Outubro</t>
  </si>
  <si>
    <t>Novembro</t>
  </si>
  <si>
    <t>Currículo Web Homologação</t>
  </si>
  <si>
    <t>Controlador do Cluster de Storage SP</t>
  </si>
  <si>
    <t>São Paulo</t>
  </si>
  <si>
    <t>MDOP</t>
  </si>
  <si>
    <t>Deployment de aplicações virtuais</t>
  </si>
  <si>
    <t>Dezembro</t>
  </si>
  <si>
    <t>RJ2K3INEO01</t>
  </si>
  <si>
    <t>Ineoquest</t>
  </si>
  <si>
    <t>Janeiro</t>
  </si>
  <si>
    <t>RJLNXWIKI01</t>
  </si>
  <si>
    <t>Antigo Docs</t>
  </si>
  <si>
    <t>RJ2K8MON01</t>
  </si>
  <si>
    <t>Antigo Opmanager</t>
  </si>
  <si>
    <t>Fevereiro</t>
  </si>
  <si>
    <t>TI</t>
  </si>
  <si>
    <t>SP2K8BKP02</t>
  </si>
  <si>
    <t>44GB</t>
  </si>
  <si>
    <t>Backup São Paulo</t>
  </si>
  <si>
    <t>03.11.2011</t>
  </si>
  <si>
    <t>Marcio Coelho</t>
  </si>
  <si>
    <t>sp2k8bkp02.globosat.net.br</t>
  </si>
  <si>
    <t>--</t>
  </si>
  <si>
    <t>DUDA</t>
  </si>
  <si>
    <t>RJ2K8SASH01</t>
  </si>
  <si>
    <t>Out of date</t>
  </si>
  <si>
    <t>rj2k8bes01 - 10.1.0.161</t>
  </si>
  <si>
    <t>blackberry enterprise server</t>
  </si>
  <si>
    <t>MARCIO</t>
  </si>
  <si>
    <t>RJ2K8EXC01</t>
  </si>
  <si>
    <t>Exchange (Cluster Mailbox)</t>
  </si>
  <si>
    <t>Exchange</t>
  </si>
  <si>
    <t>RJ2K8EXC02</t>
  </si>
  <si>
    <t>10.11.12.106</t>
  </si>
  <si>
    <t>Servidor de Correio - Mail Box</t>
  </si>
  <si>
    <t>RJ2K8EXC03</t>
  </si>
  <si>
    <t>Exchange (Cluster SMTP)</t>
  </si>
  <si>
    <t>RJ2K8EXC04</t>
  </si>
  <si>
    <t>RJ2K8EXC05</t>
  </si>
  <si>
    <t>192.168.100.2</t>
  </si>
  <si>
    <t>Exchange DMZ (Client Access)</t>
  </si>
  <si>
    <t>RJLNXPWD01</t>
  </si>
  <si>
    <t>Red Hat Enterprise Linux 5.7</t>
  </si>
  <si>
    <t>Servidor de desenvolvimento da Ferramenta de Layout e Impressão de Planos e Propostas</t>
  </si>
  <si>
    <t>Proposta Web/FLIP</t>
  </si>
  <si>
    <t>RJ2K8SMTP01</t>
  </si>
  <si>
    <t>ip temporario, vai virar para 10.1.0.34</t>
  </si>
  <si>
    <t>RICARDO</t>
  </si>
  <si>
    <t>Globosat TV Interativ</t>
  </si>
  <si>
    <t>10.1.9.50</t>
  </si>
  <si>
    <t>apagado em 27/12/2012</t>
  </si>
  <si>
    <t>BRUNO</t>
  </si>
  <si>
    <t>Segurança</t>
  </si>
  <si>
    <t> RJ2K8WSE01</t>
  </si>
  <si>
    <t>10.1.0.5</t>
  </si>
  <si>
    <t>POC WEBSENSE</t>
  </si>
  <si>
    <t>Microsoft</t>
  </si>
  <si>
    <t>apagado em 5/02/2013</t>
  </si>
  <si>
    <t>RJ2K3SDK01</t>
  </si>
  <si>
    <t>Service Desk</t>
  </si>
  <si>
    <t>Novo Service Desk</t>
  </si>
  <si>
    <t>apagado em 5/02/2013 pelo marcio</t>
  </si>
  <si>
    <t>RJ2K8FCS01</t>
  </si>
  <si>
    <t>ForeFront (Antivírus)</t>
  </si>
  <si>
    <t>Forefront</t>
  </si>
  <si>
    <t>SP2K8EXC01</t>
  </si>
  <si>
    <t>Gsat SP</t>
  </si>
  <si>
    <t>10.100.2.25</t>
  </si>
  <si>
    <t>Exchange São Paulo</t>
  </si>
  <si>
    <t>RJ2K8TITAFS01</t>
  </si>
  <si>
    <t>RODRIGO LOPES</t>
  </si>
  <si>
    <t>RJLNXNMVOD01</t>
  </si>
  <si>
    <t>CentOS release 6.2</t>
  </si>
  <si>
    <t>VIDEO ON DEMAND</t>
  </si>
  <si>
    <t>22/04/2013 by modolo</t>
  </si>
  <si>
    <t>deletado 26/04/2013- mcoelho</t>
  </si>
  <si>
    <t>SP2K8SCCM01</t>
  </si>
  <si>
    <t>10.1.2.50</t>
  </si>
  <si>
    <t>SCCM SP</t>
  </si>
  <si>
    <t>já não tem mais</t>
  </si>
  <si>
    <t>RJ2K8WSE01</t>
  </si>
  <si>
    <t>deletado 02/05/2013- mcoelho</t>
  </si>
  <si>
    <t>10.1.4.130</t>
  </si>
  <si>
    <t>deletado pelo marcio</t>
  </si>
  <si>
    <t>RJ2K8ADRAP01</t>
  </si>
  <si>
    <t>Teste de vulnerabilidade do AD</t>
  </si>
  <si>
    <t>Windows Server 2008 r2</t>
  </si>
  <si>
    <t>novo radius</t>
  </si>
  <si>
    <t>RJ2K8OCS01</t>
  </si>
  <si>
    <t>10.1.0.28</t>
  </si>
  <si>
    <t>Office Communicator</t>
  </si>
  <si>
    <t>Communicator</t>
  </si>
  <si>
    <t>Sistemas de Comercialização e BI</t>
  </si>
  <si>
    <t>AWS2K8RPTS01</t>
  </si>
  <si>
    <t>extrair dados do SCSM para poder tratar no BI e gerar os relatórios desejados. Maquina com sql 2008 com analyse, report e integration service</t>
  </si>
  <si>
    <t>RAMOS</t>
  </si>
  <si>
    <t>RJ2K8LMS01</t>
  </si>
  <si>
    <t>retirado 11/07/2012 by rodrigo</t>
  </si>
  <si>
    <t>Servidor de Aplicações Virtuais</t>
  </si>
  <si>
    <t>RJ2K8DC01</t>
  </si>
  <si>
    <t>RJ2K8DC02</t>
  </si>
  <si>
    <t>10.1.0.11</t>
  </si>
  <si>
    <t>deletado 9/8/2013</t>
  </si>
  <si>
    <t>AZU2K8PWF01</t>
  </si>
  <si>
    <t>Homologação do serviço de Workflow</t>
  </si>
  <si>
    <t>deletado 8/8/2013</t>
  </si>
  <si>
    <t>QA01 - gateway</t>
  </si>
  <si>
    <t>QA01 NM</t>
  </si>
  <si>
    <t>RJLNXACCENTUREH01</t>
  </si>
  <si>
    <t>CentOS Release 6.3</t>
  </si>
  <si>
    <t>sistema de helpdesk para controlar a fila da accenture</t>
  </si>
  <si>
    <t>Accenture</t>
  </si>
  <si>
    <t>desligado pelo modolo em 6/05/2013</t>
  </si>
  <si>
    <t>CentOS Release 5.6</t>
  </si>
  <si>
    <t>192.168.100.21</t>
  </si>
  <si>
    <t>Avaliação de sistema para gerenciamento, transcoding e entrega de ativos de vídeo na nuvem.</t>
  </si>
  <si>
    <t>RJLNXJIRAH01</t>
  </si>
  <si>
    <t>10.1.1.253</t>
  </si>
  <si>
    <t>Homologação do software JIRA para criação de artes, substituindo o RedMine</t>
  </si>
  <si>
    <t>Chamados</t>
  </si>
  <si>
    <t>Ubuntu 11.04</t>
  </si>
  <si>
    <t>10.1.0.120</t>
  </si>
  <si>
    <t>Organização dos projetos de arte</t>
  </si>
  <si>
    <t>deletado 6/08/2013</t>
  </si>
  <si>
    <t>RJLNXORAD03</t>
  </si>
  <si>
    <t>Banco de Testes migração Datasul. Ensaio de Restore</t>
  </si>
  <si>
    <t>deletado 13/08/2013</t>
  </si>
  <si>
    <t>RJLNXPWD02</t>
  </si>
  <si>
    <t>10.1.1.92</t>
  </si>
  <si>
    <t>Servidor de Homologação da Ferramenta de Layout e Impressão de Planos e Propostas</t>
  </si>
  <si>
    <t>RJLNXPWP01</t>
  </si>
  <si>
    <t>Red Hat Enterprise Linux 5.5</t>
  </si>
  <si>
    <t>Servidor de Aplicação: - Linux Red Hat 5; - Java Sun SDK 1.6.16 (64 bits); - JBoss Application Server 4.2.3; - Open-Source Flex Development Kit (ODFK) 3.5.0;</t>
  </si>
  <si>
    <t>Proposta Web desenvolvimento/FLIP</t>
  </si>
  <si>
    <t>deletado 10/09/2013</t>
  </si>
  <si>
    <t>RJLNXSMTPH01</t>
  </si>
  <si>
    <t>CentOS Release 6.4</t>
  </si>
  <si>
    <t>NÃO TEM</t>
  </si>
  <si>
    <t>POC do FireEye precis de UM SMTP para snifar ataques para a Globosat</t>
  </si>
  <si>
    <t>deletado 18/09/2013</t>
  </si>
  <si>
    <t>deletado 3/10/2013</t>
  </si>
  <si>
    <t>POCMCAFEE</t>
  </si>
  <si>
    <t>10.1.0.19</t>
  </si>
  <si>
    <t>POC FERRAMENTDA MCAFEE</t>
  </si>
  <si>
    <t>deletado 31/10/2013</t>
  </si>
  <si>
    <t>RJ2K8WOWZA11</t>
  </si>
  <si>
    <t>streaming de vídeo para o IPTV - encoder físico</t>
  </si>
  <si>
    <t>resolvendo com nome workgroup ?!</t>
  </si>
  <si>
    <t>desligado 31/10/2013</t>
  </si>
  <si>
    <t>AWS2K3ITV01</t>
  </si>
  <si>
    <t>Windows Server 2003 R2</t>
  </si>
  <si>
    <t>TV interativa AMAZON</t>
  </si>
  <si>
    <t>AWS2K3ITV02</t>
  </si>
  <si>
    <t>SP2K8DC01</t>
  </si>
  <si>
    <t>desligado 12/11/2013</t>
  </si>
  <si>
    <t>RJ2K8IRSA01</t>
  </si>
  <si>
    <t>abertura de chamado HP</t>
  </si>
  <si>
    <t>desligado 02/12/2013</t>
  </si>
  <si>
    <t>RJ2K3BPM01</t>
  </si>
  <si>
    <t>10.1.1.137</t>
  </si>
  <si>
    <t>desligado 04/11/2013</t>
  </si>
  <si>
    <t>RJ2K3BPMH01</t>
  </si>
  <si>
    <t>desligado 17/12/2013</t>
  </si>
  <si>
    <t>RJ2K3MOS01</t>
  </si>
  <si>
    <t>Mos Gateway</t>
  </si>
  <si>
    <t>MOS Gateway</t>
  </si>
  <si>
    <t>RJ2K8ADFSP01</t>
  </si>
  <si>
    <t>CLUSTER NA DMZ. sses servidores serão responsáveis por fazer a federação com o AD da Microsoft para o O365.
Não estão em produção. Só ano que vem.</t>
  </si>
  <si>
    <t>RJ2K8ADFSP02</t>
  </si>
  <si>
    <t>System Center Configuration Manager</t>
  </si>
  <si>
    <t>Novas Mídias 14/01/2014</t>
  </si>
  <si>
    <t>RIOMP15LF02</t>
  </si>
  <si>
    <t>RIOMP15LF04</t>
  </si>
  <si>
    <t>RIOMP15LB02</t>
  </si>
  <si>
    <t>RIOMP15LB06</t>
  </si>
  <si>
    <t>RIOMP15 B14</t>
  </si>
  <si>
    <t>RIOMP15LF15</t>
  </si>
  <si>
    <t>RIOMP15LF16</t>
  </si>
  <si>
    <t>RIOMP15LF11</t>
  </si>
  <si>
    <t>RIOMP15LF12</t>
  </si>
  <si>
    <t>desligado - 14/01/2014</t>
  </si>
  <si>
    <t>Sistemas Adm Financeiros</t>
  </si>
  <si>
    <t xml:space="preserve"> 10.1.1.44</t>
  </si>
  <si>
    <t>Controle de Licensas RM e Datasul</t>
  </si>
  <si>
    <t>desligado - 15/01/2014</t>
  </si>
  <si>
    <t>RJ2K3ITV03</t>
  </si>
  <si>
    <t>Servidor de desenvolvimento para aplicações de TV interativa.</t>
  </si>
  <si>
    <t>deletado em 7/02/2014</t>
  </si>
  <si>
    <t>RJLNXODI01</t>
  </si>
  <si>
    <t>Proposta Web desenvolvimento</t>
  </si>
  <si>
    <t>VOD Net / VPN Strong</t>
  </si>
  <si>
    <t>deletado em 17/02/2014</t>
  </si>
  <si>
    <t>RJLNXFSP01</t>
  </si>
  <si>
    <t>Compartilhamento de LUNS na DMZ</t>
  </si>
  <si>
    <t>deletado em ago / 2012</t>
  </si>
  <si>
    <t>RJ2K3BI01</t>
  </si>
  <si>
    <t>desligado em 13/08/2012- Descontinuado</t>
  </si>
  <si>
    <t>RJ2K3HYPEP01</t>
  </si>
  <si>
    <t>Windows Server 2003 Enterprise 64</t>
  </si>
  <si>
    <t>RAPHAEL RAMOS</t>
  </si>
  <si>
    <t>RJLNXVPM01</t>
  </si>
  <si>
    <t>10.1.0.45</t>
  </si>
  <si>
    <t>MONITORAR DESEMPENHO DE APLICAÇÃO E REDE</t>
  </si>
  <si>
    <t>FLUKE</t>
  </si>
  <si>
    <t>Não</t>
  </si>
  <si>
    <t>RJ2K8MDT01</t>
  </si>
  <si>
    <t>RJ2K8SCOM01</t>
  </si>
  <si>
    <t>System Center Operations Manager</t>
  </si>
  <si>
    <t>System Center - SCOM</t>
  </si>
  <si>
    <t>RJ2K8MSRAP01</t>
  </si>
  <si>
    <t>não instalado</t>
  </si>
  <si>
    <t>rap da microsoft</t>
  </si>
  <si>
    <t>AMAZON-EC2-VM-IMPORT-CONNECTOR</t>
  </si>
  <si>
    <t>FreeBSD</t>
  </si>
  <si>
    <t>10.1.4.6</t>
  </si>
  <si>
    <t>Usado para exportar vm para Amazon</t>
  </si>
  <si>
    <t>RJLNXMVOD01</t>
  </si>
  <si>
    <t>substituida pela itv05</t>
  </si>
  <si>
    <t>RJLNXWEB01</t>
  </si>
  <si>
    <t>Aplicativo do Twitter no Avisalá</t>
  </si>
  <si>
    <t>Não precisa migrar - Desligar</t>
  </si>
  <si>
    <t>RJ2K3ENV01</t>
  </si>
  <si>
    <t>ENVISION - APPLIANCE</t>
  </si>
  <si>
    <t>ENVISION</t>
  </si>
  <si>
    <t>RJLNXVDR01</t>
  </si>
  <si>
    <t>10.1.4.61</t>
  </si>
  <si>
    <t>Vmware Data Recovery</t>
  </si>
  <si>
    <t>Existe ?</t>
  </si>
  <si>
    <t>não existe</t>
  </si>
  <si>
    <t>RJLNXWLS01</t>
  </si>
  <si>
    <t>Enterprise Linux 5.3</t>
  </si>
  <si>
    <t>Servidor Trust Corporativo</t>
  </si>
  <si>
    <t>deletado 13/10/2014</t>
  </si>
  <si>
    <t>Rafael Monteiro</t>
  </si>
  <si>
    <t>xxxx</t>
  </si>
  <si>
    <t>RJLNXOSBH01</t>
  </si>
  <si>
    <t>Enterprise Linux</t>
  </si>
  <si>
    <t>Oracle Service Bus</t>
  </si>
  <si>
    <t>Sim - Snapshot</t>
  </si>
  <si>
    <t>Sim</t>
  </si>
  <si>
    <t>vmware</t>
  </si>
  <si>
    <t>sim</t>
  </si>
  <si>
    <t>CHECAR</t>
  </si>
  <si>
    <t>deletado 09/04/2014 (checar se foi removido)</t>
  </si>
  <si>
    <t xml:space="preserve">Enterprise Linux Enterprise Linux AS release 4 </t>
  </si>
  <si>
    <t>10.1.1.130</t>
  </si>
  <si>
    <t>Maquina utilizada pela Decatron - Projeto Trust</t>
  </si>
  <si>
    <t>esperando senha de root</t>
  </si>
  <si>
    <t>deletado (modolo)</t>
  </si>
  <si>
    <t>awslnxfaspex01</t>
  </si>
  <si>
    <t>Centos 6.2</t>
  </si>
  <si>
    <t>10.101.0.27</t>
  </si>
  <si>
    <t>Teste na Amazon com o Aspera</t>
  </si>
  <si>
    <t>deletado (samir)</t>
  </si>
  <si>
    <t>AWS2K8TSTBKP01</t>
  </si>
  <si>
    <t>teste de backup</t>
  </si>
  <si>
    <t>deletado (modolo) 12-05-14</t>
  </si>
  <si>
    <t>AWSLNXORAH01</t>
  </si>
  <si>
    <t>10.101.0.16</t>
  </si>
  <si>
    <t>Ambiente de Homologação - PilatMarket</t>
  </si>
  <si>
    <t>desligado e excljuida</t>
  </si>
  <si>
    <t>RJLNXCLROS01</t>
  </si>
  <si>
    <t>ClearOS</t>
  </si>
  <si>
    <t>ClearOS autenticação VPN - Permitir acesso via VPN</t>
  </si>
  <si>
    <t>não será migrada</t>
  </si>
  <si>
    <t>RJLNXCLROS02</t>
  </si>
  <si>
    <t>desligado e excluido</t>
  </si>
  <si>
    <t>RJLNXWLS02</t>
  </si>
  <si>
    <t>192.168.100.10</t>
  </si>
  <si>
    <t>Servidor Trust DMZ (WebLogic)</t>
  </si>
  <si>
    <t>2HDs 20 e 30gb - dmz - maquina desligada</t>
  </si>
  <si>
    <t>DESLIGADO EM 31/07/2014</t>
  </si>
  <si>
    <t>RJLNXWLS03</t>
  </si>
  <si>
    <t xml:space="preserve">Enterprise Linux 6.4 </t>
  </si>
  <si>
    <t>Servidor Trust Produção (WebLogic)</t>
  </si>
  <si>
    <t>2HDs 40 e 30gb</t>
  </si>
  <si>
    <t>apagado em 12/08/2014</t>
  </si>
  <si>
    <t>c</t>
  </si>
  <si>
    <t>rjlnxoem12c</t>
  </si>
  <si>
    <t>10.1.1.216</t>
  </si>
  <si>
    <t>Banco de dados Oracle</t>
  </si>
  <si>
    <t>HOMOLOGACAO ORACLE 11</t>
  </si>
  <si>
    <t>RDM</t>
  </si>
  <si>
    <t>apagado 12/08/2014</t>
  </si>
  <si>
    <t>GH</t>
  </si>
  <si>
    <t>RJLNXORA11GH01</t>
  </si>
  <si>
    <t>10.1.1.217</t>
  </si>
  <si>
    <t>não migrar - desligar</t>
  </si>
  <si>
    <t>RJLNXORA11GH02</t>
  </si>
  <si>
    <t>10.1.1.218</t>
  </si>
  <si>
    <t>apagado 7/10/2014</t>
  </si>
  <si>
    <t>awslnxaspes01</t>
  </si>
  <si>
    <t>10.103.0.128</t>
  </si>
  <si>
    <t>não há necessidade</t>
  </si>
  <si>
    <t>poc aspera com elemental</t>
  </si>
  <si>
    <t>NOVA</t>
  </si>
  <si>
    <t>apagado em julho/2014</t>
  </si>
  <si>
    <t>RJ2K12SQLD07</t>
  </si>
  <si>
    <t xml:space="preserve">SQL para o Sharepoint. Servidor que atenderá a demanda da globosat de sharepoint desenvolvimento (servidor de backup)     </t>
  </si>
  <si>
    <t>sem necessidade</t>
  </si>
  <si>
    <t>apagado em 7/11/2014</t>
  </si>
  <si>
    <t>CAMADA DE APLICACAO</t>
  </si>
  <si>
    <t>AZU2K12INTWCF01</t>
  </si>
  <si>
    <t>10.102.1.84</t>
  </si>
  <si>
    <t>TEM SQL - SERVIDOR DE DESENVOLVIMENTO PARA CAMADA DE APLICAÇÃO - retirado do azure</t>
  </si>
  <si>
    <t>apagado em 25/11/2014</t>
  </si>
  <si>
    <t>RJ2K12SQLH02</t>
  </si>
  <si>
    <t>Windows Server 2012 Standard R2</t>
  </si>
  <si>
    <t>10.1.1.88</t>
  </si>
  <si>
    <t>Servidor que será o Banco de Dados para o ambiente de homologação Sharepoint 2010 - Avisanet</t>
  </si>
  <si>
    <t>10.1.1.109</t>
  </si>
  <si>
    <t>apagado em 3/03/2015</t>
  </si>
  <si>
    <t>MRM</t>
  </si>
  <si>
    <t>RJ2k8MRM01</t>
  </si>
  <si>
    <t>Sistema de Gerenciamento de Riscos</t>
  </si>
  <si>
    <t>Modulo Risk Manager</t>
  </si>
  <si>
    <t>23min, 22mb/s</t>
  </si>
  <si>
    <t>PROT</t>
  </si>
  <si>
    <t>10.1.0.121</t>
  </si>
  <si>
    <t>PROTEUS</t>
  </si>
  <si>
    <t>26min, 20mb/s</t>
  </si>
  <si>
    <t>apagado 02/2015</t>
  </si>
  <si>
    <t>DB FIREWALL</t>
  </si>
  <si>
    <t>rjlnxdbfw01</t>
  </si>
  <si>
    <t>192.168.244.10</t>
  </si>
  <si>
    <t>SERVIÇO DE DBFIREWALL (HORTA)</t>
  </si>
  <si>
    <t>DBFIREWALL</t>
  </si>
  <si>
    <t>rjlnxdbfw02</t>
  </si>
  <si>
    <t>192.168.244.11</t>
  </si>
  <si>
    <t>DBAUDIT</t>
  </si>
  <si>
    <t>rjlnxaudit01</t>
  </si>
  <si>
    <t>rjlnxaudit02</t>
  </si>
  <si>
    <t>apagado em 10/03/2015. autorizado por email pelo caputt</t>
  </si>
  <si>
    <t>CAPUTT</t>
  </si>
  <si>
    <t>GRID</t>
  </si>
  <si>
    <t>10.1.0.158</t>
  </si>
  <si>
    <t>Servidor para o software Gride Control</t>
  </si>
  <si>
    <t>vmware / Oracle</t>
  </si>
  <si>
    <t>Não tem backup de Oracle</t>
  </si>
  <si>
    <t>10.1.0.149</t>
  </si>
  <si>
    <t>RJESXVMH</t>
  </si>
  <si>
    <t>RJESXVMH03</t>
  </si>
  <si>
    <t>RJESXIVMD</t>
  </si>
  <si>
    <t>RJESXIVMD01</t>
  </si>
  <si>
    <t>enclosure 3 bay 1</t>
  </si>
  <si>
    <t>10.1.4.31</t>
  </si>
  <si>
    <t>HOST VMWARE Desenvolvimento</t>
  </si>
  <si>
    <t>FRJESXIV/RJESXIVMD</t>
  </si>
  <si>
    <t>RJESXIVMD02</t>
  </si>
  <si>
    <t>enclosure 3 bay 2</t>
  </si>
  <si>
    <t>SQLBP</t>
  </si>
  <si>
    <t>RJ2K8SQLBP01</t>
  </si>
  <si>
    <t>Servidor que atende os Sistemas Legados</t>
  </si>
  <si>
    <t>Custo_ABC</t>
  </si>
  <si>
    <t>apagado</t>
  </si>
  <si>
    <t>AWS2K8DC02</t>
  </si>
  <si>
    <t>10.101.1.10</t>
  </si>
  <si>
    <t>DC02 NA NUVEM</t>
  </si>
  <si>
    <t>AWSLNXASPERAPOC01</t>
  </si>
  <si>
    <t>CentOS 6.5 64 bits</t>
  </si>
  <si>
    <t>54.94.131.43 (PUBLICO) E 10.103.1.127</t>
  </si>
  <si>
    <t>deletado 8/05/2015. autorizado pelo sergio magalhaes. Tem email dia 7/5 as 10:46</t>
  </si>
  <si>
    <t>RJ2K8BIH01</t>
  </si>
  <si>
    <t>10.1.1.113</t>
  </si>
  <si>
    <t>desligado - 19/05/2015 email mariangela dia 19/05/2015 as 13:43</t>
  </si>
  <si>
    <t>Rjlnxessbd</t>
  </si>
  <si>
    <t>Rjlnxessbd03</t>
  </si>
  <si>
    <t xml:space="preserve">Red Hat Enterprise Linux Server release 6.4 (Santiago) </t>
  </si>
  <si>
    <t>Banco de Dados Hyperion - homologacao</t>
  </si>
  <si>
    <t>HYPED</t>
  </si>
  <si>
    <t>Planejada a mudança para o DataStore correto após a atualização da versão do VMware.</t>
  </si>
  <si>
    <t>pode deletar. Email cruz 24/03/2015 9:58</t>
  </si>
  <si>
    <t>infrati</t>
  </si>
  <si>
    <t>RJ2K8SQLDP01</t>
  </si>
  <si>
    <t>10.1.0.67</t>
  </si>
  <si>
    <t>Banco de dados SCOM / Reporting Service / bases da infrati</t>
  </si>
  <si>
    <t>apagado do vcenter - 4/02/2015 - ver email samir, 21/05/2015</t>
  </si>
  <si>
    <t>RJ2K8SQLAD01</t>
  </si>
  <si>
    <t>10.1.1.165</t>
  </si>
  <si>
    <t>Servidor que atende a área de desenvolvimento e testes dos principais sistemas: TVMais, Servidores Infra e etc.</t>
  </si>
  <si>
    <t>apagado em 16/06/2015. email melo mesmo dia, autorizando</t>
  </si>
  <si>
    <t>Leandro Melo</t>
  </si>
  <si>
    <t>IAS</t>
  </si>
  <si>
    <t>RJ2K3IAS01</t>
  </si>
  <si>
    <t>19 min, 23mb/s</t>
  </si>
  <si>
    <t>ADFSP</t>
  </si>
  <si>
    <t>PLT</t>
  </si>
  <si>
    <t>RJ2K3PLT01</t>
  </si>
  <si>
    <t>10.1.1.205</t>
  </si>
  <si>
    <t>RJ2K3PLT02</t>
  </si>
  <si>
    <t>10.1.1.206</t>
  </si>
  <si>
    <t>RJ2K3PLT03</t>
  </si>
  <si>
    <t>10.1.1.207</t>
  </si>
  <si>
    <t>RJ2K3PLT04</t>
  </si>
  <si>
    <t>10.1.1.208</t>
  </si>
  <si>
    <t>PTB</t>
  </si>
  <si>
    <t>RJ2K3PTB01</t>
  </si>
  <si>
    <t>Principal Toolbox</t>
  </si>
  <si>
    <t>Pilat IBMS</t>
  </si>
  <si>
    <t>RJ2K8WSUS01</t>
  </si>
  <si>
    <t>DEPOIUS DA COPA</t>
  </si>
  <si>
    <t>JULIO CASTRO</t>
  </si>
  <si>
    <t>TESTES</t>
  </si>
  <si>
    <t>COPA 2014</t>
  </si>
  <si>
    <t>rj2k12wcup01</t>
  </si>
  <si>
    <t>construido para fazar sorteio de ingressos da copa</t>
  </si>
  <si>
    <t>Copa</t>
  </si>
  <si>
    <t>deletado 10/08/2015</t>
  </si>
  <si>
    <t>RJ2K12DFS99</t>
  </si>
  <si>
    <t>antigo rj2k12dfs01</t>
  </si>
  <si>
    <t>WINDOWS SERVER 2012</t>
  </si>
  <si>
    <t>RJ2K8DFS01</t>
  </si>
  <si>
    <t>DFS (Cluster)</t>
  </si>
  <si>
    <t>Feiro novo servidor dfs 2012 e restore DEPOIS DA COPA - 1 HD 60 E 4 RDMS</t>
  </si>
  <si>
    <t>RJ2K8DFS02</t>
  </si>
  <si>
    <t>Feito novo servidor dfs 2012 e restore DEPOIS DA COPA - 1 HD 60 E 4 RDMS</t>
  </si>
  <si>
    <t>samir</t>
  </si>
  <si>
    <t>Antigo Virtual Center  (o atual é rj2k12vcenter01)</t>
  </si>
  <si>
    <t>sera deletado 22/08/2015</t>
  </si>
  <si>
    <t>RJ2K8SYSREP01</t>
  </si>
  <si>
    <t>RJ2K12DFS02</t>
  </si>
  <si>
    <t>MARCELO</t>
  </si>
  <si>
    <t>MOKA5</t>
  </si>
  <si>
    <t>RJW7WKADM01</t>
  </si>
  <si>
    <t xml:space="preserve">MOKA 7 - Desktop Workspace Administrator Workstation </t>
  </si>
  <si>
    <t>RJ2K12WKSPACE01</t>
  </si>
  <si>
    <t xml:space="preserve">MOKA 7 - o Desktop Workspace Server  </t>
  </si>
  <si>
    <t>deletado 9/08/2015</t>
  </si>
  <si>
    <t>RJ2K3PWFH01</t>
  </si>
  <si>
    <t>10.1.1.204</t>
  </si>
  <si>
    <t>deletado pelo diogo</t>
  </si>
  <si>
    <t>Infratti</t>
  </si>
  <si>
    <t>AZU2K8MON01</t>
  </si>
  <si>
    <t>168.62.176.133</t>
  </si>
  <si>
    <t>maquina para pingar de fora</t>
  </si>
  <si>
    <t>OPmanager</t>
  </si>
  <si>
    <t>RJLNXGLUSTERP</t>
  </si>
  <si>
    <t>RJLNXGLUSTERP01</t>
  </si>
  <si>
    <t>10.1.1.191</t>
  </si>
  <si>
    <t>Exporta o file system dos sistemas</t>
  </si>
  <si>
    <t>RJLNXPXY</t>
  </si>
  <si>
    <t>RJLNXPXY01</t>
  </si>
  <si>
    <t>10.1.0.166</t>
  </si>
  <si>
    <t>Proxy VPN Geobraking (Acesso a site restritos por geolocalização) - usado pelo strongvpn</t>
  </si>
  <si>
    <t>Proxy</t>
  </si>
  <si>
    <t>RJLNXGWH</t>
  </si>
  <si>
    <t>AZU2K12SHPFE01</t>
  </si>
  <si>
    <t>Front end Sharepoint Banco de imagens</t>
  </si>
  <si>
    <t>Banco de Imagens</t>
  </si>
  <si>
    <t>AZU2K12SHPFE02</t>
  </si>
  <si>
    <t>AZU2K12SHPAS1</t>
  </si>
  <si>
    <t>Applications server Banco de imagens</t>
  </si>
  <si>
    <t>AZU2K12SHPSQL01</t>
  </si>
  <si>
    <t>10.102.1.44</t>
  </si>
  <si>
    <t>Banco de dados Sharepoint Banco de imagens - SQL Server 2012 edição Enterprise - banco de imagem TC</t>
  </si>
  <si>
    <t>AZU2K12SHPSQL02</t>
  </si>
  <si>
    <t>10.102.1.52</t>
  </si>
  <si>
    <t>deletado pelo peres 24/09/2015</t>
  </si>
  <si>
    <t>c/problema</t>
  </si>
  <si>
    <t>RJ2K12CTXAPPC</t>
  </si>
  <si>
    <t>10.1..0.192</t>
  </si>
  <si>
    <t>RJ2K12CTX18</t>
  </si>
  <si>
    <t>SERVIDOR QUE SERVIRÁ PARA HOMOLOGAR APLICACOES NO WINDOWS2012</t>
  </si>
  <si>
    <t>deletado em 8/10 pelo rodrigo</t>
  </si>
  <si>
    <t>SMDW</t>
  </si>
  <si>
    <t>RJ2K8SMDW02</t>
  </si>
  <si>
    <t>10.1.0.21</t>
  </si>
  <si>
    <t>Servidor receberá os bancos do produto SCSM e o Service Manager Datawarehouse</t>
  </si>
  <si>
    <t>RJ2K8SM02</t>
  </si>
  <si>
    <t>10.1.0.54</t>
  </si>
  <si>
    <t>RJ2K8SMDW01</t>
  </si>
  <si>
    <t>10.1.0.56</t>
  </si>
  <si>
    <t>DPM</t>
  </si>
  <si>
    <t>RJ2K8DPM01</t>
  </si>
  <si>
    <t>10.1.0.59</t>
  </si>
  <si>
    <t>Servidor receberá o produto Data Protection Manager 2012</t>
  </si>
  <si>
    <t>RJ2K8SM03</t>
  </si>
  <si>
    <t>10.1.0.77</t>
  </si>
  <si>
    <t>System Center Service Manager</t>
  </si>
  <si>
    <t>System Center Service Manager. Report Services</t>
  </si>
  <si>
    <t>deletado em 9/10</t>
  </si>
  <si>
    <t>CLOUD</t>
  </si>
  <si>
    <t>RJ2K8CLOUD01</t>
  </si>
  <si>
    <t>Servidor receberá os produtos Virtual Machine Manager e App-Controller</t>
  </si>
  <si>
    <t>TRANSFORMADO EM WINDOWS 2012.</t>
  </si>
  <si>
    <t>SP2K8DC04</t>
  </si>
  <si>
    <t>Novo Servidor DC em SP</t>
  </si>
  <si>
    <t>deletado em 24/11/15. Autorizado pelo Andre Oliveira SI.</t>
  </si>
  <si>
    <t>sasabm</t>
  </si>
  <si>
    <t>sasabm - rj2kcabc01</t>
  </si>
  <si>
    <t>10.1.1.145</t>
  </si>
  <si>
    <t>deletado em 24/11/15. Diogo deu ok</t>
  </si>
  <si>
    <t>AUDITORIA AD</t>
  </si>
  <si>
    <t>RJ2K12VARONIS01</t>
  </si>
  <si>
    <t>10.1.0.142</t>
  </si>
  <si>
    <t>Atenderá a necessidade da empresa Globosat na função de auditoria dos ambiente de file server e AD</t>
  </si>
  <si>
    <t>RJ2K8ADFS01</t>
  </si>
  <si>
    <t>10.1.0.16</t>
  </si>
  <si>
    <t xml:space="preserve">cluster interno. Esses servidores serão responsáveis por fazer a federação com o AD da Microsoft para o O365.
Não estão em produção. Só ano que vem.
</t>
  </si>
  <si>
    <t>RJ2K8ADFS02</t>
  </si>
  <si>
    <t>10.1.0.17</t>
  </si>
  <si>
    <t>DSYNC</t>
  </si>
  <si>
    <t>RJ2K8DSYNC01</t>
  </si>
  <si>
    <t>10.1.0.15</t>
  </si>
  <si>
    <t xml:space="preserve">DirSync - sincronização de diretorios - Microsoft Directory Synchronization Services </t>
  </si>
  <si>
    <t>DirSync</t>
  </si>
  <si>
    <t>RJ2K12RAASMT01</t>
  </si>
  <si>
    <t>Necessidade de troubleshooting mais apurado sobre erros no ambiente Sharepoint</t>
  </si>
  <si>
    <t>deletado em 24/11/15. Marcelo deu ok</t>
  </si>
  <si>
    <t>POCDATADV</t>
  </si>
  <si>
    <t>10.1.0.23</t>
  </si>
  <si>
    <t>POC GESTAO PERMISSIONAMENTO</t>
  </si>
  <si>
    <t>apagado em 24/11/2015</t>
  </si>
  <si>
    <t>ORACLE BPM</t>
  </si>
  <si>
    <t>Business Process Management Suite - máquina é referente a ferramenta de mapeamento de processos.</t>
  </si>
  <si>
    <t>BPM</t>
  </si>
  <si>
    <t>Wellington Matinho</t>
  </si>
  <si>
    <t>rjlnxwsh01</t>
  </si>
  <si>
    <t>Proxy http para integracao sap e scheduall</t>
  </si>
  <si>
    <t>planejamento</t>
  </si>
  <si>
    <t>excluido pelo modolo 17/02/2016</t>
  </si>
  <si>
    <t>GSATSRVADM</t>
  </si>
  <si>
    <t>GSATSRVNAS</t>
  </si>
  <si>
    <t>GSATSRVAPP</t>
  </si>
  <si>
    <t>192.168.171.68</t>
  </si>
  <si>
    <t>GSATSRVWEB</t>
  </si>
  <si>
    <t>GSATSRVSQL01</t>
  </si>
  <si>
    <t>GSATSRVSQL02</t>
  </si>
  <si>
    <t>desligado pelo modolo em 15/2/2016. Deletado 10/3/2016</t>
  </si>
  <si>
    <t>GLUSTER</t>
  </si>
  <si>
    <t>RJLNXGLSTFSP01</t>
  </si>
  <si>
    <t>10.1.1.195</t>
  </si>
  <si>
    <t>Área comum para troca de arquivos nas máquinas Oracle</t>
  </si>
  <si>
    <t>RJLNXGLSTFSP02</t>
  </si>
  <si>
    <t>10.1.1.196</t>
  </si>
  <si>
    <t>apagado em 24/03/2016</t>
  </si>
  <si>
    <t>DataGuard</t>
  </si>
  <si>
    <t>AWSLNXDGH01</t>
  </si>
  <si>
    <t xml:space="preserve">10.44.0.55 </t>
  </si>
  <si>
    <t>DataGuard.Irá atuar como dataguard oracle no projeto de POC DR</t>
  </si>
  <si>
    <t>deletado by modolo - 30/03/2016</t>
  </si>
  <si>
    <t>Ontologia</t>
  </si>
  <si>
    <t>AWSLNXONTO01</t>
  </si>
  <si>
    <t>10.101.0.28</t>
  </si>
  <si>
    <t>Ontologia -&gt; Anotador de videos</t>
  </si>
  <si>
    <t>ONTOLOGIA</t>
  </si>
  <si>
    <t>AWSLNXONTO02</t>
  </si>
  <si>
    <t>10.101.0.29</t>
  </si>
  <si>
    <t xml:space="preserve">AWSLNXASP01 </t>
  </si>
  <si>
    <t>172.16.0.240</t>
  </si>
  <si>
    <t xml:space="preserve">Aspera Shares On Demand </t>
  </si>
  <si>
    <t>desligado pelo renatao em 18/04/2016 e pode ser deletado</t>
  </si>
  <si>
    <t>HITCH</t>
  </si>
  <si>
    <t>RJ2K8HITCH01</t>
  </si>
  <si>
    <t>Acesso externo ao scheduall</t>
  </si>
  <si>
    <t>OTT/VOD</t>
  </si>
  <si>
    <t>RJLNXTST01</t>
  </si>
  <si>
    <t xml:space="preserve">10.1.70.12 </t>
  </si>
  <si>
    <t>AMBIENTE DE TESTE OTT E VOD</t>
  </si>
  <si>
    <t>HOST ZENSERVER</t>
  </si>
  <si>
    <t>10.1.70.13</t>
  </si>
  <si>
    <t>deletado 3/06/16</t>
  </si>
  <si>
    <t>diogo</t>
  </si>
  <si>
    <t>poc lync</t>
  </si>
  <si>
    <t>poc</t>
  </si>
  <si>
    <t>lync</t>
  </si>
  <si>
    <t>RJ2K12POCLYNC01</t>
  </si>
  <si>
    <t>windows 2012 r2</t>
  </si>
  <si>
    <t>10.1.70.30</t>
  </si>
  <si>
    <t>RJ2K12POCDCLYNC01</t>
  </si>
  <si>
    <t>10.1.70.31</t>
  </si>
  <si>
    <t>DESLIGADO - esta com a Raul</t>
  </si>
  <si>
    <t>SPESXVMP01</t>
  </si>
  <si>
    <t>10.2.4.13</t>
  </si>
  <si>
    <t>P4300</t>
  </si>
  <si>
    <t>SPESXVMP02</t>
  </si>
  <si>
    <t>10.2.4.14</t>
  </si>
  <si>
    <t>desligada modolo 20/05/2016 e deletado em 4/7/16</t>
  </si>
  <si>
    <t>RJLNXASPERACONS</t>
  </si>
  <si>
    <t>RJLNXASPERACONS01</t>
  </si>
  <si>
    <t>CentOS 5.9</t>
  </si>
  <si>
    <t>desligado em 12/8/16 e deletado em 24/08/2016</t>
  </si>
  <si>
    <t>RJ2K12SVCORPP02</t>
  </si>
  <si>
    <t>Suportar o nó 2 do ambiente de produção dos Serviços Corporativos.</t>
  </si>
  <si>
    <t>RJ2K12IMPGRDP01</t>
  </si>
  <si>
    <t>RJLNXREDISCRP1</t>
  </si>
  <si>
    <t>RJLNXREDISCRP2</t>
  </si>
  <si>
    <t>deletado 9/9/2016 pelo modolo</t>
  </si>
  <si>
    <t>Satellite</t>
  </si>
  <si>
    <t>rjlnxvirtwho</t>
  </si>
  <si>
    <t>Red Hat Enterprise 7.1 64</t>
  </si>
  <si>
    <t>10.1.0.252</t>
  </si>
  <si>
    <t>virt-who is an agent for reporting virtual guest IDs to Satellite. virt-who has the ability to scan for third-party hypervisors, registering the hypervisors on the Satellite. virt-who also uploads the list of guest UUIDs associated with the hypervisors.</t>
  </si>
  <si>
    <t>SATELLITE</t>
  </si>
  <si>
    <t>RJ2K8MOS02</t>
  </si>
  <si>
    <t>10.1.1.252</t>
  </si>
  <si>
    <t>sera deletada xavier, 25/09/16</t>
  </si>
  <si>
    <t>RJ2K8VUM01</t>
  </si>
  <si>
    <t>10.1.4.23</t>
  </si>
  <si>
    <t>SERVICO DE ATUALIZAÇÃO DOS HOSTS VMWARES</t>
  </si>
  <si>
    <t>sera deletado pelo edson</t>
  </si>
  <si>
    <t>RJ2K12SQLD05</t>
  </si>
  <si>
    <t>10.1.0.79</t>
  </si>
  <si>
    <t>desligado 28/09/2016</t>
  </si>
  <si>
    <t xml:space="preserve">RJ2K8SQLREST01 </t>
  </si>
  <si>
    <t>10.1.1.104</t>
  </si>
  <si>
    <t>TER UM SERVIDOR PARA TESTES DE RESTORE INTEGRADO SQL</t>
  </si>
  <si>
    <t>Windows</t>
  </si>
  <si>
    <t>Linux</t>
  </si>
  <si>
    <t>Servidores Virtuais</t>
  </si>
  <si>
    <t>Count - Sistema</t>
  </si>
  <si>
    <t>Servidores Físicos</t>
  </si>
  <si>
    <t>Total</t>
  </si>
  <si>
    <t>SO (Físico)</t>
  </si>
  <si>
    <t>Windows 2003</t>
  </si>
  <si>
    <t>Windows 2008</t>
  </si>
  <si>
    <t>VMware</t>
  </si>
  <si>
    <t>SO (Virtual)</t>
  </si>
  <si>
    <t>Sum - Sistema</t>
  </si>
  <si>
    <t>Red Hat Enterprise Linux 5</t>
  </si>
  <si>
    <t>Ubuntu Linux</t>
  </si>
  <si>
    <t>Windows 2000 Server</t>
  </si>
  <si>
    <t>Data Criação</t>
  </si>
  <si>
    <t>Responsável Criação</t>
  </si>
  <si>
    <t>Responsável serviço</t>
  </si>
  <si>
    <t>Ramal Responsavel</t>
  </si>
  <si>
    <t>Ramal Responsavel2</t>
  </si>
  <si>
    <t>14,60 GB</t>
  </si>
  <si>
    <t>1024MB</t>
  </si>
  <si>
    <t>02.11.2011</t>
  </si>
  <si>
    <t>spstorfom01.globosat.net.br</t>
  </si>
  <si>
    <t>Não se aplica</t>
  </si>
  <si>
    <t>Enterprise</t>
  </si>
  <si>
    <t>102 GB</t>
  </si>
  <si>
    <t>01.01.2011</t>
  </si>
  <si>
    <t>MODGSAT.globosat.net.br</t>
  </si>
  <si>
    <t>48,01 GB</t>
  </si>
  <si>
    <t>19.04.2010</t>
  </si>
  <si>
    <t>Sergio Magalhães</t>
  </si>
  <si>
    <t>Pode atualizar no dia 28 ou 29 de jan em qq horario. Os serviços irão subir automáticamente. Aplicação do BI de produção - Será substituida pela RJ2K8BI01</t>
  </si>
  <si>
    <t>32,01 GB</t>
  </si>
  <si>
    <t>23.07.2010</t>
  </si>
  <si>
    <t>Tânia Vieira</t>
  </si>
  <si>
    <t>RJ2K3BPM01.globosat.net.br</t>
  </si>
  <si>
    <t>O servidor RJ2K3BPMH01 está paralisado, porém iremos retomar o uso mais a frente. Por favor mantenha este servidor (E-mail Tania 10/09/2010)</t>
  </si>
  <si>
    <t>31 GB</t>
  </si>
  <si>
    <t>1024 MB</t>
  </si>
  <si>
    <t>27.01.2010</t>
  </si>
  <si>
    <t>RJ2K3BPMH01.globosat.net.br</t>
  </si>
  <si>
    <t>01.08.2011</t>
  </si>
  <si>
    <t>rj2k3chat01.globosat.net.br</t>
  </si>
  <si>
    <t>121 GB</t>
  </si>
  <si>
    <t>16.09.2010</t>
  </si>
  <si>
    <t>Daniel Esteves</t>
  </si>
  <si>
    <t>RJ2K3EXTAP01.globosat.net.br</t>
  </si>
  <si>
    <t>Migração Globo.com</t>
  </si>
  <si>
    <t>RJ2K3HYPED01</t>
  </si>
  <si>
    <t>217 GB</t>
  </si>
  <si>
    <t>12288 MB</t>
  </si>
  <si>
    <t>12.02.2010</t>
  </si>
  <si>
    <t>Davi Campos</t>
  </si>
  <si>
    <t>rj2k3hyped01.globosat.net.br</t>
  </si>
  <si>
    <t>7548//7927</t>
  </si>
  <si>
    <t>Tem que parar tb os serviços da RJLNXESSBD01. Consultar arquivo 00-Procedimento de Backup e Restore - v2 linux.pdf</t>
  </si>
  <si>
    <t>36,02 GB</t>
  </si>
  <si>
    <t>02.02.2010</t>
  </si>
  <si>
    <t>rj2k3ias01.globosat.net.br</t>
  </si>
  <si>
    <t>Repositório de conteúdo dos aplicativos interativos e hospeda os sites administrativos da DMZ. ) Interatividade. Gerador de Caracteres exibição. Twitter exibição. Operadoras.</t>
  </si>
  <si>
    <t>Ricardo Araújo</t>
  </si>
  <si>
    <t>RJ2K3ITV01.globosat.net.br</t>
  </si>
  <si>
    <t>70,93 GB</t>
  </si>
  <si>
    <t>Repositório de conteúdo dos aplicativos interativos e hospeda os sites administrativos da DMZ (Backup). Interatividade. Gerador de Caracteres exibição. Twitter exibição. Operadoras.</t>
  </si>
  <si>
    <t>RJ2K3ITV02.globosat.net.br</t>
  </si>
  <si>
    <t>76,01 GB</t>
  </si>
  <si>
    <t>Servidor de desenvolvimento para aplicações de TV interativa. IPTV intranet</t>
  </si>
  <si>
    <t>15.06.2010</t>
  </si>
  <si>
    <t>RJ2K3ITV03.globosat.net.br</t>
  </si>
  <si>
    <t>IPTV iPad diretoria</t>
  </si>
  <si>
    <t>RJ2K3ITV04.globosat.net.br</t>
  </si>
  <si>
    <t>136,67 GB</t>
  </si>
  <si>
    <t>23.10.2009</t>
  </si>
  <si>
    <t>Eduardo Procopio</t>
  </si>
  <si>
    <t>26,01 GB</t>
  </si>
  <si>
    <t>25.06.2010</t>
  </si>
  <si>
    <t>Rejane Nascimento // Raphael Domingues</t>
  </si>
  <si>
    <t>RJ2K3NET01.globosat.net.br</t>
  </si>
  <si>
    <t>32 GB</t>
  </si>
  <si>
    <t>01.03.2010</t>
  </si>
  <si>
    <t>Pedro Pamplona</t>
  </si>
  <si>
    <t>RJ2K3PLT01.globosat.net.br</t>
  </si>
  <si>
    <t>31,95 GB</t>
  </si>
  <si>
    <t>2000 MB</t>
  </si>
  <si>
    <t>RJ2K3PLT02.globosat.net.br</t>
  </si>
  <si>
    <t>RJ2K3PLT03.globosat.net.br</t>
  </si>
  <si>
    <t>RJ2K3PLT04.globosat.net.br</t>
  </si>
  <si>
    <t>31,01 GB</t>
  </si>
  <si>
    <t>20.02.2009</t>
  </si>
  <si>
    <t>rj2k3ptb01.globosat.net.br</t>
  </si>
  <si>
    <t>144,01 GB</t>
  </si>
  <si>
    <t>03.05.2010</t>
  </si>
  <si>
    <t>rj2k3pwf01.globosat.net.br</t>
  </si>
  <si>
    <t>44 GB</t>
  </si>
  <si>
    <t>16.02.2011</t>
  </si>
  <si>
    <t>RJ2K3PWF02.globosat.net.br</t>
  </si>
  <si>
    <t>61 GB</t>
  </si>
  <si>
    <t>14.07.2010</t>
  </si>
  <si>
    <t>RJ2K3SDK01.globosat.net.br</t>
  </si>
  <si>
    <t>82 GB</t>
  </si>
  <si>
    <t>09.07.2010</t>
  </si>
  <si>
    <t>rj2k3start01.globosat.net.br</t>
  </si>
  <si>
    <t>92,01 GB</t>
  </si>
  <si>
    <t>04.11.2010</t>
  </si>
  <si>
    <t>rj2k3start02.globosat.net.br</t>
  </si>
  <si>
    <t>41,01 GB</t>
  </si>
  <si>
    <t>Wireless Control System</t>
  </si>
  <si>
    <t>25.05.2010</t>
  </si>
  <si>
    <t>rj2k3wcs01.globosat.net.br</t>
  </si>
  <si>
    <t>Infra TI Redes</t>
  </si>
  <si>
    <t>Cisco Wireless Control System (7.0.172.0) apache_7_0_172_0</t>
  </si>
  <si>
    <t>26 GB</t>
  </si>
  <si>
    <t>Servidor de homologação da antiga Intranet e Extranet</t>
  </si>
  <si>
    <t>RJ2k3WEBH01.globosat.net.br</t>
  </si>
  <si>
    <t>42 GB</t>
  </si>
  <si>
    <t>RJ2K8ADFS01.globosat.net.br</t>
  </si>
  <si>
    <t>RJ2K8ADFS02.globosat.net.br</t>
  </si>
  <si>
    <t>RJ2K8ADFSP01.globosat.net.br</t>
  </si>
  <si>
    <t>Rodrigo Oliveira / Márcio Coelho</t>
  </si>
  <si>
    <t>484,01 GB</t>
  </si>
  <si>
    <t>23.03.2010</t>
  </si>
  <si>
    <t>RJ2K8APP01.globosat.net.br</t>
  </si>
  <si>
    <t>23.12.2010</t>
  </si>
  <si>
    <t>RJ2K8APP02.globosat.net.br</t>
  </si>
  <si>
    <t>192.168.100.14</t>
  </si>
  <si>
    <t>12.11.2010</t>
  </si>
  <si>
    <t>Fabricio Mattos</t>
  </si>
  <si>
    <t>RJ2K8ASP01.globosat.net.br</t>
  </si>
  <si>
    <t>154 GB</t>
  </si>
  <si>
    <t>15.09.2011</t>
  </si>
  <si>
    <t>RJ2K8ASP02.globosat.net.br</t>
  </si>
  <si>
    <t>88,01 GB</t>
  </si>
  <si>
    <t>31.12.2010</t>
  </si>
  <si>
    <t>RJ2K8BI01.globosat.net.br</t>
  </si>
  <si>
    <t>irão subir automaticamente</t>
  </si>
  <si>
    <t>Aplicar o patch no domingo, dia 29/01, após 13hrs</t>
  </si>
  <si>
    <t>26.03.2012</t>
  </si>
  <si>
    <t>RJ2K8BI03.globosat.net.br</t>
  </si>
  <si>
    <t>84 GB</t>
  </si>
  <si>
    <t>Evaristo Quintão</t>
  </si>
  <si>
    <t>RJ2K8BIH01.globosat.net.br</t>
  </si>
  <si>
    <t>248,01 GB</t>
  </si>
  <si>
    <t>11.01.2010</t>
  </si>
  <si>
    <t>Claudia Marabuto</t>
  </si>
  <si>
    <t>RJ2K8BIL01.globosat.net.br</t>
  </si>
  <si>
    <t>21.07.2011</t>
  </si>
  <si>
    <t>Fabiana França</t>
  </si>
  <si>
    <t>RJ2K8CRM01.globosat.net.br</t>
  </si>
  <si>
    <t>RJ2K8CRMH01.globosat.net.br</t>
  </si>
  <si>
    <t>156,04 GB</t>
  </si>
  <si>
    <t>26.10.2011</t>
  </si>
  <si>
    <t>RJ2K8CTX01.globosat.net.br</t>
  </si>
  <si>
    <t>25.10.2011</t>
  </si>
  <si>
    <t>RJ2K8CTX02.globosat.net.br</t>
  </si>
  <si>
    <t>78,02 GB</t>
  </si>
  <si>
    <t>RJ2K8CTX03.globosat.net.br</t>
  </si>
  <si>
    <t>27.09.2011</t>
  </si>
  <si>
    <t>RJ2K8CTX04.globosat.net.br</t>
  </si>
  <si>
    <t>RJ2K8CTX05.globosat.net.br</t>
  </si>
  <si>
    <t>RJ2K8CTX07.globosat.net.br</t>
  </si>
  <si>
    <t>78 GB</t>
  </si>
  <si>
    <t>162,93GB</t>
  </si>
  <si>
    <t>21.09.2011</t>
  </si>
  <si>
    <t>RJ2K8CTX08.globosat.net.br</t>
  </si>
  <si>
    <t>52 GB</t>
  </si>
  <si>
    <t>20.09.2011</t>
  </si>
  <si>
    <t>RJ2K8CTX09.globosat.net.br</t>
  </si>
  <si>
    <t>CTX 10 - Homologação</t>
  </si>
  <si>
    <t>23.09.2011</t>
  </si>
  <si>
    <t>RJ2K8CTX10.globosat.net.br</t>
  </si>
  <si>
    <t>88 GB</t>
  </si>
  <si>
    <t>CTX OLIMPÍADAS</t>
  </si>
  <si>
    <t>7509 // 7666</t>
  </si>
  <si>
    <t>RJ2K8CTX11.globosat.net.br</t>
  </si>
  <si>
    <t>RJ2K8CTX12.globosat.net.br</t>
  </si>
  <si>
    <t>RJ2K8CTX13.globosat.net.br</t>
  </si>
  <si>
    <t>31,99 GB</t>
  </si>
  <si>
    <t>2036 MB</t>
  </si>
  <si>
    <t>RJ2K8CTXES01.globosat.net.br</t>
  </si>
  <si>
    <t>26,51 GB</t>
  </si>
  <si>
    <t>1524 MB</t>
  </si>
  <si>
    <t>RJ2K8CTXSG01.globosat.net.br</t>
  </si>
  <si>
    <t>27,01 GB</t>
  </si>
  <si>
    <t>RJ2K8CTXWI01.globosat.net.br</t>
  </si>
  <si>
    <t>26,49 GB</t>
  </si>
  <si>
    <t>RJ2K8CTXWI02.globosat.net.br</t>
  </si>
  <si>
    <t>84,01 GB</t>
  </si>
  <si>
    <t>10.12.2009</t>
  </si>
  <si>
    <t>Márcio Coelho</t>
  </si>
  <si>
    <t>RJ2K8DC01.globosat.net.br</t>
  </si>
  <si>
    <t>70 GB</t>
  </si>
  <si>
    <t>RJ2K8DC02.globosat.net.br</t>
  </si>
  <si>
    <t>644 GB</t>
  </si>
  <si>
    <t>10.11.12.193</t>
  </si>
  <si>
    <t>07.01.2010</t>
  </si>
  <si>
    <t>RJ2K8DFS01.globosat.net.br</t>
  </si>
  <si>
    <t>10.11.12.194</t>
  </si>
  <si>
    <t>RJ2K8DFS02.globosat.net.br</t>
  </si>
  <si>
    <t>39,8 GB</t>
  </si>
  <si>
    <t>17.01.2012</t>
  </si>
  <si>
    <t>RJ2K8DSYNC01.globosat.net.br</t>
  </si>
  <si>
    <t>184,01 GB</t>
  </si>
  <si>
    <t>12.03.2010</t>
  </si>
  <si>
    <t>rj2k8dtsul01.globosat.net.br</t>
  </si>
  <si>
    <t xml:space="preserve">RJ2K8DTSUL01 – Após o boot Verificar o funcionamento do IIS e iniciar os programas de RPW Produção no caminho \\rj2k8dtsul01\datasul\Icones_RPW o servidor deve ser iniciado com usuário local rj2k8dtsul01\datasul. </t>
  </si>
  <si>
    <t>150 GB</t>
  </si>
  <si>
    <t>192.168.100.11</t>
  </si>
  <si>
    <t>SQL PROD DMZ</t>
  </si>
  <si>
    <t>Márcio Caputt / Rafael Cruz</t>
  </si>
  <si>
    <t>André Oliva</t>
  </si>
  <si>
    <t>WIN-WQLCDGSXLD2.globosat.net.br</t>
  </si>
  <si>
    <t>696 GB</t>
  </si>
  <si>
    <t>16.07.2010</t>
  </si>
  <si>
    <t>RJ2K8EXC01.globosat.net.br</t>
  </si>
  <si>
    <t>676 GB</t>
  </si>
  <si>
    <t>06.01.2010</t>
  </si>
  <si>
    <t>RJ2K8EXC02.globosat.net.br</t>
  </si>
  <si>
    <t>74,01 GB</t>
  </si>
  <si>
    <t>RJ2K8EXC03.globosat.net.br</t>
  </si>
  <si>
    <t xml:space="preserve"> OK</t>
  </si>
  <si>
    <t>RJ2K8EXC04.globosat.net.br</t>
  </si>
  <si>
    <t>54 GB</t>
  </si>
  <si>
    <t>22.01.2010</t>
  </si>
  <si>
    <t>RJ2K8EXC05.globosat.net.br</t>
  </si>
  <si>
    <t>RJ2K8EXC06.globosat.net.br</t>
  </si>
  <si>
    <t>18.02.2010</t>
  </si>
  <si>
    <t>RJ2K8FCS01.globosat.net.br</t>
  </si>
  <si>
    <t>582 GB</t>
  </si>
  <si>
    <t>12.07.2011</t>
  </si>
  <si>
    <t>Rodrigo Lopes</t>
  </si>
  <si>
    <t>RJ2K8FSNM01.globosat.net.br</t>
  </si>
  <si>
    <t>22.08.2011</t>
  </si>
  <si>
    <t>Marcio Caputt</t>
  </si>
  <si>
    <t>RJ2K8GRID01.globosat.net.br</t>
  </si>
  <si>
    <t>66 GB</t>
  </si>
  <si>
    <t>6144 MB</t>
  </si>
  <si>
    <t>RJ2K8GRID02.globosat.net.br</t>
  </si>
  <si>
    <t>44,01 GB</t>
  </si>
  <si>
    <t>16.01.2011</t>
  </si>
  <si>
    <t>RJ2K8IMP01.globosat.net.br</t>
  </si>
  <si>
    <t>17.08.2011</t>
  </si>
  <si>
    <t>Raphael Ramos</t>
  </si>
  <si>
    <t>RJ2K8IPAT01.globosat.net.br</t>
  </si>
  <si>
    <t>Rack Manager – Ipatch</t>
  </si>
  <si>
    <t>Infra TI  Redes</t>
  </si>
  <si>
    <t xml:space="preserve">Ipatch communications server 
ipatch event notification Server
ipatch messaging server
ipatch report server
ipatch snmp server
ipatch web server
</t>
  </si>
  <si>
    <t>09.11.2011</t>
  </si>
  <si>
    <t>RJ2K8ITV05.globosat.net.br</t>
  </si>
  <si>
    <t>Irá substituir o ITV04</t>
  </si>
  <si>
    <t>90 GB</t>
  </si>
  <si>
    <t>25.01.2010</t>
  </si>
  <si>
    <t>rj2k8lms01.globosat.net.br</t>
  </si>
  <si>
    <t xml:space="preserve">Ciscoworks ANI database engine
Ciscoworks Daemon manager
Ciscoworks RME NG Database engine
CiscoworksTomcat servlet engine
Ciscoworks web Server
Cwcs cmf database engine
Cwcs rsh/rcp service
Cwcs syslog service
Cwcs tftp service 
</t>
  </si>
  <si>
    <t>140 GB</t>
  </si>
  <si>
    <t>08.02.2010</t>
  </si>
  <si>
    <t>RJ2K8MDT01.globosat.net.br</t>
  </si>
  <si>
    <t>15.06.2011</t>
  </si>
  <si>
    <t>RJ2K8MON02.globosat.net.br</t>
  </si>
  <si>
    <t>03.08.2011</t>
  </si>
  <si>
    <t>Antonio Horta</t>
  </si>
  <si>
    <t>RJ2k8MRM01.globosat.net.br</t>
  </si>
  <si>
    <t>Levantar o IIS</t>
  </si>
  <si>
    <t>Risk Manager – Bode bootar todos os dias for a do horario commercial</t>
  </si>
  <si>
    <t>41 GB</t>
  </si>
  <si>
    <t>20.05.2010</t>
  </si>
  <si>
    <t>RJ2K8MTES01.globosat.net.br</t>
  </si>
  <si>
    <t>04.01.2012</t>
  </si>
  <si>
    <t>Rodrigo Coelho</t>
  </si>
  <si>
    <t>RJ2K8NFES01.globosat.net.br</t>
  </si>
  <si>
    <t>RJ2K8NFES01 – ok não precisa de nenhum procedimento.</t>
  </si>
  <si>
    <t>13.03.2010</t>
  </si>
  <si>
    <t>RJ2K8OCS01.globosat.net.br</t>
  </si>
  <si>
    <t>Aplicaçao da Opec - Pesquisa de ambiente</t>
  </si>
  <si>
    <t>RJ2K8OPEC01.globosat.net.br</t>
  </si>
  <si>
    <t>03.01.2011</t>
  </si>
  <si>
    <t>rj2k8orn01.globosat.net.br</t>
  </si>
  <si>
    <t>Orion</t>
  </si>
  <si>
    <t xml:space="preserve">Solarwinds alerting engine
Solarwinds job engine v2
Solarwinds job scheduler
Solarwinds netflow service
Solarwinds orion information service
SQL Server (solarwinds_orion)  
</t>
  </si>
  <si>
    <t>192.168.100.17</t>
  </si>
  <si>
    <t>Wellington Marinho</t>
  </si>
  <si>
    <t>Raul Araújo</t>
  </si>
  <si>
    <t>RJ2K8P2P01.globosat.net.br</t>
  </si>
  <si>
    <t>RJ2K8PROT01.globosat.net.br</t>
  </si>
  <si>
    <t xml:space="preserve">COLETA PROTEUS – PODE BOOTAR – todos os dias ENTRE OS DIAS 15 e 31 de cada mês </t>
  </si>
  <si>
    <t>27.07.2010</t>
  </si>
  <si>
    <t>Julio César Castro</t>
  </si>
  <si>
    <t>RJ2K8PSP01.globosat.net.br</t>
  </si>
  <si>
    <t>28.07.2010</t>
  </si>
  <si>
    <t>RJ2K8PSPH01.globosat.net.br</t>
  </si>
  <si>
    <t>RJ2K8RMAPH01.globosat.net.br</t>
  </si>
  <si>
    <t>128 GB</t>
  </si>
  <si>
    <t>20.10.2011</t>
  </si>
  <si>
    <t>RJ2K8RMAPP01.globosat.net.br</t>
  </si>
  <si>
    <t>RJ2K8RMH01.globosat.net.br</t>
  </si>
  <si>
    <t>124,00 GB</t>
  </si>
  <si>
    <t>12.09.2011</t>
  </si>
  <si>
    <t>RJ2K8RMP01.globosat.net.br</t>
  </si>
  <si>
    <t>24.01.2012</t>
  </si>
  <si>
    <t>Eduardo Quintão</t>
  </si>
  <si>
    <t>RJ2K8SASH.globosat.net.br</t>
  </si>
  <si>
    <t>216,01 GB</t>
  </si>
  <si>
    <t>06.04.2011</t>
  </si>
  <si>
    <t>RJ2K8SCCMP01.globosat.net.br</t>
  </si>
  <si>
    <t>78,01 GB</t>
  </si>
  <si>
    <t>RJ2K8SCOM01.globosat.net.br</t>
  </si>
  <si>
    <t>17.03.2011</t>
  </si>
  <si>
    <t>RJ2K8SCOM02.globosat.net.br</t>
  </si>
  <si>
    <t>148,01 GB</t>
  </si>
  <si>
    <t>11.02.2011</t>
  </si>
  <si>
    <t>RJ2K8SCSM01.globosat.net.br</t>
  </si>
  <si>
    <t>144 GB</t>
  </si>
  <si>
    <t>14.02.2011</t>
  </si>
  <si>
    <t>RJ2K8SCSM02.globosat.net.br</t>
  </si>
  <si>
    <t>Novo servidor intranet ( Avisanet )</t>
  </si>
  <si>
    <t>26.11.2010</t>
  </si>
  <si>
    <t>RJ2K8SHP01.globosat.net.br</t>
  </si>
  <si>
    <t>Servidor de homologação da Intranet SharePoint</t>
  </si>
  <si>
    <t>30.06.2010</t>
  </si>
  <si>
    <t>RJ2K8SHPH01.globosat.net.br</t>
  </si>
  <si>
    <t>24.05.2011</t>
  </si>
  <si>
    <t>RJ2K8SIE01.globosat.net.br</t>
  </si>
  <si>
    <t>InfraTI Sistemas</t>
  </si>
  <si>
    <t>15.07.2011</t>
  </si>
  <si>
    <t>RJ2K8SIEHOMOLOG.globosat.net.br</t>
  </si>
  <si>
    <t>4,32 TB</t>
  </si>
  <si>
    <t>05.02.2010</t>
  </si>
  <si>
    <t>RJ2K8SQLAD01.globosat.net.br</t>
  </si>
  <si>
    <t>151,01 GB</t>
  </si>
  <si>
    <t>15.01.2010</t>
  </si>
  <si>
    <t>RJ2K8SQLBP01.globosat.net.br</t>
  </si>
  <si>
    <t>222 GB</t>
  </si>
  <si>
    <t>Desenvolvimento Sharepoint</t>
  </si>
  <si>
    <t>07.07.2010</t>
  </si>
  <si>
    <t>RJ2K8SQLCD01.globosat.net.br</t>
  </si>
  <si>
    <t>418,01 GB</t>
  </si>
  <si>
    <t>Servidor que atende o Sharepoint</t>
  </si>
  <si>
    <t>RJ2K8SQLCP01.globosat.net.br</t>
  </si>
  <si>
    <t>396,01 GB</t>
  </si>
  <si>
    <t>Banco de dados SCOM / Reporting Service</t>
  </si>
  <si>
    <t>09.08.2010</t>
  </si>
  <si>
    <t>RJ2K8SQLDP01.globosat.net.br</t>
  </si>
  <si>
    <t>234,01 GB</t>
  </si>
  <si>
    <t>Servidor de SQL para aplicações na DMZ.</t>
  </si>
  <si>
    <t>RJ2K8SQLEP01.globosat.net.br</t>
  </si>
  <si>
    <t>70,84 GB</t>
  </si>
  <si>
    <t>3072 MB</t>
  </si>
  <si>
    <t>28.07.2011</t>
  </si>
  <si>
    <t>RJ2K8TOTVS01.globosat.net.br</t>
  </si>
  <si>
    <t>Backup do Servidor Fisico Desligado</t>
  </si>
  <si>
    <t>138,71 GB</t>
  </si>
  <si>
    <t>30.06.2011</t>
  </si>
  <si>
    <t>RJ2K8TSTVG01.globosat.net.br</t>
  </si>
  <si>
    <t>54,01 GB</t>
  </si>
  <si>
    <t>02.08.2010</t>
  </si>
  <si>
    <t>RJ2K8WEBENG01.globosat.net.br</t>
  </si>
  <si>
    <t>Apache Tomcat 6</t>
  </si>
  <si>
    <t xml:space="preserve">Para saber se esta ok acesse os endereços abaixo após o upgrade. Caso estejam fora reinicie o serviço.
http://caronasolidaria/carona
http://grafismo/grafismo-2.0
http://caronasolidaria/carona
Aplicação corporativa carona solidaria
Utiliza o banco de dados MySql no servidor 10.1.1.150 porta 3306 databasename carona e 
http://grafismo/grafismo-2.0
Aplicação da exibição para inserir nomes de filmes no ar – a inserção em si é feita pelo equipamento na exibição com banco de dados na rede de engenharia.
O banco de dados é na rede da engenharia, um SQL Server em 10.3.2.100
</t>
  </si>
  <si>
    <t>142 GB</t>
  </si>
  <si>
    <t>RJ2K8WSUS01.globosat.net.br</t>
  </si>
  <si>
    <t>RJ2KCABC01</t>
  </si>
  <si>
    <t>39,28 GB</t>
  </si>
  <si>
    <t>RJ2KCABC01.globosat.net.br</t>
  </si>
  <si>
    <t>RJclustersqlap0</t>
  </si>
  <si>
    <t>RJclustersqlap01</t>
  </si>
  <si>
    <t>25,50 GB</t>
  </si>
  <si>
    <t>512 MB</t>
  </si>
  <si>
    <t>Wellington Marinho // Marcio Coelho</t>
  </si>
  <si>
    <t xml:space="preserve"> Marcelo Modolo // Fabio Marinho</t>
  </si>
  <si>
    <t>7238 // 7941</t>
  </si>
  <si>
    <t>rjlnxapp01.globosat.net.br</t>
  </si>
  <si>
    <t>Data Protector</t>
  </si>
  <si>
    <t>29,02GB</t>
  </si>
  <si>
    <t>Antigo - TRAC - Sistema de Gerenciamento de Software em breve será desabilitado Subversion - Sistema de Controle de versões</t>
  </si>
  <si>
    <t>rjlnxapp02.globosat.net.br</t>
  </si>
  <si>
    <t>Antigo Trac</t>
  </si>
  <si>
    <t>22 GB</t>
  </si>
  <si>
    <t>Novo TRAC, rodando em um Ubuntu 9.10 Server</t>
  </si>
  <si>
    <t>rjlnxapp03.globosat.net.br</t>
  </si>
  <si>
    <t>Novo Trac</t>
  </si>
  <si>
    <t>03.06.2011</t>
  </si>
  <si>
    <t>rjlnxca01.globosat.net.br</t>
  </si>
  <si>
    <t>29.08.2011</t>
  </si>
  <si>
    <t>RJLNXDAM01.globosat.net.br</t>
  </si>
  <si>
    <t>30,38 GB</t>
  </si>
  <si>
    <t>384 MB</t>
  </si>
  <si>
    <t>05.05.2011</t>
  </si>
  <si>
    <t>José Galasjo</t>
  </si>
  <si>
    <t>rjlnxemnf01.globosat.net.br</t>
  </si>
  <si>
    <t>Datasul / E-Midia</t>
  </si>
  <si>
    <t>Sistemas de Comercialização</t>
  </si>
  <si>
    <t>285 GB</t>
  </si>
  <si>
    <t>5120 MB</t>
  </si>
  <si>
    <t>Banco de Dados Hyperion</t>
  </si>
  <si>
    <t>Rejane Nascimento</t>
  </si>
  <si>
    <t>rjlnxessbd01.globosat.net.br</t>
  </si>
  <si>
    <t>534 GB</t>
  </si>
  <si>
    <t xml:space="preserve"> Raul Araujo</t>
  </si>
  <si>
    <t>rjlnxftp01.globosat.net.br</t>
  </si>
  <si>
    <t>rjlnxmdev01.globosat.net.br</t>
  </si>
  <si>
    <t>52,01 GB</t>
  </si>
  <si>
    <t>Servidor Mysql Servidor Postgresql</t>
  </si>
  <si>
    <t>rjlnxmys01.globosat.net.br</t>
  </si>
  <si>
    <t>Mysql</t>
  </si>
  <si>
    <t>RJLNXNMDEV01</t>
  </si>
  <si>
    <t>rjlnxodi01.globosat.net.br</t>
  </si>
  <si>
    <t>RJLNXORA11GH03</t>
  </si>
  <si>
    <t>966 GB</t>
  </si>
  <si>
    <t>17.05.2011</t>
  </si>
  <si>
    <t>rjlnxorad03.globosat.net.br</t>
  </si>
  <si>
    <t>21 GB</t>
  </si>
  <si>
    <t>01.01.2010</t>
  </si>
  <si>
    <t>rjlnxosbh01.globosat.net.br</t>
  </si>
  <si>
    <t>104 GB</t>
  </si>
  <si>
    <t>Julio Castro // Rejane Nascimento</t>
  </si>
  <si>
    <t>7530 // 7927</t>
  </si>
  <si>
    <t>rjlnxowlh01.globosat.net.br</t>
  </si>
  <si>
    <t>14.10.2010</t>
  </si>
  <si>
    <t>rjlnxpwd01.globosat.net.br</t>
  </si>
  <si>
    <t>18.05.2011</t>
  </si>
  <si>
    <t>rjlnxpwd02.globosat.net.br</t>
  </si>
  <si>
    <t>rjlnxpwp01.globosat.net.br</t>
  </si>
  <si>
    <t>Proxy VPN Geobraking (Acesso a site restritos por geolocalização)</t>
  </si>
  <si>
    <t>22.01.2011</t>
  </si>
  <si>
    <t>rjlnxpxy01.globosat.net.br</t>
  </si>
  <si>
    <t>rjlnxrman01.globosat.net.br</t>
  </si>
  <si>
    <t>WEBMAN</t>
  </si>
  <si>
    <t>rjlnxsim01.globosat.net.br</t>
  </si>
  <si>
    <t>1,08 TB</t>
  </si>
  <si>
    <t>rjlnxvdr01.globosat.net.br</t>
  </si>
  <si>
    <t>23.02.2011</t>
  </si>
  <si>
    <t>rjlnxvod01.globosat.net.br</t>
  </si>
  <si>
    <t>122 GB</t>
  </si>
  <si>
    <t>rjlnxweb01.globosat.net.br</t>
  </si>
  <si>
    <t>rjlnxwls01.globosat.net.br</t>
  </si>
  <si>
    <t>rjlnxwls02.globosat.net.br</t>
  </si>
  <si>
    <t>rjlnxwls03.globosat.net.br</t>
  </si>
  <si>
    <t>RJLNXXBD01.globosat.net.br</t>
  </si>
  <si>
    <t>RJW2KAVS01</t>
  </si>
  <si>
    <t>119,39 GB</t>
  </si>
  <si>
    <t>Servidor Web Avisanet</t>
  </si>
  <si>
    <t>rjw2kavs01.globosat.net.br</t>
  </si>
  <si>
    <t>22.09.2010</t>
  </si>
  <si>
    <t>sp2k8dc01.globosat.net.br</t>
  </si>
  <si>
    <t>04.02.2011</t>
  </si>
  <si>
    <t>sp2k8dc02.globosat.net.br</t>
  </si>
  <si>
    <t>646,05GB</t>
  </si>
  <si>
    <t>16384MB</t>
  </si>
  <si>
    <t>sp2k8exc01.globosat.net.br</t>
  </si>
  <si>
    <t>sp2k8imp01.globosat.net.br</t>
  </si>
  <si>
    <t>21.12.2011</t>
  </si>
  <si>
    <t>sp2k8mdt02.globosat.net.br</t>
  </si>
  <si>
    <t>sp2k8sccm01.globosat.net.br</t>
  </si>
  <si>
    <t>1,08TB</t>
  </si>
  <si>
    <t>File Server SP</t>
  </si>
  <si>
    <t>SP-WNET-FS-P02.globosat.net.br</t>
  </si>
</sst>
</file>

<file path=xl/styles.xml><?xml version="1.0" encoding="utf-8"?>
<styleSheet xmlns="http://schemas.openxmlformats.org/spreadsheetml/2006/main">
  <numFmts count="13">
    <numFmt formatCode="GENERAL" numFmtId="164"/>
    <numFmt formatCode="M/D/YYYY" numFmtId="165"/>
    <numFmt formatCode="M/D/YYYY\ H:MM" numFmtId="166"/>
    <numFmt formatCode="M/D/YYYY;@" numFmtId="167"/>
    <numFmt formatCode="0.00" numFmtId="168"/>
    <numFmt formatCode="#,##0" numFmtId="169"/>
    <numFmt formatCode="0" numFmtId="170"/>
    <numFmt formatCode="DD/MM/YY;@" numFmtId="171"/>
    <numFmt formatCode="0%" numFmtId="172"/>
    <numFmt formatCode="D\-MMM" numFmtId="173"/>
    <numFmt formatCode="MMM\-YY" numFmtId="174"/>
    <numFmt formatCode="D&quot; de &quot;MMM&quot; de &quot;YYYY" numFmtId="175"/>
    <numFmt formatCode="@" numFmtId="176"/>
  </numFmts>
  <fonts count="5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b val="1"/>
      <color rgb="00000000"/>
      <sz val="10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color rgb="FF3F3F3F"/>
      <sz val="11"/>
    </font>
    <font>
      <name val="Arial"/>
      <charset val="1"/>
      <family val="2"/>
      <b val="1"/>
      <color rgb="FF3F3F3F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FF0000"/>
      <sz val="11"/>
    </font>
    <font>
      <name val="Arial"/>
      <charset val="1"/>
      <family val="2"/>
      <b val="1"/>
      <color rgb="FF343D47"/>
      <sz val="11"/>
    </font>
    <font>
      <name val="Arial"/>
      <charset val="1"/>
      <family val="2"/>
      <color rgb="FF343D47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FF0000FF"/>
      <sz val="11"/>
    </font>
    <font>
      <name val="Arial"/>
      <charset val="1"/>
      <family val="2"/>
      <b val="1"/>
      <color rgb="FF3366FF"/>
      <sz val="11"/>
    </font>
    <font>
      <name val="Arial"/>
      <charset val="1"/>
      <family val="2"/>
      <color rgb="FF3366FF"/>
      <sz val="11"/>
    </font>
    <font>
      <name val="Arial"/>
      <charset val="1"/>
      <family val="2"/>
      <b val="1"/>
      <color rgb="FFFF0000"/>
      <sz val="11"/>
    </font>
    <font>
      <name val="Calibri"/>
      <charset val="1"/>
      <family val="2"/>
      <b val="1"/>
      <color rgb="FF000000"/>
      <sz val="10"/>
    </font>
    <font>
      <name val="Segoe UI"/>
      <charset val="1"/>
      <family val="2"/>
      <b val="1"/>
      <color rgb="FF000000"/>
      <sz val="9"/>
    </font>
    <font>
      <name val="Segoe UI"/>
      <charset val="1"/>
      <family val="2"/>
      <color rgb="FF000000"/>
      <sz val="9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00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color rgb="FFFFFFFF"/>
      <sz val="11"/>
    </font>
    <font>
      <name val="Calibri"/>
      <family val="2"/>
      <color rgb="FF404040"/>
      <sz val="9"/>
    </font>
    <font>
      <name val="Cambria"/>
      <family val="2"/>
      <color rgb="FF595959"/>
      <sz val="20"/>
    </font>
    <font>
      <name val="Calibri"/>
      <family val="2"/>
      <color rgb="FF595959"/>
      <sz val="9"/>
    </font>
    <font>
      <name val="Calibri"/>
      <family val="2"/>
      <b val="1"/>
      <color rgb="FFD9D9D9"/>
      <sz val="14"/>
    </font>
    <font>
      <name val="Calibri"/>
      <family val="2"/>
      <color rgb="FFBFBFBF"/>
      <sz val="9"/>
    </font>
    <font>
      <name val="Calibri"/>
      <family val="2"/>
      <color rgb="FF595959"/>
      <sz val="14"/>
    </font>
    <font>
      <name val="Arial"/>
      <charset val="1"/>
      <family val="2"/>
      <b val="1"/>
      <color rgb="FF000000"/>
      <sz val="20"/>
    </font>
    <font>
      <name val="Calibri"/>
      <charset val="1"/>
      <family val="2"/>
      <b val="1"/>
      <color rgb="FF000000"/>
      <sz val="18"/>
    </font>
    <font>
      <name val="Calibri"/>
      <family val="2"/>
      <b val="1"/>
      <color rgb="FF595959"/>
      <sz val="14"/>
    </font>
    <font>
      <name val="Calibri"/>
      <family val="2"/>
      <b val="1"/>
      <color rgb="FFFFFFFF"/>
      <sz val="9"/>
    </font>
    <font>
      <name val="Calibri"/>
      <charset val="1"/>
      <family val="2"/>
      <color rgb="FF000000"/>
      <sz val="10"/>
    </font>
    <font>
      <name val="Arial"/>
      <charset val="1"/>
      <family val="2"/>
      <color rgb="FF444444"/>
      <sz val="10.5"/>
    </font>
    <font>
      <name val="Arial Narrow"/>
      <charset val="1"/>
      <family val="2"/>
      <color rgb="FF000000"/>
      <sz val="10"/>
    </font>
    <font>
      <name val="Verdana"/>
      <charset val="1"/>
      <family val="2"/>
      <color rgb="FF000000"/>
      <sz val="10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  <font>
      <name val="Lucida Console"/>
      <charset val="1"/>
      <family val="3"/>
      <b val="1"/>
      <color rgb="FFFFFFFF"/>
      <sz val="12"/>
    </font>
    <font>
      <name val="Calibri"/>
      <charset val="1"/>
      <family val="2"/>
      <b val="1"/>
      <color rgb="FFFFFFFF"/>
      <sz val="12"/>
    </font>
    <font>
      <name val="Calibri"/>
      <charset val="1"/>
      <family val="2"/>
      <b val="1"/>
      <color rgb="FFFFFFFF"/>
      <sz val="11"/>
    </font>
    <font>
      <name val="Lucida Console"/>
      <charset val="1"/>
      <family val="3"/>
      <b val="1"/>
      <color rgb="FF000000"/>
      <sz val="12"/>
    </font>
    <font>
      <name val="Lucida Console"/>
      <charset val="1"/>
      <family val="3"/>
      <b val="1"/>
      <color rgb="FF000000"/>
      <sz val="11"/>
    </font>
    <font>
      <name val="Times New Roman"/>
      <charset val="1"/>
      <family val="1"/>
      <color rgb="FF000000"/>
      <sz val="10"/>
    </font>
    <font>
      <name val="Calibri"/>
      <charset val="1"/>
      <family val="2"/>
      <b val="1"/>
      <color rgb="FF5B9BD5"/>
      <sz val="32"/>
    </font>
    <font>
      <name val="Calibri"/>
      <charset val="1"/>
      <family val="2"/>
      <b val="1"/>
      <color rgb="FFFFFFFF"/>
      <sz val="16"/>
    </font>
    <font>
      <name val="Calibri"/>
      <charset val="1"/>
      <family val="2"/>
      <color rgb="FF1F497D"/>
      <sz val="11"/>
    </font>
    <font>
      <name val="Arial"/>
      <charset val="1"/>
      <family val="2"/>
      <b val="1"/>
      <color rgb="FF000000"/>
      <sz val="10"/>
    </font>
  </fonts>
  <fills count="27">
    <fill>
      <patternFill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B7DEE8"/>
        <bgColor rgb="FFBDD7EE"/>
      </patternFill>
    </fill>
    <fill>
      <patternFill patternType="solid">
        <fgColor rgb="FF00B0F0"/>
        <bgColor rgb="FF3893AB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9BBB59"/>
      </patternFill>
    </fill>
    <fill>
      <patternFill patternType="solid">
        <fgColor rgb="FFD9D9D9"/>
        <bgColor rgb="FFD7E4BD"/>
      </patternFill>
    </fill>
    <fill>
      <patternFill patternType="solid">
        <fgColor rgb="FFCCFFCC"/>
        <bgColor rgb="FFDBEEF4"/>
      </patternFill>
    </fill>
    <fill>
      <patternFill patternType="solid">
        <fgColor rgb="FFF69444"/>
        <bgColor rgb="FFF3740C"/>
      </patternFill>
    </fill>
    <fill>
      <patternFill patternType="solid">
        <fgColor rgb="FFFF0000"/>
        <bgColor rgb="FFB54946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69444"/>
      </patternFill>
    </fill>
    <fill>
      <patternFill patternType="solid">
        <fgColor rgb="FF808080"/>
        <bgColor rgb="FF8B8692"/>
      </patternFill>
    </fill>
    <fill>
      <patternFill patternType="solid">
        <fgColor rgb="FF00B050"/>
        <bgColor rgb="FF3893AB"/>
      </patternFill>
    </fill>
    <fill>
      <patternFill patternType="solid">
        <fgColor rgb="FFBFC0BE"/>
        <bgColor rgb="FFB4B1B1"/>
      </patternFill>
    </fill>
    <fill>
      <patternFill patternType="solid">
        <fgColor rgb="FFEBF1DE"/>
        <bgColor rgb="FFF2F2F2"/>
      </patternFill>
    </fill>
    <fill>
      <patternFill patternType="solid">
        <fgColor rgb="FFD7E4BD"/>
        <bgColor rgb="FFD9D9D9"/>
      </patternFill>
    </fill>
    <fill>
      <patternFill patternType="solid">
        <fgColor rgb="FF000000"/>
        <bgColor rgb="FF343B47"/>
      </patternFill>
    </fill>
    <fill>
      <patternFill patternType="solid">
        <fgColor rgb="FF548DD4"/>
        <bgColor rgb="FF4F81BD"/>
      </patternFill>
    </fill>
    <fill>
      <patternFill patternType="solid">
        <fgColor rgb="FFB8CCE4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DEEBF7"/>
        <bgColor rgb="FFDBEEF4"/>
      </patternFill>
    </fill>
    <fill>
      <patternFill patternType="solid">
        <fgColor rgb="FFDBEEF4"/>
        <bgColor rgb="FFDEEBF7"/>
      </patternFill>
    </fill>
    <fill>
      <patternFill patternType="solid">
        <fgColor rgb="FFDCE6F2"/>
        <bgColor rgb="FFDEEBF7"/>
      </patternFill>
    </fill>
  </fills>
  <borders count="8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4B1B1"/>
      </left>
      <right style="thin">
        <color rgb="FFB4B1B1"/>
      </right>
      <top style="thin">
        <color rgb="FFB4B1B1"/>
      </top>
      <bottom style="thin">
        <color rgb="FFB4B1B1"/>
      </bottom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/>
      <right/>
      <top/>
      <bottom/>
      <diagonal/>
    </border>
    <border>
      <left style="thin">
        <color rgb="FFB4B1B1"/>
      </left>
      <right/>
      <top style="thin">
        <color rgb="FFB4B1B1"/>
      </top>
      <bottom style="thin">
        <color rgb="FFB4B1B1"/>
      </bottom>
      <diagonal/>
    </border>
    <border>
      <left style="thin">
        <color rgb="FFB4B1B1"/>
      </left>
      <right style="thin">
        <color rgb="FFB4B1B1"/>
      </right>
      <top style="thin">
        <color rgb="FFB4B1B1"/>
      </top>
      <bottom/>
      <diagonal/>
    </border>
    <border>
      <left style="thin">
        <color rgb="FFB4B1B1"/>
      </left>
      <right/>
      <top style="thin">
        <color rgb="FFB4B1B1"/>
      </top>
      <bottom/>
      <diagonal/>
    </border>
    <border>
      <left style="thin"/>
      <right/>
      <top style="thin"/>
      <bottom style="thin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thin"/>
      <right style="thin"/>
      <top/>
      <bottom style="thin"/>
      <diagonal/>
    </border>
    <border>
      <left/>
      <right/>
      <top style="medium"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thin"/>
      <top/>
      <bottom style="thin"/>
      <diagonal/>
    </border>
    <border>
      <left/>
      <right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/>
      <right/>
      <top style="thin"/>
      <bottom style="medium"/>
      <diagonal/>
    </border>
    <border>
      <left style="thin"/>
      <right/>
      <top style="thin"/>
      <bottom style="medium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medium"/>
      <top/>
      <bottom/>
      <diagonal/>
    </border>
    <border>
      <left style="thin"/>
      <right style="medium"/>
      <top/>
      <bottom style="thin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thin">
        <color rgb="FFFFFFFF"/>
      </left>
      <right/>
      <top style="medium"/>
      <bottom/>
      <diagonal/>
    </border>
    <border>
      <left style="thin">
        <color rgb="FFFFFFFF"/>
      </left>
      <right style="medium"/>
      <top style="medium"/>
      <bottom/>
      <diagonal/>
    </border>
    <border>
      <left style="medium"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medium"/>
      <top style="thin">
        <color rgb="FFFFFFFF"/>
      </top>
      <bottom/>
      <diagonal/>
    </border>
    <border>
      <left/>
      <right/>
      <top/>
      <bottom style="medium"/>
      <diagonal/>
    </border>
    <border>
      <left style="medium"/>
      <right/>
      <top style="thin">
        <color rgb="FFFFFFFF"/>
      </top>
      <bottom style="medium"/>
      <diagonal/>
    </border>
    <border>
      <left style="thin">
        <color rgb="FFFFFFFF"/>
      </left>
      <right/>
      <top style="thin">
        <color rgb="FFFFFFFF"/>
      </top>
      <bottom style="medium"/>
      <diagonal/>
    </border>
    <border>
      <left style="thin">
        <color rgb="FFFFFFFF"/>
      </left>
      <right style="medium"/>
      <top style="thin">
        <color rgb="FFFFFFFF"/>
      </top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medium"/>
      <bottom style="medium"/>
      <diagonal/>
    </border>
    <border>
      <left style="thin">
        <color rgb="FF9DC3E6"/>
      </left>
      <right style="thin">
        <color rgb="FF9DC3E6"/>
      </right>
      <top style="thin">
        <color rgb="FF9DC3E6"/>
      </top>
      <bottom/>
      <diagonal/>
    </border>
    <border>
      <left style="thin">
        <color rgb="FF9DC3E6"/>
      </left>
      <right style="thin">
        <color rgb="FF9DC3E6"/>
      </right>
      <top style="medium"/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 style="medium"/>
      <top/>
      <bottom/>
      <diagonal/>
    </border>
    <border>
      <left/>
      <right style="thin">
        <color rgb="FF9DC3E6"/>
      </right>
      <top style="thin">
        <color rgb="FF9DC3E6"/>
      </top>
      <bottom style="medium"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medium"/>
      <diagonal/>
    </border>
    <border>
      <left style="medium"/>
      <right style="thin">
        <color rgb="FF9DC3E6"/>
      </right>
      <top style="medium"/>
      <bottom style="medium"/>
      <diagonal/>
    </border>
    <border>
      <left style="medium"/>
      <right style="thin">
        <color rgb="FF9DC3E6"/>
      </right>
      <top style="medium"/>
      <bottom/>
      <diagonal/>
    </border>
    <border>
      <left style="medium"/>
      <right style="thin"/>
      <top style="thin"/>
      <bottom style="thin"/>
      <diagonal/>
    </border>
    <border>
      <left/>
      <right style="thin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 style="thin"/>
      <bottom style="thin"/>
      <diagonal/>
    </border>
    <border>
      <left style="medium"/>
      <right style="medium"/>
      <top/>
      <bottom style="thin"/>
      <diagonal/>
    </border>
  </borders>
  <cellStyleXfs count="15">
    <xf borderId="0" fillId="0" fontId="4" numFmtId="0"/>
    <xf borderId="0" fillId="0" fontId="4" numFmtId="0"/>
    <xf borderId="0" fillId="0" fontId="0" numFmtId="0"/>
    <xf borderId="0" fillId="0" fontId="0" numFmtId="0"/>
    <xf borderId="2" fillId="3" fontId="0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0" numFmtId="0"/>
    <xf borderId="0" fillId="0" fontId="3" numFmtId="0"/>
    <xf borderId="0" fillId="0" fontId="3" numFmtId="0"/>
    <xf borderId="1" fillId="2" fontId="8" numFmtId="0"/>
    <xf borderId="0" fillId="0" fontId="0" numFmtId="0"/>
    <xf borderId="0" fillId="0" fontId="0" numFmtId="0"/>
  </cellStyleXfs>
  <cellXfs count="738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3" fillId="4" fontId="5" numFmtId="164" xfId="0">
      <alignment horizontal="center" vertical="bottom" wrapText="1"/>
    </xf>
    <xf applyAlignment="1" borderId="3" fillId="4" fontId="0" numFmtId="164" xfId="0">
      <alignment horizontal="center" vertical="bottom"/>
    </xf>
    <xf applyAlignment="1" borderId="3" fillId="4" fontId="0" numFmtId="164" xfId="0">
      <alignment horizontal="center" vertical="center" wrapText="1"/>
    </xf>
    <xf applyAlignment="1" borderId="3" fillId="5" fontId="0" numFmtId="164" xfId="0">
      <alignment horizontal="general" vertical="bottom"/>
    </xf>
    <xf applyAlignment="1" borderId="3" fillId="5" fontId="0" numFmtId="164" xfId="0">
      <alignment horizontal="left" vertical="bottom" wrapText="1"/>
    </xf>
    <xf applyAlignment="1" borderId="3" fillId="5" fontId="0" numFmtId="164" xfId="0">
      <alignment horizontal="center" vertical="bottom"/>
    </xf>
    <xf applyAlignment="1" borderId="3" fillId="5" fontId="0" numFmtId="164" xfId="0">
      <alignment horizontal="center" vertical="bottom" wrapText="1"/>
    </xf>
    <xf applyAlignment="1" borderId="3" fillId="5" fontId="0" numFmtId="164" xfId="0">
      <alignment horizontal="center" vertical="center" wrapText="1"/>
    </xf>
    <xf applyAlignment="1" borderId="3" fillId="5" fontId="6" numFmtId="164" xfId="0">
      <alignment horizontal="center" vertical="bottom" wrapText="1"/>
    </xf>
    <xf applyAlignment="1" borderId="4" fillId="5" fontId="6" numFmtId="164" xfId="0">
      <alignment horizontal="center" vertical="bottom" wrapText="1"/>
    </xf>
    <xf applyAlignment="1" borderId="3" fillId="5" fontId="7" numFmtId="164" xfId="0">
      <alignment horizontal="center" vertical="bottom" wrapText="1"/>
    </xf>
    <xf applyAlignment="1" borderId="1" fillId="2" fontId="8" numFmtId="164" xfId="27">
      <alignment horizontal="center" vertical="bottom"/>
    </xf>
    <xf applyAlignment="1" borderId="5" fillId="2" fontId="8" numFmtId="164" xfId="27">
      <alignment horizontal="center" vertical="bottom"/>
    </xf>
    <xf applyAlignment="1" borderId="3" fillId="0" fontId="0" numFmtId="165" xfId="0">
      <alignment horizontal="general" vertical="bottom"/>
    </xf>
    <xf applyAlignment="1" borderId="0" fillId="2" fontId="8" numFmtId="164" xfId="27">
      <alignment horizontal="center" vertical="bottom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 wrapText="1"/>
    </xf>
    <xf applyAlignment="1" borderId="6" fillId="2" fontId="9" numFmtId="164" xfId="0">
      <alignment horizontal="center" vertical="bottom"/>
    </xf>
    <xf applyAlignment="1" borderId="3" fillId="6" fontId="0" numFmtId="165" xfId="0">
      <alignment horizontal="general" vertical="bottom"/>
    </xf>
    <xf applyAlignment="1" borderId="1" fillId="2" fontId="8" numFmtId="164" xfId="27">
      <alignment horizontal="center" vertical="center"/>
    </xf>
    <xf applyAlignment="1" borderId="1" fillId="2" fontId="8" numFmtId="164" xfId="27">
      <alignment horizontal="center" vertical="center" wrapText="1"/>
    </xf>
    <xf applyAlignment="1" borderId="1" fillId="2" fontId="8" numFmtId="164" xfId="27">
      <alignment horizontal="center" vertical="bottom" wrapText="1"/>
    </xf>
    <xf applyAlignment="1" borderId="5" fillId="2" fontId="8" numFmtId="164" xfId="27">
      <alignment horizontal="center" vertical="center"/>
    </xf>
    <xf applyAlignment="1" borderId="3" fillId="0" fontId="0" numFmtId="164" xfId="0">
      <alignment horizontal="general" vertical="bottom"/>
    </xf>
    <xf applyAlignment="1" borderId="7" fillId="7" fontId="0" numFmtId="164" xfId="0">
      <alignment horizontal="center" vertical="bottom"/>
    </xf>
    <xf applyAlignment="1" borderId="2" fillId="3" fontId="0" numFmtId="164" xfId="28">
      <alignment horizontal="center" vertical="bottom"/>
    </xf>
    <xf applyAlignment="1" borderId="2" fillId="3" fontId="0" numFmtId="164" xfId="28">
      <alignment horizontal="general" vertical="bottom"/>
    </xf>
    <xf applyAlignment="1" borderId="8" fillId="3" fontId="0" numFmtId="164" xfId="28">
      <alignment horizontal="center" vertical="bottom"/>
    </xf>
    <xf applyAlignment="1" borderId="3" fillId="6" fontId="0" numFmtId="164" xfId="0">
      <alignment horizontal="general" vertical="bottom"/>
    </xf>
    <xf applyAlignment="1" borderId="2" fillId="3" fontId="10" numFmtId="164" xfId="28">
      <alignment horizontal="center" vertical="center" wrapText="1"/>
    </xf>
    <xf applyAlignment="1" borderId="9" fillId="3" fontId="0" numFmtId="164" xfId="28">
      <alignment horizontal="center" vertical="bottom"/>
    </xf>
    <xf applyAlignment="1" borderId="9" fillId="3" fontId="10" numFmtId="164" xfId="28">
      <alignment horizontal="center" vertical="center" wrapText="1"/>
    </xf>
    <xf applyAlignment="1" borderId="9" fillId="3" fontId="0" numFmtId="164" xfId="28">
      <alignment horizontal="general" vertical="bottom"/>
    </xf>
    <xf applyAlignment="1" borderId="10" fillId="3" fontId="0" numFmtId="164" xfId="28">
      <alignment horizontal="center" vertical="bottom"/>
    </xf>
    <xf applyAlignment="1" borderId="3" fillId="3" fontId="0" numFmtId="164" xfId="28">
      <alignment horizontal="center" vertical="bottom"/>
    </xf>
    <xf applyAlignment="1" borderId="3" fillId="3" fontId="10" numFmtId="164" xfId="28">
      <alignment horizontal="center" vertical="center" wrapText="1"/>
    </xf>
    <xf applyAlignment="1" borderId="3" fillId="3" fontId="0" numFmtId="164" xfId="28">
      <alignment horizontal="general" vertical="bottom"/>
    </xf>
    <xf applyAlignment="1" borderId="11" fillId="3" fontId="0" numFmtId="164" xfId="28">
      <alignment horizontal="center" vertical="bottom"/>
    </xf>
    <xf applyAlignment="1" borderId="0" fillId="0" fontId="0" numFmtId="164" xfId="28">
      <alignment horizontal="center" vertical="bottom"/>
    </xf>
    <xf applyAlignment="1" borderId="0" fillId="0" fontId="10" numFmtId="164" xfId="28">
      <alignment horizontal="center" vertical="center" wrapText="1"/>
    </xf>
    <xf applyAlignment="1" borderId="0" fillId="0" fontId="0" numFmtId="164" xfId="28">
      <alignment horizontal="general" vertical="bottom"/>
    </xf>
    <xf applyAlignment="1" borderId="12" fillId="7" fontId="0" numFmtId="164" xfId="0">
      <alignment horizontal="center" vertical="bottom"/>
    </xf>
    <xf applyAlignment="1" borderId="13" fillId="7" fontId="0" numFmtId="164" xfId="0">
      <alignment horizontal="center" vertical="bottom"/>
    </xf>
    <xf applyAlignment="1" borderId="14" fillId="7" fontId="0" numFmtId="164" xfId="0">
      <alignment horizontal="center" vertical="bottom"/>
    </xf>
    <xf applyAlignment="1" borderId="15" fillId="2" fontId="8" numFmtId="164" xfId="27">
      <alignment horizontal="center" vertical="bottom"/>
    </xf>
    <xf applyAlignment="1" borderId="15" fillId="2" fontId="0" numFmtId="164" xfId="0">
      <alignment horizontal="center" vertical="bottom"/>
    </xf>
    <xf applyAlignment="1" borderId="15" fillId="8" fontId="0" numFmtId="164" xfId="0">
      <alignment horizontal="center" vertical="center"/>
    </xf>
    <xf applyAlignment="1" borderId="15" fillId="9" fontId="0" numFmtId="164" xfId="0">
      <alignment horizontal="center" vertical="center" wrapText="1"/>
    </xf>
    <xf applyAlignment="1" borderId="3" fillId="0" fontId="0" numFmtId="164" xfId="0">
      <alignment horizontal="center" vertical="center" wrapText="1"/>
    </xf>
    <xf applyAlignment="1" borderId="3" fillId="0" fontId="0" numFmtId="165" xfId="0">
      <alignment horizontal="center" vertical="center"/>
    </xf>
    <xf applyAlignment="1" borderId="3" fillId="2" fontId="8" numFmtId="164" xfId="27">
      <alignment horizontal="center" vertical="bottom"/>
    </xf>
    <xf applyAlignment="1" borderId="3" fillId="2" fontId="0" numFmtId="164" xfId="0">
      <alignment horizontal="center" vertical="bottom"/>
    </xf>
    <xf applyAlignment="1" borderId="3" fillId="8" fontId="0" numFmtId="164" xfId="0">
      <alignment horizontal="center" vertical="center"/>
    </xf>
    <xf applyAlignment="1" borderId="3" fillId="2" fontId="0" numFmtId="164" xfId="0">
      <alignment horizontal="center" vertical="bottom"/>
    </xf>
    <xf applyAlignment="1" borderId="3" fillId="0" fontId="8" numFmtId="164" xfId="27">
      <alignment horizontal="center" vertical="bottom"/>
    </xf>
    <xf applyAlignment="1" borderId="3" fillId="9" fontId="0" numFmtId="164" xfId="0">
      <alignment horizontal="center" vertical="center" wrapText="1"/>
    </xf>
    <xf applyAlignment="1" borderId="3" fillId="8" fontId="0" numFmtId="164" xfId="0">
      <alignment horizontal="center" vertical="bottom"/>
    </xf>
    <xf applyAlignment="1" borderId="3" fillId="0" fontId="0" numFmtId="165" xfId="0">
      <alignment horizontal="center" vertical="center" wrapText="1"/>
    </xf>
    <xf applyAlignment="1" borderId="3" fillId="2" fontId="8" numFmtId="164" xfId="27">
      <alignment horizontal="center" vertical="center"/>
    </xf>
    <xf applyAlignment="1" borderId="3" fillId="2" fontId="0" numFmtId="164" xfId="0">
      <alignment horizontal="center" vertical="center"/>
    </xf>
    <xf applyAlignment="1" borderId="3" fillId="9" fontId="0" numFmtId="164" xfId="0">
      <alignment horizontal="center" vertical="center"/>
    </xf>
    <xf applyAlignment="1" borderId="3" fillId="9" fontId="0" numFmtId="164" xfId="0">
      <alignment horizontal="center" vertical="bottom" wrapText="1"/>
    </xf>
    <xf applyAlignment="1" borderId="3" fillId="8" fontId="0" numFmtId="164" xfId="0">
      <alignment horizontal="center" vertical="center" wrapText="1"/>
    </xf>
    <xf applyAlignment="1" borderId="3" fillId="2" fontId="0" numFmtId="164" xfId="0">
      <alignment horizontal="center" vertical="bottom" wrapText="1"/>
    </xf>
    <xf applyAlignment="1" borderId="3" fillId="9" fontId="0" numFmtId="164" xfId="0">
      <alignment horizontal="center" vertical="bottom"/>
    </xf>
    <xf applyAlignment="1" borderId="0" fillId="0" fontId="11" numFmtId="164" xfId="0">
      <alignment horizontal="general" vertical="bottom"/>
    </xf>
    <xf applyAlignment="1" borderId="3" fillId="10" fontId="12" numFmtId="164" xfId="0">
      <alignment horizontal="center" vertical="bottom"/>
    </xf>
    <xf applyAlignment="1" borderId="3" fillId="10" fontId="12" numFmtId="164" xfId="0">
      <alignment horizontal="center" vertical="bottom" wrapText="1"/>
    </xf>
    <xf applyAlignment="1" borderId="3" fillId="10" fontId="12" numFmtId="164" xfId="0">
      <alignment horizontal="left" vertical="bottom"/>
    </xf>
    <xf applyAlignment="1" borderId="3" fillId="0" fontId="13" numFmtId="164" xfId="0">
      <alignment horizontal="general" vertical="bottom"/>
    </xf>
    <xf applyAlignment="1" borderId="3" fillId="0" fontId="13" numFmtId="164" xfId="0">
      <alignment horizontal="general" vertical="bottom" wrapText="1"/>
    </xf>
    <xf applyAlignment="1" borderId="3" fillId="0" fontId="13" numFmtId="164" xfId="0">
      <alignment horizontal="left" vertical="bottom"/>
    </xf>
    <xf applyAlignment="1" borderId="3" fillId="0" fontId="13" numFmtId="166" xfId="0">
      <alignment horizontal="general" vertical="bottom"/>
    </xf>
    <xf applyAlignment="1" borderId="3" fillId="0" fontId="14" numFmtId="164" xfId="0">
      <alignment horizontal="left" vertical="bottom"/>
    </xf>
    <xf applyAlignment="1" borderId="3" fillId="11" fontId="12" numFmtId="164" xfId="0">
      <alignment horizontal="center" vertical="bottom"/>
    </xf>
    <xf applyAlignment="1" borderId="3" fillId="12" fontId="13" numFmtId="164" xfId="0">
      <alignment horizontal="general" vertical="bottom"/>
    </xf>
    <xf applyAlignment="1" borderId="3" fillId="12" fontId="13" numFmtId="164" xfId="0">
      <alignment horizontal="general" vertical="bottom" wrapText="1"/>
    </xf>
    <xf applyAlignment="1" borderId="3" fillId="12" fontId="13" numFmtId="164" xfId="0">
      <alignment horizontal="left" vertical="bottom"/>
    </xf>
    <xf applyAlignment="1" borderId="3" fillId="12" fontId="13" numFmtId="166" xfId="0">
      <alignment horizontal="general" vertical="bottom"/>
    </xf>
    <xf applyAlignment="1" borderId="3" fillId="12" fontId="15" numFmtId="164" xfId="0">
      <alignment horizontal="left" vertical="bottom"/>
    </xf>
    <xf applyAlignment="1" borderId="4" fillId="12" fontId="15" numFmtId="165" xfId="0">
      <alignment horizontal="general" vertical="bottom"/>
    </xf>
    <xf applyAlignment="1" borderId="4" fillId="12" fontId="15" numFmtId="164" xfId="0">
      <alignment horizontal="general" vertical="bottom"/>
    </xf>
    <xf applyAlignment="1" borderId="3" fillId="13" fontId="13" numFmtId="164" xfId="0">
      <alignment horizontal="general" vertical="bottom"/>
    </xf>
    <xf applyAlignment="1" borderId="3" fillId="13" fontId="13" numFmtId="164" xfId="0">
      <alignment horizontal="general" vertical="bottom" wrapText="1"/>
    </xf>
    <xf applyAlignment="1" borderId="3" fillId="13" fontId="13" numFmtId="164" xfId="0">
      <alignment horizontal="left" vertical="bottom"/>
    </xf>
    <xf applyAlignment="1" borderId="3" fillId="13" fontId="13" numFmtId="166" xfId="0">
      <alignment horizontal="general" vertical="bottom"/>
    </xf>
    <xf applyAlignment="1" borderId="3" fillId="13" fontId="15" numFmtId="164" xfId="0">
      <alignment horizontal="left" vertical="bottom"/>
    </xf>
    <xf applyAlignment="1" borderId="3" fillId="13" fontId="15" numFmtId="165" xfId="0">
      <alignment horizontal="general" vertical="bottom"/>
    </xf>
    <xf applyAlignment="1" borderId="3" fillId="13" fontId="15" numFmtId="164" xfId="0">
      <alignment horizontal="general" vertical="bottom"/>
    </xf>
    <xf applyAlignment="1" borderId="3" fillId="13" fontId="14" numFmtId="164" xfId="0">
      <alignment horizontal="left" vertical="bottom"/>
    </xf>
    <xf applyAlignment="1" borderId="3" fillId="7" fontId="12" numFmtId="164" xfId="0">
      <alignment horizontal="center" vertical="bottom"/>
    </xf>
    <xf applyAlignment="1" borderId="3" fillId="13" fontId="14" numFmtId="165" xfId="0">
      <alignment horizontal="general" vertical="bottom"/>
    </xf>
    <xf applyAlignment="1" borderId="3" fillId="13" fontId="14" numFmtId="167" xfId="0">
      <alignment horizontal="left" vertical="bottom"/>
    </xf>
    <xf applyAlignment="1" borderId="3" fillId="13" fontId="15" numFmtId="167" xfId="0">
      <alignment horizontal="left" vertical="bottom"/>
    </xf>
    <xf applyAlignment="1" borderId="0" fillId="7" fontId="4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0" fillId="0" fontId="0" numFmtId="168" xfId="0">
      <alignment horizontal="general" vertical="bottom"/>
    </xf>
    <xf applyAlignment="1" borderId="16" fillId="0" fontId="0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general" vertical="bottom"/>
    </xf>
    <xf applyAlignment="1" borderId="0" fillId="0" fontId="0" numFmtId="168" xfId="0">
      <alignment horizontal="general" vertical="bottom"/>
    </xf>
    <xf applyAlignment="1" borderId="3" fillId="7" fontId="0" numFmtId="164" xfId="0">
      <alignment horizontal="center" vertical="bottom"/>
    </xf>
    <xf applyAlignment="1" borderId="0" fillId="7" fontId="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17" fillId="7" fontId="0" numFmtId="164" xfId="0">
      <alignment horizontal="center" vertical="bottom"/>
    </xf>
    <xf applyAlignment="1" borderId="18" fillId="7" fontId="0" numFmtId="164" xfId="0">
      <alignment horizontal="center" vertical="bottom"/>
    </xf>
    <xf applyAlignment="1" borderId="18" fillId="7" fontId="0" numFmtId="168" xfId="0">
      <alignment horizontal="center" vertical="bottom"/>
    </xf>
    <xf applyAlignment="1" borderId="19" fillId="7" fontId="0" numFmtId="168" xfId="0">
      <alignment horizontal="center" vertical="bottom"/>
    </xf>
    <xf applyAlignment="1" borderId="20" fillId="7" fontId="0" numFmtId="168" xfId="0">
      <alignment horizontal="center" vertical="bottom"/>
    </xf>
    <xf applyAlignment="1" borderId="21" fillId="7" fontId="0" numFmtId="164" xfId="0">
      <alignment horizontal="center" vertical="bottom"/>
    </xf>
    <xf applyAlignment="1" borderId="22" fillId="7" fontId="0" numFmtId="164" xfId="0">
      <alignment horizontal="center" vertical="bottom"/>
    </xf>
    <xf applyAlignment="1" borderId="23" fillId="7" fontId="0" numFmtId="165" xfId="0">
      <alignment horizontal="center" vertical="bottom"/>
    </xf>
    <xf applyAlignment="1" borderId="18" fillId="7" fontId="0" numFmtId="164" xfId="0">
      <alignment horizontal="center" vertical="bottom" wrapText="1"/>
    </xf>
    <xf applyAlignment="1" borderId="13" fillId="0" fontId="20" numFmtId="164" xfId="0">
      <alignment horizontal="center" textRotation="90" vertical="center"/>
    </xf>
    <xf applyAlignment="1" borderId="24" fillId="8" fontId="14" numFmtId="164" xfId="0">
      <alignment horizontal="center" vertical="bottom"/>
    </xf>
    <xf applyAlignment="1" borderId="25" fillId="0" fontId="0" numFmtId="164" xfId="0">
      <alignment horizontal="left" vertical="bottom"/>
    </xf>
    <xf applyAlignment="1" borderId="26" fillId="0" fontId="0" numFmtId="164" xfId="0">
      <alignment horizontal="general" vertical="bottom"/>
    </xf>
    <xf applyAlignment="1" borderId="26" fillId="8" fontId="0" numFmtId="168" xfId="0">
      <alignment horizontal="general" vertical="bottom"/>
    </xf>
    <xf applyAlignment="1" borderId="15" fillId="8" fontId="0" numFmtId="168" xfId="0">
      <alignment horizontal="general" vertical="bottom"/>
    </xf>
    <xf applyAlignment="1" borderId="27" fillId="8" fontId="0" numFmtId="168" xfId="0">
      <alignment horizontal="general" vertical="bottom"/>
    </xf>
    <xf applyAlignment="1" borderId="24" fillId="0" fontId="0" numFmtId="164" xfId="0">
      <alignment horizontal="center" vertical="bottom"/>
    </xf>
    <xf applyAlignment="1" borderId="28" fillId="0" fontId="0" numFmtId="164" xfId="0">
      <alignment horizontal="center" vertical="bottom"/>
    </xf>
    <xf applyAlignment="1" borderId="29" fillId="0" fontId="0" numFmtId="164" xfId="0">
      <alignment horizontal="center" vertical="bottom"/>
    </xf>
    <xf applyAlignment="1" borderId="30" fillId="0" fontId="0" numFmtId="164" xfId="0">
      <alignment horizontal="general" vertical="bottom"/>
    </xf>
    <xf applyAlignment="1" borderId="4" fillId="8" fontId="14" numFmtId="164" xfId="0">
      <alignment horizontal="center" vertical="bottom"/>
    </xf>
    <xf applyAlignment="1" borderId="3" fillId="0" fontId="0" numFmtId="164" xfId="0">
      <alignment horizontal="left" vertical="bottom"/>
    </xf>
    <xf applyAlignment="1" borderId="3" fillId="8" fontId="0" numFmtId="168" xfId="0">
      <alignment horizontal="general" vertical="bottom"/>
    </xf>
    <xf applyAlignment="1" borderId="4" fillId="8" fontId="0" numFmtId="168" xfId="0">
      <alignment horizontal="general" vertical="bottom"/>
    </xf>
    <xf applyAlignment="1" borderId="27" fillId="0" fontId="0" numFmtId="164" xfId="0">
      <alignment horizontal="center" vertical="bottom"/>
    </xf>
    <xf applyAlignment="1" borderId="31" fillId="0" fontId="0" numFmtId="164" xfId="0">
      <alignment horizontal="center" vertical="bottom"/>
    </xf>
    <xf applyAlignment="1" borderId="11" fillId="0" fontId="0" numFmtId="164" xfId="0">
      <alignment horizontal="center" vertical="bottom"/>
    </xf>
    <xf applyAlignment="1" borderId="32" fillId="0" fontId="0" numFmtId="164" xfId="0">
      <alignment horizontal="general" vertical="bottom"/>
    </xf>
    <xf applyAlignment="1" borderId="17" fillId="0" fontId="0" numFmtId="164" xfId="0">
      <alignment horizontal="left" vertical="bottom"/>
    </xf>
    <xf applyAlignment="1" borderId="4" fillId="0" fontId="0" numFmtId="164" xfId="0">
      <alignment horizontal="center" vertical="bottom"/>
    </xf>
    <xf applyAlignment="1" borderId="4" fillId="12" fontId="14" numFmtId="164" xfId="0">
      <alignment horizontal="center" vertical="bottom"/>
    </xf>
    <xf applyAlignment="1" borderId="3" fillId="12" fontId="0" numFmtId="168" xfId="0">
      <alignment horizontal="general" vertical="bottom"/>
    </xf>
    <xf applyAlignment="1" borderId="11" fillId="0" fontId="0" numFmtId="164" xfId="0">
      <alignment horizontal="center" vertical="bottom"/>
    </xf>
    <xf applyAlignment="1" borderId="15" fillId="0" fontId="0" numFmtId="164" xfId="0">
      <alignment horizontal="left" vertical="bottom"/>
    </xf>
    <xf applyAlignment="1" borderId="33" fillId="8" fontId="14" numFmtId="164" xfId="0">
      <alignment horizontal="center" vertical="bottom"/>
    </xf>
    <xf applyAlignment="1" borderId="19" fillId="0" fontId="0" numFmtId="164" xfId="0">
      <alignment horizontal="general" vertical="bottom"/>
    </xf>
    <xf applyAlignment="1" borderId="19" fillId="8" fontId="0" numFmtId="168" xfId="0">
      <alignment horizontal="general" vertical="bottom"/>
    </xf>
    <xf applyAlignment="1" borderId="18" fillId="8" fontId="0" numFmtId="168" xfId="0">
      <alignment horizontal="general" vertical="bottom"/>
    </xf>
    <xf applyAlignment="1" borderId="21" fillId="8" fontId="0" numFmtId="168" xfId="0">
      <alignment horizontal="general" vertical="bottom"/>
    </xf>
    <xf applyAlignment="1" borderId="19" fillId="0" fontId="0" numFmtId="164" xfId="0">
      <alignment horizontal="center" vertical="bottom"/>
    </xf>
    <xf applyAlignment="1" borderId="34" fillId="0" fontId="0" numFmtId="164" xfId="0">
      <alignment horizontal="general" vertical="bottom"/>
    </xf>
    <xf applyAlignment="1" borderId="24" fillId="12" fontId="14" numFmtId="164" xfId="0">
      <alignment horizontal="center" vertical="bottom"/>
    </xf>
    <xf applyAlignment="1" borderId="26" fillId="0" fontId="0" numFmtId="164" xfId="0">
      <alignment horizontal="left" vertical="bottom"/>
    </xf>
    <xf applyAlignment="1" borderId="29" fillId="12" fontId="0" numFmtId="168" xfId="0">
      <alignment horizontal="left" vertical="bottom"/>
    </xf>
    <xf applyAlignment="1" borderId="29" fillId="8" fontId="0" numFmtId="168" xfId="0">
      <alignment horizontal="general" vertical="bottom"/>
    </xf>
    <xf applyAlignment="1" borderId="35" fillId="8" fontId="0" numFmtId="168" xfId="0">
      <alignment horizontal="general" vertical="bottom"/>
    </xf>
    <xf applyAlignment="1" borderId="28" fillId="8" fontId="0" numFmtId="168" xfId="0">
      <alignment horizontal="general" vertical="bottom"/>
    </xf>
    <xf applyAlignment="1" borderId="26" fillId="0" fontId="0" numFmtId="164" xfId="0">
      <alignment horizontal="center" vertical="bottom"/>
    </xf>
    <xf applyAlignment="1" borderId="28" fillId="0" fontId="0" numFmtId="164" xfId="0">
      <alignment horizontal="center" vertical="bottom"/>
    </xf>
    <xf applyAlignment="1" borderId="26" fillId="0" fontId="0" numFmtId="164" xfId="0">
      <alignment horizontal="center" vertical="bottom"/>
    </xf>
    <xf applyAlignment="1" borderId="29" fillId="0" fontId="0" numFmtId="164" xfId="0">
      <alignment horizontal="center" vertical="bottom"/>
    </xf>
    <xf applyAlignment="1" borderId="3" fillId="0" fontId="0" numFmtId="164" xfId="0">
      <alignment horizontal="center" vertical="bottom"/>
    </xf>
    <xf applyAlignment="1" borderId="4" fillId="13" fontId="15" numFmtId="164" xfId="0">
      <alignment horizontal="center" vertical="bottom"/>
    </xf>
    <xf applyAlignment="1" borderId="20" fillId="8" fontId="0" numFmtId="168" xfId="0">
      <alignment horizontal="general" vertical="bottom"/>
    </xf>
    <xf applyAlignment="1" borderId="20" fillId="0" fontId="0" numFmtId="164" xfId="0">
      <alignment horizontal="center" vertical="bottom"/>
    </xf>
    <xf applyAlignment="1" borderId="19" fillId="0" fontId="0" numFmtId="164" xfId="0">
      <alignment horizontal="center" vertical="bottom"/>
    </xf>
    <xf applyAlignment="1" borderId="36" fillId="0" fontId="0" numFmtId="164" xfId="0">
      <alignment horizontal="center" vertical="bottom"/>
    </xf>
    <xf applyAlignment="1" borderId="37" fillId="0" fontId="0" numFmtId="164" xfId="0">
      <alignment horizontal="center" vertical="bottom"/>
    </xf>
    <xf applyAlignment="1" borderId="15" fillId="0" fontId="0" numFmtId="164" xfId="0">
      <alignment horizontal="center" vertical="bottom"/>
    </xf>
    <xf applyAlignment="1" borderId="4" fillId="0" fontId="14" numFmtId="164" xfId="0">
      <alignment horizontal="center" vertical="bottom"/>
    </xf>
    <xf applyAlignment="1" borderId="3" fillId="0" fontId="0" numFmtId="164" xfId="0">
      <alignment horizontal="center" vertical="bottom"/>
    </xf>
    <xf applyAlignment="1" borderId="3" fillId="0" fontId="0" numFmtId="168" xfId="0">
      <alignment horizontal="general" vertical="bottom"/>
    </xf>
    <xf applyAlignment="1" borderId="4" fillId="0" fontId="0" numFmtId="168" xfId="0">
      <alignment horizontal="general" vertical="bottom"/>
    </xf>
    <xf applyAlignment="1" borderId="18" fillId="0" fontId="0" numFmtId="164" xfId="0">
      <alignment horizontal="general" vertical="bottom"/>
    </xf>
    <xf applyAlignment="1" borderId="21" fillId="0" fontId="0" numFmtId="168" xfId="0">
      <alignment horizontal="general" vertical="bottom"/>
    </xf>
    <xf applyAlignment="1" borderId="21" fillId="0" fontId="0" numFmtId="164" xfId="0">
      <alignment horizontal="center" vertical="bottom"/>
    </xf>
    <xf applyAlignment="1" borderId="38" fillId="8" fontId="0" numFmtId="168" xfId="0">
      <alignment horizontal="general" vertical="bottom"/>
    </xf>
    <xf applyAlignment="1" borderId="39" fillId="8" fontId="0" numFmtId="168" xfId="0">
      <alignment horizontal="general" vertical="bottom"/>
    </xf>
    <xf applyAlignment="1" borderId="11" fillId="0" fontId="0" numFmtId="164" xfId="0">
      <alignment horizontal="general" vertical="bottom"/>
    </xf>
    <xf applyAlignment="1" borderId="21" fillId="12" fontId="14" numFmtId="164" xfId="0">
      <alignment horizontal="center" vertical="bottom"/>
    </xf>
    <xf applyAlignment="1" borderId="18" fillId="0" fontId="0" numFmtId="164" xfId="0">
      <alignment horizontal="left" vertical="bottom"/>
    </xf>
    <xf applyAlignment="1" borderId="18" fillId="12" fontId="0" numFmtId="168" xfId="0">
      <alignment horizontal="general" vertical="bottom"/>
    </xf>
    <xf applyAlignment="1" borderId="7" fillId="8" fontId="0" numFmtId="168" xfId="0">
      <alignment horizontal="general" vertical="bottom"/>
    </xf>
    <xf applyAlignment="1" borderId="40" fillId="8" fontId="0" numFmtId="168" xfId="0">
      <alignment horizontal="general" vertical="bottom"/>
    </xf>
    <xf applyAlignment="1" borderId="17" fillId="8" fontId="0" numFmtId="168" xfId="0">
      <alignment horizontal="general" vertical="bottom"/>
    </xf>
    <xf applyAlignment="1" borderId="0" fillId="8" fontId="0" numFmtId="168" xfId="0">
      <alignment horizontal="general" vertical="bottom"/>
    </xf>
    <xf applyAlignment="1" borderId="18" fillId="0" fontId="0" numFmtId="164" xfId="0">
      <alignment horizontal="center" vertical="bottom"/>
    </xf>
    <xf applyAlignment="1" borderId="23" fillId="0" fontId="0" numFmtId="164" xfId="0">
      <alignment horizontal="general" vertical="bottom"/>
    </xf>
    <xf applyAlignment="1" borderId="41" fillId="0" fontId="0" numFmtId="164" xfId="0">
      <alignment horizontal="general" vertical="bottom"/>
    </xf>
    <xf applyAlignment="1" borderId="3" fillId="13" fontId="14" numFmtId="164" xfId="0">
      <alignment horizontal="center" vertical="bottom"/>
    </xf>
    <xf applyAlignment="1" borderId="3" fillId="13" fontId="0" numFmtId="164" xfId="0">
      <alignment horizontal="left" vertical="bottom"/>
    </xf>
    <xf applyAlignment="1" borderId="3" fillId="13" fontId="0" numFmtId="164" xfId="0">
      <alignment horizontal="general" vertical="bottom"/>
    </xf>
    <xf applyAlignment="1" borderId="3" fillId="13" fontId="0" numFmtId="168" xfId="0">
      <alignment horizontal="general" vertical="bottom"/>
    </xf>
    <xf applyAlignment="1" borderId="3" fillId="13" fontId="0" numFmtId="164" xfId="0">
      <alignment horizontal="center" vertical="bottom"/>
    </xf>
    <xf applyAlignment="1" borderId="19" fillId="13" fontId="14" numFmtId="164" xfId="0">
      <alignment horizontal="center" vertical="bottom"/>
    </xf>
    <xf applyAlignment="1" borderId="18" fillId="13" fontId="0" numFmtId="164" xfId="0">
      <alignment horizontal="left" vertical="bottom"/>
    </xf>
    <xf applyAlignment="1" borderId="19" fillId="13" fontId="0" numFmtId="164" xfId="0">
      <alignment horizontal="left" vertical="bottom"/>
    </xf>
    <xf applyAlignment="1" borderId="19" fillId="13" fontId="0" numFmtId="164" xfId="0">
      <alignment horizontal="center" vertical="bottom"/>
    </xf>
    <xf applyAlignment="1" borderId="37" fillId="0" fontId="0" numFmtId="164" xfId="0">
      <alignment horizontal="general" vertical="bottom"/>
    </xf>
    <xf applyAlignment="1" borderId="14" fillId="0" fontId="20" numFmtId="164" xfId="0">
      <alignment horizontal="center" textRotation="90" vertical="center"/>
    </xf>
    <xf applyAlignment="1" borderId="15" fillId="12" fontId="14" numFmtId="164" xfId="0">
      <alignment horizontal="center" vertical="bottom"/>
    </xf>
    <xf applyAlignment="1" borderId="15" fillId="0" fontId="0" numFmtId="164" xfId="0">
      <alignment horizontal="general" vertical="bottom"/>
    </xf>
    <xf applyAlignment="1" borderId="15" fillId="12" fontId="0" numFmtId="168" xfId="0">
      <alignment horizontal="general" vertical="bottom"/>
    </xf>
    <xf applyAlignment="1" borderId="18" fillId="0" fontId="0" numFmtId="168" xfId="0">
      <alignment horizontal="general" vertical="bottom"/>
    </xf>
    <xf applyAlignment="1" borderId="3" fillId="0" fontId="0" numFmtId="164" xfId="0">
      <alignment horizontal="center" vertical="center"/>
    </xf>
    <xf applyAlignment="1" borderId="3" fillId="0" fontId="0" numFmtId="164" xfId="0">
      <alignment horizontal="general" vertical="center"/>
    </xf>
    <xf applyAlignment="1" borderId="3" fillId="0" fontId="0" numFmtId="168" xfId="0">
      <alignment horizontal="general" vertical="center"/>
    </xf>
    <xf applyAlignment="1" borderId="4" fillId="0" fontId="0" numFmtId="168" xfId="0">
      <alignment horizontal="general" vertical="center"/>
    </xf>
    <xf applyAlignment="1" borderId="4" fillId="0" fontId="0" numFmtId="164" xfId="0">
      <alignment horizontal="center" vertical="center"/>
    </xf>
    <xf applyAlignment="1" borderId="32" fillId="0" fontId="0" numFmtId="164" xfId="0">
      <alignment horizontal="general" vertical="bottom" wrapText="1"/>
    </xf>
    <xf applyAlignment="1" borderId="4" fillId="0" fontId="0" numFmtId="169" xfId="0">
      <alignment horizontal="center" vertical="bottom"/>
    </xf>
    <xf applyAlignment="1" borderId="19" fillId="0" fontId="0" numFmtId="168" xfId="0">
      <alignment horizontal="general" vertical="bottom"/>
    </xf>
    <xf applyAlignment="1" borderId="15" fillId="14" fontId="0" numFmtId="164" xfId="0">
      <alignment horizontal="center" vertical="bottom"/>
    </xf>
    <xf applyAlignment="1" borderId="15" fillId="14" fontId="0" numFmtId="164" xfId="0">
      <alignment horizontal="center" vertical="bottom"/>
    </xf>
    <xf applyAlignment="1" borderId="0" fillId="14" fontId="0" numFmtId="164" xfId="0">
      <alignment horizontal="center" vertical="bottom"/>
    </xf>
    <xf applyAlignment="1" borderId="15" fillId="7" fontId="0" numFmtId="164" xfId="0">
      <alignment horizontal="center" vertical="bottom"/>
    </xf>
    <xf applyAlignment="1" borderId="3" fillId="7" fontId="0" numFmtId="168" xfId="0">
      <alignment horizontal="center" vertical="bottom"/>
    </xf>
    <xf applyAlignment="1" borderId="4" fillId="7" fontId="0" numFmtId="168" xfId="0">
      <alignment horizontal="center" vertical="bottom"/>
    </xf>
    <xf applyAlignment="1" borderId="4" fillId="7" fontId="0" numFmtId="164" xfId="0">
      <alignment horizontal="center" vertical="bottom"/>
    </xf>
    <xf applyAlignment="1" borderId="3" fillId="14" fontId="0" numFmtId="164" xfId="0">
      <alignment horizontal="center" vertical="bottom"/>
    </xf>
    <xf applyAlignment="1" borderId="3" fillId="14" fontId="0" numFmtId="164" xfId="0">
      <alignment horizontal="center" vertical="bottom"/>
    </xf>
    <xf applyAlignment="1" borderId="15" fillId="7" fontId="0" numFmtId="168" xfId="0">
      <alignment horizontal="center" vertical="bottom"/>
    </xf>
    <xf applyAlignment="1" borderId="27" fillId="7" fontId="0" numFmtId="168" xfId="0">
      <alignment horizontal="center" vertical="bottom"/>
    </xf>
    <xf applyAlignment="1" borderId="4" fillId="0" fontId="0" numFmtId="164" xfId="0">
      <alignment horizontal="general" vertical="bottom"/>
    </xf>
    <xf applyAlignment="1" borderId="0" fillId="0" fontId="0" numFmtId="168" xfId="0">
      <alignment horizontal="center" vertical="bottom"/>
    </xf>
    <xf applyAlignment="1" borderId="3" fillId="5" fontId="0" numFmtId="164" xfId="0">
      <alignment horizontal="center" vertical="bottom"/>
    </xf>
    <xf applyAlignment="1" borderId="0" fillId="5" fontId="0" numFmtId="164" xfId="0">
      <alignment horizontal="center" vertical="bottom"/>
    </xf>
    <xf applyAlignment="1" borderId="31" fillId="0" fontId="0" numFmtId="168" xfId="0">
      <alignment horizontal="general" vertical="bottom"/>
    </xf>
    <xf applyAlignment="1" borderId="35" fillId="0" fontId="0" numFmtId="164" xfId="23">
      <alignment horizontal="general" vertical="bottom"/>
    </xf>
    <xf applyAlignment="1" borderId="30" fillId="0" fontId="0" numFmtId="164" xfId="21">
      <alignment horizontal="general" vertical="bottom"/>
    </xf>
    <xf applyAlignment="1" borderId="42" fillId="0" fontId="0" numFmtId="164" xfId="24">
      <alignment horizontal="left" vertical="bottom"/>
    </xf>
    <xf applyAlignment="1" borderId="41" fillId="0" fontId="0" numFmtId="164" xfId="22">
      <alignment horizontal="general" vertical="bottom"/>
    </xf>
    <xf applyAlignment="1" borderId="0" fillId="0" fontId="0" numFmtId="164" xfId="0">
      <alignment horizontal="general" vertical="bottom"/>
    </xf>
    <xf applyAlignment="1" borderId="40" fillId="0" fontId="0" numFmtId="164" xfId="24">
      <alignment horizontal="left" vertical="bottom"/>
    </xf>
    <xf applyAlignment="1" borderId="43" fillId="0" fontId="0" numFmtId="164" xfId="22">
      <alignment horizontal="general" vertical="bottom"/>
    </xf>
    <xf applyAlignment="1" borderId="44" fillId="0" fontId="0" numFmtId="164" xfId="22">
      <alignment horizontal="general" vertical="bottom"/>
    </xf>
    <xf applyAlignment="1" borderId="33" fillId="0" fontId="4" numFmtId="164" xfId="25">
      <alignment horizontal="left" vertical="bottom"/>
    </xf>
    <xf applyAlignment="1" borderId="34" fillId="0" fontId="4" numFmtId="164" xfId="26">
      <alignment horizontal="general" vertical="bottom"/>
    </xf>
    <xf applyAlignment="1" borderId="0" fillId="0" fontId="25" numFmtId="164" xfId="0">
      <alignment horizontal="left" vertical="bottom" wrapText="1"/>
    </xf>
    <xf applyAlignment="1" borderId="0" fillId="0" fontId="25" numFmtId="164" xfId="0">
      <alignment horizontal="center" vertical="bottom" wrapText="1"/>
    </xf>
    <xf applyAlignment="1" borderId="0" fillId="0" fontId="25" numFmtId="164" xfId="0">
      <alignment horizontal="general" vertical="bottom" wrapText="1"/>
    </xf>
    <xf applyAlignment="1" borderId="3" fillId="15" fontId="26" numFmtId="164" xfId="0">
      <alignment horizontal="center" vertical="center" wrapText="1"/>
    </xf>
    <xf applyAlignment="1" borderId="3" fillId="15" fontId="26" numFmtId="170" xfId="0">
      <alignment horizontal="center" vertical="center" wrapText="1"/>
    </xf>
    <xf applyAlignment="1" borderId="3" fillId="15" fontId="26" numFmtId="164" xfId="0">
      <alignment horizontal="left" vertical="center" wrapText="1"/>
    </xf>
    <xf applyAlignment="1" borderId="0" fillId="13" fontId="27" numFmtId="164" xfId="0">
      <alignment horizontal="center" vertical="center" wrapText="1"/>
    </xf>
    <xf applyAlignment="1" borderId="3" fillId="5" fontId="25" numFmtId="164" xfId="0">
      <alignment horizontal="left" vertical="center" wrapText="1"/>
    </xf>
    <xf applyAlignment="1" borderId="3" fillId="5" fontId="28" numFmtId="164" xfId="0">
      <alignment horizontal="left" vertical="center" wrapText="1"/>
    </xf>
    <xf applyAlignment="1" borderId="3" fillId="5" fontId="28" numFmtId="164" xfId="0">
      <alignment horizontal="center" vertical="center" wrapText="1"/>
    </xf>
    <xf applyAlignment="1" borderId="3" fillId="5" fontId="28" numFmtId="170" xfId="0">
      <alignment horizontal="center" vertical="center" wrapText="1"/>
    </xf>
    <xf applyAlignment="1" borderId="3" fillId="5" fontId="25" numFmtId="164" xfId="0">
      <alignment horizontal="center" vertical="center" wrapText="1"/>
    </xf>
    <xf applyAlignment="1" borderId="3" fillId="13" fontId="25" numFmtId="164" xfId="0">
      <alignment horizontal="center" vertical="center" wrapText="1"/>
    </xf>
    <xf applyAlignment="1" borderId="3" fillId="5" fontId="28" numFmtId="165" xfId="0">
      <alignment horizontal="center" vertical="center" wrapText="1"/>
    </xf>
    <xf applyAlignment="1" borderId="3" fillId="5" fontId="28" numFmtId="164" xfId="0">
      <alignment horizontal="general" vertical="center" wrapText="1"/>
    </xf>
    <xf applyAlignment="1" borderId="18" fillId="13" fontId="25" numFmtId="164" xfId="0">
      <alignment horizontal="center" vertical="center" wrapText="1"/>
    </xf>
    <xf applyAlignment="1" borderId="3" fillId="13" fontId="28" numFmtId="170" xfId="0">
      <alignment horizontal="center" vertical="center" wrapText="1"/>
    </xf>
    <xf applyAlignment="1" borderId="3" fillId="5" fontId="25" numFmtId="169" xfId="0">
      <alignment horizontal="center" vertical="center" wrapText="1"/>
    </xf>
    <xf applyAlignment="1" borderId="3" fillId="5" fontId="25" numFmtId="164" xfId="0">
      <alignment horizontal="left" vertical="bottom" wrapText="1"/>
    </xf>
    <xf applyAlignment="1" borderId="3" fillId="5" fontId="28" numFmtId="171" xfId="0">
      <alignment horizontal="center" vertical="center" wrapText="1"/>
    </xf>
    <xf applyAlignment="1" borderId="3" fillId="5" fontId="25" numFmtId="164" xfId="0">
      <alignment horizontal="center" vertical="bottom" wrapText="1"/>
    </xf>
    <xf applyAlignment="1" borderId="3" fillId="7" fontId="25" numFmtId="164" xfId="0">
      <alignment horizontal="center" vertical="bottom" wrapText="1"/>
    </xf>
    <xf applyAlignment="1" borderId="3" fillId="13" fontId="25" numFmtId="164" xfId="0">
      <alignment horizontal="left" vertical="bottom" wrapText="1"/>
    </xf>
    <xf applyAlignment="1" borderId="3" fillId="13" fontId="28" numFmtId="171" xfId="0">
      <alignment horizontal="center" vertical="center" wrapText="1"/>
    </xf>
    <xf applyAlignment="1" borderId="3" fillId="13" fontId="25" numFmtId="164" xfId="0">
      <alignment horizontal="center" vertical="bottom" wrapText="1"/>
    </xf>
    <xf applyAlignment="1" borderId="3" fillId="13" fontId="28" numFmtId="164" xfId="0">
      <alignment horizontal="general" vertical="center" wrapText="1"/>
    </xf>
    <xf applyAlignment="1" borderId="3" fillId="13" fontId="25" numFmtId="164" xfId="0">
      <alignment horizontal="left" vertical="center" wrapText="1"/>
    </xf>
    <xf applyAlignment="1" borderId="3" fillId="13" fontId="28" numFmtId="164" xfId="0">
      <alignment horizontal="left" vertical="center" wrapText="1"/>
    </xf>
    <xf applyAlignment="1" borderId="3" fillId="13" fontId="28" numFmtId="164" xfId="0">
      <alignment horizontal="center" vertical="center" wrapText="1"/>
    </xf>
    <xf applyAlignment="1" borderId="18" fillId="13" fontId="25" numFmtId="164" xfId="0">
      <alignment horizontal="left" vertical="center" wrapText="1"/>
    </xf>
    <xf applyAlignment="1" borderId="18" fillId="13" fontId="28" numFmtId="164" xfId="0">
      <alignment horizontal="center" vertical="center" wrapText="1"/>
    </xf>
    <xf applyAlignment="1" borderId="18" fillId="13" fontId="28" numFmtId="164" xfId="0">
      <alignment horizontal="left" vertical="center" wrapText="1"/>
    </xf>
    <xf applyAlignment="1" borderId="18" fillId="13" fontId="28" numFmtId="164" xfId="0">
      <alignment horizontal="general" vertical="center" wrapText="1"/>
    </xf>
    <xf applyAlignment="1" borderId="18" fillId="13" fontId="28" numFmtId="170" xfId="0">
      <alignment horizontal="center" vertical="center" wrapText="1"/>
    </xf>
    <xf applyAlignment="1" borderId="0" fillId="13" fontId="25" numFmtId="164" xfId="0">
      <alignment horizontal="general" vertical="center" wrapText="1"/>
    </xf>
    <xf applyAlignment="1" borderId="18" fillId="13" fontId="25" numFmtId="164" xfId="0">
      <alignment horizontal="general" vertical="center" wrapText="1"/>
    </xf>
    <xf applyAlignment="1" borderId="18" fillId="13" fontId="25" numFmtId="169" xfId="0">
      <alignment horizontal="center" vertical="center" wrapText="1"/>
    </xf>
    <xf applyAlignment="1" borderId="18" fillId="13" fontId="25" numFmtId="164" xfId="0">
      <alignment horizontal="center" vertical="bottom" wrapText="1"/>
    </xf>
    <xf applyAlignment="1" borderId="3" fillId="13" fontId="25" numFmtId="164" xfId="0">
      <alignment horizontal="general" vertical="bottom" wrapText="1"/>
    </xf>
    <xf applyAlignment="1" borderId="3" fillId="13" fontId="25" numFmtId="164" xfId="0">
      <alignment horizontal="general" vertical="bottom"/>
    </xf>
    <xf applyAlignment="1" borderId="18" fillId="13" fontId="25" numFmtId="164" xfId="0">
      <alignment horizontal="left" vertical="bottom" wrapText="1"/>
    </xf>
    <xf applyAlignment="1" borderId="18" fillId="13" fontId="28" numFmtId="171" xfId="0">
      <alignment horizontal="center" vertical="center" wrapText="1"/>
    </xf>
    <xf applyAlignment="1" borderId="18" fillId="13" fontId="28" numFmtId="170" xfId="20">
      <alignment horizontal="center" vertical="center" wrapText="1"/>
    </xf>
    <xf applyAlignment="1" borderId="18" fillId="13" fontId="25" numFmtId="170" xfId="0">
      <alignment horizontal="center" vertical="center" wrapText="1"/>
    </xf>
    <xf applyAlignment="1" borderId="3" fillId="13" fontId="28" numFmtId="170" xfId="20">
      <alignment horizontal="center" vertical="center" wrapText="1"/>
    </xf>
    <xf applyAlignment="1" borderId="3" fillId="13" fontId="25" numFmtId="164" xfId="0">
      <alignment horizontal="general" vertical="center" wrapText="1"/>
    </xf>
    <xf applyAlignment="1" borderId="3" fillId="13" fontId="25" numFmtId="170" xfId="0">
      <alignment horizontal="center" vertical="center" wrapText="1"/>
    </xf>
    <xf applyAlignment="1" borderId="15" fillId="13" fontId="25" numFmtId="164" xfId="0">
      <alignment horizontal="left" vertical="center" wrapText="1"/>
    </xf>
    <xf applyAlignment="1" borderId="15" fillId="13" fontId="25" numFmtId="164" xfId="0">
      <alignment horizontal="center" vertical="center" wrapText="1"/>
    </xf>
    <xf applyAlignment="1" borderId="15" fillId="13" fontId="25" numFmtId="170" xfId="0">
      <alignment horizontal="center" vertical="center" wrapText="1"/>
    </xf>
    <xf applyAlignment="1" borderId="15" fillId="13" fontId="25" numFmtId="164" xfId="0">
      <alignment horizontal="general" vertical="center" wrapText="1"/>
    </xf>
    <xf applyAlignment="1" borderId="15" fillId="13" fontId="28" numFmtId="164" xfId="0">
      <alignment horizontal="center" vertical="center" wrapText="1"/>
    </xf>
    <xf applyAlignment="1" borderId="15" fillId="13" fontId="28" numFmtId="164" xfId="0">
      <alignment horizontal="left" vertical="center" wrapText="1"/>
    </xf>
    <xf applyAlignment="1" borderId="0" fillId="13" fontId="28" numFmtId="169" xfId="0">
      <alignment horizontal="general" vertical="bottom"/>
    </xf>
    <xf applyAlignment="1" borderId="0" fillId="13" fontId="25" numFmtId="164" xfId="0">
      <alignment horizontal="general" vertical="center" wrapText="1"/>
    </xf>
    <xf applyAlignment="1" borderId="15" fillId="13" fontId="28" numFmtId="170" xfId="0">
      <alignment horizontal="center" vertical="center" wrapText="1"/>
    </xf>
    <xf applyAlignment="1" borderId="15" fillId="13" fontId="28" numFmtId="171" xfId="0">
      <alignment horizontal="center" vertical="center" wrapText="1"/>
    </xf>
    <xf applyAlignment="1" borderId="0" fillId="13" fontId="25" numFmtId="164" xfId="0">
      <alignment horizontal="left" vertical="bottom" wrapText="1"/>
    </xf>
    <xf applyAlignment="1" borderId="0" fillId="13" fontId="25" numFmtId="164" xfId="0">
      <alignment horizontal="center" vertical="bottom" wrapText="1"/>
    </xf>
    <xf applyAlignment="1" borderId="0" fillId="13" fontId="25" numFmtId="164" xfId="0">
      <alignment horizontal="general" vertical="bottom" wrapText="1"/>
    </xf>
    <xf applyAlignment="1" borderId="3" fillId="15" fontId="4" numFmtId="164" xfId="0">
      <alignment horizontal="center" vertical="center"/>
    </xf>
    <xf applyAlignment="1" borderId="3" fillId="12" fontId="4" numFmtId="164" xfId="0">
      <alignment horizontal="center" vertical="bottom"/>
    </xf>
    <xf applyAlignment="1" borderId="4" fillId="13" fontId="29" numFmtId="164" xfId="0">
      <alignment horizontal="center" vertical="bottom"/>
    </xf>
    <xf applyAlignment="1" borderId="38" fillId="16" fontId="0" numFmtId="164" xfId="0">
      <alignment horizontal="center" vertical="bottom"/>
    </xf>
    <xf applyAlignment="1" borderId="3" fillId="17" fontId="0" numFmtId="164" xfId="0">
      <alignment horizontal="center" vertical="bottom"/>
    </xf>
    <xf applyAlignment="1" borderId="18" fillId="17" fontId="0" numFmtId="164" xfId="0">
      <alignment horizontal="center" vertical="bottom"/>
    </xf>
    <xf applyAlignment="1" borderId="3" fillId="17" fontId="0" numFmtId="164" xfId="0">
      <alignment horizontal="general" vertical="bottom"/>
    </xf>
    <xf applyAlignment="1" borderId="3" fillId="0" fontId="0" numFmtId="172" xfId="0">
      <alignment horizontal="general" vertical="center"/>
    </xf>
    <xf applyAlignment="1" borderId="3" fillId="0" fontId="0" numFmtId="164" xfId="0">
      <alignment horizontal="general" vertical="bottom"/>
    </xf>
    <xf applyAlignment="1" borderId="3" fillId="0" fontId="0" numFmtId="173" xfId="0">
      <alignment horizontal="center" vertical="bottom"/>
    </xf>
    <xf applyAlignment="1" borderId="0" fillId="0" fontId="0" numFmtId="174" xfId="0">
      <alignment horizontal="general" vertical="bottom"/>
    </xf>
    <xf applyAlignment="1" borderId="3" fillId="9" fontId="0" numFmtId="164" xfId="0">
      <alignment horizontal="left" vertical="bottom"/>
    </xf>
    <xf applyAlignment="1" borderId="3" fillId="9" fontId="0" numFmtId="164" xfId="0">
      <alignment horizontal="general" vertical="bottom"/>
    </xf>
    <xf applyAlignment="1" borderId="45" fillId="0" fontId="0" numFmtId="164" xfId="0">
      <alignment horizontal="general" vertical="bottom"/>
    </xf>
    <xf applyAlignment="1" borderId="17" fillId="0" fontId="0" numFmtId="174" xfId="0">
      <alignment horizontal="general" vertical="bottom"/>
    </xf>
    <xf applyAlignment="1" borderId="43" fillId="0" fontId="0" numFmtId="174" xfId="0">
      <alignment horizontal="general" vertical="bottom"/>
    </xf>
    <xf applyAlignment="1" borderId="3" fillId="9" fontId="4" numFmtId="164" xfId="0">
      <alignment horizontal="left" vertical="bottom"/>
    </xf>
    <xf applyAlignment="1" borderId="3" fillId="9" fontId="4" numFmtId="164" xfId="0">
      <alignment horizontal="general" vertical="bottom"/>
    </xf>
    <xf applyAlignment="1" borderId="0" fillId="0" fontId="0" numFmtId="174" xfId="0">
      <alignment horizontal="general" vertical="bottom"/>
    </xf>
    <xf applyAlignment="1" borderId="3" fillId="9" fontId="0" numFmtId="164" xfId="0">
      <alignment horizontal="right" vertical="bottom"/>
    </xf>
    <xf applyAlignment="1" borderId="3" fillId="16" fontId="0" numFmtId="164" xfId="0">
      <alignment horizontal="left" vertical="bottom"/>
    </xf>
    <xf applyAlignment="1" borderId="3" fillId="16" fontId="0" numFmtId="164" xfId="0">
      <alignment horizontal="general" vertical="bottom"/>
    </xf>
    <xf applyAlignment="1" borderId="46" fillId="0" fontId="0" numFmtId="164" xfId="0">
      <alignment horizontal="general" vertical="bottom"/>
    </xf>
    <xf applyAlignment="1" borderId="16" fillId="0" fontId="36" numFmtId="164" xfId="0">
      <alignment horizontal="center" vertical="center"/>
    </xf>
    <xf applyAlignment="1" borderId="45" fillId="18" fontId="0" numFmtId="164" xfId="0">
      <alignment horizontal="general" vertical="bottom"/>
    </xf>
    <xf applyAlignment="1" borderId="0" fillId="18" fontId="37" numFmtId="164" xfId="0">
      <alignment horizontal="center" vertical="center"/>
    </xf>
    <xf applyAlignment="1" borderId="13" fillId="0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3" fillId="0" fontId="0" numFmtId="164" xfId="0">
      <alignment horizontal="left" vertical="bottom"/>
    </xf>
    <xf applyAlignment="1" borderId="3" fillId="0" fontId="0" numFmtId="164" xfId="0">
      <alignment horizontal="center" vertical="bottom"/>
    </xf>
    <xf applyAlignment="1" borderId="13" fillId="0" fontId="0" numFmtId="164" xfId="0">
      <alignment horizontal="left" vertical="bottom"/>
    </xf>
    <xf applyAlignment="1" borderId="48" fillId="0" fontId="0" numFmtId="164" xfId="0">
      <alignment horizontal="center" vertical="bottom"/>
    </xf>
    <xf applyAlignment="1" borderId="49" fillId="0" fontId="0" numFmtId="164" xfId="0">
      <alignment horizontal="left" vertical="bottom"/>
    </xf>
    <xf applyAlignment="1" borderId="50" fillId="0" fontId="0" numFmtId="164" xfId="0">
      <alignment horizontal="center" vertical="bottom"/>
    </xf>
    <xf applyAlignment="1" borderId="3" fillId="0" fontId="0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left" indent="2" vertical="bottom"/>
    </xf>
    <xf applyAlignment="1" borderId="51" fillId="0" fontId="0" numFmtId="164" xfId="0">
      <alignment horizontal="general" vertical="bottom"/>
    </xf>
    <xf applyAlignment="1" borderId="52" fillId="0" fontId="0" numFmtId="164" xfId="0">
      <alignment horizontal="general" vertical="bottom"/>
    </xf>
    <xf applyAlignment="1" borderId="53" fillId="0" fontId="0" numFmtId="164" xfId="0">
      <alignment horizontal="general" vertical="bottom"/>
    </xf>
    <xf applyAlignment="1" borderId="54" fillId="0" fontId="0" numFmtId="164" xfId="0">
      <alignment horizontal="general" vertical="bottom"/>
    </xf>
    <xf applyAlignment="1" borderId="55" fillId="0" fontId="0" numFmtId="164" xfId="0">
      <alignment horizontal="general" vertical="bottom"/>
    </xf>
    <xf applyAlignment="1" borderId="56" fillId="0" fontId="0" numFmtId="164" xfId="0">
      <alignment horizontal="general" vertical="bottom"/>
    </xf>
    <xf applyAlignment="1" borderId="57" fillId="0" fontId="0" numFmtId="164" xfId="0">
      <alignment horizontal="general" vertical="bottom"/>
    </xf>
    <xf applyAlignment="1" borderId="58" fillId="0" fontId="0" numFmtId="164" xfId="0">
      <alignment horizontal="general" vertical="bottom"/>
    </xf>
    <xf applyAlignment="1" borderId="59" fillId="0" fontId="0" numFmtId="164" xfId="0">
      <alignment horizontal="general" vertical="bottom"/>
    </xf>
    <xf applyAlignment="1" borderId="60" fillId="0" fontId="0" numFmtId="164" xfId="21">
      <alignment horizontal="general" vertical="bottom"/>
    </xf>
    <xf applyAlignment="1" borderId="61" fillId="0" fontId="0" numFmtId="164" xfId="22">
      <alignment horizontal="general" vertical="bottom"/>
    </xf>
    <xf applyAlignment="1" borderId="62" fillId="19" fontId="0" numFmtId="164" xfId="0">
      <alignment horizontal="center" vertical="center"/>
    </xf>
    <xf applyAlignment="1" borderId="62" fillId="0" fontId="25" numFmtId="164" xfId="0">
      <alignment horizontal="center" vertical="bottom" wrapText="1"/>
    </xf>
    <xf applyAlignment="1" borderId="62" fillId="19" fontId="25" numFmtId="164" xfId="0">
      <alignment horizontal="center" vertical="center" wrapText="1"/>
    </xf>
    <xf applyAlignment="1" borderId="62" fillId="0" fontId="0" numFmtId="164" xfId="0">
      <alignment horizontal="center" vertical="center"/>
    </xf>
    <xf applyAlignment="1" borderId="62" fillId="0" fontId="25" numFmtId="164" xfId="0">
      <alignment horizontal="center" vertical="center" wrapText="1"/>
    </xf>
    <xf applyAlignment="1" borderId="63" fillId="19" fontId="0" numFmtId="164" xfId="0">
      <alignment horizontal="center" vertical="center"/>
    </xf>
    <xf applyAlignment="1" borderId="3" fillId="15" fontId="26" numFmtId="164" xfId="0">
      <alignment horizontal="center" vertical="bottom" wrapText="1"/>
    </xf>
    <xf applyAlignment="1" borderId="4" fillId="15" fontId="26" numFmtId="164" xfId="0">
      <alignment horizontal="center" vertical="center" wrapText="1"/>
    </xf>
    <xf applyAlignment="1" borderId="0" fillId="0" fontId="0" numFmtId="164" xfId="0">
      <alignment horizontal="general" vertical="bottom"/>
    </xf>
    <xf applyAlignment="1" borderId="3" fillId="19" fontId="0" numFmtId="164" xfId="0">
      <alignment horizontal="center" vertical="center"/>
    </xf>
    <xf applyAlignment="1" borderId="3" fillId="0" fontId="25" numFmtId="164" xfId="0">
      <alignment horizontal="center" vertical="bottom" wrapText="1"/>
    </xf>
    <xf applyAlignment="1" borderId="3" fillId="19" fontId="25" numFmtId="164" xfId="0">
      <alignment horizontal="center" vertical="center" wrapText="1"/>
    </xf>
    <xf applyAlignment="1" borderId="3" fillId="0" fontId="28" numFmtId="164" xfId="0">
      <alignment horizontal="center" vertical="center" wrapText="1"/>
    </xf>
    <xf applyAlignment="1" borderId="3" fillId="19" fontId="28" numFmtId="164" xfId="0">
      <alignment horizontal="center" vertical="center" wrapText="1"/>
    </xf>
    <xf applyAlignment="1" borderId="3" fillId="0" fontId="25" numFmtId="164" xfId="0">
      <alignment horizontal="center" vertical="center" wrapText="1"/>
    </xf>
    <xf applyAlignment="1" borderId="3" fillId="19" fontId="0" numFmtId="165" xfId="0">
      <alignment horizontal="center" vertical="center"/>
    </xf>
    <xf applyAlignment="1" borderId="3" fillId="0" fontId="0" numFmtId="164" xfId="0">
      <alignment horizontal="center" vertical="center"/>
    </xf>
    <xf applyAlignment="1" borderId="3" fillId="0" fontId="25" numFmtId="164" xfId="0">
      <alignment horizontal="general" vertical="bottom" wrapText="1"/>
    </xf>
    <xf applyAlignment="1" borderId="3" fillId="0" fontId="25" numFmtId="169" xfId="0">
      <alignment horizontal="center" vertical="center" wrapText="1"/>
    </xf>
    <xf applyAlignment="1" borderId="3" fillId="0" fontId="0" numFmtId="164" xfId="0">
      <alignment horizontal="left" vertical="center" wrapText="1"/>
    </xf>
    <xf applyAlignment="1" borderId="3" fillId="0" fontId="40" numFmtId="164" xfId="0">
      <alignment horizontal="center" vertical="bottom" wrapText="1"/>
    </xf>
    <xf applyAlignment="1" borderId="3" fillId="0" fontId="28" numFmtId="165" xfId="0">
      <alignment horizontal="center" vertical="center" wrapText="1"/>
    </xf>
    <xf applyAlignment="1" borderId="3" fillId="13" fontId="0" numFmtId="164" xfId="0">
      <alignment horizontal="left" vertical="center" wrapText="1"/>
    </xf>
    <xf applyAlignment="1" borderId="3" fillId="7" fontId="25" numFmtId="164" xfId="0">
      <alignment horizontal="center" vertical="center" wrapText="1"/>
    </xf>
    <xf applyAlignment="1" borderId="3" fillId="0" fontId="0" numFmtId="164" xfId="0">
      <alignment horizontal="left" vertical="bottom" wrapText="1"/>
    </xf>
    <xf applyAlignment="1" borderId="3" fillId="0" fontId="28" numFmtId="170" xfId="20">
      <alignment horizontal="center" vertical="center" wrapText="1"/>
    </xf>
    <xf applyAlignment="1" borderId="3" fillId="0" fontId="28" numFmtId="169" xfId="0">
      <alignment horizontal="center" vertical="center"/>
    </xf>
    <xf applyAlignment="1" borderId="3" fillId="0" fontId="25" numFmtId="164" xfId="0">
      <alignment horizontal="left" vertical="center" wrapText="1"/>
    </xf>
    <xf applyAlignment="1" borderId="3" fillId="0" fontId="25" numFmtId="164" xfId="0">
      <alignment horizontal="general" vertical="center" wrapText="1"/>
    </xf>
    <xf applyAlignment="1" borderId="17" fillId="19" fontId="0" numFmtId="164" xfId="0">
      <alignment horizontal="center" vertical="center"/>
    </xf>
    <xf applyAlignment="1" borderId="17" fillId="19" fontId="25" numFmtId="164" xfId="0">
      <alignment horizontal="center" vertical="center" wrapText="1"/>
    </xf>
    <xf applyAlignment="1" borderId="17" fillId="0" fontId="28" numFmtId="164" xfId="0">
      <alignment horizontal="center" vertical="center" wrapText="1"/>
    </xf>
    <xf applyAlignment="1" borderId="17" fillId="19" fontId="28" numFmtId="164" xfId="0">
      <alignment horizontal="center" vertical="center" wrapText="1"/>
    </xf>
    <xf applyAlignment="1" borderId="0" fillId="0" fontId="0" numFmtId="164" xfId="0">
      <alignment horizontal="center" vertical="center"/>
    </xf>
    <xf applyAlignment="1" borderId="17" fillId="0" fontId="25" numFmtId="164" xfId="0">
      <alignment horizontal="center" vertical="center" wrapText="1"/>
    </xf>
    <xf applyAlignment="1" borderId="3" fillId="0" fontId="0" numFmtId="164" xfId="0">
      <alignment horizontal="left" vertical="bottom" wrapText="1"/>
    </xf>
    <xf applyAlignment="1" borderId="3" fillId="0" fontId="0" numFmtId="164" xfId="0">
      <alignment horizontal="left" vertical="center" wrapText="1"/>
    </xf>
    <xf applyAlignment="1" borderId="3" fillId="7" fontId="41" numFmtId="164" xfId="0">
      <alignment horizontal="center" vertical="center"/>
    </xf>
    <xf applyAlignment="1" borderId="3" fillId="13" fontId="41" numFmtId="164" xfId="0">
      <alignment horizontal="center" vertical="center"/>
    </xf>
    <xf applyAlignment="1" borderId="3" fillId="0" fontId="0" numFmtId="164" xfId="0">
      <alignment horizontal="general" vertical="bottom"/>
    </xf>
    <xf applyAlignment="1" borderId="3" fillId="0" fontId="0" numFmtId="169" xfId="0">
      <alignment horizontal="center" vertical="center"/>
    </xf>
    <xf applyAlignment="1" borderId="3" fillId="0" fontId="0" numFmtId="164" xfId="0">
      <alignment horizontal="center" vertical="center" wrapText="1"/>
    </xf>
    <xf applyAlignment="1" borderId="3" fillId="7" fontId="0" numFmtId="164" xfId="0">
      <alignment horizontal="center" vertical="center"/>
    </xf>
    <xf applyAlignment="1" borderId="3" fillId="19" fontId="0" numFmtId="164" xfId="0">
      <alignment horizontal="center" vertical="center" wrapText="1"/>
    </xf>
    <xf applyAlignment="1" borderId="3" fillId="0" fontId="42" numFmtId="164" xfId="0">
      <alignment horizontal="center" vertical="center" wrapText="1"/>
    </xf>
    <xf applyAlignment="1" borderId="3" fillId="19" fontId="40" numFmtId="164" xfId="0">
      <alignment horizontal="center" vertical="center" wrapText="1"/>
    </xf>
    <xf applyAlignment="1" borderId="3" fillId="19" fontId="43" numFmtId="164" xfId="0">
      <alignment horizontal="center" vertical="center" wrapText="1"/>
    </xf>
    <xf applyAlignment="1" borderId="3" fillId="19" fontId="43" numFmtId="164" xfId="0">
      <alignment horizontal="center" vertical="center"/>
    </xf>
    <xf applyAlignment="1" borderId="3" fillId="0" fontId="25" numFmtId="164" xfId="0">
      <alignment horizontal="center" vertical="center"/>
    </xf>
    <xf applyAlignment="1" borderId="3" fillId="19" fontId="25" numFmtId="164" xfId="0">
      <alignment horizontal="center" vertical="center"/>
    </xf>
    <xf applyAlignment="1" borderId="3" fillId="0" fontId="25" numFmtId="164" xfId="0">
      <alignment horizontal="center" vertical="center"/>
    </xf>
    <xf applyAlignment="1" borderId="3" fillId="0" fontId="25" numFmtId="164" xfId="0">
      <alignment horizontal="center" vertical="bottom" wrapText="1"/>
    </xf>
    <xf applyAlignment="1" borderId="3" fillId="0" fontId="25" numFmtId="164" xfId="0">
      <alignment horizontal="center" vertical="center" wrapText="1"/>
    </xf>
    <xf applyAlignment="1" borderId="4" fillId="19" fontId="0" numFmtId="165" xfId="0">
      <alignment horizontal="center" vertical="center"/>
    </xf>
    <xf applyAlignment="1" borderId="15" fillId="19" fontId="0" numFmtId="164" xfId="0">
      <alignment horizontal="center" vertical="center"/>
    </xf>
    <xf applyAlignment="1" borderId="15" fillId="0" fontId="25" numFmtId="164" xfId="0">
      <alignment horizontal="center" vertical="bottom" wrapText="1"/>
    </xf>
    <xf applyAlignment="1" borderId="15" fillId="19" fontId="25" numFmtId="164" xfId="0">
      <alignment horizontal="center" vertical="center" wrapText="1"/>
    </xf>
    <xf applyAlignment="1" borderId="15" fillId="0" fontId="0" numFmtId="164" xfId="0">
      <alignment horizontal="center" vertical="center"/>
    </xf>
    <xf applyAlignment="1" borderId="15" fillId="0" fontId="25" numFmtId="164" xfId="0">
      <alignment horizontal="center" vertical="center" wrapText="1"/>
    </xf>
    <xf applyAlignment="1" borderId="15" fillId="19" fontId="0" numFmtId="164" xfId="0">
      <alignment horizontal="center" vertical="center" wrapText="1"/>
    </xf>
    <xf applyAlignment="1" borderId="27" fillId="19" fontId="0" numFmtId="165" xfId="0">
      <alignment horizontal="center" vertical="center"/>
    </xf>
    <xf applyAlignment="1" borderId="3" fillId="19" fontId="40" numFmtId="164" xfId="0">
      <alignment horizontal="center" vertical="center"/>
    </xf>
    <xf applyAlignment="1" borderId="3" fillId="0" fontId="0" numFmtId="169" xfId="0">
      <alignment horizontal="center" vertical="center"/>
    </xf>
    <xf applyAlignment="1" borderId="0" fillId="0" fontId="25" numFmtId="164" xfId="0">
      <alignment horizontal="general" vertical="bottom"/>
    </xf>
    <xf applyAlignment="1" borderId="0" fillId="20" fontId="46" numFmtId="164" xfId="0">
      <alignment horizontal="center" vertical="center"/>
    </xf>
    <xf applyAlignment="1" borderId="0" fillId="20" fontId="47" numFmtId="164" xfId="0">
      <alignment horizontal="center" vertical="center"/>
    </xf>
    <xf applyAlignment="1" borderId="47" fillId="20" fontId="48" numFmtId="164" xfId="0">
      <alignment horizontal="general" vertical="center"/>
    </xf>
    <xf applyAlignment="1" borderId="56" fillId="0" fontId="49" numFmtId="164" xfId="0">
      <alignment horizontal="center" vertical="center"/>
    </xf>
    <xf applyAlignment="1" borderId="56" fillId="0" fontId="25" numFmtId="164" xfId="0">
      <alignment horizontal="general" vertical="center"/>
    </xf>
    <xf applyAlignment="1" borderId="56" fillId="0" fontId="0" numFmtId="164" xfId="0">
      <alignment horizontal="right" vertical="center"/>
    </xf>
    <xf applyAlignment="1" borderId="56" fillId="0" fontId="0" numFmtId="164" xfId="0">
      <alignment horizontal="center" vertical="center"/>
    </xf>
    <xf applyAlignment="1" borderId="64" fillId="0" fontId="0" numFmtId="164" xfId="0">
      <alignment horizontal="general" vertical="center"/>
    </xf>
    <xf applyAlignment="1" borderId="56" fillId="0" fontId="0" numFmtId="164" xfId="0">
      <alignment horizontal="general" vertical="center"/>
    </xf>
    <xf applyAlignment="1" borderId="56" fillId="0" fontId="50" numFmtId="164" xfId="0">
      <alignment horizontal="center" vertical="center"/>
    </xf>
    <xf applyAlignment="1" borderId="56" fillId="7" fontId="0" numFmtId="164" xfId="0">
      <alignment horizontal="general" vertical="center"/>
    </xf>
    <xf applyAlignment="1" borderId="56" fillId="7" fontId="0" numFmtId="164" xfId="0">
      <alignment horizontal="right" vertical="center"/>
    </xf>
    <xf applyAlignment="1" borderId="0" fillId="0" fontId="51" numFmtId="164" xfId="0">
      <alignment horizontal="general" vertical="bottom"/>
    </xf>
    <xf applyAlignment="1" borderId="0" fillId="0" fontId="52" numFmtId="164" xfId="0">
      <alignment horizontal="center" vertical="center" wrapText="1"/>
    </xf>
    <xf applyAlignment="1" borderId="0" fillId="0" fontId="0" numFmtId="164" xfId="0">
      <alignment horizontal="general" vertical="bottom"/>
    </xf>
    <xf applyAlignment="1" borderId="0" fillId="0" fontId="0" numFmtId="170" xfId="0">
      <alignment horizontal="general" vertical="bottom"/>
    </xf>
    <xf applyAlignment="1" borderId="0" fillId="0" fontId="0" numFmtId="175" xfId="0">
      <alignment horizontal="general" vertical="bottom"/>
    </xf>
    <xf applyAlignment="1" borderId="0" fillId="0" fontId="0" numFmtId="170" xfId="0">
      <alignment horizontal="general" vertical="bottom"/>
    </xf>
    <xf applyAlignment="1" borderId="0" fillId="0" fontId="0" numFmtId="175" xfId="0">
      <alignment horizontal="general" vertical="bottom"/>
    </xf>
    <xf applyAlignment="1" borderId="65" fillId="21" fontId="53" numFmtId="164" xfId="0">
      <alignment horizontal="general" vertical="bottom"/>
    </xf>
    <xf applyAlignment="1" borderId="0" fillId="21" fontId="53" numFmtId="164" xfId="0">
      <alignment horizontal="left" vertical="bottom"/>
    </xf>
    <xf applyAlignment="1" borderId="0" fillId="21" fontId="53" numFmtId="164" xfId="0">
      <alignment horizontal="general" vertical="bottom"/>
    </xf>
    <xf applyAlignment="1" borderId="0" fillId="21" fontId="53" numFmtId="176" xfId="0">
      <alignment horizontal="general" vertical="bottom"/>
    </xf>
    <xf applyAlignment="1" borderId="0" fillId="21" fontId="53" numFmtId="164" xfId="0">
      <alignment horizontal="left" vertical="bottom"/>
    </xf>
    <xf applyAlignment="1" borderId="0" fillId="21" fontId="53" numFmtId="164" xfId="0">
      <alignment horizontal="general" vertical="bottom"/>
    </xf>
    <xf applyAlignment="1" borderId="0" fillId="21" fontId="53" numFmtId="170" xfId="0">
      <alignment horizontal="general" vertical="bottom"/>
    </xf>
    <xf applyAlignment="1" borderId="0" fillId="21" fontId="53" numFmtId="175" xfId="0">
      <alignment horizontal="general" vertical="bottom"/>
    </xf>
    <xf applyAlignment="1" borderId="12" fillId="22" fontId="4" numFmtId="164" xfId="0">
      <alignment horizontal="center" vertical="center" wrapText="1"/>
    </xf>
    <xf applyAlignment="1" borderId="66" fillId="23" fontId="25" numFmtId="164" xfId="0">
      <alignment horizontal="center" vertical="bottom"/>
    </xf>
    <xf applyAlignment="1" borderId="16" fillId="23" fontId="25" numFmtId="164" xfId="0">
      <alignment horizontal="left" vertical="bottom"/>
    </xf>
    <xf applyAlignment="1" borderId="16" fillId="0" fontId="25" numFmtId="176" xfId="0">
      <alignment horizontal="general" vertical="bottom"/>
    </xf>
    <xf applyAlignment="1" borderId="16" fillId="0" fontId="25" numFmtId="164" xfId="0">
      <alignment horizontal="center" vertical="bottom"/>
    </xf>
    <xf applyAlignment="1" borderId="16" fillId="0" fontId="25" numFmtId="164" xfId="0">
      <alignment horizontal="general" vertical="bottom"/>
    </xf>
    <xf applyAlignment="1" borderId="16" fillId="0" fontId="25" numFmtId="170" xfId="0">
      <alignment horizontal="general" vertical="bottom"/>
    </xf>
    <xf applyAlignment="1" borderId="16" fillId="0" fontId="25" numFmtId="175" xfId="0">
      <alignment horizontal="general" vertical="bottom"/>
    </xf>
    <xf applyAlignment="1" borderId="47" fillId="0" fontId="25" numFmtId="164" xfId="0">
      <alignment horizontal="general" vertical="bottom"/>
    </xf>
    <xf applyAlignment="1" borderId="67" fillId="24" fontId="25" numFmtId="164" xfId="0">
      <alignment horizontal="general" vertical="bottom"/>
    </xf>
    <xf applyAlignment="1" borderId="0" fillId="24" fontId="25" numFmtId="164" xfId="0">
      <alignment horizontal="left" vertical="bottom"/>
    </xf>
    <xf applyAlignment="1" borderId="0" fillId="0" fontId="25" numFmtId="176" xfId="0">
      <alignment horizontal="general" vertical="bottom"/>
    </xf>
    <xf applyAlignment="1" borderId="0" fillId="0" fontId="25" numFmtId="164" xfId="0">
      <alignment horizontal="center" vertical="bottom"/>
    </xf>
    <xf applyAlignment="1" borderId="0" fillId="0" fontId="25" numFmtId="164" xfId="0">
      <alignment horizontal="general" vertical="bottom"/>
    </xf>
    <xf applyAlignment="1" borderId="0" fillId="0" fontId="25" numFmtId="170" xfId="0">
      <alignment horizontal="general" vertical="bottom"/>
    </xf>
    <xf applyAlignment="1" borderId="0" fillId="0" fontId="25" numFmtId="175" xfId="0">
      <alignment horizontal="general" vertical="bottom"/>
    </xf>
    <xf applyAlignment="1" borderId="68" fillId="0" fontId="25" numFmtId="164" xfId="0">
      <alignment horizontal="general" vertical="bottom"/>
    </xf>
    <xf applyAlignment="1" borderId="67" fillId="23" fontId="25" numFmtId="164" xfId="0">
      <alignment horizontal="general" vertical="bottom"/>
    </xf>
    <xf applyAlignment="1" borderId="0" fillId="23" fontId="25" numFmtId="164" xfId="0">
      <alignment horizontal="left" vertical="bottom"/>
    </xf>
    <xf applyAlignment="1" borderId="0" fillId="7" fontId="25" numFmtId="170" xfId="0">
      <alignment horizontal="general" vertical="bottom"/>
    </xf>
    <xf applyAlignment="1" borderId="0" fillId="7" fontId="25" numFmtId="164" xfId="0">
      <alignment horizontal="general" vertical="bottom"/>
    </xf>
    <xf applyAlignment="1" borderId="0" fillId="7" fontId="25" numFmtId="175" xfId="0">
      <alignment horizontal="general" vertical="bottom"/>
    </xf>
    <xf applyAlignment="1" borderId="68" fillId="7" fontId="25" numFmtId="164" xfId="0">
      <alignment horizontal="general" vertical="bottom"/>
    </xf>
    <xf applyAlignment="1" borderId="67" fillId="24" fontId="27" numFmtId="164" xfId="0">
      <alignment horizontal="right" vertical="bottom"/>
    </xf>
    <xf applyAlignment="1" borderId="0" fillId="24" fontId="27" numFmtId="164" xfId="0">
      <alignment horizontal="left" vertical="bottom"/>
    </xf>
    <xf applyAlignment="1" borderId="67" fillId="23" fontId="27" numFmtId="164" xfId="0">
      <alignment horizontal="general" vertical="bottom"/>
    </xf>
    <xf applyAlignment="1" borderId="69" fillId="23" fontId="27" numFmtId="164" xfId="0">
      <alignment horizontal="general" vertical="bottom"/>
    </xf>
    <xf applyAlignment="1" borderId="56" fillId="0" fontId="25" numFmtId="176" xfId="0">
      <alignment horizontal="general" vertical="bottom"/>
    </xf>
    <xf applyAlignment="1" borderId="56" fillId="0" fontId="25" numFmtId="164" xfId="0">
      <alignment horizontal="center" vertical="bottom"/>
    </xf>
    <xf applyAlignment="1" borderId="56" fillId="0" fontId="25" numFmtId="164" xfId="0">
      <alignment horizontal="general" vertical="bottom"/>
    </xf>
    <xf applyAlignment="1" borderId="56" fillId="7" fontId="25" numFmtId="170" xfId="0">
      <alignment horizontal="general" vertical="bottom"/>
    </xf>
    <xf applyAlignment="1" borderId="56" fillId="7" fontId="25" numFmtId="164" xfId="0">
      <alignment horizontal="general" vertical="bottom"/>
    </xf>
    <xf applyAlignment="1" borderId="56" fillId="7" fontId="25" numFmtId="175" xfId="0">
      <alignment horizontal="general" vertical="bottom"/>
    </xf>
    <xf applyAlignment="1" borderId="50" fillId="7" fontId="25" numFmtId="164" xfId="0">
      <alignment horizontal="general" vertical="bottom"/>
    </xf>
    <xf applyAlignment="1" borderId="46" fillId="24" fontId="4" numFmtId="164" xfId="0">
      <alignment horizontal="center" vertical="center"/>
    </xf>
    <xf applyAlignment="1" borderId="66" fillId="24" fontId="25" numFmtId="164" xfId="0">
      <alignment horizontal="center" vertical="bottom"/>
    </xf>
    <xf applyAlignment="1" borderId="16" fillId="24" fontId="25" numFmtId="164" xfId="0">
      <alignment horizontal="left" vertical="bottom"/>
    </xf>
    <xf applyAlignment="1" borderId="70" fillId="23" fontId="25" numFmtId="164" xfId="0">
      <alignment horizontal="general" vertical="bottom"/>
    </xf>
    <xf applyAlignment="1" borderId="70" fillId="24" fontId="25" numFmtId="164" xfId="0">
      <alignment horizontal="general" vertical="bottom"/>
    </xf>
    <xf applyAlignment="1" borderId="70" fillId="23" fontId="27" numFmtId="164" xfId="0">
      <alignment horizontal="general" vertical="bottom"/>
    </xf>
    <xf applyAlignment="1" borderId="0" fillId="23" fontId="27" numFmtId="164" xfId="0">
      <alignment horizontal="left" vertical="bottom"/>
    </xf>
    <xf applyAlignment="1" borderId="70" fillId="24" fontId="27" numFmtId="164" xfId="0">
      <alignment horizontal="general" vertical="bottom"/>
    </xf>
    <xf applyAlignment="1" borderId="0" fillId="0" fontId="25" numFmtId="164" xfId="0">
      <alignment horizontal="left" vertical="bottom"/>
    </xf>
    <xf applyAlignment="1" borderId="71" fillId="24" fontId="27" numFmtId="164" xfId="0">
      <alignment horizontal="general" vertical="bottom"/>
    </xf>
    <xf applyAlignment="1" borderId="56" fillId="24" fontId="27" numFmtId="164" xfId="0">
      <alignment horizontal="left" vertical="bottom"/>
    </xf>
    <xf applyAlignment="1" borderId="72" fillId="23" fontId="4" numFmtId="164" xfId="0">
      <alignment horizontal="center" vertical="center"/>
    </xf>
    <xf applyAlignment="1" borderId="66" fillId="23" fontId="25" numFmtId="164" xfId="0">
      <alignment horizontal="center" vertical="center"/>
    </xf>
    <xf applyAlignment="1" borderId="16" fillId="23" fontId="25" numFmtId="164" xfId="0">
      <alignment horizontal="left" vertical="center"/>
    </xf>
    <xf applyAlignment="1" borderId="71" fillId="23" fontId="27" numFmtId="164" xfId="0">
      <alignment horizontal="general" vertical="bottom"/>
    </xf>
    <xf applyAlignment="1" borderId="56" fillId="23" fontId="27" numFmtId="164" xfId="0">
      <alignment horizontal="left" vertical="bottom"/>
    </xf>
    <xf applyAlignment="1" borderId="56" fillId="0" fontId="25" numFmtId="170" xfId="0">
      <alignment horizontal="general" vertical="bottom"/>
    </xf>
    <xf applyAlignment="1" borderId="56" fillId="0" fontId="25" numFmtId="175" xfId="0">
      <alignment horizontal="general" vertical="bottom"/>
    </xf>
    <xf applyAlignment="1" borderId="50" fillId="0" fontId="25" numFmtId="164" xfId="0">
      <alignment horizontal="general" vertical="bottom"/>
    </xf>
    <xf applyAlignment="1" borderId="12" fillId="24" fontId="4" numFmtId="164" xfId="0">
      <alignment horizontal="center" vertical="center"/>
    </xf>
    <xf applyAlignment="1" borderId="16" fillId="24" fontId="25" numFmtId="164" xfId="0">
      <alignment horizontal="center" vertical="bottom"/>
    </xf>
    <xf applyAlignment="1" borderId="0" fillId="23" fontId="25" numFmtId="164" xfId="0">
      <alignment horizontal="general" vertical="bottom"/>
    </xf>
    <xf applyAlignment="1" borderId="0" fillId="24" fontId="25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56" fillId="24" fontId="25" numFmtId="164" xfId="0">
      <alignment horizontal="general" vertical="bottom"/>
    </xf>
    <xf applyAlignment="1" borderId="56" fillId="24" fontId="25" numFmtId="164" xfId="0">
      <alignment horizontal="left" vertical="bottom"/>
    </xf>
    <xf applyAlignment="1" borderId="0" fillId="0" fontId="25" numFmtId="164" xfId="0">
      <alignment horizontal="center" vertical="top"/>
    </xf>
    <xf applyAlignment="1" borderId="56" fillId="0" fontId="25" numFmtId="164" xfId="0">
      <alignment horizontal="center" vertical="top"/>
    </xf>
    <xf applyAlignment="1" borderId="72" fillId="24" fontId="4" numFmtId="164" xfId="0">
      <alignment horizontal="center" vertical="center"/>
    </xf>
    <xf applyAlignment="1" borderId="16" fillId="0" fontId="25" numFmtId="164" xfId="0">
      <alignment horizontal="center" vertical="top"/>
    </xf>
    <xf applyAlignment="1" borderId="0" fillId="0" fontId="25" numFmtId="164" xfId="0">
      <alignment horizontal="left" vertical="top"/>
    </xf>
    <xf applyAlignment="1" borderId="64" fillId="23" fontId="4" numFmtId="164" xfId="0">
      <alignment horizontal="center" vertical="center"/>
    </xf>
    <xf applyAlignment="1" borderId="0" fillId="0" fontId="25" numFmtId="176" xfId="0">
      <alignment horizontal="general" vertical="bottom"/>
    </xf>
    <xf applyAlignment="1" borderId="0" fillId="0" fontId="25" numFmtId="164" xfId="0">
      <alignment horizontal="center" vertical="bottom"/>
    </xf>
    <xf applyAlignment="1" borderId="0" fillId="0" fontId="25" numFmtId="164" xfId="0">
      <alignment horizontal="general" vertical="bottom"/>
    </xf>
    <xf applyAlignment="1" borderId="0" fillId="0" fontId="25" numFmtId="170" xfId="0">
      <alignment horizontal="general" vertical="bottom"/>
    </xf>
    <xf applyAlignment="1" borderId="0" fillId="0" fontId="25" numFmtId="175" xfId="0">
      <alignment horizontal="general" vertical="bottom"/>
    </xf>
    <xf applyAlignment="1" borderId="0" fillId="7" fontId="25" numFmtId="170" xfId="0">
      <alignment horizontal="general" vertical="bottom"/>
    </xf>
    <xf applyAlignment="1" borderId="0" fillId="7" fontId="25" numFmtId="164" xfId="0">
      <alignment horizontal="general" vertical="bottom"/>
    </xf>
    <xf applyAlignment="1" borderId="0" fillId="7" fontId="25" numFmtId="175" xfId="0">
      <alignment horizontal="general" vertical="bottom"/>
    </xf>
    <xf applyAlignment="1" borderId="70" fillId="23" fontId="25" numFmtId="164" xfId="0">
      <alignment horizontal="center" vertical="top"/>
    </xf>
    <xf applyAlignment="1" borderId="70" fillId="24" fontId="25" numFmtId="164" xfId="0">
      <alignment horizontal="center" vertical="top"/>
    </xf>
    <xf applyAlignment="1" borderId="0" fillId="0" fontId="25" numFmtId="176" xfId="0">
      <alignment horizontal="left" vertical="bottom"/>
    </xf>
    <xf applyAlignment="1" borderId="73" fillId="24" fontId="4" numFmtId="164" xfId="0">
      <alignment horizontal="center" vertical="center"/>
    </xf>
    <xf applyAlignment="1" borderId="16" fillId="0" fontId="0" numFmtId="164" xfId="0">
      <alignment horizontal="general" vertical="bottom"/>
    </xf>
    <xf applyAlignment="1" borderId="16" fillId="24" fontId="27" numFmtId="164" xfId="0">
      <alignment horizontal="left" vertical="bottom"/>
    </xf>
    <xf applyAlignment="1" borderId="16" fillId="0" fontId="25" numFmtId="176" xfId="0">
      <alignment horizontal="left" vertical="bottom"/>
    </xf>
    <xf applyAlignment="1" borderId="67" fillId="24" fontId="25" numFmtId="164" xfId="0">
      <alignment horizontal="center" vertical="top"/>
    </xf>
    <xf applyAlignment="1" borderId="0" fillId="0" fontId="0" numFmtId="164" xfId="0">
      <alignment horizontal="general" vertical="bottom"/>
    </xf>
    <xf applyAlignment="1" borderId="0" fillId="0" fontId="25" numFmtId="176" xfId="0">
      <alignment horizontal="left" vertical="bottom"/>
    </xf>
    <xf applyAlignment="1" borderId="67" fillId="23" fontId="25" numFmtId="164" xfId="0">
      <alignment horizontal="center" vertical="top"/>
    </xf>
    <xf applyAlignment="1" borderId="56" fillId="0" fontId="0" numFmtId="164" xfId="0">
      <alignment horizontal="general" vertical="bottom"/>
    </xf>
    <xf applyAlignment="1" borderId="56" fillId="0" fontId="25" numFmtId="176" xfId="0">
      <alignment horizontal="left" vertical="bottom"/>
    </xf>
    <xf applyAlignment="1" borderId="0" fillId="0" fontId="25" numFmtId="176" xfId="0">
      <alignment horizontal="center" vertical="bottom"/>
    </xf>
    <xf applyAlignment="1" borderId="0" fillId="0" fontId="25" numFmtId="164" xfId="0">
      <alignment horizontal="right" vertical="top"/>
    </xf>
    <xf applyAlignment="1" borderId="0" fillId="0" fontId="0" numFmtId="176" xfId="0">
      <alignment horizontal="general" vertical="bottom"/>
    </xf>
    <xf applyAlignment="1" borderId="12" fillId="23" fontId="4" numFmtId="164" xfId="0">
      <alignment horizontal="center" vertical="center"/>
    </xf>
    <xf applyAlignment="1" borderId="0" fillId="0" fontId="25" numFmtId="164" xfId="0">
      <alignment horizontal="general" vertical="bottom"/>
    </xf>
    <xf applyAlignment="1" borderId="0" fillId="0" fontId="25" numFmtId="176" xfId="0">
      <alignment horizontal="general" vertical="bottom"/>
    </xf>
    <xf applyAlignment="1" borderId="16" fillId="0" fontId="0" numFmtId="164" xfId="0">
      <alignment horizontal="general" vertical="bottom"/>
    </xf>
    <xf applyAlignment="1" borderId="16" fillId="0" fontId="25" numFmtId="164" xfId="0">
      <alignment horizontal="general" vertical="bottom"/>
    </xf>
    <xf applyAlignment="1" borderId="16" fillId="0" fontId="25" numFmtId="164" xfId="0">
      <alignment horizontal="general" vertical="bottom"/>
    </xf>
    <xf applyAlignment="1" borderId="16" fillId="0" fontId="25" numFmtId="164" xfId="0">
      <alignment horizontal="right" vertical="bottom"/>
    </xf>
    <xf applyAlignment="1" borderId="47" fillId="0" fontId="25" numFmtId="164" xfId="0">
      <alignment horizontal="general" vertical="bottom"/>
    </xf>
    <xf applyAlignment="1" borderId="0" fillId="0" fontId="25" numFmtId="164" xfId="0">
      <alignment horizontal="general" vertical="bottom"/>
    </xf>
    <xf applyAlignment="1" borderId="0" fillId="0" fontId="25" numFmtId="164" xfId="0">
      <alignment horizontal="right" vertical="bottom"/>
    </xf>
    <xf applyAlignment="1" borderId="68" fillId="0" fontId="25" numFmtId="164" xfId="0">
      <alignment horizontal="general" vertical="bottom"/>
    </xf>
    <xf applyAlignment="1" borderId="56" fillId="0" fontId="25" numFmtId="164" xfId="0">
      <alignment horizontal="general" vertical="bottom"/>
    </xf>
    <xf applyAlignment="1" borderId="56" fillId="0" fontId="25" numFmtId="164" xfId="0">
      <alignment horizontal="general" vertical="bottom"/>
    </xf>
    <xf applyAlignment="1" borderId="56" fillId="0" fontId="25" numFmtId="164" xfId="0">
      <alignment horizontal="right" vertical="bottom"/>
    </xf>
    <xf applyAlignment="1" borderId="50" fillId="0" fontId="25" numFmtId="164" xfId="0">
      <alignment horizontal="general" vertical="bottom"/>
    </xf>
    <xf applyAlignment="1" borderId="12" fillId="0" fontId="0" numFmtId="164" xfId="0">
      <alignment horizontal="center" vertical="center"/>
    </xf>
    <xf applyAlignment="1" borderId="0" fillId="14" fontId="0" numFmtId="164" xfId="0">
      <alignment horizontal="general" vertical="bottom"/>
    </xf>
    <xf applyAlignment="1" borderId="68" fillId="14" fontId="0" numFmtId="164" xfId="0">
      <alignment horizontal="general" vertical="bottom"/>
    </xf>
    <xf applyAlignment="1" borderId="68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16" fillId="14" fontId="0" numFmtId="164" xfId="0">
      <alignment horizontal="general" vertical="bottom"/>
    </xf>
    <xf applyAlignment="1" borderId="47" fillId="14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14" fontId="0" numFmtId="164" xfId="0">
      <alignment horizontal="general" vertical="bottom"/>
    </xf>
    <xf applyAlignment="1" borderId="0" fillId="14" fontId="0" numFmtId="164" xfId="0">
      <alignment horizontal="right" vertical="bottom"/>
    </xf>
    <xf applyAlignment="1" borderId="0" fillId="0" fontId="0" numFmtId="164" xfId="0">
      <alignment horizontal="right" vertical="bottom"/>
    </xf>
    <xf applyAlignment="1" borderId="0" fillId="0" fontId="0" numFmtId="165" xfId="0">
      <alignment horizontal="right" vertical="bottom"/>
    </xf>
    <xf applyAlignment="1" borderId="3" fillId="0" fontId="25" numFmtId="164" xfId="0">
      <alignment horizontal="left" vertical="center" wrapText="1"/>
    </xf>
    <xf applyAlignment="1" borderId="3" fillId="18" fontId="25" numFmtId="164" xfId="0">
      <alignment horizontal="center" vertical="center" wrapText="1"/>
    </xf>
    <xf applyAlignment="1" borderId="15" fillId="18" fontId="25" numFmtId="164" xfId="0">
      <alignment horizontal="center" vertical="center" wrapText="1"/>
    </xf>
    <xf applyAlignment="1" borderId="15" fillId="0" fontId="25" numFmtId="164" xfId="0">
      <alignment horizontal="center" vertical="center" wrapText="1"/>
    </xf>
    <xf applyAlignment="1" borderId="3" fillId="0" fontId="28" numFmtId="164" xfId="0">
      <alignment horizontal="left" vertical="center" wrapText="1"/>
    </xf>
    <xf applyAlignment="1" borderId="38" fillId="0" fontId="28" numFmtId="164" xfId="0">
      <alignment horizontal="center" vertical="center" wrapText="1"/>
    </xf>
    <xf applyAlignment="1" borderId="74" fillId="0" fontId="0" numFmtId="165" xfId="0">
      <alignment horizontal="general" vertical="bottom"/>
    </xf>
    <xf applyAlignment="1" borderId="11" fillId="0" fontId="0" numFmtId="165" xfId="0">
      <alignment horizontal="general" vertical="bottom"/>
    </xf>
    <xf applyAlignment="1" borderId="11" fillId="0" fontId="0" numFmtId="164" xfId="0">
      <alignment horizontal="general" vertical="bottom"/>
    </xf>
    <xf applyAlignment="1" borderId="3" fillId="0" fontId="25" numFmtId="169" xfId="0">
      <alignment horizontal="left" vertical="center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3" fillId="0" fontId="4" numFmtId="164" xfId="0">
      <alignment horizontal="general" vertical="bottom"/>
    </xf>
    <xf applyAlignment="1" borderId="13" fillId="5" fontId="4" numFmtId="164" xfId="0">
      <alignment horizontal="general" vertical="bottom"/>
    </xf>
    <xf applyAlignment="1" borderId="13" fillId="5" fontId="4" numFmtId="164" xfId="0">
      <alignment horizontal="center" vertical="center"/>
    </xf>
    <xf applyAlignment="1" borderId="47" fillId="5" fontId="4" numFmtId="164" xfId="0">
      <alignment horizontal="center" vertical="center"/>
    </xf>
    <xf applyAlignment="1" borderId="14" fillId="0" fontId="0" numFmtId="164" xfId="0">
      <alignment horizontal="general" vertical="bottom"/>
    </xf>
    <xf applyAlignment="1" borderId="13" fillId="13" fontId="5" numFmtId="164" xfId="0">
      <alignment horizontal="center" vertical="bottom" wrapText="1"/>
    </xf>
    <xf applyAlignment="1" borderId="14" fillId="0" fontId="0" numFmtId="164" xfId="0">
      <alignment horizontal="center" vertical="bottom"/>
    </xf>
    <xf applyAlignment="1" borderId="13" fillId="13" fontId="5" numFmtId="164" xfId="0">
      <alignment horizontal="left" vertical="bottom" wrapText="1"/>
    </xf>
    <xf applyAlignment="1" borderId="13" fillId="0" fontId="0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75" fillId="13" fontId="5" numFmtId="164" xfId="0">
      <alignment horizontal="left" vertical="bottom" wrapText="1"/>
    </xf>
    <xf applyAlignment="1" borderId="13" fillId="12" fontId="4" numFmtId="164" xfId="0">
      <alignment horizontal="general" vertical="bottom"/>
    </xf>
    <xf applyAlignment="1" borderId="13" fillId="12" fontId="4" numFmtId="164" xfId="0">
      <alignment horizontal="center" vertical="bottom"/>
    </xf>
    <xf applyAlignment="1" borderId="13" fillId="12" fontId="4" numFmtId="164" xfId="0">
      <alignment horizontal="center" vertical="center"/>
    </xf>
    <xf applyAlignment="1" borderId="12" fillId="0" fontId="0" numFmtId="164" xfId="0">
      <alignment horizontal="general" vertical="bottom"/>
    </xf>
    <xf applyAlignment="1" borderId="76" fillId="0" fontId="0" numFmtId="164" xfId="0">
      <alignment horizontal="general" vertical="bottom"/>
    </xf>
    <xf applyAlignment="1" borderId="13" fillId="0" fontId="0" numFmtId="164" xfId="0">
      <alignment horizontal="center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7" fillId="5" fontId="4" numFmtId="164" xfId="0">
      <alignment horizontal="general" vertical="bottom"/>
    </xf>
    <xf applyAlignment="1" borderId="47" fillId="5" fontId="4" numFmtId="164" xfId="0">
      <alignment horizontal="center" vertical="bottom"/>
    </xf>
    <xf applyAlignment="1" borderId="13" fillId="5" fontId="4" numFmtId="164" xfId="0">
      <alignment horizontal="center" vertical="bottom"/>
    </xf>
    <xf applyAlignment="1" borderId="46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3" fillId="13" fontId="0" numFmtId="164" xfId="0">
      <alignment horizontal="left" vertical="bottom" wrapText="1"/>
    </xf>
    <xf applyAlignment="1" borderId="47" fillId="0" fontId="0" numFmtId="164" xfId="0">
      <alignment horizontal="center" vertical="bottom"/>
    </xf>
    <xf applyAlignment="1" borderId="49" fillId="0" fontId="0" numFmtId="164" xfId="0">
      <alignment horizontal="general" vertical="bottom"/>
    </xf>
    <xf applyAlignment="1" borderId="13" fillId="7" fontId="4" numFmtId="164" xfId="0">
      <alignment horizontal="general" vertical="bottom"/>
    </xf>
    <xf applyAlignment="1" borderId="13" fillId="7" fontId="4" numFmtId="164" xfId="0">
      <alignment horizontal="center" vertical="bottom"/>
    </xf>
    <xf applyAlignment="1" borderId="13" fillId="7" fontId="4" numFmtId="164" xfId="0">
      <alignment horizontal="center" vertical="center"/>
    </xf>
    <xf applyAlignment="1" borderId="0" fillId="0" fontId="4" numFmtId="164" xfId="0">
      <alignment horizontal="center" vertical="bottom"/>
    </xf>
    <xf applyAlignment="1" borderId="14" fillId="12" fontId="4" numFmtId="164" xfId="0">
      <alignment horizontal="general" vertical="bottom"/>
    </xf>
    <xf applyAlignment="1" borderId="14" fillId="12" fontId="4" numFmtId="164" xfId="0">
      <alignment horizontal="center" vertical="bottom"/>
    </xf>
    <xf applyAlignment="1" borderId="14" fillId="12" fontId="4" numFmtId="164" xfId="0">
      <alignment horizontal="center" vertical="center"/>
    </xf>
    <xf applyAlignment="1" borderId="13" fillId="0" fontId="5" numFmtId="164" xfId="0">
      <alignment horizontal="center" vertical="bottom"/>
    </xf>
    <xf applyAlignment="1" borderId="45" fillId="13" fontId="5" numFmtId="164" xfId="0">
      <alignment horizontal="left" vertical="bottom" wrapText="1"/>
    </xf>
    <xf applyAlignment="1" borderId="13" fillId="0" fontId="5" numFmtId="164" xfId="0">
      <alignment horizontal="general" vertical="bottom"/>
    </xf>
    <xf applyAlignment="1" borderId="11" fillId="13" fontId="5" numFmtId="164" xfId="0">
      <alignment horizontal="left" vertical="bottom" wrapText="1"/>
    </xf>
    <xf applyAlignment="1" borderId="49" fillId="13" fontId="5" numFmtId="164" xfId="0">
      <alignment horizontal="left" vertical="bottom" wrapText="1"/>
    </xf>
    <xf applyAlignment="1" borderId="76" fillId="0" fontId="0" numFmtId="164" xfId="0">
      <alignment horizontal="center" vertical="bottom"/>
    </xf>
    <xf applyAlignment="1" borderId="13" fillId="0" fontId="0" numFmtId="164" xfId="0">
      <alignment horizontal="general" vertical="center"/>
    </xf>
    <xf applyAlignment="1" borderId="0" fillId="0" fontId="0" numFmtId="164" xfId="0">
      <alignment horizontal="center" vertical="bottom"/>
    </xf>
    <xf applyAlignment="1" borderId="50" fillId="0" fontId="0" numFmtId="164" xfId="0">
      <alignment horizontal="center" vertical="bottom"/>
    </xf>
    <xf applyAlignment="1" borderId="48" fillId="0" fontId="0" numFmtId="164" xfId="0">
      <alignment horizontal="center" vertical="bottom"/>
    </xf>
    <xf applyAlignment="1" borderId="48" fillId="0" fontId="0" numFmtId="164" xfId="0">
      <alignment horizontal="general" vertical="center"/>
    </xf>
    <xf applyAlignment="1" borderId="48" fillId="0" fontId="0" numFmtId="164" xfId="0">
      <alignment horizontal="center" vertical="center"/>
    </xf>
    <xf applyAlignment="1" borderId="77" fillId="0" fontId="0" numFmtId="164" xfId="0">
      <alignment horizontal="general" vertical="center"/>
    </xf>
    <xf applyAlignment="1" borderId="68" fillId="0" fontId="0" numFmtId="164" xfId="0">
      <alignment horizontal="general" vertical="bottom"/>
    </xf>
    <xf applyAlignment="1" borderId="68" fillId="0" fontId="0" numFmtId="164" xfId="0">
      <alignment horizontal="center" vertical="bottom"/>
    </xf>
    <xf applyAlignment="1" borderId="77" fillId="0" fontId="0" numFmtId="164" xfId="0">
      <alignment horizontal="center" vertical="bottom"/>
    </xf>
    <xf applyAlignment="1" borderId="14" fillId="5" fontId="4" numFmtId="164" xfId="0">
      <alignment horizontal="center" vertical="bottom"/>
    </xf>
    <xf applyAlignment="1" borderId="13" fillId="13" fontId="25" numFmtId="164" xfId="0">
      <alignment horizontal="left" vertical="bottom" wrapText="1"/>
    </xf>
    <xf applyAlignment="1" borderId="77" fillId="13" fontId="25" numFmtId="164" xfId="0">
      <alignment horizontal="left" vertical="bottom" wrapText="1"/>
    </xf>
    <xf applyAlignment="1" borderId="48" fillId="0" fontId="0" numFmtId="164" xfId="0">
      <alignment horizontal="center" vertical="bottom"/>
    </xf>
    <xf applyAlignment="1" borderId="13" fillId="13" fontId="25" numFmtId="164" xfId="0">
      <alignment horizontal="left" vertical="center" wrapText="1"/>
    </xf>
    <xf applyAlignment="1" borderId="77" fillId="12" fontId="4" numFmtId="164" xfId="0">
      <alignment horizontal="general" vertical="bottom"/>
    </xf>
    <xf applyAlignment="1" borderId="77" fillId="12" fontId="4" numFmtId="164" xfId="0">
      <alignment horizontal="center" vertical="bottom"/>
    </xf>
    <xf applyAlignment="1" borderId="77" fillId="12" fontId="4" numFmtId="164" xfId="0">
      <alignment horizontal="center" vertical="center"/>
    </xf>
    <xf applyAlignment="1" borderId="14" fillId="5" fontId="4" numFmtId="164" xfId="0">
      <alignment horizontal="general" vertical="bottom"/>
    </xf>
    <xf applyAlignment="1" borderId="14" fillId="5" fontId="4" numFmtId="164" xfId="0">
      <alignment horizontal="center" vertical="center"/>
    </xf>
    <xf applyAlignment="1" borderId="77" fillId="0" fontId="0" numFmtId="164" xfId="0">
      <alignment horizontal="center" vertical="bottom"/>
    </xf>
    <xf applyAlignment="1" borderId="14" fillId="0" fontId="54" numFmtId="164" xfId="0">
      <alignment horizontal="general" vertical="bottom"/>
    </xf>
    <xf applyAlignment="1" borderId="13" fillId="0" fontId="0" numFmtId="164" xfId="0">
      <alignment horizontal="center" vertical="center"/>
    </xf>
    <xf applyAlignment="1" borderId="13" fillId="0" fontId="54" numFmtId="164" xfId="0">
      <alignment horizontal="general" vertical="bottom"/>
    </xf>
    <xf applyAlignment="1" borderId="3" fillId="5" fontId="25" numFmtId="164" xfId="0">
      <alignment horizontal="general" vertical="center" wrapText="1"/>
    </xf>
    <xf applyAlignment="1" borderId="15" fillId="5" fontId="28" numFmtId="164" xfId="0">
      <alignment horizontal="center" vertical="center" wrapText="1"/>
    </xf>
    <xf applyAlignment="1" borderId="15" fillId="5" fontId="28" numFmtId="170" xfId="0">
      <alignment horizontal="center" vertical="center" wrapText="1"/>
    </xf>
    <xf applyAlignment="1" borderId="15" fillId="5" fontId="25" numFmtId="164" xfId="0">
      <alignment horizontal="center" vertical="center" wrapText="1"/>
    </xf>
    <xf applyAlignment="1" borderId="3" fillId="12" fontId="28" numFmtId="164" xfId="0">
      <alignment horizontal="center" vertical="center" wrapText="1"/>
    </xf>
    <xf applyAlignment="1" borderId="15" fillId="5" fontId="25" numFmtId="164" xfId="0">
      <alignment horizontal="general" vertical="center" wrapText="1"/>
    </xf>
    <xf applyAlignment="1" borderId="3" fillId="0" fontId="0" numFmtId="165" xfId="0">
      <alignment horizontal="general" vertical="bottom"/>
    </xf>
    <xf applyAlignment="1" borderId="4" fillId="0" fontId="25" numFmtId="164" xfId="0">
      <alignment horizontal="center" vertical="center" wrapText="1"/>
    </xf>
    <xf applyAlignment="1" borderId="38" fillId="5" fontId="28" numFmtId="164" xfId="0">
      <alignment horizontal="center" vertical="center" wrapText="1"/>
    </xf>
    <xf applyAlignment="1" borderId="78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applyAlignment="1" borderId="78" fillId="0" fontId="0" numFmtId="164" xfId="0">
      <alignment horizontal="general" vertical="bottom"/>
    </xf>
    <xf applyAlignment="1" borderId="61" fillId="0" fontId="0" numFmtId="165" xfId="0">
      <alignment horizontal="general" vertical="bottom"/>
    </xf>
    <xf applyAlignment="1" borderId="78" fillId="0" fontId="0" numFmtId="165" xfId="0">
      <alignment horizontal="general" vertical="bottom"/>
    </xf>
    <xf applyAlignment="1" borderId="3" fillId="0" fontId="25" numFmtId="164" xfId="0">
      <alignment horizontal="general" vertical="center" wrapText="1"/>
    </xf>
    <xf applyAlignment="1" borderId="3" fillId="0" fontId="0" numFmtId="165" xfId="0">
      <alignment horizontal="general" vertical="bottom"/>
    </xf>
    <xf applyAlignment="1" borderId="4" fillId="7" fontId="25" numFmtId="164" xfId="0">
      <alignment horizontal="center" vertical="center" wrapText="1"/>
    </xf>
    <xf applyAlignment="1" borderId="15" fillId="7" fontId="25" numFmtId="164" xfId="0">
      <alignment horizontal="center" vertical="center" wrapText="1"/>
    </xf>
    <xf applyAlignment="1" borderId="18" fillId="5" fontId="28" numFmtId="164" xfId="0">
      <alignment horizontal="left" vertical="center" wrapText="1"/>
    </xf>
    <xf applyAlignment="1" borderId="3" fillId="5" fontId="25" numFmtId="169" xfId="0">
      <alignment horizontal="left" vertical="center" wrapText="1"/>
    </xf>
    <xf applyAlignment="1" borderId="79" fillId="0" fontId="0" numFmtId="165" xfId="0">
      <alignment horizontal="general" vertical="bottom"/>
    </xf>
    <xf applyAlignment="1" borderId="3" fillId="5" fontId="25" numFmtId="170" xfId="0">
      <alignment horizontal="left" vertical="center" wrapText="1"/>
    </xf>
    <xf applyAlignment="1" borderId="0" fillId="5" fontId="28" numFmtId="170" xfId="20">
      <alignment horizontal="left" vertical="center" wrapText="1"/>
    </xf>
    <xf applyAlignment="1" borderId="3" fillId="5" fontId="28" numFmtId="170" xfId="20">
      <alignment horizontal="left" vertical="center" wrapText="1"/>
    </xf>
    <xf applyAlignment="1" borderId="78" fillId="0" fontId="0" numFmtId="165" xfId="0">
      <alignment horizontal="general" vertical="bottom"/>
    </xf>
    <xf applyAlignment="1" borderId="18" fillId="5" fontId="25" numFmtId="164" xfId="0">
      <alignment horizontal="center" vertical="center" wrapText="1"/>
    </xf>
    <xf applyAlignment="1" borderId="18" fillId="5" fontId="28" numFmtId="164" xfId="0">
      <alignment horizontal="center" vertical="center" wrapText="1"/>
    </xf>
    <xf applyAlignment="1" borderId="0" fillId="0" fontId="0" numFmtId="165" xfId="0">
      <alignment horizontal="general" vertical="bottom"/>
    </xf>
    <xf applyAlignment="1" borderId="3" fillId="0" fontId="25" numFmtId="165" xfId="0">
      <alignment horizontal="center" vertical="center" wrapText="1"/>
    </xf>
    <xf applyAlignment="1" borderId="0" fillId="5" fontId="25" numFmtId="164" xfId="0">
      <alignment horizontal="left" vertical="center" wrapText="1"/>
    </xf>
    <xf applyAlignment="1" borderId="0" fillId="7" fontId="25" numFmtId="164" xfId="0">
      <alignment horizontal="center" vertical="center" wrapText="1"/>
    </xf>
    <xf applyAlignment="1" borderId="0" fillId="5" fontId="25" numFmtId="164" xfId="0">
      <alignment horizontal="center" vertical="center" wrapText="1"/>
    </xf>
    <xf applyAlignment="1" borderId="0" fillId="5" fontId="28" numFmtId="164" xfId="0">
      <alignment horizontal="center" vertical="center" wrapText="1"/>
    </xf>
    <xf applyAlignment="1" borderId="38" fillId="0" fontId="25" numFmtId="164" xfId="0">
      <alignment horizontal="center" vertical="center" wrapText="1"/>
    </xf>
    <xf applyAlignment="1" borderId="4" fillId="18" fontId="25" numFmtId="164" xfId="0">
      <alignment horizontal="center" vertical="center" wrapText="1"/>
    </xf>
    <xf applyAlignment="1" borderId="74" fillId="0" fontId="0" numFmtId="165" xfId="0">
      <alignment horizontal="general" vertical="bottom"/>
    </xf>
    <xf applyAlignment="1" borderId="74" fillId="0" fontId="0" numFmtId="164" xfId="0">
      <alignment horizontal="general" vertical="bottom"/>
    </xf>
    <xf applyAlignment="1" borderId="11" fillId="0" fontId="0" numFmtId="173" xfId="0">
      <alignment horizontal="general" vertical="bottom"/>
    </xf>
    <xf applyAlignment="1" borderId="18" fillId="0" fontId="28" numFmtId="164" xfId="0">
      <alignment horizontal="left" vertical="center" wrapText="1"/>
    </xf>
    <xf applyAlignment="1" borderId="3" fillId="12" fontId="0" numFmtId="164" xfId="0">
      <alignment horizontal="center" vertical="bottom"/>
    </xf>
    <xf applyAlignment="1" borderId="3" fillId="12" fontId="25" numFmtId="164" xfId="0">
      <alignment horizontal="center" vertical="center" wrapText="1"/>
    </xf>
    <xf applyAlignment="1" borderId="38" fillId="12" fontId="28" numFmtId="164" xfId="0">
      <alignment horizontal="center" vertical="center" wrapText="1"/>
    </xf>
    <xf applyAlignment="1" borderId="15" fillId="12" fontId="25" numFmtId="164" xfId="0">
      <alignment horizontal="center" vertical="center" wrapText="1"/>
    </xf>
    <xf applyAlignment="1" borderId="3" fillId="12" fontId="28" numFmtId="169" xfId="0">
      <alignment horizontal="left" vertical="center"/>
    </xf>
    <xf applyAlignment="1" borderId="74" fillId="12" fontId="0" numFmtId="164" xfId="0">
      <alignment horizontal="general" vertical="bottom"/>
    </xf>
    <xf applyAlignment="1" borderId="3" fillId="12" fontId="0" numFmtId="164" xfId="0">
      <alignment horizontal="general" vertical="bottom"/>
    </xf>
    <xf applyAlignment="1" borderId="11" fillId="12" fontId="0" numFmtId="164" xfId="0">
      <alignment horizontal="general" vertical="bottom"/>
    </xf>
    <xf applyAlignment="1" borderId="3" fillId="0" fontId="28" numFmtId="170" xfId="20">
      <alignment horizontal="left" vertical="center" wrapText="1"/>
    </xf>
    <xf applyAlignment="1" borderId="74" fillId="0" fontId="0" numFmtId="164" xfId="0">
      <alignment horizontal="general" vertical="bottom"/>
    </xf>
    <xf applyAlignment="1" borderId="11" fillId="0" fontId="0" numFmtId="165" xfId="0">
      <alignment horizontal="general" vertical="bottom"/>
    </xf>
    <xf applyAlignment="1" borderId="15" fillId="0" fontId="25" numFmtId="164" xfId="0">
      <alignment horizontal="left" vertical="center" wrapText="1"/>
    </xf>
    <xf applyAlignment="1" borderId="15" fillId="0" fontId="28" numFmtId="164" xfId="0">
      <alignment horizontal="center" vertical="center" wrapText="1"/>
    </xf>
    <xf applyAlignment="1" borderId="18" fillId="0" fontId="25" numFmtId="164" xfId="0">
      <alignment horizontal="left" vertical="center" wrapText="1"/>
    </xf>
    <xf applyAlignment="1" borderId="18" fillId="0" fontId="25" numFmtId="164" xfId="0">
      <alignment horizontal="center" vertical="center" wrapText="1"/>
    </xf>
    <xf applyAlignment="1" borderId="18" fillId="0" fontId="28" numFmtId="164" xfId="0">
      <alignment horizontal="center" vertical="center" wrapText="1"/>
    </xf>
    <xf applyAlignment="1" borderId="18" fillId="7" fontId="25" numFmtId="164" xfId="0">
      <alignment horizontal="center" vertical="center" wrapText="1"/>
    </xf>
    <xf applyAlignment="1" borderId="18" fillId="0" fontId="25" numFmtId="164" xfId="0">
      <alignment horizontal="general" vertical="center" wrapText="1"/>
    </xf>
    <xf applyAlignment="1" borderId="3" fillId="7" fontId="25" numFmtId="164" xfId="0">
      <alignment horizontal="left" vertical="center" wrapText="1"/>
    </xf>
    <xf applyAlignment="1" borderId="3" fillId="0" fontId="25" numFmtId="164" xfId="0">
      <alignment horizontal="center" vertical="bottom"/>
    </xf>
    <xf applyAlignment="1" borderId="3" fillId="7" fontId="25" numFmtId="164" xfId="0">
      <alignment horizontal="general" vertical="center" wrapText="1"/>
    </xf>
    <xf applyAlignment="1" borderId="15" fillId="0" fontId="25" numFmtId="169" xfId="0">
      <alignment horizontal="left" vertical="center" wrapText="1"/>
    </xf>
    <xf applyAlignment="1" borderId="11" fillId="0" fontId="0" numFmtId="164" xfId="0">
      <alignment horizontal="general" vertical="bottom" wrapText="1"/>
    </xf>
    <xf applyAlignment="1" borderId="3" fillId="0" fontId="0" numFmtId="164" xfId="0">
      <alignment horizontal="general" vertical="bottom" wrapText="1"/>
    </xf>
    <xf applyAlignment="1" borderId="0" fillId="0" fontId="55" numFmtId="164" xfId="0">
      <alignment horizontal="general" vertical="bottom"/>
    </xf>
    <xf applyAlignment="1" borderId="0" fillId="18" fontId="25" numFmtId="164" xfId="0">
      <alignment horizontal="center" vertical="center" wrapText="1"/>
    </xf>
    <xf applyAlignment="1" borderId="0" fillId="0" fontId="28" numFmtId="164" xfId="0">
      <alignment horizontal="center" vertical="center" wrapText="1"/>
    </xf>
    <xf applyAlignment="1" borderId="0" fillId="0" fontId="25" numFmtId="164" xfId="0">
      <alignment horizontal="center" vertical="center" wrapText="1"/>
    </xf>
    <xf applyAlignment="1" borderId="0" fillId="0" fontId="28" numFmtId="164" xfId="0">
      <alignment horizontal="left" vertical="center" wrapText="1"/>
    </xf>
    <xf applyAlignment="1" borderId="0" fillId="0" fontId="25" numFmtId="164" xfId="0">
      <alignment horizontal="left" vertical="center" wrapText="1"/>
    </xf>
    <xf applyAlignment="1" borderId="0" fillId="0" fontId="0" numFmtId="165" xfId="0">
      <alignment horizontal="general" vertical="bottom"/>
    </xf>
    <xf applyAlignment="1" borderId="3" fillId="19" fontId="0" numFmtId="164" xfId="0">
      <alignment horizontal="center" vertical="bottom"/>
    </xf>
    <xf applyAlignment="1" borderId="3" fillId="0" fontId="28" numFmtId="170" xfId="20">
      <alignment horizontal="center" vertical="bottom" wrapText="1"/>
    </xf>
    <xf applyAlignment="1" borderId="15" fillId="19" fontId="28" numFmtId="170" xfId="20">
      <alignment horizontal="left" vertical="center" wrapText="1"/>
    </xf>
    <xf applyAlignment="1" borderId="74" fillId="19" fontId="0" numFmtId="165" xfId="0">
      <alignment horizontal="center" vertical="center"/>
    </xf>
    <xf applyAlignment="1" borderId="3" fillId="0" fontId="25" numFmtId="169" xfId="0">
      <alignment horizontal="center" vertical="bottom" wrapText="1"/>
    </xf>
    <xf applyAlignment="1" borderId="3" fillId="19" fontId="25" numFmtId="169" xfId="0">
      <alignment horizontal="left" vertical="center" wrapText="1"/>
    </xf>
    <xf applyAlignment="1" borderId="3" fillId="19" fontId="25" numFmtId="164" xfId="0">
      <alignment horizontal="center" vertical="bottom" wrapText="1"/>
    </xf>
    <xf applyAlignment="1" borderId="3" fillId="0" fontId="28" numFmtId="164" xfId="0">
      <alignment horizontal="center" vertical="bottom" wrapText="1"/>
    </xf>
    <xf applyAlignment="1" borderId="3" fillId="0" fontId="25" numFmtId="164" xfId="0">
      <alignment horizontal="left" vertical="center"/>
    </xf>
    <xf applyAlignment="1" borderId="3" fillId="19" fontId="25" numFmtId="164" xfId="0">
      <alignment horizontal="left" vertical="center" wrapText="1"/>
    </xf>
    <xf applyAlignment="1" borderId="3" fillId="7" fontId="28" numFmtId="164" xfId="0">
      <alignment horizontal="center" vertical="center" wrapText="1"/>
    </xf>
    <xf applyAlignment="1" borderId="0" fillId="19" fontId="0" numFmtId="165" xfId="0">
      <alignment horizontal="center" vertical="center"/>
    </xf>
    <xf applyAlignment="1" borderId="0" fillId="0" fontId="0" numFmtId="164" xfId="0">
      <alignment horizontal="center" vertical="center"/>
    </xf>
    <xf applyAlignment="1" borderId="3" fillId="0" fontId="25" numFmtId="169" xfId="0">
      <alignment horizontal="center" vertical="center"/>
    </xf>
    <xf applyAlignment="1" borderId="0" fillId="19" fontId="25" numFmtId="164" xfId="0">
      <alignment horizontal="center" vertical="center" wrapText="1"/>
    </xf>
    <xf applyAlignment="1" borderId="0" fillId="0" fontId="25" numFmtId="164" xfId="0">
      <alignment horizontal="center" vertical="bottom" wrapText="1"/>
    </xf>
    <xf applyAlignment="1" borderId="0" fillId="19" fontId="28" numFmtId="164" xfId="0">
      <alignment horizontal="center" vertical="center" wrapText="1"/>
    </xf>
    <xf applyAlignment="1" borderId="0" fillId="0" fontId="25" numFmtId="169" xfId="0">
      <alignment horizontal="center" vertical="center" wrapText="1"/>
    </xf>
    <xf applyAlignment="1" borderId="0" fillId="0" fontId="0" numFmtId="164" xfId="0">
      <alignment horizontal="center" vertical="bottom"/>
    </xf>
    <xf applyAlignment="1" borderId="0" fillId="0" fontId="25" numFmtId="164" xfId="0">
      <alignment horizontal="left" vertical="center" wrapText="1"/>
    </xf>
    <xf applyAlignment="1" borderId="0" fillId="0" fontId="25" numFmtId="164" xfId="0">
      <alignment horizontal="center" vertical="center" wrapText="1"/>
    </xf>
    <xf applyAlignment="1" borderId="0" fillId="0" fontId="28" numFmtId="165" xfId="0">
      <alignment horizontal="center" vertical="center" wrapText="1"/>
    </xf>
    <xf applyAlignment="1" borderId="0" fillId="0" fontId="25" numFmtId="169" xfId="0">
      <alignment horizontal="left" vertical="center" wrapText="1"/>
    </xf>
    <xf applyAlignment="1" borderId="0" fillId="0" fontId="0" numFmtId="165" xfId="0">
      <alignment horizontal="general" vertical="bottom"/>
    </xf>
    <xf applyAlignment="1" borderId="0" fillId="0" fontId="0" numFmtId="174" xfId="0">
      <alignment horizontal="general" vertical="bottom"/>
    </xf>
    <xf applyAlignment="1" borderId="3" fillId="25" fontId="4" numFmtId="164" xfId="0">
      <alignment horizontal="general" vertical="bottom"/>
    </xf>
    <xf applyAlignment="1" borderId="14" fillId="0" fontId="4" numFmtId="164" xfId="0">
      <alignment horizontal="general" vertical="bottom"/>
    </xf>
    <xf applyAlignment="1" borderId="14" fillId="0" fontId="4" numFmtId="164" xfId="0">
      <alignment horizontal="general" vertical="bottom"/>
    </xf>
    <xf applyAlignment="1" borderId="13" fillId="0" fontId="4" numFmtId="164" xfId="0">
      <alignment horizontal="general" vertical="bottom"/>
    </xf>
    <xf applyAlignment="1" borderId="13" fillId="0" fontId="27" numFmtId="164" xfId="0">
      <alignment horizontal="general" vertical="bottom"/>
    </xf>
    <xf applyAlignment="1" borderId="13" fillId="0" fontId="4" numFmtId="164" xfId="0">
      <alignment horizontal="center" vertical="bottom"/>
    </xf>
    <xf applyAlignment="1" borderId="13" fillId="0" fontId="4" numFmtId="164" xfId="0">
      <alignment horizontal="center" vertical="bottom"/>
    </xf>
    <xf applyAlignment="1" borderId="48" fillId="0" fontId="4" numFmtId="164" xfId="0">
      <alignment horizontal="center" vertical="bottom"/>
    </xf>
    <xf applyAlignment="1" borderId="3" fillId="25" fontId="4" numFmtId="164" xfId="0">
      <alignment horizontal="left" vertical="bottom"/>
    </xf>
    <xf applyAlignment="1" borderId="4" fillId="13" fontId="0" numFmtId="164" xfId="0">
      <alignment horizontal="left" vertical="bottom"/>
    </xf>
    <xf applyAlignment="1" borderId="42" fillId="0" fontId="0" numFmtId="164" xfId="0">
      <alignment horizontal="general" vertical="bottom"/>
    </xf>
    <xf applyAlignment="1" borderId="33" fillId="26" fontId="4" numFmtId="164" xfId="0">
      <alignment horizontal="general" vertical="bottom"/>
    </xf>
    <xf applyAlignment="1" borderId="19" fillId="26" fontId="4" numFmtId="164" xfId="0">
      <alignment horizontal="center" vertical="bottom"/>
    </xf>
    <xf borderId="0" fillId="0" fontId="0" numFmtId="0" xfId="0"/>
  </cellXfs>
  <cellStyles count="15">
    <cellStyle builtinId="54" name="Pivot Table Result" xfId="0"/>
    <cellStyle builtinId="54" name="Pivot Table Title" xfId="1"/>
    <cellStyle builtinId="54" name="Pivot Table Field" xfId="2"/>
    <cellStyle builtinId="0" name="Normal" xfId="3"/>
    <cellStyle builtinId="54" name="Excel Built-in Note" xfId="4"/>
    <cellStyle builtinId="7" name="Currency [0]" xfId="5"/>
    <cellStyle builtinId="5" name="Percent" xfId="6"/>
    <cellStyle builtinId="54" name="Pivot Table Corner" xfId="7"/>
    <cellStyle builtinId="4" name="Currency" xfId="8"/>
    <cellStyle builtinId="54" name="Normal 2" xfId="9"/>
    <cellStyle builtinId="3" name="Comma" xfId="10"/>
    <cellStyle builtinId="6" name="Comma [0]" xfId="11"/>
    <cellStyle builtinId="54" name="Excel Built-in Output" xfId="12"/>
    <cellStyle builtinId="54" name="Pivot Table Value" xfId="13"/>
    <cellStyle builtinId="54" name="Pivot Table Category" xfId="14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9BBB59"/>
      <rgbColor rgb="FF0000FF"/>
      <rgbColor rgb="FFFFFF00"/>
      <rgbColor rgb="FFB8CCE4"/>
      <rgbColor rgb="FF5F9BD4"/>
      <rgbColor rgb="FF91AF52"/>
      <rgbColor rgb="FF595959"/>
      <rgbColor rgb="FF4F81BD"/>
      <rgbColor rgb="FF5F7530"/>
      <rgbColor rgb="FF654E81"/>
      <rgbColor rgb="FF276A7C"/>
      <rgbColor rgb="FFBFC0BE"/>
      <rgbColor rgb="FF808080"/>
      <rgbColor rgb="FF9AA4CB"/>
      <rgbColor rgb="FFB54946"/>
      <rgbColor rgb="FFFFFFCC"/>
      <rgbColor rgb="FFDBEEF4"/>
      <rgbColor rgb="FF4D3B62"/>
      <rgbColor rgb="FFB65708"/>
      <rgbColor rgb="FF4878B2"/>
      <rgbColor rgb="FFBDD7EE"/>
      <rgbColor rgb="FFF2F2F2"/>
      <rgbColor rgb="FFB7DEE8"/>
      <rgbColor rgb="FFD7E4BD"/>
      <rgbColor rgb="FF548DD4"/>
      <rgbColor rgb="FF8064A2"/>
      <rgbColor rgb="FFDCE6F2"/>
      <rgbColor rgb="FF00B050"/>
      <rgbColor rgb="FFEBF1DE"/>
      <rgbColor rgb="FF00B0F0"/>
      <rgbColor rgb="FFDEEBF7"/>
      <rgbColor rgb="FFCCFFCC"/>
      <rgbColor rgb="FFFFFF99"/>
      <rgbColor rgb="FF9DC3E6"/>
      <rgbColor rgb="FFD9D9D9"/>
      <rgbColor rgb="FFB4B1B1"/>
      <rgbColor rgb="FFFAB97E"/>
      <rgbColor rgb="FF3366FF"/>
      <rgbColor rgb="FF55B1CB"/>
      <rgbColor rgb="FF92D050"/>
      <rgbColor rgb="FFFFC000"/>
      <rgbColor rgb="FFF69444"/>
      <rgbColor rgb="FFF3740C"/>
      <rgbColor rgb="FF725990"/>
      <rgbColor rgb="FF8B8692"/>
      <rgbColor rgb="FF404040"/>
      <rgbColor rgb="FF3893AB"/>
      <rgbColor rgb="FF444444"/>
      <rgbColor rgb="FF3F3F3F"/>
      <rgbColor rgb="FF7A2E1C"/>
      <rgbColor rgb="FFC0504D"/>
      <rgbColor rgb="FF1F4A79"/>
      <rgbColor rgb="FF343B47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10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17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S144"/>
  <sheetViews>
    <sheetView colorId="64" defaultGridColor="1" rightToLeft="0" showFormulas="0" showOutlineSymbols="1" showRowColHeaders="1" showZeros="1" tabSelected="0" topLeftCell="A63" view="normal" windowProtection="0" workbookViewId="0" zoomScale="65" zoomScaleNormal="65" zoomScalePageLayoutView="100">
      <selection activeCell="P47" activeCellId="0" pane="topLeft" sqref="P47"/>
    </sheetView>
  </sheetViews>
  <sheetFormatPr baseColWidth="10" defaultRowHeight="15"/>
  <cols>
    <col customWidth="1" max="1" min="1" style="588" width="6.1417004048583"/>
    <col customWidth="1" max="2" min="2" style="588" width="9.712550607287451"/>
    <col customWidth="1" max="3" min="3" style="588" width="37.2834008097166"/>
    <col customWidth="1" max="4" min="4" style="588" width="12.7125506072875"/>
    <col customWidth="1" max="5" min="5" style="588" width="20.1376518218623"/>
    <col customWidth="1" max="6" min="6" style="717" width="14.9959514170041"/>
    <col customWidth="1" max="7" min="7" style="717" width="12.1417004048583"/>
    <col customWidth="1" max="8" min="8" style="588" width="20.4251012145749"/>
    <col customWidth="1" max="9" min="9" style="588" width="25.5708502024291"/>
    <col customWidth="1" hidden="1" max="15" min="10" style="588"/>
    <col customWidth="1" max="16" min="16" style="588" width="20.5748987854251"/>
  </cols>
  <sheetData>
    <row customHeight="1" s="737" r="1" ht="15" spans="1:19">
      <c s="588" r="F1" t="n"/>
      <c s="588" r="G1" t="n"/>
    </row>
    <row customHeight="1" s="737" r="3" ht="60" spans="1:19">
      <c s="2" r="B3" t="s">
        <v>0</v>
      </c>
      <c s="3" r="C3" t="s">
        <v>1</v>
      </c>
      <c s="3" r="D3" t="s">
        <v>2</v>
      </c>
      <c s="3" r="E3" t="s">
        <v>3</v>
      </c>
      <c s="3" r="F3" t="s">
        <v>4</v>
      </c>
      <c s="3" r="G3" t="s">
        <v>5</v>
      </c>
      <c s="3" r="H3" t="s">
        <v>6</v>
      </c>
      <c s="3" r="I3" t="s">
        <v>7</v>
      </c>
      <c s="4" r="J3" t="s">
        <v>8</v>
      </c>
      <c s="4" r="K3" t="s">
        <v>9</v>
      </c>
      <c s="3" r="L3" t="s">
        <v>10</v>
      </c>
      <c s="3" r="M3" t="s">
        <v>11</v>
      </c>
      <c s="2" r="N3" t="s">
        <v>12</v>
      </c>
      <c s="3" r="O3" t="s">
        <v>13</v>
      </c>
    </row>
    <row customHeight="1" s="737" r="4" ht="17.25" spans="1:19">
      <c s="5" r="B4" t="s">
        <v>14</v>
      </c>
      <c s="6" r="C4" t="s">
        <v>15</v>
      </c>
      <c s="221" r="D4" t="n">
        <v>64</v>
      </c>
      <c s="6" r="E4" t="s">
        <v>16</v>
      </c>
      <c s="8" r="F4" t="s">
        <v>17</v>
      </c>
      <c s="8" r="G4" t="s">
        <v>18</v>
      </c>
      <c s="5" r="H4" t="s">
        <v>19</v>
      </c>
      <c s="6" r="I4" t="s">
        <v>20</v>
      </c>
      <c s="9" r="J4" t="n"/>
      <c s="9" r="K4" t="n"/>
      <c s="221" r="L4" t="s">
        <v>21</v>
      </c>
      <c s="221" r="M4" t="s">
        <v>22</v>
      </c>
      <c s="221" r="N4" t="n">
        <v>7238</v>
      </c>
      <c s="221" r="O4" t="s">
        <v>23</v>
      </c>
    </row>
    <row customHeight="1" s="737" r="5" ht="17.25" spans="1:19">
      <c s="5" r="B5" t="s">
        <v>24</v>
      </c>
      <c s="6" r="C5" t="s">
        <v>15</v>
      </c>
      <c s="221" r="D5" t="n">
        <v>64</v>
      </c>
      <c s="6" r="E5" t="s">
        <v>16</v>
      </c>
      <c s="8" r="F5" t="s">
        <v>17</v>
      </c>
      <c s="8" r="G5" t="s">
        <v>18</v>
      </c>
      <c s="5" r="H5" t="s">
        <v>19</v>
      </c>
      <c s="6" r="I5" t="s">
        <v>20</v>
      </c>
      <c s="9" r="J5" t="n"/>
      <c s="9" r="K5" t="n"/>
      <c s="221" r="L5" t="s">
        <v>21</v>
      </c>
      <c s="221" r="M5" t="s">
        <v>22</v>
      </c>
      <c s="221" r="N5" t="n">
        <v>7238</v>
      </c>
      <c s="221" r="O5" t="s">
        <v>23</v>
      </c>
    </row>
    <row customHeight="1" s="737" r="6" ht="17.25" spans="1:19">
      <c s="5" r="B6" t="s">
        <v>14</v>
      </c>
      <c s="6" r="C6" t="s">
        <v>15</v>
      </c>
      <c s="221" r="D6" t="n">
        <v>64</v>
      </c>
      <c s="6" r="E6" t="s">
        <v>25</v>
      </c>
      <c s="8" r="F6" t="s">
        <v>26</v>
      </c>
      <c s="8" r="G6" t="s">
        <v>18</v>
      </c>
      <c s="5" r="H6" t="s">
        <v>27</v>
      </c>
      <c s="6" r="I6" t="s">
        <v>28</v>
      </c>
      <c s="9" r="J6" t="n"/>
      <c s="9" r="K6" t="n"/>
      <c s="221" r="L6" t="s">
        <v>21</v>
      </c>
      <c s="221" r="M6" t="s">
        <v>22</v>
      </c>
      <c s="221" r="N6" t="n">
        <v>7238</v>
      </c>
      <c s="221" r="O6" t="s">
        <v>23</v>
      </c>
    </row>
    <row customHeight="1" s="737" r="7" ht="17.25" spans="1:19">
      <c s="5" r="B7" t="s">
        <v>24</v>
      </c>
      <c s="6" r="C7" t="s">
        <v>15</v>
      </c>
      <c s="221" r="D7" t="n">
        <v>64</v>
      </c>
      <c s="6" r="E7" t="s">
        <v>25</v>
      </c>
      <c s="8" r="F7" t="s">
        <v>26</v>
      </c>
      <c s="8" r="G7" t="s">
        <v>18</v>
      </c>
      <c s="5" r="H7" t="s">
        <v>27</v>
      </c>
      <c s="6" r="I7" t="s">
        <v>28</v>
      </c>
      <c s="9" r="J7" t="n"/>
      <c s="9" r="K7" t="n"/>
      <c s="221" r="L7" t="s">
        <v>21</v>
      </c>
      <c s="221" r="M7" t="s">
        <v>22</v>
      </c>
      <c s="221" r="N7" t="n">
        <v>7238</v>
      </c>
      <c s="221" r="O7" t="s">
        <v>23</v>
      </c>
    </row>
    <row customHeight="1" s="737" r="8" ht="17.25" spans="1:19">
      <c s="5" r="B8" t="s">
        <v>14</v>
      </c>
      <c s="6" r="C8" t="s">
        <v>15</v>
      </c>
      <c s="221" r="D8" t="n">
        <v>64</v>
      </c>
      <c s="6" r="E8" t="s">
        <v>29</v>
      </c>
      <c s="8" r="F8" t="s">
        <v>30</v>
      </c>
      <c s="8" r="G8" t="s">
        <v>18</v>
      </c>
      <c s="5" r="H8" t="s">
        <v>27</v>
      </c>
      <c s="8" r="I8" t="s">
        <v>30</v>
      </c>
      <c s="9" r="J8" t="n"/>
      <c s="9" r="K8" t="n"/>
      <c s="221" r="L8" t="s">
        <v>21</v>
      </c>
      <c s="221" r="M8" t="s">
        <v>22</v>
      </c>
      <c s="221" r="N8" t="n">
        <v>7238</v>
      </c>
      <c s="221" r="O8" t="s">
        <v>23</v>
      </c>
    </row>
    <row customHeight="1" s="737" r="9" ht="17.25" spans="1:19">
      <c s="5" r="B9" t="s">
        <v>24</v>
      </c>
      <c s="6" r="C9" t="s">
        <v>15</v>
      </c>
      <c s="221" r="D9" t="n">
        <v>64</v>
      </c>
      <c s="6" r="E9" t="s">
        <v>29</v>
      </c>
      <c s="8" r="F9" t="s">
        <v>30</v>
      </c>
      <c s="8" r="G9" t="s">
        <v>18</v>
      </c>
      <c s="5" r="H9" t="s">
        <v>27</v>
      </c>
      <c s="8" r="I9" t="s">
        <v>30</v>
      </c>
      <c s="9" r="J9" t="n"/>
      <c s="9" r="K9" t="n"/>
      <c s="221" r="L9" t="s">
        <v>21</v>
      </c>
      <c s="221" r="M9" t="s">
        <v>22</v>
      </c>
      <c s="221" r="N9" t="n">
        <v>7238</v>
      </c>
      <c s="221" r="O9" t="s">
        <v>23</v>
      </c>
    </row>
    <row customHeight="1" s="737" r="10" ht="17.25" spans="1:19">
      <c s="5" r="B10" t="s">
        <v>14</v>
      </c>
      <c s="6" r="C10" t="s">
        <v>15</v>
      </c>
      <c s="221" r="D10" t="n">
        <v>64</v>
      </c>
      <c s="6" r="E10" t="s">
        <v>31</v>
      </c>
      <c s="8" r="F10" t="s">
        <v>32</v>
      </c>
      <c s="8" r="G10" t="s">
        <v>18</v>
      </c>
      <c s="5" r="H10" t="s">
        <v>27</v>
      </c>
      <c s="6" r="I10" t="s">
        <v>33</v>
      </c>
      <c s="9" r="J10" t="n"/>
      <c s="9" r="K10" t="n"/>
      <c s="221" r="L10" t="s">
        <v>21</v>
      </c>
      <c s="221" r="M10" t="s">
        <v>22</v>
      </c>
      <c s="221" r="N10" t="n">
        <v>7238</v>
      </c>
      <c s="221" r="O10" t="s">
        <v>23</v>
      </c>
    </row>
    <row customHeight="1" s="737" r="11" ht="17.25" spans="1:19">
      <c s="5" r="B11" t="s">
        <v>24</v>
      </c>
      <c s="6" r="C11" t="s">
        <v>15</v>
      </c>
      <c s="221" r="D11" t="n">
        <v>64</v>
      </c>
      <c s="6" r="E11" t="s">
        <v>31</v>
      </c>
      <c s="8" r="F11" t="s">
        <v>32</v>
      </c>
      <c s="8" r="G11" t="s">
        <v>18</v>
      </c>
      <c s="5" r="H11" t="s">
        <v>27</v>
      </c>
      <c s="6" r="I11" t="s">
        <v>33</v>
      </c>
      <c s="9" r="J11" t="n"/>
      <c s="9" r="K11" t="n"/>
      <c s="221" r="L11" t="s">
        <v>21</v>
      </c>
      <c s="221" r="M11" t="s">
        <v>22</v>
      </c>
      <c s="221" r="N11" t="n">
        <v>7238</v>
      </c>
      <c s="221" r="O11" t="s">
        <v>23</v>
      </c>
    </row>
    <row customHeight="1" s="737" r="12" ht="17.25" spans="1:19">
      <c s="5" r="B12" t="s">
        <v>14</v>
      </c>
      <c s="6" r="C12" t="s">
        <v>15</v>
      </c>
      <c s="221" r="D12" t="n">
        <v>64</v>
      </c>
      <c s="6" r="E12" t="s">
        <v>34</v>
      </c>
      <c s="8" r="F12" t="s">
        <v>35</v>
      </c>
      <c s="8" r="G12" t="s">
        <v>18</v>
      </c>
      <c s="5" r="H12" t="s">
        <v>19</v>
      </c>
      <c s="6" r="I12" t="s">
        <v>36</v>
      </c>
      <c s="9" r="J12" t="n"/>
      <c s="9" r="K12" t="n"/>
      <c s="221" r="L12" t="s">
        <v>21</v>
      </c>
      <c s="221" r="M12" t="s">
        <v>22</v>
      </c>
      <c s="221" r="N12" t="n">
        <v>7238</v>
      </c>
      <c s="221" r="O12" t="s">
        <v>23</v>
      </c>
    </row>
    <row customHeight="1" s="737" r="13" ht="17.25" spans="1:19">
      <c s="5" r="B13" t="s">
        <v>24</v>
      </c>
      <c s="6" r="C13" t="s">
        <v>15</v>
      </c>
      <c s="221" r="D13" t="n">
        <v>64</v>
      </c>
      <c s="6" r="E13" t="s">
        <v>34</v>
      </c>
      <c s="8" r="F13" t="s">
        <v>35</v>
      </c>
      <c s="8" r="G13" t="s">
        <v>18</v>
      </c>
      <c s="5" r="H13" t="s">
        <v>19</v>
      </c>
      <c s="6" r="I13" t="s">
        <v>36</v>
      </c>
      <c s="9" r="J13" t="n"/>
      <c s="9" r="K13" t="n"/>
      <c s="221" r="L13" t="s">
        <v>21</v>
      </c>
      <c s="221" r="M13" t="s">
        <v>22</v>
      </c>
      <c s="221" r="N13" t="n">
        <v>7238</v>
      </c>
      <c s="221" r="O13" t="s">
        <v>23</v>
      </c>
    </row>
    <row customHeight="1" s="737" r="14" ht="17.25" spans="1:19">
      <c s="5" r="B14" t="s">
        <v>14</v>
      </c>
      <c s="6" r="C14" t="s">
        <v>15</v>
      </c>
      <c s="221" r="D14" t="n">
        <v>64</v>
      </c>
      <c s="6" r="E14" t="s">
        <v>37</v>
      </c>
      <c s="8" r="F14" t="s">
        <v>38</v>
      </c>
      <c s="8" r="G14" t="s">
        <v>18</v>
      </c>
      <c s="5" r="H14" t="s">
        <v>39</v>
      </c>
      <c s="6" r="I14" t="s">
        <v>40</v>
      </c>
      <c s="9" r="J14" t="n"/>
      <c s="9" r="K14" t="n"/>
      <c s="221" r="L14" t="s">
        <v>21</v>
      </c>
      <c s="221" r="M14" t="s">
        <v>22</v>
      </c>
      <c s="221" r="N14" t="n">
        <v>7238</v>
      </c>
      <c s="221" r="O14" t="s">
        <v>23</v>
      </c>
    </row>
    <row customHeight="1" s="737" r="15" ht="17.25" spans="1:19">
      <c s="5" r="B15" t="s">
        <v>24</v>
      </c>
      <c s="6" r="C15" t="s">
        <v>15</v>
      </c>
      <c s="221" r="D15" t="n">
        <v>64</v>
      </c>
      <c s="6" r="E15" t="s">
        <v>37</v>
      </c>
      <c s="8" r="F15" t="s">
        <v>38</v>
      </c>
      <c s="8" r="G15" t="s">
        <v>18</v>
      </c>
      <c s="5" r="H15" t="s">
        <v>39</v>
      </c>
      <c s="6" r="I15" t="s">
        <v>40</v>
      </c>
      <c s="9" r="J15" t="n"/>
      <c s="9" r="K15" t="n"/>
      <c s="221" r="L15" t="s">
        <v>21</v>
      </c>
      <c s="221" r="M15" t="s">
        <v>22</v>
      </c>
      <c s="221" r="N15" t="n">
        <v>7238</v>
      </c>
      <c s="221" r="O15" t="s">
        <v>23</v>
      </c>
    </row>
    <row customHeight="1" s="737" r="16" ht="17.25" spans="1:19">
      <c s="5" r="B16" t="s">
        <v>14</v>
      </c>
      <c s="6" r="C16" t="s">
        <v>15</v>
      </c>
      <c s="221" r="D16" t="n">
        <v>64</v>
      </c>
      <c s="6" r="E16" t="s">
        <v>41</v>
      </c>
      <c s="8" r="F16" t="s">
        <v>42</v>
      </c>
      <c s="8" r="G16" t="s">
        <v>18</v>
      </c>
      <c s="5" r="H16" t="s">
        <v>39</v>
      </c>
      <c s="6" r="I16" t="s">
        <v>43</v>
      </c>
      <c s="9" r="J16" t="n"/>
      <c s="9" r="K16" t="n"/>
      <c s="221" r="L16" t="s">
        <v>21</v>
      </c>
      <c s="221" r="M16" t="s">
        <v>22</v>
      </c>
      <c s="221" r="N16" t="n">
        <v>7238</v>
      </c>
      <c s="221" r="O16" t="s">
        <v>23</v>
      </c>
    </row>
    <row customHeight="1" s="737" r="17" ht="17.25" spans="1:19">
      <c s="5" r="B17" t="s">
        <v>24</v>
      </c>
      <c s="6" r="C17" t="s">
        <v>15</v>
      </c>
      <c s="221" r="D17" t="n">
        <v>64</v>
      </c>
      <c s="6" r="E17" t="s">
        <v>41</v>
      </c>
      <c s="8" r="F17" t="s">
        <v>42</v>
      </c>
      <c s="8" r="G17" t="s">
        <v>18</v>
      </c>
      <c s="5" r="H17" t="s">
        <v>39</v>
      </c>
      <c s="6" r="I17" t="s">
        <v>43</v>
      </c>
      <c s="9" r="J17" t="n"/>
      <c s="9" r="K17" t="n"/>
      <c s="221" r="L17" t="s">
        <v>21</v>
      </c>
      <c s="221" r="M17" t="s">
        <v>22</v>
      </c>
      <c s="221" r="N17" t="n">
        <v>7238</v>
      </c>
      <c s="221" r="O17" t="s">
        <v>23</v>
      </c>
    </row>
    <row customHeight="1" s="737" r="18" ht="17.25" spans="1:19">
      <c s="5" r="B18" t="s">
        <v>24</v>
      </c>
      <c s="6" r="C18" t="s">
        <v>15</v>
      </c>
      <c s="221" r="D18" t="n">
        <v>64</v>
      </c>
      <c s="6" r="E18" t="s">
        <v>44</v>
      </c>
      <c s="8" r="F18" t="s">
        <v>45</v>
      </c>
      <c s="8" r="G18" t="s">
        <v>46</v>
      </c>
      <c s="5" r="H18" t="s">
        <v>39</v>
      </c>
      <c s="6" r="I18" t="s">
        <v>47</v>
      </c>
      <c s="9" r="J18" t="n"/>
      <c s="9" r="K18" t="n"/>
      <c s="221" r="L18" t="s">
        <v>21</v>
      </c>
      <c s="221" r="M18" t="s">
        <v>22</v>
      </c>
      <c s="221" r="N18" t="n">
        <v>7238</v>
      </c>
      <c s="221" r="O18" t="s">
        <v>23</v>
      </c>
    </row>
    <row customHeight="1" s="737" r="19" ht="17.25" spans="1:19">
      <c s="5" r="B19" t="s">
        <v>24</v>
      </c>
      <c s="6" r="C19" t="s">
        <v>48</v>
      </c>
      <c s="221" r="D19" t="n">
        <v>32</v>
      </c>
      <c s="6" r="E19" t="s">
        <v>49</v>
      </c>
      <c s="8" r="F19" t="s">
        <v>50</v>
      </c>
      <c s="8" r="G19" t="s">
        <v>51</v>
      </c>
      <c s="5" r="H19" t="s">
        <v>52</v>
      </c>
      <c s="6" r="I19" t="s">
        <v>53</v>
      </c>
      <c s="9" r="J19" t="n"/>
      <c s="9" r="K19" t="n"/>
      <c s="221" r="L19" t="s">
        <v>21</v>
      </c>
      <c s="221" r="M19" t="s">
        <v>22</v>
      </c>
      <c s="221" r="N19" t="n">
        <v>7238</v>
      </c>
      <c s="221" r="O19" t="s">
        <v>23</v>
      </c>
    </row>
    <row customHeight="1" s="737" r="20" ht="17.25" spans="1:19">
      <c s="5" r="B20" t="s">
        <v>14</v>
      </c>
      <c s="6" r="C20" t="s">
        <v>54</v>
      </c>
      <c s="221" r="D20" t="n">
        <v>64</v>
      </c>
      <c s="6" r="E20" t="s">
        <v>55</v>
      </c>
      <c s="8" r="F20" t="s">
        <v>56</v>
      </c>
      <c s="8" r="G20" t="s">
        <v>57</v>
      </c>
      <c s="5" r="H20" t="s">
        <v>58</v>
      </c>
      <c s="6" r="I20" t="s">
        <v>59</v>
      </c>
      <c s="9" r="J20" t="s">
        <v>21</v>
      </c>
      <c s="9" r="K20" t="s">
        <v>60</v>
      </c>
      <c s="221" r="L20" t="s">
        <v>21</v>
      </c>
      <c s="221" r="M20" t="s">
        <v>22</v>
      </c>
      <c s="221" r="N20" t="n">
        <v>7238</v>
      </c>
      <c s="221" r="O20" t="s">
        <v>23</v>
      </c>
    </row>
    <row customHeight="1" s="737" r="21" ht="17.25" spans="1:19">
      <c s="5" r="B21" t="s">
        <v>24</v>
      </c>
      <c s="6" r="C21" t="s">
        <v>15</v>
      </c>
      <c s="221" r="D21" t="n">
        <v>64</v>
      </c>
      <c s="6" r="E21" t="s">
        <v>61</v>
      </c>
      <c s="8" r="F21" t="s">
        <v>62</v>
      </c>
      <c s="8" r="G21" t="s">
        <v>63</v>
      </c>
      <c s="5" r="H21" t="s">
        <v>64</v>
      </c>
      <c s="6" r="I21" t="s">
        <v>65</v>
      </c>
      <c s="9" r="J21" t="n"/>
      <c s="9" r="K21" t="n"/>
      <c s="221" r="L21" t="s">
        <v>21</v>
      </c>
      <c s="221" r="M21" t="s">
        <v>22</v>
      </c>
      <c s="221" r="N21" t="n">
        <v>7238</v>
      </c>
      <c s="221" r="O21" t="s">
        <v>23</v>
      </c>
    </row>
    <row customHeight="1" s="737" r="22" ht="17.25" spans="1:19">
      <c s="5" r="B22" t="s">
        <v>14</v>
      </c>
      <c s="6" r="C22" t="s">
        <v>54</v>
      </c>
      <c s="221" r="D22" t="n">
        <v>64</v>
      </c>
      <c s="6" r="E22" t="s">
        <v>66</v>
      </c>
      <c s="8" r="F22" t="s">
        <v>67</v>
      </c>
      <c s="8" r="G22" t="s">
        <v>63</v>
      </c>
      <c s="5" r="H22" t="s">
        <v>64</v>
      </c>
      <c s="6" r="I22" t="s">
        <v>68</v>
      </c>
      <c s="9" r="J22" t="s">
        <v>21</v>
      </c>
      <c s="9" r="K22" t="s">
        <v>60</v>
      </c>
      <c s="221" r="L22" t="s">
        <v>21</v>
      </c>
      <c s="221" r="M22" t="s">
        <v>22</v>
      </c>
      <c s="221" r="N22" t="n">
        <v>7238</v>
      </c>
      <c s="221" r="O22" t="s">
        <v>23</v>
      </c>
    </row>
    <row customHeight="1" s="737" r="23" ht="17.25" spans="1:19">
      <c s="5" r="B23" t="s">
        <v>14</v>
      </c>
      <c s="6" r="C23" t="s">
        <v>15</v>
      </c>
      <c s="221" r="D23" t="n">
        <v>64</v>
      </c>
      <c s="6" r="E23" t="s">
        <v>69</v>
      </c>
      <c s="8" r="F23" t="s">
        <v>70</v>
      </c>
      <c s="8" r="G23" t="s">
        <v>51</v>
      </c>
      <c s="5" r="H23" t="s">
        <v>19</v>
      </c>
      <c s="6" r="I23" t="s">
        <v>71</v>
      </c>
      <c s="9" r="J23" t="n"/>
      <c s="9" r="K23" t="n"/>
      <c s="221" r="L23" t="s">
        <v>21</v>
      </c>
      <c s="221" r="M23" t="s">
        <v>22</v>
      </c>
      <c s="221" r="N23" t="n">
        <v>7238</v>
      </c>
      <c s="221" r="O23" t="s">
        <v>23</v>
      </c>
    </row>
    <row customHeight="1" s="737" r="24" ht="15" spans="1:19">
      <c s="588" r="F24" t="n"/>
      <c s="588" r="G24" t="n"/>
    </row>
    <row customHeight="1" s="737" r="28" ht="15" spans="1:19">
      <c s="588" r="C28" t="s">
        <v>72</v>
      </c>
      <c s="588" r="F28" t="n"/>
      <c s="588" r="G28" t="n"/>
    </row>
    <row customHeight="1" s="737" r="29" ht="15" spans="1:19">
      <c s="588" r="C29" t="s">
        <v>73</v>
      </c>
      <c s="588" r="F29" t="n"/>
      <c s="588" r="G29" t="n"/>
    </row>
    <row customHeight="1" s="737" r="30" ht="15" spans="1:19">
      <c s="588" r="C30" t="s">
        <v>74</v>
      </c>
      <c s="588" r="F30" t="n"/>
      <c s="588" r="G30" t="n"/>
    </row>
    <row customHeight="1" s="737" r="31" ht="15" spans="1:19">
      <c s="588" r="F31" t="n"/>
      <c s="588" r="G31" t="n"/>
    </row>
    <row customHeight="1" s="737" r="32" ht="15" spans="1:19">
      <c s="588" r="F32" t="n"/>
      <c s="588" r="G32" t="n"/>
    </row>
    <row customHeight="1" s="737" r="33" ht="38.25" spans="1:19">
      <c s="10" r="B33" t="s">
        <v>75</v>
      </c>
      <c s="11" r="C33" t="s">
        <v>76</v>
      </c>
      <c s="12" r="D33" t="s">
        <v>77</v>
      </c>
      <c s="10" r="E33" t="s">
        <v>78</v>
      </c>
      <c s="10" r="F33" t="s">
        <v>4</v>
      </c>
      <c s="10" r="G33" t="s">
        <v>79</v>
      </c>
      <c s="10" r="P33" t="s">
        <v>80</v>
      </c>
      <c s="10" r="Q33" t="s">
        <v>81</v>
      </c>
    </row>
    <row customHeight="1" s="737" r="34" ht="15" spans="1:19">
      <c s="13" r="B34" t="s">
        <v>82</v>
      </c>
      <c s="13" r="C34" t="s">
        <v>83</v>
      </c>
      <c s="13" r="D34" t="n">
        <v>23045</v>
      </c>
      <c s="13" r="E34" t="s">
        <v>84</v>
      </c>
      <c s="14" r="F34" t="s">
        <v>85</v>
      </c>
      <c s="644" r="G34" t="n">
        <v>42555</v>
      </c>
      <c s="16" r="H34" t="s">
        <v>86</v>
      </c>
      <c s="16" r="I34" t="s">
        <v>87</v>
      </c>
      <c s="722" r="P34" t="n">
        <v>41458</v>
      </c>
      <c s="588" r="Q34" t="s">
        <v>88</v>
      </c>
    </row>
    <row customHeight="1" s="737" r="35" ht="15" spans="1:19">
      <c s="13" r="B35" t="s">
        <v>82</v>
      </c>
      <c s="13" r="C35" t="s">
        <v>89</v>
      </c>
      <c s="13" r="D35" t="n">
        <v>23046</v>
      </c>
      <c s="13" r="E35" t="s">
        <v>90</v>
      </c>
      <c s="14" r="F35" t="s">
        <v>91</v>
      </c>
      <c s="644" r="G35" t="n">
        <v>42555</v>
      </c>
      <c s="16" r="H35" t="s">
        <v>86</v>
      </c>
      <c s="722" r="P35" t="n">
        <v>41459</v>
      </c>
      <c s="588" r="Q35" t="s">
        <v>88</v>
      </c>
      <c s="18" r="R35" t="s">
        <v>92</v>
      </c>
    </row>
    <row customHeight="1" s="737" r="36" ht="15" spans="1:19">
      <c s="13" r="B36" t="s">
        <v>82</v>
      </c>
      <c s="13" r="C36" t="s">
        <v>93</v>
      </c>
      <c s="13" r="D36" t="n">
        <v>23047</v>
      </c>
      <c s="13" r="E36" t="s">
        <v>94</v>
      </c>
      <c s="14" r="F36" t="s">
        <v>91</v>
      </c>
      <c s="644" r="G36" t="n">
        <v>42555</v>
      </c>
      <c s="16" r="H36" t="s">
        <v>86</v>
      </c>
      <c s="722" r="P36" t="n">
        <v>41460</v>
      </c>
      <c s="588" r="Q36" t="s">
        <v>88</v>
      </c>
    </row>
    <row customHeight="1" s="737" r="37" ht="15" spans="1:19">
      <c s="13" r="B37" t="s">
        <v>82</v>
      </c>
      <c s="13" r="C37" t="s">
        <v>95</v>
      </c>
      <c s="13" r="D37" t="n"/>
      <c s="13" r="E37" t="s">
        <v>96</v>
      </c>
      <c s="14" r="F37" t="s">
        <v>97</v>
      </c>
      <c s="644" r="G37" t="n">
        <v>42630</v>
      </c>
      <c s="16" r="H37" t="s">
        <v>86</v>
      </c>
      <c s="16" r="I37" t="s">
        <v>87</v>
      </c>
      <c s="722" r="P37" t="n">
        <v>41461</v>
      </c>
      <c s="588" r="Q37" t="s">
        <v>88</v>
      </c>
    </row>
    <row customHeight="1" s="737" r="38" ht="15" spans="1:19">
      <c s="13" r="B38" t="s">
        <v>82</v>
      </c>
      <c s="13" r="C38" t="s">
        <v>95</v>
      </c>
      <c s="13" r="D38" t="n"/>
      <c s="13" r="E38" t="s">
        <v>98</v>
      </c>
      <c s="14" r="F38" t="s">
        <v>97</v>
      </c>
      <c s="644" r="G38" t="n">
        <v>42630</v>
      </c>
      <c s="16" r="H38" t="s">
        <v>86</v>
      </c>
      <c s="16" r="I38" t="s">
        <v>87</v>
      </c>
      <c s="722" r="P38" t="n">
        <v>41533</v>
      </c>
      <c s="588" r="Q38" t="s">
        <v>99</v>
      </c>
    </row>
    <row customHeight="1" s="737" r="39" ht="15" spans="1:19">
      <c s="13" r="B39" t="s">
        <v>82</v>
      </c>
      <c s="13" r="C39" t="s">
        <v>100</v>
      </c>
      <c s="13" r="D39" t="n">
        <v>23048</v>
      </c>
      <c s="13" r="E39" t="s">
        <v>101</v>
      </c>
      <c s="14" r="F39" t="s">
        <v>102</v>
      </c>
      <c s="644" r="G39" t="n">
        <v>42565</v>
      </c>
      <c s="16" r="H39" t="s">
        <v>86</v>
      </c>
      <c s="16" r="I39" t="s">
        <v>87</v>
      </c>
      <c s="722" r="P39" t="n">
        <v>41468</v>
      </c>
      <c s="588" r="Q39" t="s">
        <v>103</v>
      </c>
    </row>
    <row customHeight="1" s="737" r="40" ht="15" spans="1:19">
      <c s="13" r="B40" t="s">
        <v>82</v>
      </c>
      <c s="13" r="C40" t="s">
        <v>100</v>
      </c>
      <c s="13" r="D40" t="n">
        <v>23049</v>
      </c>
      <c s="13" r="E40" t="s">
        <v>104</v>
      </c>
      <c s="14" r="F40" t="s">
        <v>105</v>
      </c>
      <c s="644" r="G40" t="n">
        <v>42565</v>
      </c>
      <c s="16" r="H40" t="s">
        <v>86</v>
      </c>
      <c s="16" r="I40" t="s">
        <v>87</v>
      </c>
      <c s="722" r="P40" t="n">
        <v>41468</v>
      </c>
      <c s="588" r="Q40" t="s">
        <v>103</v>
      </c>
    </row>
    <row customHeight="1" s="737" r="41" ht="15" spans="1:19">
      <c s="13" r="B41" t="s">
        <v>82</v>
      </c>
      <c s="13" r="C41" t="s">
        <v>100</v>
      </c>
      <c s="13" r="D41" t="n">
        <v>23050</v>
      </c>
      <c s="13" r="E41" t="s">
        <v>106</v>
      </c>
      <c s="14" r="F41" t="s">
        <v>107</v>
      </c>
      <c s="644" r="G41" t="n">
        <v>42565</v>
      </c>
      <c s="16" r="H41" t="s">
        <v>86</v>
      </c>
      <c s="16" r="I41" t="s">
        <v>87</v>
      </c>
      <c s="722" r="P41" t="n">
        <v>41468</v>
      </c>
      <c s="588" r="Q41" t="s">
        <v>103</v>
      </c>
    </row>
    <row customHeight="1" s="737" r="42" ht="15" spans="1:19">
      <c s="13" r="B42" t="s">
        <v>82</v>
      </c>
      <c s="13" r="C42" t="s">
        <v>100</v>
      </c>
      <c s="13" r="D42" t="n">
        <v>23051</v>
      </c>
      <c s="13" r="E42" t="s">
        <v>108</v>
      </c>
      <c s="14" r="F42" t="s">
        <v>109</v>
      </c>
      <c s="644" r="G42" t="n">
        <v>42565</v>
      </c>
      <c s="16" r="H42" t="s">
        <v>86</v>
      </c>
      <c s="16" r="I42" t="s">
        <v>87</v>
      </c>
      <c s="722" r="P42" t="n">
        <v>41468</v>
      </c>
      <c s="588" r="Q42" t="s">
        <v>103</v>
      </c>
    </row>
    <row customHeight="1" s="737" r="43" ht="15" spans="1:19">
      <c s="13" r="B43" t="s">
        <v>82</v>
      </c>
      <c s="13" r="C43" t="s">
        <v>100</v>
      </c>
      <c s="13" r="D43" t="n">
        <v>23052</v>
      </c>
      <c s="13" r="E43" t="s">
        <v>110</v>
      </c>
      <c s="14" r="F43" t="s">
        <v>111</v>
      </c>
      <c s="644" r="G43" t="n">
        <v>42565</v>
      </c>
      <c s="16" r="H43" t="s">
        <v>86</v>
      </c>
      <c s="16" r="I43" t="s">
        <v>87</v>
      </c>
      <c s="722" r="P43" t="n">
        <v>41468</v>
      </c>
      <c s="588" r="Q43" t="s">
        <v>103</v>
      </c>
    </row>
    <row customHeight="1" s="737" r="44" ht="15" spans="1:19">
      <c s="13" r="B44" t="s">
        <v>82</v>
      </c>
      <c s="13" r="C44" t="s">
        <v>100</v>
      </c>
      <c s="13" r="D44" t="n">
        <v>23053</v>
      </c>
      <c s="13" r="E44" t="s">
        <v>112</v>
      </c>
      <c s="14" r="F44" t="s">
        <v>113</v>
      </c>
      <c s="644" r="G44" t="n">
        <v>42565</v>
      </c>
      <c s="16" r="H44" t="s">
        <v>86</v>
      </c>
      <c s="16" r="I44" t="s">
        <v>87</v>
      </c>
      <c s="722" r="P44" t="n">
        <v>41468</v>
      </c>
      <c s="588" r="Q44" t="s">
        <v>103</v>
      </c>
    </row>
    <row customHeight="1" s="737" r="45" ht="15" spans="1:19">
      <c s="13" r="B45" t="s">
        <v>82</v>
      </c>
      <c s="13" r="C45" t="s">
        <v>100</v>
      </c>
      <c s="13" r="D45" t="n">
        <v>23054</v>
      </c>
      <c s="13" r="E45" t="s">
        <v>114</v>
      </c>
      <c s="19" r="F45" t="s">
        <v>115</v>
      </c>
      <c s="644" r="G45" t="n">
        <v>42565</v>
      </c>
      <c s="16" r="H45" t="s">
        <v>86</v>
      </c>
      <c s="16" r="I45" t="s">
        <v>87</v>
      </c>
      <c s="722" r="P45" t="n">
        <v>41468</v>
      </c>
      <c s="588" r="Q45" t="s">
        <v>103</v>
      </c>
    </row>
    <row customHeight="1" s="737" r="46" ht="15" spans="1:19">
      <c s="13" r="B46" t="s">
        <v>82</v>
      </c>
      <c s="13" r="C46" t="s">
        <v>100</v>
      </c>
      <c s="13" r="D46" t="n">
        <v>23055</v>
      </c>
      <c s="13" r="E46" t="s">
        <v>116</v>
      </c>
      <c s="19" r="F46" t="s">
        <v>117</v>
      </c>
      <c s="644" r="G46" t="n">
        <v>42565</v>
      </c>
      <c s="16" r="H46" t="s">
        <v>86</v>
      </c>
      <c s="16" r="I46" t="s">
        <v>87</v>
      </c>
      <c s="722" r="P46" t="n">
        <v>41468</v>
      </c>
      <c s="588" r="Q46" t="s">
        <v>103</v>
      </c>
    </row>
    <row customHeight="1" s="737" r="47" ht="15" spans="1:19">
      <c s="13" r="B47" t="s">
        <v>82</v>
      </c>
      <c s="13" r="C47" t="s">
        <v>100</v>
      </c>
      <c s="13" r="D47" t="n">
        <v>23056</v>
      </c>
      <c s="13" r="E47" t="s">
        <v>118</v>
      </c>
      <c s="14" r="F47" t="s">
        <v>119</v>
      </c>
      <c s="644" r="G47" t="n">
        <v>42565</v>
      </c>
      <c s="16" r="H47" t="s">
        <v>86</v>
      </c>
      <c s="16" r="I47" t="s">
        <v>87</v>
      </c>
      <c s="722" r="P47" t="n">
        <v>41468</v>
      </c>
      <c s="588" r="Q47" t="s">
        <v>103</v>
      </c>
    </row>
    <row customHeight="1" s="737" r="48" ht="15" spans="1:19">
      <c s="13" r="B48" t="s">
        <v>82</v>
      </c>
      <c s="13" r="C48" t="s">
        <v>100</v>
      </c>
      <c s="13" r="D48" t="n">
        <v>23057</v>
      </c>
      <c s="13" r="E48" t="s">
        <v>120</v>
      </c>
      <c s="14" r="F48" t="s">
        <v>121</v>
      </c>
      <c s="644" r="G48" t="n">
        <v>42565</v>
      </c>
      <c s="16" r="H48" t="s">
        <v>86</v>
      </c>
      <c s="16" r="I48" t="s">
        <v>87</v>
      </c>
      <c s="722" r="P48" t="n">
        <v>41468</v>
      </c>
      <c s="588" r="Q48" t="s">
        <v>103</v>
      </c>
    </row>
    <row customHeight="1" s="737" r="49" ht="15" spans="1:19">
      <c s="13" r="B49" t="s">
        <v>82</v>
      </c>
      <c s="13" r="C49" t="s">
        <v>100</v>
      </c>
      <c s="13" r="D49" t="n">
        <v>23058</v>
      </c>
      <c s="13" r="E49" t="s">
        <v>122</v>
      </c>
      <c s="14" r="F49" t="s">
        <v>123</v>
      </c>
      <c s="644" r="G49" t="n">
        <v>42565</v>
      </c>
      <c s="16" r="H49" t="s">
        <v>86</v>
      </c>
      <c s="16" r="I49" t="s">
        <v>87</v>
      </c>
      <c s="722" r="P49" t="n">
        <v>41468</v>
      </c>
      <c s="588" r="Q49" t="s">
        <v>103</v>
      </c>
    </row>
    <row customHeight="1" s="737" r="50" ht="15" spans="1:19">
      <c s="13" r="B50" t="s">
        <v>82</v>
      </c>
      <c s="13" r="C50" t="s">
        <v>100</v>
      </c>
      <c s="13" r="D50" t="n">
        <v>23059</v>
      </c>
      <c s="13" r="E50" t="s">
        <v>124</v>
      </c>
      <c s="14" r="F50" t="s">
        <v>125</v>
      </c>
      <c s="644" r="G50" t="n">
        <v>42565</v>
      </c>
      <c s="16" r="H50" t="s">
        <v>86</v>
      </c>
      <c s="16" r="I50" t="s">
        <v>87</v>
      </c>
      <c s="722" r="P50" t="n">
        <v>41468</v>
      </c>
      <c s="588" r="Q50" t="s">
        <v>103</v>
      </c>
    </row>
    <row customHeight="1" s="737" r="51" ht="15" spans="1:19">
      <c s="13" r="B51" t="s">
        <v>82</v>
      </c>
      <c s="13" r="C51" t="s">
        <v>100</v>
      </c>
      <c s="13" r="D51" t="n">
        <v>23060</v>
      </c>
      <c s="13" r="E51" t="s">
        <v>126</v>
      </c>
      <c s="14" r="F51" t="s">
        <v>127</v>
      </c>
      <c s="644" r="G51" t="n">
        <v>42565</v>
      </c>
      <c s="16" r="H51" t="s">
        <v>86</v>
      </c>
      <c s="16" r="I51" t="s">
        <v>87</v>
      </c>
      <c s="722" r="P51" t="n">
        <v>41468</v>
      </c>
      <c s="588" r="Q51" t="s">
        <v>103</v>
      </c>
    </row>
    <row customHeight="1" s="737" r="52" ht="15" spans="1:19">
      <c s="13" r="B52" t="s">
        <v>82</v>
      </c>
      <c s="13" r="C52" t="s">
        <v>100</v>
      </c>
      <c s="13" r="D52" t="n">
        <v>23061</v>
      </c>
      <c s="13" r="E52" t="s">
        <v>128</v>
      </c>
      <c s="14" r="F52" t="s">
        <v>129</v>
      </c>
      <c s="644" r="G52" t="n">
        <v>42565</v>
      </c>
      <c s="16" r="H52" t="s">
        <v>86</v>
      </c>
      <c s="16" r="I52" t="s">
        <v>87</v>
      </c>
      <c s="722" r="P52" t="n">
        <v>41468</v>
      </c>
      <c s="588" r="Q52" t="s">
        <v>103</v>
      </c>
    </row>
    <row customHeight="1" s="737" r="53" ht="15" spans="1:19">
      <c s="13" r="B53" t="s">
        <v>82</v>
      </c>
      <c s="13" r="C53" t="s">
        <v>100</v>
      </c>
      <c s="13" r="D53" t="n">
        <v>23062</v>
      </c>
      <c s="13" r="E53" t="s">
        <v>130</v>
      </c>
      <c s="14" r="F53" t="s">
        <v>131</v>
      </c>
      <c s="644" r="G53" t="n">
        <v>42565</v>
      </c>
      <c s="16" r="H53" t="s">
        <v>86</v>
      </c>
      <c s="16" r="I53" t="s">
        <v>87</v>
      </c>
      <c s="722" r="P53" t="n">
        <v>41468</v>
      </c>
      <c s="588" r="Q53" t="s">
        <v>103</v>
      </c>
    </row>
    <row customHeight="1" s="737" r="54" ht="15" spans="1:19">
      <c s="13" r="B54" t="s">
        <v>82</v>
      </c>
      <c s="13" r="C54" t="s">
        <v>100</v>
      </c>
      <c s="13" r="D54" t="n">
        <v>23063</v>
      </c>
      <c s="13" r="E54" t="s">
        <v>132</v>
      </c>
      <c s="14" r="F54" t="s">
        <v>133</v>
      </c>
      <c s="644" r="G54" t="n">
        <v>42565</v>
      </c>
      <c s="16" r="H54" t="s">
        <v>86</v>
      </c>
      <c s="16" r="I54" t="s">
        <v>87</v>
      </c>
      <c s="722" r="P54" t="n">
        <v>41468</v>
      </c>
      <c s="588" r="Q54" t="s">
        <v>103</v>
      </c>
    </row>
    <row customHeight="1" s="737" r="55" ht="15" spans="1:19">
      <c s="13" r="B55" t="s">
        <v>82</v>
      </c>
      <c s="13" r="C55" t="s">
        <v>134</v>
      </c>
      <c s="13" r="D55" t="n">
        <v>23064</v>
      </c>
      <c s="13" r="E55" t="s">
        <v>135</v>
      </c>
      <c s="19" r="F55" t="s">
        <v>136</v>
      </c>
      <c s="644" r="G55" t="n">
        <v>42554</v>
      </c>
      <c s="16" r="H55" t="s">
        <v>86</v>
      </c>
      <c s="16" r="I55" t="s">
        <v>87</v>
      </c>
      <c s="722" r="P55" t="n">
        <v>41457</v>
      </c>
      <c s="588" r="Q55" t="s">
        <v>137</v>
      </c>
    </row>
    <row customHeight="1" s="737" r="56" ht="15" spans="1:19">
      <c s="13" r="B56" t="s">
        <v>82</v>
      </c>
      <c s="13" r="C56" t="s">
        <v>138</v>
      </c>
      <c s="13" r="D56" t="n">
        <v>23065</v>
      </c>
      <c s="13" r="E56" t="s">
        <v>139</v>
      </c>
      <c s="19" r="F56" t="s">
        <v>140</v>
      </c>
      <c s="644" r="G56" t="n">
        <v>41823</v>
      </c>
      <c s="16" r="H56" t="s">
        <v>86</v>
      </c>
      <c s="722" r="P56" t="n">
        <v>41457</v>
      </c>
      <c s="588" r="Q56" t="s">
        <v>137</v>
      </c>
    </row>
    <row customHeight="1" s="737" r="57" ht="15" spans="1:19">
      <c s="13" r="B57" t="s">
        <v>82</v>
      </c>
      <c s="13" r="C57" t="s">
        <v>138</v>
      </c>
      <c s="13" r="D57" t="n">
        <v>23066</v>
      </c>
      <c s="13" r="E57" t="s">
        <v>141</v>
      </c>
      <c s="19" r="F57" t="s">
        <v>142</v>
      </c>
      <c s="644" r="G57" t="n">
        <v>41823</v>
      </c>
      <c s="16" r="H57" t="s">
        <v>86</v>
      </c>
      <c s="722" r="P57" t="n">
        <v>41457</v>
      </c>
      <c s="588" r="Q57" t="s">
        <v>137</v>
      </c>
    </row>
    <row customHeight="1" s="737" r="58" ht="15" spans="1:19">
      <c s="13" r="B58" t="s">
        <v>82</v>
      </c>
      <c s="13" r="C58" t="s">
        <v>143</v>
      </c>
      <c s="13" r="D58" t="n">
        <v>23067</v>
      </c>
      <c s="13" r="E58" t="s">
        <v>144</v>
      </c>
      <c s="19" r="F58" t="s">
        <v>145</v>
      </c>
      <c s="20" r="G58" t="n">
        <v>42548</v>
      </c>
      <c s="16" r="H58" t="s">
        <v>86</v>
      </c>
      <c s="16" r="I58" t="s">
        <v>87</v>
      </c>
      <c s="722" r="P58" t="n">
        <v>41451</v>
      </c>
      <c s="588" r="Q58" t="s">
        <v>146</v>
      </c>
    </row>
    <row customHeight="1" s="737" r="59" ht="15" spans="1:19">
      <c s="13" r="B59" t="s">
        <v>82</v>
      </c>
      <c s="13" r="C59" t="s">
        <v>143</v>
      </c>
      <c s="13" r="D59" t="n">
        <v>23068</v>
      </c>
      <c s="13" r="E59" t="s">
        <v>147</v>
      </c>
      <c s="19" r="F59" t="s">
        <v>148</v>
      </c>
      <c s="644" r="G59" t="n">
        <v>42553</v>
      </c>
      <c s="16" r="H59" t="s">
        <v>86</v>
      </c>
      <c s="16" r="I59" t="s">
        <v>87</v>
      </c>
      <c s="722" r="P59" t="n">
        <v>41456</v>
      </c>
      <c s="588" r="Q59" t="s">
        <v>149</v>
      </c>
    </row>
    <row customHeight="1" s="737" r="60" ht="15" spans="1:19">
      <c s="13" r="B60" t="s">
        <v>82</v>
      </c>
      <c s="13" r="C60" t="s">
        <v>143</v>
      </c>
      <c s="13" r="D60" t="n">
        <v>23069</v>
      </c>
      <c s="13" r="E60" t="s">
        <v>150</v>
      </c>
      <c s="19" r="F60" t="s">
        <v>151</v>
      </c>
      <c s="644" r="G60" t="n">
        <v>42550</v>
      </c>
      <c s="16" r="H60" t="s">
        <v>86</v>
      </c>
      <c s="16" r="I60" t="s">
        <v>87</v>
      </c>
      <c s="722" r="P60" t="n">
        <v>41453</v>
      </c>
      <c s="588" r="Q60" t="s">
        <v>146</v>
      </c>
    </row>
    <row customHeight="1" s="737" r="61" ht="255" spans="1:19">
      <c s="21" r="B61" t="s">
        <v>82</v>
      </c>
      <c s="22" r="C61" t="s">
        <v>152</v>
      </c>
      <c s="13" r="D61" t="s">
        <v>153</v>
      </c>
      <c s="23" r="E61" t="s">
        <v>154</v>
      </c>
      <c s="24" r="F61" t="s">
        <v>155</v>
      </c>
      <c s="383" r="G61" t="n"/>
    </row>
    <row customHeight="1" s="737" r="62" ht="30" spans="1:19">
      <c s="13" r="B62" t="s">
        <v>82</v>
      </c>
      <c s="23" r="C62" t="s">
        <v>156</v>
      </c>
      <c s="13" r="D62" t="s">
        <v>153</v>
      </c>
      <c s="13" r="E62" t="s">
        <v>153</v>
      </c>
      <c s="14" r="F62" t="s">
        <v>153</v>
      </c>
      <c s="383" r="G62" t="n"/>
    </row>
    <row customHeight="1" s="737" r="63" ht="15" spans="1:19">
      <c s="26" r="B63" t="n"/>
      <c s="26" r="C63" t="n"/>
      <c s="26" r="D63" t="n"/>
      <c s="26" r="E63" t="n"/>
      <c s="26" r="F63" t="n"/>
      <c s="26" r="G63" t="n"/>
    </row>
    <row customHeight="1" s="737" r="64" ht="15" spans="1:19">
      <c s="27" r="B64" t="s">
        <v>157</v>
      </c>
      <c s="27" r="C64" t="s">
        <v>158</v>
      </c>
      <c s="28" r="D64" t="n"/>
      <c s="27" r="E64" t="s">
        <v>159</v>
      </c>
      <c s="29" r="F64" t="s">
        <v>160</v>
      </c>
      <c s="20" r="G64" t="n">
        <v>42061</v>
      </c>
      <c s="722" r="P64" t="n">
        <v>40235</v>
      </c>
      <c s="588" r="Q64" t="s">
        <v>161</v>
      </c>
      <c s="588" r="S64" t="s">
        <v>162</v>
      </c>
    </row>
    <row customHeight="1" s="737" r="65" ht="15" spans="1:19">
      <c s="27" r="B65" t="s">
        <v>157</v>
      </c>
      <c s="27" r="C65" t="s">
        <v>158</v>
      </c>
      <c s="28" r="D65" t="n"/>
      <c s="27" r="E65" t="s">
        <v>163</v>
      </c>
      <c s="29" r="F65" t="s">
        <v>164</v>
      </c>
      <c s="20" r="G65" t="n">
        <v>42061</v>
      </c>
      <c s="722" r="P65" t="n">
        <v>40235</v>
      </c>
      <c s="588" r="Q65" t="s">
        <v>161</v>
      </c>
      <c s="588" r="S65" t="s">
        <v>165</v>
      </c>
    </row>
    <row customHeight="1" s="737" r="66" ht="15" spans="1:19">
      <c s="27" r="B66" t="s">
        <v>157</v>
      </c>
      <c s="27" r="C66" t="s">
        <v>158</v>
      </c>
      <c s="28" r="D66" t="n"/>
      <c s="27" r="E66" t="s">
        <v>166</v>
      </c>
      <c s="29" r="F66" t="s">
        <v>167</v>
      </c>
      <c s="20" r="G66" t="n">
        <v>42061</v>
      </c>
      <c s="722" r="P66" t="n">
        <v>40235</v>
      </c>
      <c s="588" r="Q66" t="s">
        <v>161</v>
      </c>
      <c s="588" r="S66" t="s">
        <v>168</v>
      </c>
    </row>
    <row customHeight="1" s="737" r="67" ht="15" spans="1:19">
      <c s="27" r="B67" t="s">
        <v>157</v>
      </c>
      <c s="27" r="C67" t="s">
        <v>169</v>
      </c>
      <c s="28" r="D67" t="n"/>
      <c s="27" r="E67" t="s">
        <v>170</v>
      </c>
      <c s="29" r="F67" t="s">
        <v>171</v>
      </c>
      <c s="30" r="G67" t="s">
        <v>155</v>
      </c>
      <c s="722" r="P67" t="n">
        <v>40263</v>
      </c>
      <c s="588" r="Q67" t="s">
        <v>172</v>
      </c>
      <c s="588" r="S67" t="s">
        <v>173</v>
      </c>
    </row>
    <row customHeight="1" s="737" r="68" ht="15" spans="1:19">
      <c s="27" r="B68" t="s">
        <v>157</v>
      </c>
      <c s="31" r="C68" t="s">
        <v>174</v>
      </c>
      <c s="28" r="D68" t="n"/>
      <c s="31" r="E68" t="s">
        <v>175</v>
      </c>
      <c s="29" r="F68" t="s">
        <v>176</v>
      </c>
      <c s="30" r="G68" t="s">
        <v>155</v>
      </c>
      <c s="722" r="P68" t="n">
        <v>40263</v>
      </c>
      <c s="588" r="Q68" t="s">
        <v>172</v>
      </c>
      <c s="588" r="R68" t="s">
        <v>177</v>
      </c>
      <c s="588" r="S68" t="s">
        <v>178</v>
      </c>
    </row>
    <row customHeight="1" s="737" r="69" ht="15" spans="1:19">
      <c s="27" r="B69" t="s">
        <v>157</v>
      </c>
      <c s="31" r="C69" t="s">
        <v>174</v>
      </c>
      <c s="28" r="D69" t="n"/>
      <c s="31" r="E69" t="s">
        <v>179</v>
      </c>
      <c s="29" r="F69" t="s">
        <v>180</v>
      </c>
      <c s="30" r="G69" t="s">
        <v>155</v>
      </c>
      <c s="722" r="P69" t="n">
        <v>40263</v>
      </c>
      <c s="588" r="Q69" t="s">
        <v>172</v>
      </c>
      <c s="588" r="R69" t="s">
        <v>177</v>
      </c>
      <c s="588" r="S69" t="s">
        <v>181</v>
      </c>
    </row>
    <row customHeight="1" s="737" r="70" ht="15" spans="1:19">
      <c s="32" r="B70" t="s">
        <v>157</v>
      </c>
      <c s="33" r="C70" t="s">
        <v>182</v>
      </c>
      <c s="34" r="D70" t="n"/>
      <c s="33" r="E70" t="s">
        <v>183</v>
      </c>
      <c s="35" r="F70" t="s">
        <v>155</v>
      </c>
      <c s="30" r="G70" t="s">
        <v>155</v>
      </c>
      <c s="722" r="P70" t="n">
        <v>40263</v>
      </c>
      <c s="588" r="Q70" t="s">
        <v>172</v>
      </c>
      <c s="588" r="R70" t="s">
        <v>177</v>
      </c>
      <c s="588" r="S70" t="s">
        <v>184</v>
      </c>
    </row>
    <row customHeight="1" s="737" r="71" ht="15" spans="1:19">
      <c s="36" r="B71" t="s">
        <v>157</v>
      </c>
      <c s="37" r="C71" t="s">
        <v>182</v>
      </c>
      <c s="38" r="D71" t="n"/>
      <c s="37" r="E71" t="s">
        <v>185</v>
      </c>
      <c s="39" r="F71" t="s">
        <v>155</v>
      </c>
      <c s="30" r="G71" t="s">
        <v>155</v>
      </c>
      <c s="722" r="P71" t="n">
        <v>40263</v>
      </c>
      <c s="588" r="Q71" t="s">
        <v>172</v>
      </c>
      <c s="588" r="R71" t="s">
        <v>177</v>
      </c>
      <c s="588" r="S71" t="s">
        <v>186</v>
      </c>
    </row>
    <row customHeight="1" s="737" r="72" ht="15" spans="1:19">
      <c s="36" r="B72" t="s">
        <v>157</v>
      </c>
      <c s="37" r="C72" t="s">
        <v>187</v>
      </c>
      <c s="38" r="D72" t="n"/>
      <c s="37" r="E72" t="s">
        <v>188</v>
      </c>
      <c s="39" r="F72" t="s">
        <v>155</v>
      </c>
      <c s="30" r="G72" t="s">
        <v>155</v>
      </c>
      <c s="722" r="P72" t="n"/>
      <c s="588" r="R72" t="s">
        <v>189</v>
      </c>
      <c s="588" r="S72" t="s">
        <v>190</v>
      </c>
    </row>
    <row customHeight="1" s="737" r="73" ht="15.75" spans="1:19">
      <c s="40" r="B73" t="n"/>
      <c s="41" r="C73" t="n"/>
      <c s="42" r="D73" t="n"/>
      <c s="41" r="E73" t="n"/>
      <c s="40" r="F73" t="n"/>
      <c s="588" r="G73" t="n"/>
    </row>
    <row customHeight="1" s="737" r="74" ht="15.75" spans="1:19">
      <c s="43" r="B74" t="s">
        <v>191</v>
      </c>
      <c s="43" r="C74" t="n"/>
      <c s="43" r="D74" t="n"/>
      <c s="43" r="E74" t="n"/>
      <c s="44" r="F74" t="s">
        <v>192</v>
      </c>
      <c s="44" r="G74" t="s">
        <v>193</v>
      </c>
      <c s="44" r="H74" t="s">
        <v>194</v>
      </c>
      <c s="44" r="I74" t="s">
        <v>195</v>
      </c>
      <c s="45" r="P74" t="s">
        <v>196</v>
      </c>
    </row>
    <row customHeight="1" s="737" r="75" ht="15" spans="1:19">
      <c s="46" r="B75" t="s">
        <v>197</v>
      </c>
      <c s="47" r="C75" t="s">
        <v>198</v>
      </c>
      <c s="46" r="D75" t="n">
        <v>29301</v>
      </c>
      <c s="48" r="E75" t="s">
        <v>199</v>
      </c>
      <c s="46" r="F75" t="n">
        <v>14</v>
      </c>
      <c s="49" r="G75" t="n">
        <v>509622106</v>
      </c>
      <c s="49" r="H75" t="s">
        <v>200</v>
      </c>
      <c s="385" r="I75" t="s">
        <v>201</v>
      </c>
      <c s="51" r="P75" t="n">
        <v>43376</v>
      </c>
      <c s="16" r="Q75" t="s">
        <v>86</v>
      </c>
    </row>
    <row customHeight="1" s="737" r="76" ht="15" spans="1:19">
      <c s="52" r="B76" t="s">
        <v>197</v>
      </c>
      <c s="55" r="C76" t="s">
        <v>198</v>
      </c>
      <c s="46" r="D76" t="n">
        <v>29302</v>
      </c>
      <c s="54" r="E76" t="s">
        <v>202</v>
      </c>
      <c s="55" r="F76" t="n">
        <v>15</v>
      </c>
      <c s="49" r="G76" t="n"/>
      <c s="49" r="H76" t="n"/>
      <c s="385" r="I76" t="n"/>
      <c s="51" r="P76" t="n"/>
      <c s="16" r="Q76" t="s">
        <v>86</v>
      </c>
    </row>
    <row customHeight="1" s="737" r="77" ht="15" spans="1:19">
      <c s="52" r="B77" t="s">
        <v>197</v>
      </c>
      <c s="55" r="C77" t="s">
        <v>198</v>
      </c>
      <c s="46" r="D77" t="n">
        <v>29303</v>
      </c>
      <c s="54" r="E77" t="s">
        <v>203</v>
      </c>
      <c s="55" r="F77" t="n">
        <v>10</v>
      </c>
      <c s="49" r="G77" t="n"/>
      <c s="49" r="H77" t="n"/>
      <c s="385" r="I77" t="n"/>
      <c s="51" r="P77" t="n"/>
      <c s="16" r="Q77" t="s">
        <v>86</v>
      </c>
    </row>
    <row customHeight="1" s="737" r="78" ht="15" spans="1:19">
      <c s="52" r="B78" t="s">
        <v>197</v>
      </c>
      <c s="55" r="C78" t="s">
        <v>198</v>
      </c>
      <c s="46" r="D78" t="n">
        <v>29304</v>
      </c>
      <c s="54" r="E78" t="s">
        <v>204</v>
      </c>
      <c s="55" r="F78" t="n">
        <v>1</v>
      </c>
      <c s="49" r="G78" t="n"/>
      <c s="49" r="H78" t="n"/>
      <c s="385" r="I78" t="n"/>
      <c s="51" r="P78" t="n"/>
      <c s="16" r="Q78" t="s">
        <v>86</v>
      </c>
    </row>
    <row customHeight="1" s="737" r="79" ht="15" spans="1:19">
      <c s="52" r="B79" t="s">
        <v>197</v>
      </c>
      <c s="55" r="C79" t="s">
        <v>198</v>
      </c>
      <c s="46" r="D79" t="n">
        <v>29305</v>
      </c>
      <c s="54" r="E79" t="s">
        <v>205</v>
      </c>
      <c s="55" r="F79" t="n">
        <v>4</v>
      </c>
      <c s="49" r="G79" t="n"/>
      <c s="49" r="H79" t="n"/>
      <c s="385" r="I79" t="n"/>
      <c s="51" r="P79" t="n"/>
      <c s="16" r="Q79" t="s">
        <v>86</v>
      </c>
    </row>
    <row customHeight="1" s="737" r="80" ht="15" spans="1:19">
      <c s="52" r="B80" t="s">
        <v>197</v>
      </c>
      <c s="55" r="C80" t="s">
        <v>198</v>
      </c>
      <c s="46" r="D80" t="n">
        <v>29306</v>
      </c>
      <c s="54" r="E80" t="s">
        <v>206</v>
      </c>
      <c s="55" r="F80" t="n">
        <v>8</v>
      </c>
      <c s="49" r="G80" t="n"/>
      <c s="49" r="H80" t="n"/>
      <c s="385" r="I80" t="n"/>
      <c s="51" r="P80" t="n"/>
      <c s="16" r="Q80" t="s">
        <v>86</v>
      </c>
    </row>
    <row customHeight="1" s="737" r="81" ht="15" spans="1:19">
      <c s="52" r="B81" t="s">
        <v>197</v>
      </c>
      <c s="55" r="C81" t="s">
        <v>198</v>
      </c>
      <c s="46" r="D81" t="n">
        <v>29307</v>
      </c>
      <c s="54" r="E81" t="s">
        <v>207</v>
      </c>
      <c s="55" r="F81" t="n">
        <v>9</v>
      </c>
      <c s="49" r="G81" t="n"/>
      <c s="49" r="H81" t="n"/>
      <c s="385" r="I81" t="n"/>
      <c s="51" r="P81" t="n"/>
      <c s="16" r="Q81" t="s">
        <v>86</v>
      </c>
    </row>
    <row customHeight="1" s="737" r="82" ht="15" spans="1:19">
      <c s="52" r="B82" t="s">
        <v>197</v>
      </c>
      <c s="55" r="C82" t="s">
        <v>198</v>
      </c>
      <c s="46" r="D82" t="n">
        <v>29308</v>
      </c>
      <c s="54" r="E82" t="s">
        <v>208</v>
      </c>
      <c s="55" r="F82" t="n">
        <v>12</v>
      </c>
      <c s="49" r="G82" t="n"/>
      <c s="49" r="H82" t="n"/>
      <c s="385" r="I82" t="n"/>
      <c s="51" r="P82" t="n"/>
      <c s="16" r="Q82" t="s">
        <v>86</v>
      </c>
    </row>
    <row customHeight="1" s="737" r="83" ht="15" spans="1:19">
      <c s="52" r="B83" t="s">
        <v>197</v>
      </c>
      <c s="55" r="C83" t="s">
        <v>198</v>
      </c>
      <c s="46" r="D83" t="n">
        <v>29309</v>
      </c>
      <c s="54" r="E83" t="s">
        <v>209</v>
      </c>
      <c s="55" r="F83" t="n">
        <v>5</v>
      </c>
      <c s="49" r="G83" t="n"/>
      <c s="49" r="H83" t="n"/>
      <c s="385" r="I83" t="n"/>
      <c s="51" r="P83" t="n"/>
      <c s="16" r="Q83" t="s">
        <v>86</v>
      </c>
    </row>
    <row customHeight="1" s="737" r="84" ht="15" spans="1:19">
      <c s="52" r="B84" t="s">
        <v>197</v>
      </c>
      <c s="55" r="C84" t="s">
        <v>198</v>
      </c>
      <c s="46" r="D84" t="n">
        <v>29310</v>
      </c>
      <c s="54" r="E84" t="s">
        <v>210</v>
      </c>
      <c s="55" r="F84" t="n">
        <v>11</v>
      </c>
      <c s="49" r="G84" t="n"/>
      <c s="49" r="H84" t="n"/>
      <c s="385" r="I84" t="n"/>
      <c s="51" r="P84" t="n"/>
      <c s="16" r="Q84" t="s">
        <v>86</v>
      </c>
    </row>
    <row customHeight="1" s="737" r="85" ht="15" spans="1:19">
      <c s="52" r="B85" t="s">
        <v>197</v>
      </c>
      <c s="55" r="C85" t="s">
        <v>198</v>
      </c>
      <c s="46" r="D85" t="n">
        <v>29311</v>
      </c>
      <c s="54" r="E85" t="s">
        <v>211</v>
      </c>
      <c s="55" r="F85" t="n">
        <v>6</v>
      </c>
      <c s="49" r="G85" t="n"/>
      <c s="49" r="H85" t="n"/>
      <c s="385" r="I85" t="n"/>
      <c s="51" r="P85" t="n"/>
      <c s="16" r="Q85" t="s">
        <v>86</v>
      </c>
    </row>
    <row customHeight="1" s="737" r="86" ht="15" spans="1:19">
      <c s="52" r="B86" t="s">
        <v>197</v>
      </c>
      <c s="55" r="C86" t="s">
        <v>198</v>
      </c>
      <c s="46" r="D86" t="n">
        <v>29312</v>
      </c>
      <c s="54" r="E86" t="s">
        <v>212</v>
      </c>
      <c s="55" r="F86" t="n">
        <v>2</v>
      </c>
      <c s="49" r="G86" t="n"/>
      <c s="49" r="H86" t="n"/>
      <c s="385" r="I86" t="n"/>
      <c s="51" r="P86" t="n"/>
      <c s="16" r="Q86" t="s">
        <v>86</v>
      </c>
    </row>
    <row customHeight="1" s="737" r="87" ht="15" spans="1:19">
      <c s="52" r="B87" t="s">
        <v>197</v>
      </c>
      <c s="55" r="C87" t="s">
        <v>198</v>
      </c>
      <c s="46" r="D87" t="n">
        <v>29313</v>
      </c>
      <c s="54" r="E87" t="s">
        <v>213</v>
      </c>
      <c s="55" r="F87" t="n">
        <v>13</v>
      </c>
      <c s="49" r="G87" t="n"/>
      <c s="49" r="H87" t="n"/>
      <c s="385" r="I87" t="n"/>
      <c s="51" r="P87" t="n"/>
      <c s="16" r="Q87" t="s">
        <v>86</v>
      </c>
    </row>
    <row customHeight="1" s="737" r="88" ht="15" spans="1:19">
      <c s="52" r="B88" t="s">
        <v>197</v>
      </c>
      <c s="55" r="C88" t="s">
        <v>198</v>
      </c>
      <c s="46" r="D88" t="n">
        <v>29314</v>
      </c>
      <c s="54" r="E88" t="s">
        <v>214</v>
      </c>
      <c s="55" r="F88" t="n">
        <v>16</v>
      </c>
      <c s="49" r="G88" t="n"/>
      <c s="49" r="H88" t="n"/>
      <c s="385" r="I88" t="n"/>
      <c s="51" r="P88" t="n"/>
      <c s="16" r="Q88" t="s">
        <v>86</v>
      </c>
    </row>
    <row customHeight="1" s="737" r="89" ht="15" spans="1:19">
      <c s="52" r="B89" t="s">
        <v>197</v>
      </c>
      <c s="55" r="C89" t="s">
        <v>198</v>
      </c>
      <c s="46" r="D89" t="n">
        <v>29315</v>
      </c>
      <c s="54" r="E89" t="s">
        <v>215</v>
      </c>
      <c s="55" r="F89" t="n">
        <v>7</v>
      </c>
      <c s="49" r="G89" t="n"/>
      <c s="49" r="H89" t="n"/>
      <c s="385" r="I89" t="n"/>
      <c s="51" r="P89" t="n"/>
      <c s="16" r="Q89" t="s">
        <v>86</v>
      </c>
    </row>
    <row customHeight="1" s="737" r="90" ht="15" spans="1:19">
      <c s="52" r="B90" t="s">
        <v>197</v>
      </c>
      <c s="55" r="C90" t="s">
        <v>198</v>
      </c>
      <c s="46" r="D90" t="n">
        <v>29316</v>
      </c>
      <c s="54" r="E90" t="s">
        <v>216</v>
      </c>
      <c s="55" r="F90" t="n">
        <v>3</v>
      </c>
      <c s="49" r="G90" t="n"/>
      <c s="49" r="H90" t="n"/>
      <c s="385" r="I90" t="n"/>
      <c s="51" r="P90" t="n"/>
      <c s="16" r="Q90" t="s">
        <v>86</v>
      </c>
    </row>
    <row customHeight="1" s="737" r="91" ht="15" spans="1:19">
      <c s="56" r="B91" t="s">
        <v>197</v>
      </c>
      <c s="55" r="C91" t="s">
        <v>217</v>
      </c>
      <c s="46" r="D91" t="n">
        <v>29317</v>
      </c>
      <c s="54" r="E91" t="s">
        <v>218</v>
      </c>
      <c s="55" r="F91" t="s">
        <v>219</v>
      </c>
      <c s="57" r="G91" t="n">
        <v>509625927</v>
      </c>
      <c s="57" r="H91" t="s">
        <v>220</v>
      </c>
      <c s="385" r="I91" t="s">
        <v>221</v>
      </c>
      <c s="51" r="P91" t="n">
        <v>43327</v>
      </c>
      <c s="16" r="Q91" t="s">
        <v>86</v>
      </c>
    </row>
    <row customHeight="1" s="737" r="92" ht="15" spans="1:19">
      <c s="56" r="B92" t="s">
        <v>197</v>
      </c>
      <c s="55" r="C92" t="s">
        <v>222</v>
      </c>
      <c s="46" r="D92" t="n">
        <v>29318</v>
      </c>
      <c s="54" r="E92" t="s">
        <v>223</v>
      </c>
      <c s="55" r="F92" t="s">
        <v>224</v>
      </c>
      <c s="57" r="G92" t="n"/>
      <c s="57" r="H92" t="n"/>
      <c s="385" r="I92" t="n"/>
      <c s="51" r="P92" t="n"/>
      <c s="16" r="Q92" t="s">
        <v>86</v>
      </c>
    </row>
    <row customHeight="1" s="737" r="93" ht="15" spans="1:19">
      <c s="56" r="B93" t="s">
        <v>197</v>
      </c>
      <c s="55" r="C93" t="s">
        <v>222</v>
      </c>
      <c s="46" r="D93" t="n">
        <v>29319</v>
      </c>
      <c s="54" r="E93" t="s">
        <v>225</v>
      </c>
      <c s="55" r="F93" t="s">
        <v>226</v>
      </c>
      <c s="57" r="G93" t="n"/>
      <c s="57" r="H93" t="n"/>
      <c s="385" r="I93" t="n"/>
      <c s="51" r="P93" t="n"/>
      <c s="16" r="Q93" t="s">
        <v>86</v>
      </c>
    </row>
    <row customHeight="1" s="737" r="94" ht="15" spans="1:19">
      <c s="56" r="B94" t="s">
        <v>197</v>
      </c>
      <c s="55" r="C94" t="s">
        <v>227</v>
      </c>
      <c s="46" r="D94" t="n">
        <v>29320</v>
      </c>
      <c s="54" r="E94" t="s">
        <v>228</v>
      </c>
      <c s="55" r="F94" t="s">
        <v>229</v>
      </c>
      <c s="57" r="G94" t="n"/>
      <c s="57" r="H94" t="n"/>
      <c s="385" r="I94" t="n"/>
      <c s="51" r="P94" t="n"/>
      <c s="16" r="Q94" t="n"/>
    </row>
    <row customHeight="1" s="737" r="95" ht="15" spans="1:19">
      <c s="52" r="B95" t="s">
        <v>197</v>
      </c>
      <c s="55" r="C95" t="s">
        <v>230</v>
      </c>
      <c s="46" r="D95" t="n">
        <v>29321</v>
      </c>
      <c s="58" r="E95" t="s">
        <v>231</v>
      </c>
      <c s="55" r="F95" t="n"/>
      <c s="57" r="G95" t="n">
        <v>509626453</v>
      </c>
      <c s="57" r="H95" t="s">
        <v>232</v>
      </c>
      <c s="385" r="I95" t="s">
        <v>233</v>
      </c>
      <c s="59" r="P95" t="n">
        <v>43319</v>
      </c>
      <c s="16" r="Q95" t="s">
        <v>86</v>
      </c>
    </row>
    <row customHeight="1" s="737" r="96" ht="15" spans="1:19">
      <c s="52" r="B96" t="s">
        <v>197</v>
      </c>
      <c s="55" r="C96" t="s">
        <v>234</v>
      </c>
      <c s="46" r="D96" t="n">
        <v>29322</v>
      </c>
      <c s="58" r="E96" t="s">
        <v>235</v>
      </c>
      <c s="55" r="F96" t="s">
        <v>236</v>
      </c>
      <c s="57" r="G96" t="n"/>
      <c s="57" r="H96" t="n"/>
      <c s="385" r="I96" t="n"/>
      <c s="59" r="P96" t="n">
        <v>42589</v>
      </c>
      <c s="16" r="Q96" t="s">
        <v>86</v>
      </c>
    </row>
    <row customHeight="1" s="737" r="97" ht="15" spans="1:19">
      <c s="52" r="B97" t="s">
        <v>197</v>
      </c>
      <c s="55" r="C97" t="s">
        <v>237</v>
      </c>
      <c s="46" r="D97" t="n">
        <v>29323</v>
      </c>
      <c s="58" r="E97" t="s">
        <v>238</v>
      </c>
      <c s="55" r="F97" t="s">
        <v>239</v>
      </c>
      <c s="57" r="G97" t="n"/>
      <c s="57" r="H97" t="n"/>
      <c s="385" r="I97" t="n"/>
      <c s="59" r="P97" t="n">
        <v>42589</v>
      </c>
      <c s="16" r="Q97" t="s">
        <v>86</v>
      </c>
    </row>
    <row customHeight="1" s="737" r="98" ht="45" spans="1:19">
      <c s="60" r="B98" t="s">
        <v>197</v>
      </c>
      <c s="61" r="C98" t="s">
        <v>240</v>
      </c>
      <c s="46" r="D98" t="n">
        <v>29324</v>
      </c>
      <c s="54" r="E98" t="s">
        <v>241</v>
      </c>
      <c s="61" r="F98" t="s">
        <v>242</v>
      </c>
      <c s="62" r="G98" t="n">
        <v>509627790</v>
      </c>
      <c s="63" r="H98" t="s">
        <v>243</v>
      </c>
      <c s="385" r="I98" t="s">
        <v>244</v>
      </c>
      <c s="51" r="P98" t="n">
        <v>43316</v>
      </c>
      <c s="16" r="Q98" t="s">
        <v>86</v>
      </c>
    </row>
    <row customHeight="1" s="737" r="99" ht="33" spans="1:19">
      <c s="52" r="B99" t="s">
        <v>197</v>
      </c>
      <c s="61" r="C99" t="s">
        <v>245</v>
      </c>
      <c s="46" r="D99" t="n">
        <v>29325</v>
      </c>
      <c s="64" r="E99" t="s">
        <v>246</v>
      </c>
      <c s="61" r="F99" t="s">
        <v>247</v>
      </c>
      <c s="62" r="G99" t="n">
        <v>509628186</v>
      </c>
      <c s="57" r="H99" t="s">
        <v>248</v>
      </c>
      <c s="385" r="I99" t="s">
        <v>249</v>
      </c>
      <c s="51" r="P99" t="n">
        <v>43316</v>
      </c>
      <c s="16" r="Q99" t="s">
        <v>86</v>
      </c>
    </row>
    <row customHeight="1" s="737" r="100" ht="26.25" spans="1:19">
      <c s="52" r="B100" t="s">
        <v>197</v>
      </c>
      <c s="61" r="C100" t="s">
        <v>245</v>
      </c>
      <c s="46" r="D100" t="n">
        <v>29326</v>
      </c>
      <c s="64" r="E100" t="s">
        <v>250</v>
      </c>
      <c s="61" r="F100" t="n"/>
      <c s="62" r="G100" t="n"/>
      <c s="57" r="H100" t="n"/>
      <c s="385" r="I100" t="n"/>
      <c s="51" r="P100" t="n"/>
      <c s="16" r="Q100" t="s">
        <v>86</v>
      </c>
    </row>
    <row customHeight="1" s="737" r="101" ht="45" spans="1:19">
      <c s="52" r="B101" t="s">
        <v>197</v>
      </c>
      <c s="65" r="C101" t="s">
        <v>251</v>
      </c>
      <c s="46" r="D101" t="n"/>
      <c s="58" r="E101" t="s">
        <v>252</v>
      </c>
      <c s="55" r="F101" t="n"/>
      <c s="66" r="G101" t="n"/>
      <c s="63" r="H101" t="s">
        <v>253</v>
      </c>
      <c s="385" r="I101" t="s">
        <v>254</v>
      </c>
    </row>
    <row customHeight="1" s="737" r="102" ht="45" spans="1:19">
      <c s="52" r="B102" t="s">
        <v>197</v>
      </c>
      <c s="65" r="C102" t="s">
        <v>255</v>
      </c>
      <c s="46" r="D102" t="n"/>
      <c s="58" r="E102" t="s">
        <v>256</v>
      </c>
      <c s="55" r="F102" t="n"/>
      <c s="66" r="G102" t="n"/>
      <c s="63" r="H102" t="s">
        <v>257</v>
      </c>
      <c s="385" r="I102" t="s">
        <v>258</v>
      </c>
    </row>
    <row customHeight="1" s="737" r="103" ht="15" spans="1:19">
      <c s="67" r="D103" t="n"/>
      <c s="588" r="F103" t="n"/>
      <c s="588" r="G103" t="n"/>
    </row>
    <row customHeight="1" s="737" r="104" ht="15" spans="1:19">
      <c s="588" r="F104" t="n"/>
      <c s="588" r="G104" t="n"/>
    </row>
    <row customHeight="1" s="737" r="105" ht="15" spans="1:19">
      <c s="588" r="F105" t="n"/>
      <c s="588" r="G105" t="n"/>
    </row>
    <row customHeight="1" s="737" r="106" ht="30" spans="1:19">
      <c s="68" r="B106" t="s">
        <v>3</v>
      </c>
      <c s="69" r="C106" t="s">
        <v>259</v>
      </c>
      <c s="69" r="D106" t="s">
        <v>260</v>
      </c>
      <c s="69" r="E106" t="s">
        <v>261</v>
      </c>
      <c s="70" r="F106" t="s">
        <v>262</v>
      </c>
      <c s="68" r="G106" t="s">
        <v>263</v>
      </c>
      <c s="68" r="H106" t="s">
        <v>264</v>
      </c>
      <c s="70" r="I106" t="s">
        <v>265</v>
      </c>
      <c s="70" r="J106" t="s">
        <v>266</v>
      </c>
      <c s="70" r="K106" t="s">
        <v>267</v>
      </c>
    </row>
    <row customHeight="1" s="737" r="107" ht="15" spans="1:19">
      <c s="71" r="B107" t="s">
        <v>268</v>
      </c>
      <c s="72" r="C107" t="s">
        <v>269</v>
      </c>
      <c s="72" r="D107" t="s">
        <v>270</v>
      </c>
      <c s="72" r="E107" t="s">
        <v>188</v>
      </c>
      <c s="73" r="F107" t="n"/>
      <c s="71" r="G107" t="s">
        <v>271</v>
      </c>
      <c s="74" r="H107" t="n">
        <v>40557.8298032407</v>
      </c>
      <c s="75" r="I107" t="n"/>
      <c s="75" r="J107" t="n"/>
      <c s="75" r="K107" t="n"/>
    </row>
    <row customHeight="1" s="737" r="108" ht="15" spans="1:19">
      <c s="76" r="B108" t="s">
        <v>272</v>
      </c>
      <c s="76" r="C108" t="n"/>
      <c s="76" r="D108" t="n"/>
      <c s="76" r="E108" t="n"/>
      <c s="76" r="F108" t="n"/>
      <c s="76" r="G108" t="n"/>
      <c s="76" r="H108" t="n"/>
      <c s="76" r="I108" t="n"/>
      <c s="76" r="J108" t="n"/>
      <c s="76" r="K108" t="n"/>
    </row>
    <row customHeight="1" s="737" r="109" ht="29.25" spans="1:19">
      <c s="77" r="B109" t="s">
        <v>273</v>
      </c>
      <c s="78" r="C109" t="s">
        <v>269</v>
      </c>
      <c s="78" r="D109" t="s">
        <v>274</v>
      </c>
      <c s="78" r="E109" t="s">
        <v>275</v>
      </c>
      <c s="79" r="F109" t="n"/>
      <c s="77" r="G109" t="s">
        <v>276</v>
      </c>
      <c s="80" r="H109" t="n">
        <v>40557.7844212963</v>
      </c>
      <c s="81" r="I109" t="n">
        <v>549899</v>
      </c>
      <c s="82" r="J109" t="s">
        <v>277</v>
      </c>
      <c s="83" r="K109" t="s">
        <v>278</v>
      </c>
    </row>
    <row customHeight="1" s="737" r="110" ht="29.25" spans="1:19">
      <c s="77" r="B110" t="s">
        <v>279</v>
      </c>
      <c s="78" r="C110" t="s">
        <v>269</v>
      </c>
      <c s="78" r="D110" t="s">
        <v>274</v>
      </c>
      <c s="78" r="E110" t="s">
        <v>280</v>
      </c>
      <c s="79" r="F110" t="n"/>
      <c s="77" r="G110" t="s">
        <v>276</v>
      </c>
      <c s="80" r="H110" t="n">
        <v>40557.7844212963</v>
      </c>
      <c s="81" r="I110" t="n">
        <v>549899</v>
      </c>
      <c s="82" r="J110" t="s">
        <v>277</v>
      </c>
      <c s="83" r="K110" t="s">
        <v>278</v>
      </c>
    </row>
    <row customHeight="1" s="737" r="111" ht="29.25" spans="1:19">
      <c s="84" r="B111" t="s">
        <v>281</v>
      </c>
      <c s="85" r="C111" t="s">
        <v>282</v>
      </c>
      <c s="85" r="D111" t="s">
        <v>283</v>
      </c>
      <c s="85" r="E111" t="s">
        <v>183</v>
      </c>
      <c s="86" r="F111" t="n"/>
      <c s="84" r="G111" t="s">
        <v>276</v>
      </c>
      <c s="87" r="H111" t="n">
        <v>40557.7844097222</v>
      </c>
      <c s="88" r="I111" t="n">
        <v>549899</v>
      </c>
      <c s="89" r="J111" t="s">
        <v>277</v>
      </c>
      <c s="90" r="K111" t="s">
        <v>278</v>
      </c>
    </row>
    <row customHeight="1" s="737" r="112" ht="29.25" spans="1:19">
      <c s="84" r="B112" t="s">
        <v>284</v>
      </c>
      <c s="85" r="C112" t="s">
        <v>282</v>
      </c>
      <c s="85" r="D112" t="s">
        <v>283</v>
      </c>
      <c s="85" r="E112" t="s">
        <v>185</v>
      </c>
      <c s="86" r="F112" t="n"/>
      <c s="84" r="G112" t="s">
        <v>276</v>
      </c>
      <c s="87" r="H112" t="n">
        <v>40557.7844097222</v>
      </c>
      <c s="88" r="I112" t="n">
        <v>549899</v>
      </c>
      <c s="89" r="J112" t="s">
        <v>277</v>
      </c>
      <c s="90" r="K112" t="s">
        <v>278</v>
      </c>
    </row>
    <row customHeight="1" s="737" r="113" ht="29.25" spans="1:19">
      <c s="84" r="B113" t="s">
        <v>285</v>
      </c>
      <c s="85" r="C113" t="s">
        <v>278</v>
      </c>
      <c s="85" r="D113" t="s">
        <v>286</v>
      </c>
      <c s="85" r="E113" t="s">
        <v>170</v>
      </c>
      <c s="86" r="F113" t="n"/>
      <c s="84" r="G113" t="s">
        <v>276</v>
      </c>
      <c s="87" r="H113" t="n">
        <v>40560.5395486111</v>
      </c>
      <c s="88" r="I113" t="n">
        <v>549899</v>
      </c>
      <c s="89" r="J113" t="s">
        <v>277</v>
      </c>
      <c s="90" r="K113" t="s">
        <v>278</v>
      </c>
    </row>
    <row customHeight="1" s="737" r="114" ht="29.25" spans="1:19">
      <c s="84" r="B114" t="s">
        <v>287</v>
      </c>
      <c s="85" r="C114" t="s">
        <v>278</v>
      </c>
      <c s="85" r="D114" t="s">
        <v>288</v>
      </c>
      <c s="85" r="E114" t="s">
        <v>159</v>
      </c>
      <c s="86" r="F114" t="n"/>
      <c s="84" r="G114" t="s">
        <v>289</v>
      </c>
      <c s="87" r="H114" t="n">
        <v>40560.5395486111</v>
      </c>
      <c s="91" r="I114" t="n">
        <v>388255</v>
      </c>
      <c s="91" r="J114" t="s">
        <v>290</v>
      </c>
      <c s="91" r="K114" t="s">
        <v>278</v>
      </c>
    </row>
    <row customHeight="1" s="737" r="115" ht="29.25" spans="1:19">
      <c s="84" r="B115" t="s">
        <v>291</v>
      </c>
      <c s="85" r="C115" t="s">
        <v>278</v>
      </c>
      <c s="85" r="D115" t="s">
        <v>288</v>
      </c>
      <c s="85" r="E115" t="s">
        <v>292</v>
      </c>
      <c s="86" r="F115" t="n"/>
      <c s="84" r="G115" t="s">
        <v>293</v>
      </c>
      <c s="87" r="H115" t="n">
        <v>40560.5395486111</v>
      </c>
      <c s="91" r="I115" t="n">
        <v>388255</v>
      </c>
      <c s="91" r="J115" t="s">
        <v>290</v>
      </c>
      <c s="91" r="K115" t="s">
        <v>278</v>
      </c>
    </row>
    <row customHeight="1" s="737" r="116" ht="29.25" spans="1:19">
      <c s="84" r="B116" t="s">
        <v>294</v>
      </c>
      <c s="85" r="C116" t="s">
        <v>278</v>
      </c>
      <c s="85" r="D116" t="s">
        <v>288</v>
      </c>
      <c s="85" r="E116" t="s">
        <v>295</v>
      </c>
      <c s="86" r="F116" t="n"/>
      <c s="84" r="G116" t="s">
        <v>296</v>
      </c>
      <c s="87" r="H116" t="n">
        <v>40560.5395486111</v>
      </c>
      <c s="91" r="I116" t="n">
        <v>388255</v>
      </c>
      <c s="91" r="J116" t="s">
        <v>290</v>
      </c>
      <c s="91" r="K116" t="s">
        <v>278</v>
      </c>
    </row>
    <row customHeight="1" s="737" r="117" ht="15" spans="1:19">
      <c s="92" r="B117" t="s">
        <v>297</v>
      </c>
      <c s="92" r="C117" t="n"/>
      <c s="92" r="D117" t="n"/>
      <c s="92" r="E117" t="n"/>
      <c s="92" r="F117" t="n"/>
      <c s="92" r="G117" t="n"/>
      <c s="92" r="H117" t="n"/>
      <c s="92" r="I117" t="n"/>
      <c s="92" r="J117" t="n"/>
      <c s="92" r="K117" t="n"/>
    </row>
    <row customHeight="1" s="737" r="118" ht="59.25" spans="1:19">
      <c s="84" r="B118" t="s">
        <v>298</v>
      </c>
      <c s="85" r="C118" t="s">
        <v>299</v>
      </c>
      <c s="85" r="D118" t="s">
        <v>300</v>
      </c>
      <c s="85" r="E118" t="s">
        <v>301</v>
      </c>
      <c s="86" r="F118" t="n">
        <v>23046</v>
      </c>
      <c s="84" r="G118" t="s">
        <v>302</v>
      </c>
      <c s="87" r="H118" t="n">
        <v>41502.5214467593</v>
      </c>
      <c s="88" r="I118" t="n">
        <v>245451</v>
      </c>
      <c s="93" r="J118" t="s">
        <v>303</v>
      </c>
      <c s="88" r="K118" t="s">
        <v>278</v>
      </c>
    </row>
    <row customHeight="1" s="737" r="119" ht="43.5" spans="1:19">
      <c s="84" r="B119" t="s">
        <v>304</v>
      </c>
      <c s="85" r="C119" t="s">
        <v>278</v>
      </c>
      <c s="85" r="D119" t="s">
        <v>305</v>
      </c>
      <c s="85" r="E119" t="s">
        <v>94</v>
      </c>
      <c s="86" r="F119" t="n">
        <v>23047</v>
      </c>
      <c s="84" r="G119" t="s">
        <v>302</v>
      </c>
      <c s="87" r="H119" t="n">
        <v>41502.5227314815</v>
      </c>
      <c s="88" r="I119" t="n">
        <v>245451</v>
      </c>
      <c s="93" r="J119" t="s">
        <v>303</v>
      </c>
      <c s="88" r="K119" t="s">
        <v>278</v>
      </c>
    </row>
    <row customHeight="1" s="737" r="120" ht="59.25" spans="1:19">
      <c s="84" r="B120" t="s">
        <v>306</v>
      </c>
      <c s="85" r="C120" t="s">
        <v>299</v>
      </c>
      <c s="85" r="D120" t="s">
        <v>300</v>
      </c>
      <c s="85" r="E120" t="s">
        <v>307</v>
      </c>
      <c s="86" r="F120" t="n"/>
      <c s="84" r="G120" t="s">
        <v>302</v>
      </c>
      <c s="87" r="H120" t="n">
        <v>41564.6477777778</v>
      </c>
      <c s="88" r="I120" t="n">
        <v>11633</v>
      </c>
      <c s="94" r="J120" t="n">
        <v>41588</v>
      </c>
      <c s="88" r="K120" t="s">
        <v>308</v>
      </c>
    </row>
    <row customHeight="1" s="737" r="121" ht="43.5" spans="1:19">
      <c s="84" r="B121" t="s">
        <v>309</v>
      </c>
      <c s="85" r="C121" t="s">
        <v>278</v>
      </c>
      <c s="85" r="D121" t="s">
        <v>305</v>
      </c>
      <c s="85" r="E121" t="s">
        <v>310</v>
      </c>
      <c s="86" r="F121" t="n"/>
      <c s="84" r="G121" t="s">
        <v>302</v>
      </c>
      <c s="87" r="H121" t="n">
        <v>41564.6492824074</v>
      </c>
      <c s="88" r="I121" t="n">
        <v>11633</v>
      </c>
      <c s="94" r="J121" t="n">
        <v>41588</v>
      </c>
      <c s="88" r="K121" t="s">
        <v>308</v>
      </c>
    </row>
    <row customHeight="1" s="737" r="122" ht="29.25" spans="1:19">
      <c s="84" r="B122" t="s">
        <v>311</v>
      </c>
      <c s="85" r="C122" t="s">
        <v>278</v>
      </c>
      <c s="85" r="D122" t="s">
        <v>312</v>
      </c>
      <c s="85" r="E122" t="s">
        <v>101</v>
      </c>
      <c s="86" r="F122" t="n">
        <v>23048</v>
      </c>
      <c s="84" r="G122" t="s">
        <v>313</v>
      </c>
      <c s="87" r="H122" t="n">
        <v>41486.6948263889</v>
      </c>
      <c s="88" r="I122" t="n">
        <v>3606811</v>
      </c>
      <c s="95" r="J122" t="n">
        <v>41615</v>
      </c>
      <c s="88" r="K122" t="s">
        <v>278</v>
      </c>
    </row>
    <row customHeight="1" s="737" r="123" ht="29.25" spans="1:19">
      <c s="84" r="B123" t="s">
        <v>314</v>
      </c>
      <c s="85" r="C123" t="s">
        <v>278</v>
      </c>
      <c s="85" r="D123" t="s">
        <v>312</v>
      </c>
      <c s="85" r="E123" t="s">
        <v>104</v>
      </c>
      <c s="86" r="F123" t="n">
        <v>23049</v>
      </c>
      <c s="84" r="G123" t="s">
        <v>315</v>
      </c>
      <c s="87" r="H123" t="n">
        <v>41486.6960763889</v>
      </c>
      <c s="88" r="I123" t="n">
        <v>3606811</v>
      </c>
      <c s="95" r="J123" t="n">
        <v>41615</v>
      </c>
      <c s="88" r="K123" t="s">
        <v>278</v>
      </c>
    </row>
    <row customHeight="1" s="737" r="124" ht="29.25" spans="1:19">
      <c s="84" r="B124" t="s">
        <v>316</v>
      </c>
      <c s="85" r="C124" t="s">
        <v>278</v>
      </c>
      <c s="85" r="D124" t="s">
        <v>312</v>
      </c>
      <c s="85" r="E124" t="s">
        <v>106</v>
      </c>
      <c s="86" r="F124" t="n">
        <v>23050</v>
      </c>
      <c s="84" r="G124" t="s">
        <v>317</v>
      </c>
      <c s="87" r="H124" t="n">
        <v>41486.6971643519</v>
      </c>
      <c s="88" r="I124" t="n">
        <v>3606811</v>
      </c>
      <c s="95" r="J124" t="n">
        <v>41615</v>
      </c>
      <c s="88" r="K124" t="s">
        <v>278</v>
      </c>
    </row>
    <row customHeight="1" s="737" r="125" ht="29.25" spans="1:19">
      <c s="84" r="B125" t="s">
        <v>318</v>
      </c>
      <c s="85" r="C125" t="s">
        <v>278</v>
      </c>
      <c s="85" r="D125" t="s">
        <v>312</v>
      </c>
      <c s="85" r="E125" t="s">
        <v>108</v>
      </c>
      <c s="86" r="F125" t="n">
        <v>23051</v>
      </c>
      <c s="84" r="G125" t="s">
        <v>319</v>
      </c>
      <c s="87" r="H125" t="n">
        <v>41486.6982175926</v>
      </c>
      <c s="88" r="I125" t="n">
        <v>3606811</v>
      </c>
      <c s="95" r="J125" t="n">
        <v>41615</v>
      </c>
      <c s="88" r="K125" t="s">
        <v>278</v>
      </c>
    </row>
    <row customHeight="1" s="737" r="126" ht="29.25" spans="1:19">
      <c s="84" r="B126" t="s">
        <v>320</v>
      </c>
      <c s="85" r="C126" t="s">
        <v>278</v>
      </c>
      <c s="85" r="D126" t="s">
        <v>312</v>
      </c>
      <c s="85" r="E126" t="s">
        <v>110</v>
      </c>
      <c s="86" r="F126" t="n">
        <v>23052</v>
      </c>
      <c s="84" r="G126" t="s">
        <v>321</v>
      </c>
      <c s="87" r="H126" t="n">
        <v>41486.6991550926</v>
      </c>
      <c s="88" r="I126" t="n">
        <v>3606811</v>
      </c>
      <c s="95" r="J126" t="n">
        <v>41615</v>
      </c>
      <c s="88" r="K126" t="s">
        <v>278</v>
      </c>
    </row>
    <row customHeight="1" s="737" r="127" ht="29.25" spans="1:19">
      <c s="84" r="B127" t="s">
        <v>322</v>
      </c>
      <c s="85" r="C127" t="s">
        <v>278</v>
      </c>
      <c s="85" r="D127" t="s">
        <v>312</v>
      </c>
      <c s="85" r="E127" t="s">
        <v>112</v>
      </c>
      <c s="86" r="F127" t="n">
        <v>23053</v>
      </c>
      <c s="84" r="G127" t="s">
        <v>323</v>
      </c>
      <c s="87" r="H127" t="n">
        <v>41486.7000462963</v>
      </c>
      <c s="88" r="I127" t="n">
        <v>3606811</v>
      </c>
      <c s="95" r="J127" t="n">
        <v>41615</v>
      </c>
      <c s="88" r="K127" t="s">
        <v>278</v>
      </c>
    </row>
    <row customHeight="1" s="737" r="128" ht="29.25" spans="1:19">
      <c s="84" r="B128" t="s">
        <v>324</v>
      </c>
      <c s="85" r="C128" t="s">
        <v>278</v>
      </c>
      <c s="85" r="D128" t="s">
        <v>312</v>
      </c>
      <c s="85" r="E128" t="s">
        <v>114</v>
      </c>
      <c s="86" r="F128" t="n">
        <v>23054</v>
      </c>
      <c s="84" r="G128" t="s">
        <v>325</v>
      </c>
      <c s="87" r="H128" t="n">
        <v>41486.7011111111</v>
      </c>
      <c s="88" r="I128" t="n">
        <v>3606811</v>
      </c>
      <c s="95" r="J128" t="n">
        <v>41615</v>
      </c>
      <c s="88" r="K128" t="s">
        <v>278</v>
      </c>
    </row>
    <row customHeight="1" s="737" r="129" ht="29.25" spans="1:19">
      <c s="84" r="B129" t="s">
        <v>326</v>
      </c>
      <c s="85" r="C129" t="s">
        <v>278</v>
      </c>
      <c s="85" r="D129" t="s">
        <v>312</v>
      </c>
      <c s="85" r="E129" t="s">
        <v>116</v>
      </c>
      <c s="86" r="F129" t="n">
        <v>23055</v>
      </c>
      <c s="84" r="G129" t="s">
        <v>327</v>
      </c>
      <c s="87" r="H129" t="n">
        <v>41486.7022800926</v>
      </c>
      <c s="88" r="I129" t="n">
        <v>3606811</v>
      </c>
      <c s="95" r="J129" t="n">
        <v>41615</v>
      </c>
      <c s="88" r="K129" t="s">
        <v>278</v>
      </c>
    </row>
    <row customHeight="1" s="737" r="130" ht="29.25" spans="1:19">
      <c s="84" r="B130" t="s">
        <v>328</v>
      </c>
      <c s="85" r="C130" t="s">
        <v>278</v>
      </c>
      <c s="85" r="D130" t="s">
        <v>312</v>
      </c>
      <c s="85" r="E130" t="s">
        <v>118</v>
      </c>
      <c s="86" r="F130" t="n">
        <v>23056</v>
      </c>
      <c s="84" r="G130" t="s">
        <v>329</v>
      </c>
      <c s="87" r="H130" t="n">
        <v>41486.7032638889</v>
      </c>
      <c s="88" r="I130" t="n">
        <v>3606811</v>
      </c>
      <c s="95" r="J130" t="n">
        <v>41615</v>
      </c>
      <c s="88" r="K130" t="s">
        <v>278</v>
      </c>
    </row>
    <row customHeight="1" s="737" r="131" ht="29.25" spans="1:19">
      <c s="84" r="B131" t="s">
        <v>330</v>
      </c>
      <c s="85" r="C131" t="s">
        <v>278</v>
      </c>
      <c s="85" r="D131" t="s">
        <v>312</v>
      </c>
      <c s="85" r="E131" t="s">
        <v>120</v>
      </c>
      <c s="86" r="F131" t="n">
        <v>23057</v>
      </c>
      <c s="84" r="G131" t="s">
        <v>331</v>
      </c>
      <c s="87" r="H131" t="n">
        <v>41486.7128703704</v>
      </c>
      <c s="88" r="I131" t="n">
        <v>3606811</v>
      </c>
      <c s="95" r="J131" t="n">
        <v>41615</v>
      </c>
      <c s="88" r="K131" t="s">
        <v>278</v>
      </c>
    </row>
    <row customHeight="1" s="737" r="132" ht="29.25" spans="1:19">
      <c s="84" r="B132" t="s">
        <v>332</v>
      </c>
      <c s="85" r="C132" t="s">
        <v>278</v>
      </c>
      <c s="85" r="D132" t="s">
        <v>312</v>
      </c>
      <c s="85" r="E132" t="s">
        <v>122</v>
      </c>
      <c s="86" r="F132" t="n">
        <v>23058</v>
      </c>
      <c s="84" r="G132" t="s">
        <v>333</v>
      </c>
      <c s="87" r="H132" t="n">
        <v>41486.7140972222</v>
      </c>
      <c s="88" r="I132" t="n">
        <v>3606811</v>
      </c>
      <c s="95" r="J132" t="n">
        <v>41615</v>
      </c>
      <c s="88" r="K132" t="s">
        <v>278</v>
      </c>
    </row>
    <row customHeight="1" s="737" r="133" ht="29.25" spans="1:19">
      <c s="84" r="B133" t="s">
        <v>334</v>
      </c>
      <c s="85" r="C133" t="s">
        <v>278</v>
      </c>
      <c s="85" r="D133" t="s">
        <v>312</v>
      </c>
      <c s="85" r="E133" t="s">
        <v>124</v>
      </c>
      <c s="86" r="F133" t="n">
        <v>23059</v>
      </c>
      <c s="84" r="G133" t="s">
        <v>335</v>
      </c>
      <c s="87" r="H133" t="n">
        <v>41486.7150462963</v>
      </c>
      <c s="88" r="I133" t="n">
        <v>3606811</v>
      </c>
      <c s="95" r="J133" t="n">
        <v>41615</v>
      </c>
      <c s="88" r="K133" t="s">
        <v>278</v>
      </c>
    </row>
    <row customHeight="1" s="737" r="134" ht="29.25" spans="1:19">
      <c s="84" r="B134" t="s">
        <v>336</v>
      </c>
      <c s="85" r="C134" t="s">
        <v>278</v>
      </c>
      <c s="85" r="D134" t="s">
        <v>312</v>
      </c>
      <c s="85" r="E134" t="s">
        <v>126</v>
      </c>
      <c s="86" r="F134" t="n">
        <v>23060</v>
      </c>
      <c s="84" r="G134" t="s">
        <v>337</v>
      </c>
      <c s="87" r="H134" t="n">
        <v>41486.7162037037</v>
      </c>
      <c s="88" r="I134" t="n">
        <v>3606811</v>
      </c>
      <c s="95" r="J134" t="n">
        <v>41615</v>
      </c>
      <c s="88" r="K134" t="s">
        <v>278</v>
      </c>
    </row>
    <row customHeight="1" s="737" r="135" ht="29.25" spans="1:19">
      <c s="84" r="B135" t="s">
        <v>338</v>
      </c>
      <c s="85" r="C135" t="s">
        <v>278</v>
      </c>
      <c s="85" r="D135" t="s">
        <v>312</v>
      </c>
      <c s="85" r="E135" t="s">
        <v>128</v>
      </c>
      <c s="86" r="F135" t="n">
        <v>23061</v>
      </c>
      <c s="84" r="G135" t="s">
        <v>339</v>
      </c>
      <c s="87" r="H135" t="n">
        <v>41486.7171990741</v>
      </c>
      <c s="88" r="I135" t="n">
        <v>3606811</v>
      </c>
      <c s="95" r="J135" t="n">
        <v>41615</v>
      </c>
      <c s="88" r="K135" t="s">
        <v>278</v>
      </c>
    </row>
    <row customHeight="1" s="737" r="136" ht="29.25" spans="1:19">
      <c s="84" r="B136" t="s">
        <v>340</v>
      </c>
      <c s="85" r="C136" t="s">
        <v>278</v>
      </c>
      <c s="85" r="D136" t="s">
        <v>312</v>
      </c>
      <c s="85" r="E136" t="s">
        <v>130</v>
      </c>
      <c s="86" r="F136" t="n">
        <v>23062</v>
      </c>
      <c s="84" r="G136" t="s">
        <v>341</v>
      </c>
      <c s="87" r="H136" t="n">
        <v>41486.7181712963</v>
      </c>
      <c s="88" r="I136" t="n">
        <v>3606811</v>
      </c>
      <c s="95" r="J136" t="n">
        <v>41615</v>
      </c>
      <c s="88" r="K136" t="s">
        <v>278</v>
      </c>
    </row>
    <row customHeight="1" s="737" r="137" ht="29.25" spans="1:19">
      <c s="84" r="B137" t="s">
        <v>342</v>
      </c>
      <c s="85" r="C137" t="s">
        <v>278</v>
      </c>
      <c s="85" r="D137" t="s">
        <v>312</v>
      </c>
      <c s="85" r="E137" t="s">
        <v>132</v>
      </c>
      <c s="86" r="F137" t="n">
        <v>23063</v>
      </c>
      <c s="84" r="G137" t="s">
        <v>343</v>
      </c>
      <c s="87" r="H137" t="n">
        <v>41486.7192013889</v>
      </c>
      <c s="88" r="I137" t="n">
        <v>3606811</v>
      </c>
      <c s="95" r="J137" t="n">
        <v>41615</v>
      </c>
      <c s="88" r="K137" t="s">
        <v>278</v>
      </c>
    </row>
    <row customHeight="1" s="737" r="138" ht="29.25" spans="1:19">
      <c s="84" r="B138" t="s">
        <v>344</v>
      </c>
      <c s="85" r="C138" t="s">
        <v>278</v>
      </c>
      <c s="85" r="D138" t="s">
        <v>345</v>
      </c>
      <c s="85" r="E138" t="s">
        <v>135</v>
      </c>
      <c s="86" r="F138" t="n">
        <v>23064</v>
      </c>
      <c s="84" r="G138" t="s">
        <v>346</v>
      </c>
      <c s="87" r="H138" t="n">
        <v>41502.6055787037</v>
      </c>
      <c s="88" r="I138" t="n">
        <v>245455</v>
      </c>
      <c s="93" r="J138" t="s">
        <v>303</v>
      </c>
      <c s="90" r="K138" t="s">
        <v>278</v>
      </c>
    </row>
    <row customHeight="1" s="737" r="139" ht="29.25" spans="1:19">
      <c s="84" r="B139" t="s">
        <v>347</v>
      </c>
      <c s="85" r="C139" t="s">
        <v>278</v>
      </c>
      <c s="85" r="D139" t="s">
        <v>286</v>
      </c>
      <c s="85" r="E139" t="s">
        <v>84</v>
      </c>
      <c s="86" r="F139" t="n">
        <v>23045</v>
      </c>
      <c s="84" r="G139" t="s">
        <v>302</v>
      </c>
      <c s="87" r="H139" t="n">
        <v>41502.4806828704</v>
      </c>
      <c s="88" r="I139" t="n">
        <v>245451</v>
      </c>
      <c s="93" r="J139" t="s">
        <v>303</v>
      </c>
      <c s="90" r="K139" t="s">
        <v>278</v>
      </c>
    </row>
    <row customHeight="1" s="737" r="140" ht="29.25" spans="1:19">
      <c s="84" r="B140" t="s">
        <v>348</v>
      </c>
      <c s="85" r="C140" t="s">
        <v>278</v>
      </c>
      <c s="85" r="D140" t="s">
        <v>349</v>
      </c>
      <c s="85" r="E140" t="s">
        <v>139</v>
      </c>
      <c s="86" r="F140" t="n">
        <v>23065</v>
      </c>
      <c s="84" r="G140" t="s">
        <v>346</v>
      </c>
      <c s="87" r="H140" t="n">
        <v>41502.6074074074</v>
      </c>
      <c s="88" r="I140" t="n">
        <v>245455</v>
      </c>
      <c s="93" r="J140" t="s">
        <v>303</v>
      </c>
      <c s="90" r="K140" t="s">
        <v>278</v>
      </c>
    </row>
    <row customHeight="1" s="737" r="141" ht="29.25" spans="1:19">
      <c s="84" r="B141" t="s">
        <v>350</v>
      </c>
      <c s="85" r="C141" t="s">
        <v>278</v>
      </c>
      <c s="85" r="D141" t="s">
        <v>349</v>
      </c>
      <c s="85" r="E141" t="s">
        <v>141</v>
      </c>
      <c s="86" r="F141" t="n">
        <v>23066</v>
      </c>
      <c s="84" r="G141" t="s">
        <v>346</v>
      </c>
      <c s="87" r="H141" t="n">
        <v>41502.6086342593</v>
      </c>
      <c s="88" r="I141" t="n">
        <v>245455</v>
      </c>
      <c s="93" r="J141" t="s">
        <v>303</v>
      </c>
      <c s="90" r="K141" t="s">
        <v>278</v>
      </c>
    </row>
    <row customHeight="1" s="737" r="142" ht="29.25" spans="1:19">
      <c s="84" r="B142" t="s">
        <v>351</v>
      </c>
      <c s="85" r="C142" t="s">
        <v>278</v>
      </c>
      <c s="85" r="D142" t="s">
        <v>352</v>
      </c>
      <c s="85" r="E142" t="s">
        <v>150</v>
      </c>
      <c s="86" r="F142" t="n">
        <v>23069</v>
      </c>
      <c s="84" r="G142" t="s">
        <v>353</v>
      </c>
      <c s="87" r="H142" t="n">
        <v>41502.6138773148</v>
      </c>
      <c s="91" r="I142" t="n">
        <v>245454</v>
      </c>
      <c s="93" r="J142" t="s">
        <v>303</v>
      </c>
      <c s="90" r="K142" t="s">
        <v>278</v>
      </c>
    </row>
    <row customHeight="1" s="737" r="143" ht="29.25" spans="1:19">
      <c s="84" r="B143" t="s">
        <v>354</v>
      </c>
      <c s="85" r="C143" t="s">
        <v>278</v>
      </c>
      <c s="85" r="D143" t="s">
        <v>352</v>
      </c>
      <c s="85" r="E143" t="s">
        <v>144</v>
      </c>
      <c s="86" r="F143" t="n">
        <v>23067</v>
      </c>
      <c s="84" r="G143" t="s">
        <v>355</v>
      </c>
      <c s="87" r="H143" t="n">
        <v>41502.6111458333</v>
      </c>
      <c s="91" r="I143" t="n">
        <v>245452</v>
      </c>
      <c s="93" r="J143" t="s">
        <v>303</v>
      </c>
      <c s="90" r="K143" t="s">
        <v>278</v>
      </c>
    </row>
    <row customHeight="1" s="737" r="144" ht="29.25" spans="1:19">
      <c s="84" r="B144" t="s">
        <v>356</v>
      </c>
      <c s="85" r="C144" t="s">
        <v>278</v>
      </c>
      <c s="85" r="D144" t="s">
        <v>352</v>
      </c>
      <c s="85" r="E144" t="s">
        <v>147</v>
      </c>
      <c s="86" r="F144" t="n">
        <v>23068</v>
      </c>
      <c s="84" r="G144" t="s">
        <v>357</v>
      </c>
      <c s="87" r="H144" t="n">
        <v>41502.6124537037</v>
      </c>
      <c s="91" r="I144" t="n">
        <v>245453</v>
      </c>
      <c s="93" r="J144" t="s">
        <v>303</v>
      </c>
      <c s="90" r="K144" t="s">
        <v>278</v>
      </c>
    </row>
  </sheetData>
  <autoFilter ref="B3:I23"/>
  <mergeCells count="19">
    <mergeCell ref="B63:G63"/>
    <mergeCell ref="B74:E74"/>
    <mergeCell ref="G75:G90"/>
    <mergeCell ref="H75:H90"/>
    <mergeCell ref="I75:I90"/>
    <mergeCell ref="P75:P90"/>
    <mergeCell ref="G91:G94"/>
    <mergeCell ref="H91:H94"/>
    <mergeCell ref="I91:I94"/>
    <mergeCell ref="P91:P94"/>
    <mergeCell ref="G95:G97"/>
    <mergeCell ref="H95:H97"/>
    <mergeCell ref="I95:I97"/>
    <mergeCell ref="G99:G100"/>
    <mergeCell ref="H99:H100"/>
    <mergeCell ref="I99:I100"/>
    <mergeCell ref="P99:P100"/>
    <mergeCell ref="B108:K108"/>
    <mergeCell ref="B117:K117"/>
  </mergeCells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0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B53"/>
  <sheetViews>
    <sheetView colorId="64" defaultGridColor="1" rightToLeft="0" showFormulas="0" showOutlineSymbols="1" showRowColHeaders="1" showZeros="1" tabSelected="0" topLeftCell="A28" view="normal" windowProtection="0" workbookViewId="0" zoomScale="65" zoomScaleNormal="65" zoomScalePageLayoutView="100">
      <selection activeCell="A3" activeCellId="0" pane="topLeft" sqref="A3"/>
    </sheetView>
  </sheetViews>
  <sheetFormatPr baseColWidth="10" defaultRowHeight="15"/>
  <cols>
    <col customWidth="1" max="1" min="1" style="588" width="19.004048582996"/>
    <col customWidth="1" max="2" min="2" style="588" width="42.4251012145749"/>
    <col customWidth="1" max="1025" min="3" style="588" width="8.534412955465591"/>
  </cols>
  <sheetData>
    <row customHeight="1" s="737" r="4" ht="15" spans="1:2">
      <c s="96" r="A4" t="s">
        <v>358</v>
      </c>
      <c s="96" r="B4" t="s">
        <v>359</v>
      </c>
    </row>
    <row customHeight="1" s="737" r="5" ht="15" spans="1:2">
      <c s="97" r="A5" t="s">
        <v>360</v>
      </c>
      <c s="97" r="B5" t="s">
        <v>361</v>
      </c>
    </row>
    <row customHeight="1" s="737" r="6" ht="15" spans="1:2">
      <c s="97" r="A6" t="s">
        <v>362</v>
      </c>
      <c s="97" r="B6" t="s">
        <v>363</v>
      </c>
    </row>
    <row customHeight="1" s="737" r="7" ht="15" spans="1:2">
      <c s="97" r="A7" t="s">
        <v>364</v>
      </c>
      <c s="97" r="B7" t="s">
        <v>365</v>
      </c>
    </row>
    <row customHeight="1" s="737" r="8" ht="15" spans="1:2">
      <c s="97" r="A8" t="s">
        <v>366</v>
      </c>
      <c s="97" r="B8" t="s">
        <v>367</v>
      </c>
    </row>
    <row customHeight="1" s="737" r="9" ht="15" spans="1:2">
      <c s="97" r="A9" t="s">
        <v>368</v>
      </c>
      <c s="97" r="B9" t="s">
        <v>369</v>
      </c>
    </row>
    <row customHeight="1" s="737" r="10" ht="15" spans="1:2">
      <c s="97" r="A10" t="s">
        <v>370</v>
      </c>
      <c s="97" r="B10" t="s">
        <v>371</v>
      </c>
    </row>
    <row customHeight="1" s="737" r="11" ht="15" spans="1:2">
      <c s="97" r="A11" t="s">
        <v>372</v>
      </c>
      <c s="97" r="B11" t="s">
        <v>373</v>
      </c>
    </row>
    <row customHeight="1" s="737" r="12" ht="15" spans="1:2">
      <c s="97" r="A12" t="s">
        <v>374</v>
      </c>
      <c s="97" r="B12" t="s">
        <v>375</v>
      </c>
    </row>
    <row customHeight="1" s="737" r="13" ht="15" spans="1:2">
      <c s="97" r="A13" t="s">
        <v>376</v>
      </c>
      <c s="97" r="B13" t="s">
        <v>377</v>
      </c>
    </row>
    <row customHeight="1" s="737" r="14" ht="15" spans="1:2">
      <c s="97" r="A14" t="s">
        <v>378</v>
      </c>
      <c s="97" r="B14" t="s">
        <v>379</v>
      </c>
    </row>
    <row customHeight="1" s="737" r="15" ht="15" spans="1:2">
      <c s="97" r="A15" t="s">
        <v>380</v>
      </c>
      <c s="97" r="B15" t="s">
        <v>381</v>
      </c>
    </row>
    <row customHeight="1" s="737" r="16" ht="15" spans="1:2">
      <c s="97" r="A16" t="s">
        <v>382</v>
      </c>
      <c s="97" r="B16" t="s">
        <v>383</v>
      </c>
    </row>
    <row customHeight="1" s="737" r="17" ht="15" spans="1:2">
      <c s="97" r="A17" t="s">
        <v>384</v>
      </c>
      <c s="97" r="B17" t="s">
        <v>385</v>
      </c>
    </row>
    <row customHeight="1" s="737" r="18" ht="15" spans="1:2">
      <c s="97" r="A18" t="s">
        <v>386</v>
      </c>
      <c s="97" r="B18" t="s">
        <v>387</v>
      </c>
    </row>
    <row customHeight="1" s="737" r="19" ht="15" spans="1:2">
      <c s="97" r="A19" t="s">
        <v>388</v>
      </c>
      <c s="97" r="B19" t="s">
        <v>389</v>
      </c>
    </row>
    <row customHeight="1" s="737" r="20" ht="15" spans="1:2">
      <c s="97" r="A20" t="s">
        <v>390</v>
      </c>
      <c s="97" r="B20" t="s">
        <v>391</v>
      </c>
    </row>
    <row customHeight="1" s="737" r="21" ht="15" spans="1:2">
      <c s="97" r="A21" t="s">
        <v>392</v>
      </c>
      <c s="97" r="B21" t="s">
        <v>393</v>
      </c>
    </row>
    <row customHeight="1" s="737" r="22" ht="15" spans="1:2">
      <c s="97" r="A22" t="s">
        <v>394</v>
      </c>
      <c s="97" r="B22" t="s">
        <v>395</v>
      </c>
    </row>
    <row customHeight="1" s="737" r="23" ht="15" spans="1:2">
      <c s="97" r="A23" t="s">
        <v>396</v>
      </c>
      <c s="97" r="B23" t="s">
        <v>397</v>
      </c>
    </row>
    <row customHeight="1" s="737" r="24" ht="15" spans="1:2">
      <c s="97" r="A24" t="s">
        <v>398</v>
      </c>
      <c s="97" r="B24" t="s">
        <v>399</v>
      </c>
    </row>
    <row customHeight="1" s="737" r="25" ht="15" spans="1:2">
      <c s="97" r="A25" t="s">
        <v>400</v>
      </c>
      <c s="97" r="B25" t="s">
        <v>401</v>
      </c>
    </row>
    <row customHeight="1" s="737" r="26" ht="15" spans="1:2">
      <c s="97" r="A26" t="s">
        <v>402</v>
      </c>
      <c s="97" r="B26" t="s">
        <v>403</v>
      </c>
    </row>
    <row customHeight="1" s="737" r="27" ht="15" spans="1:2">
      <c s="97" r="A27" t="s">
        <v>404</v>
      </c>
      <c s="97" r="B27" t="s">
        <v>405</v>
      </c>
    </row>
    <row customHeight="1" s="737" r="28" ht="15" spans="1:2">
      <c s="97" r="A28" t="s">
        <v>406</v>
      </c>
      <c s="97" r="B28" t="s">
        <v>407</v>
      </c>
    </row>
    <row customHeight="1" s="737" r="29" ht="15" spans="1:2">
      <c s="97" r="A29" t="s">
        <v>408</v>
      </c>
      <c s="97" r="B29" t="s">
        <v>409</v>
      </c>
    </row>
    <row customHeight="1" s="737" r="30" ht="15" spans="1:2">
      <c s="97" r="A30" t="s">
        <v>410</v>
      </c>
      <c s="97" r="B30" t="s">
        <v>411</v>
      </c>
    </row>
    <row customHeight="1" s="737" r="31" ht="15" spans="1:2">
      <c s="97" r="A31" t="s">
        <v>412</v>
      </c>
      <c s="97" r="B31" t="s">
        <v>413</v>
      </c>
    </row>
    <row customHeight="1" s="737" r="32" ht="15" spans="1:2">
      <c s="97" r="A32" t="s">
        <v>414</v>
      </c>
      <c s="97" r="B32" t="s">
        <v>415</v>
      </c>
    </row>
    <row customHeight="1" s="737" r="33" ht="15" spans="1:2">
      <c s="97" r="A33" t="s">
        <v>416</v>
      </c>
      <c s="97" r="B33" t="s">
        <v>417</v>
      </c>
    </row>
    <row customHeight="1" s="737" r="34" ht="15" spans="1:2">
      <c s="97" r="A34" t="s">
        <v>418</v>
      </c>
      <c s="97" r="B34" t="s">
        <v>419</v>
      </c>
    </row>
    <row customHeight="1" s="737" r="35" ht="15" spans="1:2">
      <c s="97" r="A35" t="s">
        <v>420</v>
      </c>
      <c s="97" r="B35" t="s">
        <v>421</v>
      </c>
    </row>
    <row customHeight="1" s="737" r="36" ht="15" spans="1:2">
      <c s="97" r="A36" t="s">
        <v>422</v>
      </c>
      <c s="97" r="B36" t="s">
        <v>423</v>
      </c>
    </row>
    <row customHeight="1" s="737" r="37" ht="15" spans="1:2">
      <c s="97" r="A37" t="s">
        <v>424</v>
      </c>
      <c s="97" r="B37" t="s">
        <v>425</v>
      </c>
    </row>
    <row customHeight="1" s="737" r="38" ht="15" spans="1:2">
      <c s="97" r="A38" t="s">
        <v>426</v>
      </c>
      <c s="97" r="B38" t="s">
        <v>427</v>
      </c>
    </row>
    <row customHeight="1" s="737" r="39" ht="15" spans="1:2">
      <c s="97" r="A39" t="s">
        <v>428</v>
      </c>
      <c s="97" r="B39" t="s">
        <v>429</v>
      </c>
    </row>
    <row customHeight="1" s="737" r="40" ht="15" spans="1:2">
      <c s="97" r="A40" t="s">
        <v>430</v>
      </c>
      <c s="97" r="B40" t="s">
        <v>431</v>
      </c>
    </row>
    <row customHeight="1" s="737" r="41" ht="15" spans="1:2">
      <c s="97" r="A41" t="s">
        <v>432</v>
      </c>
      <c s="97" r="B41" t="s">
        <v>433</v>
      </c>
    </row>
    <row customHeight="1" s="737" r="42" ht="15" spans="1:2">
      <c s="97" r="A42" t="s">
        <v>434</v>
      </c>
      <c s="97" r="B42" t="s">
        <v>435</v>
      </c>
    </row>
    <row customHeight="1" s="737" r="43" ht="15" spans="1:2">
      <c s="97" r="A43" t="s">
        <v>436</v>
      </c>
      <c s="97" r="B43" t="s">
        <v>437</v>
      </c>
    </row>
    <row customHeight="1" s="737" r="44" ht="15" spans="1:2">
      <c s="97" r="A44" t="s">
        <v>438</v>
      </c>
      <c s="97" r="B44" t="s">
        <v>439</v>
      </c>
    </row>
    <row customHeight="1" s="737" r="45" ht="15" spans="1:2">
      <c s="97" r="A45" t="s">
        <v>440</v>
      </c>
      <c s="97" r="B45" t="s">
        <v>441</v>
      </c>
    </row>
    <row customHeight="1" s="737" r="46" ht="15" spans="1:2">
      <c s="97" r="A46" t="s">
        <v>442</v>
      </c>
      <c s="97" r="B46" t="s">
        <v>373</v>
      </c>
    </row>
    <row customHeight="1" s="737" r="47" ht="15" spans="1:2">
      <c s="97" r="A47" t="s">
        <v>443</v>
      </c>
      <c s="97" r="B47" t="s">
        <v>375</v>
      </c>
    </row>
    <row customHeight="1" s="737" r="48" ht="15" spans="1:2">
      <c s="97" r="A48" t="s">
        <v>444</v>
      </c>
      <c s="97" r="B48" t="s">
        <v>445</v>
      </c>
    </row>
    <row customHeight="1" s="737" r="49" ht="15" spans="1:2">
      <c s="97" r="A49" t="s">
        <v>446</v>
      </c>
      <c s="97" r="B49" t="s">
        <v>447</v>
      </c>
    </row>
    <row customHeight="1" s="737" r="50" ht="15" spans="1:2">
      <c s="97" r="A50" t="s">
        <v>448</v>
      </c>
      <c s="97" r="B50" t="s">
        <v>427</v>
      </c>
    </row>
    <row customHeight="1" s="737" r="51" ht="15" spans="1:2">
      <c s="97" r="A51" t="s">
        <v>449</v>
      </c>
      <c s="97" r="B51" t="s">
        <v>371</v>
      </c>
    </row>
    <row customHeight="1" s="737" r="52" ht="15" spans="1:2">
      <c s="97" r="A52" t="s">
        <v>450</v>
      </c>
      <c s="97" r="B52" t="s">
        <v>451</v>
      </c>
    </row>
    <row customHeight="1" s="737" r="53" ht="15" spans="1:2">
      <c s="97" r="A53" t="s">
        <v>452</v>
      </c>
      <c s="97" r="B53" t="s">
        <v>453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07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D75" activeCellId="0" pane="topLeft" sqref="D75"/>
    </sheetView>
  </sheetViews>
  <sheetFormatPr baseColWidth="10" defaultRowHeight="15"/>
  <cols>
    <col customWidth="1" max="1" min="1" style="588" width="5"/>
    <col customWidth="1" max="2" min="2" style="717" width="18.004048582996"/>
    <col customWidth="1" max="3" min="3" style="588" width="15.7125506072875"/>
    <col customWidth="1" max="4" min="4" style="588" width="29"/>
    <col customWidth="1" max="5" min="5" style="102" width="29.2874493927125"/>
    <col customWidth="1" max="6" min="6" style="102" width="20.004048582996"/>
    <col customWidth="1" max="7" min="7" style="102" width="8.570850202429151"/>
    <col customWidth="1" max="8" min="8" style="102" width="13.5668016194332"/>
    <col customWidth="1" max="9" min="9" style="102" width="9.995951417004051"/>
    <col customWidth="1" max="10" min="10" style="588" width="15.8542510121457"/>
    <col customWidth="1" max="11" min="11" style="588" width="10.5708502024292"/>
    <col customWidth="1" max="12" min="12" style="588" width="11.4251012145749"/>
    <col customWidth="1" max="14" min="13" style="588" width="21.2793522267206"/>
    <col customWidth="1" max="15" min="15" style="588" width="11.4251012145749"/>
    <col customWidth="1" max="16" min="16" style="588" width="14.2834008097166"/>
    <col customWidth="1" max="17" min="17" style="588" width="7.4251012145749"/>
    <col customWidth="1" max="1025" min="18" style="588" width="8.534412955465591"/>
  </cols>
  <sheetData>
    <row customHeight="1" s="737" r="1" ht="15.75" spans="1:17">
      <c s="588" r="B1" t="n"/>
      <c s="588" r="E1" t="n"/>
      <c s="588" r="F1" t="n"/>
      <c s="588" r="G1" t="n"/>
      <c s="588" r="H1" t="n"/>
      <c s="588" r="I1" t="n"/>
    </row>
    <row customHeight="1" s="737" r="2" ht="15" spans="1:17">
      <c s="588" r="B2" t="n"/>
      <c s="99" r="C2" t="s">
        <v>454</v>
      </c>
      <c s="99" r="D2" t="n"/>
      <c s="99" r="E2" t="n"/>
      <c s="717" r="F2" t="n"/>
      <c s="717" r="G2" t="n"/>
      <c s="717" r="H2" t="n"/>
      <c s="717" r="I2" t="n"/>
      <c s="717" r="J2" t="n"/>
    </row>
    <row customHeight="1" s="737" r="3" ht="15" spans="1:17">
      <c s="588" r="B3" t="n"/>
      <c s="588" r="C3" t="n"/>
      <c s="588" r="D3" t="n"/>
      <c s="102" r="E3" t="n"/>
      <c s="102" r="F3" t="n"/>
      <c s="102" r="G3" t="n"/>
      <c s="102" r="H3" t="n"/>
      <c s="102" r="I3" t="n"/>
      <c s="588" r="J3" t="n"/>
    </row>
    <row customHeight="1" s="737" r="4" ht="15" spans="1:17">
      <c s="103" r="B4" t="s">
        <v>455</v>
      </c>
      <c s="103" r="C4" t="n"/>
      <c s="103" r="D4" t="n"/>
      <c s="103" r="E4" t="n"/>
      <c s="103" r="F4" t="n"/>
      <c s="103" r="G4" t="n"/>
      <c s="103" r="H4" t="n"/>
      <c s="103" r="I4" t="n"/>
      <c s="103" r="J4" t="n"/>
      <c s="103" r="K4" t="n"/>
      <c s="103" r="L4" t="s">
        <v>456</v>
      </c>
      <c s="104" r="M4" t="n"/>
      <c s="104" r="N4" t="n"/>
      <c s="717" r="P4" t="n"/>
      <c s="105" r="Q4" t="s">
        <v>457</v>
      </c>
    </row>
    <row customHeight="1" s="737" r="5" ht="45.75" spans="1:17">
      <c s="106" r="B5" t="s">
        <v>3</v>
      </c>
      <c s="107" r="C5" t="s">
        <v>458</v>
      </c>
      <c s="107" r="D5" t="s">
        <v>76</v>
      </c>
      <c s="108" r="E5" t="s">
        <v>459</v>
      </c>
      <c s="109" r="F5" t="s">
        <v>460</v>
      </c>
      <c s="110" r="G5" t="s">
        <v>461</v>
      </c>
      <c s="110" r="H5" t="s">
        <v>462</v>
      </c>
      <c s="110" r="I5" t="s">
        <v>463</v>
      </c>
      <c s="111" r="J5" t="s">
        <v>4</v>
      </c>
      <c s="112" r="K5" t="s">
        <v>464</v>
      </c>
      <c s="113" r="L5" t="n">
        <v>40827</v>
      </c>
      <c s="114" r="M5" t="s">
        <v>8</v>
      </c>
      <c s="114" r="N5" t="s">
        <v>465</v>
      </c>
      <c s="107" r="O5" t="s">
        <v>466</v>
      </c>
      <c s="114" r="P5" t="s">
        <v>467</v>
      </c>
    </row>
    <row customHeight="1" s="737" r="6" ht="15" spans="1:17">
      <c s="115" r="A6" t="s">
        <v>468</v>
      </c>
      <c s="116" r="B6" t="s">
        <v>469</v>
      </c>
      <c s="117" r="C6" t="s">
        <v>470</v>
      </c>
      <c s="118" r="D6" t="s">
        <v>471</v>
      </c>
      <c s="119" r="E6" t="s">
        <v>472</v>
      </c>
      <c s="120" r="F6" t="s">
        <v>473</v>
      </c>
      <c s="120" r="G6" t="s">
        <v>474</v>
      </c>
      <c s="120" r="H6" t="s">
        <v>475</v>
      </c>
      <c s="121" r="I6" t="s">
        <v>476</v>
      </c>
      <c s="122" r="J6" t="s">
        <v>477</v>
      </c>
      <c s="154" r="K6" t="s">
        <v>478</v>
      </c>
      <c s="156" r="L6" t="s">
        <v>87</v>
      </c>
      <c s="156" r="M6" t="n"/>
      <c s="156" r="N6" t="n"/>
      <c s="118" r="O6" t="n"/>
      <c s="125" r="P6" t="n"/>
    </row>
    <row customHeight="1" s="737" r="7" ht="15" spans="1:17">
      <c s="115" r="A7" t="n"/>
      <c s="126" r="B7" t="s">
        <v>479</v>
      </c>
      <c s="322" r="C7" t="s">
        <v>480</v>
      </c>
      <c s="383" r="D7" t="s">
        <v>471</v>
      </c>
      <c s="128" r="E7" t="s">
        <v>472</v>
      </c>
      <c s="128" r="F7" t="s">
        <v>473</v>
      </c>
      <c s="128" r="G7" t="s">
        <v>474</v>
      </c>
      <c s="128" r="H7" t="s">
        <v>475</v>
      </c>
      <c s="129" r="I7" t="s">
        <v>476</v>
      </c>
      <c s="130" r="J7" t="s">
        <v>481</v>
      </c>
      <c s="131" r="K7" t="s">
        <v>478</v>
      </c>
      <c s="138" r="L7" t="s">
        <v>87</v>
      </c>
      <c s="138" r="M7" t="n"/>
      <c s="138" r="N7" t="n"/>
      <c s="383" r="O7" t="n"/>
      <c s="133" r="P7" t="n"/>
    </row>
    <row customHeight="1" s="737" r="8" ht="15" spans="1:17">
      <c s="115" r="A8" t="n"/>
      <c s="126" r="B8" t="s">
        <v>482</v>
      </c>
      <c s="322" r="C8" t="s">
        <v>483</v>
      </c>
      <c s="383" r="D8" t="s">
        <v>471</v>
      </c>
      <c s="128" r="E8" t="s">
        <v>472</v>
      </c>
      <c s="128" r="F8" t="s">
        <v>473</v>
      </c>
      <c s="128" r="G8" t="s">
        <v>474</v>
      </c>
      <c s="128" r="H8" t="s">
        <v>475</v>
      </c>
      <c s="129" r="I8" t="s">
        <v>476</v>
      </c>
      <c s="130" r="J8" t="s">
        <v>484</v>
      </c>
      <c s="131" r="K8" t="s">
        <v>478</v>
      </c>
      <c s="138" r="L8" t="s">
        <v>87</v>
      </c>
      <c s="138" r="M8" t="n"/>
      <c s="138" r="N8" t="n"/>
      <c s="383" r="O8" t="n"/>
      <c s="133" r="P8" t="n"/>
    </row>
    <row customHeight="1" s="737" r="9" ht="15" spans="1:17">
      <c s="115" r="A9" t="n"/>
      <c s="126" r="B9" t="s">
        <v>485</v>
      </c>
      <c s="322" r="C9" t="s">
        <v>486</v>
      </c>
      <c s="383" r="D9" t="s">
        <v>471</v>
      </c>
      <c s="128" r="E9" t="s">
        <v>472</v>
      </c>
      <c s="128" r="F9" t="s">
        <v>473</v>
      </c>
      <c s="128" r="G9" t="s">
        <v>474</v>
      </c>
      <c s="128" r="H9" t="s">
        <v>475</v>
      </c>
      <c s="129" r="I9" t="s">
        <v>476</v>
      </c>
      <c s="130" r="J9" t="s">
        <v>487</v>
      </c>
      <c s="131" r="K9" t="s">
        <v>478</v>
      </c>
      <c s="138" r="L9" t="s">
        <v>87</v>
      </c>
      <c s="138" r="M9" t="n"/>
      <c s="138" r="N9" t="n"/>
      <c s="383" r="O9" t="n"/>
      <c s="133" r="P9" t="n"/>
    </row>
    <row customHeight="1" s="737" r="10" ht="15" spans="1:17">
      <c s="115" r="A10" t="n"/>
      <c s="126" r="B10" t="s">
        <v>488</v>
      </c>
      <c s="134" r="C10" t="s">
        <v>489</v>
      </c>
      <c s="383" r="D10" t="s">
        <v>471</v>
      </c>
      <c s="128" r="E10" t="s">
        <v>472</v>
      </c>
      <c s="128" r="F10" t="s">
        <v>473</v>
      </c>
      <c s="128" r="G10" t="s">
        <v>474</v>
      </c>
      <c s="128" r="H10" t="s">
        <v>475</v>
      </c>
      <c s="129" r="I10" t="s">
        <v>476</v>
      </c>
      <c s="130" r="J10" t="s">
        <v>490</v>
      </c>
      <c s="131" r="K10" t="s">
        <v>478</v>
      </c>
      <c s="138" r="L10" t="s">
        <v>87</v>
      </c>
      <c s="138" r="M10" t="n"/>
      <c s="138" r="N10" t="n"/>
      <c s="383" r="O10" t="n"/>
      <c s="133" r="P10" t="n"/>
    </row>
    <row customHeight="1" s="737" r="11" ht="15" spans="1:17">
      <c s="115" r="A11" t="n"/>
      <c s="126" r="B11" t="s">
        <v>491</v>
      </c>
      <c s="322" r="C11" t="s">
        <v>492</v>
      </c>
      <c s="383" r="D11" t="s">
        <v>471</v>
      </c>
      <c s="128" r="E11" t="s">
        <v>472</v>
      </c>
      <c s="128" r="F11" t="s">
        <v>473</v>
      </c>
      <c s="128" r="G11" t="s">
        <v>474</v>
      </c>
      <c s="128" r="H11" t="s">
        <v>475</v>
      </c>
      <c s="129" r="I11" t="s">
        <v>476</v>
      </c>
      <c s="130" r="J11" t="s">
        <v>493</v>
      </c>
      <c s="131" r="K11" t="s">
        <v>478</v>
      </c>
      <c s="138" r="L11" t="s">
        <v>87</v>
      </c>
      <c s="138" r="M11" t="n"/>
      <c s="138" r="N11" t="n"/>
      <c s="383" r="O11" t="n"/>
      <c s="133" r="P11" t="n"/>
    </row>
    <row customHeight="1" s="737" r="12" ht="15" spans="1:17">
      <c s="115" r="A12" t="n"/>
      <c s="126" r="B12" t="s">
        <v>494</v>
      </c>
      <c s="322" r="C12" t="s">
        <v>495</v>
      </c>
      <c s="383" r="D12" t="s">
        <v>471</v>
      </c>
      <c s="128" r="E12" t="s">
        <v>472</v>
      </c>
      <c s="128" r="F12" t="s">
        <v>473</v>
      </c>
      <c s="128" r="G12" t="s">
        <v>474</v>
      </c>
      <c s="128" r="H12" t="s">
        <v>475</v>
      </c>
      <c s="129" r="I12" t="s">
        <v>476</v>
      </c>
      <c s="130" r="J12" t="s">
        <v>496</v>
      </c>
      <c s="131" r="K12" t="s">
        <v>478</v>
      </c>
      <c s="138" r="L12" t="s">
        <v>87</v>
      </c>
      <c s="138" r="M12" t="n"/>
      <c s="138" r="N12" t="n"/>
      <c s="383" r="O12" t="n"/>
      <c s="133" r="P12" t="n"/>
    </row>
    <row customHeight="1" s="737" r="13" ht="15" spans="1:17">
      <c s="115" r="A13" t="n"/>
      <c s="126" r="B13" t="s">
        <v>497</v>
      </c>
      <c s="322" r="C13" t="s">
        <v>498</v>
      </c>
      <c s="383" r="D13" t="s">
        <v>471</v>
      </c>
      <c s="128" r="E13" t="s">
        <v>472</v>
      </c>
      <c s="128" r="F13" t="s">
        <v>473</v>
      </c>
      <c s="128" r="G13" t="s">
        <v>474</v>
      </c>
      <c s="128" r="H13" t="s">
        <v>475</v>
      </c>
      <c s="129" r="I13" t="s">
        <v>476</v>
      </c>
      <c s="130" r="J13" t="s">
        <v>499</v>
      </c>
      <c s="131" r="K13" t="s">
        <v>478</v>
      </c>
      <c s="138" r="L13" t="s">
        <v>87</v>
      </c>
      <c s="138" r="M13" t="n"/>
      <c s="138" r="N13" t="n"/>
      <c s="383" r="O13" t="n"/>
      <c s="133" r="P13" t="n"/>
    </row>
    <row customHeight="1" s="737" r="14" ht="15" spans="1:17">
      <c s="115" r="A14" t="n"/>
      <c s="126" r="B14" t="s">
        <v>500</v>
      </c>
      <c s="322" r="C14" t="s">
        <v>501</v>
      </c>
      <c s="383" r="D14" t="s">
        <v>471</v>
      </c>
      <c s="128" r="E14" t="s">
        <v>472</v>
      </c>
      <c s="128" r="F14" t="s">
        <v>473</v>
      </c>
      <c s="128" r="G14" t="s">
        <v>474</v>
      </c>
      <c s="128" r="H14" t="s">
        <v>475</v>
      </c>
      <c s="129" r="I14" t="s">
        <v>476</v>
      </c>
      <c s="130" r="J14" t="s">
        <v>502</v>
      </c>
      <c s="131" r="K14" t="s">
        <v>478</v>
      </c>
      <c s="138" r="L14" t="s">
        <v>87</v>
      </c>
      <c s="138" r="M14" t="n"/>
      <c s="138" r="N14" t="n"/>
      <c s="383" r="O14" t="n"/>
      <c s="133" r="P14" t="n"/>
    </row>
    <row customHeight="1" s="737" r="15" ht="15" spans="1:17">
      <c s="115" r="A15" t="n"/>
      <c s="126" r="B15" t="s">
        <v>503</v>
      </c>
      <c s="322" r="C15" t="s">
        <v>504</v>
      </c>
      <c s="383" r="D15" t="s">
        <v>471</v>
      </c>
      <c s="128" r="E15" t="s">
        <v>472</v>
      </c>
      <c s="128" r="F15" t="s">
        <v>473</v>
      </c>
      <c s="128" r="G15" t="s">
        <v>474</v>
      </c>
      <c s="128" r="H15" t="s">
        <v>475</v>
      </c>
      <c s="129" r="I15" t="s">
        <v>476</v>
      </c>
      <c s="135" r="J15" t="s">
        <v>505</v>
      </c>
      <c s="131" r="K15" t="s">
        <v>478</v>
      </c>
      <c s="138" r="L15" t="s">
        <v>87</v>
      </c>
      <c s="138" r="M15" t="n"/>
      <c s="138" r="N15" t="n"/>
      <c s="383" r="O15" t="n"/>
      <c s="133" r="P15" t="n"/>
    </row>
    <row customHeight="1" s="737" r="16" ht="15" spans="1:17">
      <c s="115" r="A16" t="n"/>
      <c s="126" r="B16" t="s">
        <v>506</v>
      </c>
      <c s="322" r="C16" t="s">
        <v>507</v>
      </c>
      <c s="383" r="D16" t="s">
        <v>471</v>
      </c>
      <c s="128" r="E16" t="s">
        <v>472</v>
      </c>
      <c s="128" r="F16" t="s">
        <v>473</v>
      </c>
      <c s="128" r="G16" t="s">
        <v>474</v>
      </c>
      <c s="128" r="H16" t="s">
        <v>475</v>
      </c>
      <c s="129" r="I16" t="s">
        <v>476</v>
      </c>
      <c s="130" r="J16" t="s">
        <v>508</v>
      </c>
      <c s="131" r="K16" t="s">
        <v>478</v>
      </c>
      <c s="138" r="L16" t="s">
        <v>87</v>
      </c>
      <c s="138" r="M16" t="n"/>
      <c s="138" r="N16" t="n"/>
      <c s="383" r="O16" t="n"/>
      <c s="133" r="P16" t="n"/>
    </row>
    <row customHeight="1" s="737" r="17" ht="15" spans="1:17">
      <c s="115" r="A17" t="n"/>
      <c s="136" r="B17" t="s">
        <v>509</v>
      </c>
      <c s="322" r="C17" t="s">
        <v>510</v>
      </c>
      <c s="383" r="D17" t="s">
        <v>511</v>
      </c>
      <c s="137" r="E17" t="s">
        <v>512</v>
      </c>
      <c s="128" r="F17" t="s">
        <v>473</v>
      </c>
      <c s="128" r="G17" t="s">
        <v>513</v>
      </c>
      <c s="128" r="H17" t="s">
        <v>475</v>
      </c>
      <c s="129" r="I17" t="s">
        <v>476</v>
      </c>
      <c s="135" r="J17" t="s">
        <v>514</v>
      </c>
      <c s="131" r="K17" t="s">
        <v>478</v>
      </c>
      <c s="138" r="L17" t="s">
        <v>87</v>
      </c>
      <c s="138" r="M17" t="n"/>
      <c s="138" r="N17" t="n"/>
      <c s="383" r="O17" t="n"/>
      <c s="133" r="P17" t="s">
        <v>515</v>
      </c>
    </row>
    <row customHeight="1" s="737" r="18" ht="15" spans="1:17">
      <c s="115" r="A18" t="n"/>
      <c s="136" r="B18" t="s">
        <v>516</v>
      </c>
      <c s="322" r="C18" t="s">
        <v>517</v>
      </c>
      <c s="383" r="D18" t="s">
        <v>518</v>
      </c>
      <c s="137" r="E18" t="s">
        <v>512</v>
      </c>
      <c s="128" r="F18" t="s">
        <v>473</v>
      </c>
      <c s="128" r="G18" t="s">
        <v>513</v>
      </c>
      <c s="128" r="H18" t="s">
        <v>475</v>
      </c>
      <c s="129" r="I18" t="s">
        <v>476</v>
      </c>
      <c s="135" r="J18" t="s">
        <v>519</v>
      </c>
      <c s="131" r="K18" t="s">
        <v>478</v>
      </c>
      <c s="138" r="L18" t="s">
        <v>87</v>
      </c>
      <c s="138" r="M18" t="s">
        <v>87</v>
      </c>
      <c s="138" r="N18" t="s">
        <v>60</v>
      </c>
      <c s="383" r="O18" t="n"/>
      <c s="133" r="P18" t="s">
        <v>515</v>
      </c>
    </row>
    <row customHeight="1" s="737" r="19" ht="15" spans="1:17">
      <c s="115" r="A19" t="n"/>
      <c s="126" r="B19" t="s">
        <v>520</v>
      </c>
      <c s="139" r="C19" t="s">
        <v>521</v>
      </c>
      <c s="383" r="D19" t="s">
        <v>522</v>
      </c>
      <c s="128" r="E19" t="s">
        <v>523</v>
      </c>
      <c s="128" r="F19" t="s">
        <v>473</v>
      </c>
      <c s="128" r="G19" t="s">
        <v>524</v>
      </c>
      <c s="128" r="H19" t="s">
        <v>475</v>
      </c>
      <c s="129" r="I19" t="s">
        <v>476</v>
      </c>
      <c s="135" r="J19" t="s">
        <v>525</v>
      </c>
      <c s="131" r="K19" t="s">
        <v>478</v>
      </c>
      <c s="138" r="L19" t="s">
        <v>87</v>
      </c>
      <c s="138" r="M19" t="s">
        <v>87</v>
      </c>
      <c s="138" r="N19" t="s">
        <v>60</v>
      </c>
      <c s="383" r="O19" t="n"/>
      <c s="133" r="P19" t="n"/>
    </row>
    <row customHeight="1" s="737" r="20" ht="15" spans="1:17">
      <c s="115" r="A20" t="n"/>
      <c s="126" r="B20" t="s">
        <v>526</v>
      </c>
      <c s="139" r="C20" t="s">
        <v>527</v>
      </c>
      <c s="383" r="D20" t="s">
        <v>528</v>
      </c>
      <c s="128" r="E20" t="s">
        <v>529</v>
      </c>
      <c s="128" r="F20" t="s">
        <v>473</v>
      </c>
      <c s="128" r="G20" t="s">
        <v>524</v>
      </c>
      <c s="128" r="H20" t="s">
        <v>530</v>
      </c>
      <c s="129" r="I20" t="s">
        <v>476</v>
      </c>
      <c s="135" r="J20" t="s">
        <v>531</v>
      </c>
      <c s="131" r="K20" t="s">
        <v>478</v>
      </c>
      <c s="138" r="L20" t="s">
        <v>87</v>
      </c>
      <c s="138" r="M20" t="n"/>
      <c s="138" r="N20" t="n"/>
      <c s="383" r="O20" t="n"/>
      <c s="133" r="P20" t="n"/>
      <c s="105" r="Q20" t="s">
        <v>532</v>
      </c>
    </row>
    <row customHeight="1" s="737" r="21" ht="15.75" spans="1:17">
      <c s="115" r="A21" t="n"/>
      <c s="140" r="B21" t="s">
        <v>533</v>
      </c>
      <c s="139" r="C21" t="s">
        <v>534</v>
      </c>
      <c s="141" r="D21" t="s">
        <v>535</v>
      </c>
      <c s="142" r="E21" t="s">
        <v>529</v>
      </c>
      <c s="143" r="F21" t="s">
        <v>473</v>
      </c>
      <c s="143" r="G21" t="s">
        <v>524</v>
      </c>
      <c s="143" r="H21" t="s">
        <v>530</v>
      </c>
      <c s="144" r="I21" t="s">
        <v>476</v>
      </c>
      <c s="161" r="J21" t="s">
        <v>536</v>
      </c>
      <c s="161" r="K21" t="s">
        <v>478</v>
      </c>
      <c s="161" r="L21" t="s">
        <v>87</v>
      </c>
      <c s="161" r="M21" t="n"/>
      <c s="161" r="N21" t="n"/>
      <c s="141" r="O21" t="n"/>
      <c s="146" r="P21" t="n"/>
    </row>
    <row customHeight="1" s="737" r="22" ht="15.75" spans="1:17">
      <c s="115" r="A22" t="s">
        <v>537</v>
      </c>
      <c s="147" r="B22" t="s">
        <v>538</v>
      </c>
      <c s="148" r="C22" t="s">
        <v>470</v>
      </c>
      <c s="148" r="D22" t="s">
        <v>539</v>
      </c>
      <c s="149" r="E22" t="s">
        <v>512</v>
      </c>
      <c s="150" r="F22" t="s">
        <v>473</v>
      </c>
      <c s="151" r="G22" t="s">
        <v>540</v>
      </c>
      <c s="119" r="H22" t="s">
        <v>475</v>
      </c>
      <c s="152" r="I22" t="s">
        <v>476</v>
      </c>
      <c s="155" r="J22" t="s">
        <v>541</v>
      </c>
      <c s="154" r="K22" t="s">
        <v>478</v>
      </c>
      <c s="155" r="L22" t="s">
        <v>87</v>
      </c>
      <c s="154" r="M22" t="s">
        <v>87</v>
      </c>
      <c s="156" r="N22" t="s">
        <v>60</v>
      </c>
      <c s="118" r="O22" t="n"/>
      <c s="125" r="P22" t="s">
        <v>542</v>
      </c>
    </row>
    <row customHeight="1" s="737" r="23" ht="15.75" spans="1:17">
      <c s="115" r="A23" t="n"/>
      <c s="126" r="B23" t="s">
        <v>543</v>
      </c>
      <c s="139" r="C23" t="s">
        <v>480</v>
      </c>
      <c s="383" r="D23" t="s">
        <v>544</v>
      </c>
      <c s="128" r="E23" t="s">
        <v>545</v>
      </c>
      <c s="150" r="F23" t="s">
        <v>473</v>
      </c>
      <c s="151" r="G23" t="s">
        <v>546</v>
      </c>
      <c s="119" r="H23" t="s">
        <v>475</v>
      </c>
      <c s="152" r="I23" t="s">
        <v>476</v>
      </c>
      <c s="130" r="J23" t="s">
        <v>547</v>
      </c>
      <c s="135" r="K23" t="s">
        <v>478</v>
      </c>
      <c s="323" r="L23" t="s">
        <v>87</v>
      </c>
      <c s="131" r="M23" t="s">
        <v>87</v>
      </c>
      <c s="138" r="N23" t="s">
        <v>60</v>
      </c>
      <c s="383" r="O23" t="n"/>
      <c s="133" r="P23" t="n"/>
    </row>
    <row customHeight="1" s="737" r="24" ht="15" spans="1:17">
      <c s="115" r="A24" t="n"/>
      <c s="126" r="B24" t="s">
        <v>548</v>
      </c>
      <c s="139" r="C24" t="s">
        <v>483</v>
      </c>
      <c s="383" r="D24" t="s">
        <v>549</v>
      </c>
      <c s="128" r="E24" t="s">
        <v>545</v>
      </c>
      <c s="150" r="F24" t="s">
        <v>473</v>
      </c>
      <c s="151" r="G24" t="s">
        <v>546</v>
      </c>
      <c s="119" r="H24" t="s">
        <v>475</v>
      </c>
      <c s="152" r="I24" t="s">
        <v>476</v>
      </c>
      <c s="135" r="J24" t="s">
        <v>550</v>
      </c>
      <c s="135" r="K24" t="s">
        <v>478</v>
      </c>
      <c s="323" r="L24" t="s">
        <v>87</v>
      </c>
      <c s="131" r="M24" t="s">
        <v>87</v>
      </c>
      <c s="138" r="N24" t="s">
        <v>60</v>
      </c>
      <c s="383" r="O24" t="n"/>
      <c s="133" r="P24" t="n"/>
    </row>
    <row customHeight="1" s="737" r="25" ht="15.75" spans="1:17">
      <c s="115" r="A25" t="n"/>
      <c s="126" r="B25" t="s">
        <v>551</v>
      </c>
      <c s="139" r="C25" t="s">
        <v>486</v>
      </c>
      <c s="383" r="D25" t="s">
        <v>552</v>
      </c>
      <c s="128" r="E25" t="s">
        <v>545</v>
      </c>
      <c s="128" r="F25" t="s">
        <v>473</v>
      </c>
      <c s="128" r="G25" t="s">
        <v>524</v>
      </c>
      <c s="128" r="H25" t="s">
        <v>530</v>
      </c>
      <c s="129" r="I25" t="s">
        <v>476</v>
      </c>
      <c s="135" r="J25" t="s">
        <v>553</v>
      </c>
      <c s="135" r="K25" t="s">
        <v>478</v>
      </c>
      <c s="323" r="L25" t="s">
        <v>87</v>
      </c>
      <c s="131" r="M25" t="n"/>
      <c s="138" r="N25" t="s">
        <v>60</v>
      </c>
      <c s="383" r="O25" t="n"/>
      <c s="133" r="P25" t="n"/>
    </row>
    <row customHeight="1" s="737" r="26" ht="15" spans="1:17">
      <c s="115" r="A26" t="n"/>
      <c s="126" r="B26" t="s">
        <v>554</v>
      </c>
      <c s="139" r="C26" t="s">
        <v>489</v>
      </c>
      <c s="383" r="D26" t="s">
        <v>555</v>
      </c>
      <c s="128" r="E26" t="s">
        <v>556</v>
      </c>
      <c s="150" r="F26" t="s">
        <v>473</v>
      </c>
      <c s="151" r="G26" t="s">
        <v>546</v>
      </c>
      <c s="119" r="H26" t="s">
        <v>475</v>
      </c>
      <c s="152" r="I26" t="s">
        <v>476</v>
      </c>
      <c s="135" r="J26" t="s">
        <v>557</v>
      </c>
      <c s="135" r="K26" t="s">
        <v>478</v>
      </c>
      <c s="323" r="L26" t="s">
        <v>87</v>
      </c>
      <c s="131" r="M26" t="s">
        <v>87</v>
      </c>
      <c s="138" r="N26" t="s">
        <v>60</v>
      </c>
      <c s="383" r="O26" t="n"/>
      <c s="133" r="P26" t="n"/>
    </row>
    <row customHeight="1" s="737" r="27" ht="15.75" spans="1:17">
      <c s="115" r="A27" t="n"/>
      <c s="158" r="B27" t="s">
        <v>558</v>
      </c>
      <c s="158" r="C27" t="s">
        <v>559</v>
      </c>
      <c s="158" r="D27" t="n"/>
      <c s="158" r="E27" t="n"/>
      <c s="158" r="F27" t="n"/>
      <c s="158" r="G27" t="n"/>
      <c s="158" r="H27" t="n"/>
      <c s="158" r="I27" t="n"/>
      <c s="158" r="J27" t="n"/>
      <c s="158" r="K27" t="n"/>
      <c s="158" r="L27" t="n"/>
      <c s="158" r="M27" t="n"/>
      <c s="158" r="N27" t="n"/>
      <c s="158" r="O27" t="n"/>
      <c s="158" r="P27" t="n"/>
    </row>
    <row customHeight="1" s="737" r="28" ht="15.75" spans="1:17">
      <c s="115" r="A28" t="n"/>
      <c s="126" r="B28" t="s">
        <v>560</v>
      </c>
      <c s="383" r="C28" t="s">
        <v>561</v>
      </c>
      <c s="383" r="D28" t="s">
        <v>562</v>
      </c>
      <c s="128" r="E28" t="s">
        <v>563</v>
      </c>
      <c s="150" r="F28" t="s">
        <v>564</v>
      </c>
      <c s="151" r="G28" t="s">
        <v>565</v>
      </c>
      <c s="119" r="H28" t="s">
        <v>475</v>
      </c>
      <c s="152" r="I28" t="s">
        <v>476</v>
      </c>
      <c s="135" r="J28" t="s">
        <v>566</v>
      </c>
      <c s="135" r="K28" t="s">
        <v>478</v>
      </c>
      <c s="323" r="L28" t="s">
        <v>87</v>
      </c>
      <c s="131" r="M28" t="s">
        <v>87</v>
      </c>
      <c s="138" r="N28" t="s">
        <v>60</v>
      </c>
      <c s="383" r="O28" t="n"/>
      <c s="133" r="P28" t="n"/>
    </row>
    <row customHeight="1" s="737" r="29" ht="15.75" spans="1:17">
      <c s="115" r="A29" t="n"/>
      <c s="126" r="B29" t="s">
        <v>567</v>
      </c>
      <c s="383" r="C29" t="s">
        <v>568</v>
      </c>
      <c s="383" r="D29" t="s">
        <v>562</v>
      </c>
      <c s="128" r="E29" t="s">
        <v>563</v>
      </c>
      <c s="150" r="F29" t="s">
        <v>564</v>
      </c>
      <c s="151" r="G29" t="s">
        <v>565</v>
      </c>
      <c s="119" r="H29" t="s">
        <v>475</v>
      </c>
      <c s="152" r="I29" t="s">
        <v>476</v>
      </c>
      <c s="135" r="J29" t="s">
        <v>569</v>
      </c>
      <c s="135" r="K29" t="s">
        <v>478</v>
      </c>
      <c s="323" r="L29" t="s">
        <v>87</v>
      </c>
      <c s="131" r="M29" t="s">
        <v>87</v>
      </c>
      <c s="138" r="N29" t="s">
        <v>570</v>
      </c>
      <c s="383" r="O29" t="n"/>
      <c s="133" r="P29" t="n"/>
    </row>
    <row customHeight="1" s="737" r="30" ht="15.75" spans="1:17">
      <c s="115" r="A30" t="n"/>
      <c s="136" r="B30" t="s">
        <v>571</v>
      </c>
      <c s="383" r="C30" t="s">
        <v>572</v>
      </c>
      <c s="383" r="D30" t="s">
        <v>539</v>
      </c>
      <c s="137" r="E30" t="s">
        <v>512</v>
      </c>
      <c s="150" r="F30" t="s">
        <v>473</v>
      </c>
      <c s="151" r="G30" t="s">
        <v>540</v>
      </c>
      <c s="119" r="H30" t="s">
        <v>475</v>
      </c>
      <c s="152" r="I30" t="s">
        <v>476</v>
      </c>
      <c s="135" r="J30" t="s">
        <v>573</v>
      </c>
      <c s="135" r="K30" t="s">
        <v>478</v>
      </c>
      <c s="323" r="L30" t="s">
        <v>574</v>
      </c>
      <c s="131" r="M30" t="s">
        <v>87</v>
      </c>
      <c s="138" r="N30" t="s">
        <v>60</v>
      </c>
      <c s="383" r="O30" t="n"/>
      <c s="133" r="P30" t="s">
        <v>542</v>
      </c>
    </row>
    <row customHeight="1" s="737" r="31" ht="15.75" spans="1:17">
      <c s="115" r="A31" t="n"/>
      <c s="126" r="B31" t="s">
        <v>575</v>
      </c>
      <c s="383" r="C31" t="s">
        <v>576</v>
      </c>
      <c s="383" r="D31" t="s">
        <v>577</v>
      </c>
      <c s="128" r="E31" t="s">
        <v>545</v>
      </c>
      <c s="150" r="F31" t="s">
        <v>473</v>
      </c>
      <c s="151" r="G31" t="s">
        <v>546</v>
      </c>
      <c s="119" r="H31" t="s">
        <v>475</v>
      </c>
      <c s="152" r="I31" t="s">
        <v>578</v>
      </c>
      <c s="135" r="J31" t="s">
        <v>579</v>
      </c>
      <c s="135" r="K31" t="s">
        <v>478</v>
      </c>
      <c s="323" r="L31" t="s">
        <v>87</v>
      </c>
      <c s="131" r="M31" t="s">
        <v>87</v>
      </c>
      <c s="138" r="N31" t="s">
        <v>60</v>
      </c>
      <c s="383" r="O31" t="n"/>
      <c s="133" r="P31" t="n"/>
    </row>
    <row customHeight="1" s="737" r="32" ht="15" spans="1:17">
      <c s="115" r="A32" t="n"/>
      <c s="126" r="B32" t="s">
        <v>580</v>
      </c>
      <c s="383" r="C32" t="s">
        <v>581</v>
      </c>
      <c s="383" r="D32" t="s">
        <v>549</v>
      </c>
      <c s="128" r="E32" t="s">
        <v>545</v>
      </c>
      <c s="150" r="F32" t="s">
        <v>473</v>
      </c>
      <c s="151" r="G32" t="s">
        <v>546</v>
      </c>
      <c s="119" r="H32" t="s">
        <v>475</v>
      </c>
      <c s="152" r="I32" t="s">
        <v>476</v>
      </c>
      <c s="135" r="J32" t="s">
        <v>582</v>
      </c>
      <c s="135" r="K32" t="s">
        <v>478</v>
      </c>
      <c s="323" r="L32" t="s">
        <v>87</v>
      </c>
      <c s="131" r="M32" t="s">
        <v>87</v>
      </c>
      <c s="138" r="N32" t="s">
        <v>60</v>
      </c>
      <c s="383" r="O32" t="n"/>
      <c s="133" r="P32" t="n"/>
    </row>
    <row customHeight="1" s="737" r="33" ht="15" spans="1:17">
      <c s="115" r="A33" t="n"/>
      <c s="126" r="B33" t="s">
        <v>583</v>
      </c>
      <c s="383" r="C33" t="s">
        <v>584</v>
      </c>
      <c s="383" r="D33" t="s">
        <v>585</v>
      </c>
      <c s="128" r="E33" t="s">
        <v>545</v>
      </c>
      <c s="128" r="F33" t="s">
        <v>473</v>
      </c>
      <c s="128" r="G33" t="s">
        <v>524</v>
      </c>
      <c s="128" r="H33" t="s">
        <v>475</v>
      </c>
      <c s="129" r="I33" t="s">
        <v>476</v>
      </c>
      <c s="135" r="J33" t="s">
        <v>586</v>
      </c>
      <c s="135" r="K33" t="s">
        <v>478</v>
      </c>
      <c s="323" r="L33" t="s">
        <v>87</v>
      </c>
      <c s="131" r="M33" t="s">
        <v>87</v>
      </c>
      <c s="138" r="N33" t="s">
        <v>60</v>
      </c>
      <c s="383" r="O33" t="n"/>
      <c s="133" r="P33" t="n"/>
    </row>
    <row customHeight="1" s="737" r="34" ht="15.75" spans="1:17">
      <c s="115" r="A34" t="n"/>
      <c s="126" r="B34" t="s">
        <v>587</v>
      </c>
      <c s="383" r="C34" t="s">
        <v>588</v>
      </c>
      <c s="141" r="D34" t="s">
        <v>589</v>
      </c>
      <c s="128" r="E34" t="s">
        <v>512</v>
      </c>
      <c s="142" r="F34" t="s">
        <v>473</v>
      </c>
      <c s="142" r="G34" t="s">
        <v>546</v>
      </c>
      <c s="142" r="H34" t="s">
        <v>530</v>
      </c>
      <c s="159" r="I34" t="s">
        <v>476</v>
      </c>
      <c s="161" r="J34" t="s">
        <v>590</v>
      </c>
      <c s="160" r="K34" t="s">
        <v>478</v>
      </c>
      <c s="161" r="L34" t="s">
        <v>87</v>
      </c>
      <c s="162" r="M34" t="s">
        <v>87</v>
      </c>
      <c s="163" r="N34" t="s">
        <v>60</v>
      </c>
      <c s="141" r="O34" t="n"/>
      <c s="146" r="P34" t="s">
        <v>542</v>
      </c>
    </row>
    <row customHeight="1" s="737" r="35" ht="15" spans="1:17">
      <c s="115" r="A35" t="s">
        <v>591</v>
      </c>
      <c s="116" r="B35" t="s">
        <v>592</v>
      </c>
      <c s="148" r="C35" t="s">
        <v>593</v>
      </c>
      <c s="118" r="D35" t="s">
        <v>594</v>
      </c>
      <c s="119" r="E35" t="s">
        <v>472</v>
      </c>
      <c s="120" r="F35" t="s">
        <v>595</v>
      </c>
      <c s="120" r="G35" t="s">
        <v>546</v>
      </c>
      <c s="120" r="H35" t="s">
        <v>530</v>
      </c>
      <c s="121" r="I35" t="s">
        <v>476</v>
      </c>
      <c s="164" r="J35" t="s">
        <v>499</v>
      </c>
      <c s="155" r="K35" t="s">
        <v>478</v>
      </c>
      <c s="118" r="L35" t="n"/>
      <c s="118" r="M35" t="n"/>
      <c s="118" r="N35" t="n"/>
      <c s="118" r="O35" t="n"/>
      <c s="125" r="P35" t="n"/>
    </row>
    <row customHeight="1" s="737" r="36" ht="15" spans="1:17">
      <c s="115" r="A36" t="n"/>
      <c s="126" r="B36" t="s">
        <v>596</v>
      </c>
      <c s="148" r="C36" t="s">
        <v>597</v>
      </c>
      <c s="383" r="D36" t="s">
        <v>594</v>
      </c>
      <c s="128" r="E36" t="s">
        <v>472</v>
      </c>
      <c s="128" r="F36" t="s">
        <v>595</v>
      </c>
      <c s="128" r="G36" t="s">
        <v>546</v>
      </c>
      <c s="128" r="H36" t="s">
        <v>530</v>
      </c>
      <c s="129" r="I36" t="s">
        <v>476</v>
      </c>
      <c s="323" r="J36" t="s">
        <v>598</v>
      </c>
      <c s="135" r="K36" t="s">
        <v>478</v>
      </c>
      <c s="383" r="L36" t="n"/>
      <c s="383" r="M36" t="n"/>
      <c s="383" r="N36" t="n"/>
      <c s="383" r="O36" t="n"/>
      <c s="133" r="P36" t="n"/>
    </row>
    <row customHeight="1" s="737" r="37" ht="15" spans="1:17">
      <c s="115" r="A37" t="n"/>
      <c s="165" r="B37" t="s">
        <v>599</v>
      </c>
      <c s="323" r="C37" t="s">
        <v>600</v>
      </c>
      <c s="383" r="D37" t="s">
        <v>594</v>
      </c>
      <c s="167" r="E37" t="s">
        <v>472</v>
      </c>
      <c s="168" r="F37" t="n"/>
      <c s="168" r="G37" t="n"/>
      <c s="168" r="H37" t="n"/>
      <c s="168" r="I37" t="n"/>
      <c s="135" r="J37" t="s">
        <v>601</v>
      </c>
      <c s="135" r="K37" t="s">
        <v>478</v>
      </c>
      <c s="383" r="L37" t="n"/>
      <c s="383" r="M37" t="n"/>
      <c s="383" r="N37" t="n"/>
      <c s="383" r="O37" t="n"/>
      <c s="133" r="P37" t="n"/>
      <c s="105" r="Q37" t="s">
        <v>602</v>
      </c>
    </row>
    <row customHeight="1" s="737" r="38" ht="15" spans="1:17">
      <c s="115" r="A38" t="n"/>
      <c s="165" r="B38" t="s">
        <v>603</v>
      </c>
      <c s="323" r="C38" t="s">
        <v>604</v>
      </c>
      <c s="169" r="D38" t="s">
        <v>594</v>
      </c>
      <c s="167" r="E38" t="s">
        <v>472</v>
      </c>
      <c s="167" r="F38" t="n"/>
      <c s="168" r="G38" t="n"/>
      <c s="168" r="H38" t="n"/>
      <c s="170" r="I38" t="n"/>
      <c s="171" r="J38" t="s">
        <v>605</v>
      </c>
      <c s="323" r="K38" t="s">
        <v>478</v>
      </c>
      <c s="383" r="L38" t="n"/>
      <c s="383" r="M38" t="n"/>
      <c s="383" r="N38" t="n"/>
      <c s="383" r="O38" t="n"/>
      <c s="133" r="P38" t="n"/>
    </row>
    <row customHeight="1" s="737" r="39" ht="15" spans="1:17">
      <c s="115" r="A39" t="n"/>
      <c s="126" r="B39" t="s">
        <v>606</v>
      </c>
      <c s="383" r="C39" t="s">
        <v>607</v>
      </c>
      <c s="169" r="D39" t="s">
        <v>608</v>
      </c>
      <c s="128" r="E39" t="s">
        <v>556</v>
      </c>
      <c s="172" r="F39" t="s">
        <v>609</v>
      </c>
      <c s="173" r="G39" t="s">
        <v>474</v>
      </c>
      <c s="120" r="H39" t="s">
        <v>475</v>
      </c>
      <c s="128" r="I39" t="s">
        <v>476</v>
      </c>
      <c s="171" r="J39" t="s">
        <v>610</v>
      </c>
      <c s="323" r="K39" t="s">
        <v>478</v>
      </c>
      <c s="383" r="L39" t="n"/>
      <c s="383" r="M39" t="n"/>
      <c s="560" r="N39" t="n"/>
      <c s="383" r="O39" t="n"/>
      <c s="133" r="P39" t="n"/>
    </row>
    <row customHeight="1" s="737" r="40" ht="15" spans="1:17">
      <c s="115" r="A40" t="n"/>
      <c s="175" r="B40" t="s">
        <v>611</v>
      </c>
      <c s="176" r="C40" t="s">
        <v>612</v>
      </c>
      <c s="169" r="D40" t="s">
        <v>608</v>
      </c>
      <c s="177" r="E40" t="s">
        <v>512</v>
      </c>
      <c s="178" r="F40" t="s">
        <v>609</v>
      </c>
      <c s="179" r="G40" t="s">
        <v>474</v>
      </c>
      <c s="180" r="H40" t="s">
        <v>475</v>
      </c>
      <c s="181" r="I40" t="s">
        <v>476</v>
      </c>
      <c s="323" r="J40" t="s">
        <v>613</v>
      </c>
      <c s="182" r="K40" t="s">
        <v>478</v>
      </c>
      <c s="169" r="L40" t="n"/>
      <c s="169" r="M40" t="n"/>
      <c s="183" r="N40" t="n"/>
      <c s="169" r="O40" t="n"/>
      <c s="184" r="P40" t="n"/>
    </row>
    <row customHeight="1" s="737" r="41" ht="15" spans="1:17">
      <c s="115" r="A41" t="n"/>
      <c s="185" r="B41" t="s">
        <v>558</v>
      </c>
      <c s="186" r="C41" t="s">
        <v>614</v>
      </c>
      <c s="187" r="D41" t="n"/>
      <c s="188" r="E41" t="n"/>
      <c s="188" r="F41" t="n"/>
      <c s="188" r="G41" t="n"/>
      <c s="188" r="H41" t="n"/>
      <c s="188" r="I41" t="n"/>
      <c s="189" r="J41" t="n"/>
      <c s="189" r="K41" t="n"/>
      <c s="169" r="L41" t="n"/>
      <c s="169" r="M41" t="n"/>
      <c s="183" r="N41" t="n"/>
      <c s="169" r="O41" t="n"/>
      <c s="184" r="P41" t="n"/>
    </row>
    <row customHeight="1" s="737" r="42" ht="15" spans="1:17">
      <c s="115" r="A42" t="n"/>
      <c s="185" r="B42" t="s">
        <v>558</v>
      </c>
      <c s="186" r="C42" t="s">
        <v>615</v>
      </c>
      <c s="187" r="D42" t="n"/>
      <c s="188" r="E42" t="n"/>
      <c s="188" r="F42" t="n"/>
      <c s="188" r="G42" t="n"/>
      <c s="188" r="H42" t="n"/>
      <c s="188" r="I42" t="n"/>
      <c s="189" r="J42" t="n"/>
      <c s="189" r="K42" t="n"/>
      <c s="169" r="L42" t="n"/>
      <c s="169" r="M42" t="n"/>
      <c s="183" r="N42" t="n"/>
      <c s="169" r="O42" t="n"/>
      <c s="184" r="P42" t="n"/>
    </row>
    <row customHeight="1" s="737" r="43" ht="15" spans="1:17">
      <c s="115" r="A43" t="n"/>
      <c s="185" r="B43" t="s">
        <v>558</v>
      </c>
      <c s="186" r="C43" t="s">
        <v>616</v>
      </c>
      <c s="187" r="D43" t="n"/>
      <c s="188" r="E43" t="n"/>
      <c s="188" r="F43" t="n"/>
      <c s="188" r="G43" t="n"/>
      <c s="188" r="H43" t="n"/>
      <c s="188" r="I43" t="n"/>
      <c s="189" r="J43" t="n"/>
      <c s="189" r="K43" t="n"/>
      <c s="169" r="L43" t="n"/>
      <c s="169" r="M43" t="n"/>
      <c s="183" r="N43" t="n"/>
      <c s="169" r="O43" t="n"/>
      <c s="184" r="P43" t="n"/>
    </row>
    <row customHeight="1" s="737" r="44" ht="15" spans="1:17">
      <c s="115" r="A44" t="n"/>
      <c s="185" r="B44" t="s">
        <v>558</v>
      </c>
      <c s="186" r="C44" t="s">
        <v>617</v>
      </c>
      <c s="187" r="D44" t="n"/>
      <c s="188" r="E44" t="n"/>
      <c s="188" r="F44" t="n"/>
      <c s="188" r="G44" t="n"/>
      <c s="188" r="H44" t="n"/>
      <c s="188" r="I44" t="n"/>
      <c s="189" r="J44" t="n"/>
      <c s="189" r="K44" t="n"/>
      <c s="169" r="L44" t="n"/>
      <c s="169" r="M44" t="n"/>
      <c s="183" r="N44" t="n"/>
      <c s="169" r="O44" t="n"/>
      <c s="184" r="P44" t="n"/>
    </row>
    <row customHeight="1" s="737" r="45" ht="15" spans="1:17">
      <c s="115" r="A45" t="n"/>
      <c s="185" r="B45" t="s">
        <v>558</v>
      </c>
      <c s="186" r="C45" t="s">
        <v>618</v>
      </c>
      <c s="187" r="D45" t="n"/>
      <c s="188" r="E45" t="n"/>
      <c s="188" r="F45" t="n"/>
      <c s="188" r="G45" t="n"/>
      <c s="188" r="H45" t="n"/>
      <c s="188" r="I45" t="n"/>
      <c s="189" r="J45" t="n"/>
      <c s="189" r="K45" t="n"/>
      <c s="169" r="L45" t="n"/>
      <c s="169" r="M45" t="n"/>
      <c s="183" r="N45" t="n"/>
      <c s="169" r="O45" t="n"/>
      <c s="184" r="P45" t="n"/>
    </row>
    <row customHeight="1" s="737" r="46" ht="15" spans="1:17">
      <c s="115" r="A46" t="n"/>
      <c s="185" r="B46" t="s">
        <v>558</v>
      </c>
      <c s="186" r="C46" t="s">
        <v>619</v>
      </c>
      <c s="187" r="D46" t="n"/>
      <c s="188" r="E46" t="n"/>
      <c s="188" r="F46" t="n"/>
      <c s="188" r="G46" t="n"/>
      <c s="188" r="H46" t="n"/>
      <c s="188" r="I46" t="n"/>
      <c s="189" r="J46" t="n"/>
      <c s="189" r="K46" t="n"/>
      <c s="169" r="L46" t="n"/>
      <c s="169" r="M46" t="n"/>
      <c s="183" r="N46" t="n"/>
      <c s="169" r="O46" t="n"/>
      <c s="184" r="P46" t="n"/>
    </row>
    <row customHeight="1" s="737" r="47" ht="15" spans="1:17">
      <c s="115" r="A47" t="n"/>
      <c s="185" r="B47" t="s">
        <v>558</v>
      </c>
      <c s="186" r="C47" t="s">
        <v>620</v>
      </c>
      <c s="187" r="D47" t="n"/>
      <c s="188" r="E47" t="n"/>
      <c s="188" r="F47" t="n"/>
      <c s="188" r="G47" t="n"/>
      <c s="188" r="H47" t="n"/>
      <c s="188" r="I47" t="n"/>
      <c s="189" r="J47" t="n"/>
      <c s="189" r="K47" t="n"/>
      <c s="169" r="L47" t="n"/>
      <c s="169" r="M47" t="n"/>
      <c s="183" r="N47" t="n"/>
      <c s="169" r="O47" t="n"/>
      <c s="184" r="P47" t="n"/>
    </row>
    <row customHeight="1" s="737" r="48" ht="15" spans="1:17">
      <c s="115" r="A48" t="n"/>
      <c s="185" r="B48" t="s">
        <v>558</v>
      </c>
      <c s="186" r="C48" t="s">
        <v>621</v>
      </c>
      <c s="187" r="D48" t="n"/>
      <c s="188" r="E48" t="n"/>
      <c s="188" r="F48" t="n"/>
      <c s="188" r="G48" t="n"/>
      <c s="188" r="H48" t="n"/>
      <c s="188" r="I48" t="n"/>
      <c s="189" r="J48" t="n"/>
      <c s="189" r="K48" t="n"/>
      <c s="169" r="L48" t="n"/>
      <c s="169" r="M48" t="n"/>
      <c s="183" r="N48" t="n"/>
      <c s="169" r="O48" t="n"/>
      <c s="184" r="P48" t="n"/>
    </row>
    <row customHeight="1" s="737" r="49" ht="15" spans="1:17">
      <c s="115" r="A49" t="n"/>
      <c s="185" r="B49" t="s">
        <v>558</v>
      </c>
      <c s="186" r="C49" t="s">
        <v>622</v>
      </c>
      <c s="187" r="D49" t="n"/>
      <c s="188" r="E49" t="n"/>
      <c s="188" r="F49" t="n"/>
      <c s="188" r="G49" t="n"/>
      <c s="188" r="H49" t="n"/>
      <c s="188" r="I49" t="n"/>
      <c s="189" r="J49" t="n"/>
      <c s="189" r="K49" t="n"/>
      <c s="169" r="L49" t="n"/>
      <c s="169" r="M49" t="n"/>
      <c s="183" r="N49" t="n"/>
      <c s="169" r="O49" t="n"/>
      <c s="184" r="P49" t="n"/>
    </row>
    <row customHeight="1" s="737" r="50" ht="15.75" spans="1:17">
      <c s="115" r="A50" t="n"/>
      <c s="190" r="B50" t="s">
        <v>558</v>
      </c>
      <c s="191" r="C50" t="s">
        <v>623</v>
      </c>
      <c s="192" r="D50" t="n"/>
      <c s="192" r="E50" t="n"/>
      <c s="192" r="F50" t="n"/>
      <c s="192" r="G50" t="n"/>
      <c s="192" r="H50" t="n"/>
      <c s="192" r="I50" t="n"/>
      <c s="193" r="J50" t="n"/>
      <c s="193" r="K50" t="n"/>
      <c s="141" r="L50" t="n"/>
      <c s="141" r="M50" t="n"/>
      <c s="194" r="N50" t="n"/>
      <c s="141" r="O50" t="n"/>
      <c s="146" r="P50" t="n"/>
    </row>
    <row customHeight="1" s="737" r="51" ht="15" spans="1:17">
      <c s="195" r="A51" t="s">
        <v>624</v>
      </c>
      <c s="196" r="B51" t="s">
        <v>625</v>
      </c>
      <c s="118" r="C51" t="s">
        <v>626</v>
      </c>
      <c s="197" r="D51" t="s">
        <v>627</v>
      </c>
      <c s="198" r="E51" t="s">
        <v>628</v>
      </c>
      <c s="198" r="F51" t="n"/>
      <c s="198" r="G51" t="n"/>
      <c s="198" r="H51" t="n"/>
      <c s="198" r="I51" t="n"/>
      <c s="164" r="J51" t="s">
        <v>629</v>
      </c>
      <c s="130" r="K51" t="s">
        <v>478</v>
      </c>
      <c s="118" r="L51" t="n"/>
      <c s="118" r="M51" t="n"/>
      <c s="156" r="N51" t="s">
        <v>60</v>
      </c>
      <c s="118" r="O51" t="n"/>
      <c s="125" r="P51" t="s">
        <v>515</v>
      </c>
    </row>
    <row customHeight="1" s="737" r="52" ht="15" spans="1:17">
      <c s="195" r="A52" t="n"/>
      <c s="323" r="B52" t="s">
        <v>630</v>
      </c>
      <c s="383" r="C52" t="s">
        <v>631</v>
      </c>
      <c s="383" r="D52" t="s">
        <v>630</v>
      </c>
      <c s="167" r="E52" t="s">
        <v>632</v>
      </c>
      <c s="168" r="F52" t="n"/>
      <c s="168" r="G52" t="n"/>
      <c s="168" r="H52" t="n"/>
      <c s="168" r="I52" t="n"/>
      <c s="135" r="J52" t="s">
        <v>633</v>
      </c>
      <c s="135" r="K52" t="s">
        <v>478</v>
      </c>
      <c s="383" r="L52" t="n"/>
      <c s="383" r="M52" t="n"/>
      <c s="383" r="N52" t="n"/>
      <c s="383" r="O52" t="n"/>
      <c s="133" r="P52" t="n"/>
    </row>
    <row customHeight="1" s="737" r="53" ht="15" spans="1:17">
      <c s="195" r="A53" t="n"/>
      <c s="323" r="B53" t="s">
        <v>634</v>
      </c>
      <c s="383" r="C53" t="s">
        <v>635</v>
      </c>
      <c s="383" r="D53" t="s">
        <v>634</v>
      </c>
      <c s="167" r="E53" t="s">
        <v>632</v>
      </c>
      <c s="168" r="F53" t="n"/>
      <c s="168" r="G53" t="n"/>
      <c s="168" r="H53" t="n"/>
      <c s="168" r="I53" t="n"/>
      <c s="135" r="J53" t="s">
        <v>636</v>
      </c>
      <c s="135" r="K53" t="s">
        <v>478</v>
      </c>
      <c s="383" r="L53" t="n"/>
      <c s="383" r="M53" t="n"/>
      <c s="383" r="N53" t="n"/>
      <c s="383" r="O53" t="n"/>
      <c s="133" r="P53" t="n"/>
    </row>
    <row customHeight="1" s="737" r="54" ht="15" spans="1:17">
      <c s="195" r="A54" t="n"/>
      <c s="323" r="B54" t="s">
        <v>637</v>
      </c>
      <c s="383" r="C54" t="s">
        <v>638</v>
      </c>
      <c s="383" r="D54" t="s">
        <v>639</v>
      </c>
      <c s="167" r="E54" t="s">
        <v>640</v>
      </c>
      <c s="168" r="F54" t="n"/>
      <c s="168" r="G54" t="n"/>
      <c s="168" r="H54" t="n"/>
      <c s="168" r="I54" t="n"/>
      <c s="135" r="J54" t="s">
        <v>641</v>
      </c>
      <c s="135" r="K54" t="s">
        <v>478</v>
      </c>
      <c s="383" r="L54" t="n"/>
      <c s="383" r="M54" t="n"/>
      <c s="383" r="N54" t="n"/>
      <c s="383" r="O54" t="n"/>
      <c s="133" r="P54" t="s">
        <v>515</v>
      </c>
    </row>
    <row customHeight="1" s="737" r="55" ht="15" spans="1:17">
      <c s="195" r="A55" t="n"/>
      <c s="323" r="B55" t="n"/>
      <c s="383" r="C55" t="s">
        <v>642</v>
      </c>
      <c s="383" r="D55" t="s">
        <v>643</v>
      </c>
      <c s="199" r="E55" t="s">
        <v>472</v>
      </c>
      <c s="170" r="F55" t="n"/>
      <c s="170" r="G55" t="n"/>
      <c s="170" r="H55" t="n"/>
      <c s="170" r="I55" t="n"/>
      <c s="171" r="J55" t="n"/>
      <c s="135" r="K55" t="s">
        <v>478</v>
      </c>
      <c s="383" r="L55" t="n"/>
      <c s="383" r="M55" t="n"/>
      <c s="383" r="N55" t="n"/>
      <c s="383" r="O55" t="n"/>
      <c s="133" r="P55" t="n"/>
    </row>
    <row customHeight="1" s="737" r="56" ht="15" spans="1:17">
      <c s="195" r="A56" t="n"/>
      <c s="103" r="B56" t="s">
        <v>644</v>
      </c>
      <c s="383" r="C56" t="s">
        <v>645</v>
      </c>
      <c s="383" r="D56" t="s">
        <v>646</v>
      </c>
      <c s="167" r="E56" t="s">
        <v>640</v>
      </c>
      <c s="168" r="F56" t="n"/>
      <c s="168" r="G56" t="n"/>
      <c s="168" r="H56" t="n"/>
      <c s="168" r="I56" t="n"/>
      <c s="135" r="J56" t="n"/>
      <c s="135" r="K56" t="s">
        <v>478</v>
      </c>
      <c s="383" r="L56" t="n"/>
      <c s="383" r="M56" t="n"/>
      <c s="383" r="N56" t="n"/>
      <c s="383" r="O56" t="n"/>
      <c s="133" r="P56" t="s">
        <v>542</v>
      </c>
    </row>
    <row customHeight="1" s="737" r="57" ht="15" spans="1:17">
      <c s="195" r="A57" t="n"/>
      <c s="360" r="B57" t="s">
        <v>647</v>
      </c>
      <c s="201" r="C57" t="s">
        <v>648</v>
      </c>
      <c s="201" r="D57" t="s">
        <v>649</v>
      </c>
      <c s="202" r="E57" t="s">
        <v>650</v>
      </c>
      <c s="203" r="F57" t="n"/>
      <c s="203" r="G57" t="n"/>
      <c s="203" r="H57" t="n"/>
      <c s="203" r="I57" t="n"/>
      <c s="204" r="J57" t="s">
        <v>651</v>
      </c>
      <c s="204" r="K57" t="s">
        <v>478</v>
      </c>
      <c s="201" r="L57" t="n"/>
      <c s="201" r="M57" t="n"/>
      <c s="201" r="N57" t="n"/>
      <c s="201" r="O57" t="n"/>
      <c s="205" r="P57" t="s">
        <v>542</v>
      </c>
    </row>
    <row customHeight="1" s="737" r="58" ht="15" spans="1:17">
      <c s="195" r="A58" t="n"/>
      <c s="323" r="B58" t="s">
        <v>652</v>
      </c>
      <c s="383" r="C58" t="s">
        <v>653</v>
      </c>
      <c s="383" r="D58" t="s">
        <v>654</v>
      </c>
      <c s="167" r="E58" t="s">
        <v>655</v>
      </c>
      <c s="168" r="F58" t="n"/>
      <c s="168" r="G58" t="n"/>
      <c s="168" r="H58" t="n"/>
      <c s="168" r="I58" t="n"/>
      <c s="206" r="J58" t="n">
        <v>192168100160</v>
      </c>
      <c s="135" r="K58" t="s">
        <v>478</v>
      </c>
      <c s="383" r="L58" t="n"/>
      <c s="383" r="M58" t="n"/>
      <c s="383" r="N58" t="n"/>
      <c s="383" r="O58" t="n"/>
      <c s="133" r="P58" t="s">
        <v>542</v>
      </c>
    </row>
    <row customHeight="1" s="737" r="59" ht="15" spans="1:17">
      <c s="195" r="A59" t="n"/>
      <c s="323" r="B59" t="s">
        <v>656</v>
      </c>
      <c s="103" r="C59" t="s">
        <v>155</v>
      </c>
      <c s="383" r="D59" t="s">
        <v>657</v>
      </c>
      <c s="167" r="E59" t="s">
        <v>640</v>
      </c>
      <c s="168" r="F59" t="n"/>
      <c s="168" r="G59" t="n"/>
      <c s="168" r="H59" t="n"/>
      <c s="168" r="I59" t="n"/>
      <c s="135" r="J59" t="s">
        <v>658</v>
      </c>
      <c s="135" r="K59" t="s">
        <v>478</v>
      </c>
      <c s="383" r="L59" t="n"/>
      <c s="360" r="M59" t="s">
        <v>87</v>
      </c>
      <c s="360" r="N59" t="n"/>
      <c s="383" r="O59" t="n"/>
      <c s="133" r="P59" t="n"/>
    </row>
    <row customHeight="1" s="737" r="60" ht="15.75" spans="1:17">
      <c s="195" r="A60" t="n"/>
      <c s="161" r="B60" t="s">
        <v>659</v>
      </c>
      <c s="193" r="C60" t="n"/>
      <c s="141" r="D60" t="n"/>
      <c s="207" r="E60" t="s">
        <v>655</v>
      </c>
      <c s="207" r="F60" t="n"/>
      <c s="207" r="G60" t="n"/>
      <c s="207" r="H60" t="n"/>
      <c s="207" r="I60" t="n"/>
      <c s="161" r="J60" t="n"/>
      <c s="161" r="K60" t="s">
        <v>478</v>
      </c>
      <c s="141" r="L60" t="n"/>
      <c s="141" r="M60" t="n"/>
      <c s="141" r="N60" t="n"/>
      <c s="141" r="O60" t="n"/>
      <c s="146" r="P60" t="s">
        <v>515</v>
      </c>
    </row>
    <row customHeight="1" s="737" r="61" ht="15" spans="1:17">
      <c s="209" r="B61" t="s">
        <v>660</v>
      </c>
      <c s="209" r="C61" t="n"/>
      <c s="209" r="D61" t="n"/>
      <c s="209" r="E61">
        <f>COUNTA(C6:C59)</f>
        <v/>
      </c>
      <c s="210" r="F61" t="n"/>
      <c s="210" r="G61" t="n"/>
      <c s="210" r="H61" t="n"/>
      <c s="210" r="I61" t="n"/>
    </row>
    <row customHeight="1" s="737" r="62" ht="15" spans="1:17">
      <c s="588" r="B62" t="n"/>
      <c s="588" r="C62" t="n"/>
      <c s="588" r="D62" t="n"/>
      <c s="102" r="E62" t="n"/>
      <c s="102" r="F62" t="n"/>
      <c s="102" r="G62" t="n"/>
      <c s="102" r="H62" t="n"/>
      <c s="102" r="I62" t="n"/>
      <c s="588" r="J62" t="n"/>
    </row>
    <row customHeight="1" s="737" r="63" ht="15" spans="1:17">
      <c s="588" r="B63" t="n"/>
      <c s="588" r="C63" t="n"/>
      <c s="588" r="D63" t="n"/>
      <c s="102" r="E63" t="n"/>
      <c s="102" r="F63" t="n"/>
      <c s="102" r="G63" t="n"/>
      <c s="102" r="H63" t="n"/>
      <c s="102" r="I63" t="n"/>
      <c s="588" r="J63" t="n"/>
    </row>
    <row customHeight="1" s="737" r="64" ht="15" spans="1:17">
      <c s="103" r="B64" t="s">
        <v>661</v>
      </c>
      <c s="103" r="C64" t="n"/>
      <c s="103" r="D64" t="n"/>
      <c s="103" r="E64" t="n"/>
      <c s="103" r="F64" t="n"/>
      <c s="103" r="G64" t="n"/>
      <c s="103" r="H64" t="n"/>
      <c s="103" r="I64" t="n"/>
      <c s="103" r="J64" t="n"/>
    </row>
    <row customHeight="1" s="737" r="65" ht="15" spans="1:17">
      <c s="211" r="B65" t="s">
        <v>3</v>
      </c>
      <c s="103" r="C65" t="s">
        <v>458</v>
      </c>
      <c s="103" r="D65" t="s">
        <v>76</v>
      </c>
      <c s="212" r="E65" t="s">
        <v>459</v>
      </c>
      <c s="213" r="F65" t="n"/>
      <c s="213" r="G65" t="n"/>
      <c s="213" r="H65" t="n"/>
      <c s="213" r="I65" t="n"/>
      <c s="214" r="J65" t="s">
        <v>4</v>
      </c>
      <c s="214" r="K65" t="s">
        <v>464</v>
      </c>
      <c s="103" r="L65" t="s">
        <v>456</v>
      </c>
      <c s="103" r="M65" t="n"/>
      <c s="103" r="N65" t="n"/>
      <c s="103" r="O65" t="s">
        <v>466</v>
      </c>
    </row>
    <row customHeight="1" s="737" r="66" ht="15" spans="1:17">
      <c s="323" r="B66" t="s">
        <v>662</v>
      </c>
      <c s="383" r="C66" t="n"/>
      <c s="383" r="D66" t="s">
        <v>663</v>
      </c>
      <c s="167" r="E66" t="s">
        <v>640</v>
      </c>
      <c s="167" r="F66" t="n"/>
      <c s="167" r="G66" t="n"/>
      <c s="167" r="H66" t="n"/>
      <c s="167" r="I66" t="n"/>
      <c s="323" r="J66" t="s">
        <v>664</v>
      </c>
      <c s="323" r="K66" t="s">
        <v>665</v>
      </c>
      <c s="383" r="L66" t="n"/>
      <c s="383" r="M66" t="n"/>
      <c s="383" r="N66" t="n"/>
      <c s="383" r="O66" t="n"/>
    </row>
    <row customHeight="1" s="737" r="67" ht="15" spans="1:17">
      <c s="323" r="B67" t="s">
        <v>666</v>
      </c>
      <c s="383" r="C67" t="n"/>
      <c s="383" r="D67" t="s">
        <v>667</v>
      </c>
      <c s="167" r="E67" t="s">
        <v>640</v>
      </c>
      <c s="167" r="F67" t="n"/>
      <c s="167" r="G67" t="n"/>
      <c s="167" r="H67" t="n"/>
      <c s="167" r="I67" t="n"/>
      <c s="323" r="J67" t="s">
        <v>668</v>
      </c>
      <c s="323" r="K67" t="s">
        <v>665</v>
      </c>
      <c s="383" r="L67" t="n"/>
      <c s="383" r="M67" t="n"/>
      <c s="383" r="N67" t="n"/>
      <c s="383" r="O67" t="n"/>
    </row>
    <row customHeight="1" s="737" r="68" ht="15" spans="1:17">
      <c s="323" r="B68" t="n"/>
      <c s="383" r="C68" t="n"/>
      <c s="383" r="D68" t="s">
        <v>669</v>
      </c>
      <c s="167" r="E68" t="s">
        <v>640</v>
      </c>
      <c s="167" r="F68" t="n"/>
      <c s="167" r="G68" t="n"/>
      <c s="167" r="H68" t="n"/>
      <c s="167" r="I68" t="n"/>
      <c s="383" r="J68" t="n"/>
      <c s="323" r="K68" t="s">
        <v>665</v>
      </c>
      <c s="383" r="L68" t="n"/>
      <c s="383" r="M68" t="n"/>
      <c s="383" r="N68" t="n"/>
      <c s="383" r="O68" t="n"/>
    </row>
    <row customHeight="1" s="737" r="69" ht="15" spans="1:17">
      <c s="323" r="B69" t="n"/>
      <c s="383" r="C69" t="n"/>
      <c s="383" r="D69" t="s">
        <v>670</v>
      </c>
      <c s="167" r="E69" t="s">
        <v>529</v>
      </c>
      <c s="167" r="F69" t="n"/>
      <c s="167" r="G69" t="n"/>
      <c s="167" r="H69" t="n"/>
      <c s="167" r="I69" t="n"/>
      <c s="383" r="J69" t="n"/>
      <c s="323" r="K69" t="s">
        <v>665</v>
      </c>
      <c s="383" r="L69" t="n"/>
      <c s="383" r="M69" t="n"/>
      <c s="383" r="N69" t="n"/>
      <c s="383" r="O69" t="n"/>
    </row>
    <row customHeight="1" s="737" r="70" ht="15" spans="1:17">
      <c s="323" r="B70" t="s">
        <v>671</v>
      </c>
      <c s="383" r="C70" t="n"/>
      <c s="383" r="D70" t="s">
        <v>672</v>
      </c>
      <c s="167" r="E70" t="s">
        <v>673</v>
      </c>
      <c s="167" r="F70" t="n"/>
      <c s="167" r="G70" t="n"/>
      <c s="167" r="H70" t="n"/>
      <c s="167" r="I70" t="n"/>
      <c s="323" r="J70" t="s">
        <v>674</v>
      </c>
      <c s="323" r="K70" t="s">
        <v>665</v>
      </c>
      <c s="383" r="L70" t="n"/>
      <c s="383" r="M70" t="n"/>
      <c s="383" r="N70" t="n"/>
      <c s="383" r="O70" t="n"/>
    </row>
    <row customHeight="1" s="737" r="71" ht="15" spans="1:17">
      <c s="216" r="B71" t="s">
        <v>660</v>
      </c>
      <c s="216" r="C71" t="n"/>
      <c s="216" r="D71" t="n"/>
      <c s="216" r="E71" t="n">
        <v>5</v>
      </c>
      <c s="210" r="F71" t="n"/>
      <c s="210" r="G71" t="n"/>
      <c s="210" r="H71" t="n"/>
      <c s="210" r="I71" t="n"/>
    </row>
    <row customHeight="1" s="737" r="72" ht="15" spans="1:17">
      <c s="588" r="B72" t="n"/>
      <c s="588" r="C72" t="n"/>
      <c s="588" r="D72" t="n"/>
      <c s="102" r="E72" t="n"/>
      <c s="102" r="F72" t="n"/>
      <c s="102" r="G72" t="n"/>
      <c s="102" r="H72" t="n"/>
      <c s="102" r="I72" t="n"/>
      <c s="588" r="J72" t="n"/>
    </row>
    <row customHeight="1" s="737" r="73" ht="15" spans="1:17">
      <c s="588" r="B73" t="n"/>
      <c s="103" r="C73" t="s">
        <v>73</v>
      </c>
      <c s="103" r="D73" t="n"/>
      <c s="103" r="E73" t="n"/>
      <c s="103" r="F73" t="n"/>
      <c s="103" r="G73" t="n"/>
      <c s="103" r="H73" t="n"/>
      <c s="103" r="I73" t="n"/>
      <c s="103" r="J73" t="n"/>
    </row>
    <row customHeight="1" s="737" r="74" ht="15" spans="1:17">
      <c s="588" r="B74" t="n"/>
      <c s="211" r="C74" t="s">
        <v>458</v>
      </c>
      <c s="211" r="D74" t="s">
        <v>76</v>
      </c>
      <c s="217" r="E74" t="s">
        <v>459</v>
      </c>
      <c s="218" r="F74" t="n"/>
      <c s="218" r="G74" t="n"/>
      <c s="218" r="H74" t="n"/>
      <c s="218" r="I74" t="n"/>
      <c s="214" r="J74" t="s">
        <v>4</v>
      </c>
      <c s="214" r="K74" t="s">
        <v>675</v>
      </c>
      <c s="103" r="L74" t="s">
        <v>456</v>
      </c>
      <c s="103" r="M74" t="n"/>
      <c s="103" r="N74" t="n"/>
      <c s="103" r="O74" t="s">
        <v>466</v>
      </c>
    </row>
    <row customHeight="1" s="737" r="75" ht="15" spans="1:17">
      <c s="588" r="B75" t="n"/>
      <c s="383" r="C75" t="n">
        <v>1</v>
      </c>
      <c s="383" r="D75" t="s">
        <v>676</v>
      </c>
      <c s="167" r="E75" t="s">
        <v>677</v>
      </c>
      <c s="167" r="F75" t="n"/>
      <c s="167" r="G75" t="n"/>
      <c s="167" r="H75" t="n"/>
      <c s="167" r="I75" t="n"/>
      <c s="383" r="J75" t="n"/>
      <c s="383" r="K75" t="s">
        <v>678</v>
      </c>
      <c s="383" r="L75" t="n"/>
      <c s="383" r="M75" t="n"/>
      <c s="383" r="N75" t="n"/>
      <c s="383" r="O75" t="n"/>
    </row>
    <row customHeight="1" s="737" r="76" ht="15" spans="1:17">
      <c s="588" r="B76" t="n"/>
      <c s="383" r="C76" t="n">
        <v>2</v>
      </c>
      <c s="383" r="D76" t="s">
        <v>679</v>
      </c>
      <c s="167" r="E76" t="s">
        <v>677</v>
      </c>
      <c s="167" r="F76" t="n"/>
      <c s="167" r="G76" t="n"/>
      <c s="167" r="H76" t="n"/>
      <c s="167" r="I76" t="n"/>
      <c s="383" r="J76" t="n"/>
      <c s="383" r="K76" t="s">
        <v>678</v>
      </c>
      <c s="383" r="L76" t="n"/>
      <c s="383" r="M76" t="n"/>
      <c s="383" r="N76" t="n"/>
      <c s="383" r="O76" t="n"/>
    </row>
    <row customHeight="1" s="737" r="77" ht="15" spans="1:17">
      <c s="588" r="B77" t="n"/>
      <c s="383" r="C77" t="n">
        <v>3</v>
      </c>
      <c s="383" r="D77" t="s">
        <v>680</v>
      </c>
      <c s="167" r="E77" t="s">
        <v>677</v>
      </c>
      <c s="167" r="F77" t="n"/>
      <c s="167" r="G77" t="n"/>
      <c s="167" r="H77" t="n"/>
      <c s="167" r="I77" t="n"/>
      <c s="383" r="J77" t="n"/>
      <c s="383" r="K77" t="s">
        <v>678</v>
      </c>
      <c s="383" r="L77" t="n"/>
      <c s="383" r="M77" t="n"/>
      <c s="383" r="N77" t="n"/>
      <c s="383" r="O77" t="n"/>
    </row>
    <row customHeight="1" s="737" r="78" ht="15" spans="1:17">
      <c s="588" r="B78" t="n"/>
      <c s="383" r="C78" t="n">
        <v>4</v>
      </c>
      <c s="383" r="D78" t="s">
        <v>681</v>
      </c>
      <c s="167" r="E78" t="s">
        <v>677</v>
      </c>
      <c s="167" r="F78" t="n"/>
      <c s="167" r="G78" t="n"/>
      <c s="167" r="H78" t="n"/>
      <c s="167" r="I78" t="n"/>
      <c s="383" r="J78" t="n"/>
      <c s="383" r="K78" t="s">
        <v>678</v>
      </c>
      <c s="383" r="L78" t="n"/>
      <c s="383" r="M78" t="n"/>
      <c s="383" r="N78" t="n"/>
      <c s="383" r="O78" t="n"/>
    </row>
    <row customHeight="1" s="737" r="79" ht="15" spans="1:17">
      <c s="588" r="B79" t="n"/>
      <c s="383" r="C79" t="n">
        <v>5</v>
      </c>
      <c s="383" r="D79" t="s">
        <v>682</v>
      </c>
      <c s="167" r="E79" t="s">
        <v>677</v>
      </c>
      <c s="167" r="F79" t="n"/>
      <c s="167" r="G79" t="n"/>
      <c s="167" r="H79" t="n"/>
      <c s="167" r="I79" t="n"/>
      <c s="383" r="J79" t="n"/>
      <c s="383" r="K79" t="s">
        <v>678</v>
      </c>
      <c s="383" r="L79" t="n"/>
      <c s="383" r="M79" t="n"/>
      <c s="383" r="N79" t="n"/>
      <c s="383" r="O79" t="n"/>
    </row>
    <row customHeight="1" s="737" r="80" ht="15" spans="1:17">
      <c s="588" r="B80" t="n"/>
      <c s="383" r="C80" t="n">
        <v>6</v>
      </c>
      <c s="383" r="D80" t="s">
        <v>683</v>
      </c>
      <c s="167" r="E80" t="s">
        <v>677</v>
      </c>
      <c s="167" r="F80" t="n"/>
      <c s="167" r="G80" t="n"/>
      <c s="167" r="H80" t="n"/>
      <c s="167" r="I80" t="n"/>
      <c s="383" r="J80" t="n"/>
      <c s="383" r="K80" t="s">
        <v>678</v>
      </c>
      <c s="383" r="L80" t="n"/>
      <c s="383" r="M80" t="n"/>
      <c s="383" r="N80" t="n"/>
      <c s="383" r="O80" t="n"/>
    </row>
    <row customHeight="1" s="737" r="81" ht="15" spans="1:17">
      <c s="588" r="B81" t="n"/>
      <c s="383" r="C81" t="n">
        <v>7</v>
      </c>
      <c s="383" r="D81" t="s">
        <v>684</v>
      </c>
      <c s="167" r="E81" t="s">
        <v>677</v>
      </c>
      <c s="167" r="F81" t="n"/>
      <c s="167" r="G81" t="n"/>
      <c s="167" r="H81" t="n"/>
      <c s="167" r="I81" t="n"/>
      <c s="383" r="J81" t="n"/>
      <c s="383" r="K81" t="s">
        <v>678</v>
      </c>
      <c s="383" r="L81" t="n"/>
      <c s="383" r="M81" t="n"/>
      <c s="383" r="N81" t="n"/>
      <c s="383" r="O81" t="n"/>
    </row>
    <row customHeight="1" s="737" r="82" ht="15" spans="1:17">
      <c s="588" r="B82" t="n"/>
      <c s="383" r="C82" t="n">
        <v>8</v>
      </c>
      <c s="383" r="D82" t="s">
        <v>685</v>
      </c>
      <c s="167" r="E82" t="s">
        <v>677</v>
      </c>
      <c s="167" r="F82" t="n"/>
      <c s="167" r="G82" t="n"/>
      <c s="167" r="H82" t="n"/>
      <c s="167" r="I82" t="n"/>
      <c s="383" r="J82" t="n"/>
      <c s="383" r="K82" t="s">
        <v>678</v>
      </c>
      <c s="383" r="L82" t="n"/>
      <c s="383" r="M82" t="n"/>
      <c s="383" r="N82" t="n"/>
      <c s="383" r="O82" t="n"/>
    </row>
    <row customHeight="1" s="737" r="83" ht="15" spans="1:17">
      <c s="588" r="B83" t="n"/>
      <c s="383" r="C83" t="n">
        <v>9</v>
      </c>
      <c s="383" r="D83" t="s">
        <v>686</v>
      </c>
      <c s="167" r="E83" t="s">
        <v>677</v>
      </c>
      <c s="167" r="F83" t="n"/>
      <c s="167" r="G83" t="n"/>
      <c s="167" r="H83" t="n"/>
      <c s="167" r="I83" t="n"/>
      <c s="383" r="J83" t="n"/>
      <c s="383" r="K83" t="s">
        <v>678</v>
      </c>
      <c s="383" r="L83" t="n"/>
      <c s="383" r="M83" t="n"/>
      <c s="383" r="N83" t="n"/>
      <c s="383" r="O83" t="n"/>
    </row>
    <row customHeight="1" s="737" r="84" ht="15" spans="1:17">
      <c s="588" r="B84" t="n"/>
      <c s="383" r="C84" t="n">
        <v>10</v>
      </c>
      <c s="383" r="D84" t="s">
        <v>687</v>
      </c>
      <c s="167" r="E84" t="s">
        <v>677</v>
      </c>
      <c s="167" r="F84" t="n"/>
      <c s="167" r="G84" t="n"/>
      <c s="167" r="H84" t="n"/>
      <c s="167" r="I84" t="n"/>
      <c s="383" r="J84" t="n"/>
      <c s="383" r="K84" t="s">
        <v>678</v>
      </c>
      <c s="383" r="L84" t="n"/>
      <c s="383" r="M84" t="n"/>
      <c s="383" r="N84" t="n"/>
      <c s="383" r="O84" t="n"/>
    </row>
    <row customHeight="1" s="737" r="85" ht="15" spans="1:17">
      <c s="588" r="B85" t="n"/>
      <c s="383" r="C85" t="n">
        <v>11</v>
      </c>
      <c s="383" r="D85" t="s">
        <v>688</v>
      </c>
      <c s="167" r="E85" t="s">
        <v>677</v>
      </c>
      <c s="167" r="F85" t="n"/>
      <c s="167" r="G85" t="n"/>
      <c s="167" r="H85" t="n"/>
      <c s="167" r="I85" t="n"/>
      <c s="383" r="J85" t="n"/>
      <c s="383" r="K85" t="s">
        <v>678</v>
      </c>
      <c s="383" r="L85" t="n"/>
      <c s="383" r="M85" t="n"/>
      <c s="383" r="N85" t="n"/>
      <c s="383" r="O85" t="n"/>
    </row>
    <row customHeight="1" s="737" r="86" ht="15" spans="1:17">
      <c s="588" r="B86" t="n"/>
      <c s="383" r="C86" t="n">
        <v>12</v>
      </c>
      <c s="383" r="D86" t="s">
        <v>689</v>
      </c>
      <c s="167" r="E86" t="s">
        <v>677</v>
      </c>
      <c s="167" r="F86" t="n"/>
      <c s="167" r="G86" t="n"/>
      <c s="167" r="H86" t="n"/>
      <c s="167" r="I86" t="n"/>
      <c s="383" r="J86" t="n"/>
      <c s="383" r="K86" t="s">
        <v>678</v>
      </c>
      <c s="383" r="L86" t="n"/>
      <c s="383" r="M86" t="n"/>
      <c s="383" r="N86" t="n"/>
      <c s="383" r="O86" t="n"/>
    </row>
    <row customHeight="1" s="737" r="87" ht="15" spans="1:17">
      <c s="588" r="B87" t="n"/>
      <c s="383" r="C87" t="n">
        <v>13</v>
      </c>
      <c s="383" r="D87" t="s">
        <v>690</v>
      </c>
      <c s="167" r="E87" t="s">
        <v>677</v>
      </c>
      <c s="168" r="F87" t="n"/>
      <c s="168" r="G87" t="n"/>
      <c s="168" r="H87" t="n"/>
      <c s="168" r="I87" t="n"/>
      <c s="219" r="J87" t="n"/>
      <c s="219" r="K87" t="s">
        <v>678</v>
      </c>
      <c s="383" r="L87" t="n"/>
      <c s="383" r="M87" t="n"/>
      <c s="383" r="N87" t="n"/>
      <c s="383" r="O87" t="n"/>
    </row>
    <row customHeight="1" s="737" r="88" ht="15" spans="1:17">
      <c s="588" r="B88" t="n"/>
      <c s="383" r="C88" t="n">
        <v>14</v>
      </c>
      <c s="383" r="D88" t="s">
        <v>691</v>
      </c>
      <c s="167" r="E88" t="s">
        <v>677</v>
      </c>
      <c s="168" r="F88" t="n"/>
      <c s="168" r="G88" t="n"/>
      <c s="168" r="H88" t="n"/>
      <c s="168" r="I88" t="n"/>
      <c s="219" r="J88" t="n"/>
      <c s="219" r="K88" t="s">
        <v>678</v>
      </c>
      <c s="383" r="L88" t="n"/>
      <c s="383" r="M88" t="n"/>
      <c s="383" r="N88" t="n"/>
      <c s="383" r="O88" t="n"/>
    </row>
    <row customHeight="1" s="737" r="89" ht="15" spans="1:17">
      <c s="588" r="B89" t="n"/>
      <c s="383" r="C89" t="n">
        <v>15</v>
      </c>
      <c s="383" r="D89" t="s">
        <v>692</v>
      </c>
      <c s="167" r="E89" t="s">
        <v>677</v>
      </c>
      <c s="168" r="F89" t="n"/>
      <c s="168" r="G89" t="n"/>
      <c s="168" r="H89" t="n"/>
      <c s="168" r="I89" t="n"/>
      <c s="219" r="J89" t="n"/>
      <c s="219" r="K89" t="s">
        <v>678</v>
      </c>
      <c s="383" r="L89" t="n"/>
      <c s="383" r="M89" t="n"/>
      <c s="383" r="N89" t="n"/>
      <c s="383" r="O89" t="n"/>
    </row>
    <row customHeight="1" s="737" r="90" ht="15" spans="1:17">
      <c s="588" r="B90" t="n"/>
      <c s="383" r="C90" t="n">
        <v>16</v>
      </c>
      <c s="383" r="D90" t="s">
        <v>693</v>
      </c>
      <c s="167" r="E90" t="s">
        <v>677</v>
      </c>
      <c s="168" r="F90" t="n"/>
      <c s="168" r="G90" t="n"/>
      <c s="168" r="H90" t="n"/>
      <c s="168" r="I90" t="n"/>
      <c s="219" r="J90" t="n"/>
      <c s="219" r="K90" t="s">
        <v>678</v>
      </c>
      <c s="383" r="L90" t="n"/>
      <c s="383" r="M90" t="n"/>
      <c s="383" r="N90" t="n"/>
      <c s="383" r="O90" t="n"/>
    </row>
    <row customHeight="1" s="737" r="91" ht="15" spans="1:17">
      <c s="588" r="B91" t="n"/>
      <c s="383" r="C91" t="n">
        <v>17</v>
      </c>
      <c s="383" r="D91" t="s">
        <v>694</v>
      </c>
      <c s="167" r="E91" t="s">
        <v>677</v>
      </c>
      <c s="168" r="F91" t="n"/>
      <c s="168" r="G91" t="n"/>
      <c s="168" r="H91" t="n"/>
      <c s="168" r="I91" t="n"/>
      <c s="219" r="J91" t="n"/>
      <c s="219" r="K91" t="s">
        <v>678</v>
      </c>
      <c s="383" r="L91" t="n"/>
      <c s="383" r="M91" t="n"/>
      <c s="383" r="N91" t="n"/>
      <c s="383" r="O91" t="n"/>
    </row>
    <row customHeight="1" s="737" r="92" ht="15" spans="1:17">
      <c s="588" r="B92" t="n"/>
      <c s="383" r="C92" t="n">
        <v>18</v>
      </c>
      <c s="383" r="D92" t="s">
        <v>695</v>
      </c>
      <c s="167" r="E92" t="s">
        <v>677</v>
      </c>
      <c s="168" r="F92" t="n"/>
      <c s="168" r="G92" t="n"/>
      <c s="168" r="H92" t="n"/>
      <c s="168" r="I92" t="n"/>
      <c s="219" r="J92" t="n"/>
      <c s="219" r="K92" t="s">
        <v>678</v>
      </c>
      <c s="383" r="L92" t="n"/>
      <c s="383" r="M92" t="n"/>
      <c s="383" r="N92" t="n"/>
      <c s="383" r="O92" t="n"/>
    </row>
    <row customHeight="1" s="737" r="93" ht="15" spans="1:17">
      <c s="588" r="B93" t="n"/>
      <c s="383" r="C93" t="n">
        <v>19</v>
      </c>
      <c s="383" r="D93" t="s">
        <v>696</v>
      </c>
      <c s="167" r="E93" t="s">
        <v>677</v>
      </c>
      <c s="168" r="F93" t="n"/>
      <c s="168" r="G93" t="n"/>
      <c s="168" r="H93" t="n"/>
      <c s="168" r="I93" t="n"/>
      <c s="219" r="J93" t="n"/>
      <c s="219" r="K93" t="s">
        <v>678</v>
      </c>
      <c s="383" r="L93" t="n"/>
      <c s="383" r="M93" t="n"/>
      <c s="383" r="N93" t="n"/>
      <c s="383" r="O93" t="n"/>
    </row>
    <row customHeight="1" s="737" r="94" ht="15" spans="1:17">
      <c s="588" r="B94" t="n"/>
      <c s="216" r="C94" t="s">
        <v>660</v>
      </c>
      <c s="216" r="D94" t="n"/>
      <c s="216" r="E94">
        <f>COUNT(C75:C93)</f>
        <v/>
      </c>
      <c s="210" r="F94" t="n"/>
      <c s="210" r="G94" t="n"/>
      <c s="210" r="H94" t="n"/>
      <c s="210" r="I94" t="n"/>
    </row>
    <row customHeight="1" s="737" r="95" ht="15" spans="1:17">
      <c s="588" r="B95" t="n"/>
      <c s="717" r="C95" t="n"/>
      <c s="717" r="D95" t="n"/>
      <c s="220" r="E95" t="n"/>
      <c s="220" r="F95" t="n"/>
      <c s="220" r="G95" t="n"/>
      <c s="220" r="H95" t="n"/>
      <c s="220" r="I95" t="n"/>
      <c s="717" r="J95" t="n"/>
    </row>
    <row customHeight="1" s="737" r="96" ht="15" spans="1:17">
      <c s="588" r="B96" t="n"/>
      <c s="221" r="C96" t="s">
        <v>697</v>
      </c>
      <c s="221" r="D96" t="n"/>
      <c s="221" r="E96">
        <f>SUM(E94,E71,E61)</f>
        <v/>
      </c>
      <c s="222" r="F96" t="n"/>
      <c s="222" r="G96" t="n"/>
      <c s="222" r="H96" t="n"/>
      <c s="222" r="I96" t="n"/>
    </row>
    <row customHeight="1" s="737" r="98" ht="15" spans="1:17">
      <c s="103" r="B98" t="s">
        <v>698</v>
      </c>
      <c s="103" r="C98" t="n"/>
      <c s="103" r="D98" t="n"/>
      <c s="103" r="E98" t="n"/>
      <c s="103" r="F98" t="n"/>
      <c s="103" r="G98" t="n"/>
      <c s="103" r="H98" t="n"/>
      <c s="103" r="I98" t="n"/>
      <c s="103" r="J98" t="n"/>
    </row>
    <row customHeight="1" s="737" r="99" ht="15" spans="1:17">
      <c s="211" r="B99" t="s">
        <v>3</v>
      </c>
      <c s="103" r="C99" t="s">
        <v>458</v>
      </c>
      <c s="103" r="D99" t="s">
        <v>76</v>
      </c>
      <c s="212" r="E99" t="s">
        <v>459</v>
      </c>
      <c s="212" r="F99" t="n"/>
      <c s="212" r="G99" t="n"/>
      <c s="212" r="H99" t="n"/>
      <c s="212" r="I99" t="n"/>
      <c s="103" r="J99" t="s">
        <v>4</v>
      </c>
      <c s="103" r="K99" t="s">
        <v>675</v>
      </c>
      <c s="103" r="L99" t="s">
        <v>456</v>
      </c>
      <c s="103" r="M99" t="n"/>
      <c s="103" r="N99" t="n"/>
      <c s="103" r="O99" t="s">
        <v>466</v>
      </c>
    </row>
    <row customHeight="1" s="737" r="100" ht="15" spans="1:17">
      <c s="383" r="B100" t="s">
        <v>699</v>
      </c>
      <c s="383" r="C100" t="n"/>
      <c s="383" r="D100" t="s">
        <v>700</v>
      </c>
      <c s="167" r="E100" t="s">
        <v>701</v>
      </c>
      <c s="223" r="F100" t="n"/>
      <c s="223" r="G100" t="n"/>
      <c s="223" r="H100" t="n"/>
      <c s="223" r="I100" t="n"/>
      <c s="131" r="J100" t="n"/>
      <c s="323" r="K100" t="s">
        <v>698</v>
      </c>
      <c s="383" r="L100" t="n"/>
      <c s="383" r="M100" t="n"/>
      <c s="383" r="N100" t="n"/>
      <c s="383" r="O100" t="n"/>
    </row>
    <row customHeight="1" s="737" r="101" ht="15" spans="1:17">
      <c s="588" r="B101" t="n"/>
      <c s="588" r="E101" t="n"/>
      <c s="588" r="F101" t="n"/>
      <c s="588" r="G101" t="n"/>
      <c s="588" r="H101" t="n"/>
      <c s="588" r="I101" t="n"/>
    </row>
    <row customHeight="1" s="737" r="102" ht="13.8" spans="1:17">
      <c s="224" r="B102" t="s">
        <v>464</v>
      </c>
      <c s="225" r="C102" t="s">
        <v>702</v>
      </c>
      <c s="588" r="E102" t="n"/>
      <c s="588" r="F102" t="n"/>
      <c s="588" r="G102" t="n"/>
      <c s="588" r="H102" t="n"/>
      <c s="588" r="I102" t="n"/>
    </row>
    <row customHeight="1" s="737" r="103" ht="13.8" spans="1:17">
      <c s="226" r="B103" t="s">
        <v>678</v>
      </c>
      <c s="227" r="C103" t="n">
        <v>19</v>
      </c>
      <c s="588" r="E103" t="n"/>
      <c s="588" r="F103" t="n"/>
      <c s="588" r="G103" t="n"/>
      <c s="588" r="H103" t="n"/>
      <c s="588" r="I103" t="n"/>
      <c s="588" r="J103" t="n"/>
    </row>
    <row customHeight="1" s="737" r="104" ht="13.8" spans="1:17">
      <c s="229" r="B104" t="s">
        <v>698</v>
      </c>
      <c s="230" r="C104" t="n">
        <v>1</v>
      </c>
      <c s="588" r="E104" t="n"/>
      <c s="588" r="F104" t="n"/>
      <c s="588" r="G104" t="n"/>
      <c s="588" r="H104" t="n"/>
      <c s="588" r="I104" t="n"/>
      <c s="588" r="J104" t="n"/>
    </row>
    <row customHeight="1" s="737" r="105" ht="13.8" spans="1:17">
      <c s="229" r="B105" t="s">
        <v>478</v>
      </c>
      <c s="230" r="C105" t="n">
        <v>44</v>
      </c>
      <c s="588" r="E105" t="n"/>
      <c s="588" r="F105" t="n"/>
      <c s="588" r="G105" t="n"/>
      <c s="588" r="H105" t="n"/>
      <c s="588" r="I105" t="n"/>
      <c s="588" r="J105" t="n"/>
    </row>
    <row customHeight="1" s="737" r="106" ht="13.8" spans="1:17">
      <c s="229" r="B106" t="s">
        <v>665</v>
      </c>
      <c s="231" r="C106" t="n">
        <v>5</v>
      </c>
      <c s="588" r="E106" t="n"/>
      <c s="588" r="F106" t="n"/>
      <c s="588" r="G106" t="n"/>
      <c s="588" r="H106" t="n"/>
      <c s="588" r="I106" t="n"/>
      <c s="588" r="J106" t="n"/>
    </row>
    <row customHeight="1" s="737" r="107" ht="13.8" spans="1:17">
      <c s="232" r="B107" t="s">
        <v>703</v>
      </c>
      <c s="233" r="C107" t="n">
        <v>69</v>
      </c>
    </row>
  </sheetData>
  <mergeCells count="13">
    <mergeCell ref="C2:E2"/>
    <mergeCell ref="B4:K4"/>
    <mergeCell ref="A6:A21"/>
    <mergeCell ref="A22:A34"/>
    <mergeCell ref="A35:A50"/>
    <mergeCell ref="A51:A60"/>
    <mergeCell ref="B61:D61"/>
    <mergeCell ref="B64:J64"/>
    <mergeCell ref="B71:D71"/>
    <mergeCell ref="C73:J73"/>
    <mergeCell ref="C94:D94"/>
    <mergeCell ref="C96:D96"/>
    <mergeCell ref="B98:J98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10" defaultRowHeight="15"/>
  <cols>
    <col customWidth="1" max="1025" min="1" style="588" width="8.534412955465591"/>
  </cols>
  <sheetData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MJ199"/>
  <sheetViews>
    <sheetView colorId="64" defaultGridColor="1" rightToLeft="0" showFormulas="0" showOutlineSymbols="1" showRowColHeaders="1" showZeros="1" tabSelected="0" topLeftCell="A1" view="normal" windowProtection="1" workbookViewId="0" zoomScale="65" zoomScaleNormal="65" zoomScalePageLayoutView="100">
      <pane activePane="topRight" state="frozen" topLeftCell="B1" xSplit="1" ySplit="0"/>
      <selection activeCell="A1" activeCellId="0" pane="topLeft" sqref="A1"/>
      <selection activeCell="E31" activeCellId="0" pane="topRight" sqref="E31"/>
    </sheetView>
  </sheetViews>
  <sheetFormatPr baseColWidth="10" defaultRowHeight="15"/>
  <cols>
    <col customWidth="1" max="1" min="1" style="234" width="13.5668016194332"/>
    <col customWidth="1" max="2" min="2" style="234" width="25"/>
    <col customWidth="1" max="3" min="3" style="714" width="13.4251012145749"/>
    <col customWidth="1" max="4" min="4" style="714" width="10.2834008097166"/>
    <col customWidth="1" max="5" min="5" style="714" width="20.1376518218623"/>
    <col customWidth="1" max="6" min="6" style="714" width="23.1457489878542"/>
    <col customWidth="1" max="7" min="7" style="236" width="9.570850202429151"/>
    <col customWidth="1" max="8" min="8" style="236" width="15.4251012145749"/>
    <col customWidth="1" max="9" min="9" style="236" width="10.2834008097166"/>
    <col customWidth="1" max="10" min="10" style="236" width="25"/>
    <col customWidth="1" max="11" min="11" style="234" width="16.4251012145749"/>
    <col customWidth="1" max="12" min="12" style="236" width="19.2834008097166"/>
    <col customWidth="1" max="13" min="13" style="236" width="12.5668016194332"/>
    <col customWidth="1" max="14" min="14" style="714" width="21.2793522267206"/>
    <col customWidth="1" max="15" min="15" style="714" width="12.2834008097166"/>
    <col customWidth="1" max="16" min="16" style="234" width="29.4210526315789"/>
    <col customWidth="1" max="17" min="17" style="236" width="13.4251012145749"/>
    <col customWidth="1" max="1025" min="18" style="236" width="9.1417004048583"/>
  </cols>
  <sheetData>
    <row customFormat="1" customHeight="1" s="240" r="1" spans="1:1024" ht="15.75">
      <c s="237" r="A1" t="s">
        <v>3</v>
      </c>
      <c s="237" r="B1" t="s">
        <v>1</v>
      </c>
      <c s="237" r="C1" t="s">
        <v>704</v>
      </c>
      <c s="238" r="D1" t="s">
        <v>705</v>
      </c>
      <c s="238" r="E1" t="s">
        <v>706</v>
      </c>
      <c s="238" r="F1" t="s">
        <v>460</v>
      </c>
      <c s="237" r="G1" t="s">
        <v>707</v>
      </c>
      <c s="237" r="H1" t="s">
        <v>5</v>
      </c>
      <c s="237" r="I1" t="s">
        <v>4</v>
      </c>
      <c s="237" r="J1" t="s">
        <v>708</v>
      </c>
      <c s="237" r="K1" t="s">
        <v>709</v>
      </c>
      <c s="237" r="L1" t="s">
        <v>710</v>
      </c>
      <c s="237" r="M1" t="s">
        <v>12</v>
      </c>
      <c s="237" r="N1" t="s">
        <v>13</v>
      </c>
      <c s="237" r="O1" t="s">
        <v>456</v>
      </c>
      <c s="239" r="P1" t="s">
        <v>7</v>
      </c>
      <c s="237" r="Q1" t="s">
        <v>675</v>
      </c>
      <c s="714" r="R1" t="n"/>
      <c s="714" r="S1" t="n"/>
      <c s="714" r="T1" t="n"/>
      <c s="714" r="U1" t="n"/>
      <c s="714" r="V1" t="n"/>
      <c s="714" r="W1" t="n"/>
      <c s="714" r="X1" t="n"/>
      <c s="714" r="Y1" t="n"/>
      <c s="714" r="Z1" t="n"/>
      <c s="714" r="AA1" t="n"/>
      <c s="714" r="AB1" t="n"/>
      <c s="714" r="AC1" t="n"/>
      <c s="714" r="AD1" t="n"/>
      <c s="714" r="AE1" t="n"/>
      <c s="714" r="AF1" t="n"/>
      <c s="714" r="AG1" t="n"/>
      <c s="714" r="AH1" t="n"/>
      <c s="714" r="AI1" t="n"/>
      <c s="714" r="AJ1" t="n"/>
      <c s="714" r="AK1" t="n"/>
      <c s="714" r="AL1" t="n"/>
      <c s="714" r="AM1" t="n"/>
      <c s="714" r="AN1" t="n"/>
      <c s="714" r="FY1" t="n"/>
      <c s="714" r="FZ1" t="n"/>
      <c s="714" r="GA1" t="n"/>
      <c s="714" r="GB1" t="n"/>
      <c s="714" r="GC1" t="n"/>
      <c s="714" r="GD1" t="n"/>
      <c s="714" r="GE1" t="n"/>
    </row>
    <row customHeight="1" s="737" r="2" ht="15.75" spans="1:1024">
      <c s="241" r="A2" t="s">
        <v>711</v>
      </c>
      <c s="242" r="B2" t="s">
        <v>472</v>
      </c>
      <c s="243" r="C2" t="n"/>
      <c s="244" r="D2" t="n">
        <v>64</v>
      </c>
      <c s="244" r="E2" t="s">
        <v>712</v>
      </c>
      <c s="244" r="F2" t="s">
        <v>713</v>
      </c>
      <c s="245" r="G2" t="s">
        <v>714</v>
      </c>
      <c s="245" r="H2" t="s">
        <v>715</v>
      </c>
      <c s="245" r="I2" t="s">
        <v>477</v>
      </c>
      <c s="246" r="J2" t="n"/>
      <c s="241" r="K2" t="s">
        <v>471</v>
      </c>
      <c s="243" r="L2" t="s">
        <v>716</v>
      </c>
      <c s="243" r="M2" t="n">
        <v>7701</v>
      </c>
      <c s="243" r="N2" t="s">
        <v>23</v>
      </c>
      <c s="247" r="O2" t="n">
        <v>40827</v>
      </c>
      <c s="241" r="P2" t="s">
        <v>717</v>
      </c>
      <c s="248" r="Q2" t="s">
        <v>718</v>
      </c>
      <c s="588" r="R2" t="n"/>
      <c s="588" r="S2" t="n"/>
      <c s="588" r="T2" t="n"/>
      <c s="588" r="U2" t="n"/>
      <c s="588" r="V2" t="n"/>
      <c s="588" r="W2" t="n"/>
      <c s="588" r="X2" t="n"/>
      <c s="588" r="Y2" t="n"/>
      <c s="588" r="Z2" t="n"/>
      <c s="588" r="AA2" t="n"/>
      <c s="588" r="AB2" t="n"/>
      <c s="588" r="AC2" t="n"/>
      <c s="588" r="AD2" t="n"/>
      <c s="588" r="AE2" t="n"/>
      <c s="588" r="AF2" t="n"/>
      <c s="588" r="AG2" t="n"/>
      <c s="588" r="AH2" t="n"/>
      <c s="588" r="AI2" t="n"/>
      <c s="588" r="AJ2" t="n"/>
      <c s="588" r="AK2" t="n"/>
      <c s="588" r="AL2" t="n"/>
      <c s="588" r="AM2" t="n"/>
      <c s="588" r="AN2" t="n"/>
      <c s="588" r="AO2" t="n"/>
      <c s="588" r="AP2" t="n"/>
      <c s="588" r="AQ2" t="n"/>
      <c s="588" r="AR2" t="n"/>
      <c s="588" r="AS2" t="n"/>
      <c s="588" r="AT2" t="n"/>
      <c s="588" r="AU2" t="n"/>
      <c s="588" r="AV2" t="n"/>
      <c s="588" r="AW2" t="n"/>
      <c s="588" r="AX2" t="n"/>
      <c s="588" r="AY2" t="n"/>
      <c s="588" r="AZ2" t="n"/>
      <c s="588" r="BA2" t="n"/>
      <c s="588" r="BB2" t="n"/>
      <c s="588" r="BC2" t="n"/>
      <c s="588" r="BD2" t="n"/>
      <c s="588" r="BE2" t="n"/>
      <c s="588" r="BF2" t="n"/>
      <c s="588" r="BG2" t="n"/>
      <c s="588" r="BH2" t="n"/>
      <c s="588" r="BI2" t="n"/>
      <c s="588" r="BJ2" t="n"/>
      <c s="588" r="BK2" t="n"/>
      <c s="588" r="BL2" t="n"/>
      <c s="588" r="BM2" t="n"/>
      <c s="588" r="BN2" t="n"/>
      <c s="588" r="BO2" t="n"/>
      <c s="588" r="BP2" t="n"/>
      <c s="588" r="BQ2" t="n"/>
      <c s="588" r="BR2" t="n"/>
      <c s="588" r="BS2" t="n"/>
      <c s="588" r="BT2" t="n"/>
      <c s="588" r="BU2" t="n"/>
      <c s="588" r="BV2" t="n"/>
      <c s="588" r="BW2" t="n"/>
      <c s="588" r="BX2" t="n"/>
      <c s="588" r="BY2" t="n"/>
      <c s="588" r="BZ2" t="n"/>
      <c s="588" r="CA2" t="n"/>
      <c s="588" r="CB2" t="n"/>
      <c s="588" r="CC2" t="n"/>
      <c s="588" r="CD2" t="n"/>
      <c s="588" r="CE2" t="n"/>
      <c s="588" r="CF2" t="n"/>
      <c s="588" r="CG2" t="n"/>
      <c s="588" r="CH2" t="n"/>
      <c s="588" r="CI2" t="n"/>
      <c s="588" r="CJ2" t="n"/>
      <c s="588" r="CK2" t="n"/>
      <c s="588" r="CL2" t="n"/>
      <c s="588" r="CM2" t="n"/>
      <c s="588" r="CN2" t="n"/>
      <c s="588" r="CO2" t="n"/>
      <c s="588" r="CP2" t="n"/>
      <c s="588" r="CQ2" t="n"/>
      <c s="588" r="CR2" t="n"/>
      <c s="588" r="CS2" t="n"/>
      <c s="588" r="CT2" t="n"/>
      <c s="588" r="CU2" t="n"/>
      <c s="588" r="CV2" t="n"/>
      <c s="588" r="CW2" t="n"/>
      <c s="588" r="CX2" t="n"/>
      <c s="588" r="CY2" t="n"/>
      <c s="588" r="CZ2" t="n"/>
      <c s="588" r="DA2" t="n"/>
      <c s="588" r="DB2" t="n"/>
      <c s="588" r="DC2" t="n"/>
      <c s="588" r="DD2" t="n"/>
      <c s="588" r="DE2" t="n"/>
      <c s="588" r="DF2" t="n"/>
      <c s="588" r="DG2" t="n"/>
      <c s="588" r="DH2" t="n"/>
      <c s="588" r="DI2" t="n"/>
      <c s="588" r="DJ2" t="n"/>
      <c s="588" r="DK2" t="n"/>
      <c s="588" r="DL2" t="n"/>
      <c s="588" r="DM2" t="n"/>
      <c s="588" r="DN2" t="n"/>
      <c s="588" r="DO2" t="n"/>
      <c s="588" r="DP2" t="n"/>
      <c s="588" r="DQ2" t="n"/>
      <c s="588" r="DR2" t="n"/>
      <c s="588" r="DS2" t="n"/>
      <c s="588" r="DT2" t="n"/>
      <c s="588" r="DU2" t="n"/>
      <c s="588" r="DV2" t="n"/>
      <c s="588" r="DW2" t="n"/>
      <c s="588" r="DX2" t="n"/>
      <c s="588" r="DY2" t="n"/>
      <c s="588" r="DZ2" t="n"/>
      <c s="588" r="EA2" t="n"/>
      <c s="588" r="EB2" t="n"/>
      <c s="588" r="EC2" t="n"/>
      <c s="588" r="ED2" t="n"/>
      <c s="588" r="EE2" t="n"/>
      <c s="588" r="EF2" t="n"/>
      <c s="588" r="EG2" t="n"/>
      <c s="588" r="EH2" t="n"/>
      <c s="588" r="EI2" t="n"/>
      <c s="588" r="EJ2" t="n"/>
      <c s="588" r="EK2" t="n"/>
      <c s="588" r="EL2" t="n"/>
      <c s="588" r="EM2" t="n"/>
      <c s="588" r="EN2" t="n"/>
      <c s="588" r="EO2" t="n"/>
      <c s="588" r="EP2" t="n"/>
      <c s="588" r="EQ2" t="n"/>
      <c s="588" r="ER2" t="n"/>
      <c s="588" r="ES2" t="n"/>
      <c s="588" r="ET2" t="n"/>
      <c s="588" r="EU2" t="n"/>
      <c s="588" r="EV2" t="n"/>
      <c s="588" r="EW2" t="n"/>
      <c s="588" r="EX2" t="n"/>
      <c s="588" r="EY2" t="n"/>
      <c s="588" r="EZ2" t="n"/>
      <c s="588" r="FA2" t="n"/>
      <c s="588" r="FB2" t="n"/>
      <c s="588" r="FC2" t="n"/>
      <c s="588" r="FD2" t="n"/>
      <c s="588" r="FE2" t="n"/>
      <c s="588" r="FF2" t="n"/>
      <c s="588" r="FG2" t="n"/>
      <c s="588" r="FH2" t="n"/>
      <c s="588" r="FI2" t="n"/>
      <c s="588" r="FJ2" t="n"/>
      <c s="588" r="FK2" t="n"/>
      <c s="588" r="FL2" t="n"/>
      <c s="588" r="FM2" t="n"/>
      <c s="588" r="FN2" t="n"/>
      <c s="588" r="FO2" t="n"/>
      <c s="588" r="FP2" t="n"/>
      <c s="588" r="FQ2" t="n"/>
      <c s="588" r="FR2" t="n"/>
      <c s="588" r="FS2" t="n"/>
      <c s="588" r="FT2" t="n"/>
      <c s="588" r="FU2" t="n"/>
      <c s="588" r="FV2" t="n"/>
      <c s="588" r="FW2" t="n"/>
      <c s="588" r="FX2" t="n"/>
      <c s="588" r="FY2" t="n"/>
      <c s="588" r="FZ2" t="n"/>
      <c s="588" r="GA2" t="n"/>
      <c s="588" r="GB2" t="n"/>
      <c s="588" r="GC2" t="n"/>
      <c s="588" r="GD2" t="n"/>
      <c s="588" r="GE2" t="n"/>
      <c s="588" r="GF2" t="n"/>
      <c s="588" r="GG2" t="n"/>
      <c s="588" r="GH2" t="n"/>
      <c s="588" r="GI2" t="n"/>
      <c s="588" r="GJ2" t="n"/>
      <c s="588" r="GK2" t="n"/>
      <c s="588" r="GL2" t="n"/>
      <c s="588" r="GM2" t="n"/>
      <c s="588" r="GN2" t="n"/>
      <c s="588" r="GO2" t="n"/>
      <c s="588" r="GP2" t="n"/>
      <c s="588" r="GQ2" t="n"/>
      <c s="588" r="GR2" t="n"/>
      <c s="588" r="GS2" t="n"/>
      <c s="588" r="GT2" t="n"/>
      <c s="588" r="GU2" t="n"/>
      <c s="588" r="GV2" t="n"/>
      <c s="588" r="GW2" t="n"/>
      <c s="588" r="GX2" t="n"/>
      <c s="588" r="GY2" t="n"/>
      <c s="588" r="GZ2" t="n"/>
      <c s="588" r="HA2" t="n"/>
      <c s="588" r="HB2" t="n"/>
      <c s="588" r="HC2" t="n"/>
      <c s="588" r="HD2" t="n"/>
      <c s="588" r="HE2" t="n"/>
      <c s="588" r="HF2" t="n"/>
      <c s="588" r="HG2" t="n"/>
      <c s="588" r="HH2" t="n"/>
      <c s="588" r="HI2" t="n"/>
      <c s="588" r="HJ2" t="n"/>
      <c s="588" r="HK2" t="n"/>
      <c s="588" r="HL2" t="n"/>
      <c s="588" r="HM2" t="n"/>
      <c s="588" r="HN2" t="n"/>
      <c s="588" r="HO2" t="n"/>
      <c s="588" r="HP2" t="n"/>
      <c s="588" r="HQ2" t="n"/>
      <c s="588" r="HR2" t="n"/>
      <c s="588" r="HS2" t="n"/>
      <c s="588" r="HT2" t="n"/>
      <c s="588" r="HU2" t="n"/>
      <c s="588" r="HV2" t="n"/>
      <c s="588" r="HW2" t="n"/>
      <c s="588" r="HX2" t="n"/>
      <c s="588" r="HY2" t="n"/>
      <c s="588" r="HZ2" t="n"/>
      <c s="588" r="IA2" t="n"/>
      <c s="588" r="IB2" t="n"/>
      <c s="588" r="IC2" t="n"/>
      <c s="588" r="ID2" t="n"/>
      <c s="588" r="IE2" t="n"/>
      <c s="588" r="IF2" t="n"/>
      <c s="588" r="IG2" t="n"/>
      <c s="588" r="IH2" t="n"/>
      <c s="588" r="II2" t="n"/>
      <c s="588" r="IJ2" t="n"/>
      <c s="588" r="IK2" t="n"/>
      <c s="588" r="IL2" t="n"/>
      <c s="588" r="IM2" t="n"/>
      <c s="588" r="IN2" t="n"/>
      <c s="588" r="IO2" t="n"/>
      <c s="588" r="IP2" t="n"/>
      <c s="588" r="IQ2" t="n"/>
      <c s="588" r="IR2" t="n"/>
      <c s="588" r="IS2" t="n"/>
      <c s="588" r="IT2" t="n"/>
      <c s="588" r="IU2" t="n"/>
      <c s="588" r="IV2" t="n"/>
      <c s="588" r="IW2" t="n"/>
      <c s="588" r="IX2" t="n"/>
      <c s="588" r="IY2" t="n"/>
      <c s="588" r="IZ2" t="n"/>
      <c s="588" r="JA2" t="n"/>
      <c s="588" r="JB2" t="n"/>
      <c s="588" r="JC2" t="n"/>
      <c s="588" r="JD2" t="n"/>
      <c s="588" r="JE2" t="n"/>
      <c s="588" r="JF2" t="n"/>
      <c s="588" r="JG2" t="n"/>
      <c s="588" r="JH2" t="n"/>
      <c s="588" r="JI2" t="n"/>
      <c s="588" r="JJ2" t="n"/>
      <c s="588" r="JK2" t="n"/>
      <c s="588" r="JL2" t="n"/>
      <c s="588" r="JM2" t="n"/>
      <c s="588" r="JN2" t="n"/>
      <c s="588" r="JO2" t="n"/>
      <c s="588" r="JP2" t="n"/>
      <c s="588" r="JQ2" t="n"/>
      <c s="588" r="JR2" t="n"/>
      <c s="588" r="JS2" t="n"/>
      <c s="588" r="JT2" t="n"/>
      <c s="588" r="JU2" t="n"/>
      <c s="588" r="JV2" t="n"/>
      <c s="588" r="JW2" t="n"/>
      <c s="588" r="JX2" t="n"/>
      <c s="588" r="JY2" t="n"/>
      <c s="588" r="JZ2" t="n"/>
      <c s="588" r="KA2" t="n"/>
      <c s="588" r="KB2" t="n"/>
      <c s="588" r="KC2" t="n"/>
      <c s="588" r="KD2" t="n"/>
      <c s="588" r="KE2" t="n"/>
      <c s="588" r="KF2" t="n"/>
      <c s="588" r="KG2" t="n"/>
      <c s="588" r="KH2" t="n"/>
      <c s="588" r="KI2" t="n"/>
      <c s="588" r="KJ2" t="n"/>
      <c s="588" r="KK2" t="n"/>
      <c s="588" r="KL2" t="n"/>
      <c s="588" r="KM2" t="n"/>
      <c s="588" r="KN2" t="n"/>
      <c s="588" r="KO2" t="n"/>
      <c s="588" r="KP2" t="n"/>
      <c s="588" r="KQ2" t="n"/>
      <c s="588" r="KR2" t="n"/>
      <c s="588" r="KS2" t="n"/>
      <c s="588" r="KT2" t="n"/>
      <c s="588" r="KU2" t="n"/>
      <c s="588" r="KV2" t="n"/>
      <c s="588" r="KW2" t="n"/>
      <c s="588" r="KX2" t="n"/>
      <c s="588" r="KY2" t="n"/>
      <c s="588" r="KZ2" t="n"/>
      <c s="588" r="LA2" t="n"/>
      <c s="588" r="LB2" t="n"/>
      <c s="588" r="LC2" t="n"/>
      <c s="588" r="LD2" t="n"/>
      <c s="588" r="LE2" t="n"/>
      <c s="588" r="LF2" t="n"/>
      <c s="588" r="LG2" t="n"/>
      <c s="588" r="LH2" t="n"/>
      <c s="588" r="LI2" t="n"/>
      <c s="588" r="LJ2" t="n"/>
      <c s="588" r="LK2" t="n"/>
      <c s="588" r="LL2" t="n"/>
      <c s="588" r="LM2" t="n"/>
      <c s="588" r="LN2" t="n"/>
      <c s="588" r="LO2" t="n"/>
      <c s="588" r="LP2" t="n"/>
      <c s="588" r="LQ2" t="n"/>
      <c s="588" r="LR2" t="n"/>
      <c s="588" r="LS2" t="n"/>
      <c s="588" r="LT2" t="n"/>
      <c s="588" r="LU2" t="n"/>
      <c s="588" r="LV2" t="n"/>
      <c s="588" r="LW2" t="n"/>
      <c s="588" r="LX2" t="n"/>
      <c s="588" r="LY2" t="n"/>
      <c s="588" r="LZ2" t="n"/>
      <c s="588" r="MA2" t="n"/>
      <c s="588" r="MB2" t="n"/>
      <c s="588" r="MC2" t="n"/>
      <c s="588" r="MD2" t="n"/>
      <c s="588" r="ME2" t="n"/>
      <c s="588" r="MF2" t="n"/>
      <c s="588" r="MG2" t="n"/>
      <c s="588" r="MH2" t="n"/>
      <c s="588" r="MI2" t="n"/>
      <c s="588" r="MJ2" t="n"/>
      <c s="588" r="MK2" t="n"/>
      <c s="588" r="ML2" t="n"/>
      <c s="588" r="MM2" t="n"/>
      <c s="588" r="MN2" t="n"/>
      <c s="588" r="MO2" t="n"/>
      <c s="588" r="MP2" t="n"/>
      <c s="588" r="MQ2" t="n"/>
      <c s="588" r="MR2" t="n"/>
      <c s="588" r="MS2" t="n"/>
      <c s="588" r="MT2" t="n"/>
      <c s="588" r="MU2" t="n"/>
      <c s="588" r="MV2" t="n"/>
      <c s="588" r="MW2" t="n"/>
      <c s="588" r="MX2" t="n"/>
      <c s="588" r="MY2" t="n"/>
      <c s="588" r="MZ2" t="n"/>
      <c s="588" r="NA2" t="n"/>
      <c s="588" r="NB2" t="n"/>
      <c s="588" r="NC2" t="n"/>
      <c s="588" r="ND2" t="n"/>
      <c s="588" r="NE2" t="n"/>
      <c s="588" r="NF2" t="n"/>
      <c s="588" r="NG2" t="n"/>
      <c s="588" r="NH2" t="n"/>
      <c s="588" r="NI2" t="n"/>
      <c s="588" r="NJ2" t="n"/>
      <c s="588" r="NK2" t="n"/>
      <c s="588" r="NL2" t="n"/>
      <c s="588" r="NM2" t="n"/>
      <c s="588" r="NN2" t="n"/>
      <c s="588" r="NO2" t="n"/>
      <c s="588" r="NP2" t="n"/>
      <c s="588" r="NQ2" t="n"/>
      <c s="588" r="NR2" t="n"/>
      <c s="588" r="NS2" t="n"/>
      <c s="588" r="NT2" t="n"/>
      <c s="588" r="NU2" t="n"/>
      <c s="588" r="NV2" t="n"/>
      <c s="588" r="NW2" t="n"/>
      <c s="588" r="NX2" t="n"/>
      <c s="588" r="NY2" t="n"/>
      <c s="588" r="NZ2" t="n"/>
      <c s="588" r="OA2" t="n"/>
      <c s="588" r="OB2" t="n"/>
      <c s="588" r="OC2" t="n"/>
      <c s="588" r="OD2" t="n"/>
      <c s="588" r="OE2" t="n"/>
      <c s="588" r="OF2" t="n"/>
      <c s="588" r="OG2" t="n"/>
      <c s="588" r="OH2" t="n"/>
      <c s="588" r="OI2" t="n"/>
      <c s="588" r="OJ2" t="n"/>
      <c s="588" r="OK2" t="n"/>
      <c s="588" r="OL2" t="n"/>
      <c s="588" r="OM2" t="n"/>
      <c s="588" r="ON2" t="n"/>
      <c s="588" r="OO2" t="n"/>
      <c s="588" r="OP2" t="n"/>
      <c s="588" r="OQ2" t="n"/>
      <c s="588" r="OR2" t="n"/>
      <c s="588" r="OS2" t="n"/>
      <c s="588" r="OT2" t="n"/>
      <c s="588" r="OU2" t="n"/>
      <c s="588" r="OV2" t="n"/>
      <c s="588" r="OW2" t="n"/>
      <c s="588" r="OX2" t="n"/>
      <c s="588" r="OY2" t="n"/>
      <c s="588" r="OZ2" t="n"/>
      <c s="588" r="PA2" t="n"/>
      <c s="588" r="PB2" t="n"/>
      <c s="588" r="PC2" t="n"/>
      <c s="588" r="PD2" t="n"/>
      <c s="588" r="PE2" t="n"/>
      <c s="588" r="PF2" t="n"/>
      <c s="588" r="PG2" t="n"/>
      <c s="588" r="PH2" t="n"/>
      <c s="588" r="PI2" t="n"/>
      <c s="588" r="PJ2" t="n"/>
      <c s="588" r="PK2" t="n"/>
      <c s="588" r="PL2" t="n"/>
      <c s="588" r="PM2" t="n"/>
      <c s="588" r="PN2" t="n"/>
      <c s="588" r="PO2" t="n"/>
      <c s="588" r="PP2" t="n"/>
      <c s="588" r="PQ2" t="n"/>
      <c s="588" r="PR2" t="n"/>
      <c s="588" r="PS2" t="n"/>
      <c s="588" r="PT2" t="n"/>
      <c s="588" r="PU2" t="n"/>
      <c s="588" r="PV2" t="n"/>
      <c s="588" r="PW2" t="n"/>
      <c s="588" r="PX2" t="n"/>
      <c s="588" r="PY2" t="n"/>
      <c s="588" r="PZ2" t="n"/>
      <c s="588" r="QA2" t="n"/>
      <c s="588" r="QB2" t="n"/>
      <c s="588" r="QC2" t="n"/>
      <c s="588" r="QD2" t="n"/>
      <c s="588" r="QE2" t="n"/>
      <c s="588" r="QF2" t="n"/>
      <c s="588" r="QG2" t="n"/>
      <c s="588" r="QH2" t="n"/>
      <c s="588" r="QI2" t="n"/>
      <c s="588" r="QJ2" t="n"/>
      <c s="588" r="QK2" t="n"/>
      <c s="588" r="QL2" t="n"/>
      <c s="588" r="QM2" t="n"/>
      <c s="588" r="QN2" t="n"/>
      <c s="588" r="QO2" t="n"/>
      <c s="588" r="QP2" t="n"/>
      <c s="588" r="QQ2" t="n"/>
      <c s="588" r="QR2" t="n"/>
      <c s="588" r="QS2" t="n"/>
      <c s="588" r="QT2" t="n"/>
      <c s="588" r="QU2" t="n"/>
      <c s="588" r="QV2" t="n"/>
      <c s="588" r="QW2" t="n"/>
      <c s="588" r="QX2" t="n"/>
      <c s="588" r="QY2" t="n"/>
      <c s="588" r="QZ2" t="n"/>
      <c s="588" r="RA2" t="n"/>
      <c s="588" r="RB2" t="n"/>
      <c s="588" r="RC2" t="n"/>
      <c s="588" r="RD2" t="n"/>
      <c s="588" r="RE2" t="n"/>
      <c s="588" r="RF2" t="n"/>
      <c s="588" r="RG2" t="n"/>
      <c s="588" r="RH2" t="n"/>
      <c s="588" r="RI2" t="n"/>
      <c s="588" r="RJ2" t="n"/>
      <c s="588" r="RK2" t="n"/>
      <c s="588" r="RL2" t="n"/>
      <c s="588" r="RM2" t="n"/>
      <c s="588" r="RN2" t="n"/>
      <c s="588" r="RO2" t="n"/>
      <c s="588" r="RP2" t="n"/>
      <c s="588" r="RQ2" t="n"/>
      <c s="588" r="RR2" t="n"/>
      <c s="588" r="RS2" t="n"/>
      <c s="588" r="RT2" t="n"/>
      <c s="588" r="RU2" t="n"/>
      <c s="588" r="RV2" t="n"/>
      <c s="588" r="RW2" t="n"/>
      <c s="588" r="RX2" t="n"/>
      <c s="588" r="RY2" t="n"/>
      <c s="588" r="RZ2" t="n"/>
      <c s="588" r="SA2" t="n"/>
      <c s="588" r="SB2" t="n"/>
      <c s="588" r="SC2" t="n"/>
      <c s="588" r="SD2" t="n"/>
      <c s="588" r="SE2" t="n"/>
      <c s="588" r="SF2" t="n"/>
      <c s="588" r="SG2" t="n"/>
      <c s="588" r="SH2" t="n"/>
      <c s="588" r="SI2" t="n"/>
      <c s="588" r="SJ2" t="n"/>
      <c s="588" r="SK2" t="n"/>
      <c s="588" r="SL2" t="n"/>
      <c s="588" r="SM2" t="n"/>
      <c s="588" r="SN2" t="n"/>
      <c s="588" r="SO2" t="n"/>
      <c s="588" r="SP2" t="n"/>
      <c s="588" r="SQ2" t="n"/>
      <c s="588" r="SR2" t="n"/>
      <c s="588" r="SS2" t="n"/>
      <c s="588" r="ST2" t="n"/>
      <c s="588" r="SU2" t="n"/>
      <c s="588" r="SV2" t="n"/>
      <c s="588" r="SW2" t="n"/>
      <c s="588" r="SX2" t="n"/>
      <c s="588" r="SY2" t="n"/>
      <c s="588" r="SZ2" t="n"/>
      <c s="588" r="TA2" t="n"/>
      <c s="588" r="TB2" t="n"/>
      <c s="588" r="TC2" t="n"/>
      <c s="588" r="TD2" t="n"/>
      <c s="588" r="TE2" t="n"/>
      <c s="588" r="TF2" t="n"/>
      <c s="588" r="TG2" t="n"/>
      <c s="588" r="TH2" t="n"/>
      <c s="588" r="TI2" t="n"/>
      <c s="588" r="TJ2" t="n"/>
      <c s="588" r="TK2" t="n"/>
      <c s="588" r="TL2" t="n"/>
      <c s="588" r="TM2" t="n"/>
      <c s="588" r="TN2" t="n"/>
      <c s="588" r="TO2" t="n"/>
      <c s="588" r="TP2" t="n"/>
      <c s="588" r="TQ2" t="n"/>
      <c s="588" r="TR2" t="n"/>
      <c s="588" r="TS2" t="n"/>
      <c s="588" r="TT2" t="n"/>
      <c s="588" r="TU2" t="n"/>
      <c s="588" r="TV2" t="n"/>
      <c s="588" r="TW2" t="n"/>
      <c s="588" r="TX2" t="n"/>
      <c s="588" r="TY2" t="n"/>
      <c s="588" r="TZ2" t="n"/>
      <c s="588" r="UA2" t="n"/>
      <c s="588" r="UB2" t="n"/>
      <c s="588" r="UC2" t="n"/>
      <c s="588" r="UD2" t="n"/>
      <c s="588" r="UE2" t="n"/>
      <c s="588" r="UF2" t="n"/>
      <c s="588" r="UG2" t="n"/>
      <c s="588" r="UH2" t="n"/>
      <c s="588" r="UI2" t="n"/>
      <c s="588" r="UJ2" t="n"/>
      <c s="588" r="UK2" t="n"/>
      <c s="588" r="UL2" t="n"/>
      <c s="588" r="UM2" t="n"/>
      <c s="588" r="UN2" t="n"/>
      <c s="588" r="UO2" t="n"/>
      <c s="588" r="UP2" t="n"/>
      <c s="588" r="UQ2" t="n"/>
      <c s="588" r="UR2" t="n"/>
      <c s="588" r="US2" t="n"/>
      <c s="588" r="UT2" t="n"/>
      <c s="588" r="UU2" t="n"/>
      <c s="588" r="UV2" t="n"/>
      <c s="588" r="UW2" t="n"/>
      <c s="588" r="UX2" t="n"/>
      <c s="588" r="UY2" t="n"/>
      <c s="588" r="UZ2" t="n"/>
      <c s="588" r="VA2" t="n"/>
      <c s="588" r="VB2" t="n"/>
      <c s="588" r="VC2" t="n"/>
      <c s="588" r="VD2" t="n"/>
      <c s="588" r="VE2" t="n"/>
      <c s="588" r="VF2" t="n"/>
      <c s="588" r="VG2" t="n"/>
      <c s="588" r="VH2" t="n"/>
      <c s="588" r="VI2" t="n"/>
      <c s="588" r="VJ2" t="n"/>
      <c s="588" r="VK2" t="n"/>
      <c s="588" r="VL2" t="n"/>
      <c s="588" r="VM2" t="n"/>
      <c s="588" r="VN2" t="n"/>
      <c s="588" r="VO2" t="n"/>
      <c s="588" r="VP2" t="n"/>
      <c s="588" r="VQ2" t="n"/>
      <c s="588" r="VR2" t="n"/>
      <c s="588" r="VS2" t="n"/>
      <c s="588" r="VT2" t="n"/>
      <c s="588" r="VU2" t="n"/>
      <c s="588" r="VV2" t="n"/>
      <c s="588" r="VW2" t="n"/>
      <c s="588" r="VX2" t="n"/>
      <c s="588" r="VY2" t="n"/>
      <c s="588" r="VZ2" t="n"/>
      <c s="588" r="WA2" t="n"/>
      <c s="588" r="WB2" t="n"/>
      <c s="588" r="WC2" t="n"/>
      <c s="588" r="WD2" t="n"/>
      <c s="588" r="WE2" t="n"/>
      <c s="588" r="WF2" t="n"/>
      <c s="588" r="WG2" t="n"/>
      <c s="588" r="WH2" t="n"/>
      <c s="588" r="WI2" t="n"/>
      <c s="588" r="WJ2" t="n"/>
      <c s="588" r="WK2" t="n"/>
      <c s="588" r="WL2" t="n"/>
      <c s="588" r="WM2" t="n"/>
      <c s="588" r="WN2" t="n"/>
      <c s="588" r="WO2" t="n"/>
      <c s="588" r="WP2" t="n"/>
      <c s="588" r="WQ2" t="n"/>
      <c s="588" r="WR2" t="n"/>
      <c s="588" r="WS2" t="n"/>
      <c s="588" r="WT2" t="n"/>
      <c s="588" r="WU2" t="n"/>
      <c s="588" r="WV2" t="n"/>
      <c s="588" r="WW2" t="n"/>
      <c s="588" r="WX2" t="n"/>
      <c s="588" r="WY2" t="n"/>
      <c s="588" r="WZ2" t="n"/>
      <c s="588" r="XA2" t="n"/>
      <c s="588" r="XB2" t="n"/>
      <c s="588" r="XC2" t="n"/>
      <c s="588" r="XD2" t="n"/>
      <c s="588" r="XE2" t="n"/>
      <c s="588" r="XF2" t="n"/>
      <c s="588" r="XG2" t="n"/>
      <c s="588" r="XH2" t="n"/>
      <c s="588" r="XI2" t="n"/>
      <c s="588" r="XJ2" t="n"/>
      <c s="588" r="XK2" t="n"/>
      <c s="588" r="XL2" t="n"/>
      <c s="588" r="XM2" t="n"/>
      <c s="588" r="XN2" t="n"/>
      <c s="588" r="XO2" t="n"/>
      <c s="588" r="XP2" t="n"/>
      <c s="588" r="XQ2" t="n"/>
      <c s="588" r="XR2" t="n"/>
      <c s="588" r="XS2" t="n"/>
      <c s="588" r="XT2" t="n"/>
      <c s="588" r="XU2" t="n"/>
      <c s="588" r="XV2" t="n"/>
      <c s="588" r="XW2" t="n"/>
      <c s="588" r="XX2" t="n"/>
      <c s="588" r="XY2" t="n"/>
      <c s="588" r="XZ2" t="n"/>
      <c s="588" r="YA2" t="n"/>
      <c s="588" r="YB2" t="n"/>
      <c s="588" r="YC2" t="n"/>
      <c s="588" r="YD2" t="n"/>
      <c s="588" r="YE2" t="n"/>
      <c s="588" r="YF2" t="n"/>
      <c s="588" r="YG2" t="n"/>
      <c s="588" r="YH2" t="n"/>
      <c s="588" r="YI2" t="n"/>
      <c s="588" r="YJ2" t="n"/>
      <c s="588" r="YK2" t="n"/>
      <c s="588" r="YL2" t="n"/>
      <c s="588" r="YM2" t="n"/>
      <c s="588" r="YN2" t="n"/>
      <c s="588" r="YO2" t="n"/>
      <c s="588" r="YP2" t="n"/>
      <c s="588" r="YQ2" t="n"/>
      <c s="588" r="YR2" t="n"/>
      <c s="588" r="YS2" t="n"/>
      <c s="588" r="YT2" t="n"/>
      <c s="588" r="YU2" t="n"/>
      <c s="588" r="YV2" t="n"/>
      <c s="588" r="YW2" t="n"/>
      <c s="588" r="YX2" t="n"/>
      <c s="588" r="YY2" t="n"/>
      <c s="588" r="YZ2" t="n"/>
      <c s="588" r="ZA2" t="n"/>
      <c s="588" r="ZB2" t="n"/>
      <c s="588" r="ZC2" t="n"/>
      <c s="588" r="ZD2" t="n"/>
      <c s="588" r="ZE2" t="n"/>
      <c s="588" r="ZF2" t="n"/>
      <c s="588" r="ZG2" t="n"/>
      <c s="588" r="ZH2" t="n"/>
      <c s="588" r="ZI2" t="n"/>
      <c s="588" r="ZJ2" t="n"/>
      <c s="588" r="ZK2" t="n"/>
      <c s="588" r="ZL2" t="n"/>
      <c s="588" r="ZM2" t="n"/>
      <c s="588" r="ZN2" t="n"/>
      <c s="588" r="ZO2" t="n"/>
      <c s="588" r="ZP2" t="n"/>
      <c s="588" r="ZQ2" t="n"/>
      <c s="588" r="ZR2" t="n"/>
      <c s="588" r="ZS2" t="n"/>
      <c s="588" r="ZT2" t="n"/>
      <c s="588" r="ZU2" t="n"/>
      <c s="588" r="ZV2" t="n"/>
      <c s="588" r="ZW2" t="n"/>
      <c s="588" r="ZX2" t="n"/>
      <c s="588" r="ZY2" t="n"/>
      <c s="588" r="ZZ2" t="n"/>
      <c s="588" r="AAA2" t="n"/>
      <c s="588" r="AAB2" t="n"/>
      <c s="588" r="AAC2" t="n"/>
      <c s="588" r="AAD2" t="n"/>
      <c s="588" r="AAE2" t="n"/>
      <c s="588" r="AAF2" t="n"/>
      <c s="588" r="AAG2" t="n"/>
      <c s="588" r="AAH2" t="n"/>
      <c s="588" r="AAI2" t="n"/>
      <c s="588" r="AAJ2" t="n"/>
      <c s="588" r="AAK2" t="n"/>
      <c s="588" r="AAL2" t="n"/>
      <c s="588" r="AAM2" t="n"/>
      <c s="588" r="AAN2" t="n"/>
      <c s="588" r="AAO2" t="n"/>
      <c s="588" r="AAP2" t="n"/>
      <c s="588" r="AAQ2" t="n"/>
      <c s="588" r="AAR2" t="n"/>
      <c s="588" r="AAS2" t="n"/>
      <c s="588" r="AAT2" t="n"/>
      <c s="588" r="AAU2" t="n"/>
      <c s="588" r="AAV2" t="n"/>
      <c s="588" r="AAW2" t="n"/>
      <c s="588" r="AAX2" t="n"/>
      <c s="588" r="AAY2" t="n"/>
      <c s="588" r="AAZ2" t="n"/>
      <c s="588" r="ABA2" t="n"/>
      <c s="588" r="ABB2" t="n"/>
      <c s="588" r="ABC2" t="n"/>
      <c s="588" r="ABD2" t="n"/>
      <c s="588" r="ABE2" t="n"/>
      <c s="588" r="ABF2" t="n"/>
      <c s="588" r="ABG2" t="n"/>
      <c s="588" r="ABH2" t="n"/>
      <c s="588" r="ABI2" t="n"/>
      <c s="588" r="ABJ2" t="n"/>
      <c s="588" r="ABK2" t="n"/>
      <c s="588" r="ABL2" t="n"/>
      <c s="588" r="ABM2" t="n"/>
      <c s="588" r="ABN2" t="n"/>
      <c s="588" r="ABO2" t="n"/>
      <c s="588" r="ABP2" t="n"/>
      <c s="588" r="ABQ2" t="n"/>
      <c s="588" r="ABR2" t="n"/>
      <c s="588" r="ABS2" t="n"/>
      <c s="588" r="ABT2" t="n"/>
      <c s="588" r="ABU2" t="n"/>
      <c s="588" r="ABV2" t="n"/>
      <c s="588" r="ABW2" t="n"/>
      <c s="588" r="ABX2" t="n"/>
      <c s="588" r="ABY2" t="n"/>
      <c s="588" r="ABZ2" t="n"/>
      <c s="588" r="ACA2" t="n"/>
      <c s="588" r="ACB2" t="n"/>
      <c s="588" r="ACC2" t="n"/>
      <c s="588" r="ACD2" t="n"/>
      <c s="588" r="ACE2" t="n"/>
      <c s="588" r="ACF2" t="n"/>
      <c s="588" r="ACG2" t="n"/>
      <c s="588" r="ACH2" t="n"/>
      <c s="588" r="ACI2" t="n"/>
      <c s="588" r="ACJ2" t="n"/>
      <c s="588" r="ACK2" t="n"/>
      <c s="588" r="ACL2" t="n"/>
      <c s="588" r="ACM2" t="n"/>
      <c s="588" r="ACN2" t="n"/>
      <c s="588" r="ACO2" t="n"/>
      <c s="588" r="ACP2" t="n"/>
      <c s="588" r="ACQ2" t="n"/>
      <c s="588" r="ACR2" t="n"/>
      <c s="588" r="ACS2" t="n"/>
      <c s="588" r="ACT2" t="n"/>
      <c s="588" r="ACU2" t="n"/>
      <c s="588" r="ACV2" t="n"/>
      <c s="588" r="ACW2" t="n"/>
      <c s="588" r="ACX2" t="n"/>
      <c s="588" r="ACY2" t="n"/>
      <c s="588" r="ACZ2" t="n"/>
      <c s="588" r="ADA2" t="n"/>
      <c s="588" r="ADB2" t="n"/>
      <c s="588" r="ADC2" t="n"/>
      <c s="588" r="ADD2" t="n"/>
      <c s="588" r="ADE2" t="n"/>
      <c s="588" r="ADF2" t="n"/>
      <c s="588" r="ADG2" t="n"/>
      <c s="588" r="ADH2" t="n"/>
      <c s="588" r="ADI2" t="n"/>
      <c s="588" r="ADJ2" t="n"/>
      <c s="588" r="ADK2" t="n"/>
      <c s="588" r="ADL2" t="n"/>
      <c s="588" r="ADM2" t="n"/>
      <c s="588" r="ADN2" t="n"/>
      <c s="588" r="ADO2" t="n"/>
      <c s="588" r="ADP2" t="n"/>
      <c s="588" r="ADQ2" t="n"/>
      <c s="588" r="ADR2" t="n"/>
      <c s="588" r="ADS2" t="n"/>
      <c s="588" r="ADT2" t="n"/>
      <c s="588" r="ADU2" t="n"/>
      <c s="588" r="ADV2" t="n"/>
      <c s="588" r="ADW2" t="n"/>
      <c s="588" r="ADX2" t="n"/>
      <c s="588" r="ADY2" t="n"/>
      <c s="588" r="ADZ2" t="n"/>
      <c s="588" r="AEA2" t="n"/>
      <c s="588" r="AEB2" t="n"/>
      <c s="588" r="AEC2" t="n"/>
      <c s="588" r="AED2" t="n"/>
      <c s="588" r="AEE2" t="n"/>
      <c s="588" r="AEF2" t="n"/>
      <c s="588" r="AEG2" t="n"/>
      <c s="588" r="AEH2" t="n"/>
      <c s="588" r="AEI2" t="n"/>
      <c s="588" r="AEJ2" t="n"/>
      <c s="588" r="AEK2" t="n"/>
      <c s="588" r="AEL2" t="n"/>
      <c s="588" r="AEM2" t="n"/>
      <c s="588" r="AEN2" t="n"/>
      <c s="588" r="AEO2" t="n"/>
      <c s="588" r="AEP2" t="n"/>
      <c s="588" r="AEQ2" t="n"/>
      <c s="588" r="AER2" t="n"/>
      <c s="588" r="AES2" t="n"/>
      <c s="588" r="AET2" t="n"/>
      <c s="588" r="AEU2" t="n"/>
      <c s="588" r="AEV2" t="n"/>
      <c s="588" r="AEW2" t="n"/>
      <c s="588" r="AEX2" t="n"/>
      <c s="588" r="AEY2" t="n"/>
      <c s="588" r="AEZ2" t="n"/>
      <c s="588" r="AFA2" t="n"/>
      <c s="588" r="AFB2" t="n"/>
      <c s="588" r="AFC2" t="n"/>
      <c s="588" r="AFD2" t="n"/>
      <c s="588" r="AFE2" t="n"/>
      <c s="588" r="AFF2" t="n"/>
      <c s="588" r="AFG2" t="n"/>
      <c s="588" r="AFH2" t="n"/>
      <c s="588" r="AFI2" t="n"/>
      <c s="588" r="AFJ2" t="n"/>
      <c s="588" r="AFK2" t="n"/>
      <c s="588" r="AFL2" t="n"/>
      <c s="588" r="AFM2" t="n"/>
      <c s="588" r="AFN2" t="n"/>
      <c s="588" r="AFO2" t="n"/>
      <c s="588" r="AFP2" t="n"/>
      <c s="588" r="AFQ2" t="n"/>
      <c s="588" r="AFR2" t="n"/>
      <c s="588" r="AFS2" t="n"/>
      <c s="588" r="AFT2" t="n"/>
      <c s="588" r="AFU2" t="n"/>
      <c s="588" r="AFV2" t="n"/>
      <c s="588" r="AFW2" t="n"/>
      <c s="588" r="AFX2" t="n"/>
      <c s="588" r="AFY2" t="n"/>
      <c s="588" r="AFZ2" t="n"/>
      <c s="588" r="AGA2" t="n"/>
      <c s="588" r="AGB2" t="n"/>
      <c s="588" r="AGC2" t="n"/>
      <c s="588" r="AGD2" t="n"/>
      <c s="588" r="AGE2" t="n"/>
      <c s="588" r="AGF2" t="n"/>
      <c s="588" r="AGG2" t="n"/>
      <c s="588" r="AGH2" t="n"/>
      <c s="588" r="AGI2" t="n"/>
      <c s="588" r="AGJ2" t="n"/>
      <c s="588" r="AGK2" t="n"/>
      <c s="588" r="AGL2" t="n"/>
      <c s="588" r="AGM2" t="n"/>
      <c s="588" r="AGN2" t="n"/>
      <c s="588" r="AGO2" t="n"/>
      <c s="588" r="AGP2" t="n"/>
      <c s="588" r="AGQ2" t="n"/>
      <c s="588" r="AGR2" t="n"/>
      <c s="588" r="AGS2" t="n"/>
      <c s="588" r="AGT2" t="n"/>
      <c s="588" r="AGU2" t="n"/>
      <c s="588" r="AGV2" t="n"/>
      <c s="588" r="AGW2" t="n"/>
      <c s="588" r="AGX2" t="n"/>
      <c s="588" r="AGY2" t="n"/>
      <c s="588" r="AGZ2" t="n"/>
      <c s="588" r="AHA2" t="n"/>
      <c s="588" r="AHB2" t="n"/>
      <c s="588" r="AHC2" t="n"/>
      <c s="588" r="AHD2" t="n"/>
      <c s="588" r="AHE2" t="n"/>
      <c s="588" r="AHF2" t="n"/>
      <c s="588" r="AHG2" t="n"/>
      <c s="588" r="AHH2" t="n"/>
      <c s="588" r="AHI2" t="n"/>
      <c s="588" r="AHJ2" t="n"/>
      <c s="588" r="AHK2" t="n"/>
      <c s="588" r="AHL2" t="n"/>
      <c s="588" r="AHM2" t="n"/>
      <c s="588" r="AHN2" t="n"/>
      <c s="588" r="AHO2" t="n"/>
      <c s="588" r="AHP2" t="n"/>
      <c s="588" r="AHQ2" t="n"/>
      <c s="588" r="AHR2" t="n"/>
      <c s="588" r="AHS2" t="n"/>
      <c s="588" r="AHT2" t="n"/>
      <c s="588" r="AHU2" t="n"/>
      <c s="588" r="AHV2" t="n"/>
      <c s="588" r="AHW2" t="n"/>
      <c s="588" r="AHX2" t="n"/>
      <c s="588" r="AHY2" t="n"/>
      <c s="588" r="AHZ2" t="n"/>
      <c s="588" r="AIA2" t="n"/>
      <c s="588" r="AIB2" t="n"/>
      <c s="588" r="AIC2" t="n"/>
      <c s="588" r="AID2" t="n"/>
      <c s="588" r="AIE2" t="n"/>
      <c s="588" r="AIF2" t="n"/>
      <c s="588" r="AIG2" t="n"/>
      <c s="588" r="AIH2" t="n"/>
      <c s="588" r="AII2" t="n"/>
      <c s="588" r="AIJ2" t="n"/>
      <c s="588" r="AIK2" t="n"/>
      <c s="588" r="AIL2" t="n"/>
      <c s="588" r="AIM2" t="n"/>
      <c s="588" r="AIN2" t="n"/>
      <c s="588" r="AIO2" t="n"/>
      <c s="588" r="AIP2" t="n"/>
      <c s="588" r="AIQ2" t="n"/>
      <c s="588" r="AIR2" t="n"/>
      <c s="588" r="AIS2" t="n"/>
      <c s="588" r="AIT2" t="n"/>
      <c s="588" r="AIU2" t="n"/>
      <c s="588" r="AIV2" t="n"/>
      <c s="588" r="AIW2" t="n"/>
      <c s="588" r="AIX2" t="n"/>
      <c s="588" r="AIY2" t="n"/>
      <c s="588" r="AIZ2" t="n"/>
      <c s="588" r="AJA2" t="n"/>
      <c s="588" r="AJB2" t="n"/>
      <c s="588" r="AJC2" t="n"/>
      <c s="588" r="AJD2" t="n"/>
      <c s="588" r="AJE2" t="n"/>
      <c s="588" r="AJF2" t="n"/>
      <c s="588" r="AJG2" t="n"/>
      <c s="588" r="AJH2" t="n"/>
      <c s="588" r="AJI2" t="n"/>
      <c s="588" r="AJJ2" t="n"/>
      <c s="588" r="AJK2" t="n"/>
      <c s="588" r="AJL2" t="n"/>
      <c s="588" r="AJM2" t="n"/>
      <c s="588" r="AJN2" t="n"/>
      <c s="588" r="AJO2" t="n"/>
      <c s="588" r="AJP2" t="n"/>
      <c s="588" r="AJQ2" t="n"/>
      <c s="588" r="AJR2" t="n"/>
      <c s="588" r="AJS2" t="n"/>
      <c s="588" r="AJT2" t="n"/>
      <c s="588" r="AJU2" t="n"/>
      <c s="588" r="AJV2" t="n"/>
      <c s="588" r="AJW2" t="n"/>
      <c s="588" r="AJX2" t="n"/>
      <c s="588" r="AJY2" t="n"/>
      <c s="588" r="AJZ2" t="n"/>
      <c s="588" r="AKA2" t="n"/>
      <c s="588" r="AKB2" t="n"/>
      <c s="588" r="AKC2" t="n"/>
      <c s="588" r="AKD2" t="n"/>
      <c s="588" r="AKE2" t="n"/>
      <c s="588" r="AKF2" t="n"/>
      <c s="588" r="AKG2" t="n"/>
      <c s="588" r="AKH2" t="n"/>
      <c s="588" r="AKI2" t="n"/>
      <c s="588" r="AKJ2" t="n"/>
      <c s="588" r="AKK2" t="n"/>
      <c s="588" r="AKL2" t="n"/>
      <c s="588" r="AKM2" t="n"/>
      <c s="588" r="AKN2" t="n"/>
      <c s="588" r="AKO2" t="n"/>
      <c s="588" r="AKP2" t="n"/>
      <c s="588" r="AKQ2" t="n"/>
      <c s="588" r="AKR2" t="n"/>
      <c s="588" r="AKS2" t="n"/>
      <c s="588" r="AKT2" t="n"/>
      <c s="588" r="AKU2" t="n"/>
      <c s="588" r="AKV2" t="n"/>
      <c s="588" r="AKW2" t="n"/>
      <c s="588" r="AKX2" t="n"/>
      <c s="588" r="AKY2" t="n"/>
      <c s="588" r="AKZ2" t="n"/>
      <c s="588" r="ALA2" t="n"/>
      <c s="588" r="ALB2" t="n"/>
      <c s="588" r="ALC2" t="n"/>
      <c s="588" r="ALD2" t="n"/>
      <c s="588" r="ALE2" t="n"/>
      <c s="588" r="ALF2" t="n"/>
      <c s="588" r="ALG2" t="n"/>
      <c s="588" r="ALH2" t="n"/>
      <c s="588" r="ALI2" t="n"/>
      <c s="588" r="ALJ2" t="n"/>
      <c s="588" r="ALK2" t="n"/>
      <c s="588" r="ALL2" t="n"/>
      <c s="588" r="ALM2" t="n"/>
      <c s="588" r="ALN2" t="n"/>
      <c s="588" r="ALO2" t="n"/>
      <c s="588" r="ALP2" t="n"/>
      <c s="588" r="ALQ2" t="n"/>
      <c s="588" r="ALR2" t="n"/>
      <c s="588" r="ALS2" t="n"/>
      <c s="588" r="ALT2" t="n"/>
      <c s="588" r="ALU2" t="n"/>
      <c s="588" r="ALV2" t="n"/>
      <c s="588" r="ALW2" t="n"/>
      <c s="588" r="ALX2" t="n"/>
      <c s="588" r="ALY2" t="n"/>
      <c s="588" r="ALZ2" t="n"/>
      <c s="588" r="AMA2" t="n"/>
      <c s="588" r="AMB2" t="n"/>
      <c s="588" r="AMC2" t="n"/>
      <c s="588" r="AMD2" t="n"/>
      <c s="588" r="AME2" t="n"/>
      <c s="588" r="AMF2" t="n"/>
      <c s="588" r="AMG2" t="n"/>
      <c s="588" r="AMH2" t="n"/>
      <c s="588" r="AMI2" t="n"/>
      <c s="588" r="AMJ2" t="n"/>
    </row>
    <row customHeight="1" s="737" r="3" ht="15.75" spans="1:1024">
      <c s="241" r="A3" t="s">
        <v>719</v>
      </c>
      <c s="242" r="B3" t="s">
        <v>472</v>
      </c>
      <c s="243" r="C3" t="n"/>
      <c s="244" r="D3" t="n">
        <v>64</v>
      </c>
      <c s="244" r="E3" t="s">
        <v>712</v>
      </c>
      <c s="244" r="F3" t="s">
        <v>713</v>
      </c>
      <c s="245" r="G3" t="s">
        <v>714</v>
      </c>
      <c s="245" r="H3" t="s">
        <v>715</v>
      </c>
      <c s="245" r="I3" t="s">
        <v>481</v>
      </c>
      <c s="246" r="J3" t="n"/>
      <c s="241" r="K3" t="s">
        <v>471</v>
      </c>
      <c s="243" r="L3" t="s">
        <v>716</v>
      </c>
      <c s="243" r="M3" t="n">
        <v>7701</v>
      </c>
      <c s="243" r="N3" t="s">
        <v>23</v>
      </c>
      <c s="247" r="O3" t="n">
        <v>40827</v>
      </c>
      <c s="241" r="P3" t="s">
        <v>720</v>
      </c>
      <c s="248" r="Q3" t="s">
        <v>721</v>
      </c>
      <c s="588" r="R3" t="n"/>
      <c s="588" r="S3" t="n"/>
      <c s="588" r="T3" t="n"/>
      <c s="588" r="U3" t="n"/>
      <c s="588" r="V3" t="n"/>
      <c s="588" r="W3" t="n"/>
      <c s="588" r="X3" t="n"/>
      <c s="588" r="Y3" t="n"/>
      <c s="588" r="Z3" t="n"/>
      <c s="588" r="AA3" t="n"/>
      <c s="588" r="AB3" t="n"/>
      <c s="588" r="AC3" t="n"/>
      <c s="588" r="AD3" t="n"/>
      <c s="588" r="AE3" t="n"/>
      <c s="588" r="AF3" t="n"/>
      <c s="588" r="AG3" t="n"/>
      <c s="588" r="AH3" t="n"/>
      <c s="588" r="AI3" t="n"/>
      <c s="588" r="AJ3" t="n"/>
      <c s="588" r="AK3" t="n"/>
      <c s="588" r="AL3" t="n"/>
      <c s="588" r="AM3" t="n"/>
      <c s="588" r="AN3" t="n"/>
      <c s="588" r="AO3" t="n"/>
      <c s="588" r="AP3" t="n"/>
      <c s="588" r="AQ3" t="n"/>
      <c s="588" r="AR3" t="n"/>
      <c s="588" r="AS3" t="n"/>
      <c s="588" r="AT3" t="n"/>
      <c s="588" r="AU3" t="n"/>
      <c s="588" r="AV3" t="n"/>
      <c s="588" r="AW3" t="n"/>
      <c s="588" r="AX3" t="n"/>
      <c s="588" r="AY3" t="n"/>
      <c s="588" r="AZ3" t="n"/>
      <c s="588" r="BA3" t="n"/>
      <c s="588" r="BB3" t="n"/>
      <c s="588" r="BC3" t="n"/>
      <c s="588" r="BD3" t="n"/>
      <c s="588" r="BE3" t="n"/>
      <c s="588" r="BF3" t="n"/>
      <c s="588" r="BG3" t="n"/>
      <c s="588" r="BH3" t="n"/>
      <c s="588" r="BI3" t="n"/>
      <c s="588" r="BJ3" t="n"/>
      <c s="588" r="BK3" t="n"/>
      <c s="588" r="BL3" t="n"/>
      <c s="588" r="BM3" t="n"/>
      <c s="588" r="BN3" t="n"/>
      <c s="588" r="BO3" t="n"/>
      <c s="588" r="BP3" t="n"/>
      <c s="588" r="BQ3" t="n"/>
      <c s="588" r="BR3" t="n"/>
      <c s="588" r="BS3" t="n"/>
      <c s="588" r="BT3" t="n"/>
      <c s="588" r="BU3" t="n"/>
      <c s="588" r="BV3" t="n"/>
      <c s="588" r="BW3" t="n"/>
      <c s="588" r="BX3" t="n"/>
      <c s="588" r="BY3" t="n"/>
      <c s="588" r="BZ3" t="n"/>
      <c s="588" r="CA3" t="n"/>
      <c s="588" r="CB3" t="n"/>
      <c s="588" r="CC3" t="n"/>
      <c s="588" r="CD3" t="n"/>
      <c s="588" r="CE3" t="n"/>
      <c s="588" r="CF3" t="n"/>
      <c s="588" r="CG3" t="n"/>
      <c s="588" r="CH3" t="n"/>
      <c s="588" r="CI3" t="n"/>
      <c s="588" r="CJ3" t="n"/>
      <c s="588" r="CK3" t="n"/>
      <c s="588" r="CL3" t="n"/>
      <c s="588" r="CM3" t="n"/>
      <c s="588" r="CN3" t="n"/>
      <c s="588" r="CO3" t="n"/>
      <c s="588" r="CP3" t="n"/>
      <c s="588" r="CQ3" t="n"/>
      <c s="588" r="CR3" t="n"/>
      <c s="588" r="CS3" t="n"/>
      <c s="588" r="CT3" t="n"/>
      <c s="588" r="CU3" t="n"/>
      <c s="588" r="CV3" t="n"/>
      <c s="588" r="CW3" t="n"/>
      <c s="588" r="CX3" t="n"/>
      <c s="588" r="CY3" t="n"/>
      <c s="588" r="CZ3" t="n"/>
      <c s="588" r="DA3" t="n"/>
      <c s="588" r="DB3" t="n"/>
      <c s="588" r="DC3" t="n"/>
      <c s="588" r="DD3" t="n"/>
      <c s="588" r="DE3" t="n"/>
      <c s="588" r="DF3" t="n"/>
      <c s="588" r="DG3" t="n"/>
      <c s="588" r="DH3" t="n"/>
      <c s="588" r="DI3" t="n"/>
      <c s="588" r="DJ3" t="n"/>
      <c s="588" r="DK3" t="n"/>
      <c s="588" r="DL3" t="n"/>
      <c s="588" r="DM3" t="n"/>
      <c s="588" r="DN3" t="n"/>
      <c s="588" r="DO3" t="n"/>
      <c s="588" r="DP3" t="n"/>
      <c s="588" r="DQ3" t="n"/>
      <c s="588" r="DR3" t="n"/>
      <c s="588" r="DS3" t="n"/>
      <c s="588" r="DT3" t="n"/>
      <c s="588" r="DU3" t="n"/>
      <c s="588" r="DV3" t="n"/>
      <c s="588" r="DW3" t="n"/>
      <c s="588" r="DX3" t="n"/>
      <c s="588" r="DY3" t="n"/>
      <c s="588" r="DZ3" t="n"/>
      <c s="588" r="EA3" t="n"/>
      <c s="588" r="EB3" t="n"/>
      <c s="588" r="EC3" t="n"/>
      <c s="588" r="ED3" t="n"/>
      <c s="588" r="EE3" t="n"/>
      <c s="588" r="EF3" t="n"/>
      <c s="588" r="EG3" t="n"/>
      <c s="588" r="EH3" t="n"/>
      <c s="588" r="EI3" t="n"/>
      <c s="588" r="EJ3" t="n"/>
      <c s="588" r="EK3" t="n"/>
      <c s="588" r="EL3" t="n"/>
      <c s="588" r="EM3" t="n"/>
      <c s="588" r="EN3" t="n"/>
      <c s="588" r="EO3" t="n"/>
      <c s="588" r="EP3" t="n"/>
      <c s="588" r="EQ3" t="n"/>
      <c s="588" r="ER3" t="n"/>
      <c s="588" r="ES3" t="n"/>
      <c s="588" r="ET3" t="n"/>
      <c s="588" r="EU3" t="n"/>
      <c s="588" r="EV3" t="n"/>
      <c s="588" r="EW3" t="n"/>
      <c s="588" r="EX3" t="n"/>
      <c s="588" r="EY3" t="n"/>
      <c s="588" r="EZ3" t="n"/>
      <c s="588" r="FA3" t="n"/>
      <c s="588" r="FB3" t="n"/>
      <c s="588" r="FC3" t="n"/>
      <c s="588" r="FD3" t="n"/>
      <c s="588" r="FE3" t="n"/>
      <c s="588" r="FF3" t="n"/>
      <c s="588" r="FG3" t="n"/>
      <c s="588" r="FH3" t="n"/>
      <c s="588" r="FI3" t="n"/>
      <c s="588" r="FJ3" t="n"/>
      <c s="588" r="FK3" t="n"/>
      <c s="588" r="FL3" t="n"/>
      <c s="588" r="FM3" t="n"/>
      <c s="588" r="FN3" t="n"/>
      <c s="588" r="FO3" t="n"/>
      <c s="588" r="FP3" t="n"/>
      <c s="588" r="FQ3" t="n"/>
      <c s="588" r="FR3" t="n"/>
      <c s="588" r="FS3" t="n"/>
      <c s="588" r="FT3" t="n"/>
      <c s="588" r="FU3" t="n"/>
      <c s="588" r="FV3" t="n"/>
      <c s="588" r="FW3" t="n"/>
      <c s="588" r="FX3" t="n"/>
      <c s="588" r="FY3" t="n"/>
      <c s="588" r="FZ3" t="n"/>
      <c s="588" r="GA3" t="n"/>
      <c s="588" r="GB3" t="n"/>
      <c s="588" r="GC3" t="n"/>
      <c s="588" r="GD3" t="n"/>
      <c s="588" r="GE3" t="n"/>
      <c s="588" r="GF3" t="n"/>
      <c s="588" r="GG3" t="n"/>
      <c s="588" r="GH3" t="n"/>
      <c s="588" r="GI3" t="n"/>
      <c s="588" r="GJ3" t="n"/>
      <c s="588" r="GK3" t="n"/>
      <c s="588" r="GL3" t="n"/>
      <c s="588" r="GM3" t="n"/>
      <c s="588" r="GN3" t="n"/>
      <c s="588" r="GO3" t="n"/>
      <c s="588" r="GP3" t="n"/>
      <c s="588" r="GQ3" t="n"/>
      <c s="588" r="GR3" t="n"/>
      <c s="588" r="GS3" t="n"/>
      <c s="588" r="GT3" t="n"/>
      <c s="588" r="GU3" t="n"/>
      <c s="588" r="GV3" t="n"/>
      <c s="588" r="GW3" t="n"/>
      <c s="588" r="GX3" t="n"/>
      <c s="588" r="GY3" t="n"/>
      <c s="588" r="GZ3" t="n"/>
      <c s="588" r="HA3" t="n"/>
      <c s="588" r="HB3" t="n"/>
      <c s="588" r="HC3" t="n"/>
      <c s="588" r="HD3" t="n"/>
      <c s="588" r="HE3" t="n"/>
      <c s="588" r="HF3" t="n"/>
      <c s="588" r="HG3" t="n"/>
      <c s="588" r="HH3" t="n"/>
      <c s="588" r="HI3" t="n"/>
      <c s="588" r="HJ3" t="n"/>
      <c s="588" r="HK3" t="n"/>
      <c s="588" r="HL3" t="n"/>
      <c s="588" r="HM3" t="n"/>
      <c s="588" r="HN3" t="n"/>
      <c s="588" r="HO3" t="n"/>
      <c s="588" r="HP3" t="n"/>
      <c s="588" r="HQ3" t="n"/>
      <c s="588" r="HR3" t="n"/>
      <c s="588" r="HS3" t="n"/>
      <c s="588" r="HT3" t="n"/>
      <c s="588" r="HU3" t="n"/>
      <c s="588" r="HV3" t="n"/>
      <c s="588" r="HW3" t="n"/>
      <c s="588" r="HX3" t="n"/>
      <c s="588" r="HY3" t="n"/>
      <c s="588" r="HZ3" t="n"/>
      <c s="588" r="IA3" t="n"/>
      <c s="588" r="IB3" t="n"/>
      <c s="588" r="IC3" t="n"/>
      <c s="588" r="ID3" t="n"/>
      <c s="588" r="IE3" t="n"/>
      <c s="588" r="IF3" t="n"/>
      <c s="588" r="IG3" t="n"/>
      <c s="588" r="IH3" t="n"/>
      <c s="588" r="II3" t="n"/>
      <c s="588" r="IJ3" t="n"/>
      <c s="588" r="IK3" t="n"/>
      <c s="588" r="IL3" t="n"/>
      <c s="588" r="IM3" t="n"/>
      <c s="588" r="IN3" t="n"/>
      <c s="588" r="IO3" t="n"/>
      <c s="588" r="IP3" t="n"/>
      <c s="588" r="IQ3" t="n"/>
      <c s="588" r="IR3" t="n"/>
      <c s="588" r="IS3" t="n"/>
      <c s="588" r="IT3" t="n"/>
      <c s="588" r="IU3" t="n"/>
      <c s="588" r="IV3" t="n"/>
      <c s="588" r="IW3" t="n"/>
      <c s="588" r="IX3" t="n"/>
      <c s="588" r="IY3" t="n"/>
      <c s="588" r="IZ3" t="n"/>
      <c s="588" r="JA3" t="n"/>
      <c s="588" r="JB3" t="n"/>
      <c s="588" r="JC3" t="n"/>
      <c s="588" r="JD3" t="n"/>
      <c s="588" r="JE3" t="n"/>
      <c s="588" r="JF3" t="n"/>
      <c s="588" r="JG3" t="n"/>
      <c s="588" r="JH3" t="n"/>
      <c s="588" r="JI3" t="n"/>
      <c s="588" r="JJ3" t="n"/>
      <c s="588" r="JK3" t="n"/>
      <c s="588" r="JL3" t="n"/>
      <c s="588" r="JM3" t="n"/>
      <c s="588" r="JN3" t="n"/>
      <c s="588" r="JO3" t="n"/>
      <c s="588" r="JP3" t="n"/>
      <c s="588" r="JQ3" t="n"/>
      <c s="588" r="JR3" t="n"/>
      <c s="588" r="JS3" t="n"/>
      <c s="588" r="JT3" t="n"/>
      <c s="588" r="JU3" t="n"/>
      <c s="588" r="JV3" t="n"/>
      <c s="588" r="JW3" t="n"/>
      <c s="588" r="JX3" t="n"/>
      <c s="588" r="JY3" t="n"/>
      <c s="588" r="JZ3" t="n"/>
      <c s="588" r="KA3" t="n"/>
      <c s="588" r="KB3" t="n"/>
      <c s="588" r="KC3" t="n"/>
      <c s="588" r="KD3" t="n"/>
      <c s="588" r="KE3" t="n"/>
      <c s="588" r="KF3" t="n"/>
      <c s="588" r="KG3" t="n"/>
      <c s="588" r="KH3" t="n"/>
      <c s="588" r="KI3" t="n"/>
      <c s="588" r="KJ3" t="n"/>
      <c s="588" r="KK3" t="n"/>
      <c s="588" r="KL3" t="n"/>
      <c s="588" r="KM3" t="n"/>
      <c s="588" r="KN3" t="n"/>
      <c s="588" r="KO3" t="n"/>
      <c s="588" r="KP3" t="n"/>
      <c s="588" r="KQ3" t="n"/>
      <c s="588" r="KR3" t="n"/>
      <c s="588" r="KS3" t="n"/>
      <c s="588" r="KT3" t="n"/>
      <c s="588" r="KU3" t="n"/>
      <c s="588" r="KV3" t="n"/>
      <c s="588" r="KW3" t="n"/>
      <c s="588" r="KX3" t="n"/>
      <c s="588" r="KY3" t="n"/>
      <c s="588" r="KZ3" t="n"/>
      <c s="588" r="LA3" t="n"/>
      <c s="588" r="LB3" t="n"/>
      <c s="588" r="LC3" t="n"/>
      <c s="588" r="LD3" t="n"/>
      <c s="588" r="LE3" t="n"/>
      <c s="588" r="LF3" t="n"/>
      <c s="588" r="LG3" t="n"/>
      <c s="588" r="LH3" t="n"/>
      <c s="588" r="LI3" t="n"/>
      <c s="588" r="LJ3" t="n"/>
      <c s="588" r="LK3" t="n"/>
      <c s="588" r="LL3" t="n"/>
      <c s="588" r="LM3" t="n"/>
      <c s="588" r="LN3" t="n"/>
      <c s="588" r="LO3" t="n"/>
      <c s="588" r="LP3" t="n"/>
      <c s="588" r="LQ3" t="n"/>
      <c s="588" r="LR3" t="n"/>
      <c s="588" r="LS3" t="n"/>
      <c s="588" r="LT3" t="n"/>
      <c s="588" r="LU3" t="n"/>
      <c s="588" r="LV3" t="n"/>
      <c s="588" r="LW3" t="n"/>
      <c s="588" r="LX3" t="n"/>
      <c s="588" r="LY3" t="n"/>
      <c s="588" r="LZ3" t="n"/>
      <c s="588" r="MA3" t="n"/>
      <c s="588" r="MB3" t="n"/>
      <c s="588" r="MC3" t="n"/>
      <c s="588" r="MD3" t="n"/>
      <c s="588" r="ME3" t="n"/>
      <c s="588" r="MF3" t="n"/>
      <c s="588" r="MG3" t="n"/>
      <c s="588" r="MH3" t="n"/>
      <c s="588" r="MI3" t="n"/>
      <c s="588" r="MJ3" t="n"/>
      <c s="588" r="MK3" t="n"/>
      <c s="588" r="ML3" t="n"/>
      <c s="588" r="MM3" t="n"/>
      <c s="588" r="MN3" t="n"/>
      <c s="588" r="MO3" t="n"/>
      <c s="588" r="MP3" t="n"/>
      <c s="588" r="MQ3" t="n"/>
      <c s="588" r="MR3" t="n"/>
      <c s="588" r="MS3" t="n"/>
      <c s="588" r="MT3" t="n"/>
      <c s="588" r="MU3" t="n"/>
      <c s="588" r="MV3" t="n"/>
      <c s="588" r="MW3" t="n"/>
      <c s="588" r="MX3" t="n"/>
      <c s="588" r="MY3" t="n"/>
      <c s="588" r="MZ3" t="n"/>
      <c s="588" r="NA3" t="n"/>
      <c s="588" r="NB3" t="n"/>
      <c s="588" r="NC3" t="n"/>
      <c s="588" r="ND3" t="n"/>
      <c s="588" r="NE3" t="n"/>
      <c s="588" r="NF3" t="n"/>
      <c s="588" r="NG3" t="n"/>
      <c s="588" r="NH3" t="n"/>
      <c s="588" r="NI3" t="n"/>
      <c s="588" r="NJ3" t="n"/>
      <c s="588" r="NK3" t="n"/>
      <c s="588" r="NL3" t="n"/>
      <c s="588" r="NM3" t="n"/>
      <c s="588" r="NN3" t="n"/>
      <c s="588" r="NO3" t="n"/>
      <c s="588" r="NP3" t="n"/>
      <c s="588" r="NQ3" t="n"/>
      <c s="588" r="NR3" t="n"/>
      <c s="588" r="NS3" t="n"/>
      <c s="588" r="NT3" t="n"/>
      <c s="588" r="NU3" t="n"/>
      <c s="588" r="NV3" t="n"/>
      <c s="588" r="NW3" t="n"/>
      <c s="588" r="NX3" t="n"/>
      <c s="588" r="NY3" t="n"/>
      <c s="588" r="NZ3" t="n"/>
      <c s="588" r="OA3" t="n"/>
      <c s="588" r="OB3" t="n"/>
      <c s="588" r="OC3" t="n"/>
      <c s="588" r="OD3" t="n"/>
      <c s="588" r="OE3" t="n"/>
      <c s="588" r="OF3" t="n"/>
      <c s="588" r="OG3" t="n"/>
      <c s="588" r="OH3" t="n"/>
      <c s="588" r="OI3" t="n"/>
      <c s="588" r="OJ3" t="n"/>
      <c s="588" r="OK3" t="n"/>
      <c s="588" r="OL3" t="n"/>
      <c s="588" r="OM3" t="n"/>
      <c s="588" r="ON3" t="n"/>
      <c s="588" r="OO3" t="n"/>
      <c s="588" r="OP3" t="n"/>
      <c s="588" r="OQ3" t="n"/>
      <c s="588" r="OR3" t="n"/>
      <c s="588" r="OS3" t="n"/>
      <c s="588" r="OT3" t="n"/>
      <c s="588" r="OU3" t="n"/>
      <c s="588" r="OV3" t="n"/>
      <c s="588" r="OW3" t="n"/>
      <c s="588" r="OX3" t="n"/>
      <c s="588" r="OY3" t="n"/>
      <c s="588" r="OZ3" t="n"/>
      <c s="588" r="PA3" t="n"/>
      <c s="588" r="PB3" t="n"/>
      <c s="588" r="PC3" t="n"/>
      <c s="588" r="PD3" t="n"/>
      <c s="588" r="PE3" t="n"/>
      <c s="588" r="PF3" t="n"/>
      <c s="588" r="PG3" t="n"/>
      <c s="588" r="PH3" t="n"/>
      <c s="588" r="PI3" t="n"/>
      <c s="588" r="PJ3" t="n"/>
      <c s="588" r="PK3" t="n"/>
      <c s="588" r="PL3" t="n"/>
      <c s="588" r="PM3" t="n"/>
      <c s="588" r="PN3" t="n"/>
      <c s="588" r="PO3" t="n"/>
      <c s="588" r="PP3" t="n"/>
      <c s="588" r="PQ3" t="n"/>
      <c s="588" r="PR3" t="n"/>
      <c s="588" r="PS3" t="n"/>
      <c s="588" r="PT3" t="n"/>
      <c s="588" r="PU3" t="n"/>
      <c s="588" r="PV3" t="n"/>
      <c s="588" r="PW3" t="n"/>
      <c s="588" r="PX3" t="n"/>
      <c s="588" r="PY3" t="n"/>
      <c s="588" r="PZ3" t="n"/>
      <c s="588" r="QA3" t="n"/>
      <c s="588" r="QB3" t="n"/>
      <c s="588" r="QC3" t="n"/>
      <c s="588" r="QD3" t="n"/>
      <c s="588" r="QE3" t="n"/>
      <c s="588" r="QF3" t="n"/>
      <c s="588" r="QG3" t="n"/>
      <c s="588" r="QH3" t="n"/>
      <c s="588" r="QI3" t="n"/>
      <c s="588" r="QJ3" t="n"/>
      <c s="588" r="QK3" t="n"/>
      <c s="588" r="QL3" t="n"/>
      <c s="588" r="QM3" t="n"/>
      <c s="588" r="QN3" t="n"/>
      <c s="588" r="QO3" t="n"/>
      <c s="588" r="QP3" t="n"/>
      <c s="588" r="QQ3" t="n"/>
      <c s="588" r="QR3" t="n"/>
      <c s="588" r="QS3" t="n"/>
      <c s="588" r="QT3" t="n"/>
      <c s="588" r="QU3" t="n"/>
      <c s="588" r="QV3" t="n"/>
      <c s="588" r="QW3" t="n"/>
      <c s="588" r="QX3" t="n"/>
      <c s="588" r="QY3" t="n"/>
      <c s="588" r="QZ3" t="n"/>
      <c s="588" r="RA3" t="n"/>
      <c s="588" r="RB3" t="n"/>
      <c s="588" r="RC3" t="n"/>
      <c s="588" r="RD3" t="n"/>
      <c s="588" r="RE3" t="n"/>
      <c s="588" r="RF3" t="n"/>
      <c s="588" r="RG3" t="n"/>
      <c s="588" r="RH3" t="n"/>
      <c s="588" r="RI3" t="n"/>
      <c s="588" r="RJ3" t="n"/>
      <c s="588" r="RK3" t="n"/>
      <c s="588" r="RL3" t="n"/>
      <c s="588" r="RM3" t="n"/>
      <c s="588" r="RN3" t="n"/>
      <c s="588" r="RO3" t="n"/>
      <c s="588" r="RP3" t="n"/>
      <c s="588" r="RQ3" t="n"/>
      <c s="588" r="RR3" t="n"/>
      <c s="588" r="RS3" t="n"/>
      <c s="588" r="RT3" t="n"/>
      <c s="588" r="RU3" t="n"/>
      <c s="588" r="RV3" t="n"/>
      <c s="588" r="RW3" t="n"/>
      <c s="588" r="RX3" t="n"/>
      <c s="588" r="RY3" t="n"/>
      <c s="588" r="RZ3" t="n"/>
      <c s="588" r="SA3" t="n"/>
      <c s="588" r="SB3" t="n"/>
      <c s="588" r="SC3" t="n"/>
      <c s="588" r="SD3" t="n"/>
      <c s="588" r="SE3" t="n"/>
      <c s="588" r="SF3" t="n"/>
      <c s="588" r="SG3" t="n"/>
      <c s="588" r="SH3" t="n"/>
      <c s="588" r="SI3" t="n"/>
      <c s="588" r="SJ3" t="n"/>
      <c s="588" r="SK3" t="n"/>
      <c s="588" r="SL3" t="n"/>
      <c s="588" r="SM3" t="n"/>
      <c s="588" r="SN3" t="n"/>
      <c s="588" r="SO3" t="n"/>
      <c s="588" r="SP3" t="n"/>
      <c s="588" r="SQ3" t="n"/>
      <c s="588" r="SR3" t="n"/>
      <c s="588" r="SS3" t="n"/>
      <c s="588" r="ST3" t="n"/>
      <c s="588" r="SU3" t="n"/>
      <c s="588" r="SV3" t="n"/>
      <c s="588" r="SW3" t="n"/>
      <c s="588" r="SX3" t="n"/>
      <c s="588" r="SY3" t="n"/>
      <c s="588" r="SZ3" t="n"/>
      <c s="588" r="TA3" t="n"/>
      <c s="588" r="TB3" t="n"/>
      <c s="588" r="TC3" t="n"/>
      <c s="588" r="TD3" t="n"/>
      <c s="588" r="TE3" t="n"/>
      <c s="588" r="TF3" t="n"/>
      <c s="588" r="TG3" t="n"/>
      <c s="588" r="TH3" t="n"/>
      <c s="588" r="TI3" t="n"/>
      <c s="588" r="TJ3" t="n"/>
      <c s="588" r="TK3" t="n"/>
      <c s="588" r="TL3" t="n"/>
      <c s="588" r="TM3" t="n"/>
      <c s="588" r="TN3" t="n"/>
      <c s="588" r="TO3" t="n"/>
      <c s="588" r="TP3" t="n"/>
      <c s="588" r="TQ3" t="n"/>
      <c s="588" r="TR3" t="n"/>
      <c s="588" r="TS3" t="n"/>
      <c s="588" r="TT3" t="n"/>
      <c s="588" r="TU3" t="n"/>
      <c s="588" r="TV3" t="n"/>
      <c s="588" r="TW3" t="n"/>
      <c s="588" r="TX3" t="n"/>
      <c s="588" r="TY3" t="n"/>
      <c s="588" r="TZ3" t="n"/>
      <c s="588" r="UA3" t="n"/>
      <c s="588" r="UB3" t="n"/>
      <c s="588" r="UC3" t="n"/>
      <c s="588" r="UD3" t="n"/>
      <c s="588" r="UE3" t="n"/>
      <c s="588" r="UF3" t="n"/>
      <c s="588" r="UG3" t="n"/>
      <c s="588" r="UH3" t="n"/>
      <c s="588" r="UI3" t="n"/>
      <c s="588" r="UJ3" t="n"/>
      <c s="588" r="UK3" t="n"/>
      <c s="588" r="UL3" t="n"/>
      <c s="588" r="UM3" t="n"/>
      <c s="588" r="UN3" t="n"/>
      <c s="588" r="UO3" t="n"/>
      <c s="588" r="UP3" t="n"/>
      <c s="588" r="UQ3" t="n"/>
      <c s="588" r="UR3" t="n"/>
      <c s="588" r="US3" t="n"/>
      <c s="588" r="UT3" t="n"/>
      <c s="588" r="UU3" t="n"/>
      <c s="588" r="UV3" t="n"/>
      <c s="588" r="UW3" t="n"/>
      <c s="588" r="UX3" t="n"/>
      <c s="588" r="UY3" t="n"/>
      <c s="588" r="UZ3" t="n"/>
      <c s="588" r="VA3" t="n"/>
      <c s="588" r="VB3" t="n"/>
      <c s="588" r="VC3" t="n"/>
      <c s="588" r="VD3" t="n"/>
      <c s="588" r="VE3" t="n"/>
      <c s="588" r="VF3" t="n"/>
      <c s="588" r="VG3" t="n"/>
      <c s="588" r="VH3" t="n"/>
      <c s="588" r="VI3" t="n"/>
      <c s="588" r="VJ3" t="n"/>
      <c s="588" r="VK3" t="n"/>
      <c s="588" r="VL3" t="n"/>
      <c s="588" r="VM3" t="n"/>
      <c s="588" r="VN3" t="n"/>
      <c s="588" r="VO3" t="n"/>
      <c s="588" r="VP3" t="n"/>
      <c s="588" r="VQ3" t="n"/>
      <c s="588" r="VR3" t="n"/>
      <c s="588" r="VS3" t="n"/>
      <c s="588" r="VT3" t="n"/>
      <c s="588" r="VU3" t="n"/>
      <c s="588" r="VV3" t="n"/>
      <c s="588" r="VW3" t="n"/>
      <c s="588" r="VX3" t="n"/>
      <c s="588" r="VY3" t="n"/>
      <c s="588" r="VZ3" t="n"/>
      <c s="588" r="WA3" t="n"/>
      <c s="588" r="WB3" t="n"/>
      <c s="588" r="WC3" t="n"/>
      <c s="588" r="WD3" t="n"/>
      <c s="588" r="WE3" t="n"/>
      <c s="588" r="WF3" t="n"/>
      <c s="588" r="WG3" t="n"/>
      <c s="588" r="WH3" t="n"/>
      <c s="588" r="WI3" t="n"/>
      <c s="588" r="WJ3" t="n"/>
      <c s="588" r="WK3" t="n"/>
      <c s="588" r="WL3" t="n"/>
      <c s="588" r="WM3" t="n"/>
      <c s="588" r="WN3" t="n"/>
      <c s="588" r="WO3" t="n"/>
      <c s="588" r="WP3" t="n"/>
      <c s="588" r="WQ3" t="n"/>
      <c s="588" r="WR3" t="n"/>
      <c s="588" r="WS3" t="n"/>
      <c s="588" r="WT3" t="n"/>
      <c s="588" r="WU3" t="n"/>
      <c s="588" r="WV3" t="n"/>
      <c s="588" r="WW3" t="n"/>
      <c s="588" r="WX3" t="n"/>
      <c s="588" r="WY3" t="n"/>
      <c s="588" r="WZ3" t="n"/>
      <c s="588" r="XA3" t="n"/>
      <c s="588" r="XB3" t="n"/>
      <c s="588" r="XC3" t="n"/>
      <c s="588" r="XD3" t="n"/>
      <c s="588" r="XE3" t="n"/>
      <c s="588" r="XF3" t="n"/>
      <c s="588" r="XG3" t="n"/>
      <c s="588" r="XH3" t="n"/>
      <c s="588" r="XI3" t="n"/>
      <c s="588" r="XJ3" t="n"/>
      <c s="588" r="XK3" t="n"/>
      <c s="588" r="XL3" t="n"/>
      <c s="588" r="XM3" t="n"/>
      <c s="588" r="XN3" t="n"/>
      <c s="588" r="XO3" t="n"/>
      <c s="588" r="XP3" t="n"/>
      <c s="588" r="XQ3" t="n"/>
      <c s="588" r="XR3" t="n"/>
      <c s="588" r="XS3" t="n"/>
      <c s="588" r="XT3" t="n"/>
      <c s="588" r="XU3" t="n"/>
      <c s="588" r="XV3" t="n"/>
      <c s="588" r="XW3" t="n"/>
      <c s="588" r="XX3" t="n"/>
      <c s="588" r="XY3" t="n"/>
      <c s="588" r="XZ3" t="n"/>
      <c s="588" r="YA3" t="n"/>
      <c s="588" r="YB3" t="n"/>
      <c s="588" r="YC3" t="n"/>
      <c s="588" r="YD3" t="n"/>
      <c s="588" r="YE3" t="n"/>
      <c s="588" r="YF3" t="n"/>
      <c s="588" r="YG3" t="n"/>
      <c s="588" r="YH3" t="n"/>
      <c s="588" r="YI3" t="n"/>
      <c s="588" r="YJ3" t="n"/>
      <c s="588" r="YK3" t="n"/>
      <c s="588" r="YL3" t="n"/>
      <c s="588" r="YM3" t="n"/>
      <c s="588" r="YN3" t="n"/>
      <c s="588" r="YO3" t="n"/>
      <c s="588" r="YP3" t="n"/>
      <c s="588" r="YQ3" t="n"/>
      <c s="588" r="YR3" t="n"/>
      <c s="588" r="YS3" t="n"/>
      <c s="588" r="YT3" t="n"/>
      <c s="588" r="YU3" t="n"/>
      <c s="588" r="YV3" t="n"/>
      <c s="588" r="YW3" t="n"/>
      <c s="588" r="YX3" t="n"/>
      <c s="588" r="YY3" t="n"/>
      <c s="588" r="YZ3" t="n"/>
      <c s="588" r="ZA3" t="n"/>
      <c s="588" r="ZB3" t="n"/>
      <c s="588" r="ZC3" t="n"/>
      <c s="588" r="ZD3" t="n"/>
      <c s="588" r="ZE3" t="n"/>
      <c s="588" r="ZF3" t="n"/>
      <c s="588" r="ZG3" t="n"/>
      <c s="588" r="ZH3" t="n"/>
      <c s="588" r="ZI3" t="n"/>
      <c s="588" r="ZJ3" t="n"/>
      <c s="588" r="ZK3" t="n"/>
      <c s="588" r="ZL3" t="n"/>
      <c s="588" r="ZM3" t="n"/>
      <c s="588" r="ZN3" t="n"/>
      <c s="588" r="ZO3" t="n"/>
      <c s="588" r="ZP3" t="n"/>
      <c s="588" r="ZQ3" t="n"/>
      <c s="588" r="ZR3" t="n"/>
      <c s="588" r="ZS3" t="n"/>
      <c s="588" r="ZT3" t="n"/>
      <c s="588" r="ZU3" t="n"/>
      <c s="588" r="ZV3" t="n"/>
      <c s="588" r="ZW3" t="n"/>
      <c s="588" r="ZX3" t="n"/>
      <c s="588" r="ZY3" t="n"/>
      <c s="588" r="ZZ3" t="n"/>
      <c s="588" r="AAA3" t="n"/>
      <c s="588" r="AAB3" t="n"/>
      <c s="588" r="AAC3" t="n"/>
      <c s="588" r="AAD3" t="n"/>
      <c s="588" r="AAE3" t="n"/>
      <c s="588" r="AAF3" t="n"/>
      <c s="588" r="AAG3" t="n"/>
      <c s="588" r="AAH3" t="n"/>
      <c s="588" r="AAI3" t="n"/>
      <c s="588" r="AAJ3" t="n"/>
      <c s="588" r="AAK3" t="n"/>
      <c s="588" r="AAL3" t="n"/>
      <c s="588" r="AAM3" t="n"/>
      <c s="588" r="AAN3" t="n"/>
      <c s="588" r="AAO3" t="n"/>
      <c s="588" r="AAP3" t="n"/>
      <c s="588" r="AAQ3" t="n"/>
      <c s="588" r="AAR3" t="n"/>
      <c s="588" r="AAS3" t="n"/>
      <c s="588" r="AAT3" t="n"/>
      <c s="588" r="AAU3" t="n"/>
      <c s="588" r="AAV3" t="n"/>
      <c s="588" r="AAW3" t="n"/>
      <c s="588" r="AAX3" t="n"/>
      <c s="588" r="AAY3" t="n"/>
      <c s="588" r="AAZ3" t="n"/>
      <c s="588" r="ABA3" t="n"/>
      <c s="588" r="ABB3" t="n"/>
      <c s="588" r="ABC3" t="n"/>
      <c s="588" r="ABD3" t="n"/>
      <c s="588" r="ABE3" t="n"/>
      <c s="588" r="ABF3" t="n"/>
      <c s="588" r="ABG3" t="n"/>
      <c s="588" r="ABH3" t="n"/>
      <c s="588" r="ABI3" t="n"/>
      <c s="588" r="ABJ3" t="n"/>
      <c s="588" r="ABK3" t="n"/>
      <c s="588" r="ABL3" t="n"/>
      <c s="588" r="ABM3" t="n"/>
      <c s="588" r="ABN3" t="n"/>
      <c s="588" r="ABO3" t="n"/>
      <c s="588" r="ABP3" t="n"/>
      <c s="588" r="ABQ3" t="n"/>
      <c s="588" r="ABR3" t="n"/>
      <c s="588" r="ABS3" t="n"/>
      <c s="588" r="ABT3" t="n"/>
      <c s="588" r="ABU3" t="n"/>
      <c s="588" r="ABV3" t="n"/>
      <c s="588" r="ABW3" t="n"/>
      <c s="588" r="ABX3" t="n"/>
      <c s="588" r="ABY3" t="n"/>
      <c s="588" r="ABZ3" t="n"/>
      <c s="588" r="ACA3" t="n"/>
      <c s="588" r="ACB3" t="n"/>
      <c s="588" r="ACC3" t="n"/>
      <c s="588" r="ACD3" t="n"/>
      <c s="588" r="ACE3" t="n"/>
      <c s="588" r="ACF3" t="n"/>
      <c s="588" r="ACG3" t="n"/>
      <c s="588" r="ACH3" t="n"/>
      <c s="588" r="ACI3" t="n"/>
      <c s="588" r="ACJ3" t="n"/>
      <c s="588" r="ACK3" t="n"/>
      <c s="588" r="ACL3" t="n"/>
      <c s="588" r="ACM3" t="n"/>
      <c s="588" r="ACN3" t="n"/>
      <c s="588" r="ACO3" t="n"/>
      <c s="588" r="ACP3" t="n"/>
      <c s="588" r="ACQ3" t="n"/>
      <c s="588" r="ACR3" t="n"/>
      <c s="588" r="ACS3" t="n"/>
      <c s="588" r="ACT3" t="n"/>
      <c s="588" r="ACU3" t="n"/>
      <c s="588" r="ACV3" t="n"/>
      <c s="588" r="ACW3" t="n"/>
      <c s="588" r="ACX3" t="n"/>
      <c s="588" r="ACY3" t="n"/>
      <c s="588" r="ACZ3" t="n"/>
      <c s="588" r="ADA3" t="n"/>
      <c s="588" r="ADB3" t="n"/>
      <c s="588" r="ADC3" t="n"/>
      <c s="588" r="ADD3" t="n"/>
      <c s="588" r="ADE3" t="n"/>
      <c s="588" r="ADF3" t="n"/>
      <c s="588" r="ADG3" t="n"/>
      <c s="588" r="ADH3" t="n"/>
      <c s="588" r="ADI3" t="n"/>
      <c s="588" r="ADJ3" t="n"/>
      <c s="588" r="ADK3" t="n"/>
      <c s="588" r="ADL3" t="n"/>
      <c s="588" r="ADM3" t="n"/>
      <c s="588" r="ADN3" t="n"/>
      <c s="588" r="ADO3" t="n"/>
      <c s="588" r="ADP3" t="n"/>
      <c s="588" r="ADQ3" t="n"/>
      <c s="588" r="ADR3" t="n"/>
      <c s="588" r="ADS3" t="n"/>
      <c s="588" r="ADT3" t="n"/>
      <c s="588" r="ADU3" t="n"/>
      <c s="588" r="ADV3" t="n"/>
      <c s="588" r="ADW3" t="n"/>
      <c s="588" r="ADX3" t="n"/>
      <c s="588" r="ADY3" t="n"/>
      <c s="588" r="ADZ3" t="n"/>
      <c s="588" r="AEA3" t="n"/>
      <c s="588" r="AEB3" t="n"/>
      <c s="588" r="AEC3" t="n"/>
      <c s="588" r="AED3" t="n"/>
      <c s="588" r="AEE3" t="n"/>
      <c s="588" r="AEF3" t="n"/>
      <c s="588" r="AEG3" t="n"/>
      <c s="588" r="AEH3" t="n"/>
      <c s="588" r="AEI3" t="n"/>
      <c s="588" r="AEJ3" t="n"/>
      <c s="588" r="AEK3" t="n"/>
      <c s="588" r="AEL3" t="n"/>
      <c s="588" r="AEM3" t="n"/>
      <c s="588" r="AEN3" t="n"/>
      <c s="588" r="AEO3" t="n"/>
      <c s="588" r="AEP3" t="n"/>
      <c s="588" r="AEQ3" t="n"/>
      <c s="588" r="AER3" t="n"/>
      <c s="588" r="AES3" t="n"/>
      <c s="588" r="AET3" t="n"/>
      <c s="588" r="AEU3" t="n"/>
      <c s="588" r="AEV3" t="n"/>
      <c s="588" r="AEW3" t="n"/>
      <c s="588" r="AEX3" t="n"/>
      <c s="588" r="AEY3" t="n"/>
      <c s="588" r="AEZ3" t="n"/>
      <c s="588" r="AFA3" t="n"/>
      <c s="588" r="AFB3" t="n"/>
      <c s="588" r="AFC3" t="n"/>
      <c s="588" r="AFD3" t="n"/>
      <c s="588" r="AFE3" t="n"/>
      <c s="588" r="AFF3" t="n"/>
      <c s="588" r="AFG3" t="n"/>
      <c s="588" r="AFH3" t="n"/>
      <c s="588" r="AFI3" t="n"/>
      <c s="588" r="AFJ3" t="n"/>
      <c s="588" r="AFK3" t="n"/>
      <c s="588" r="AFL3" t="n"/>
      <c s="588" r="AFM3" t="n"/>
      <c s="588" r="AFN3" t="n"/>
      <c s="588" r="AFO3" t="n"/>
      <c s="588" r="AFP3" t="n"/>
      <c s="588" r="AFQ3" t="n"/>
      <c s="588" r="AFR3" t="n"/>
      <c s="588" r="AFS3" t="n"/>
      <c s="588" r="AFT3" t="n"/>
      <c s="588" r="AFU3" t="n"/>
      <c s="588" r="AFV3" t="n"/>
      <c s="588" r="AFW3" t="n"/>
      <c s="588" r="AFX3" t="n"/>
      <c s="588" r="AFY3" t="n"/>
      <c s="588" r="AFZ3" t="n"/>
      <c s="588" r="AGA3" t="n"/>
      <c s="588" r="AGB3" t="n"/>
      <c s="588" r="AGC3" t="n"/>
      <c s="588" r="AGD3" t="n"/>
      <c s="588" r="AGE3" t="n"/>
      <c s="588" r="AGF3" t="n"/>
      <c s="588" r="AGG3" t="n"/>
      <c s="588" r="AGH3" t="n"/>
      <c s="588" r="AGI3" t="n"/>
      <c s="588" r="AGJ3" t="n"/>
      <c s="588" r="AGK3" t="n"/>
      <c s="588" r="AGL3" t="n"/>
      <c s="588" r="AGM3" t="n"/>
      <c s="588" r="AGN3" t="n"/>
      <c s="588" r="AGO3" t="n"/>
      <c s="588" r="AGP3" t="n"/>
      <c s="588" r="AGQ3" t="n"/>
      <c s="588" r="AGR3" t="n"/>
      <c s="588" r="AGS3" t="n"/>
      <c s="588" r="AGT3" t="n"/>
      <c s="588" r="AGU3" t="n"/>
      <c s="588" r="AGV3" t="n"/>
      <c s="588" r="AGW3" t="n"/>
      <c s="588" r="AGX3" t="n"/>
      <c s="588" r="AGY3" t="n"/>
      <c s="588" r="AGZ3" t="n"/>
      <c s="588" r="AHA3" t="n"/>
      <c s="588" r="AHB3" t="n"/>
      <c s="588" r="AHC3" t="n"/>
      <c s="588" r="AHD3" t="n"/>
      <c s="588" r="AHE3" t="n"/>
      <c s="588" r="AHF3" t="n"/>
      <c s="588" r="AHG3" t="n"/>
      <c s="588" r="AHH3" t="n"/>
      <c s="588" r="AHI3" t="n"/>
      <c s="588" r="AHJ3" t="n"/>
      <c s="588" r="AHK3" t="n"/>
      <c s="588" r="AHL3" t="n"/>
      <c s="588" r="AHM3" t="n"/>
      <c s="588" r="AHN3" t="n"/>
      <c s="588" r="AHO3" t="n"/>
      <c s="588" r="AHP3" t="n"/>
      <c s="588" r="AHQ3" t="n"/>
      <c s="588" r="AHR3" t="n"/>
      <c s="588" r="AHS3" t="n"/>
      <c s="588" r="AHT3" t="n"/>
      <c s="588" r="AHU3" t="n"/>
      <c s="588" r="AHV3" t="n"/>
      <c s="588" r="AHW3" t="n"/>
      <c s="588" r="AHX3" t="n"/>
      <c s="588" r="AHY3" t="n"/>
      <c s="588" r="AHZ3" t="n"/>
      <c s="588" r="AIA3" t="n"/>
      <c s="588" r="AIB3" t="n"/>
      <c s="588" r="AIC3" t="n"/>
      <c s="588" r="AID3" t="n"/>
      <c s="588" r="AIE3" t="n"/>
      <c s="588" r="AIF3" t="n"/>
      <c s="588" r="AIG3" t="n"/>
      <c s="588" r="AIH3" t="n"/>
      <c s="588" r="AII3" t="n"/>
      <c s="588" r="AIJ3" t="n"/>
      <c s="588" r="AIK3" t="n"/>
      <c s="588" r="AIL3" t="n"/>
      <c s="588" r="AIM3" t="n"/>
      <c s="588" r="AIN3" t="n"/>
      <c s="588" r="AIO3" t="n"/>
      <c s="588" r="AIP3" t="n"/>
      <c s="588" r="AIQ3" t="n"/>
      <c s="588" r="AIR3" t="n"/>
      <c s="588" r="AIS3" t="n"/>
      <c s="588" r="AIT3" t="n"/>
      <c s="588" r="AIU3" t="n"/>
      <c s="588" r="AIV3" t="n"/>
      <c s="588" r="AIW3" t="n"/>
      <c s="588" r="AIX3" t="n"/>
      <c s="588" r="AIY3" t="n"/>
      <c s="588" r="AIZ3" t="n"/>
      <c s="588" r="AJA3" t="n"/>
      <c s="588" r="AJB3" t="n"/>
      <c s="588" r="AJC3" t="n"/>
      <c s="588" r="AJD3" t="n"/>
      <c s="588" r="AJE3" t="n"/>
      <c s="588" r="AJF3" t="n"/>
      <c s="588" r="AJG3" t="n"/>
      <c s="588" r="AJH3" t="n"/>
      <c s="588" r="AJI3" t="n"/>
      <c s="588" r="AJJ3" t="n"/>
      <c s="588" r="AJK3" t="n"/>
      <c s="588" r="AJL3" t="n"/>
      <c s="588" r="AJM3" t="n"/>
      <c s="588" r="AJN3" t="n"/>
      <c s="588" r="AJO3" t="n"/>
      <c s="588" r="AJP3" t="n"/>
      <c s="588" r="AJQ3" t="n"/>
      <c s="588" r="AJR3" t="n"/>
      <c s="588" r="AJS3" t="n"/>
      <c s="588" r="AJT3" t="n"/>
      <c s="588" r="AJU3" t="n"/>
      <c s="588" r="AJV3" t="n"/>
      <c s="588" r="AJW3" t="n"/>
      <c s="588" r="AJX3" t="n"/>
      <c s="588" r="AJY3" t="n"/>
      <c s="588" r="AJZ3" t="n"/>
      <c s="588" r="AKA3" t="n"/>
      <c s="588" r="AKB3" t="n"/>
      <c s="588" r="AKC3" t="n"/>
      <c s="588" r="AKD3" t="n"/>
      <c s="588" r="AKE3" t="n"/>
      <c s="588" r="AKF3" t="n"/>
      <c s="588" r="AKG3" t="n"/>
      <c s="588" r="AKH3" t="n"/>
      <c s="588" r="AKI3" t="n"/>
      <c s="588" r="AKJ3" t="n"/>
      <c s="588" r="AKK3" t="n"/>
      <c s="588" r="AKL3" t="n"/>
      <c s="588" r="AKM3" t="n"/>
      <c s="588" r="AKN3" t="n"/>
      <c s="588" r="AKO3" t="n"/>
      <c s="588" r="AKP3" t="n"/>
      <c s="588" r="AKQ3" t="n"/>
      <c s="588" r="AKR3" t="n"/>
      <c s="588" r="AKS3" t="n"/>
      <c s="588" r="AKT3" t="n"/>
      <c s="588" r="AKU3" t="n"/>
      <c s="588" r="AKV3" t="n"/>
      <c s="588" r="AKW3" t="n"/>
      <c s="588" r="AKX3" t="n"/>
      <c s="588" r="AKY3" t="n"/>
      <c s="588" r="AKZ3" t="n"/>
      <c s="588" r="ALA3" t="n"/>
      <c s="588" r="ALB3" t="n"/>
      <c s="588" r="ALC3" t="n"/>
      <c s="588" r="ALD3" t="n"/>
      <c s="588" r="ALE3" t="n"/>
      <c s="588" r="ALF3" t="n"/>
      <c s="588" r="ALG3" t="n"/>
      <c s="588" r="ALH3" t="n"/>
      <c s="588" r="ALI3" t="n"/>
      <c s="588" r="ALJ3" t="n"/>
      <c s="588" r="ALK3" t="n"/>
      <c s="588" r="ALL3" t="n"/>
      <c s="588" r="ALM3" t="n"/>
      <c s="588" r="ALN3" t="n"/>
      <c s="588" r="ALO3" t="n"/>
      <c s="588" r="ALP3" t="n"/>
      <c s="588" r="ALQ3" t="n"/>
      <c s="588" r="ALR3" t="n"/>
      <c s="588" r="ALS3" t="n"/>
      <c s="588" r="ALT3" t="n"/>
      <c s="588" r="ALU3" t="n"/>
      <c s="588" r="ALV3" t="n"/>
      <c s="588" r="ALW3" t="n"/>
      <c s="588" r="ALX3" t="n"/>
      <c s="588" r="ALY3" t="n"/>
      <c s="588" r="ALZ3" t="n"/>
      <c s="588" r="AMA3" t="n"/>
      <c s="588" r="AMB3" t="n"/>
      <c s="588" r="AMC3" t="n"/>
      <c s="588" r="AMD3" t="n"/>
      <c s="588" r="AME3" t="n"/>
      <c s="588" r="AMF3" t="n"/>
      <c s="588" r="AMG3" t="n"/>
      <c s="588" r="AMH3" t="n"/>
      <c s="588" r="AMI3" t="n"/>
      <c s="588" r="AMJ3" t="n"/>
    </row>
    <row customHeight="1" s="737" r="4" ht="15.75" spans="1:1024">
      <c s="241" r="A4" t="s">
        <v>722</v>
      </c>
      <c s="242" r="B4" t="s">
        <v>472</v>
      </c>
      <c s="243" r="C4" t="n"/>
      <c s="244" r="D4" t="n">
        <v>64</v>
      </c>
      <c s="244" r="E4" t="s">
        <v>712</v>
      </c>
      <c s="244" r="F4" t="s">
        <v>713</v>
      </c>
      <c s="245" r="G4" t="s">
        <v>714</v>
      </c>
      <c s="245" r="H4" t="s">
        <v>715</v>
      </c>
      <c s="245" r="I4" t="s">
        <v>484</v>
      </c>
      <c s="246" r="J4" t="n"/>
      <c s="241" r="K4" t="s">
        <v>471</v>
      </c>
      <c s="243" r="L4" t="s">
        <v>716</v>
      </c>
      <c s="243" r="M4" t="n">
        <v>7701</v>
      </c>
      <c s="243" r="N4" t="s">
        <v>23</v>
      </c>
      <c s="247" r="O4" t="n">
        <v>40827</v>
      </c>
      <c s="241" r="P4" t="s">
        <v>723</v>
      </c>
      <c s="248" r="Q4" t="s">
        <v>724</v>
      </c>
      <c s="588" r="R4" t="n"/>
      <c s="588" r="S4" t="n"/>
      <c s="588" r="T4" t="n"/>
      <c s="588" r="U4" t="n"/>
      <c s="588" r="V4" t="n"/>
      <c s="588" r="W4" t="n"/>
      <c s="588" r="X4" t="n"/>
      <c s="588" r="Y4" t="n"/>
      <c s="588" r="Z4" t="n"/>
      <c s="588" r="AA4" t="n"/>
      <c s="588" r="AB4" t="n"/>
      <c s="588" r="AC4" t="n"/>
      <c s="588" r="AD4" t="n"/>
      <c s="588" r="AE4" t="n"/>
      <c s="588" r="AF4" t="n"/>
      <c s="588" r="AG4" t="n"/>
      <c s="588" r="AH4" t="n"/>
      <c s="588" r="AI4" t="n"/>
      <c s="588" r="AJ4" t="n"/>
      <c s="588" r="AK4" t="n"/>
      <c s="588" r="AL4" t="n"/>
      <c s="588" r="AM4" t="n"/>
      <c s="588" r="AN4" t="n"/>
      <c s="588" r="AO4" t="n"/>
      <c s="588" r="AP4" t="n"/>
      <c s="588" r="AQ4" t="n"/>
      <c s="588" r="AR4" t="n"/>
      <c s="588" r="AS4" t="n"/>
      <c s="588" r="AT4" t="n"/>
      <c s="588" r="AU4" t="n"/>
      <c s="588" r="AV4" t="n"/>
      <c s="588" r="AW4" t="n"/>
      <c s="588" r="AX4" t="n"/>
      <c s="588" r="AY4" t="n"/>
      <c s="588" r="AZ4" t="n"/>
      <c s="588" r="BA4" t="n"/>
      <c s="588" r="BB4" t="n"/>
      <c s="588" r="BC4" t="n"/>
      <c s="588" r="BD4" t="n"/>
      <c s="588" r="BE4" t="n"/>
      <c s="588" r="BF4" t="n"/>
      <c s="588" r="BG4" t="n"/>
      <c s="588" r="BH4" t="n"/>
      <c s="588" r="BI4" t="n"/>
      <c s="588" r="BJ4" t="n"/>
      <c s="588" r="BK4" t="n"/>
      <c s="588" r="BL4" t="n"/>
      <c s="588" r="BM4" t="n"/>
      <c s="588" r="BN4" t="n"/>
      <c s="588" r="BO4" t="n"/>
      <c s="588" r="BP4" t="n"/>
      <c s="588" r="BQ4" t="n"/>
      <c s="588" r="BR4" t="n"/>
      <c s="588" r="BS4" t="n"/>
      <c s="588" r="BT4" t="n"/>
      <c s="588" r="BU4" t="n"/>
      <c s="588" r="BV4" t="n"/>
      <c s="588" r="BW4" t="n"/>
      <c s="588" r="BX4" t="n"/>
      <c s="588" r="BY4" t="n"/>
      <c s="588" r="BZ4" t="n"/>
      <c s="588" r="CA4" t="n"/>
      <c s="588" r="CB4" t="n"/>
      <c s="588" r="CC4" t="n"/>
      <c s="588" r="CD4" t="n"/>
      <c s="588" r="CE4" t="n"/>
      <c s="588" r="CF4" t="n"/>
      <c s="588" r="CG4" t="n"/>
      <c s="588" r="CH4" t="n"/>
      <c s="588" r="CI4" t="n"/>
      <c s="588" r="CJ4" t="n"/>
      <c s="588" r="CK4" t="n"/>
      <c s="588" r="CL4" t="n"/>
      <c s="588" r="CM4" t="n"/>
      <c s="588" r="CN4" t="n"/>
      <c s="588" r="CO4" t="n"/>
      <c s="588" r="CP4" t="n"/>
      <c s="588" r="CQ4" t="n"/>
      <c s="588" r="CR4" t="n"/>
      <c s="588" r="CS4" t="n"/>
      <c s="588" r="CT4" t="n"/>
      <c s="588" r="CU4" t="n"/>
      <c s="588" r="CV4" t="n"/>
      <c s="588" r="CW4" t="n"/>
      <c s="588" r="CX4" t="n"/>
      <c s="588" r="CY4" t="n"/>
      <c s="588" r="CZ4" t="n"/>
      <c s="588" r="DA4" t="n"/>
      <c s="588" r="DB4" t="n"/>
      <c s="588" r="DC4" t="n"/>
      <c s="588" r="DD4" t="n"/>
      <c s="588" r="DE4" t="n"/>
      <c s="588" r="DF4" t="n"/>
      <c s="588" r="DG4" t="n"/>
      <c s="588" r="DH4" t="n"/>
      <c s="588" r="DI4" t="n"/>
      <c s="588" r="DJ4" t="n"/>
      <c s="588" r="DK4" t="n"/>
      <c s="588" r="DL4" t="n"/>
      <c s="588" r="DM4" t="n"/>
      <c s="588" r="DN4" t="n"/>
      <c s="588" r="DO4" t="n"/>
      <c s="588" r="DP4" t="n"/>
      <c s="588" r="DQ4" t="n"/>
      <c s="588" r="DR4" t="n"/>
      <c s="588" r="DS4" t="n"/>
      <c s="588" r="DT4" t="n"/>
      <c s="588" r="DU4" t="n"/>
      <c s="588" r="DV4" t="n"/>
      <c s="588" r="DW4" t="n"/>
      <c s="588" r="DX4" t="n"/>
      <c s="588" r="DY4" t="n"/>
      <c s="588" r="DZ4" t="n"/>
      <c s="588" r="EA4" t="n"/>
      <c s="588" r="EB4" t="n"/>
      <c s="588" r="EC4" t="n"/>
      <c s="588" r="ED4" t="n"/>
      <c s="588" r="EE4" t="n"/>
      <c s="588" r="EF4" t="n"/>
      <c s="588" r="EG4" t="n"/>
      <c s="588" r="EH4" t="n"/>
      <c s="588" r="EI4" t="n"/>
      <c s="588" r="EJ4" t="n"/>
      <c s="588" r="EK4" t="n"/>
      <c s="588" r="EL4" t="n"/>
      <c s="588" r="EM4" t="n"/>
      <c s="588" r="EN4" t="n"/>
      <c s="588" r="EO4" t="n"/>
      <c s="588" r="EP4" t="n"/>
      <c s="588" r="EQ4" t="n"/>
      <c s="588" r="ER4" t="n"/>
      <c s="588" r="ES4" t="n"/>
      <c s="588" r="ET4" t="n"/>
      <c s="588" r="EU4" t="n"/>
      <c s="588" r="EV4" t="n"/>
      <c s="588" r="EW4" t="n"/>
      <c s="588" r="EX4" t="n"/>
      <c s="588" r="EY4" t="n"/>
      <c s="588" r="EZ4" t="n"/>
      <c s="588" r="FA4" t="n"/>
      <c s="588" r="FB4" t="n"/>
      <c s="588" r="FC4" t="n"/>
      <c s="588" r="FD4" t="n"/>
      <c s="588" r="FE4" t="n"/>
      <c s="588" r="FF4" t="n"/>
      <c s="588" r="FG4" t="n"/>
      <c s="588" r="FH4" t="n"/>
      <c s="588" r="FI4" t="n"/>
      <c s="588" r="FJ4" t="n"/>
      <c s="588" r="FK4" t="n"/>
      <c s="588" r="FL4" t="n"/>
      <c s="588" r="FM4" t="n"/>
      <c s="588" r="FN4" t="n"/>
      <c s="588" r="FO4" t="n"/>
      <c s="588" r="FP4" t="n"/>
      <c s="588" r="FQ4" t="n"/>
      <c s="588" r="FR4" t="n"/>
      <c s="588" r="FS4" t="n"/>
      <c s="588" r="FT4" t="n"/>
      <c s="588" r="FU4" t="n"/>
      <c s="588" r="FV4" t="n"/>
      <c s="588" r="FW4" t="n"/>
      <c s="588" r="FX4" t="n"/>
      <c s="588" r="FY4" t="n"/>
      <c s="588" r="FZ4" t="n"/>
      <c s="588" r="GA4" t="n"/>
      <c s="588" r="GB4" t="n"/>
      <c s="588" r="GC4" t="n"/>
      <c s="588" r="GD4" t="n"/>
      <c s="588" r="GE4" t="n"/>
      <c s="588" r="GF4" t="n"/>
      <c s="588" r="GG4" t="n"/>
      <c s="588" r="GH4" t="n"/>
      <c s="588" r="GI4" t="n"/>
      <c s="588" r="GJ4" t="n"/>
      <c s="588" r="GK4" t="n"/>
      <c s="588" r="GL4" t="n"/>
      <c s="588" r="GM4" t="n"/>
      <c s="588" r="GN4" t="n"/>
      <c s="588" r="GO4" t="n"/>
      <c s="588" r="GP4" t="n"/>
      <c s="588" r="GQ4" t="n"/>
      <c s="588" r="GR4" t="n"/>
      <c s="588" r="GS4" t="n"/>
      <c s="588" r="GT4" t="n"/>
      <c s="588" r="GU4" t="n"/>
      <c s="588" r="GV4" t="n"/>
      <c s="588" r="GW4" t="n"/>
      <c s="588" r="GX4" t="n"/>
      <c s="588" r="GY4" t="n"/>
      <c s="588" r="GZ4" t="n"/>
      <c s="588" r="HA4" t="n"/>
      <c s="588" r="HB4" t="n"/>
      <c s="588" r="HC4" t="n"/>
      <c s="588" r="HD4" t="n"/>
      <c s="588" r="HE4" t="n"/>
      <c s="588" r="HF4" t="n"/>
      <c s="588" r="HG4" t="n"/>
      <c s="588" r="HH4" t="n"/>
      <c s="588" r="HI4" t="n"/>
      <c s="588" r="HJ4" t="n"/>
      <c s="588" r="HK4" t="n"/>
      <c s="588" r="HL4" t="n"/>
      <c s="588" r="HM4" t="n"/>
      <c s="588" r="HN4" t="n"/>
      <c s="588" r="HO4" t="n"/>
      <c s="588" r="HP4" t="n"/>
      <c s="588" r="HQ4" t="n"/>
      <c s="588" r="HR4" t="n"/>
      <c s="588" r="HS4" t="n"/>
      <c s="588" r="HT4" t="n"/>
      <c s="588" r="HU4" t="n"/>
      <c s="588" r="HV4" t="n"/>
      <c s="588" r="HW4" t="n"/>
      <c s="588" r="HX4" t="n"/>
      <c s="588" r="HY4" t="n"/>
      <c s="588" r="HZ4" t="n"/>
      <c s="588" r="IA4" t="n"/>
      <c s="588" r="IB4" t="n"/>
      <c s="588" r="IC4" t="n"/>
      <c s="588" r="ID4" t="n"/>
      <c s="588" r="IE4" t="n"/>
      <c s="588" r="IF4" t="n"/>
      <c s="588" r="IG4" t="n"/>
      <c s="588" r="IH4" t="n"/>
      <c s="588" r="II4" t="n"/>
      <c s="588" r="IJ4" t="n"/>
      <c s="588" r="IK4" t="n"/>
      <c s="588" r="IL4" t="n"/>
      <c s="588" r="IM4" t="n"/>
      <c s="588" r="IN4" t="n"/>
      <c s="588" r="IO4" t="n"/>
      <c s="588" r="IP4" t="n"/>
      <c s="588" r="IQ4" t="n"/>
      <c s="588" r="IR4" t="n"/>
      <c s="588" r="IS4" t="n"/>
      <c s="588" r="IT4" t="n"/>
      <c s="588" r="IU4" t="n"/>
      <c s="588" r="IV4" t="n"/>
      <c s="588" r="IW4" t="n"/>
      <c s="588" r="IX4" t="n"/>
      <c s="588" r="IY4" t="n"/>
      <c s="588" r="IZ4" t="n"/>
      <c s="588" r="JA4" t="n"/>
      <c s="588" r="JB4" t="n"/>
      <c s="588" r="JC4" t="n"/>
      <c s="588" r="JD4" t="n"/>
      <c s="588" r="JE4" t="n"/>
      <c s="588" r="JF4" t="n"/>
      <c s="588" r="JG4" t="n"/>
      <c s="588" r="JH4" t="n"/>
      <c s="588" r="JI4" t="n"/>
      <c s="588" r="JJ4" t="n"/>
      <c s="588" r="JK4" t="n"/>
      <c s="588" r="JL4" t="n"/>
      <c s="588" r="JM4" t="n"/>
      <c s="588" r="JN4" t="n"/>
      <c s="588" r="JO4" t="n"/>
      <c s="588" r="JP4" t="n"/>
      <c s="588" r="JQ4" t="n"/>
      <c s="588" r="JR4" t="n"/>
      <c s="588" r="JS4" t="n"/>
      <c s="588" r="JT4" t="n"/>
      <c s="588" r="JU4" t="n"/>
      <c s="588" r="JV4" t="n"/>
      <c s="588" r="JW4" t="n"/>
      <c s="588" r="JX4" t="n"/>
      <c s="588" r="JY4" t="n"/>
      <c s="588" r="JZ4" t="n"/>
      <c s="588" r="KA4" t="n"/>
      <c s="588" r="KB4" t="n"/>
      <c s="588" r="KC4" t="n"/>
      <c s="588" r="KD4" t="n"/>
      <c s="588" r="KE4" t="n"/>
      <c s="588" r="KF4" t="n"/>
      <c s="588" r="KG4" t="n"/>
      <c s="588" r="KH4" t="n"/>
      <c s="588" r="KI4" t="n"/>
      <c s="588" r="KJ4" t="n"/>
      <c s="588" r="KK4" t="n"/>
      <c s="588" r="KL4" t="n"/>
      <c s="588" r="KM4" t="n"/>
      <c s="588" r="KN4" t="n"/>
      <c s="588" r="KO4" t="n"/>
      <c s="588" r="KP4" t="n"/>
      <c s="588" r="KQ4" t="n"/>
      <c s="588" r="KR4" t="n"/>
      <c s="588" r="KS4" t="n"/>
      <c s="588" r="KT4" t="n"/>
      <c s="588" r="KU4" t="n"/>
      <c s="588" r="KV4" t="n"/>
      <c s="588" r="KW4" t="n"/>
      <c s="588" r="KX4" t="n"/>
      <c s="588" r="KY4" t="n"/>
      <c s="588" r="KZ4" t="n"/>
      <c s="588" r="LA4" t="n"/>
      <c s="588" r="LB4" t="n"/>
      <c s="588" r="LC4" t="n"/>
      <c s="588" r="LD4" t="n"/>
      <c s="588" r="LE4" t="n"/>
      <c s="588" r="LF4" t="n"/>
      <c s="588" r="LG4" t="n"/>
      <c s="588" r="LH4" t="n"/>
      <c s="588" r="LI4" t="n"/>
      <c s="588" r="LJ4" t="n"/>
      <c s="588" r="LK4" t="n"/>
      <c s="588" r="LL4" t="n"/>
      <c s="588" r="LM4" t="n"/>
      <c s="588" r="LN4" t="n"/>
      <c s="588" r="LO4" t="n"/>
      <c s="588" r="LP4" t="n"/>
      <c s="588" r="LQ4" t="n"/>
      <c s="588" r="LR4" t="n"/>
      <c s="588" r="LS4" t="n"/>
      <c s="588" r="LT4" t="n"/>
      <c s="588" r="LU4" t="n"/>
      <c s="588" r="LV4" t="n"/>
      <c s="588" r="LW4" t="n"/>
      <c s="588" r="LX4" t="n"/>
      <c s="588" r="LY4" t="n"/>
      <c s="588" r="LZ4" t="n"/>
      <c s="588" r="MA4" t="n"/>
      <c s="588" r="MB4" t="n"/>
      <c s="588" r="MC4" t="n"/>
      <c s="588" r="MD4" t="n"/>
      <c s="588" r="ME4" t="n"/>
      <c s="588" r="MF4" t="n"/>
      <c s="588" r="MG4" t="n"/>
      <c s="588" r="MH4" t="n"/>
      <c s="588" r="MI4" t="n"/>
      <c s="588" r="MJ4" t="n"/>
      <c s="588" r="MK4" t="n"/>
      <c s="588" r="ML4" t="n"/>
      <c s="588" r="MM4" t="n"/>
      <c s="588" r="MN4" t="n"/>
      <c s="588" r="MO4" t="n"/>
      <c s="588" r="MP4" t="n"/>
      <c s="588" r="MQ4" t="n"/>
      <c s="588" r="MR4" t="n"/>
      <c s="588" r="MS4" t="n"/>
      <c s="588" r="MT4" t="n"/>
      <c s="588" r="MU4" t="n"/>
      <c s="588" r="MV4" t="n"/>
      <c s="588" r="MW4" t="n"/>
      <c s="588" r="MX4" t="n"/>
      <c s="588" r="MY4" t="n"/>
      <c s="588" r="MZ4" t="n"/>
      <c s="588" r="NA4" t="n"/>
      <c s="588" r="NB4" t="n"/>
      <c s="588" r="NC4" t="n"/>
      <c s="588" r="ND4" t="n"/>
      <c s="588" r="NE4" t="n"/>
      <c s="588" r="NF4" t="n"/>
      <c s="588" r="NG4" t="n"/>
      <c s="588" r="NH4" t="n"/>
      <c s="588" r="NI4" t="n"/>
      <c s="588" r="NJ4" t="n"/>
      <c s="588" r="NK4" t="n"/>
      <c s="588" r="NL4" t="n"/>
      <c s="588" r="NM4" t="n"/>
      <c s="588" r="NN4" t="n"/>
      <c s="588" r="NO4" t="n"/>
      <c s="588" r="NP4" t="n"/>
      <c s="588" r="NQ4" t="n"/>
      <c s="588" r="NR4" t="n"/>
      <c s="588" r="NS4" t="n"/>
      <c s="588" r="NT4" t="n"/>
      <c s="588" r="NU4" t="n"/>
      <c s="588" r="NV4" t="n"/>
      <c s="588" r="NW4" t="n"/>
      <c s="588" r="NX4" t="n"/>
      <c s="588" r="NY4" t="n"/>
      <c s="588" r="NZ4" t="n"/>
      <c s="588" r="OA4" t="n"/>
      <c s="588" r="OB4" t="n"/>
      <c s="588" r="OC4" t="n"/>
      <c s="588" r="OD4" t="n"/>
      <c s="588" r="OE4" t="n"/>
      <c s="588" r="OF4" t="n"/>
      <c s="588" r="OG4" t="n"/>
      <c s="588" r="OH4" t="n"/>
      <c s="588" r="OI4" t="n"/>
      <c s="588" r="OJ4" t="n"/>
      <c s="588" r="OK4" t="n"/>
      <c s="588" r="OL4" t="n"/>
      <c s="588" r="OM4" t="n"/>
      <c s="588" r="ON4" t="n"/>
      <c s="588" r="OO4" t="n"/>
      <c s="588" r="OP4" t="n"/>
      <c s="588" r="OQ4" t="n"/>
      <c s="588" r="OR4" t="n"/>
      <c s="588" r="OS4" t="n"/>
      <c s="588" r="OT4" t="n"/>
      <c s="588" r="OU4" t="n"/>
      <c s="588" r="OV4" t="n"/>
      <c s="588" r="OW4" t="n"/>
      <c s="588" r="OX4" t="n"/>
      <c s="588" r="OY4" t="n"/>
      <c s="588" r="OZ4" t="n"/>
      <c s="588" r="PA4" t="n"/>
      <c s="588" r="PB4" t="n"/>
      <c s="588" r="PC4" t="n"/>
      <c s="588" r="PD4" t="n"/>
      <c s="588" r="PE4" t="n"/>
      <c s="588" r="PF4" t="n"/>
      <c s="588" r="PG4" t="n"/>
      <c s="588" r="PH4" t="n"/>
      <c s="588" r="PI4" t="n"/>
      <c s="588" r="PJ4" t="n"/>
      <c s="588" r="PK4" t="n"/>
      <c s="588" r="PL4" t="n"/>
      <c s="588" r="PM4" t="n"/>
      <c s="588" r="PN4" t="n"/>
      <c s="588" r="PO4" t="n"/>
      <c s="588" r="PP4" t="n"/>
      <c s="588" r="PQ4" t="n"/>
      <c s="588" r="PR4" t="n"/>
      <c s="588" r="PS4" t="n"/>
      <c s="588" r="PT4" t="n"/>
      <c s="588" r="PU4" t="n"/>
      <c s="588" r="PV4" t="n"/>
      <c s="588" r="PW4" t="n"/>
      <c s="588" r="PX4" t="n"/>
      <c s="588" r="PY4" t="n"/>
      <c s="588" r="PZ4" t="n"/>
      <c s="588" r="QA4" t="n"/>
      <c s="588" r="QB4" t="n"/>
      <c s="588" r="QC4" t="n"/>
      <c s="588" r="QD4" t="n"/>
      <c s="588" r="QE4" t="n"/>
      <c s="588" r="QF4" t="n"/>
      <c s="588" r="QG4" t="n"/>
      <c s="588" r="QH4" t="n"/>
      <c s="588" r="QI4" t="n"/>
      <c s="588" r="QJ4" t="n"/>
      <c s="588" r="QK4" t="n"/>
      <c s="588" r="QL4" t="n"/>
      <c s="588" r="QM4" t="n"/>
      <c s="588" r="QN4" t="n"/>
      <c s="588" r="QO4" t="n"/>
      <c s="588" r="QP4" t="n"/>
      <c s="588" r="QQ4" t="n"/>
      <c s="588" r="QR4" t="n"/>
      <c s="588" r="QS4" t="n"/>
      <c s="588" r="QT4" t="n"/>
      <c s="588" r="QU4" t="n"/>
      <c s="588" r="QV4" t="n"/>
      <c s="588" r="QW4" t="n"/>
      <c s="588" r="QX4" t="n"/>
      <c s="588" r="QY4" t="n"/>
      <c s="588" r="QZ4" t="n"/>
      <c s="588" r="RA4" t="n"/>
      <c s="588" r="RB4" t="n"/>
      <c s="588" r="RC4" t="n"/>
      <c s="588" r="RD4" t="n"/>
      <c s="588" r="RE4" t="n"/>
      <c s="588" r="RF4" t="n"/>
      <c s="588" r="RG4" t="n"/>
      <c s="588" r="RH4" t="n"/>
      <c s="588" r="RI4" t="n"/>
      <c s="588" r="RJ4" t="n"/>
      <c s="588" r="RK4" t="n"/>
      <c s="588" r="RL4" t="n"/>
      <c s="588" r="RM4" t="n"/>
      <c s="588" r="RN4" t="n"/>
      <c s="588" r="RO4" t="n"/>
      <c s="588" r="RP4" t="n"/>
      <c s="588" r="RQ4" t="n"/>
      <c s="588" r="RR4" t="n"/>
      <c s="588" r="RS4" t="n"/>
      <c s="588" r="RT4" t="n"/>
      <c s="588" r="RU4" t="n"/>
      <c s="588" r="RV4" t="n"/>
      <c s="588" r="RW4" t="n"/>
      <c s="588" r="RX4" t="n"/>
      <c s="588" r="RY4" t="n"/>
      <c s="588" r="RZ4" t="n"/>
      <c s="588" r="SA4" t="n"/>
      <c s="588" r="SB4" t="n"/>
      <c s="588" r="SC4" t="n"/>
      <c s="588" r="SD4" t="n"/>
      <c s="588" r="SE4" t="n"/>
      <c s="588" r="SF4" t="n"/>
      <c s="588" r="SG4" t="n"/>
      <c s="588" r="SH4" t="n"/>
      <c s="588" r="SI4" t="n"/>
      <c s="588" r="SJ4" t="n"/>
      <c s="588" r="SK4" t="n"/>
      <c s="588" r="SL4" t="n"/>
      <c s="588" r="SM4" t="n"/>
      <c s="588" r="SN4" t="n"/>
      <c s="588" r="SO4" t="n"/>
      <c s="588" r="SP4" t="n"/>
      <c s="588" r="SQ4" t="n"/>
      <c s="588" r="SR4" t="n"/>
      <c s="588" r="SS4" t="n"/>
      <c s="588" r="ST4" t="n"/>
      <c s="588" r="SU4" t="n"/>
      <c s="588" r="SV4" t="n"/>
      <c s="588" r="SW4" t="n"/>
      <c s="588" r="SX4" t="n"/>
      <c s="588" r="SY4" t="n"/>
      <c s="588" r="SZ4" t="n"/>
      <c s="588" r="TA4" t="n"/>
      <c s="588" r="TB4" t="n"/>
      <c s="588" r="TC4" t="n"/>
      <c s="588" r="TD4" t="n"/>
      <c s="588" r="TE4" t="n"/>
      <c s="588" r="TF4" t="n"/>
      <c s="588" r="TG4" t="n"/>
      <c s="588" r="TH4" t="n"/>
      <c s="588" r="TI4" t="n"/>
      <c s="588" r="TJ4" t="n"/>
      <c s="588" r="TK4" t="n"/>
      <c s="588" r="TL4" t="n"/>
      <c s="588" r="TM4" t="n"/>
      <c s="588" r="TN4" t="n"/>
      <c s="588" r="TO4" t="n"/>
      <c s="588" r="TP4" t="n"/>
      <c s="588" r="TQ4" t="n"/>
      <c s="588" r="TR4" t="n"/>
      <c s="588" r="TS4" t="n"/>
      <c s="588" r="TT4" t="n"/>
      <c s="588" r="TU4" t="n"/>
      <c s="588" r="TV4" t="n"/>
      <c s="588" r="TW4" t="n"/>
      <c s="588" r="TX4" t="n"/>
      <c s="588" r="TY4" t="n"/>
      <c s="588" r="TZ4" t="n"/>
      <c s="588" r="UA4" t="n"/>
      <c s="588" r="UB4" t="n"/>
      <c s="588" r="UC4" t="n"/>
      <c s="588" r="UD4" t="n"/>
      <c s="588" r="UE4" t="n"/>
      <c s="588" r="UF4" t="n"/>
      <c s="588" r="UG4" t="n"/>
      <c s="588" r="UH4" t="n"/>
      <c s="588" r="UI4" t="n"/>
      <c s="588" r="UJ4" t="n"/>
      <c s="588" r="UK4" t="n"/>
      <c s="588" r="UL4" t="n"/>
      <c s="588" r="UM4" t="n"/>
      <c s="588" r="UN4" t="n"/>
      <c s="588" r="UO4" t="n"/>
      <c s="588" r="UP4" t="n"/>
      <c s="588" r="UQ4" t="n"/>
      <c s="588" r="UR4" t="n"/>
      <c s="588" r="US4" t="n"/>
      <c s="588" r="UT4" t="n"/>
      <c s="588" r="UU4" t="n"/>
      <c s="588" r="UV4" t="n"/>
      <c s="588" r="UW4" t="n"/>
      <c s="588" r="UX4" t="n"/>
      <c s="588" r="UY4" t="n"/>
      <c s="588" r="UZ4" t="n"/>
      <c s="588" r="VA4" t="n"/>
      <c s="588" r="VB4" t="n"/>
      <c s="588" r="VC4" t="n"/>
      <c s="588" r="VD4" t="n"/>
      <c s="588" r="VE4" t="n"/>
      <c s="588" r="VF4" t="n"/>
      <c s="588" r="VG4" t="n"/>
      <c s="588" r="VH4" t="n"/>
      <c s="588" r="VI4" t="n"/>
      <c s="588" r="VJ4" t="n"/>
      <c s="588" r="VK4" t="n"/>
      <c s="588" r="VL4" t="n"/>
      <c s="588" r="VM4" t="n"/>
      <c s="588" r="VN4" t="n"/>
      <c s="588" r="VO4" t="n"/>
      <c s="588" r="VP4" t="n"/>
      <c s="588" r="VQ4" t="n"/>
      <c s="588" r="VR4" t="n"/>
      <c s="588" r="VS4" t="n"/>
      <c s="588" r="VT4" t="n"/>
      <c s="588" r="VU4" t="n"/>
      <c s="588" r="VV4" t="n"/>
      <c s="588" r="VW4" t="n"/>
      <c s="588" r="VX4" t="n"/>
      <c s="588" r="VY4" t="n"/>
      <c s="588" r="VZ4" t="n"/>
      <c s="588" r="WA4" t="n"/>
      <c s="588" r="WB4" t="n"/>
      <c s="588" r="WC4" t="n"/>
      <c s="588" r="WD4" t="n"/>
      <c s="588" r="WE4" t="n"/>
      <c s="588" r="WF4" t="n"/>
      <c s="588" r="WG4" t="n"/>
      <c s="588" r="WH4" t="n"/>
      <c s="588" r="WI4" t="n"/>
      <c s="588" r="WJ4" t="n"/>
      <c s="588" r="WK4" t="n"/>
      <c s="588" r="WL4" t="n"/>
      <c s="588" r="WM4" t="n"/>
      <c s="588" r="WN4" t="n"/>
      <c s="588" r="WO4" t="n"/>
      <c s="588" r="WP4" t="n"/>
      <c s="588" r="WQ4" t="n"/>
      <c s="588" r="WR4" t="n"/>
      <c s="588" r="WS4" t="n"/>
      <c s="588" r="WT4" t="n"/>
      <c s="588" r="WU4" t="n"/>
      <c s="588" r="WV4" t="n"/>
      <c s="588" r="WW4" t="n"/>
      <c s="588" r="WX4" t="n"/>
      <c s="588" r="WY4" t="n"/>
      <c s="588" r="WZ4" t="n"/>
      <c s="588" r="XA4" t="n"/>
      <c s="588" r="XB4" t="n"/>
      <c s="588" r="XC4" t="n"/>
      <c s="588" r="XD4" t="n"/>
      <c s="588" r="XE4" t="n"/>
      <c s="588" r="XF4" t="n"/>
      <c s="588" r="XG4" t="n"/>
      <c s="588" r="XH4" t="n"/>
      <c s="588" r="XI4" t="n"/>
      <c s="588" r="XJ4" t="n"/>
      <c s="588" r="XK4" t="n"/>
      <c s="588" r="XL4" t="n"/>
      <c s="588" r="XM4" t="n"/>
      <c s="588" r="XN4" t="n"/>
      <c s="588" r="XO4" t="n"/>
      <c s="588" r="XP4" t="n"/>
      <c s="588" r="XQ4" t="n"/>
      <c s="588" r="XR4" t="n"/>
      <c s="588" r="XS4" t="n"/>
      <c s="588" r="XT4" t="n"/>
      <c s="588" r="XU4" t="n"/>
      <c s="588" r="XV4" t="n"/>
      <c s="588" r="XW4" t="n"/>
      <c s="588" r="XX4" t="n"/>
      <c s="588" r="XY4" t="n"/>
      <c s="588" r="XZ4" t="n"/>
      <c s="588" r="YA4" t="n"/>
      <c s="588" r="YB4" t="n"/>
      <c s="588" r="YC4" t="n"/>
      <c s="588" r="YD4" t="n"/>
      <c s="588" r="YE4" t="n"/>
      <c s="588" r="YF4" t="n"/>
      <c s="588" r="YG4" t="n"/>
      <c s="588" r="YH4" t="n"/>
      <c s="588" r="YI4" t="n"/>
      <c s="588" r="YJ4" t="n"/>
      <c s="588" r="YK4" t="n"/>
      <c s="588" r="YL4" t="n"/>
      <c s="588" r="YM4" t="n"/>
      <c s="588" r="YN4" t="n"/>
      <c s="588" r="YO4" t="n"/>
      <c s="588" r="YP4" t="n"/>
      <c s="588" r="YQ4" t="n"/>
      <c s="588" r="YR4" t="n"/>
      <c s="588" r="YS4" t="n"/>
      <c s="588" r="YT4" t="n"/>
      <c s="588" r="YU4" t="n"/>
      <c s="588" r="YV4" t="n"/>
      <c s="588" r="YW4" t="n"/>
      <c s="588" r="YX4" t="n"/>
      <c s="588" r="YY4" t="n"/>
      <c s="588" r="YZ4" t="n"/>
      <c s="588" r="ZA4" t="n"/>
      <c s="588" r="ZB4" t="n"/>
      <c s="588" r="ZC4" t="n"/>
      <c s="588" r="ZD4" t="n"/>
      <c s="588" r="ZE4" t="n"/>
      <c s="588" r="ZF4" t="n"/>
      <c s="588" r="ZG4" t="n"/>
      <c s="588" r="ZH4" t="n"/>
      <c s="588" r="ZI4" t="n"/>
      <c s="588" r="ZJ4" t="n"/>
      <c s="588" r="ZK4" t="n"/>
      <c s="588" r="ZL4" t="n"/>
      <c s="588" r="ZM4" t="n"/>
      <c s="588" r="ZN4" t="n"/>
      <c s="588" r="ZO4" t="n"/>
      <c s="588" r="ZP4" t="n"/>
      <c s="588" r="ZQ4" t="n"/>
      <c s="588" r="ZR4" t="n"/>
      <c s="588" r="ZS4" t="n"/>
      <c s="588" r="ZT4" t="n"/>
      <c s="588" r="ZU4" t="n"/>
      <c s="588" r="ZV4" t="n"/>
      <c s="588" r="ZW4" t="n"/>
      <c s="588" r="ZX4" t="n"/>
      <c s="588" r="ZY4" t="n"/>
      <c s="588" r="ZZ4" t="n"/>
      <c s="588" r="AAA4" t="n"/>
      <c s="588" r="AAB4" t="n"/>
      <c s="588" r="AAC4" t="n"/>
      <c s="588" r="AAD4" t="n"/>
      <c s="588" r="AAE4" t="n"/>
      <c s="588" r="AAF4" t="n"/>
      <c s="588" r="AAG4" t="n"/>
      <c s="588" r="AAH4" t="n"/>
      <c s="588" r="AAI4" t="n"/>
      <c s="588" r="AAJ4" t="n"/>
      <c s="588" r="AAK4" t="n"/>
      <c s="588" r="AAL4" t="n"/>
      <c s="588" r="AAM4" t="n"/>
      <c s="588" r="AAN4" t="n"/>
      <c s="588" r="AAO4" t="n"/>
      <c s="588" r="AAP4" t="n"/>
      <c s="588" r="AAQ4" t="n"/>
      <c s="588" r="AAR4" t="n"/>
      <c s="588" r="AAS4" t="n"/>
      <c s="588" r="AAT4" t="n"/>
      <c s="588" r="AAU4" t="n"/>
      <c s="588" r="AAV4" t="n"/>
      <c s="588" r="AAW4" t="n"/>
      <c s="588" r="AAX4" t="n"/>
      <c s="588" r="AAY4" t="n"/>
      <c s="588" r="AAZ4" t="n"/>
      <c s="588" r="ABA4" t="n"/>
      <c s="588" r="ABB4" t="n"/>
      <c s="588" r="ABC4" t="n"/>
      <c s="588" r="ABD4" t="n"/>
      <c s="588" r="ABE4" t="n"/>
      <c s="588" r="ABF4" t="n"/>
      <c s="588" r="ABG4" t="n"/>
      <c s="588" r="ABH4" t="n"/>
      <c s="588" r="ABI4" t="n"/>
      <c s="588" r="ABJ4" t="n"/>
      <c s="588" r="ABK4" t="n"/>
      <c s="588" r="ABL4" t="n"/>
      <c s="588" r="ABM4" t="n"/>
      <c s="588" r="ABN4" t="n"/>
      <c s="588" r="ABO4" t="n"/>
      <c s="588" r="ABP4" t="n"/>
      <c s="588" r="ABQ4" t="n"/>
      <c s="588" r="ABR4" t="n"/>
      <c s="588" r="ABS4" t="n"/>
      <c s="588" r="ABT4" t="n"/>
      <c s="588" r="ABU4" t="n"/>
      <c s="588" r="ABV4" t="n"/>
      <c s="588" r="ABW4" t="n"/>
      <c s="588" r="ABX4" t="n"/>
      <c s="588" r="ABY4" t="n"/>
      <c s="588" r="ABZ4" t="n"/>
      <c s="588" r="ACA4" t="n"/>
      <c s="588" r="ACB4" t="n"/>
      <c s="588" r="ACC4" t="n"/>
      <c s="588" r="ACD4" t="n"/>
      <c s="588" r="ACE4" t="n"/>
      <c s="588" r="ACF4" t="n"/>
      <c s="588" r="ACG4" t="n"/>
      <c s="588" r="ACH4" t="n"/>
      <c s="588" r="ACI4" t="n"/>
      <c s="588" r="ACJ4" t="n"/>
      <c s="588" r="ACK4" t="n"/>
      <c s="588" r="ACL4" t="n"/>
      <c s="588" r="ACM4" t="n"/>
      <c s="588" r="ACN4" t="n"/>
      <c s="588" r="ACO4" t="n"/>
      <c s="588" r="ACP4" t="n"/>
      <c s="588" r="ACQ4" t="n"/>
      <c s="588" r="ACR4" t="n"/>
      <c s="588" r="ACS4" t="n"/>
      <c s="588" r="ACT4" t="n"/>
      <c s="588" r="ACU4" t="n"/>
      <c s="588" r="ACV4" t="n"/>
      <c s="588" r="ACW4" t="n"/>
      <c s="588" r="ACX4" t="n"/>
      <c s="588" r="ACY4" t="n"/>
      <c s="588" r="ACZ4" t="n"/>
      <c s="588" r="ADA4" t="n"/>
      <c s="588" r="ADB4" t="n"/>
      <c s="588" r="ADC4" t="n"/>
      <c s="588" r="ADD4" t="n"/>
      <c s="588" r="ADE4" t="n"/>
      <c s="588" r="ADF4" t="n"/>
      <c s="588" r="ADG4" t="n"/>
      <c s="588" r="ADH4" t="n"/>
      <c s="588" r="ADI4" t="n"/>
      <c s="588" r="ADJ4" t="n"/>
      <c s="588" r="ADK4" t="n"/>
      <c s="588" r="ADL4" t="n"/>
      <c s="588" r="ADM4" t="n"/>
      <c s="588" r="ADN4" t="n"/>
      <c s="588" r="ADO4" t="n"/>
      <c s="588" r="ADP4" t="n"/>
      <c s="588" r="ADQ4" t="n"/>
      <c s="588" r="ADR4" t="n"/>
      <c s="588" r="ADS4" t="n"/>
      <c s="588" r="ADT4" t="n"/>
      <c s="588" r="ADU4" t="n"/>
      <c s="588" r="ADV4" t="n"/>
      <c s="588" r="ADW4" t="n"/>
      <c s="588" r="ADX4" t="n"/>
      <c s="588" r="ADY4" t="n"/>
      <c s="588" r="ADZ4" t="n"/>
      <c s="588" r="AEA4" t="n"/>
      <c s="588" r="AEB4" t="n"/>
      <c s="588" r="AEC4" t="n"/>
      <c s="588" r="AED4" t="n"/>
      <c s="588" r="AEE4" t="n"/>
      <c s="588" r="AEF4" t="n"/>
      <c s="588" r="AEG4" t="n"/>
      <c s="588" r="AEH4" t="n"/>
      <c s="588" r="AEI4" t="n"/>
      <c s="588" r="AEJ4" t="n"/>
      <c s="588" r="AEK4" t="n"/>
      <c s="588" r="AEL4" t="n"/>
      <c s="588" r="AEM4" t="n"/>
      <c s="588" r="AEN4" t="n"/>
      <c s="588" r="AEO4" t="n"/>
      <c s="588" r="AEP4" t="n"/>
      <c s="588" r="AEQ4" t="n"/>
      <c s="588" r="AER4" t="n"/>
      <c s="588" r="AES4" t="n"/>
      <c s="588" r="AET4" t="n"/>
      <c s="588" r="AEU4" t="n"/>
      <c s="588" r="AEV4" t="n"/>
      <c s="588" r="AEW4" t="n"/>
      <c s="588" r="AEX4" t="n"/>
      <c s="588" r="AEY4" t="n"/>
      <c s="588" r="AEZ4" t="n"/>
      <c s="588" r="AFA4" t="n"/>
      <c s="588" r="AFB4" t="n"/>
      <c s="588" r="AFC4" t="n"/>
      <c s="588" r="AFD4" t="n"/>
      <c s="588" r="AFE4" t="n"/>
      <c s="588" r="AFF4" t="n"/>
      <c s="588" r="AFG4" t="n"/>
      <c s="588" r="AFH4" t="n"/>
      <c s="588" r="AFI4" t="n"/>
      <c s="588" r="AFJ4" t="n"/>
      <c s="588" r="AFK4" t="n"/>
      <c s="588" r="AFL4" t="n"/>
      <c s="588" r="AFM4" t="n"/>
      <c s="588" r="AFN4" t="n"/>
      <c s="588" r="AFO4" t="n"/>
      <c s="588" r="AFP4" t="n"/>
      <c s="588" r="AFQ4" t="n"/>
      <c s="588" r="AFR4" t="n"/>
      <c s="588" r="AFS4" t="n"/>
      <c s="588" r="AFT4" t="n"/>
      <c s="588" r="AFU4" t="n"/>
      <c s="588" r="AFV4" t="n"/>
      <c s="588" r="AFW4" t="n"/>
      <c s="588" r="AFX4" t="n"/>
      <c s="588" r="AFY4" t="n"/>
      <c s="588" r="AFZ4" t="n"/>
      <c s="588" r="AGA4" t="n"/>
      <c s="588" r="AGB4" t="n"/>
      <c s="588" r="AGC4" t="n"/>
      <c s="588" r="AGD4" t="n"/>
      <c s="588" r="AGE4" t="n"/>
      <c s="588" r="AGF4" t="n"/>
      <c s="588" r="AGG4" t="n"/>
      <c s="588" r="AGH4" t="n"/>
      <c s="588" r="AGI4" t="n"/>
      <c s="588" r="AGJ4" t="n"/>
      <c s="588" r="AGK4" t="n"/>
      <c s="588" r="AGL4" t="n"/>
      <c s="588" r="AGM4" t="n"/>
      <c s="588" r="AGN4" t="n"/>
      <c s="588" r="AGO4" t="n"/>
      <c s="588" r="AGP4" t="n"/>
      <c s="588" r="AGQ4" t="n"/>
      <c s="588" r="AGR4" t="n"/>
      <c s="588" r="AGS4" t="n"/>
      <c s="588" r="AGT4" t="n"/>
      <c s="588" r="AGU4" t="n"/>
      <c s="588" r="AGV4" t="n"/>
      <c s="588" r="AGW4" t="n"/>
      <c s="588" r="AGX4" t="n"/>
      <c s="588" r="AGY4" t="n"/>
      <c s="588" r="AGZ4" t="n"/>
      <c s="588" r="AHA4" t="n"/>
      <c s="588" r="AHB4" t="n"/>
      <c s="588" r="AHC4" t="n"/>
      <c s="588" r="AHD4" t="n"/>
      <c s="588" r="AHE4" t="n"/>
      <c s="588" r="AHF4" t="n"/>
      <c s="588" r="AHG4" t="n"/>
      <c s="588" r="AHH4" t="n"/>
      <c s="588" r="AHI4" t="n"/>
      <c s="588" r="AHJ4" t="n"/>
      <c s="588" r="AHK4" t="n"/>
      <c s="588" r="AHL4" t="n"/>
      <c s="588" r="AHM4" t="n"/>
      <c s="588" r="AHN4" t="n"/>
      <c s="588" r="AHO4" t="n"/>
      <c s="588" r="AHP4" t="n"/>
      <c s="588" r="AHQ4" t="n"/>
      <c s="588" r="AHR4" t="n"/>
      <c s="588" r="AHS4" t="n"/>
      <c s="588" r="AHT4" t="n"/>
      <c s="588" r="AHU4" t="n"/>
      <c s="588" r="AHV4" t="n"/>
      <c s="588" r="AHW4" t="n"/>
      <c s="588" r="AHX4" t="n"/>
      <c s="588" r="AHY4" t="n"/>
      <c s="588" r="AHZ4" t="n"/>
      <c s="588" r="AIA4" t="n"/>
      <c s="588" r="AIB4" t="n"/>
      <c s="588" r="AIC4" t="n"/>
      <c s="588" r="AID4" t="n"/>
      <c s="588" r="AIE4" t="n"/>
      <c s="588" r="AIF4" t="n"/>
      <c s="588" r="AIG4" t="n"/>
      <c s="588" r="AIH4" t="n"/>
      <c s="588" r="AII4" t="n"/>
      <c s="588" r="AIJ4" t="n"/>
      <c s="588" r="AIK4" t="n"/>
      <c s="588" r="AIL4" t="n"/>
      <c s="588" r="AIM4" t="n"/>
      <c s="588" r="AIN4" t="n"/>
      <c s="588" r="AIO4" t="n"/>
      <c s="588" r="AIP4" t="n"/>
      <c s="588" r="AIQ4" t="n"/>
      <c s="588" r="AIR4" t="n"/>
      <c s="588" r="AIS4" t="n"/>
      <c s="588" r="AIT4" t="n"/>
      <c s="588" r="AIU4" t="n"/>
      <c s="588" r="AIV4" t="n"/>
      <c s="588" r="AIW4" t="n"/>
      <c s="588" r="AIX4" t="n"/>
      <c s="588" r="AIY4" t="n"/>
      <c s="588" r="AIZ4" t="n"/>
      <c s="588" r="AJA4" t="n"/>
      <c s="588" r="AJB4" t="n"/>
      <c s="588" r="AJC4" t="n"/>
      <c s="588" r="AJD4" t="n"/>
      <c s="588" r="AJE4" t="n"/>
      <c s="588" r="AJF4" t="n"/>
      <c s="588" r="AJG4" t="n"/>
      <c s="588" r="AJH4" t="n"/>
      <c s="588" r="AJI4" t="n"/>
      <c s="588" r="AJJ4" t="n"/>
      <c s="588" r="AJK4" t="n"/>
      <c s="588" r="AJL4" t="n"/>
      <c s="588" r="AJM4" t="n"/>
      <c s="588" r="AJN4" t="n"/>
      <c s="588" r="AJO4" t="n"/>
      <c s="588" r="AJP4" t="n"/>
      <c s="588" r="AJQ4" t="n"/>
      <c s="588" r="AJR4" t="n"/>
      <c s="588" r="AJS4" t="n"/>
      <c s="588" r="AJT4" t="n"/>
      <c s="588" r="AJU4" t="n"/>
      <c s="588" r="AJV4" t="n"/>
      <c s="588" r="AJW4" t="n"/>
      <c s="588" r="AJX4" t="n"/>
      <c s="588" r="AJY4" t="n"/>
      <c s="588" r="AJZ4" t="n"/>
      <c s="588" r="AKA4" t="n"/>
      <c s="588" r="AKB4" t="n"/>
      <c s="588" r="AKC4" t="n"/>
      <c s="588" r="AKD4" t="n"/>
      <c s="588" r="AKE4" t="n"/>
      <c s="588" r="AKF4" t="n"/>
      <c s="588" r="AKG4" t="n"/>
      <c s="588" r="AKH4" t="n"/>
      <c s="588" r="AKI4" t="n"/>
      <c s="588" r="AKJ4" t="n"/>
      <c s="588" r="AKK4" t="n"/>
      <c s="588" r="AKL4" t="n"/>
      <c s="588" r="AKM4" t="n"/>
      <c s="588" r="AKN4" t="n"/>
      <c s="588" r="AKO4" t="n"/>
      <c s="588" r="AKP4" t="n"/>
      <c s="588" r="AKQ4" t="n"/>
      <c s="588" r="AKR4" t="n"/>
      <c s="588" r="AKS4" t="n"/>
      <c s="588" r="AKT4" t="n"/>
      <c s="588" r="AKU4" t="n"/>
      <c s="588" r="AKV4" t="n"/>
      <c s="588" r="AKW4" t="n"/>
      <c s="588" r="AKX4" t="n"/>
      <c s="588" r="AKY4" t="n"/>
      <c s="588" r="AKZ4" t="n"/>
      <c s="588" r="ALA4" t="n"/>
      <c s="588" r="ALB4" t="n"/>
      <c s="588" r="ALC4" t="n"/>
      <c s="588" r="ALD4" t="n"/>
      <c s="588" r="ALE4" t="n"/>
      <c s="588" r="ALF4" t="n"/>
      <c s="588" r="ALG4" t="n"/>
      <c s="588" r="ALH4" t="n"/>
      <c s="588" r="ALI4" t="n"/>
      <c s="588" r="ALJ4" t="n"/>
      <c s="588" r="ALK4" t="n"/>
      <c s="588" r="ALL4" t="n"/>
      <c s="588" r="ALM4" t="n"/>
      <c s="588" r="ALN4" t="n"/>
      <c s="588" r="ALO4" t="n"/>
      <c s="588" r="ALP4" t="n"/>
      <c s="588" r="ALQ4" t="n"/>
      <c s="588" r="ALR4" t="n"/>
      <c s="588" r="ALS4" t="n"/>
      <c s="588" r="ALT4" t="n"/>
      <c s="588" r="ALU4" t="n"/>
      <c s="588" r="ALV4" t="n"/>
      <c s="588" r="ALW4" t="n"/>
      <c s="588" r="ALX4" t="n"/>
      <c s="588" r="ALY4" t="n"/>
      <c s="588" r="ALZ4" t="n"/>
      <c s="588" r="AMA4" t="n"/>
      <c s="588" r="AMB4" t="n"/>
      <c s="588" r="AMC4" t="n"/>
      <c s="588" r="AMD4" t="n"/>
      <c s="588" r="AME4" t="n"/>
      <c s="588" r="AMF4" t="n"/>
      <c s="588" r="AMG4" t="n"/>
      <c s="588" r="AMH4" t="n"/>
      <c s="588" r="AMI4" t="n"/>
      <c s="588" r="AMJ4" t="n"/>
    </row>
    <row customHeight="1" s="737" r="5" ht="15.75" spans="1:1024">
      <c s="241" r="A5" t="s">
        <v>725</v>
      </c>
      <c s="242" r="B5" t="s">
        <v>472</v>
      </c>
      <c s="243" r="C5" t="n"/>
      <c s="244" r="D5" t="n">
        <v>64</v>
      </c>
      <c s="244" r="E5" t="s">
        <v>712</v>
      </c>
      <c s="244" r="F5" t="s">
        <v>713</v>
      </c>
      <c s="245" r="G5" t="s">
        <v>714</v>
      </c>
      <c s="245" r="H5" t="s">
        <v>715</v>
      </c>
      <c s="245" r="I5" t="s">
        <v>487</v>
      </c>
      <c s="246" r="J5" t="n"/>
      <c s="241" r="K5" t="s">
        <v>471</v>
      </c>
      <c s="243" r="L5" t="s">
        <v>716</v>
      </c>
      <c s="243" r="M5" t="n">
        <v>7701</v>
      </c>
      <c s="243" r="N5" t="s">
        <v>23</v>
      </c>
      <c s="247" r="O5" t="n">
        <v>40827</v>
      </c>
      <c s="241" r="P5" t="s">
        <v>726</v>
      </c>
      <c s="248" r="Q5" t="s">
        <v>727</v>
      </c>
      <c s="588" r="R5" t="n"/>
      <c s="588" r="S5" t="n"/>
      <c s="588" r="T5" t="n"/>
      <c s="588" r="U5" t="n"/>
      <c s="588" r="V5" t="n"/>
      <c s="588" r="W5" t="n"/>
      <c s="588" r="X5" t="n"/>
      <c s="588" r="Y5" t="n"/>
      <c s="588" r="Z5" t="n"/>
      <c s="588" r="AA5" t="n"/>
      <c s="588" r="AB5" t="n"/>
      <c s="588" r="AC5" t="n"/>
      <c s="588" r="AD5" t="n"/>
      <c s="588" r="AE5" t="n"/>
      <c s="588" r="AF5" t="n"/>
      <c s="588" r="AG5" t="n"/>
      <c s="588" r="AH5" t="n"/>
      <c s="588" r="AI5" t="n"/>
      <c s="588" r="AJ5" t="n"/>
      <c s="588" r="AK5" t="n"/>
      <c s="588" r="AL5" t="n"/>
      <c s="588" r="AM5" t="n"/>
      <c s="588" r="AN5" t="n"/>
      <c s="588" r="AO5" t="n"/>
      <c s="588" r="AP5" t="n"/>
      <c s="588" r="AQ5" t="n"/>
      <c s="588" r="AR5" t="n"/>
      <c s="588" r="AS5" t="n"/>
      <c s="588" r="AT5" t="n"/>
      <c s="588" r="AU5" t="n"/>
      <c s="588" r="AV5" t="n"/>
      <c s="588" r="AW5" t="n"/>
      <c s="588" r="AX5" t="n"/>
      <c s="588" r="AY5" t="n"/>
      <c s="588" r="AZ5" t="n"/>
      <c s="588" r="BA5" t="n"/>
      <c s="588" r="BB5" t="n"/>
      <c s="588" r="BC5" t="n"/>
      <c s="588" r="BD5" t="n"/>
      <c s="588" r="BE5" t="n"/>
      <c s="588" r="BF5" t="n"/>
      <c s="588" r="BG5" t="n"/>
      <c s="588" r="BH5" t="n"/>
      <c s="588" r="BI5" t="n"/>
      <c s="588" r="BJ5" t="n"/>
      <c s="588" r="BK5" t="n"/>
      <c s="588" r="BL5" t="n"/>
      <c s="588" r="BM5" t="n"/>
      <c s="588" r="BN5" t="n"/>
      <c s="588" r="BO5" t="n"/>
      <c s="588" r="BP5" t="n"/>
      <c s="588" r="BQ5" t="n"/>
      <c s="588" r="BR5" t="n"/>
      <c s="588" r="BS5" t="n"/>
      <c s="588" r="BT5" t="n"/>
      <c s="588" r="BU5" t="n"/>
      <c s="588" r="BV5" t="n"/>
      <c s="588" r="BW5" t="n"/>
      <c s="588" r="BX5" t="n"/>
      <c s="588" r="BY5" t="n"/>
      <c s="588" r="BZ5" t="n"/>
      <c s="588" r="CA5" t="n"/>
      <c s="588" r="CB5" t="n"/>
      <c s="588" r="CC5" t="n"/>
      <c s="588" r="CD5" t="n"/>
      <c s="588" r="CE5" t="n"/>
      <c s="588" r="CF5" t="n"/>
      <c s="588" r="CG5" t="n"/>
      <c s="588" r="CH5" t="n"/>
      <c s="588" r="CI5" t="n"/>
      <c s="588" r="CJ5" t="n"/>
      <c s="588" r="CK5" t="n"/>
      <c s="588" r="CL5" t="n"/>
      <c s="588" r="CM5" t="n"/>
      <c s="588" r="CN5" t="n"/>
      <c s="588" r="CO5" t="n"/>
      <c s="588" r="CP5" t="n"/>
      <c s="588" r="CQ5" t="n"/>
      <c s="588" r="CR5" t="n"/>
      <c s="588" r="CS5" t="n"/>
      <c s="588" r="CT5" t="n"/>
      <c s="588" r="CU5" t="n"/>
      <c s="588" r="CV5" t="n"/>
      <c s="588" r="CW5" t="n"/>
      <c s="588" r="CX5" t="n"/>
      <c s="588" r="CY5" t="n"/>
      <c s="588" r="CZ5" t="n"/>
      <c s="588" r="DA5" t="n"/>
      <c s="588" r="DB5" t="n"/>
      <c s="588" r="DC5" t="n"/>
      <c s="588" r="DD5" t="n"/>
      <c s="588" r="DE5" t="n"/>
      <c s="588" r="DF5" t="n"/>
      <c s="588" r="DG5" t="n"/>
      <c s="588" r="DH5" t="n"/>
      <c s="588" r="DI5" t="n"/>
      <c s="588" r="DJ5" t="n"/>
      <c s="588" r="DK5" t="n"/>
      <c s="588" r="DL5" t="n"/>
      <c s="588" r="DM5" t="n"/>
      <c s="588" r="DN5" t="n"/>
      <c s="588" r="DO5" t="n"/>
      <c s="588" r="DP5" t="n"/>
      <c s="588" r="DQ5" t="n"/>
      <c s="588" r="DR5" t="n"/>
      <c s="588" r="DS5" t="n"/>
      <c s="588" r="DT5" t="n"/>
      <c s="588" r="DU5" t="n"/>
      <c s="588" r="DV5" t="n"/>
      <c s="588" r="DW5" t="n"/>
      <c s="588" r="DX5" t="n"/>
      <c s="588" r="DY5" t="n"/>
      <c s="588" r="DZ5" t="n"/>
      <c s="588" r="EA5" t="n"/>
      <c s="588" r="EB5" t="n"/>
      <c s="588" r="EC5" t="n"/>
      <c s="588" r="ED5" t="n"/>
      <c s="588" r="EE5" t="n"/>
      <c s="588" r="EF5" t="n"/>
      <c s="588" r="EG5" t="n"/>
      <c s="588" r="EH5" t="n"/>
      <c s="588" r="EI5" t="n"/>
      <c s="588" r="EJ5" t="n"/>
      <c s="588" r="EK5" t="n"/>
      <c s="588" r="EL5" t="n"/>
      <c s="588" r="EM5" t="n"/>
      <c s="588" r="EN5" t="n"/>
      <c s="588" r="EO5" t="n"/>
      <c s="588" r="EP5" t="n"/>
      <c s="588" r="EQ5" t="n"/>
      <c s="588" r="ER5" t="n"/>
      <c s="588" r="ES5" t="n"/>
      <c s="588" r="ET5" t="n"/>
      <c s="588" r="EU5" t="n"/>
      <c s="588" r="EV5" t="n"/>
      <c s="588" r="EW5" t="n"/>
      <c s="588" r="EX5" t="n"/>
      <c s="588" r="EY5" t="n"/>
      <c s="588" r="EZ5" t="n"/>
      <c s="588" r="FA5" t="n"/>
      <c s="588" r="FB5" t="n"/>
      <c s="588" r="FC5" t="n"/>
      <c s="588" r="FD5" t="n"/>
      <c s="588" r="FE5" t="n"/>
      <c s="588" r="FF5" t="n"/>
      <c s="588" r="FG5" t="n"/>
      <c s="588" r="FH5" t="n"/>
      <c s="588" r="FI5" t="n"/>
      <c s="588" r="FJ5" t="n"/>
      <c s="588" r="FK5" t="n"/>
      <c s="588" r="FL5" t="n"/>
      <c s="588" r="FM5" t="n"/>
      <c s="588" r="FN5" t="n"/>
      <c s="588" r="FO5" t="n"/>
      <c s="588" r="FP5" t="n"/>
      <c s="588" r="FQ5" t="n"/>
      <c s="588" r="FR5" t="n"/>
      <c s="588" r="FS5" t="n"/>
      <c s="588" r="FT5" t="n"/>
      <c s="588" r="FU5" t="n"/>
      <c s="588" r="FV5" t="n"/>
      <c s="588" r="FW5" t="n"/>
      <c s="588" r="FX5" t="n"/>
      <c s="588" r="FY5" t="n"/>
      <c s="588" r="FZ5" t="n"/>
      <c s="588" r="GA5" t="n"/>
      <c s="588" r="GB5" t="n"/>
      <c s="588" r="GC5" t="n"/>
      <c s="588" r="GD5" t="n"/>
      <c s="588" r="GE5" t="n"/>
      <c s="588" r="GF5" t="n"/>
      <c s="588" r="GG5" t="n"/>
      <c s="588" r="GH5" t="n"/>
      <c s="588" r="GI5" t="n"/>
      <c s="588" r="GJ5" t="n"/>
      <c s="588" r="GK5" t="n"/>
      <c s="588" r="GL5" t="n"/>
      <c s="588" r="GM5" t="n"/>
      <c s="588" r="GN5" t="n"/>
      <c s="588" r="GO5" t="n"/>
      <c s="588" r="GP5" t="n"/>
      <c s="588" r="GQ5" t="n"/>
      <c s="588" r="GR5" t="n"/>
      <c s="588" r="GS5" t="n"/>
      <c s="588" r="GT5" t="n"/>
      <c s="588" r="GU5" t="n"/>
      <c s="588" r="GV5" t="n"/>
      <c s="588" r="GW5" t="n"/>
      <c s="588" r="GX5" t="n"/>
      <c s="588" r="GY5" t="n"/>
      <c s="588" r="GZ5" t="n"/>
      <c s="588" r="HA5" t="n"/>
      <c s="588" r="HB5" t="n"/>
      <c s="588" r="HC5" t="n"/>
      <c s="588" r="HD5" t="n"/>
      <c s="588" r="HE5" t="n"/>
      <c s="588" r="HF5" t="n"/>
      <c s="588" r="HG5" t="n"/>
      <c s="588" r="HH5" t="n"/>
      <c s="588" r="HI5" t="n"/>
      <c s="588" r="HJ5" t="n"/>
      <c s="588" r="HK5" t="n"/>
      <c s="588" r="HL5" t="n"/>
      <c s="588" r="HM5" t="n"/>
      <c s="588" r="HN5" t="n"/>
      <c s="588" r="HO5" t="n"/>
      <c s="588" r="HP5" t="n"/>
      <c s="588" r="HQ5" t="n"/>
      <c s="588" r="HR5" t="n"/>
      <c s="588" r="HS5" t="n"/>
      <c s="588" r="HT5" t="n"/>
      <c s="588" r="HU5" t="n"/>
      <c s="588" r="HV5" t="n"/>
      <c s="588" r="HW5" t="n"/>
      <c s="588" r="HX5" t="n"/>
      <c s="588" r="HY5" t="n"/>
      <c s="588" r="HZ5" t="n"/>
      <c s="588" r="IA5" t="n"/>
      <c s="588" r="IB5" t="n"/>
      <c s="588" r="IC5" t="n"/>
      <c s="588" r="ID5" t="n"/>
      <c s="588" r="IE5" t="n"/>
      <c s="588" r="IF5" t="n"/>
      <c s="588" r="IG5" t="n"/>
      <c s="588" r="IH5" t="n"/>
      <c s="588" r="II5" t="n"/>
      <c s="588" r="IJ5" t="n"/>
      <c s="588" r="IK5" t="n"/>
      <c s="588" r="IL5" t="n"/>
      <c s="588" r="IM5" t="n"/>
      <c s="588" r="IN5" t="n"/>
      <c s="588" r="IO5" t="n"/>
      <c s="588" r="IP5" t="n"/>
      <c s="588" r="IQ5" t="n"/>
      <c s="588" r="IR5" t="n"/>
      <c s="588" r="IS5" t="n"/>
      <c s="588" r="IT5" t="n"/>
      <c s="588" r="IU5" t="n"/>
      <c s="588" r="IV5" t="n"/>
      <c s="588" r="IW5" t="n"/>
      <c s="588" r="IX5" t="n"/>
      <c s="588" r="IY5" t="n"/>
      <c s="588" r="IZ5" t="n"/>
      <c s="588" r="JA5" t="n"/>
      <c s="588" r="JB5" t="n"/>
      <c s="588" r="JC5" t="n"/>
      <c s="588" r="JD5" t="n"/>
      <c s="588" r="JE5" t="n"/>
      <c s="588" r="JF5" t="n"/>
      <c s="588" r="JG5" t="n"/>
      <c s="588" r="JH5" t="n"/>
      <c s="588" r="JI5" t="n"/>
      <c s="588" r="JJ5" t="n"/>
      <c s="588" r="JK5" t="n"/>
      <c s="588" r="JL5" t="n"/>
      <c s="588" r="JM5" t="n"/>
      <c s="588" r="JN5" t="n"/>
      <c s="588" r="JO5" t="n"/>
      <c s="588" r="JP5" t="n"/>
      <c s="588" r="JQ5" t="n"/>
      <c s="588" r="JR5" t="n"/>
      <c s="588" r="JS5" t="n"/>
      <c s="588" r="JT5" t="n"/>
      <c s="588" r="JU5" t="n"/>
      <c s="588" r="JV5" t="n"/>
      <c s="588" r="JW5" t="n"/>
      <c s="588" r="JX5" t="n"/>
      <c s="588" r="JY5" t="n"/>
      <c s="588" r="JZ5" t="n"/>
      <c s="588" r="KA5" t="n"/>
      <c s="588" r="KB5" t="n"/>
      <c s="588" r="KC5" t="n"/>
      <c s="588" r="KD5" t="n"/>
      <c s="588" r="KE5" t="n"/>
      <c s="588" r="KF5" t="n"/>
      <c s="588" r="KG5" t="n"/>
      <c s="588" r="KH5" t="n"/>
      <c s="588" r="KI5" t="n"/>
      <c s="588" r="KJ5" t="n"/>
      <c s="588" r="KK5" t="n"/>
      <c s="588" r="KL5" t="n"/>
      <c s="588" r="KM5" t="n"/>
      <c s="588" r="KN5" t="n"/>
      <c s="588" r="KO5" t="n"/>
      <c s="588" r="KP5" t="n"/>
      <c s="588" r="KQ5" t="n"/>
      <c s="588" r="KR5" t="n"/>
      <c s="588" r="KS5" t="n"/>
      <c s="588" r="KT5" t="n"/>
      <c s="588" r="KU5" t="n"/>
      <c s="588" r="KV5" t="n"/>
      <c s="588" r="KW5" t="n"/>
      <c s="588" r="KX5" t="n"/>
      <c s="588" r="KY5" t="n"/>
      <c s="588" r="KZ5" t="n"/>
      <c s="588" r="LA5" t="n"/>
      <c s="588" r="LB5" t="n"/>
      <c s="588" r="LC5" t="n"/>
      <c s="588" r="LD5" t="n"/>
      <c s="588" r="LE5" t="n"/>
      <c s="588" r="LF5" t="n"/>
      <c s="588" r="LG5" t="n"/>
      <c s="588" r="LH5" t="n"/>
      <c s="588" r="LI5" t="n"/>
      <c s="588" r="LJ5" t="n"/>
      <c s="588" r="LK5" t="n"/>
      <c s="588" r="LL5" t="n"/>
      <c s="588" r="LM5" t="n"/>
      <c s="588" r="LN5" t="n"/>
      <c s="588" r="LO5" t="n"/>
      <c s="588" r="LP5" t="n"/>
      <c s="588" r="LQ5" t="n"/>
      <c s="588" r="LR5" t="n"/>
      <c s="588" r="LS5" t="n"/>
      <c s="588" r="LT5" t="n"/>
      <c s="588" r="LU5" t="n"/>
      <c s="588" r="LV5" t="n"/>
      <c s="588" r="LW5" t="n"/>
      <c s="588" r="LX5" t="n"/>
      <c s="588" r="LY5" t="n"/>
      <c s="588" r="LZ5" t="n"/>
      <c s="588" r="MA5" t="n"/>
      <c s="588" r="MB5" t="n"/>
      <c s="588" r="MC5" t="n"/>
      <c s="588" r="MD5" t="n"/>
      <c s="588" r="ME5" t="n"/>
      <c s="588" r="MF5" t="n"/>
      <c s="588" r="MG5" t="n"/>
      <c s="588" r="MH5" t="n"/>
      <c s="588" r="MI5" t="n"/>
      <c s="588" r="MJ5" t="n"/>
      <c s="588" r="MK5" t="n"/>
      <c s="588" r="ML5" t="n"/>
      <c s="588" r="MM5" t="n"/>
      <c s="588" r="MN5" t="n"/>
      <c s="588" r="MO5" t="n"/>
      <c s="588" r="MP5" t="n"/>
      <c s="588" r="MQ5" t="n"/>
      <c s="588" r="MR5" t="n"/>
      <c s="588" r="MS5" t="n"/>
      <c s="588" r="MT5" t="n"/>
      <c s="588" r="MU5" t="n"/>
      <c s="588" r="MV5" t="n"/>
      <c s="588" r="MW5" t="n"/>
      <c s="588" r="MX5" t="n"/>
      <c s="588" r="MY5" t="n"/>
      <c s="588" r="MZ5" t="n"/>
      <c s="588" r="NA5" t="n"/>
      <c s="588" r="NB5" t="n"/>
      <c s="588" r="NC5" t="n"/>
      <c s="588" r="ND5" t="n"/>
      <c s="588" r="NE5" t="n"/>
      <c s="588" r="NF5" t="n"/>
      <c s="588" r="NG5" t="n"/>
      <c s="588" r="NH5" t="n"/>
      <c s="588" r="NI5" t="n"/>
      <c s="588" r="NJ5" t="n"/>
      <c s="588" r="NK5" t="n"/>
      <c s="588" r="NL5" t="n"/>
      <c s="588" r="NM5" t="n"/>
      <c s="588" r="NN5" t="n"/>
      <c s="588" r="NO5" t="n"/>
      <c s="588" r="NP5" t="n"/>
      <c s="588" r="NQ5" t="n"/>
      <c s="588" r="NR5" t="n"/>
      <c s="588" r="NS5" t="n"/>
      <c s="588" r="NT5" t="n"/>
      <c s="588" r="NU5" t="n"/>
      <c s="588" r="NV5" t="n"/>
      <c s="588" r="NW5" t="n"/>
      <c s="588" r="NX5" t="n"/>
      <c s="588" r="NY5" t="n"/>
      <c s="588" r="NZ5" t="n"/>
      <c s="588" r="OA5" t="n"/>
      <c s="588" r="OB5" t="n"/>
      <c s="588" r="OC5" t="n"/>
      <c s="588" r="OD5" t="n"/>
      <c s="588" r="OE5" t="n"/>
      <c s="588" r="OF5" t="n"/>
      <c s="588" r="OG5" t="n"/>
      <c s="588" r="OH5" t="n"/>
      <c s="588" r="OI5" t="n"/>
      <c s="588" r="OJ5" t="n"/>
      <c s="588" r="OK5" t="n"/>
      <c s="588" r="OL5" t="n"/>
      <c s="588" r="OM5" t="n"/>
      <c s="588" r="ON5" t="n"/>
      <c s="588" r="OO5" t="n"/>
      <c s="588" r="OP5" t="n"/>
      <c s="588" r="OQ5" t="n"/>
      <c s="588" r="OR5" t="n"/>
      <c s="588" r="OS5" t="n"/>
      <c s="588" r="OT5" t="n"/>
      <c s="588" r="OU5" t="n"/>
      <c s="588" r="OV5" t="n"/>
      <c s="588" r="OW5" t="n"/>
      <c s="588" r="OX5" t="n"/>
      <c s="588" r="OY5" t="n"/>
      <c s="588" r="OZ5" t="n"/>
      <c s="588" r="PA5" t="n"/>
      <c s="588" r="PB5" t="n"/>
      <c s="588" r="PC5" t="n"/>
      <c s="588" r="PD5" t="n"/>
      <c s="588" r="PE5" t="n"/>
      <c s="588" r="PF5" t="n"/>
      <c s="588" r="PG5" t="n"/>
      <c s="588" r="PH5" t="n"/>
      <c s="588" r="PI5" t="n"/>
      <c s="588" r="PJ5" t="n"/>
      <c s="588" r="PK5" t="n"/>
      <c s="588" r="PL5" t="n"/>
      <c s="588" r="PM5" t="n"/>
      <c s="588" r="PN5" t="n"/>
      <c s="588" r="PO5" t="n"/>
      <c s="588" r="PP5" t="n"/>
      <c s="588" r="PQ5" t="n"/>
      <c s="588" r="PR5" t="n"/>
      <c s="588" r="PS5" t="n"/>
      <c s="588" r="PT5" t="n"/>
      <c s="588" r="PU5" t="n"/>
      <c s="588" r="PV5" t="n"/>
      <c s="588" r="PW5" t="n"/>
      <c s="588" r="PX5" t="n"/>
      <c s="588" r="PY5" t="n"/>
      <c s="588" r="PZ5" t="n"/>
      <c s="588" r="QA5" t="n"/>
      <c s="588" r="QB5" t="n"/>
      <c s="588" r="QC5" t="n"/>
      <c s="588" r="QD5" t="n"/>
      <c s="588" r="QE5" t="n"/>
      <c s="588" r="QF5" t="n"/>
      <c s="588" r="QG5" t="n"/>
      <c s="588" r="QH5" t="n"/>
      <c s="588" r="QI5" t="n"/>
      <c s="588" r="QJ5" t="n"/>
      <c s="588" r="QK5" t="n"/>
      <c s="588" r="QL5" t="n"/>
      <c s="588" r="QM5" t="n"/>
      <c s="588" r="QN5" t="n"/>
      <c s="588" r="QO5" t="n"/>
      <c s="588" r="QP5" t="n"/>
      <c s="588" r="QQ5" t="n"/>
      <c s="588" r="QR5" t="n"/>
      <c s="588" r="QS5" t="n"/>
      <c s="588" r="QT5" t="n"/>
      <c s="588" r="QU5" t="n"/>
      <c s="588" r="QV5" t="n"/>
      <c s="588" r="QW5" t="n"/>
      <c s="588" r="QX5" t="n"/>
      <c s="588" r="QY5" t="n"/>
      <c s="588" r="QZ5" t="n"/>
      <c s="588" r="RA5" t="n"/>
      <c s="588" r="RB5" t="n"/>
      <c s="588" r="RC5" t="n"/>
      <c s="588" r="RD5" t="n"/>
      <c s="588" r="RE5" t="n"/>
      <c s="588" r="RF5" t="n"/>
      <c s="588" r="RG5" t="n"/>
      <c s="588" r="RH5" t="n"/>
      <c s="588" r="RI5" t="n"/>
      <c s="588" r="RJ5" t="n"/>
      <c s="588" r="RK5" t="n"/>
      <c s="588" r="RL5" t="n"/>
      <c s="588" r="RM5" t="n"/>
      <c s="588" r="RN5" t="n"/>
      <c s="588" r="RO5" t="n"/>
      <c s="588" r="RP5" t="n"/>
      <c s="588" r="RQ5" t="n"/>
      <c s="588" r="RR5" t="n"/>
      <c s="588" r="RS5" t="n"/>
      <c s="588" r="RT5" t="n"/>
      <c s="588" r="RU5" t="n"/>
      <c s="588" r="RV5" t="n"/>
      <c s="588" r="RW5" t="n"/>
      <c s="588" r="RX5" t="n"/>
      <c s="588" r="RY5" t="n"/>
      <c s="588" r="RZ5" t="n"/>
      <c s="588" r="SA5" t="n"/>
      <c s="588" r="SB5" t="n"/>
      <c s="588" r="SC5" t="n"/>
      <c s="588" r="SD5" t="n"/>
      <c s="588" r="SE5" t="n"/>
      <c s="588" r="SF5" t="n"/>
      <c s="588" r="SG5" t="n"/>
      <c s="588" r="SH5" t="n"/>
      <c s="588" r="SI5" t="n"/>
      <c s="588" r="SJ5" t="n"/>
      <c s="588" r="SK5" t="n"/>
      <c s="588" r="SL5" t="n"/>
      <c s="588" r="SM5" t="n"/>
      <c s="588" r="SN5" t="n"/>
      <c s="588" r="SO5" t="n"/>
      <c s="588" r="SP5" t="n"/>
      <c s="588" r="SQ5" t="n"/>
      <c s="588" r="SR5" t="n"/>
      <c s="588" r="SS5" t="n"/>
      <c s="588" r="ST5" t="n"/>
      <c s="588" r="SU5" t="n"/>
      <c s="588" r="SV5" t="n"/>
      <c s="588" r="SW5" t="n"/>
      <c s="588" r="SX5" t="n"/>
      <c s="588" r="SY5" t="n"/>
      <c s="588" r="SZ5" t="n"/>
      <c s="588" r="TA5" t="n"/>
      <c s="588" r="TB5" t="n"/>
      <c s="588" r="TC5" t="n"/>
      <c s="588" r="TD5" t="n"/>
      <c s="588" r="TE5" t="n"/>
      <c s="588" r="TF5" t="n"/>
      <c s="588" r="TG5" t="n"/>
      <c s="588" r="TH5" t="n"/>
      <c s="588" r="TI5" t="n"/>
      <c s="588" r="TJ5" t="n"/>
      <c s="588" r="TK5" t="n"/>
      <c s="588" r="TL5" t="n"/>
      <c s="588" r="TM5" t="n"/>
      <c s="588" r="TN5" t="n"/>
      <c s="588" r="TO5" t="n"/>
      <c s="588" r="TP5" t="n"/>
      <c s="588" r="TQ5" t="n"/>
      <c s="588" r="TR5" t="n"/>
      <c s="588" r="TS5" t="n"/>
      <c s="588" r="TT5" t="n"/>
      <c s="588" r="TU5" t="n"/>
      <c s="588" r="TV5" t="n"/>
      <c s="588" r="TW5" t="n"/>
      <c s="588" r="TX5" t="n"/>
      <c s="588" r="TY5" t="n"/>
      <c s="588" r="TZ5" t="n"/>
      <c s="588" r="UA5" t="n"/>
      <c s="588" r="UB5" t="n"/>
      <c s="588" r="UC5" t="n"/>
      <c s="588" r="UD5" t="n"/>
      <c s="588" r="UE5" t="n"/>
      <c s="588" r="UF5" t="n"/>
      <c s="588" r="UG5" t="n"/>
      <c s="588" r="UH5" t="n"/>
      <c s="588" r="UI5" t="n"/>
      <c s="588" r="UJ5" t="n"/>
      <c s="588" r="UK5" t="n"/>
      <c s="588" r="UL5" t="n"/>
      <c s="588" r="UM5" t="n"/>
      <c s="588" r="UN5" t="n"/>
      <c s="588" r="UO5" t="n"/>
      <c s="588" r="UP5" t="n"/>
      <c s="588" r="UQ5" t="n"/>
      <c s="588" r="UR5" t="n"/>
      <c s="588" r="US5" t="n"/>
      <c s="588" r="UT5" t="n"/>
      <c s="588" r="UU5" t="n"/>
      <c s="588" r="UV5" t="n"/>
      <c s="588" r="UW5" t="n"/>
      <c s="588" r="UX5" t="n"/>
      <c s="588" r="UY5" t="n"/>
      <c s="588" r="UZ5" t="n"/>
      <c s="588" r="VA5" t="n"/>
      <c s="588" r="VB5" t="n"/>
      <c s="588" r="VC5" t="n"/>
      <c s="588" r="VD5" t="n"/>
      <c s="588" r="VE5" t="n"/>
      <c s="588" r="VF5" t="n"/>
      <c s="588" r="VG5" t="n"/>
      <c s="588" r="VH5" t="n"/>
      <c s="588" r="VI5" t="n"/>
      <c s="588" r="VJ5" t="n"/>
      <c s="588" r="VK5" t="n"/>
      <c s="588" r="VL5" t="n"/>
      <c s="588" r="VM5" t="n"/>
      <c s="588" r="VN5" t="n"/>
      <c s="588" r="VO5" t="n"/>
      <c s="588" r="VP5" t="n"/>
      <c s="588" r="VQ5" t="n"/>
      <c s="588" r="VR5" t="n"/>
      <c s="588" r="VS5" t="n"/>
      <c s="588" r="VT5" t="n"/>
      <c s="588" r="VU5" t="n"/>
      <c s="588" r="VV5" t="n"/>
      <c s="588" r="VW5" t="n"/>
      <c s="588" r="VX5" t="n"/>
      <c s="588" r="VY5" t="n"/>
      <c s="588" r="VZ5" t="n"/>
      <c s="588" r="WA5" t="n"/>
      <c s="588" r="WB5" t="n"/>
      <c s="588" r="WC5" t="n"/>
      <c s="588" r="WD5" t="n"/>
      <c s="588" r="WE5" t="n"/>
      <c s="588" r="WF5" t="n"/>
      <c s="588" r="WG5" t="n"/>
      <c s="588" r="WH5" t="n"/>
      <c s="588" r="WI5" t="n"/>
      <c s="588" r="WJ5" t="n"/>
      <c s="588" r="WK5" t="n"/>
      <c s="588" r="WL5" t="n"/>
      <c s="588" r="WM5" t="n"/>
      <c s="588" r="WN5" t="n"/>
      <c s="588" r="WO5" t="n"/>
      <c s="588" r="WP5" t="n"/>
      <c s="588" r="WQ5" t="n"/>
      <c s="588" r="WR5" t="n"/>
      <c s="588" r="WS5" t="n"/>
      <c s="588" r="WT5" t="n"/>
      <c s="588" r="WU5" t="n"/>
      <c s="588" r="WV5" t="n"/>
      <c s="588" r="WW5" t="n"/>
      <c s="588" r="WX5" t="n"/>
      <c s="588" r="WY5" t="n"/>
      <c s="588" r="WZ5" t="n"/>
      <c s="588" r="XA5" t="n"/>
      <c s="588" r="XB5" t="n"/>
      <c s="588" r="XC5" t="n"/>
      <c s="588" r="XD5" t="n"/>
      <c s="588" r="XE5" t="n"/>
      <c s="588" r="XF5" t="n"/>
      <c s="588" r="XG5" t="n"/>
      <c s="588" r="XH5" t="n"/>
      <c s="588" r="XI5" t="n"/>
      <c s="588" r="XJ5" t="n"/>
      <c s="588" r="XK5" t="n"/>
      <c s="588" r="XL5" t="n"/>
      <c s="588" r="XM5" t="n"/>
      <c s="588" r="XN5" t="n"/>
      <c s="588" r="XO5" t="n"/>
      <c s="588" r="XP5" t="n"/>
      <c s="588" r="XQ5" t="n"/>
      <c s="588" r="XR5" t="n"/>
      <c s="588" r="XS5" t="n"/>
      <c s="588" r="XT5" t="n"/>
      <c s="588" r="XU5" t="n"/>
      <c s="588" r="XV5" t="n"/>
      <c s="588" r="XW5" t="n"/>
      <c s="588" r="XX5" t="n"/>
      <c s="588" r="XY5" t="n"/>
      <c s="588" r="XZ5" t="n"/>
      <c s="588" r="YA5" t="n"/>
      <c s="588" r="YB5" t="n"/>
      <c s="588" r="YC5" t="n"/>
      <c s="588" r="YD5" t="n"/>
      <c s="588" r="YE5" t="n"/>
      <c s="588" r="YF5" t="n"/>
      <c s="588" r="YG5" t="n"/>
      <c s="588" r="YH5" t="n"/>
      <c s="588" r="YI5" t="n"/>
      <c s="588" r="YJ5" t="n"/>
      <c s="588" r="YK5" t="n"/>
      <c s="588" r="YL5" t="n"/>
      <c s="588" r="YM5" t="n"/>
      <c s="588" r="YN5" t="n"/>
      <c s="588" r="YO5" t="n"/>
      <c s="588" r="YP5" t="n"/>
      <c s="588" r="YQ5" t="n"/>
      <c s="588" r="YR5" t="n"/>
      <c s="588" r="YS5" t="n"/>
      <c s="588" r="YT5" t="n"/>
      <c s="588" r="YU5" t="n"/>
      <c s="588" r="YV5" t="n"/>
      <c s="588" r="YW5" t="n"/>
      <c s="588" r="YX5" t="n"/>
      <c s="588" r="YY5" t="n"/>
      <c s="588" r="YZ5" t="n"/>
      <c s="588" r="ZA5" t="n"/>
      <c s="588" r="ZB5" t="n"/>
      <c s="588" r="ZC5" t="n"/>
      <c s="588" r="ZD5" t="n"/>
      <c s="588" r="ZE5" t="n"/>
      <c s="588" r="ZF5" t="n"/>
      <c s="588" r="ZG5" t="n"/>
      <c s="588" r="ZH5" t="n"/>
      <c s="588" r="ZI5" t="n"/>
      <c s="588" r="ZJ5" t="n"/>
      <c s="588" r="ZK5" t="n"/>
      <c s="588" r="ZL5" t="n"/>
      <c s="588" r="ZM5" t="n"/>
      <c s="588" r="ZN5" t="n"/>
      <c s="588" r="ZO5" t="n"/>
      <c s="588" r="ZP5" t="n"/>
      <c s="588" r="ZQ5" t="n"/>
      <c s="588" r="ZR5" t="n"/>
      <c s="588" r="ZS5" t="n"/>
      <c s="588" r="ZT5" t="n"/>
      <c s="588" r="ZU5" t="n"/>
      <c s="588" r="ZV5" t="n"/>
      <c s="588" r="ZW5" t="n"/>
      <c s="588" r="ZX5" t="n"/>
      <c s="588" r="ZY5" t="n"/>
      <c s="588" r="ZZ5" t="n"/>
      <c s="588" r="AAA5" t="n"/>
      <c s="588" r="AAB5" t="n"/>
      <c s="588" r="AAC5" t="n"/>
      <c s="588" r="AAD5" t="n"/>
      <c s="588" r="AAE5" t="n"/>
      <c s="588" r="AAF5" t="n"/>
      <c s="588" r="AAG5" t="n"/>
      <c s="588" r="AAH5" t="n"/>
      <c s="588" r="AAI5" t="n"/>
      <c s="588" r="AAJ5" t="n"/>
      <c s="588" r="AAK5" t="n"/>
      <c s="588" r="AAL5" t="n"/>
      <c s="588" r="AAM5" t="n"/>
      <c s="588" r="AAN5" t="n"/>
      <c s="588" r="AAO5" t="n"/>
      <c s="588" r="AAP5" t="n"/>
      <c s="588" r="AAQ5" t="n"/>
      <c s="588" r="AAR5" t="n"/>
      <c s="588" r="AAS5" t="n"/>
      <c s="588" r="AAT5" t="n"/>
      <c s="588" r="AAU5" t="n"/>
      <c s="588" r="AAV5" t="n"/>
      <c s="588" r="AAW5" t="n"/>
      <c s="588" r="AAX5" t="n"/>
      <c s="588" r="AAY5" t="n"/>
      <c s="588" r="AAZ5" t="n"/>
      <c s="588" r="ABA5" t="n"/>
      <c s="588" r="ABB5" t="n"/>
      <c s="588" r="ABC5" t="n"/>
      <c s="588" r="ABD5" t="n"/>
      <c s="588" r="ABE5" t="n"/>
      <c s="588" r="ABF5" t="n"/>
      <c s="588" r="ABG5" t="n"/>
      <c s="588" r="ABH5" t="n"/>
      <c s="588" r="ABI5" t="n"/>
      <c s="588" r="ABJ5" t="n"/>
      <c s="588" r="ABK5" t="n"/>
      <c s="588" r="ABL5" t="n"/>
      <c s="588" r="ABM5" t="n"/>
      <c s="588" r="ABN5" t="n"/>
      <c s="588" r="ABO5" t="n"/>
      <c s="588" r="ABP5" t="n"/>
      <c s="588" r="ABQ5" t="n"/>
      <c s="588" r="ABR5" t="n"/>
      <c s="588" r="ABS5" t="n"/>
      <c s="588" r="ABT5" t="n"/>
      <c s="588" r="ABU5" t="n"/>
      <c s="588" r="ABV5" t="n"/>
      <c s="588" r="ABW5" t="n"/>
      <c s="588" r="ABX5" t="n"/>
      <c s="588" r="ABY5" t="n"/>
      <c s="588" r="ABZ5" t="n"/>
      <c s="588" r="ACA5" t="n"/>
      <c s="588" r="ACB5" t="n"/>
      <c s="588" r="ACC5" t="n"/>
      <c s="588" r="ACD5" t="n"/>
      <c s="588" r="ACE5" t="n"/>
      <c s="588" r="ACF5" t="n"/>
      <c s="588" r="ACG5" t="n"/>
      <c s="588" r="ACH5" t="n"/>
      <c s="588" r="ACI5" t="n"/>
      <c s="588" r="ACJ5" t="n"/>
      <c s="588" r="ACK5" t="n"/>
      <c s="588" r="ACL5" t="n"/>
      <c s="588" r="ACM5" t="n"/>
      <c s="588" r="ACN5" t="n"/>
      <c s="588" r="ACO5" t="n"/>
      <c s="588" r="ACP5" t="n"/>
      <c s="588" r="ACQ5" t="n"/>
      <c s="588" r="ACR5" t="n"/>
      <c s="588" r="ACS5" t="n"/>
      <c s="588" r="ACT5" t="n"/>
      <c s="588" r="ACU5" t="n"/>
      <c s="588" r="ACV5" t="n"/>
      <c s="588" r="ACW5" t="n"/>
      <c s="588" r="ACX5" t="n"/>
      <c s="588" r="ACY5" t="n"/>
      <c s="588" r="ACZ5" t="n"/>
      <c s="588" r="ADA5" t="n"/>
      <c s="588" r="ADB5" t="n"/>
      <c s="588" r="ADC5" t="n"/>
      <c s="588" r="ADD5" t="n"/>
      <c s="588" r="ADE5" t="n"/>
      <c s="588" r="ADF5" t="n"/>
      <c s="588" r="ADG5" t="n"/>
      <c s="588" r="ADH5" t="n"/>
      <c s="588" r="ADI5" t="n"/>
      <c s="588" r="ADJ5" t="n"/>
      <c s="588" r="ADK5" t="n"/>
      <c s="588" r="ADL5" t="n"/>
      <c s="588" r="ADM5" t="n"/>
      <c s="588" r="ADN5" t="n"/>
      <c s="588" r="ADO5" t="n"/>
      <c s="588" r="ADP5" t="n"/>
      <c s="588" r="ADQ5" t="n"/>
      <c s="588" r="ADR5" t="n"/>
      <c s="588" r="ADS5" t="n"/>
      <c s="588" r="ADT5" t="n"/>
      <c s="588" r="ADU5" t="n"/>
      <c s="588" r="ADV5" t="n"/>
      <c s="588" r="ADW5" t="n"/>
      <c s="588" r="ADX5" t="n"/>
      <c s="588" r="ADY5" t="n"/>
      <c s="588" r="ADZ5" t="n"/>
      <c s="588" r="AEA5" t="n"/>
      <c s="588" r="AEB5" t="n"/>
      <c s="588" r="AEC5" t="n"/>
      <c s="588" r="AED5" t="n"/>
      <c s="588" r="AEE5" t="n"/>
      <c s="588" r="AEF5" t="n"/>
      <c s="588" r="AEG5" t="n"/>
      <c s="588" r="AEH5" t="n"/>
      <c s="588" r="AEI5" t="n"/>
      <c s="588" r="AEJ5" t="n"/>
      <c s="588" r="AEK5" t="n"/>
      <c s="588" r="AEL5" t="n"/>
      <c s="588" r="AEM5" t="n"/>
      <c s="588" r="AEN5" t="n"/>
      <c s="588" r="AEO5" t="n"/>
      <c s="588" r="AEP5" t="n"/>
      <c s="588" r="AEQ5" t="n"/>
      <c s="588" r="AER5" t="n"/>
      <c s="588" r="AES5" t="n"/>
      <c s="588" r="AET5" t="n"/>
      <c s="588" r="AEU5" t="n"/>
      <c s="588" r="AEV5" t="n"/>
      <c s="588" r="AEW5" t="n"/>
      <c s="588" r="AEX5" t="n"/>
      <c s="588" r="AEY5" t="n"/>
      <c s="588" r="AEZ5" t="n"/>
      <c s="588" r="AFA5" t="n"/>
      <c s="588" r="AFB5" t="n"/>
      <c s="588" r="AFC5" t="n"/>
      <c s="588" r="AFD5" t="n"/>
      <c s="588" r="AFE5" t="n"/>
      <c s="588" r="AFF5" t="n"/>
      <c s="588" r="AFG5" t="n"/>
      <c s="588" r="AFH5" t="n"/>
      <c s="588" r="AFI5" t="n"/>
      <c s="588" r="AFJ5" t="n"/>
      <c s="588" r="AFK5" t="n"/>
      <c s="588" r="AFL5" t="n"/>
      <c s="588" r="AFM5" t="n"/>
      <c s="588" r="AFN5" t="n"/>
      <c s="588" r="AFO5" t="n"/>
      <c s="588" r="AFP5" t="n"/>
      <c s="588" r="AFQ5" t="n"/>
      <c s="588" r="AFR5" t="n"/>
      <c s="588" r="AFS5" t="n"/>
      <c s="588" r="AFT5" t="n"/>
      <c s="588" r="AFU5" t="n"/>
      <c s="588" r="AFV5" t="n"/>
      <c s="588" r="AFW5" t="n"/>
      <c s="588" r="AFX5" t="n"/>
      <c s="588" r="AFY5" t="n"/>
      <c s="588" r="AFZ5" t="n"/>
      <c s="588" r="AGA5" t="n"/>
      <c s="588" r="AGB5" t="n"/>
      <c s="588" r="AGC5" t="n"/>
      <c s="588" r="AGD5" t="n"/>
      <c s="588" r="AGE5" t="n"/>
      <c s="588" r="AGF5" t="n"/>
      <c s="588" r="AGG5" t="n"/>
      <c s="588" r="AGH5" t="n"/>
      <c s="588" r="AGI5" t="n"/>
      <c s="588" r="AGJ5" t="n"/>
      <c s="588" r="AGK5" t="n"/>
      <c s="588" r="AGL5" t="n"/>
      <c s="588" r="AGM5" t="n"/>
      <c s="588" r="AGN5" t="n"/>
      <c s="588" r="AGO5" t="n"/>
      <c s="588" r="AGP5" t="n"/>
      <c s="588" r="AGQ5" t="n"/>
      <c s="588" r="AGR5" t="n"/>
      <c s="588" r="AGS5" t="n"/>
      <c s="588" r="AGT5" t="n"/>
      <c s="588" r="AGU5" t="n"/>
      <c s="588" r="AGV5" t="n"/>
      <c s="588" r="AGW5" t="n"/>
      <c s="588" r="AGX5" t="n"/>
      <c s="588" r="AGY5" t="n"/>
      <c s="588" r="AGZ5" t="n"/>
      <c s="588" r="AHA5" t="n"/>
      <c s="588" r="AHB5" t="n"/>
      <c s="588" r="AHC5" t="n"/>
      <c s="588" r="AHD5" t="n"/>
      <c s="588" r="AHE5" t="n"/>
      <c s="588" r="AHF5" t="n"/>
      <c s="588" r="AHG5" t="n"/>
      <c s="588" r="AHH5" t="n"/>
      <c s="588" r="AHI5" t="n"/>
      <c s="588" r="AHJ5" t="n"/>
      <c s="588" r="AHK5" t="n"/>
      <c s="588" r="AHL5" t="n"/>
      <c s="588" r="AHM5" t="n"/>
      <c s="588" r="AHN5" t="n"/>
      <c s="588" r="AHO5" t="n"/>
      <c s="588" r="AHP5" t="n"/>
      <c s="588" r="AHQ5" t="n"/>
      <c s="588" r="AHR5" t="n"/>
      <c s="588" r="AHS5" t="n"/>
      <c s="588" r="AHT5" t="n"/>
      <c s="588" r="AHU5" t="n"/>
      <c s="588" r="AHV5" t="n"/>
      <c s="588" r="AHW5" t="n"/>
      <c s="588" r="AHX5" t="n"/>
      <c s="588" r="AHY5" t="n"/>
      <c s="588" r="AHZ5" t="n"/>
      <c s="588" r="AIA5" t="n"/>
      <c s="588" r="AIB5" t="n"/>
      <c s="588" r="AIC5" t="n"/>
      <c s="588" r="AID5" t="n"/>
      <c s="588" r="AIE5" t="n"/>
      <c s="588" r="AIF5" t="n"/>
      <c s="588" r="AIG5" t="n"/>
      <c s="588" r="AIH5" t="n"/>
      <c s="588" r="AII5" t="n"/>
      <c s="588" r="AIJ5" t="n"/>
      <c s="588" r="AIK5" t="n"/>
      <c s="588" r="AIL5" t="n"/>
      <c s="588" r="AIM5" t="n"/>
      <c s="588" r="AIN5" t="n"/>
      <c s="588" r="AIO5" t="n"/>
      <c s="588" r="AIP5" t="n"/>
      <c s="588" r="AIQ5" t="n"/>
      <c s="588" r="AIR5" t="n"/>
      <c s="588" r="AIS5" t="n"/>
      <c s="588" r="AIT5" t="n"/>
      <c s="588" r="AIU5" t="n"/>
      <c s="588" r="AIV5" t="n"/>
      <c s="588" r="AIW5" t="n"/>
      <c s="588" r="AIX5" t="n"/>
      <c s="588" r="AIY5" t="n"/>
      <c s="588" r="AIZ5" t="n"/>
      <c s="588" r="AJA5" t="n"/>
      <c s="588" r="AJB5" t="n"/>
      <c s="588" r="AJC5" t="n"/>
      <c s="588" r="AJD5" t="n"/>
      <c s="588" r="AJE5" t="n"/>
      <c s="588" r="AJF5" t="n"/>
      <c s="588" r="AJG5" t="n"/>
      <c s="588" r="AJH5" t="n"/>
      <c s="588" r="AJI5" t="n"/>
      <c s="588" r="AJJ5" t="n"/>
      <c s="588" r="AJK5" t="n"/>
      <c s="588" r="AJL5" t="n"/>
      <c s="588" r="AJM5" t="n"/>
      <c s="588" r="AJN5" t="n"/>
      <c s="588" r="AJO5" t="n"/>
      <c s="588" r="AJP5" t="n"/>
      <c s="588" r="AJQ5" t="n"/>
      <c s="588" r="AJR5" t="n"/>
      <c s="588" r="AJS5" t="n"/>
      <c s="588" r="AJT5" t="n"/>
      <c s="588" r="AJU5" t="n"/>
      <c s="588" r="AJV5" t="n"/>
      <c s="588" r="AJW5" t="n"/>
      <c s="588" r="AJX5" t="n"/>
      <c s="588" r="AJY5" t="n"/>
      <c s="588" r="AJZ5" t="n"/>
      <c s="588" r="AKA5" t="n"/>
      <c s="588" r="AKB5" t="n"/>
      <c s="588" r="AKC5" t="n"/>
      <c s="588" r="AKD5" t="n"/>
      <c s="588" r="AKE5" t="n"/>
      <c s="588" r="AKF5" t="n"/>
      <c s="588" r="AKG5" t="n"/>
      <c s="588" r="AKH5" t="n"/>
      <c s="588" r="AKI5" t="n"/>
      <c s="588" r="AKJ5" t="n"/>
      <c s="588" r="AKK5" t="n"/>
      <c s="588" r="AKL5" t="n"/>
      <c s="588" r="AKM5" t="n"/>
      <c s="588" r="AKN5" t="n"/>
      <c s="588" r="AKO5" t="n"/>
      <c s="588" r="AKP5" t="n"/>
      <c s="588" r="AKQ5" t="n"/>
      <c s="588" r="AKR5" t="n"/>
      <c s="588" r="AKS5" t="n"/>
      <c s="588" r="AKT5" t="n"/>
      <c s="588" r="AKU5" t="n"/>
      <c s="588" r="AKV5" t="n"/>
      <c s="588" r="AKW5" t="n"/>
      <c s="588" r="AKX5" t="n"/>
      <c s="588" r="AKY5" t="n"/>
      <c s="588" r="AKZ5" t="n"/>
      <c s="588" r="ALA5" t="n"/>
      <c s="588" r="ALB5" t="n"/>
      <c s="588" r="ALC5" t="n"/>
      <c s="588" r="ALD5" t="n"/>
      <c s="588" r="ALE5" t="n"/>
      <c s="588" r="ALF5" t="n"/>
      <c s="588" r="ALG5" t="n"/>
      <c s="588" r="ALH5" t="n"/>
      <c s="588" r="ALI5" t="n"/>
      <c s="588" r="ALJ5" t="n"/>
      <c s="588" r="ALK5" t="n"/>
      <c s="588" r="ALL5" t="n"/>
      <c s="588" r="ALM5" t="n"/>
      <c s="588" r="ALN5" t="n"/>
      <c s="588" r="ALO5" t="n"/>
      <c s="588" r="ALP5" t="n"/>
      <c s="588" r="ALQ5" t="n"/>
      <c s="588" r="ALR5" t="n"/>
      <c s="588" r="ALS5" t="n"/>
      <c s="588" r="ALT5" t="n"/>
      <c s="588" r="ALU5" t="n"/>
      <c s="588" r="ALV5" t="n"/>
      <c s="588" r="ALW5" t="n"/>
      <c s="588" r="ALX5" t="n"/>
      <c s="588" r="ALY5" t="n"/>
      <c s="588" r="ALZ5" t="n"/>
      <c s="588" r="AMA5" t="n"/>
      <c s="588" r="AMB5" t="n"/>
      <c s="588" r="AMC5" t="n"/>
      <c s="588" r="AMD5" t="n"/>
      <c s="588" r="AME5" t="n"/>
      <c s="588" r="AMF5" t="n"/>
      <c s="588" r="AMG5" t="n"/>
      <c s="588" r="AMH5" t="n"/>
      <c s="588" r="AMI5" t="n"/>
      <c s="588" r="AMJ5" t="n"/>
    </row>
    <row customHeight="1" s="737" r="6" ht="15.75" spans="1:1024">
      <c s="241" r="A6" t="s">
        <v>728</v>
      </c>
      <c s="242" r="B6" t="s">
        <v>472</v>
      </c>
      <c s="243" r="C6" t="n"/>
      <c s="244" r="D6" t="n">
        <v>64</v>
      </c>
      <c s="244" r="E6" t="s">
        <v>712</v>
      </c>
      <c s="244" r="F6" t="s">
        <v>713</v>
      </c>
      <c s="245" r="G6" t="s">
        <v>714</v>
      </c>
      <c s="245" r="H6" t="s">
        <v>715</v>
      </c>
      <c s="245" r="I6" t="s">
        <v>490</v>
      </c>
      <c s="246" r="J6" t="n"/>
      <c s="241" r="K6" t="s">
        <v>471</v>
      </c>
      <c s="243" r="L6" t="s">
        <v>716</v>
      </c>
      <c s="243" r="M6" t="n">
        <v>7701</v>
      </c>
      <c s="243" r="N6" t="s">
        <v>23</v>
      </c>
      <c s="247" r="O6" t="n">
        <v>40827</v>
      </c>
      <c s="241" r="P6" t="s">
        <v>729</v>
      </c>
      <c s="248" r="Q6" t="s">
        <v>730</v>
      </c>
      <c s="588" r="R6" t="n"/>
      <c s="588" r="S6" t="n"/>
      <c s="588" r="T6" t="n"/>
      <c s="588" r="U6" t="n"/>
      <c s="588" r="V6" t="n"/>
      <c s="588" r="W6" t="n"/>
      <c s="588" r="X6" t="n"/>
      <c s="588" r="Y6" t="n"/>
      <c s="588" r="Z6" t="n"/>
      <c s="588" r="AA6" t="n"/>
      <c s="588" r="AB6" t="n"/>
      <c s="588" r="AC6" t="n"/>
      <c s="588" r="AD6" t="n"/>
      <c s="588" r="AE6" t="n"/>
      <c s="588" r="AF6" t="n"/>
      <c s="588" r="AG6" t="n"/>
      <c s="588" r="AH6" t="n"/>
      <c s="588" r="AI6" t="n"/>
      <c s="588" r="AJ6" t="n"/>
      <c s="588" r="AK6" t="n"/>
      <c s="588" r="AL6" t="n"/>
      <c s="588" r="AM6" t="n"/>
      <c s="588" r="AN6" t="n"/>
      <c s="588" r="AO6" t="n"/>
      <c s="588" r="AP6" t="n"/>
      <c s="588" r="AQ6" t="n"/>
      <c s="588" r="AR6" t="n"/>
      <c s="588" r="AS6" t="n"/>
      <c s="588" r="AT6" t="n"/>
      <c s="588" r="AU6" t="n"/>
      <c s="588" r="AV6" t="n"/>
      <c s="588" r="AW6" t="n"/>
      <c s="588" r="AX6" t="n"/>
      <c s="588" r="AY6" t="n"/>
      <c s="588" r="AZ6" t="n"/>
      <c s="588" r="BA6" t="n"/>
      <c s="588" r="BB6" t="n"/>
      <c s="588" r="BC6" t="n"/>
      <c s="588" r="BD6" t="n"/>
      <c s="588" r="BE6" t="n"/>
      <c s="588" r="BF6" t="n"/>
      <c s="588" r="BG6" t="n"/>
      <c s="588" r="BH6" t="n"/>
      <c s="588" r="BI6" t="n"/>
      <c s="588" r="BJ6" t="n"/>
      <c s="588" r="BK6" t="n"/>
      <c s="588" r="BL6" t="n"/>
      <c s="588" r="BM6" t="n"/>
      <c s="588" r="BN6" t="n"/>
      <c s="588" r="BO6" t="n"/>
      <c s="588" r="BP6" t="n"/>
      <c s="588" r="BQ6" t="n"/>
      <c s="588" r="BR6" t="n"/>
      <c s="588" r="BS6" t="n"/>
      <c s="588" r="BT6" t="n"/>
      <c s="588" r="BU6" t="n"/>
      <c s="588" r="BV6" t="n"/>
      <c s="588" r="BW6" t="n"/>
      <c s="588" r="BX6" t="n"/>
      <c s="588" r="BY6" t="n"/>
      <c s="588" r="BZ6" t="n"/>
      <c s="588" r="CA6" t="n"/>
      <c s="588" r="CB6" t="n"/>
      <c s="588" r="CC6" t="n"/>
      <c s="588" r="CD6" t="n"/>
      <c s="588" r="CE6" t="n"/>
      <c s="588" r="CF6" t="n"/>
      <c s="588" r="CG6" t="n"/>
      <c s="588" r="CH6" t="n"/>
      <c s="588" r="CI6" t="n"/>
      <c s="588" r="CJ6" t="n"/>
      <c s="588" r="CK6" t="n"/>
      <c s="588" r="CL6" t="n"/>
      <c s="588" r="CM6" t="n"/>
      <c s="588" r="CN6" t="n"/>
      <c s="588" r="CO6" t="n"/>
      <c s="588" r="CP6" t="n"/>
      <c s="588" r="CQ6" t="n"/>
      <c s="588" r="CR6" t="n"/>
      <c s="588" r="CS6" t="n"/>
      <c s="588" r="CT6" t="n"/>
      <c s="588" r="CU6" t="n"/>
      <c s="588" r="CV6" t="n"/>
      <c s="588" r="CW6" t="n"/>
      <c s="588" r="CX6" t="n"/>
      <c s="588" r="CY6" t="n"/>
      <c s="588" r="CZ6" t="n"/>
      <c s="588" r="DA6" t="n"/>
      <c s="588" r="DB6" t="n"/>
      <c s="588" r="DC6" t="n"/>
      <c s="588" r="DD6" t="n"/>
      <c s="588" r="DE6" t="n"/>
      <c s="588" r="DF6" t="n"/>
      <c s="588" r="DG6" t="n"/>
      <c s="588" r="DH6" t="n"/>
      <c s="588" r="DI6" t="n"/>
      <c s="588" r="DJ6" t="n"/>
      <c s="588" r="DK6" t="n"/>
      <c s="588" r="DL6" t="n"/>
      <c s="588" r="DM6" t="n"/>
      <c s="588" r="DN6" t="n"/>
      <c s="588" r="DO6" t="n"/>
      <c s="588" r="DP6" t="n"/>
      <c s="588" r="DQ6" t="n"/>
      <c s="588" r="DR6" t="n"/>
      <c s="588" r="DS6" t="n"/>
      <c s="588" r="DT6" t="n"/>
      <c s="588" r="DU6" t="n"/>
      <c s="588" r="DV6" t="n"/>
      <c s="588" r="DW6" t="n"/>
      <c s="588" r="DX6" t="n"/>
      <c s="588" r="DY6" t="n"/>
      <c s="588" r="DZ6" t="n"/>
      <c s="588" r="EA6" t="n"/>
      <c s="588" r="EB6" t="n"/>
      <c s="588" r="EC6" t="n"/>
      <c s="588" r="ED6" t="n"/>
      <c s="588" r="EE6" t="n"/>
      <c s="588" r="EF6" t="n"/>
      <c s="588" r="EG6" t="n"/>
      <c s="588" r="EH6" t="n"/>
      <c s="588" r="EI6" t="n"/>
      <c s="588" r="EJ6" t="n"/>
      <c s="588" r="EK6" t="n"/>
      <c s="588" r="EL6" t="n"/>
      <c s="588" r="EM6" t="n"/>
      <c s="588" r="EN6" t="n"/>
      <c s="588" r="EO6" t="n"/>
      <c s="588" r="EP6" t="n"/>
      <c s="588" r="EQ6" t="n"/>
      <c s="588" r="ER6" t="n"/>
      <c s="588" r="ES6" t="n"/>
      <c s="588" r="ET6" t="n"/>
      <c s="588" r="EU6" t="n"/>
      <c s="588" r="EV6" t="n"/>
      <c s="588" r="EW6" t="n"/>
      <c s="588" r="EX6" t="n"/>
      <c s="588" r="EY6" t="n"/>
      <c s="588" r="EZ6" t="n"/>
      <c s="588" r="FA6" t="n"/>
      <c s="588" r="FB6" t="n"/>
      <c s="588" r="FC6" t="n"/>
      <c s="588" r="FD6" t="n"/>
      <c s="588" r="FE6" t="n"/>
      <c s="588" r="FF6" t="n"/>
      <c s="588" r="FG6" t="n"/>
      <c s="588" r="FH6" t="n"/>
      <c s="588" r="FI6" t="n"/>
      <c s="588" r="FJ6" t="n"/>
      <c s="588" r="FK6" t="n"/>
      <c s="588" r="FL6" t="n"/>
      <c s="588" r="FM6" t="n"/>
      <c s="588" r="FN6" t="n"/>
      <c s="588" r="FO6" t="n"/>
      <c s="588" r="FP6" t="n"/>
      <c s="588" r="FQ6" t="n"/>
      <c s="588" r="FR6" t="n"/>
      <c s="588" r="FS6" t="n"/>
      <c s="588" r="FT6" t="n"/>
      <c s="588" r="FU6" t="n"/>
      <c s="588" r="FV6" t="n"/>
      <c s="588" r="FW6" t="n"/>
      <c s="588" r="FX6" t="n"/>
      <c s="588" r="FY6" t="n"/>
      <c s="588" r="FZ6" t="n"/>
      <c s="588" r="GA6" t="n"/>
      <c s="588" r="GB6" t="n"/>
      <c s="588" r="GC6" t="n"/>
      <c s="588" r="GD6" t="n"/>
      <c s="588" r="GE6" t="n"/>
      <c s="588" r="GF6" t="n"/>
      <c s="588" r="GG6" t="n"/>
      <c s="588" r="GH6" t="n"/>
      <c s="588" r="GI6" t="n"/>
      <c s="588" r="GJ6" t="n"/>
      <c s="588" r="GK6" t="n"/>
      <c s="588" r="GL6" t="n"/>
      <c s="588" r="GM6" t="n"/>
      <c s="588" r="GN6" t="n"/>
      <c s="588" r="GO6" t="n"/>
      <c s="588" r="GP6" t="n"/>
      <c s="588" r="GQ6" t="n"/>
      <c s="588" r="GR6" t="n"/>
      <c s="588" r="GS6" t="n"/>
      <c s="588" r="GT6" t="n"/>
      <c s="588" r="GU6" t="n"/>
      <c s="588" r="GV6" t="n"/>
      <c s="588" r="GW6" t="n"/>
      <c s="588" r="GX6" t="n"/>
      <c s="588" r="GY6" t="n"/>
      <c s="588" r="GZ6" t="n"/>
      <c s="588" r="HA6" t="n"/>
      <c s="588" r="HB6" t="n"/>
      <c s="588" r="HC6" t="n"/>
      <c s="588" r="HD6" t="n"/>
      <c s="588" r="HE6" t="n"/>
      <c s="588" r="HF6" t="n"/>
      <c s="588" r="HG6" t="n"/>
      <c s="588" r="HH6" t="n"/>
      <c s="588" r="HI6" t="n"/>
      <c s="588" r="HJ6" t="n"/>
      <c s="588" r="HK6" t="n"/>
      <c s="588" r="HL6" t="n"/>
      <c s="588" r="HM6" t="n"/>
      <c s="588" r="HN6" t="n"/>
      <c s="588" r="HO6" t="n"/>
      <c s="588" r="HP6" t="n"/>
      <c s="588" r="HQ6" t="n"/>
      <c s="588" r="HR6" t="n"/>
      <c s="588" r="HS6" t="n"/>
      <c s="588" r="HT6" t="n"/>
      <c s="588" r="HU6" t="n"/>
      <c s="588" r="HV6" t="n"/>
      <c s="588" r="HW6" t="n"/>
      <c s="588" r="HX6" t="n"/>
      <c s="588" r="HY6" t="n"/>
      <c s="588" r="HZ6" t="n"/>
      <c s="588" r="IA6" t="n"/>
      <c s="588" r="IB6" t="n"/>
      <c s="588" r="IC6" t="n"/>
      <c s="588" r="ID6" t="n"/>
      <c s="588" r="IE6" t="n"/>
      <c s="588" r="IF6" t="n"/>
      <c s="588" r="IG6" t="n"/>
      <c s="588" r="IH6" t="n"/>
      <c s="588" r="II6" t="n"/>
      <c s="588" r="IJ6" t="n"/>
      <c s="588" r="IK6" t="n"/>
      <c s="588" r="IL6" t="n"/>
      <c s="588" r="IM6" t="n"/>
      <c s="588" r="IN6" t="n"/>
      <c s="588" r="IO6" t="n"/>
      <c s="588" r="IP6" t="n"/>
      <c s="588" r="IQ6" t="n"/>
      <c s="588" r="IR6" t="n"/>
      <c s="588" r="IS6" t="n"/>
      <c s="588" r="IT6" t="n"/>
      <c s="588" r="IU6" t="n"/>
      <c s="588" r="IV6" t="n"/>
      <c s="588" r="IW6" t="n"/>
      <c s="588" r="IX6" t="n"/>
      <c s="588" r="IY6" t="n"/>
      <c s="588" r="IZ6" t="n"/>
      <c s="588" r="JA6" t="n"/>
      <c s="588" r="JB6" t="n"/>
      <c s="588" r="JC6" t="n"/>
      <c s="588" r="JD6" t="n"/>
      <c s="588" r="JE6" t="n"/>
      <c s="588" r="JF6" t="n"/>
      <c s="588" r="JG6" t="n"/>
      <c s="588" r="JH6" t="n"/>
      <c s="588" r="JI6" t="n"/>
      <c s="588" r="JJ6" t="n"/>
      <c s="588" r="JK6" t="n"/>
      <c s="588" r="JL6" t="n"/>
      <c s="588" r="JM6" t="n"/>
      <c s="588" r="JN6" t="n"/>
      <c s="588" r="JO6" t="n"/>
      <c s="588" r="JP6" t="n"/>
      <c s="588" r="JQ6" t="n"/>
      <c s="588" r="JR6" t="n"/>
      <c s="588" r="JS6" t="n"/>
      <c s="588" r="JT6" t="n"/>
      <c s="588" r="JU6" t="n"/>
      <c s="588" r="JV6" t="n"/>
      <c s="588" r="JW6" t="n"/>
      <c s="588" r="JX6" t="n"/>
      <c s="588" r="JY6" t="n"/>
      <c s="588" r="JZ6" t="n"/>
      <c s="588" r="KA6" t="n"/>
      <c s="588" r="KB6" t="n"/>
      <c s="588" r="KC6" t="n"/>
      <c s="588" r="KD6" t="n"/>
      <c s="588" r="KE6" t="n"/>
      <c s="588" r="KF6" t="n"/>
      <c s="588" r="KG6" t="n"/>
      <c s="588" r="KH6" t="n"/>
      <c s="588" r="KI6" t="n"/>
      <c s="588" r="KJ6" t="n"/>
      <c s="588" r="KK6" t="n"/>
      <c s="588" r="KL6" t="n"/>
      <c s="588" r="KM6" t="n"/>
      <c s="588" r="KN6" t="n"/>
      <c s="588" r="KO6" t="n"/>
      <c s="588" r="KP6" t="n"/>
      <c s="588" r="KQ6" t="n"/>
      <c s="588" r="KR6" t="n"/>
      <c s="588" r="KS6" t="n"/>
      <c s="588" r="KT6" t="n"/>
      <c s="588" r="KU6" t="n"/>
      <c s="588" r="KV6" t="n"/>
      <c s="588" r="KW6" t="n"/>
      <c s="588" r="KX6" t="n"/>
      <c s="588" r="KY6" t="n"/>
      <c s="588" r="KZ6" t="n"/>
      <c s="588" r="LA6" t="n"/>
      <c s="588" r="LB6" t="n"/>
      <c s="588" r="LC6" t="n"/>
      <c s="588" r="LD6" t="n"/>
      <c s="588" r="LE6" t="n"/>
      <c s="588" r="LF6" t="n"/>
      <c s="588" r="LG6" t="n"/>
      <c s="588" r="LH6" t="n"/>
      <c s="588" r="LI6" t="n"/>
      <c s="588" r="LJ6" t="n"/>
      <c s="588" r="LK6" t="n"/>
      <c s="588" r="LL6" t="n"/>
      <c s="588" r="LM6" t="n"/>
      <c s="588" r="LN6" t="n"/>
      <c s="588" r="LO6" t="n"/>
      <c s="588" r="LP6" t="n"/>
      <c s="588" r="LQ6" t="n"/>
      <c s="588" r="LR6" t="n"/>
      <c s="588" r="LS6" t="n"/>
      <c s="588" r="LT6" t="n"/>
      <c s="588" r="LU6" t="n"/>
      <c s="588" r="LV6" t="n"/>
      <c s="588" r="LW6" t="n"/>
      <c s="588" r="LX6" t="n"/>
      <c s="588" r="LY6" t="n"/>
      <c s="588" r="LZ6" t="n"/>
      <c s="588" r="MA6" t="n"/>
      <c s="588" r="MB6" t="n"/>
      <c s="588" r="MC6" t="n"/>
      <c s="588" r="MD6" t="n"/>
      <c s="588" r="ME6" t="n"/>
      <c s="588" r="MF6" t="n"/>
      <c s="588" r="MG6" t="n"/>
      <c s="588" r="MH6" t="n"/>
      <c s="588" r="MI6" t="n"/>
      <c s="588" r="MJ6" t="n"/>
      <c s="588" r="MK6" t="n"/>
      <c s="588" r="ML6" t="n"/>
      <c s="588" r="MM6" t="n"/>
      <c s="588" r="MN6" t="n"/>
      <c s="588" r="MO6" t="n"/>
      <c s="588" r="MP6" t="n"/>
      <c s="588" r="MQ6" t="n"/>
      <c s="588" r="MR6" t="n"/>
      <c s="588" r="MS6" t="n"/>
      <c s="588" r="MT6" t="n"/>
      <c s="588" r="MU6" t="n"/>
      <c s="588" r="MV6" t="n"/>
      <c s="588" r="MW6" t="n"/>
      <c s="588" r="MX6" t="n"/>
      <c s="588" r="MY6" t="n"/>
      <c s="588" r="MZ6" t="n"/>
      <c s="588" r="NA6" t="n"/>
      <c s="588" r="NB6" t="n"/>
      <c s="588" r="NC6" t="n"/>
      <c s="588" r="ND6" t="n"/>
      <c s="588" r="NE6" t="n"/>
      <c s="588" r="NF6" t="n"/>
      <c s="588" r="NG6" t="n"/>
      <c s="588" r="NH6" t="n"/>
      <c s="588" r="NI6" t="n"/>
      <c s="588" r="NJ6" t="n"/>
      <c s="588" r="NK6" t="n"/>
      <c s="588" r="NL6" t="n"/>
      <c s="588" r="NM6" t="n"/>
      <c s="588" r="NN6" t="n"/>
      <c s="588" r="NO6" t="n"/>
      <c s="588" r="NP6" t="n"/>
      <c s="588" r="NQ6" t="n"/>
      <c s="588" r="NR6" t="n"/>
      <c s="588" r="NS6" t="n"/>
      <c s="588" r="NT6" t="n"/>
      <c s="588" r="NU6" t="n"/>
      <c s="588" r="NV6" t="n"/>
      <c s="588" r="NW6" t="n"/>
      <c s="588" r="NX6" t="n"/>
      <c s="588" r="NY6" t="n"/>
      <c s="588" r="NZ6" t="n"/>
      <c s="588" r="OA6" t="n"/>
      <c s="588" r="OB6" t="n"/>
      <c s="588" r="OC6" t="n"/>
      <c s="588" r="OD6" t="n"/>
      <c s="588" r="OE6" t="n"/>
      <c s="588" r="OF6" t="n"/>
      <c s="588" r="OG6" t="n"/>
      <c s="588" r="OH6" t="n"/>
      <c s="588" r="OI6" t="n"/>
      <c s="588" r="OJ6" t="n"/>
      <c s="588" r="OK6" t="n"/>
      <c s="588" r="OL6" t="n"/>
      <c s="588" r="OM6" t="n"/>
      <c s="588" r="ON6" t="n"/>
      <c s="588" r="OO6" t="n"/>
      <c s="588" r="OP6" t="n"/>
      <c s="588" r="OQ6" t="n"/>
      <c s="588" r="OR6" t="n"/>
      <c s="588" r="OS6" t="n"/>
      <c s="588" r="OT6" t="n"/>
      <c s="588" r="OU6" t="n"/>
      <c s="588" r="OV6" t="n"/>
      <c s="588" r="OW6" t="n"/>
      <c s="588" r="OX6" t="n"/>
      <c s="588" r="OY6" t="n"/>
      <c s="588" r="OZ6" t="n"/>
      <c s="588" r="PA6" t="n"/>
      <c s="588" r="PB6" t="n"/>
      <c s="588" r="PC6" t="n"/>
      <c s="588" r="PD6" t="n"/>
      <c s="588" r="PE6" t="n"/>
      <c s="588" r="PF6" t="n"/>
      <c s="588" r="PG6" t="n"/>
      <c s="588" r="PH6" t="n"/>
      <c s="588" r="PI6" t="n"/>
      <c s="588" r="PJ6" t="n"/>
      <c s="588" r="PK6" t="n"/>
      <c s="588" r="PL6" t="n"/>
      <c s="588" r="PM6" t="n"/>
      <c s="588" r="PN6" t="n"/>
      <c s="588" r="PO6" t="n"/>
      <c s="588" r="PP6" t="n"/>
      <c s="588" r="PQ6" t="n"/>
      <c s="588" r="PR6" t="n"/>
      <c s="588" r="PS6" t="n"/>
      <c s="588" r="PT6" t="n"/>
      <c s="588" r="PU6" t="n"/>
      <c s="588" r="PV6" t="n"/>
      <c s="588" r="PW6" t="n"/>
      <c s="588" r="PX6" t="n"/>
      <c s="588" r="PY6" t="n"/>
      <c s="588" r="PZ6" t="n"/>
      <c s="588" r="QA6" t="n"/>
      <c s="588" r="QB6" t="n"/>
      <c s="588" r="QC6" t="n"/>
      <c s="588" r="QD6" t="n"/>
      <c s="588" r="QE6" t="n"/>
      <c s="588" r="QF6" t="n"/>
      <c s="588" r="QG6" t="n"/>
      <c s="588" r="QH6" t="n"/>
      <c s="588" r="QI6" t="n"/>
      <c s="588" r="QJ6" t="n"/>
      <c s="588" r="QK6" t="n"/>
      <c s="588" r="QL6" t="n"/>
      <c s="588" r="QM6" t="n"/>
      <c s="588" r="QN6" t="n"/>
      <c s="588" r="QO6" t="n"/>
      <c s="588" r="QP6" t="n"/>
      <c s="588" r="QQ6" t="n"/>
      <c s="588" r="QR6" t="n"/>
      <c s="588" r="QS6" t="n"/>
      <c s="588" r="QT6" t="n"/>
      <c s="588" r="QU6" t="n"/>
      <c s="588" r="QV6" t="n"/>
      <c s="588" r="QW6" t="n"/>
      <c s="588" r="QX6" t="n"/>
      <c s="588" r="QY6" t="n"/>
      <c s="588" r="QZ6" t="n"/>
      <c s="588" r="RA6" t="n"/>
      <c s="588" r="RB6" t="n"/>
      <c s="588" r="RC6" t="n"/>
      <c s="588" r="RD6" t="n"/>
      <c s="588" r="RE6" t="n"/>
      <c s="588" r="RF6" t="n"/>
      <c s="588" r="RG6" t="n"/>
      <c s="588" r="RH6" t="n"/>
      <c s="588" r="RI6" t="n"/>
      <c s="588" r="RJ6" t="n"/>
      <c s="588" r="RK6" t="n"/>
      <c s="588" r="RL6" t="n"/>
      <c s="588" r="RM6" t="n"/>
      <c s="588" r="RN6" t="n"/>
      <c s="588" r="RO6" t="n"/>
      <c s="588" r="RP6" t="n"/>
      <c s="588" r="RQ6" t="n"/>
      <c s="588" r="RR6" t="n"/>
      <c s="588" r="RS6" t="n"/>
      <c s="588" r="RT6" t="n"/>
      <c s="588" r="RU6" t="n"/>
      <c s="588" r="RV6" t="n"/>
      <c s="588" r="RW6" t="n"/>
      <c s="588" r="RX6" t="n"/>
      <c s="588" r="RY6" t="n"/>
      <c s="588" r="RZ6" t="n"/>
      <c s="588" r="SA6" t="n"/>
      <c s="588" r="SB6" t="n"/>
      <c s="588" r="SC6" t="n"/>
      <c s="588" r="SD6" t="n"/>
      <c s="588" r="SE6" t="n"/>
      <c s="588" r="SF6" t="n"/>
      <c s="588" r="SG6" t="n"/>
      <c s="588" r="SH6" t="n"/>
      <c s="588" r="SI6" t="n"/>
      <c s="588" r="SJ6" t="n"/>
      <c s="588" r="SK6" t="n"/>
      <c s="588" r="SL6" t="n"/>
      <c s="588" r="SM6" t="n"/>
      <c s="588" r="SN6" t="n"/>
      <c s="588" r="SO6" t="n"/>
      <c s="588" r="SP6" t="n"/>
      <c s="588" r="SQ6" t="n"/>
      <c s="588" r="SR6" t="n"/>
      <c s="588" r="SS6" t="n"/>
      <c s="588" r="ST6" t="n"/>
      <c s="588" r="SU6" t="n"/>
      <c s="588" r="SV6" t="n"/>
      <c s="588" r="SW6" t="n"/>
      <c s="588" r="SX6" t="n"/>
      <c s="588" r="SY6" t="n"/>
      <c s="588" r="SZ6" t="n"/>
      <c s="588" r="TA6" t="n"/>
      <c s="588" r="TB6" t="n"/>
      <c s="588" r="TC6" t="n"/>
      <c s="588" r="TD6" t="n"/>
      <c s="588" r="TE6" t="n"/>
      <c s="588" r="TF6" t="n"/>
      <c s="588" r="TG6" t="n"/>
      <c s="588" r="TH6" t="n"/>
      <c s="588" r="TI6" t="n"/>
      <c s="588" r="TJ6" t="n"/>
      <c s="588" r="TK6" t="n"/>
      <c s="588" r="TL6" t="n"/>
      <c s="588" r="TM6" t="n"/>
      <c s="588" r="TN6" t="n"/>
      <c s="588" r="TO6" t="n"/>
      <c s="588" r="TP6" t="n"/>
      <c s="588" r="TQ6" t="n"/>
      <c s="588" r="TR6" t="n"/>
      <c s="588" r="TS6" t="n"/>
      <c s="588" r="TT6" t="n"/>
      <c s="588" r="TU6" t="n"/>
      <c s="588" r="TV6" t="n"/>
      <c s="588" r="TW6" t="n"/>
      <c s="588" r="TX6" t="n"/>
      <c s="588" r="TY6" t="n"/>
      <c s="588" r="TZ6" t="n"/>
      <c s="588" r="UA6" t="n"/>
      <c s="588" r="UB6" t="n"/>
      <c s="588" r="UC6" t="n"/>
      <c s="588" r="UD6" t="n"/>
      <c s="588" r="UE6" t="n"/>
      <c s="588" r="UF6" t="n"/>
      <c s="588" r="UG6" t="n"/>
      <c s="588" r="UH6" t="n"/>
      <c s="588" r="UI6" t="n"/>
      <c s="588" r="UJ6" t="n"/>
      <c s="588" r="UK6" t="n"/>
      <c s="588" r="UL6" t="n"/>
      <c s="588" r="UM6" t="n"/>
      <c s="588" r="UN6" t="n"/>
      <c s="588" r="UO6" t="n"/>
      <c s="588" r="UP6" t="n"/>
      <c s="588" r="UQ6" t="n"/>
      <c s="588" r="UR6" t="n"/>
      <c s="588" r="US6" t="n"/>
      <c s="588" r="UT6" t="n"/>
      <c s="588" r="UU6" t="n"/>
      <c s="588" r="UV6" t="n"/>
      <c s="588" r="UW6" t="n"/>
      <c s="588" r="UX6" t="n"/>
      <c s="588" r="UY6" t="n"/>
      <c s="588" r="UZ6" t="n"/>
      <c s="588" r="VA6" t="n"/>
      <c s="588" r="VB6" t="n"/>
      <c s="588" r="VC6" t="n"/>
      <c s="588" r="VD6" t="n"/>
      <c s="588" r="VE6" t="n"/>
      <c s="588" r="VF6" t="n"/>
      <c s="588" r="VG6" t="n"/>
      <c s="588" r="VH6" t="n"/>
      <c s="588" r="VI6" t="n"/>
      <c s="588" r="VJ6" t="n"/>
      <c s="588" r="VK6" t="n"/>
      <c s="588" r="VL6" t="n"/>
      <c s="588" r="VM6" t="n"/>
      <c s="588" r="VN6" t="n"/>
      <c s="588" r="VO6" t="n"/>
      <c s="588" r="VP6" t="n"/>
      <c s="588" r="VQ6" t="n"/>
      <c s="588" r="VR6" t="n"/>
      <c s="588" r="VS6" t="n"/>
      <c s="588" r="VT6" t="n"/>
      <c s="588" r="VU6" t="n"/>
      <c s="588" r="VV6" t="n"/>
      <c s="588" r="VW6" t="n"/>
      <c s="588" r="VX6" t="n"/>
      <c s="588" r="VY6" t="n"/>
      <c s="588" r="VZ6" t="n"/>
      <c s="588" r="WA6" t="n"/>
      <c s="588" r="WB6" t="n"/>
      <c s="588" r="WC6" t="n"/>
      <c s="588" r="WD6" t="n"/>
      <c s="588" r="WE6" t="n"/>
      <c s="588" r="WF6" t="n"/>
      <c s="588" r="WG6" t="n"/>
      <c s="588" r="WH6" t="n"/>
      <c s="588" r="WI6" t="n"/>
      <c s="588" r="WJ6" t="n"/>
      <c s="588" r="WK6" t="n"/>
      <c s="588" r="WL6" t="n"/>
      <c s="588" r="WM6" t="n"/>
      <c s="588" r="WN6" t="n"/>
      <c s="588" r="WO6" t="n"/>
      <c s="588" r="WP6" t="n"/>
      <c s="588" r="WQ6" t="n"/>
      <c s="588" r="WR6" t="n"/>
      <c s="588" r="WS6" t="n"/>
      <c s="588" r="WT6" t="n"/>
      <c s="588" r="WU6" t="n"/>
      <c s="588" r="WV6" t="n"/>
      <c s="588" r="WW6" t="n"/>
      <c s="588" r="WX6" t="n"/>
      <c s="588" r="WY6" t="n"/>
      <c s="588" r="WZ6" t="n"/>
      <c s="588" r="XA6" t="n"/>
      <c s="588" r="XB6" t="n"/>
      <c s="588" r="XC6" t="n"/>
      <c s="588" r="XD6" t="n"/>
      <c s="588" r="XE6" t="n"/>
      <c s="588" r="XF6" t="n"/>
      <c s="588" r="XG6" t="n"/>
      <c s="588" r="XH6" t="n"/>
      <c s="588" r="XI6" t="n"/>
      <c s="588" r="XJ6" t="n"/>
      <c s="588" r="XK6" t="n"/>
      <c s="588" r="XL6" t="n"/>
      <c s="588" r="XM6" t="n"/>
      <c s="588" r="XN6" t="n"/>
      <c s="588" r="XO6" t="n"/>
      <c s="588" r="XP6" t="n"/>
      <c s="588" r="XQ6" t="n"/>
      <c s="588" r="XR6" t="n"/>
      <c s="588" r="XS6" t="n"/>
      <c s="588" r="XT6" t="n"/>
      <c s="588" r="XU6" t="n"/>
      <c s="588" r="XV6" t="n"/>
      <c s="588" r="XW6" t="n"/>
      <c s="588" r="XX6" t="n"/>
      <c s="588" r="XY6" t="n"/>
      <c s="588" r="XZ6" t="n"/>
      <c s="588" r="YA6" t="n"/>
      <c s="588" r="YB6" t="n"/>
      <c s="588" r="YC6" t="n"/>
      <c s="588" r="YD6" t="n"/>
      <c s="588" r="YE6" t="n"/>
      <c s="588" r="YF6" t="n"/>
      <c s="588" r="YG6" t="n"/>
      <c s="588" r="YH6" t="n"/>
      <c s="588" r="YI6" t="n"/>
      <c s="588" r="YJ6" t="n"/>
      <c s="588" r="YK6" t="n"/>
      <c s="588" r="YL6" t="n"/>
      <c s="588" r="YM6" t="n"/>
      <c s="588" r="YN6" t="n"/>
      <c s="588" r="YO6" t="n"/>
      <c s="588" r="YP6" t="n"/>
      <c s="588" r="YQ6" t="n"/>
      <c s="588" r="YR6" t="n"/>
      <c s="588" r="YS6" t="n"/>
      <c s="588" r="YT6" t="n"/>
      <c s="588" r="YU6" t="n"/>
      <c s="588" r="YV6" t="n"/>
      <c s="588" r="YW6" t="n"/>
      <c s="588" r="YX6" t="n"/>
      <c s="588" r="YY6" t="n"/>
      <c s="588" r="YZ6" t="n"/>
      <c s="588" r="ZA6" t="n"/>
      <c s="588" r="ZB6" t="n"/>
      <c s="588" r="ZC6" t="n"/>
      <c s="588" r="ZD6" t="n"/>
      <c s="588" r="ZE6" t="n"/>
      <c s="588" r="ZF6" t="n"/>
      <c s="588" r="ZG6" t="n"/>
      <c s="588" r="ZH6" t="n"/>
      <c s="588" r="ZI6" t="n"/>
      <c s="588" r="ZJ6" t="n"/>
      <c s="588" r="ZK6" t="n"/>
      <c s="588" r="ZL6" t="n"/>
      <c s="588" r="ZM6" t="n"/>
      <c s="588" r="ZN6" t="n"/>
      <c s="588" r="ZO6" t="n"/>
      <c s="588" r="ZP6" t="n"/>
      <c s="588" r="ZQ6" t="n"/>
      <c s="588" r="ZR6" t="n"/>
      <c s="588" r="ZS6" t="n"/>
      <c s="588" r="ZT6" t="n"/>
      <c s="588" r="ZU6" t="n"/>
      <c s="588" r="ZV6" t="n"/>
      <c s="588" r="ZW6" t="n"/>
      <c s="588" r="ZX6" t="n"/>
      <c s="588" r="ZY6" t="n"/>
      <c s="588" r="ZZ6" t="n"/>
      <c s="588" r="AAA6" t="n"/>
      <c s="588" r="AAB6" t="n"/>
      <c s="588" r="AAC6" t="n"/>
      <c s="588" r="AAD6" t="n"/>
      <c s="588" r="AAE6" t="n"/>
      <c s="588" r="AAF6" t="n"/>
      <c s="588" r="AAG6" t="n"/>
      <c s="588" r="AAH6" t="n"/>
      <c s="588" r="AAI6" t="n"/>
      <c s="588" r="AAJ6" t="n"/>
      <c s="588" r="AAK6" t="n"/>
      <c s="588" r="AAL6" t="n"/>
      <c s="588" r="AAM6" t="n"/>
      <c s="588" r="AAN6" t="n"/>
      <c s="588" r="AAO6" t="n"/>
      <c s="588" r="AAP6" t="n"/>
      <c s="588" r="AAQ6" t="n"/>
      <c s="588" r="AAR6" t="n"/>
      <c s="588" r="AAS6" t="n"/>
      <c s="588" r="AAT6" t="n"/>
      <c s="588" r="AAU6" t="n"/>
      <c s="588" r="AAV6" t="n"/>
      <c s="588" r="AAW6" t="n"/>
      <c s="588" r="AAX6" t="n"/>
      <c s="588" r="AAY6" t="n"/>
      <c s="588" r="AAZ6" t="n"/>
      <c s="588" r="ABA6" t="n"/>
      <c s="588" r="ABB6" t="n"/>
      <c s="588" r="ABC6" t="n"/>
      <c s="588" r="ABD6" t="n"/>
      <c s="588" r="ABE6" t="n"/>
      <c s="588" r="ABF6" t="n"/>
      <c s="588" r="ABG6" t="n"/>
      <c s="588" r="ABH6" t="n"/>
      <c s="588" r="ABI6" t="n"/>
      <c s="588" r="ABJ6" t="n"/>
      <c s="588" r="ABK6" t="n"/>
      <c s="588" r="ABL6" t="n"/>
      <c s="588" r="ABM6" t="n"/>
      <c s="588" r="ABN6" t="n"/>
      <c s="588" r="ABO6" t="n"/>
      <c s="588" r="ABP6" t="n"/>
      <c s="588" r="ABQ6" t="n"/>
      <c s="588" r="ABR6" t="n"/>
      <c s="588" r="ABS6" t="n"/>
      <c s="588" r="ABT6" t="n"/>
      <c s="588" r="ABU6" t="n"/>
      <c s="588" r="ABV6" t="n"/>
      <c s="588" r="ABW6" t="n"/>
      <c s="588" r="ABX6" t="n"/>
      <c s="588" r="ABY6" t="n"/>
      <c s="588" r="ABZ6" t="n"/>
      <c s="588" r="ACA6" t="n"/>
      <c s="588" r="ACB6" t="n"/>
      <c s="588" r="ACC6" t="n"/>
      <c s="588" r="ACD6" t="n"/>
      <c s="588" r="ACE6" t="n"/>
      <c s="588" r="ACF6" t="n"/>
      <c s="588" r="ACG6" t="n"/>
      <c s="588" r="ACH6" t="n"/>
      <c s="588" r="ACI6" t="n"/>
      <c s="588" r="ACJ6" t="n"/>
      <c s="588" r="ACK6" t="n"/>
      <c s="588" r="ACL6" t="n"/>
      <c s="588" r="ACM6" t="n"/>
      <c s="588" r="ACN6" t="n"/>
      <c s="588" r="ACO6" t="n"/>
      <c s="588" r="ACP6" t="n"/>
      <c s="588" r="ACQ6" t="n"/>
      <c s="588" r="ACR6" t="n"/>
      <c s="588" r="ACS6" t="n"/>
      <c s="588" r="ACT6" t="n"/>
      <c s="588" r="ACU6" t="n"/>
      <c s="588" r="ACV6" t="n"/>
      <c s="588" r="ACW6" t="n"/>
      <c s="588" r="ACX6" t="n"/>
      <c s="588" r="ACY6" t="n"/>
      <c s="588" r="ACZ6" t="n"/>
      <c s="588" r="ADA6" t="n"/>
      <c s="588" r="ADB6" t="n"/>
      <c s="588" r="ADC6" t="n"/>
      <c s="588" r="ADD6" t="n"/>
      <c s="588" r="ADE6" t="n"/>
      <c s="588" r="ADF6" t="n"/>
      <c s="588" r="ADG6" t="n"/>
      <c s="588" r="ADH6" t="n"/>
      <c s="588" r="ADI6" t="n"/>
      <c s="588" r="ADJ6" t="n"/>
      <c s="588" r="ADK6" t="n"/>
      <c s="588" r="ADL6" t="n"/>
      <c s="588" r="ADM6" t="n"/>
      <c s="588" r="ADN6" t="n"/>
      <c s="588" r="ADO6" t="n"/>
      <c s="588" r="ADP6" t="n"/>
      <c s="588" r="ADQ6" t="n"/>
      <c s="588" r="ADR6" t="n"/>
      <c s="588" r="ADS6" t="n"/>
      <c s="588" r="ADT6" t="n"/>
      <c s="588" r="ADU6" t="n"/>
      <c s="588" r="ADV6" t="n"/>
      <c s="588" r="ADW6" t="n"/>
      <c s="588" r="ADX6" t="n"/>
      <c s="588" r="ADY6" t="n"/>
      <c s="588" r="ADZ6" t="n"/>
      <c s="588" r="AEA6" t="n"/>
      <c s="588" r="AEB6" t="n"/>
      <c s="588" r="AEC6" t="n"/>
      <c s="588" r="AED6" t="n"/>
      <c s="588" r="AEE6" t="n"/>
      <c s="588" r="AEF6" t="n"/>
      <c s="588" r="AEG6" t="n"/>
      <c s="588" r="AEH6" t="n"/>
      <c s="588" r="AEI6" t="n"/>
      <c s="588" r="AEJ6" t="n"/>
      <c s="588" r="AEK6" t="n"/>
      <c s="588" r="AEL6" t="n"/>
      <c s="588" r="AEM6" t="n"/>
      <c s="588" r="AEN6" t="n"/>
      <c s="588" r="AEO6" t="n"/>
      <c s="588" r="AEP6" t="n"/>
      <c s="588" r="AEQ6" t="n"/>
      <c s="588" r="AER6" t="n"/>
      <c s="588" r="AES6" t="n"/>
      <c s="588" r="AET6" t="n"/>
      <c s="588" r="AEU6" t="n"/>
      <c s="588" r="AEV6" t="n"/>
      <c s="588" r="AEW6" t="n"/>
      <c s="588" r="AEX6" t="n"/>
      <c s="588" r="AEY6" t="n"/>
      <c s="588" r="AEZ6" t="n"/>
      <c s="588" r="AFA6" t="n"/>
      <c s="588" r="AFB6" t="n"/>
      <c s="588" r="AFC6" t="n"/>
      <c s="588" r="AFD6" t="n"/>
      <c s="588" r="AFE6" t="n"/>
      <c s="588" r="AFF6" t="n"/>
      <c s="588" r="AFG6" t="n"/>
      <c s="588" r="AFH6" t="n"/>
      <c s="588" r="AFI6" t="n"/>
      <c s="588" r="AFJ6" t="n"/>
      <c s="588" r="AFK6" t="n"/>
      <c s="588" r="AFL6" t="n"/>
      <c s="588" r="AFM6" t="n"/>
      <c s="588" r="AFN6" t="n"/>
      <c s="588" r="AFO6" t="n"/>
      <c s="588" r="AFP6" t="n"/>
      <c s="588" r="AFQ6" t="n"/>
      <c s="588" r="AFR6" t="n"/>
      <c s="588" r="AFS6" t="n"/>
      <c s="588" r="AFT6" t="n"/>
      <c s="588" r="AFU6" t="n"/>
      <c s="588" r="AFV6" t="n"/>
      <c s="588" r="AFW6" t="n"/>
      <c s="588" r="AFX6" t="n"/>
      <c s="588" r="AFY6" t="n"/>
      <c s="588" r="AFZ6" t="n"/>
      <c s="588" r="AGA6" t="n"/>
      <c s="588" r="AGB6" t="n"/>
      <c s="588" r="AGC6" t="n"/>
      <c s="588" r="AGD6" t="n"/>
      <c s="588" r="AGE6" t="n"/>
      <c s="588" r="AGF6" t="n"/>
      <c s="588" r="AGG6" t="n"/>
      <c s="588" r="AGH6" t="n"/>
      <c s="588" r="AGI6" t="n"/>
      <c s="588" r="AGJ6" t="n"/>
      <c s="588" r="AGK6" t="n"/>
      <c s="588" r="AGL6" t="n"/>
      <c s="588" r="AGM6" t="n"/>
      <c s="588" r="AGN6" t="n"/>
      <c s="588" r="AGO6" t="n"/>
      <c s="588" r="AGP6" t="n"/>
      <c s="588" r="AGQ6" t="n"/>
      <c s="588" r="AGR6" t="n"/>
      <c s="588" r="AGS6" t="n"/>
      <c s="588" r="AGT6" t="n"/>
      <c s="588" r="AGU6" t="n"/>
      <c s="588" r="AGV6" t="n"/>
      <c s="588" r="AGW6" t="n"/>
      <c s="588" r="AGX6" t="n"/>
      <c s="588" r="AGY6" t="n"/>
      <c s="588" r="AGZ6" t="n"/>
      <c s="588" r="AHA6" t="n"/>
      <c s="588" r="AHB6" t="n"/>
      <c s="588" r="AHC6" t="n"/>
      <c s="588" r="AHD6" t="n"/>
      <c s="588" r="AHE6" t="n"/>
      <c s="588" r="AHF6" t="n"/>
      <c s="588" r="AHG6" t="n"/>
      <c s="588" r="AHH6" t="n"/>
      <c s="588" r="AHI6" t="n"/>
      <c s="588" r="AHJ6" t="n"/>
      <c s="588" r="AHK6" t="n"/>
      <c s="588" r="AHL6" t="n"/>
      <c s="588" r="AHM6" t="n"/>
      <c s="588" r="AHN6" t="n"/>
      <c s="588" r="AHO6" t="n"/>
      <c s="588" r="AHP6" t="n"/>
      <c s="588" r="AHQ6" t="n"/>
      <c s="588" r="AHR6" t="n"/>
      <c s="588" r="AHS6" t="n"/>
      <c s="588" r="AHT6" t="n"/>
      <c s="588" r="AHU6" t="n"/>
      <c s="588" r="AHV6" t="n"/>
      <c s="588" r="AHW6" t="n"/>
      <c s="588" r="AHX6" t="n"/>
      <c s="588" r="AHY6" t="n"/>
      <c s="588" r="AHZ6" t="n"/>
      <c s="588" r="AIA6" t="n"/>
      <c s="588" r="AIB6" t="n"/>
      <c s="588" r="AIC6" t="n"/>
      <c s="588" r="AID6" t="n"/>
      <c s="588" r="AIE6" t="n"/>
      <c s="588" r="AIF6" t="n"/>
      <c s="588" r="AIG6" t="n"/>
      <c s="588" r="AIH6" t="n"/>
      <c s="588" r="AII6" t="n"/>
      <c s="588" r="AIJ6" t="n"/>
      <c s="588" r="AIK6" t="n"/>
      <c s="588" r="AIL6" t="n"/>
      <c s="588" r="AIM6" t="n"/>
      <c s="588" r="AIN6" t="n"/>
      <c s="588" r="AIO6" t="n"/>
      <c s="588" r="AIP6" t="n"/>
      <c s="588" r="AIQ6" t="n"/>
      <c s="588" r="AIR6" t="n"/>
      <c s="588" r="AIS6" t="n"/>
      <c s="588" r="AIT6" t="n"/>
      <c s="588" r="AIU6" t="n"/>
      <c s="588" r="AIV6" t="n"/>
      <c s="588" r="AIW6" t="n"/>
      <c s="588" r="AIX6" t="n"/>
      <c s="588" r="AIY6" t="n"/>
      <c s="588" r="AIZ6" t="n"/>
      <c s="588" r="AJA6" t="n"/>
      <c s="588" r="AJB6" t="n"/>
      <c s="588" r="AJC6" t="n"/>
      <c s="588" r="AJD6" t="n"/>
      <c s="588" r="AJE6" t="n"/>
      <c s="588" r="AJF6" t="n"/>
      <c s="588" r="AJG6" t="n"/>
      <c s="588" r="AJH6" t="n"/>
      <c s="588" r="AJI6" t="n"/>
      <c s="588" r="AJJ6" t="n"/>
      <c s="588" r="AJK6" t="n"/>
      <c s="588" r="AJL6" t="n"/>
      <c s="588" r="AJM6" t="n"/>
      <c s="588" r="AJN6" t="n"/>
      <c s="588" r="AJO6" t="n"/>
      <c s="588" r="AJP6" t="n"/>
      <c s="588" r="AJQ6" t="n"/>
      <c s="588" r="AJR6" t="n"/>
      <c s="588" r="AJS6" t="n"/>
      <c s="588" r="AJT6" t="n"/>
      <c s="588" r="AJU6" t="n"/>
      <c s="588" r="AJV6" t="n"/>
      <c s="588" r="AJW6" t="n"/>
      <c s="588" r="AJX6" t="n"/>
      <c s="588" r="AJY6" t="n"/>
      <c s="588" r="AJZ6" t="n"/>
      <c s="588" r="AKA6" t="n"/>
      <c s="588" r="AKB6" t="n"/>
      <c s="588" r="AKC6" t="n"/>
      <c s="588" r="AKD6" t="n"/>
      <c s="588" r="AKE6" t="n"/>
      <c s="588" r="AKF6" t="n"/>
      <c s="588" r="AKG6" t="n"/>
      <c s="588" r="AKH6" t="n"/>
      <c s="588" r="AKI6" t="n"/>
      <c s="588" r="AKJ6" t="n"/>
      <c s="588" r="AKK6" t="n"/>
      <c s="588" r="AKL6" t="n"/>
      <c s="588" r="AKM6" t="n"/>
      <c s="588" r="AKN6" t="n"/>
      <c s="588" r="AKO6" t="n"/>
      <c s="588" r="AKP6" t="n"/>
      <c s="588" r="AKQ6" t="n"/>
      <c s="588" r="AKR6" t="n"/>
      <c s="588" r="AKS6" t="n"/>
      <c s="588" r="AKT6" t="n"/>
      <c s="588" r="AKU6" t="n"/>
      <c s="588" r="AKV6" t="n"/>
      <c s="588" r="AKW6" t="n"/>
      <c s="588" r="AKX6" t="n"/>
      <c s="588" r="AKY6" t="n"/>
      <c s="588" r="AKZ6" t="n"/>
      <c s="588" r="ALA6" t="n"/>
      <c s="588" r="ALB6" t="n"/>
      <c s="588" r="ALC6" t="n"/>
      <c s="588" r="ALD6" t="n"/>
      <c s="588" r="ALE6" t="n"/>
      <c s="588" r="ALF6" t="n"/>
      <c s="588" r="ALG6" t="n"/>
      <c s="588" r="ALH6" t="n"/>
      <c s="588" r="ALI6" t="n"/>
      <c s="588" r="ALJ6" t="n"/>
      <c s="588" r="ALK6" t="n"/>
      <c s="588" r="ALL6" t="n"/>
      <c s="588" r="ALM6" t="n"/>
      <c s="588" r="ALN6" t="n"/>
      <c s="588" r="ALO6" t="n"/>
      <c s="588" r="ALP6" t="n"/>
      <c s="588" r="ALQ6" t="n"/>
      <c s="588" r="ALR6" t="n"/>
      <c s="588" r="ALS6" t="n"/>
      <c s="588" r="ALT6" t="n"/>
      <c s="588" r="ALU6" t="n"/>
      <c s="588" r="ALV6" t="n"/>
      <c s="588" r="ALW6" t="n"/>
      <c s="588" r="ALX6" t="n"/>
      <c s="588" r="ALY6" t="n"/>
      <c s="588" r="ALZ6" t="n"/>
      <c s="588" r="AMA6" t="n"/>
      <c s="588" r="AMB6" t="n"/>
      <c s="588" r="AMC6" t="n"/>
      <c s="588" r="AMD6" t="n"/>
      <c s="588" r="AME6" t="n"/>
      <c s="588" r="AMF6" t="n"/>
      <c s="588" r="AMG6" t="n"/>
      <c s="588" r="AMH6" t="n"/>
      <c s="588" r="AMI6" t="n"/>
      <c s="588" r="AMJ6" t="n"/>
    </row>
    <row customHeight="1" s="737" r="7" ht="15.75" spans="1:1024">
      <c s="241" r="A7" t="s">
        <v>731</v>
      </c>
      <c s="242" r="B7" t="s">
        <v>472</v>
      </c>
      <c s="243" r="C7" t="n"/>
      <c s="244" r="D7" t="n">
        <v>64</v>
      </c>
      <c s="244" r="E7" t="s">
        <v>712</v>
      </c>
      <c s="244" r="F7" t="s">
        <v>713</v>
      </c>
      <c s="245" r="G7" t="s">
        <v>714</v>
      </c>
      <c s="245" r="H7" t="s">
        <v>715</v>
      </c>
      <c s="245" r="I7" t="s">
        <v>493</v>
      </c>
      <c s="249" r="J7" t="n"/>
      <c s="241" r="K7" t="s">
        <v>471</v>
      </c>
      <c s="243" r="L7" t="s">
        <v>716</v>
      </c>
      <c s="243" r="M7" t="n">
        <v>7701</v>
      </c>
      <c s="243" r="N7" t="s">
        <v>23</v>
      </c>
      <c s="247" r="O7" t="n">
        <v>40827</v>
      </c>
      <c s="241" r="P7" t="s">
        <v>732</v>
      </c>
      <c s="248" r="Q7" t="s">
        <v>733</v>
      </c>
      <c s="588" r="R7" t="n"/>
      <c s="588" r="S7" t="n"/>
      <c s="588" r="T7" t="n"/>
      <c s="588" r="U7" t="n"/>
      <c s="588" r="V7" t="n"/>
      <c s="588" r="W7" t="n"/>
      <c s="588" r="X7" t="n"/>
      <c s="588" r="Y7" t="n"/>
      <c s="588" r="Z7" t="n"/>
      <c s="588" r="AA7" t="n"/>
      <c s="588" r="AB7" t="n"/>
      <c s="588" r="AC7" t="n"/>
      <c s="588" r="AD7" t="n"/>
      <c s="588" r="AE7" t="n"/>
      <c s="588" r="AF7" t="n"/>
      <c s="588" r="AG7" t="n"/>
      <c s="588" r="AH7" t="n"/>
      <c s="588" r="AI7" t="n"/>
      <c s="588" r="AJ7" t="n"/>
      <c s="588" r="AK7" t="n"/>
      <c s="588" r="AL7" t="n"/>
      <c s="588" r="AM7" t="n"/>
      <c s="588" r="AN7" t="n"/>
      <c s="588" r="AO7" t="n"/>
      <c s="588" r="AP7" t="n"/>
      <c s="588" r="AQ7" t="n"/>
      <c s="588" r="AR7" t="n"/>
      <c s="588" r="AS7" t="n"/>
      <c s="588" r="AT7" t="n"/>
      <c s="588" r="AU7" t="n"/>
      <c s="588" r="AV7" t="n"/>
      <c s="588" r="AW7" t="n"/>
      <c s="588" r="AX7" t="n"/>
      <c s="588" r="AY7" t="n"/>
      <c s="588" r="AZ7" t="n"/>
      <c s="588" r="BA7" t="n"/>
      <c s="588" r="BB7" t="n"/>
      <c s="588" r="BC7" t="n"/>
      <c s="588" r="BD7" t="n"/>
      <c s="588" r="BE7" t="n"/>
      <c s="588" r="BF7" t="n"/>
      <c s="588" r="BG7" t="n"/>
      <c s="588" r="BH7" t="n"/>
      <c s="588" r="BI7" t="n"/>
      <c s="588" r="BJ7" t="n"/>
      <c s="588" r="BK7" t="n"/>
      <c s="588" r="BL7" t="n"/>
      <c s="588" r="BM7" t="n"/>
      <c s="588" r="BN7" t="n"/>
      <c s="588" r="BO7" t="n"/>
      <c s="588" r="BP7" t="n"/>
      <c s="588" r="BQ7" t="n"/>
      <c s="588" r="BR7" t="n"/>
      <c s="588" r="BS7" t="n"/>
      <c s="588" r="BT7" t="n"/>
      <c s="588" r="BU7" t="n"/>
      <c s="588" r="BV7" t="n"/>
      <c s="588" r="BW7" t="n"/>
      <c s="588" r="BX7" t="n"/>
      <c s="588" r="BY7" t="n"/>
      <c s="588" r="BZ7" t="n"/>
      <c s="588" r="CA7" t="n"/>
      <c s="588" r="CB7" t="n"/>
      <c s="588" r="CC7" t="n"/>
      <c s="588" r="CD7" t="n"/>
      <c s="588" r="CE7" t="n"/>
      <c s="588" r="CF7" t="n"/>
      <c s="588" r="CG7" t="n"/>
      <c s="588" r="CH7" t="n"/>
      <c s="588" r="CI7" t="n"/>
      <c s="588" r="CJ7" t="n"/>
      <c s="588" r="CK7" t="n"/>
      <c s="588" r="CL7" t="n"/>
      <c s="588" r="CM7" t="n"/>
      <c s="588" r="CN7" t="n"/>
      <c s="588" r="CO7" t="n"/>
      <c s="588" r="CP7" t="n"/>
      <c s="588" r="CQ7" t="n"/>
      <c s="588" r="CR7" t="n"/>
      <c s="588" r="CS7" t="n"/>
      <c s="588" r="CT7" t="n"/>
      <c s="588" r="CU7" t="n"/>
      <c s="588" r="CV7" t="n"/>
      <c s="588" r="CW7" t="n"/>
      <c s="588" r="CX7" t="n"/>
      <c s="588" r="CY7" t="n"/>
      <c s="588" r="CZ7" t="n"/>
      <c s="588" r="DA7" t="n"/>
      <c s="588" r="DB7" t="n"/>
      <c s="588" r="DC7" t="n"/>
      <c s="588" r="DD7" t="n"/>
      <c s="588" r="DE7" t="n"/>
      <c s="588" r="DF7" t="n"/>
      <c s="588" r="DG7" t="n"/>
      <c s="588" r="DH7" t="n"/>
      <c s="588" r="DI7" t="n"/>
      <c s="588" r="DJ7" t="n"/>
      <c s="588" r="DK7" t="n"/>
      <c s="588" r="DL7" t="n"/>
      <c s="588" r="DM7" t="n"/>
      <c s="588" r="DN7" t="n"/>
      <c s="588" r="DO7" t="n"/>
      <c s="588" r="DP7" t="n"/>
      <c s="588" r="DQ7" t="n"/>
      <c s="588" r="DR7" t="n"/>
      <c s="588" r="DS7" t="n"/>
      <c s="588" r="DT7" t="n"/>
      <c s="588" r="DU7" t="n"/>
      <c s="588" r="DV7" t="n"/>
      <c s="588" r="DW7" t="n"/>
      <c s="588" r="DX7" t="n"/>
      <c s="588" r="DY7" t="n"/>
      <c s="588" r="DZ7" t="n"/>
      <c s="588" r="EA7" t="n"/>
      <c s="588" r="EB7" t="n"/>
      <c s="588" r="EC7" t="n"/>
      <c s="588" r="ED7" t="n"/>
      <c s="588" r="EE7" t="n"/>
      <c s="588" r="EF7" t="n"/>
      <c s="588" r="EG7" t="n"/>
      <c s="588" r="EH7" t="n"/>
      <c s="588" r="EI7" t="n"/>
      <c s="588" r="EJ7" t="n"/>
      <c s="588" r="EK7" t="n"/>
      <c s="588" r="EL7" t="n"/>
      <c s="588" r="EM7" t="n"/>
      <c s="588" r="EN7" t="n"/>
      <c s="588" r="EO7" t="n"/>
      <c s="588" r="EP7" t="n"/>
      <c s="588" r="EQ7" t="n"/>
      <c s="588" r="ER7" t="n"/>
      <c s="588" r="ES7" t="n"/>
      <c s="588" r="ET7" t="n"/>
      <c s="588" r="EU7" t="n"/>
      <c s="588" r="EV7" t="n"/>
      <c s="588" r="EW7" t="n"/>
      <c s="588" r="EX7" t="n"/>
      <c s="588" r="EY7" t="n"/>
      <c s="588" r="EZ7" t="n"/>
      <c s="588" r="FA7" t="n"/>
      <c s="588" r="FB7" t="n"/>
      <c s="588" r="FC7" t="n"/>
      <c s="588" r="FD7" t="n"/>
      <c s="588" r="FE7" t="n"/>
      <c s="588" r="FF7" t="n"/>
      <c s="588" r="FG7" t="n"/>
      <c s="588" r="FH7" t="n"/>
      <c s="588" r="FI7" t="n"/>
      <c s="588" r="FJ7" t="n"/>
      <c s="588" r="FK7" t="n"/>
      <c s="588" r="FL7" t="n"/>
      <c s="588" r="FM7" t="n"/>
      <c s="588" r="FN7" t="n"/>
      <c s="588" r="FO7" t="n"/>
      <c s="588" r="FP7" t="n"/>
      <c s="588" r="FQ7" t="n"/>
      <c s="588" r="FR7" t="n"/>
      <c s="588" r="FS7" t="n"/>
      <c s="588" r="FT7" t="n"/>
      <c s="588" r="FU7" t="n"/>
      <c s="588" r="FV7" t="n"/>
      <c s="588" r="FW7" t="n"/>
      <c s="588" r="FX7" t="n"/>
      <c s="588" r="FY7" t="n"/>
      <c s="588" r="FZ7" t="n"/>
      <c s="588" r="GA7" t="n"/>
      <c s="588" r="GB7" t="n"/>
      <c s="588" r="GC7" t="n"/>
      <c s="588" r="GD7" t="n"/>
      <c s="588" r="GE7" t="n"/>
      <c s="588" r="GF7" t="n"/>
      <c s="588" r="GG7" t="n"/>
      <c s="588" r="GH7" t="n"/>
      <c s="588" r="GI7" t="n"/>
      <c s="588" r="GJ7" t="n"/>
      <c s="588" r="GK7" t="n"/>
      <c s="588" r="GL7" t="n"/>
      <c s="588" r="GM7" t="n"/>
      <c s="588" r="GN7" t="n"/>
      <c s="588" r="GO7" t="n"/>
      <c s="588" r="GP7" t="n"/>
      <c s="588" r="GQ7" t="n"/>
      <c s="588" r="GR7" t="n"/>
      <c s="588" r="GS7" t="n"/>
      <c s="588" r="GT7" t="n"/>
      <c s="588" r="GU7" t="n"/>
      <c s="588" r="GV7" t="n"/>
      <c s="588" r="GW7" t="n"/>
      <c s="588" r="GX7" t="n"/>
      <c s="588" r="GY7" t="n"/>
      <c s="588" r="GZ7" t="n"/>
      <c s="588" r="HA7" t="n"/>
      <c s="588" r="HB7" t="n"/>
      <c s="588" r="HC7" t="n"/>
      <c s="588" r="HD7" t="n"/>
      <c s="588" r="HE7" t="n"/>
      <c s="588" r="HF7" t="n"/>
      <c s="588" r="HG7" t="n"/>
      <c s="588" r="HH7" t="n"/>
      <c s="588" r="HI7" t="n"/>
      <c s="588" r="HJ7" t="n"/>
      <c s="588" r="HK7" t="n"/>
      <c s="588" r="HL7" t="n"/>
      <c s="588" r="HM7" t="n"/>
      <c s="588" r="HN7" t="n"/>
      <c s="588" r="HO7" t="n"/>
      <c s="588" r="HP7" t="n"/>
      <c s="588" r="HQ7" t="n"/>
      <c s="588" r="HR7" t="n"/>
      <c s="588" r="HS7" t="n"/>
      <c s="588" r="HT7" t="n"/>
      <c s="588" r="HU7" t="n"/>
      <c s="588" r="HV7" t="n"/>
      <c s="588" r="HW7" t="n"/>
      <c s="588" r="HX7" t="n"/>
      <c s="588" r="HY7" t="n"/>
      <c s="588" r="HZ7" t="n"/>
      <c s="588" r="IA7" t="n"/>
      <c s="588" r="IB7" t="n"/>
      <c s="588" r="IC7" t="n"/>
      <c s="588" r="ID7" t="n"/>
      <c s="588" r="IE7" t="n"/>
      <c s="588" r="IF7" t="n"/>
      <c s="588" r="IG7" t="n"/>
      <c s="588" r="IH7" t="n"/>
      <c s="588" r="II7" t="n"/>
      <c s="588" r="IJ7" t="n"/>
      <c s="588" r="IK7" t="n"/>
      <c s="588" r="IL7" t="n"/>
      <c s="588" r="IM7" t="n"/>
      <c s="588" r="IN7" t="n"/>
      <c s="588" r="IO7" t="n"/>
      <c s="588" r="IP7" t="n"/>
      <c s="588" r="IQ7" t="n"/>
      <c s="588" r="IR7" t="n"/>
      <c s="588" r="IS7" t="n"/>
      <c s="588" r="IT7" t="n"/>
      <c s="588" r="IU7" t="n"/>
      <c s="588" r="IV7" t="n"/>
      <c s="588" r="IW7" t="n"/>
      <c s="588" r="IX7" t="n"/>
      <c s="588" r="IY7" t="n"/>
      <c s="588" r="IZ7" t="n"/>
      <c s="588" r="JA7" t="n"/>
      <c s="588" r="JB7" t="n"/>
      <c s="588" r="JC7" t="n"/>
      <c s="588" r="JD7" t="n"/>
      <c s="588" r="JE7" t="n"/>
      <c s="588" r="JF7" t="n"/>
      <c s="588" r="JG7" t="n"/>
      <c s="588" r="JH7" t="n"/>
      <c s="588" r="JI7" t="n"/>
      <c s="588" r="JJ7" t="n"/>
      <c s="588" r="JK7" t="n"/>
      <c s="588" r="JL7" t="n"/>
      <c s="588" r="JM7" t="n"/>
      <c s="588" r="JN7" t="n"/>
      <c s="588" r="JO7" t="n"/>
      <c s="588" r="JP7" t="n"/>
      <c s="588" r="JQ7" t="n"/>
      <c s="588" r="JR7" t="n"/>
      <c s="588" r="JS7" t="n"/>
      <c s="588" r="JT7" t="n"/>
      <c s="588" r="JU7" t="n"/>
      <c s="588" r="JV7" t="n"/>
      <c s="588" r="JW7" t="n"/>
      <c s="588" r="JX7" t="n"/>
      <c s="588" r="JY7" t="n"/>
      <c s="588" r="JZ7" t="n"/>
      <c s="588" r="KA7" t="n"/>
      <c s="588" r="KB7" t="n"/>
      <c s="588" r="KC7" t="n"/>
      <c s="588" r="KD7" t="n"/>
      <c s="588" r="KE7" t="n"/>
      <c s="588" r="KF7" t="n"/>
      <c s="588" r="KG7" t="n"/>
      <c s="588" r="KH7" t="n"/>
      <c s="588" r="KI7" t="n"/>
      <c s="588" r="KJ7" t="n"/>
      <c s="588" r="KK7" t="n"/>
      <c s="588" r="KL7" t="n"/>
      <c s="588" r="KM7" t="n"/>
      <c s="588" r="KN7" t="n"/>
      <c s="588" r="KO7" t="n"/>
      <c s="588" r="KP7" t="n"/>
      <c s="588" r="KQ7" t="n"/>
      <c s="588" r="KR7" t="n"/>
      <c s="588" r="KS7" t="n"/>
      <c s="588" r="KT7" t="n"/>
      <c s="588" r="KU7" t="n"/>
      <c s="588" r="KV7" t="n"/>
      <c s="588" r="KW7" t="n"/>
      <c s="588" r="KX7" t="n"/>
      <c s="588" r="KY7" t="n"/>
      <c s="588" r="KZ7" t="n"/>
      <c s="588" r="LA7" t="n"/>
      <c s="588" r="LB7" t="n"/>
      <c s="588" r="LC7" t="n"/>
      <c s="588" r="LD7" t="n"/>
      <c s="588" r="LE7" t="n"/>
      <c s="588" r="LF7" t="n"/>
      <c s="588" r="LG7" t="n"/>
      <c s="588" r="LH7" t="n"/>
      <c s="588" r="LI7" t="n"/>
      <c s="588" r="LJ7" t="n"/>
      <c s="588" r="LK7" t="n"/>
      <c s="588" r="LL7" t="n"/>
      <c s="588" r="LM7" t="n"/>
      <c s="588" r="LN7" t="n"/>
      <c s="588" r="LO7" t="n"/>
      <c s="588" r="LP7" t="n"/>
      <c s="588" r="LQ7" t="n"/>
      <c s="588" r="LR7" t="n"/>
      <c s="588" r="LS7" t="n"/>
      <c s="588" r="LT7" t="n"/>
      <c s="588" r="LU7" t="n"/>
      <c s="588" r="LV7" t="n"/>
      <c s="588" r="LW7" t="n"/>
      <c s="588" r="LX7" t="n"/>
      <c s="588" r="LY7" t="n"/>
      <c s="588" r="LZ7" t="n"/>
      <c s="588" r="MA7" t="n"/>
      <c s="588" r="MB7" t="n"/>
      <c s="588" r="MC7" t="n"/>
      <c s="588" r="MD7" t="n"/>
      <c s="588" r="ME7" t="n"/>
      <c s="588" r="MF7" t="n"/>
      <c s="588" r="MG7" t="n"/>
      <c s="588" r="MH7" t="n"/>
      <c s="588" r="MI7" t="n"/>
      <c s="588" r="MJ7" t="n"/>
      <c s="588" r="MK7" t="n"/>
      <c s="588" r="ML7" t="n"/>
      <c s="588" r="MM7" t="n"/>
      <c s="588" r="MN7" t="n"/>
      <c s="588" r="MO7" t="n"/>
      <c s="588" r="MP7" t="n"/>
      <c s="588" r="MQ7" t="n"/>
      <c s="588" r="MR7" t="n"/>
      <c s="588" r="MS7" t="n"/>
      <c s="588" r="MT7" t="n"/>
      <c s="588" r="MU7" t="n"/>
      <c s="588" r="MV7" t="n"/>
      <c s="588" r="MW7" t="n"/>
      <c s="588" r="MX7" t="n"/>
      <c s="588" r="MY7" t="n"/>
      <c s="588" r="MZ7" t="n"/>
      <c s="588" r="NA7" t="n"/>
      <c s="588" r="NB7" t="n"/>
      <c s="588" r="NC7" t="n"/>
      <c s="588" r="ND7" t="n"/>
      <c s="588" r="NE7" t="n"/>
      <c s="588" r="NF7" t="n"/>
      <c s="588" r="NG7" t="n"/>
      <c s="588" r="NH7" t="n"/>
      <c s="588" r="NI7" t="n"/>
      <c s="588" r="NJ7" t="n"/>
      <c s="588" r="NK7" t="n"/>
      <c s="588" r="NL7" t="n"/>
      <c s="588" r="NM7" t="n"/>
      <c s="588" r="NN7" t="n"/>
      <c s="588" r="NO7" t="n"/>
      <c s="588" r="NP7" t="n"/>
      <c s="588" r="NQ7" t="n"/>
      <c s="588" r="NR7" t="n"/>
      <c s="588" r="NS7" t="n"/>
      <c s="588" r="NT7" t="n"/>
      <c s="588" r="NU7" t="n"/>
      <c s="588" r="NV7" t="n"/>
      <c s="588" r="NW7" t="n"/>
      <c s="588" r="NX7" t="n"/>
      <c s="588" r="NY7" t="n"/>
      <c s="588" r="NZ7" t="n"/>
      <c s="588" r="OA7" t="n"/>
      <c s="588" r="OB7" t="n"/>
      <c s="588" r="OC7" t="n"/>
      <c s="588" r="OD7" t="n"/>
      <c s="588" r="OE7" t="n"/>
      <c s="588" r="OF7" t="n"/>
      <c s="588" r="OG7" t="n"/>
      <c s="588" r="OH7" t="n"/>
      <c s="588" r="OI7" t="n"/>
      <c s="588" r="OJ7" t="n"/>
      <c s="588" r="OK7" t="n"/>
      <c s="588" r="OL7" t="n"/>
      <c s="588" r="OM7" t="n"/>
      <c s="588" r="ON7" t="n"/>
      <c s="588" r="OO7" t="n"/>
      <c s="588" r="OP7" t="n"/>
      <c s="588" r="OQ7" t="n"/>
      <c s="588" r="OR7" t="n"/>
      <c s="588" r="OS7" t="n"/>
      <c s="588" r="OT7" t="n"/>
      <c s="588" r="OU7" t="n"/>
      <c s="588" r="OV7" t="n"/>
      <c s="588" r="OW7" t="n"/>
      <c s="588" r="OX7" t="n"/>
      <c s="588" r="OY7" t="n"/>
      <c s="588" r="OZ7" t="n"/>
      <c s="588" r="PA7" t="n"/>
      <c s="588" r="PB7" t="n"/>
      <c s="588" r="PC7" t="n"/>
      <c s="588" r="PD7" t="n"/>
      <c s="588" r="PE7" t="n"/>
      <c s="588" r="PF7" t="n"/>
      <c s="588" r="PG7" t="n"/>
      <c s="588" r="PH7" t="n"/>
      <c s="588" r="PI7" t="n"/>
      <c s="588" r="PJ7" t="n"/>
      <c s="588" r="PK7" t="n"/>
      <c s="588" r="PL7" t="n"/>
      <c s="588" r="PM7" t="n"/>
      <c s="588" r="PN7" t="n"/>
      <c s="588" r="PO7" t="n"/>
      <c s="588" r="PP7" t="n"/>
      <c s="588" r="PQ7" t="n"/>
      <c s="588" r="PR7" t="n"/>
      <c s="588" r="PS7" t="n"/>
      <c s="588" r="PT7" t="n"/>
      <c s="588" r="PU7" t="n"/>
      <c s="588" r="PV7" t="n"/>
      <c s="588" r="PW7" t="n"/>
      <c s="588" r="PX7" t="n"/>
      <c s="588" r="PY7" t="n"/>
      <c s="588" r="PZ7" t="n"/>
      <c s="588" r="QA7" t="n"/>
      <c s="588" r="QB7" t="n"/>
      <c s="588" r="QC7" t="n"/>
      <c s="588" r="QD7" t="n"/>
      <c s="588" r="QE7" t="n"/>
      <c s="588" r="QF7" t="n"/>
      <c s="588" r="QG7" t="n"/>
      <c s="588" r="QH7" t="n"/>
      <c s="588" r="QI7" t="n"/>
      <c s="588" r="QJ7" t="n"/>
      <c s="588" r="QK7" t="n"/>
      <c s="588" r="QL7" t="n"/>
      <c s="588" r="QM7" t="n"/>
      <c s="588" r="QN7" t="n"/>
      <c s="588" r="QO7" t="n"/>
      <c s="588" r="QP7" t="n"/>
      <c s="588" r="QQ7" t="n"/>
      <c s="588" r="QR7" t="n"/>
      <c s="588" r="QS7" t="n"/>
      <c s="588" r="QT7" t="n"/>
      <c s="588" r="QU7" t="n"/>
      <c s="588" r="QV7" t="n"/>
      <c s="588" r="QW7" t="n"/>
      <c s="588" r="QX7" t="n"/>
      <c s="588" r="QY7" t="n"/>
      <c s="588" r="QZ7" t="n"/>
      <c s="588" r="RA7" t="n"/>
      <c s="588" r="RB7" t="n"/>
      <c s="588" r="RC7" t="n"/>
      <c s="588" r="RD7" t="n"/>
      <c s="588" r="RE7" t="n"/>
      <c s="588" r="RF7" t="n"/>
      <c s="588" r="RG7" t="n"/>
      <c s="588" r="RH7" t="n"/>
      <c s="588" r="RI7" t="n"/>
      <c s="588" r="RJ7" t="n"/>
      <c s="588" r="RK7" t="n"/>
      <c s="588" r="RL7" t="n"/>
      <c s="588" r="RM7" t="n"/>
      <c s="588" r="RN7" t="n"/>
      <c s="588" r="RO7" t="n"/>
      <c s="588" r="RP7" t="n"/>
      <c s="588" r="RQ7" t="n"/>
      <c s="588" r="RR7" t="n"/>
      <c s="588" r="RS7" t="n"/>
      <c s="588" r="RT7" t="n"/>
      <c s="588" r="RU7" t="n"/>
      <c s="588" r="RV7" t="n"/>
      <c s="588" r="RW7" t="n"/>
      <c s="588" r="RX7" t="n"/>
      <c s="588" r="RY7" t="n"/>
      <c s="588" r="RZ7" t="n"/>
      <c s="588" r="SA7" t="n"/>
      <c s="588" r="SB7" t="n"/>
      <c s="588" r="SC7" t="n"/>
      <c s="588" r="SD7" t="n"/>
      <c s="588" r="SE7" t="n"/>
      <c s="588" r="SF7" t="n"/>
      <c s="588" r="SG7" t="n"/>
      <c s="588" r="SH7" t="n"/>
      <c s="588" r="SI7" t="n"/>
      <c s="588" r="SJ7" t="n"/>
      <c s="588" r="SK7" t="n"/>
      <c s="588" r="SL7" t="n"/>
      <c s="588" r="SM7" t="n"/>
      <c s="588" r="SN7" t="n"/>
      <c s="588" r="SO7" t="n"/>
      <c s="588" r="SP7" t="n"/>
      <c s="588" r="SQ7" t="n"/>
      <c s="588" r="SR7" t="n"/>
      <c s="588" r="SS7" t="n"/>
      <c s="588" r="ST7" t="n"/>
      <c s="588" r="SU7" t="n"/>
      <c s="588" r="SV7" t="n"/>
      <c s="588" r="SW7" t="n"/>
      <c s="588" r="SX7" t="n"/>
      <c s="588" r="SY7" t="n"/>
      <c s="588" r="SZ7" t="n"/>
      <c s="588" r="TA7" t="n"/>
      <c s="588" r="TB7" t="n"/>
      <c s="588" r="TC7" t="n"/>
      <c s="588" r="TD7" t="n"/>
      <c s="588" r="TE7" t="n"/>
      <c s="588" r="TF7" t="n"/>
      <c s="588" r="TG7" t="n"/>
      <c s="588" r="TH7" t="n"/>
      <c s="588" r="TI7" t="n"/>
      <c s="588" r="TJ7" t="n"/>
      <c s="588" r="TK7" t="n"/>
      <c s="588" r="TL7" t="n"/>
      <c s="588" r="TM7" t="n"/>
      <c s="588" r="TN7" t="n"/>
      <c s="588" r="TO7" t="n"/>
      <c s="588" r="TP7" t="n"/>
      <c s="588" r="TQ7" t="n"/>
      <c s="588" r="TR7" t="n"/>
      <c s="588" r="TS7" t="n"/>
      <c s="588" r="TT7" t="n"/>
      <c s="588" r="TU7" t="n"/>
      <c s="588" r="TV7" t="n"/>
      <c s="588" r="TW7" t="n"/>
      <c s="588" r="TX7" t="n"/>
      <c s="588" r="TY7" t="n"/>
      <c s="588" r="TZ7" t="n"/>
      <c s="588" r="UA7" t="n"/>
      <c s="588" r="UB7" t="n"/>
      <c s="588" r="UC7" t="n"/>
      <c s="588" r="UD7" t="n"/>
      <c s="588" r="UE7" t="n"/>
      <c s="588" r="UF7" t="n"/>
      <c s="588" r="UG7" t="n"/>
      <c s="588" r="UH7" t="n"/>
      <c s="588" r="UI7" t="n"/>
      <c s="588" r="UJ7" t="n"/>
      <c s="588" r="UK7" t="n"/>
      <c s="588" r="UL7" t="n"/>
      <c s="588" r="UM7" t="n"/>
      <c s="588" r="UN7" t="n"/>
      <c s="588" r="UO7" t="n"/>
      <c s="588" r="UP7" t="n"/>
      <c s="588" r="UQ7" t="n"/>
      <c s="588" r="UR7" t="n"/>
      <c s="588" r="US7" t="n"/>
      <c s="588" r="UT7" t="n"/>
      <c s="588" r="UU7" t="n"/>
      <c s="588" r="UV7" t="n"/>
      <c s="588" r="UW7" t="n"/>
      <c s="588" r="UX7" t="n"/>
      <c s="588" r="UY7" t="n"/>
      <c s="588" r="UZ7" t="n"/>
      <c s="588" r="VA7" t="n"/>
      <c s="588" r="VB7" t="n"/>
      <c s="588" r="VC7" t="n"/>
      <c s="588" r="VD7" t="n"/>
      <c s="588" r="VE7" t="n"/>
      <c s="588" r="VF7" t="n"/>
      <c s="588" r="VG7" t="n"/>
      <c s="588" r="VH7" t="n"/>
      <c s="588" r="VI7" t="n"/>
      <c s="588" r="VJ7" t="n"/>
      <c s="588" r="VK7" t="n"/>
      <c s="588" r="VL7" t="n"/>
      <c s="588" r="VM7" t="n"/>
      <c s="588" r="VN7" t="n"/>
      <c s="588" r="VO7" t="n"/>
      <c s="588" r="VP7" t="n"/>
      <c s="588" r="VQ7" t="n"/>
      <c s="588" r="VR7" t="n"/>
      <c s="588" r="VS7" t="n"/>
      <c s="588" r="VT7" t="n"/>
      <c s="588" r="VU7" t="n"/>
      <c s="588" r="VV7" t="n"/>
      <c s="588" r="VW7" t="n"/>
      <c s="588" r="VX7" t="n"/>
      <c s="588" r="VY7" t="n"/>
      <c s="588" r="VZ7" t="n"/>
      <c s="588" r="WA7" t="n"/>
      <c s="588" r="WB7" t="n"/>
      <c s="588" r="WC7" t="n"/>
      <c s="588" r="WD7" t="n"/>
      <c s="588" r="WE7" t="n"/>
      <c s="588" r="WF7" t="n"/>
      <c s="588" r="WG7" t="n"/>
      <c s="588" r="WH7" t="n"/>
      <c s="588" r="WI7" t="n"/>
      <c s="588" r="WJ7" t="n"/>
      <c s="588" r="WK7" t="n"/>
      <c s="588" r="WL7" t="n"/>
      <c s="588" r="WM7" t="n"/>
      <c s="588" r="WN7" t="n"/>
      <c s="588" r="WO7" t="n"/>
      <c s="588" r="WP7" t="n"/>
      <c s="588" r="WQ7" t="n"/>
      <c s="588" r="WR7" t="n"/>
      <c s="588" r="WS7" t="n"/>
      <c s="588" r="WT7" t="n"/>
      <c s="588" r="WU7" t="n"/>
      <c s="588" r="WV7" t="n"/>
      <c s="588" r="WW7" t="n"/>
      <c s="588" r="WX7" t="n"/>
      <c s="588" r="WY7" t="n"/>
      <c s="588" r="WZ7" t="n"/>
      <c s="588" r="XA7" t="n"/>
      <c s="588" r="XB7" t="n"/>
      <c s="588" r="XC7" t="n"/>
      <c s="588" r="XD7" t="n"/>
      <c s="588" r="XE7" t="n"/>
      <c s="588" r="XF7" t="n"/>
      <c s="588" r="XG7" t="n"/>
      <c s="588" r="XH7" t="n"/>
      <c s="588" r="XI7" t="n"/>
      <c s="588" r="XJ7" t="n"/>
      <c s="588" r="XK7" t="n"/>
      <c s="588" r="XL7" t="n"/>
      <c s="588" r="XM7" t="n"/>
      <c s="588" r="XN7" t="n"/>
      <c s="588" r="XO7" t="n"/>
      <c s="588" r="XP7" t="n"/>
      <c s="588" r="XQ7" t="n"/>
      <c s="588" r="XR7" t="n"/>
      <c s="588" r="XS7" t="n"/>
      <c s="588" r="XT7" t="n"/>
      <c s="588" r="XU7" t="n"/>
      <c s="588" r="XV7" t="n"/>
      <c s="588" r="XW7" t="n"/>
      <c s="588" r="XX7" t="n"/>
      <c s="588" r="XY7" t="n"/>
      <c s="588" r="XZ7" t="n"/>
      <c s="588" r="YA7" t="n"/>
      <c s="588" r="YB7" t="n"/>
      <c s="588" r="YC7" t="n"/>
      <c s="588" r="YD7" t="n"/>
      <c s="588" r="YE7" t="n"/>
      <c s="588" r="YF7" t="n"/>
      <c s="588" r="YG7" t="n"/>
      <c s="588" r="YH7" t="n"/>
      <c s="588" r="YI7" t="n"/>
      <c s="588" r="YJ7" t="n"/>
      <c s="588" r="YK7" t="n"/>
      <c s="588" r="YL7" t="n"/>
      <c s="588" r="YM7" t="n"/>
      <c s="588" r="YN7" t="n"/>
      <c s="588" r="YO7" t="n"/>
      <c s="588" r="YP7" t="n"/>
      <c s="588" r="YQ7" t="n"/>
      <c s="588" r="YR7" t="n"/>
      <c s="588" r="YS7" t="n"/>
      <c s="588" r="YT7" t="n"/>
      <c s="588" r="YU7" t="n"/>
      <c s="588" r="YV7" t="n"/>
      <c s="588" r="YW7" t="n"/>
      <c s="588" r="YX7" t="n"/>
      <c s="588" r="YY7" t="n"/>
      <c s="588" r="YZ7" t="n"/>
      <c s="588" r="ZA7" t="n"/>
      <c s="588" r="ZB7" t="n"/>
      <c s="588" r="ZC7" t="n"/>
      <c s="588" r="ZD7" t="n"/>
      <c s="588" r="ZE7" t="n"/>
      <c s="588" r="ZF7" t="n"/>
      <c s="588" r="ZG7" t="n"/>
      <c s="588" r="ZH7" t="n"/>
      <c s="588" r="ZI7" t="n"/>
      <c s="588" r="ZJ7" t="n"/>
      <c s="588" r="ZK7" t="n"/>
      <c s="588" r="ZL7" t="n"/>
      <c s="588" r="ZM7" t="n"/>
      <c s="588" r="ZN7" t="n"/>
      <c s="588" r="ZO7" t="n"/>
      <c s="588" r="ZP7" t="n"/>
      <c s="588" r="ZQ7" t="n"/>
      <c s="588" r="ZR7" t="n"/>
      <c s="588" r="ZS7" t="n"/>
      <c s="588" r="ZT7" t="n"/>
      <c s="588" r="ZU7" t="n"/>
      <c s="588" r="ZV7" t="n"/>
      <c s="588" r="ZW7" t="n"/>
      <c s="588" r="ZX7" t="n"/>
      <c s="588" r="ZY7" t="n"/>
      <c s="588" r="ZZ7" t="n"/>
      <c s="588" r="AAA7" t="n"/>
      <c s="588" r="AAB7" t="n"/>
      <c s="588" r="AAC7" t="n"/>
      <c s="588" r="AAD7" t="n"/>
      <c s="588" r="AAE7" t="n"/>
      <c s="588" r="AAF7" t="n"/>
      <c s="588" r="AAG7" t="n"/>
      <c s="588" r="AAH7" t="n"/>
      <c s="588" r="AAI7" t="n"/>
      <c s="588" r="AAJ7" t="n"/>
      <c s="588" r="AAK7" t="n"/>
      <c s="588" r="AAL7" t="n"/>
      <c s="588" r="AAM7" t="n"/>
      <c s="588" r="AAN7" t="n"/>
      <c s="588" r="AAO7" t="n"/>
      <c s="588" r="AAP7" t="n"/>
      <c s="588" r="AAQ7" t="n"/>
      <c s="588" r="AAR7" t="n"/>
      <c s="588" r="AAS7" t="n"/>
      <c s="588" r="AAT7" t="n"/>
      <c s="588" r="AAU7" t="n"/>
      <c s="588" r="AAV7" t="n"/>
      <c s="588" r="AAW7" t="n"/>
      <c s="588" r="AAX7" t="n"/>
      <c s="588" r="AAY7" t="n"/>
      <c s="588" r="AAZ7" t="n"/>
      <c s="588" r="ABA7" t="n"/>
      <c s="588" r="ABB7" t="n"/>
      <c s="588" r="ABC7" t="n"/>
      <c s="588" r="ABD7" t="n"/>
      <c s="588" r="ABE7" t="n"/>
      <c s="588" r="ABF7" t="n"/>
      <c s="588" r="ABG7" t="n"/>
      <c s="588" r="ABH7" t="n"/>
      <c s="588" r="ABI7" t="n"/>
      <c s="588" r="ABJ7" t="n"/>
      <c s="588" r="ABK7" t="n"/>
      <c s="588" r="ABL7" t="n"/>
      <c s="588" r="ABM7" t="n"/>
      <c s="588" r="ABN7" t="n"/>
      <c s="588" r="ABO7" t="n"/>
      <c s="588" r="ABP7" t="n"/>
      <c s="588" r="ABQ7" t="n"/>
      <c s="588" r="ABR7" t="n"/>
      <c s="588" r="ABS7" t="n"/>
      <c s="588" r="ABT7" t="n"/>
      <c s="588" r="ABU7" t="n"/>
      <c s="588" r="ABV7" t="n"/>
      <c s="588" r="ABW7" t="n"/>
      <c s="588" r="ABX7" t="n"/>
      <c s="588" r="ABY7" t="n"/>
      <c s="588" r="ABZ7" t="n"/>
      <c s="588" r="ACA7" t="n"/>
      <c s="588" r="ACB7" t="n"/>
      <c s="588" r="ACC7" t="n"/>
      <c s="588" r="ACD7" t="n"/>
      <c s="588" r="ACE7" t="n"/>
      <c s="588" r="ACF7" t="n"/>
      <c s="588" r="ACG7" t="n"/>
      <c s="588" r="ACH7" t="n"/>
      <c s="588" r="ACI7" t="n"/>
      <c s="588" r="ACJ7" t="n"/>
      <c s="588" r="ACK7" t="n"/>
      <c s="588" r="ACL7" t="n"/>
      <c s="588" r="ACM7" t="n"/>
      <c s="588" r="ACN7" t="n"/>
      <c s="588" r="ACO7" t="n"/>
      <c s="588" r="ACP7" t="n"/>
      <c s="588" r="ACQ7" t="n"/>
      <c s="588" r="ACR7" t="n"/>
      <c s="588" r="ACS7" t="n"/>
      <c s="588" r="ACT7" t="n"/>
      <c s="588" r="ACU7" t="n"/>
      <c s="588" r="ACV7" t="n"/>
      <c s="588" r="ACW7" t="n"/>
      <c s="588" r="ACX7" t="n"/>
      <c s="588" r="ACY7" t="n"/>
      <c s="588" r="ACZ7" t="n"/>
      <c s="588" r="ADA7" t="n"/>
      <c s="588" r="ADB7" t="n"/>
      <c s="588" r="ADC7" t="n"/>
      <c s="588" r="ADD7" t="n"/>
      <c s="588" r="ADE7" t="n"/>
      <c s="588" r="ADF7" t="n"/>
      <c s="588" r="ADG7" t="n"/>
      <c s="588" r="ADH7" t="n"/>
      <c s="588" r="ADI7" t="n"/>
      <c s="588" r="ADJ7" t="n"/>
      <c s="588" r="ADK7" t="n"/>
      <c s="588" r="ADL7" t="n"/>
      <c s="588" r="ADM7" t="n"/>
      <c s="588" r="ADN7" t="n"/>
      <c s="588" r="ADO7" t="n"/>
      <c s="588" r="ADP7" t="n"/>
      <c s="588" r="ADQ7" t="n"/>
      <c s="588" r="ADR7" t="n"/>
      <c s="588" r="ADS7" t="n"/>
      <c s="588" r="ADT7" t="n"/>
      <c s="588" r="ADU7" t="n"/>
      <c s="588" r="ADV7" t="n"/>
      <c s="588" r="ADW7" t="n"/>
      <c s="588" r="ADX7" t="n"/>
      <c s="588" r="ADY7" t="n"/>
      <c s="588" r="ADZ7" t="n"/>
      <c s="588" r="AEA7" t="n"/>
      <c s="588" r="AEB7" t="n"/>
      <c s="588" r="AEC7" t="n"/>
      <c s="588" r="AED7" t="n"/>
      <c s="588" r="AEE7" t="n"/>
      <c s="588" r="AEF7" t="n"/>
      <c s="588" r="AEG7" t="n"/>
      <c s="588" r="AEH7" t="n"/>
      <c s="588" r="AEI7" t="n"/>
      <c s="588" r="AEJ7" t="n"/>
      <c s="588" r="AEK7" t="n"/>
      <c s="588" r="AEL7" t="n"/>
      <c s="588" r="AEM7" t="n"/>
      <c s="588" r="AEN7" t="n"/>
      <c s="588" r="AEO7" t="n"/>
      <c s="588" r="AEP7" t="n"/>
      <c s="588" r="AEQ7" t="n"/>
      <c s="588" r="AER7" t="n"/>
      <c s="588" r="AES7" t="n"/>
      <c s="588" r="AET7" t="n"/>
      <c s="588" r="AEU7" t="n"/>
      <c s="588" r="AEV7" t="n"/>
      <c s="588" r="AEW7" t="n"/>
      <c s="588" r="AEX7" t="n"/>
      <c s="588" r="AEY7" t="n"/>
      <c s="588" r="AEZ7" t="n"/>
      <c s="588" r="AFA7" t="n"/>
      <c s="588" r="AFB7" t="n"/>
      <c s="588" r="AFC7" t="n"/>
      <c s="588" r="AFD7" t="n"/>
      <c s="588" r="AFE7" t="n"/>
      <c s="588" r="AFF7" t="n"/>
      <c s="588" r="AFG7" t="n"/>
      <c s="588" r="AFH7" t="n"/>
      <c s="588" r="AFI7" t="n"/>
      <c s="588" r="AFJ7" t="n"/>
      <c s="588" r="AFK7" t="n"/>
      <c s="588" r="AFL7" t="n"/>
      <c s="588" r="AFM7" t="n"/>
      <c s="588" r="AFN7" t="n"/>
      <c s="588" r="AFO7" t="n"/>
      <c s="588" r="AFP7" t="n"/>
      <c s="588" r="AFQ7" t="n"/>
      <c s="588" r="AFR7" t="n"/>
      <c s="588" r="AFS7" t="n"/>
      <c s="588" r="AFT7" t="n"/>
      <c s="588" r="AFU7" t="n"/>
      <c s="588" r="AFV7" t="n"/>
      <c s="588" r="AFW7" t="n"/>
      <c s="588" r="AFX7" t="n"/>
      <c s="588" r="AFY7" t="n"/>
      <c s="588" r="AFZ7" t="n"/>
      <c s="588" r="AGA7" t="n"/>
      <c s="588" r="AGB7" t="n"/>
      <c s="588" r="AGC7" t="n"/>
      <c s="588" r="AGD7" t="n"/>
      <c s="588" r="AGE7" t="n"/>
      <c s="588" r="AGF7" t="n"/>
      <c s="588" r="AGG7" t="n"/>
      <c s="588" r="AGH7" t="n"/>
      <c s="588" r="AGI7" t="n"/>
      <c s="588" r="AGJ7" t="n"/>
      <c s="588" r="AGK7" t="n"/>
      <c s="588" r="AGL7" t="n"/>
      <c s="588" r="AGM7" t="n"/>
      <c s="588" r="AGN7" t="n"/>
      <c s="588" r="AGO7" t="n"/>
      <c s="588" r="AGP7" t="n"/>
      <c s="588" r="AGQ7" t="n"/>
      <c s="588" r="AGR7" t="n"/>
      <c s="588" r="AGS7" t="n"/>
      <c s="588" r="AGT7" t="n"/>
      <c s="588" r="AGU7" t="n"/>
      <c s="588" r="AGV7" t="n"/>
      <c s="588" r="AGW7" t="n"/>
      <c s="588" r="AGX7" t="n"/>
      <c s="588" r="AGY7" t="n"/>
      <c s="588" r="AGZ7" t="n"/>
      <c s="588" r="AHA7" t="n"/>
      <c s="588" r="AHB7" t="n"/>
      <c s="588" r="AHC7" t="n"/>
      <c s="588" r="AHD7" t="n"/>
      <c s="588" r="AHE7" t="n"/>
      <c s="588" r="AHF7" t="n"/>
      <c s="588" r="AHG7" t="n"/>
      <c s="588" r="AHH7" t="n"/>
      <c s="588" r="AHI7" t="n"/>
      <c s="588" r="AHJ7" t="n"/>
      <c s="588" r="AHK7" t="n"/>
      <c s="588" r="AHL7" t="n"/>
      <c s="588" r="AHM7" t="n"/>
      <c s="588" r="AHN7" t="n"/>
      <c s="588" r="AHO7" t="n"/>
      <c s="588" r="AHP7" t="n"/>
      <c s="588" r="AHQ7" t="n"/>
      <c s="588" r="AHR7" t="n"/>
      <c s="588" r="AHS7" t="n"/>
      <c s="588" r="AHT7" t="n"/>
      <c s="588" r="AHU7" t="n"/>
      <c s="588" r="AHV7" t="n"/>
      <c s="588" r="AHW7" t="n"/>
      <c s="588" r="AHX7" t="n"/>
      <c s="588" r="AHY7" t="n"/>
      <c s="588" r="AHZ7" t="n"/>
      <c s="588" r="AIA7" t="n"/>
      <c s="588" r="AIB7" t="n"/>
      <c s="588" r="AIC7" t="n"/>
      <c s="588" r="AID7" t="n"/>
      <c s="588" r="AIE7" t="n"/>
      <c s="588" r="AIF7" t="n"/>
      <c s="588" r="AIG7" t="n"/>
      <c s="588" r="AIH7" t="n"/>
      <c s="588" r="AII7" t="n"/>
      <c s="588" r="AIJ7" t="n"/>
      <c s="588" r="AIK7" t="n"/>
      <c s="588" r="AIL7" t="n"/>
      <c s="588" r="AIM7" t="n"/>
      <c s="588" r="AIN7" t="n"/>
      <c s="588" r="AIO7" t="n"/>
      <c s="588" r="AIP7" t="n"/>
      <c s="588" r="AIQ7" t="n"/>
      <c s="588" r="AIR7" t="n"/>
      <c s="588" r="AIS7" t="n"/>
      <c s="588" r="AIT7" t="n"/>
      <c s="588" r="AIU7" t="n"/>
      <c s="588" r="AIV7" t="n"/>
      <c s="588" r="AIW7" t="n"/>
      <c s="588" r="AIX7" t="n"/>
      <c s="588" r="AIY7" t="n"/>
      <c s="588" r="AIZ7" t="n"/>
      <c s="588" r="AJA7" t="n"/>
      <c s="588" r="AJB7" t="n"/>
      <c s="588" r="AJC7" t="n"/>
      <c s="588" r="AJD7" t="n"/>
      <c s="588" r="AJE7" t="n"/>
      <c s="588" r="AJF7" t="n"/>
      <c s="588" r="AJG7" t="n"/>
      <c s="588" r="AJH7" t="n"/>
      <c s="588" r="AJI7" t="n"/>
      <c s="588" r="AJJ7" t="n"/>
      <c s="588" r="AJK7" t="n"/>
      <c s="588" r="AJL7" t="n"/>
      <c s="588" r="AJM7" t="n"/>
      <c s="588" r="AJN7" t="n"/>
      <c s="588" r="AJO7" t="n"/>
      <c s="588" r="AJP7" t="n"/>
      <c s="588" r="AJQ7" t="n"/>
      <c s="588" r="AJR7" t="n"/>
      <c s="588" r="AJS7" t="n"/>
      <c s="588" r="AJT7" t="n"/>
      <c s="588" r="AJU7" t="n"/>
      <c s="588" r="AJV7" t="n"/>
      <c s="588" r="AJW7" t="n"/>
      <c s="588" r="AJX7" t="n"/>
      <c s="588" r="AJY7" t="n"/>
      <c s="588" r="AJZ7" t="n"/>
      <c s="588" r="AKA7" t="n"/>
      <c s="588" r="AKB7" t="n"/>
      <c s="588" r="AKC7" t="n"/>
      <c s="588" r="AKD7" t="n"/>
      <c s="588" r="AKE7" t="n"/>
      <c s="588" r="AKF7" t="n"/>
      <c s="588" r="AKG7" t="n"/>
      <c s="588" r="AKH7" t="n"/>
      <c s="588" r="AKI7" t="n"/>
      <c s="588" r="AKJ7" t="n"/>
      <c s="588" r="AKK7" t="n"/>
      <c s="588" r="AKL7" t="n"/>
      <c s="588" r="AKM7" t="n"/>
      <c s="588" r="AKN7" t="n"/>
      <c s="588" r="AKO7" t="n"/>
      <c s="588" r="AKP7" t="n"/>
      <c s="588" r="AKQ7" t="n"/>
      <c s="588" r="AKR7" t="n"/>
      <c s="588" r="AKS7" t="n"/>
      <c s="588" r="AKT7" t="n"/>
      <c s="588" r="AKU7" t="n"/>
      <c s="588" r="AKV7" t="n"/>
      <c s="588" r="AKW7" t="n"/>
      <c s="588" r="AKX7" t="n"/>
      <c s="588" r="AKY7" t="n"/>
      <c s="588" r="AKZ7" t="n"/>
      <c s="588" r="ALA7" t="n"/>
      <c s="588" r="ALB7" t="n"/>
      <c s="588" r="ALC7" t="n"/>
      <c s="588" r="ALD7" t="n"/>
      <c s="588" r="ALE7" t="n"/>
      <c s="588" r="ALF7" t="n"/>
      <c s="588" r="ALG7" t="n"/>
      <c s="588" r="ALH7" t="n"/>
      <c s="588" r="ALI7" t="n"/>
      <c s="588" r="ALJ7" t="n"/>
      <c s="588" r="ALK7" t="n"/>
      <c s="588" r="ALL7" t="n"/>
      <c s="588" r="ALM7" t="n"/>
      <c s="588" r="ALN7" t="n"/>
      <c s="588" r="ALO7" t="n"/>
      <c s="588" r="ALP7" t="n"/>
      <c s="588" r="ALQ7" t="n"/>
      <c s="588" r="ALR7" t="n"/>
      <c s="588" r="ALS7" t="n"/>
      <c s="588" r="ALT7" t="n"/>
      <c s="588" r="ALU7" t="n"/>
      <c s="588" r="ALV7" t="n"/>
      <c s="588" r="ALW7" t="n"/>
      <c s="588" r="ALX7" t="n"/>
      <c s="588" r="ALY7" t="n"/>
      <c s="588" r="ALZ7" t="n"/>
      <c s="588" r="AMA7" t="n"/>
      <c s="588" r="AMB7" t="n"/>
      <c s="588" r="AMC7" t="n"/>
      <c s="588" r="AMD7" t="n"/>
      <c s="588" r="AME7" t="n"/>
      <c s="588" r="AMF7" t="n"/>
      <c s="588" r="AMG7" t="n"/>
      <c s="588" r="AMH7" t="n"/>
      <c s="588" r="AMI7" t="n"/>
      <c s="588" r="AMJ7" t="n"/>
    </row>
    <row customHeight="1" s="737" r="8" ht="15.75" spans="1:1024">
      <c s="241" r="A8" t="s">
        <v>734</v>
      </c>
      <c s="242" r="B8" t="s">
        <v>472</v>
      </c>
      <c s="243" r="C8" t="n"/>
      <c s="244" r="D8" t="n">
        <v>64</v>
      </c>
      <c s="244" r="E8" t="s">
        <v>712</v>
      </c>
      <c s="244" r="F8" t="s">
        <v>713</v>
      </c>
      <c s="245" r="G8" t="s">
        <v>714</v>
      </c>
      <c s="245" r="H8" t="s">
        <v>715</v>
      </c>
      <c s="245" r="I8" t="s">
        <v>496</v>
      </c>
      <c s="246" r="J8" t="n"/>
      <c s="241" r="K8" t="s">
        <v>471</v>
      </c>
      <c s="243" r="L8" t="s">
        <v>716</v>
      </c>
      <c s="243" r="M8" t="n">
        <v>7701</v>
      </c>
      <c s="243" r="N8" t="s">
        <v>23</v>
      </c>
      <c s="247" r="O8" t="n">
        <v>40827</v>
      </c>
      <c s="241" r="P8" t="s">
        <v>735</v>
      </c>
      <c s="248" r="Q8" t="s">
        <v>736</v>
      </c>
      <c s="588" r="R8" t="n"/>
      <c s="588" r="S8" t="n"/>
      <c s="588" r="T8" t="n"/>
      <c s="588" r="U8" t="n"/>
      <c s="588" r="V8" t="n"/>
      <c s="588" r="W8" t="n"/>
      <c s="588" r="X8" t="n"/>
      <c s="588" r="Y8" t="n"/>
      <c s="588" r="Z8" t="n"/>
      <c s="588" r="AA8" t="n"/>
      <c s="588" r="AB8" t="n"/>
      <c s="588" r="AC8" t="n"/>
      <c s="588" r="AD8" t="n"/>
      <c s="588" r="AE8" t="n"/>
      <c s="588" r="AF8" t="n"/>
      <c s="588" r="AG8" t="n"/>
      <c s="588" r="AH8" t="n"/>
      <c s="588" r="AI8" t="n"/>
      <c s="588" r="AJ8" t="n"/>
      <c s="588" r="AK8" t="n"/>
      <c s="588" r="AL8" t="n"/>
      <c s="588" r="AM8" t="n"/>
      <c s="588" r="AN8" t="n"/>
      <c s="588" r="AO8" t="n"/>
      <c s="588" r="AP8" t="n"/>
      <c s="588" r="AQ8" t="n"/>
      <c s="588" r="AR8" t="n"/>
      <c s="588" r="AS8" t="n"/>
      <c s="588" r="AT8" t="n"/>
      <c s="588" r="AU8" t="n"/>
      <c s="588" r="AV8" t="n"/>
      <c s="588" r="AW8" t="n"/>
      <c s="588" r="AX8" t="n"/>
      <c s="588" r="AY8" t="n"/>
      <c s="588" r="AZ8" t="n"/>
      <c s="588" r="BA8" t="n"/>
      <c s="588" r="BB8" t="n"/>
      <c s="588" r="BC8" t="n"/>
      <c s="588" r="BD8" t="n"/>
      <c s="588" r="BE8" t="n"/>
      <c s="588" r="BF8" t="n"/>
      <c s="588" r="BG8" t="n"/>
      <c s="588" r="BH8" t="n"/>
      <c s="588" r="BI8" t="n"/>
      <c s="588" r="BJ8" t="n"/>
      <c s="588" r="BK8" t="n"/>
      <c s="588" r="BL8" t="n"/>
      <c s="588" r="BM8" t="n"/>
      <c s="588" r="BN8" t="n"/>
      <c s="588" r="BO8" t="n"/>
      <c s="588" r="BP8" t="n"/>
      <c s="588" r="BQ8" t="n"/>
      <c s="588" r="BR8" t="n"/>
      <c s="588" r="BS8" t="n"/>
      <c s="588" r="BT8" t="n"/>
      <c s="588" r="BU8" t="n"/>
      <c s="588" r="BV8" t="n"/>
      <c s="588" r="BW8" t="n"/>
      <c s="588" r="BX8" t="n"/>
      <c s="588" r="BY8" t="n"/>
      <c s="588" r="BZ8" t="n"/>
      <c s="588" r="CA8" t="n"/>
      <c s="588" r="CB8" t="n"/>
      <c s="588" r="CC8" t="n"/>
      <c s="588" r="CD8" t="n"/>
      <c s="588" r="CE8" t="n"/>
      <c s="588" r="CF8" t="n"/>
      <c s="588" r="CG8" t="n"/>
      <c s="588" r="CH8" t="n"/>
      <c s="588" r="CI8" t="n"/>
      <c s="588" r="CJ8" t="n"/>
      <c s="588" r="CK8" t="n"/>
      <c s="588" r="CL8" t="n"/>
      <c s="588" r="CM8" t="n"/>
      <c s="588" r="CN8" t="n"/>
      <c s="588" r="CO8" t="n"/>
      <c s="588" r="CP8" t="n"/>
      <c s="588" r="CQ8" t="n"/>
      <c s="588" r="CR8" t="n"/>
      <c s="588" r="CS8" t="n"/>
      <c s="588" r="CT8" t="n"/>
      <c s="588" r="CU8" t="n"/>
      <c s="588" r="CV8" t="n"/>
      <c s="588" r="CW8" t="n"/>
      <c s="588" r="CX8" t="n"/>
      <c s="588" r="CY8" t="n"/>
      <c s="588" r="CZ8" t="n"/>
      <c s="588" r="DA8" t="n"/>
      <c s="588" r="DB8" t="n"/>
      <c s="588" r="DC8" t="n"/>
      <c s="588" r="DD8" t="n"/>
      <c s="588" r="DE8" t="n"/>
      <c s="588" r="DF8" t="n"/>
      <c s="588" r="DG8" t="n"/>
      <c s="588" r="DH8" t="n"/>
      <c s="588" r="DI8" t="n"/>
      <c s="588" r="DJ8" t="n"/>
      <c s="588" r="DK8" t="n"/>
      <c s="588" r="DL8" t="n"/>
      <c s="588" r="DM8" t="n"/>
      <c s="588" r="DN8" t="n"/>
      <c s="588" r="DO8" t="n"/>
      <c s="588" r="DP8" t="n"/>
      <c s="588" r="DQ8" t="n"/>
      <c s="588" r="DR8" t="n"/>
      <c s="588" r="DS8" t="n"/>
      <c s="588" r="DT8" t="n"/>
      <c s="588" r="DU8" t="n"/>
      <c s="588" r="DV8" t="n"/>
      <c s="588" r="DW8" t="n"/>
      <c s="588" r="DX8" t="n"/>
      <c s="588" r="DY8" t="n"/>
      <c s="588" r="DZ8" t="n"/>
      <c s="588" r="EA8" t="n"/>
      <c s="588" r="EB8" t="n"/>
      <c s="588" r="EC8" t="n"/>
      <c s="588" r="ED8" t="n"/>
      <c s="588" r="EE8" t="n"/>
      <c s="588" r="EF8" t="n"/>
      <c s="588" r="EG8" t="n"/>
      <c s="588" r="EH8" t="n"/>
      <c s="588" r="EI8" t="n"/>
      <c s="588" r="EJ8" t="n"/>
      <c s="588" r="EK8" t="n"/>
      <c s="588" r="EL8" t="n"/>
      <c s="588" r="EM8" t="n"/>
      <c s="588" r="EN8" t="n"/>
      <c s="588" r="EO8" t="n"/>
      <c s="588" r="EP8" t="n"/>
      <c s="588" r="EQ8" t="n"/>
      <c s="588" r="ER8" t="n"/>
      <c s="588" r="ES8" t="n"/>
      <c s="588" r="ET8" t="n"/>
      <c s="588" r="EU8" t="n"/>
      <c s="588" r="EV8" t="n"/>
      <c s="588" r="EW8" t="n"/>
      <c s="588" r="EX8" t="n"/>
      <c s="588" r="EY8" t="n"/>
      <c s="588" r="EZ8" t="n"/>
      <c s="588" r="FA8" t="n"/>
      <c s="588" r="FB8" t="n"/>
      <c s="588" r="FC8" t="n"/>
      <c s="588" r="FD8" t="n"/>
      <c s="588" r="FE8" t="n"/>
      <c s="588" r="FF8" t="n"/>
      <c s="588" r="FG8" t="n"/>
      <c s="588" r="FH8" t="n"/>
      <c s="588" r="FI8" t="n"/>
      <c s="588" r="FJ8" t="n"/>
      <c s="588" r="FK8" t="n"/>
      <c s="588" r="FL8" t="n"/>
      <c s="588" r="FM8" t="n"/>
      <c s="588" r="FN8" t="n"/>
      <c s="588" r="FO8" t="n"/>
      <c s="588" r="FP8" t="n"/>
      <c s="588" r="FQ8" t="n"/>
      <c s="588" r="FR8" t="n"/>
      <c s="588" r="FS8" t="n"/>
      <c s="588" r="FT8" t="n"/>
      <c s="588" r="FU8" t="n"/>
      <c s="588" r="FV8" t="n"/>
      <c s="588" r="FW8" t="n"/>
      <c s="588" r="FX8" t="n"/>
      <c s="588" r="FY8" t="n"/>
      <c s="588" r="FZ8" t="n"/>
      <c s="588" r="GA8" t="n"/>
      <c s="588" r="GB8" t="n"/>
      <c s="588" r="GC8" t="n"/>
      <c s="588" r="GD8" t="n"/>
      <c s="588" r="GE8" t="n"/>
      <c s="588" r="GF8" t="n"/>
      <c s="588" r="GG8" t="n"/>
      <c s="588" r="GH8" t="n"/>
      <c s="588" r="GI8" t="n"/>
      <c s="588" r="GJ8" t="n"/>
      <c s="588" r="GK8" t="n"/>
      <c s="588" r="GL8" t="n"/>
      <c s="588" r="GM8" t="n"/>
      <c s="588" r="GN8" t="n"/>
      <c s="588" r="GO8" t="n"/>
      <c s="588" r="GP8" t="n"/>
      <c s="588" r="GQ8" t="n"/>
      <c s="588" r="GR8" t="n"/>
      <c s="588" r="GS8" t="n"/>
      <c s="588" r="GT8" t="n"/>
      <c s="588" r="GU8" t="n"/>
      <c s="588" r="GV8" t="n"/>
      <c s="588" r="GW8" t="n"/>
      <c s="588" r="GX8" t="n"/>
      <c s="588" r="GY8" t="n"/>
      <c s="588" r="GZ8" t="n"/>
      <c s="588" r="HA8" t="n"/>
      <c s="588" r="HB8" t="n"/>
      <c s="588" r="HC8" t="n"/>
      <c s="588" r="HD8" t="n"/>
      <c s="588" r="HE8" t="n"/>
      <c s="588" r="HF8" t="n"/>
      <c s="588" r="HG8" t="n"/>
      <c s="588" r="HH8" t="n"/>
      <c s="588" r="HI8" t="n"/>
      <c s="588" r="HJ8" t="n"/>
      <c s="588" r="HK8" t="n"/>
      <c s="588" r="HL8" t="n"/>
      <c s="588" r="HM8" t="n"/>
      <c s="588" r="HN8" t="n"/>
      <c s="588" r="HO8" t="n"/>
      <c s="588" r="HP8" t="n"/>
      <c s="588" r="HQ8" t="n"/>
      <c s="588" r="HR8" t="n"/>
      <c s="588" r="HS8" t="n"/>
      <c s="588" r="HT8" t="n"/>
      <c s="588" r="HU8" t="n"/>
      <c s="588" r="HV8" t="n"/>
      <c s="588" r="HW8" t="n"/>
      <c s="588" r="HX8" t="n"/>
      <c s="588" r="HY8" t="n"/>
      <c s="588" r="HZ8" t="n"/>
      <c s="588" r="IA8" t="n"/>
      <c s="588" r="IB8" t="n"/>
      <c s="588" r="IC8" t="n"/>
      <c s="588" r="ID8" t="n"/>
      <c s="588" r="IE8" t="n"/>
      <c s="588" r="IF8" t="n"/>
      <c s="588" r="IG8" t="n"/>
      <c s="588" r="IH8" t="n"/>
      <c s="588" r="II8" t="n"/>
      <c s="588" r="IJ8" t="n"/>
      <c s="588" r="IK8" t="n"/>
      <c s="588" r="IL8" t="n"/>
      <c s="588" r="IM8" t="n"/>
      <c s="588" r="IN8" t="n"/>
      <c s="588" r="IO8" t="n"/>
      <c s="588" r="IP8" t="n"/>
      <c s="588" r="IQ8" t="n"/>
      <c s="588" r="IR8" t="n"/>
      <c s="588" r="IS8" t="n"/>
      <c s="588" r="IT8" t="n"/>
      <c s="588" r="IU8" t="n"/>
      <c s="588" r="IV8" t="n"/>
      <c s="588" r="IW8" t="n"/>
      <c s="588" r="IX8" t="n"/>
      <c s="588" r="IY8" t="n"/>
      <c s="588" r="IZ8" t="n"/>
      <c s="588" r="JA8" t="n"/>
      <c s="588" r="JB8" t="n"/>
      <c s="588" r="JC8" t="n"/>
      <c s="588" r="JD8" t="n"/>
      <c s="588" r="JE8" t="n"/>
      <c s="588" r="JF8" t="n"/>
      <c s="588" r="JG8" t="n"/>
      <c s="588" r="JH8" t="n"/>
      <c s="588" r="JI8" t="n"/>
      <c s="588" r="JJ8" t="n"/>
      <c s="588" r="JK8" t="n"/>
      <c s="588" r="JL8" t="n"/>
      <c s="588" r="JM8" t="n"/>
      <c s="588" r="JN8" t="n"/>
      <c s="588" r="JO8" t="n"/>
      <c s="588" r="JP8" t="n"/>
      <c s="588" r="JQ8" t="n"/>
      <c s="588" r="JR8" t="n"/>
      <c s="588" r="JS8" t="n"/>
      <c s="588" r="JT8" t="n"/>
      <c s="588" r="JU8" t="n"/>
      <c s="588" r="JV8" t="n"/>
      <c s="588" r="JW8" t="n"/>
      <c s="588" r="JX8" t="n"/>
      <c s="588" r="JY8" t="n"/>
      <c s="588" r="JZ8" t="n"/>
      <c s="588" r="KA8" t="n"/>
      <c s="588" r="KB8" t="n"/>
      <c s="588" r="KC8" t="n"/>
      <c s="588" r="KD8" t="n"/>
      <c s="588" r="KE8" t="n"/>
      <c s="588" r="KF8" t="n"/>
      <c s="588" r="KG8" t="n"/>
      <c s="588" r="KH8" t="n"/>
      <c s="588" r="KI8" t="n"/>
      <c s="588" r="KJ8" t="n"/>
      <c s="588" r="KK8" t="n"/>
      <c s="588" r="KL8" t="n"/>
      <c s="588" r="KM8" t="n"/>
      <c s="588" r="KN8" t="n"/>
      <c s="588" r="KO8" t="n"/>
      <c s="588" r="KP8" t="n"/>
      <c s="588" r="KQ8" t="n"/>
      <c s="588" r="KR8" t="n"/>
      <c s="588" r="KS8" t="n"/>
      <c s="588" r="KT8" t="n"/>
      <c s="588" r="KU8" t="n"/>
      <c s="588" r="KV8" t="n"/>
      <c s="588" r="KW8" t="n"/>
      <c s="588" r="KX8" t="n"/>
      <c s="588" r="KY8" t="n"/>
      <c s="588" r="KZ8" t="n"/>
      <c s="588" r="LA8" t="n"/>
      <c s="588" r="LB8" t="n"/>
      <c s="588" r="LC8" t="n"/>
      <c s="588" r="LD8" t="n"/>
      <c s="588" r="LE8" t="n"/>
      <c s="588" r="LF8" t="n"/>
      <c s="588" r="LG8" t="n"/>
      <c s="588" r="LH8" t="n"/>
      <c s="588" r="LI8" t="n"/>
      <c s="588" r="LJ8" t="n"/>
      <c s="588" r="LK8" t="n"/>
      <c s="588" r="LL8" t="n"/>
      <c s="588" r="LM8" t="n"/>
      <c s="588" r="LN8" t="n"/>
      <c s="588" r="LO8" t="n"/>
      <c s="588" r="LP8" t="n"/>
      <c s="588" r="LQ8" t="n"/>
      <c s="588" r="LR8" t="n"/>
      <c s="588" r="LS8" t="n"/>
      <c s="588" r="LT8" t="n"/>
      <c s="588" r="LU8" t="n"/>
      <c s="588" r="LV8" t="n"/>
      <c s="588" r="LW8" t="n"/>
      <c s="588" r="LX8" t="n"/>
      <c s="588" r="LY8" t="n"/>
      <c s="588" r="LZ8" t="n"/>
      <c s="588" r="MA8" t="n"/>
      <c s="588" r="MB8" t="n"/>
      <c s="588" r="MC8" t="n"/>
      <c s="588" r="MD8" t="n"/>
      <c s="588" r="ME8" t="n"/>
      <c s="588" r="MF8" t="n"/>
      <c s="588" r="MG8" t="n"/>
      <c s="588" r="MH8" t="n"/>
      <c s="588" r="MI8" t="n"/>
      <c s="588" r="MJ8" t="n"/>
      <c s="588" r="MK8" t="n"/>
      <c s="588" r="ML8" t="n"/>
      <c s="588" r="MM8" t="n"/>
      <c s="588" r="MN8" t="n"/>
      <c s="588" r="MO8" t="n"/>
      <c s="588" r="MP8" t="n"/>
      <c s="588" r="MQ8" t="n"/>
      <c s="588" r="MR8" t="n"/>
      <c s="588" r="MS8" t="n"/>
      <c s="588" r="MT8" t="n"/>
      <c s="588" r="MU8" t="n"/>
      <c s="588" r="MV8" t="n"/>
      <c s="588" r="MW8" t="n"/>
      <c s="588" r="MX8" t="n"/>
      <c s="588" r="MY8" t="n"/>
      <c s="588" r="MZ8" t="n"/>
      <c s="588" r="NA8" t="n"/>
      <c s="588" r="NB8" t="n"/>
      <c s="588" r="NC8" t="n"/>
      <c s="588" r="ND8" t="n"/>
      <c s="588" r="NE8" t="n"/>
      <c s="588" r="NF8" t="n"/>
      <c s="588" r="NG8" t="n"/>
      <c s="588" r="NH8" t="n"/>
      <c s="588" r="NI8" t="n"/>
      <c s="588" r="NJ8" t="n"/>
      <c s="588" r="NK8" t="n"/>
      <c s="588" r="NL8" t="n"/>
      <c s="588" r="NM8" t="n"/>
      <c s="588" r="NN8" t="n"/>
      <c s="588" r="NO8" t="n"/>
      <c s="588" r="NP8" t="n"/>
      <c s="588" r="NQ8" t="n"/>
      <c s="588" r="NR8" t="n"/>
      <c s="588" r="NS8" t="n"/>
      <c s="588" r="NT8" t="n"/>
      <c s="588" r="NU8" t="n"/>
      <c s="588" r="NV8" t="n"/>
      <c s="588" r="NW8" t="n"/>
      <c s="588" r="NX8" t="n"/>
      <c s="588" r="NY8" t="n"/>
      <c s="588" r="NZ8" t="n"/>
      <c s="588" r="OA8" t="n"/>
      <c s="588" r="OB8" t="n"/>
      <c s="588" r="OC8" t="n"/>
      <c s="588" r="OD8" t="n"/>
      <c s="588" r="OE8" t="n"/>
      <c s="588" r="OF8" t="n"/>
      <c s="588" r="OG8" t="n"/>
      <c s="588" r="OH8" t="n"/>
      <c s="588" r="OI8" t="n"/>
      <c s="588" r="OJ8" t="n"/>
      <c s="588" r="OK8" t="n"/>
      <c s="588" r="OL8" t="n"/>
      <c s="588" r="OM8" t="n"/>
      <c s="588" r="ON8" t="n"/>
      <c s="588" r="OO8" t="n"/>
      <c s="588" r="OP8" t="n"/>
      <c s="588" r="OQ8" t="n"/>
      <c s="588" r="OR8" t="n"/>
      <c s="588" r="OS8" t="n"/>
      <c s="588" r="OT8" t="n"/>
      <c s="588" r="OU8" t="n"/>
      <c s="588" r="OV8" t="n"/>
      <c s="588" r="OW8" t="n"/>
      <c s="588" r="OX8" t="n"/>
      <c s="588" r="OY8" t="n"/>
      <c s="588" r="OZ8" t="n"/>
      <c s="588" r="PA8" t="n"/>
      <c s="588" r="PB8" t="n"/>
      <c s="588" r="PC8" t="n"/>
      <c s="588" r="PD8" t="n"/>
      <c s="588" r="PE8" t="n"/>
      <c s="588" r="PF8" t="n"/>
      <c s="588" r="PG8" t="n"/>
      <c s="588" r="PH8" t="n"/>
      <c s="588" r="PI8" t="n"/>
      <c s="588" r="PJ8" t="n"/>
      <c s="588" r="PK8" t="n"/>
      <c s="588" r="PL8" t="n"/>
      <c s="588" r="PM8" t="n"/>
      <c s="588" r="PN8" t="n"/>
      <c s="588" r="PO8" t="n"/>
      <c s="588" r="PP8" t="n"/>
      <c s="588" r="PQ8" t="n"/>
      <c s="588" r="PR8" t="n"/>
      <c s="588" r="PS8" t="n"/>
      <c s="588" r="PT8" t="n"/>
      <c s="588" r="PU8" t="n"/>
      <c s="588" r="PV8" t="n"/>
      <c s="588" r="PW8" t="n"/>
      <c s="588" r="PX8" t="n"/>
      <c s="588" r="PY8" t="n"/>
      <c s="588" r="PZ8" t="n"/>
      <c s="588" r="QA8" t="n"/>
      <c s="588" r="QB8" t="n"/>
      <c s="588" r="QC8" t="n"/>
      <c s="588" r="QD8" t="n"/>
      <c s="588" r="QE8" t="n"/>
      <c s="588" r="QF8" t="n"/>
      <c s="588" r="QG8" t="n"/>
      <c s="588" r="QH8" t="n"/>
      <c s="588" r="QI8" t="n"/>
      <c s="588" r="QJ8" t="n"/>
      <c s="588" r="QK8" t="n"/>
      <c s="588" r="QL8" t="n"/>
      <c s="588" r="QM8" t="n"/>
      <c s="588" r="QN8" t="n"/>
      <c s="588" r="QO8" t="n"/>
      <c s="588" r="QP8" t="n"/>
      <c s="588" r="QQ8" t="n"/>
      <c s="588" r="QR8" t="n"/>
      <c s="588" r="QS8" t="n"/>
      <c s="588" r="QT8" t="n"/>
      <c s="588" r="QU8" t="n"/>
      <c s="588" r="QV8" t="n"/>
      <c s="588" r="QW8" t="n"/>
      <c s="588" r="QX8" t="n"/>
      <c s="588" r="QY8" t="n"/>
      <c s="588" r="QZ8" t="n"/>
      <c s="588" r="RA8" t="n"/>
      <c s="588" r="RB8" t="n"/>
      <c s="588" r="RC8" t="n"/>
      <c s="588" r="RD8" t="n"/>
      <c s="588" r="RE8" t="n"/>
      <c s="588" r="RF8" t="n"/>
      <c s="588" r="RG8" t="n"/>
      <c s="588" r="RH8" t="n"/>
      <c s="588" r="RI8" t="n"/>
      <c s="588" r="RJ8" t="n"/>
      <c s="588" r="RK8" t="n"/>
      <c s="588" r="RL8" t="n"/>
      <c s="588" r="RM8" t="n"/>
      <c s="588" r="RN8" t="n"/>
      <c s="588" r="RO8" t="n"/>
      <c s="588" r="RP8" t="n"/>
      <c s="588" r="RQ8" t="n"/>
      <c s="588" r="RR8" t="n"/>
      <c s="588" r="RS8" t="n"/>
      <c s="588" r="RT8" t="n"/>
      <c s="588" r="RU8" t="n"/>
      <c s="588" r="RV8" t="n"/>
      <c s="588" r="RW8" t="n"/>
      <c s="588" r="RX8" t="n"/>
      <c s="588" r="RY8" t="n"/>
      <c s="588" r="RZ8" t="n"/>
      <c s="588" r="SA8" t="n"/>
      <c s="588" r="SB8" t="n"/>
      <c s="588" r="SC8" t="n"/>
      <c s="588" r="SD8" t="n"/>
      <c s="588" r="SE8" t="n"/>
      <c s="588" r="SF8" t="n"/>
      <c s="588" r="SG8" t="n"/>
      <c s="588" r="SH8" t="n"/>
      <c s="588" r="SI8" t="n"/>
      <c s="588" r="SJ8" t="n"/>
      <c s="588" r="SK8" t="n"/>
      <c s="588" r="SL8" t="n"/>
      <c s="588" r="SM8" t="n"/>
      <c s="588" r="SN8" t="n"/>
      <c s="588" r="SO8" t="n"/>
      <c s="588" r="SP8" t="n"/>
      <c s="588" r="SQ8" t="n"/>
      <c s="588" r="SR8" t="n"/>
      <c s="588" r="SS8" t="n"/>
      <c s="588" r="ST8" t="n"/>
      <c s="588" r="SU8" t="n"/>
      <c s="588" r="SV8" t="n"/>
      <c s="588" r="SW8" t="n"/>
      <c s="588" r="SX8" t="n"/>
      <c s="588" r="SY8" t="n"/>
      <c s="588" r="SZ8" t="n"/>
      <c s="588" r="TA8" t="n"/>
      <c s="588" r="TB8" t="n"/>
      <c s="588" r="TC8" t="n"/>
      <c s="588" r="TD8" t="n"/>
      <c s="588" r="TE8" t="n"/>
      <c s="588" r="TF8" t="n"/>
      <c s="588" r="TG8" t="n"/>
      <c s="588" r="TH8" t="n"/>
      <c s="588" r="TI8" t="n"/>
      <c s="588" r="TJ8" t="n"/>
      <c s="588" r="TK8" t="n"/>
      <c s="588" r="TL8" t="n"/>
      <c s="588" r="TM8" t="n"/>
      <c s="588" r="TN8" t="n"/>
      <c s="588" r="TO8" t="n"/>
      <c s="588" r="TP8" t="n"/>
      <c s="588" r="TQ8" t="n"/>
      <c s="588" r="TR8" t="n"/>
      <c s="588" r="TS8" t="n"/>
      <c s="588" r="TT8" t="n"/>
      <c s="588" r="TU8" t="n"/>
      <c s="588" r="TV8" t="n"/>
      <c s="588" r="TW8" t="n"/>
      <c s="588" r="TX8" t="n"/>
      <c s="588" r="TY8" t="n"/>
      <c s="588" r="TZ8" t="n"/>
      <c s="588" r="UA8" t="n"/>
      <c s="588" r="UB8" t="n"/>
      <c s="588" r="UC8" t="n"/>
      <c s="588" r="UD8" t="n"/>
      <c s="588" r="UE8" t="n"/>
      <c s="588" r="UF8" t="n"/>
      <c s="588" r="UG8" t="n"/>
      <c s="588" r="UH8" t="n"/>
      <c s="588" r="UI8" t="n"/>
      <c s="588" r="UJ8" t="n"/>
      <c s="588" r="UK8" t="n"/>
      <c s="588" r="UL8" t="n"/>
      <c s="588" r="UM8" t="n"/>
      <c s="588" r="UN8" t="n"/>
      <c s="588" r="UO8" t="n"/>
      <c s="588" r="UP8" t="n"/>
      <c s="588" r="UQ8" t="n"/>
      <c s="588" r="UR8" t="n"/>
      <c s="588" r="US8" t="n"/>
      <c s="588" r="UT8" t="n"/>
      <c s="588" r="UU8" t="n"/>
      <c s="588" r="UV8" t="n"/>
      <c s="588" r="UW8" t="n"/>
      <c s="588" r="UX8" t="n"/>
      <c s="588" r="UY8" t="n"/>
      <c s="588" r="UZ8" t="n"/>
      <c s="588" r="VA8" t="n"/>
      <c s="588" r="VB8" t="n"/>
      <c s="588" r="VC8" t="n"/>
      <c s="588" r="VD8" t="n"/>
      <c s="588" r="VE8" t="n"/>
      <c s="588" r="VF8" t="n"/>
      <c s="588" r="VG8" t="n"/>
      <c s="588" r="VH8" t="n"/>
      <c s="588" r="VI8" t="n"/>
      <c s="588" r="VJ8" t="n"/>
      <c s="588" r="VK8" t="n"/>
      <c s="588" r="VL8" t="n"/>
      <c s="588" r="VM8" t="n"/>
      <c s="588" r="VN8" t="n"/>
      <c s="588" r="VO8" t="n"/>
      <c s="588" r="VP8" t="n"/>
      <c s="588" r="VQ8" t="n"/>
      <c s="588" r="VR8" t="n"/>
      <c s="588" r="VS8" t="n"/>
      <c s="588" r="VT8" t="n"/>
      <c s="588" r="VU8" t="n"/>
      <c s="588" r="VV8" t="n"/>
      <c s="588" r="VW8" t="n"/>
      <c s="588" r="VX8" t="n"/>
      <c s="588" r="VY8" t="n"/>
      <c s="588" r="VZ8" t="n"/>
      <c s="588" r="WA8" t="n"/>
      <c s="588" r="WB8" t="n"/>
      <c s="588" r="WC8" t="n"/>
      <c s="588" r="WD8" t="n"/>
      <c s="588" r="WE8" t="n"/>
      <c s="588" r="WF8" t="n"/>
      <c s="588" r="WG8" t="n"/>
      <c s="588" r="WH8" t="n"/>
      <c s="588" r="WI8" t="n"/>
      <c s="588" r="WJ8" t="n"/>
      <c s="588" r="WK8" t="n"/>
      <c s="588" r="WL8" t="n"/>
      <c s="588" r="WM8" t="n"/>
      <c s="588" r="WN8" t="n"/>
      <c s="588" r="WO8" t="n"/>
      <c s="588" r="WP8" t="n"/>
      <c s="588" r="WQ8" t="n"/>
      <c s="588" r="WR8" t="n"/>
      <c s="588" r="WS8" t="n"/>
      <c s="588" r="WT8" t="n"/>
      <c s="588" r="WU8" t="n"/>
      <c s="588" r="WV8" t="n"/>
      <c s="588" r="WW8" t="n"/>
      <c s="588" r="WX8" t="n"/>
      <c s="588" r="WY8" t="n"/>
      <c s="588" r="WZ8" t="n"/>
      <c s="588" r="XA8" t="n"/>
      <c s="588" r="XB8" t="n"/>
      <c s="588" r="XC8" t="n"/>
      <c s="588" r="XD8" t="n"/>
      <c s="588" r="XE8" t="n"/>
      <c s="588" r="XF8" t="n"/>
      <c s="588" r="XG8" t="n"/>
      <c s="588" r="XH8" t="n"/>
      <c s="588" r="XI8" t="n"/>
      <c s="588" r="XJ8" t="n"/>
      <c s="588" r="XK8" t="n"/>
      <c s="588" r="XL8" t="n"/>
      <c s="588" r="XM8" t="n"/>
      <c s="588" r="XN8" t="n"/>
      <c s="588" r="XO8" t="n"/>
      <c s="588" r="XP8" t="n"/>
      <c s="588" r="XQ8" t="n"/>
      <c s="588" r="XR8" t="n"/>
      <c s="588" r="XS8" t="n"/>
      <c s="588" r="XT8" t="n"/>
      <c s="588" r="XU8" t="n"/>
      <c s="588" r="XV8" t="n"/>
      <c s="588" r="XW8" t="n"/>
      <c s="588" r="XX8" t="n"/>
      <c s="588" r="XY8" t="n"/>
      <c s="588" r="XZ8" t="n"/>
      <c s="588" r="YA8" t="n"/>
      <c s="588" r="YB8" t="n"/>
      <c s="588" r="YC8" t="n"/>
      <c s="588" r="YD8" t="n"/>
      <c s="588" r="YE8" t="n"/>
      <c s="588" r="YF8" t="n"/>
      <c s="588" r="YG8" t="n"/>
      <c s="588" r="YH8" t="n"/>
      <c s="588" r="YI8" t="n"/>
      <c s="588" r="YJ8" t="n"/>
      <c s="588" r="YK8" t="n"/>
      <c s="588" r="YL8" t="n"/>
      <c s="588" r="YM8" t="n"/>
      <c s="588" r="YN8" t="n"/>
      <c s="588" r="YO8" t="n"/>
      <c s="588" r="YP8" t="n"/>
      <c s="588" r="YQ8" t="n"/>
      <c s="588" r="YR8" t="n"/>
      <c s="588" r="YS8" t="n"/>
      <c s="588" r="YT8" t="n"/>
      <c s="588" r="YU8" t="n"/>
      <c s="588" r="YV8" t="n"/>
      <c s="588" r="YW8" t="n"/>
      <c s="588" r="YX8" t="n"/>
      <c s="588" r="YY8" t="n"/>
      <c s="588" r="YZ8" t="n"/>
      <c s="588" r="ZA8" t="n"/>
      <c s="588" r="ZB8" t="n"/>
      <c s="588" r="ZC8" t="n"/>
      <c s="588" r="ZD8" t="n"/>
      <c s="588" r="ZE8" t="n"/>
      <c s="588" r="ZF8" t="n"/>
      <c s="588" r="ZG8" t="n"/>
      <c s="588" r="ZH8" t="n"/>
      <c s="588" r="ZI8" t="n"/>
      <c s="588" r="ZJ8" t="n"/>
      <c s="588" r="ZK8" t="n"/>
      <c s="588" r="ZL8" t="n"/>
      <c s="588" r="ZM8" t="n"/>
      <c s="588" r="ZN8" t="n"/>
      <c s="588" r="ZO8" t="n"/>
      <c s="588" r="ZP8" t="n"/>
      <c s="588" r="ZQ8" t="n"/>
      <c s="588" r="ZR8" t="n"/>
      <c s="588" r="ZS8" t="n"/>
      <c s="588" r="ZT8" t="n"/>
      <c s="588" r="ZU8" t="n"/>
      <c s="588" r="ZV8" t="n"/>
      <c s="588" r="ZW8" t="n"/>
      <c s="588" r="ZX8" t="n"/>
      <c s="588" r="ZY8" t="n"/>
      <c s="588" r="ZZ8" t="n"/>
      <c s="588" r="AAA8" t="n"/>
      <c s="588" r="AAB8" t="n"/>
      <c s="588" r="AAC8" t="n"/>
      <c s="588" r="AAD8" t="n"/>
      <c s="588" r="AAE8" t="n"/>
      <c s="588" r="AAF8" t="n"/>
      <c s="588" r="AAG8" t="n"/>
      <c s="588" r="AAH8" t="n"/>
      <c s="588" r="AAI8" t="n"/>
      <c s="588" r="AAJ8" t="n"/>
      <c s="588" r="AAK8" t="n"/>
      <c s="588" r="AAL8" t="n"/>
      <c s="588" r="AAM8" t="n"/>
      <c s="588" r="AAN8" t="n"/>
      <c s="588" r="AAO8" t="n"/>
      <c s="588" r="AAP8" t="n"/>
      <c s="588" r="AAQ8" t="n"/>
      <c s="588" r="AAR8" t="n"/>
      <c s="588" r="AAS8" t="n"/>
      <c s="588" r="AAT8" t="n"/>
      <c s="588" r="AAU8" t="n"/>
      <c s="588" r="AAV8" t="n"/>
      <c s="588" r="AAW8" t="n"/>
      <c s="588" r="AAX8" t="n"/>
      <c s="588" r="AAY8" t="n"/>
      <c s="588" r="AAZ8" t="n"/>
      <c s="588" r="ABA8" t="n"/>
      <c s="588" r="ABB8" t="n"/>
      <c s="588" r="ABC8" t="n"/>
      <c s="588" r="ABD8" t="n"/>
      <c s="588" r="ABE8" t="n"/>
      <c s="588" r="ABF8" t="n"/>
      <c s="588" r="ABG8" t="n"/>
      <c s="588" r="ABH8" t="n"/>
      <c s="588" r="ABI8" t="n"/>
      <c s="588" r="ABJ8" t="n"/>
      <c s="588" r="ABK8" t="n"/>
      <c s="588" r="ABL8" t="n"/>
      <c s="588" r="ABM8" t="n"/>
      <c s="588" r="ABN8" t="n"/>
      <c s="588" r="ABO8" t="n"/>
      <c s="588" r="ABP8" t="n"/>
      <c s="588" r="ABQ8" t="n"/>
      <c s="588" r="ABR8" t="n"/>
      <c s="588" r="ABS8" t="n"/>
      <c s="588" r="ABT8" t="n"/>
      <c s="588" r="ABU8" t="n"/>
      <c s="588" r="ABV8" t="n"/>
      <c s="588" r="ABW8" t="n"/>
      <c s="588" r="ABX8" t="n"/>
      <c s="588" r="ABY8" t="n"/>
      <c s="588" r="ABZ8" t="n"/>
      <c s="588" r="ACA8" t="n"/>
      <c s="588" r="ACB8" t="n"/>
      <c s="588" r="ACC8" t="n"/>
      <c s="588" r="ACD8" t="n"/>
      <c s="588" r="ACE8" t="n"/>
      <c s="588" r="ACF8" t="n"/>
      <c s="588" r="ACG8" t="n"/>
      <c s="588" r="ACH8" t="n"/>
      <c s="588" r="ACI8" t="n"/>
      <c s="588" r="ACJ8" t="n"/>
      <c s="588" r="ACK8" t="n"/>
      <c s="588" r="ACL8" t="n"/>
      <c s="588" r="ACM8" t="n"/>
      <c s="588" r="ACN8" t="n"/>
      <c s="588" r="ACO8" t="n"/>
      <c s="588" r="ACP8" t="n"/>
      <c s="588" r="ACQ8" t="n"/>
      <c s="588" r="ACR8" t="n"/>
      <c s="588" r="ACS8" t="n"/>
      <c s="588" r="ACT8" t="n"/>
      <c s="588" r="ACU8" t="n"/>
      <c s="588" r="ACV8" t="n"/>
      <c s="588" r="ACW8" t="n"/>
      <c s="588" r="ACX8" t="n"/>
      <c s="588" r="ACY8" t="n"/>
      <c s="588" r="ACZ8" t="n"/>
      <c s="588" r="ADA8" t="n"/>
      <c s="588" r="ADB8" t="n"/>
      <c s="588" r="ADC8" t="n"/>
      <c s="588" r="ADD8" t="n"/>
      <c s="588" r="ADE8" t="n"/>
      <c s="588" r="ADF8" t="n"/>
      <c s="588" r="ADG8" t="n"/>
      <c s="588" r="ADH8" t="n"/>
      <c s="588" r="ADI8" t="n"/>
      <c s="588" r="ADJ8" t="n"/>
      <c s="588" r="ADK8" t="n"/>
      <c s="588" r="ADL8" t="n"/>
      <c s="588" r="ADM8" t="n"/>
      <c s="588" r="ADN8" t="n"/>
      <c s="588" r="ADO8" t="n"/>
      <c s="588" r="ADP8" t="n"/>
      <c s="588" r="ADQ8" t="n"/>
      <c s="588" r="ADR8" t="n"/>
      <c s="588" r="ADS8" t="n"/>
      <c s="588" r="ADT8" t="n"/>
      <c s="588" r="ADU8" t="n"/>
      <c s="588" r="ADV8" t="n"/>
      <c s="588" r="ADW8" t="n"/>
      <c s="588" r="ADX8" t="n"/>
      <c s="588" r="ADY8" t="n"/>
      <c s="588" r="ADZ8" t="n"/>
      <c s="588" r="AEA8" t="n"/>
      <c s="588" r="AEB8" t="n"/>
      <c s="588" r="AEC8" t="n"/>
      <c s="588" r="AED8" t="n"/>
      <c s="588" r="AEE8" t="n"/>
      <c s="588" r="AEF8" t="n"/>
      <c s="588" r="AEG8" t="n"/>
      <c s="588" r="AEH8" t="n"/>
      <c s="588" r="AEI8" t="n"/>
      <c s="588" r="AEJ8" t="n"/>
      <c s="588" r="AEK8" t="n"/>
      <c s="588" r="AEL8" t="n"/>
      <c s="588" r="AEM8" t="n"/>
      <c s="588" r="AEN8" t="n"/>
      <c s="588" r="AEO8" t="n"/>
      <c s="588" r="AEP8" t="n"/>
      <c s="588" r="AEQ8" t="n"/>
      <c s="588" r="AER8" t="n"/>
      <c s="588" r="AES8" t="n"/>
      <c s="588" r="AET8" t="n"/>
      <c s="588" r="AEU8" t="n"/>
      <c s="588" r="AEV8" t="n"/>
      <c s="588" r="AEW8" t="n"/>
      <c s="588" r="AEX8" t="n"/>
      <c s="588" r="AEY8" t="n"/>
      <c s="588" r="AEZ8" t="n"/>
      <c s="588" r="AFA8" t="n"/>
      <c s="588" r="AFB8" t="n"/>
      <c s="588" r="AFC8" t="n"/>
      <c s="588" r="AFD8" t="n"/>
      <c s="588" r="AFE8" t="n"/>
      <c s="588" r="AFF8" t="n"/>
      <c s="588" r="AFG8" t="n"/>
      <c s="588" r="AFH8" t="n"/>
      <c s="588" r="AFI8" t="n"/>
      <c s="588" r="AFJ8" t="n"/>
      <c s="588" r="AFK8" t="n"/>
      <c s="588" r="AFL8" t="n"/>
      <c s="588" r="AFM8" t="n"/>
      <c s="588" r="AFN8" t="n"/>
      <c s="588" r="AFO8" t="n"/>
      <c s="588" r="AFP8" t="n"/>
      <c s="588" r="AFQ8" t="n"/>
      <c s="588" r="AFR8" t="n"/>
      <c s="588" r="AFS8" t="n"/>
      <c s="588" r="AFT8" t="n"/>
      <c s="588" r="AFU8" t="n"/>
      <c s="588" r="AFV8" t="n"/>
      <c s="588" r="AFW8" t="n"/>
      <c s="588" r="AFX8" t="n"/>
      <c s="588" r="AFY8" t="n"/>
      <c s="588" r="AFZ8" t="n"/>
      <c s="588" r="AGA8" t="n"/>
      <c s="588" r="AGB8" t="n"/>
      <c s="588" r="AGC8" t="n"/>
      <c s="588" r="AGD8" t="n"/>
      <c s="588" r="AGE8" t="n"/>
      <c s="588" r="AGF8" t="n"/>
      <c s="588" r="AGG8" t="n"/>
      <c s="588" r="AGH8" t="n"/>
      <c s="588" r="AGI8" t="n"/>
      <c s="588" r="AGJ8" t="n"/>
      <c s="588" r="AGK8" t="n"/>
      <c s="588" r="AGL8" t="n"/>
      <c s="588" r="AGM8" t="n"/>
      <c s="588" r="AGN8" t="n"/>
      <c s="588" r="AGO8" t="n"/>
      <c s="588" r="AGP8" t="n"/>
      <c s="588" r="AGQ8" t="n"/>
      <c s="588" r="AGR8" t="n"/>
      <c s="588" r="AGS8" t="n"/>
      <c s="588" r="AGT8" t="n"/>
      <c s="588" r="AGU8" t="n"/>
      <c s="588" r="AGV8" t="n"/>
      <c s="588" r="AGW8" t="n"/>
      <c s="588" r="AGX8" t="n"/>
      <c s="588" r="AGY8" t="n"/>
      <c s="588" r="AGZ8" t="n"/>
      <c s="588" r="AHA8" t="n"/>
      <c s="588" r="AHB8" t="n"/>
      <c s="588" r="AHC8" t="n"/>
      <c s="588" r="AHD8" t="n"/>
      <c s="588" r="AHE8" t="n"/>
      <c s="588" r="AHF8" t="n"/>
      <c s="588" r="AHG8" t="n"/>
      <c s="588" r="AHH8" t="n"/>
      <c s="588" r="AHI8" t="n"/>
      <c s="588" r="AHJ8" t="n"/>
      <c s="588" r="AHK8" t="n"/>
      <c s="588" r="AHL8" t="n"/>
      <c s="588" r="AHM8" t="n"/>
      <c s="588" r="AHN8" t="n"/>
      <c s="588" r="AHO8" t="n"/>
      <c s="588" r="AHP8" t="n"/>
      <c s="588" r="AHQ8" t="n"/>
      <c s="588" r="AHR8" t="n"/>
      <c s="588" r="AHS8" t="n"/>
      <c s="588" r="AHT8" t="n"/>
      <c s="588" r="AHU8" t="n"/>
      <c s="588" r="AHV8" t="n"/>
      <c s="588" r="AHW8" t="n"/>
      <c s="588" r="AHX8" t="n"/>
      <c s="588" r="AHY8" t="n"/>
      <c s="588" r="AHZ8" t="n"/>
      <c s="588" r="AIA8" t="n"/>
      <c s="588" r="AIB8" t="n"/>
      <c s="588" r="AIC8" t="n"/>
      <c s="588" r="AID8" t="n"/>
      <c s="588" r="AIE8" t="n"/>
      <c s="588" r="AIF8" t="n"/>
      <c s="588" r="AIG8" t="n"/>
      <c s="588" r="AIH8" t="n"/>
      <c s="588" r="AII8" t="n"/>
      <c s="588" r="AIJ8" t="n"/>
      <c s="588" r="AIK8" t="n"/>
      <c s="588" r="AIL8" t="n"/>
      <c s="588" r="AIM8" t="n"/>
      <c s="588" r="AIN8" t="n"/>
      <c s="588" r="AIO8" t="n"/>
      <c s="588" r="AIP8" t="n"/>
      <c s="588" r="AIQ8" t="n"/>
      <c s="588" r="AIR8" t="n"/>
      <c s="588" r="AIS8" t="n"/>
      <c s="588" r="AIT8" t="n"/>
      <c s="588" r="AIU8" t="n"/>
      <c s="588" r="AIV8" t="n"/>
      <c s="588" r="AIW8" t="n"/>
      <c s="588" r="AIX8" t="n"/>
      <c s="588" r="AIY8" t="n"/>
      <c s="588" r="AIZ8" t="n"/>
      <c s="588" r="AJA8" t="n"/>
      <c s="588" r="AJB8" t="n"/>
      <c s="588" r="AJC8" t="n"/>
      <c s="588" r="AJD8" t="n"/>
      <c s="588" r="AJE8" t="n"/>
      <c s="588" r="AJF8" t="n"/>
      <c s="588" r="AJG8" t="n"/>
      <c s="588" r="AJH8" t="n"/>
      <c s="588" r="AJI8" t="n"/>
      <c s="588" r="AJJ8" t="n"/>
      <c s="588" r="AJK8" t="n"/>
      <c s="588" r="AJL8" t="n"/>
      <c s="588" r="AJM8" t="n"/>
      <c s="588" r="AJN8" t="n"/>
      <c s="588" r="AJO8" t="n"/>
      <c s="588" r="AJP8" t="n"/>
      <c s="588" r="AJQ8" t="n"/>
      <c s="588" r="AJR8" t="n"/>
      <c s="588" r="AJS8" t="n"/>
      <c s="588" r="AJT8" t="n"/>
      <c s="588" r="AJU8" t="n"/>
      <c s="588" r="AJV8" t="n"/>
      <c s="588" r="AJW8" t="n"/>
      <c s="588" r="AJX8" t="n"/>
      <c s="588" r="AJY8" t="n"/>
      <c s="588" r="AJZ8" t="n"/>
      <c s="588" r="AKA8" t="n"/>
      <c s="588" r="AKB8" t="n"/>
      <c s="588" r="AKC8" t="n"/>
      <c s="588" r="AKD8" t="n"/>
      <c s="588" r="AKE8" t="n"/>
      <c s="588" r="AKF8" t="n"/>
      <c s="588" r="AKG8" t="n"/>
      <c s="588" r="AKH8" t="n"/>
      <c s="588" r="AKI8" t="n"/>
      <c s="588" r="AKJ8" t="n"/>
      <c s="588" r="AKK8" t="n"/>
      <c s="588" r="AKL8" t="n"/>
      <c s="588" r="AKM8" t="n"/>
      <c s="588" r="AKN8" t="n"/>
      <c s="588" r="AKO8" t="n"/>
      <c s="588" r="AKP8" t="n"/>
      <c s="588" r="AKQ8" t="n"/>
      <c s="588" r="AKR8" t="n"/>
      <c s="588" r="AKS8" t="n"/>
      <c s="588" r="AKT8" t="n"/>
      <c s="588" r="AKU8" t="n"/>
      <c s="588" r="AKV8" t="n"/>
      <c s="588" r="AKW8" t="n"/>
      <c s="588" r="AKX8" t="n"/>
      <c s="588" r="AKY8" t="n"/>
      <c s="588" r="AKZ8" t="n"/>
      <c s="588" r="ALA8" t="n"/>
      <c s="588" r="ALB8" t="n"/>
      <c s="588" r="ALC8" t="n"/>
      <c s="588" r="ALD8" t="n"/>
      <c s="588" r="ALE8" t="n"/>
      <c s="588" r="ALF8" t="n"/>
      <c s="588" r="ALG8" t="n"/>
      <c s="588" r="ALH8" t="n"/>
      <c s="588" r="ALI8" t="n"/>
      <c s="588" r="ALJ8" t="n"/>
      <c s="588" r="ALK8" t="n"/>
      <c s="588" r="ALL8" t="n"/>
      <c s="588" r="ALM8" t="n"/>
      <c s="588" r="ALN8" t="n"/>
      <c s="588" r="ALO8" t="n"/>
      <c s="588" r="ALP8" t="n"/>
      <c s="588" r="ALQ8" t="n"/>
      <c s="588" r="ALR8" t="n"/>
      <c s="588" r="ALS8" t="n"/>
      <c s="588" r="ALT8" t="n"/>
      <c s="588" r="ALU8" t="n"/>
      <c s="588" r="ALV8" t="n"/>
      <c s="588" r="ALW8" t="n"/>
      <c s="588" r="ALX8" t="n"/>
      <c s="588" r="ALY8" t="n"/>
      <c s="588" r="ALZ8" t="n"/>
      <c s="588" r="AMA8" t="n"/>
      <c s="588" r="AMB8" t="n"/>
      <c s="588" r="AMC8" t="n"/>
      <c s="588" r="AMD8" t="n"/>
      <c s="588" r="AME8" t="n"/>
      <c s="588" r="AMF8" t="n"/>
      <c s="588" r="AMG8" t="n"/>
      <c s="588" r="AMH8" t="n"/>
      <c s="588" r="AMI8" t="n"/>
      <c s="588" r="AMJ8" t="n"/>
    </row>
    <row customHeight="1" s="737" r="9" ht="15.75" spans="1:1024">
      <c s="241" r="A9" t="s">
        <v>737</v>
      </c>
      <c s="242" r="B9" t="s">
        <v>472</v>
      </c>
      <c s="243" r="C9" t="n"/>
      <c s="244" r="D9" t="n">
        <v>64</v>
      </c>
      <c s="244" r="E9" t="s">
        <v>712</v>
      </c>
      <c s="244" r="F9" t="s">
        <v>713</v>
      </c>
      <c s="245" r="G9" t="s">
        <v>714</v>
      </c>
      <c s="245" r="H9" t="s">
        <v>715</v>
      </c>
      <c s="245" r="I9" t="s">
        <v>499</v>
      </c>
      <c s="246" r="J9" t="n"/>
      <c s="241" r="K9" t="s">
        <v>471</v>
      </c>
      <c s="243" r="L9" t="s">
        <v>716</v>
      </c>
      <c s="243" r="M9" t="n">
        <v>7701</v>
      </c>
      <c s="243" r="N9" t="s">
        <v>23</v>
      </c>
      <c s="247" r="O9" t="n">
        <v>40827</v>
      </c>
      <c s="241" r="P9" t="s">
        <v>738</v>
      </c>
      <c s="248" r="Q9" t="s">
        <v>739</v>
      </c>
      <c s="588" r="R9" t="n"/>
      <c s="588" r="S9" t="n"/>
      <c s="588" r="T9" t="n"/>
      <c s="588" r="U9" t="n"/>
      <c s="588" r="V9" t="n"/>
      <c s="588" r="W9" t="n"/>
      <c s="588" r="X9" t="n"/>
      <c s="588" r="Y9" t="n"/>
      <c s="588" r="Z9" t="n"/>
      <c s="588" r="AA9" t="n"/>
      <c s="588" r="AB9" t="n"/>
      <c s="588" r="AC9" t="n"/>
      <c s="588" r="AD9" t="n"/>
      <c s="588" r="AE9" t="n"/>
      <c s="588" r="AF9" t="n"/>
      <c s="588" r="AG9" t="n"/>
      <c s="588" r="AH9" t="n"/>
      <c s="588" r="AI9" t="n"/>
      <c s="588" r="AJ9" t="n"/>
      <c s="588" r="AK9" t="n"/>
      <c s="588" r="AL9" t="n"/>
      <c s="588" r="AM9" t="n"/>
      <c s="588" r="AN9" t="n"/>
      <c s="588" r="AO9" t="n"/>
      <c s="588" r="AP9" t="n"/>
      <c s="588" r="AQ9" t="n"/>
      <c s="588" r="AR9" t="n"/>
      <c s="588" r="AS9" t="n"/>
      <c s="588" r="AT9" t="n"/>
      <c s="588" r="AU9" t="n"/>
      <c s="588" r="AV9" t="n"/>
      <c s="588" r="AW9" t="n"/>
      <c s="588" r="AX9" t="n"/>
      <c s="588" r="AY9" t="n"/>
      <c s="588" r="AZ9" t="n"/>
      <c s="588" r="BA9" t="n"/>
      <c s="588" r="BB9" t="n"/>
      <c s="588" r="BC9" t="n"/>
      <c s="588" r="BD9" t="n"/>
      <c s="588" r="BE9" t="n"/>
      <c s="588" r="BF9" t="n"/>
      <c s="588" r="BG9" t="n"/>
      <c s="588" r="BH9" t="n"/>
      <c s="588" r="BI9" t="n"/>
      <c s="588" r="BJ9" t="n"/>
      <c s="588" r="BK9" t="n"/>
      <c s="588" r="BL9" t="n"/>
      <c s="588" r="BM9" t="n"/>
      <c s="588" r="BN9" t="n"/>
      <c s="588" r="BO9" t="n"/>
      <c s="588" r="BP9" t="n"/>
      <c s="588" r="BQ9" t="n"/>
      <c s="588" r="BR9" t="n"/>
      <c s="588" r="BS9" t="n"/>
      <c s="588" r="BT9" t="n"/>
      <c s="588" r="BU9" t="n"/>
      <c s="588" r="BV9" t="n"/>
      <c s="588" r="BW9" t="n"/>
      <c s="588" r="BX9" t="n"/>
      <c s="588" r="BY9" t="n"/>
      <c s="588" r="BZ9" t="n"/>
      <c s="588" r="CA9" t="n"/>
      <c s="588" r="CB9" t="n"/>
      <c s="588" r="CC9" t="n"/>
      <c s="588" r="CD9" t="n"/>
      <c s="588" r="CE9" t="n"/>
      <c s="588" r="CF9" t="n"/>
      <c s="588" r="CG9" t="n"/>
      <c s="588" r="CH9" t="n"/>
      <c s="588" r="CI9" t="n"/>
      <c s="588" r="CJ9" t="n"/>
      <c s="588" r="CK9" t="n"/>
      <c s="588" r="CL9" t="n"/>
      <c s="588" r="CM9" t="n"/>
      <c s="588" r="CN9" t="n"/>
      <c s="588" r="CO9" t="n"/>
      <c s="588" r="CP9" t="n"/>
      <c s="588" r="CQ9" t="n"/>
      <c s="588" r="CR9" t="n"/>
      <c s="588" r="CS9" t="n"/>
      <c s="588" r="CT9" t="n"/>
      <c s="588" r="CU9" t="n"/>
      <c s="588" r="CV9" t="n"/>
      <c s="588" r="CW9" t="n"/>
      <c s="588" r="CX9" t="n"/>
      <c s="588" r="CY9" t="n"/>
      <c s="588" r="CZ9" t="n"/>
      <c s="588" r="DA9" t="n"/>
      <c s="588" r="DB9" t="n"/>
      <c s="588" r="DC9" t="n"/>
      <c s="588" r="DD9" t="n"/>
      <c s="588" r="DE9" t="n"/>
      <c s="588" r="DF9" t="n"/>
      <c s="588" r="DG9" t="n"/>
      <c s="588" r="DH9" t="n"/>
      <c s="588" r="DI9" t="n"/>
      <c s="588" r="DJ9" t="n"/>
      <c s="588" r="DK9" t="n"/>
      <c s="588" r="DL9" t="n"/>
      <c s="588" r="DM9" t="n"/>
      <c s="588" r="DN9" t="n"/>
      <c s="588" r="DO9" t="n"/>
      <c s="588" r="DP9" t="n"/>
      <c s="588" r="DQ9" t="n"/>
      <c s="588" r="DR9" t="n"/>
      <c s="588" r="DS9" t="n"/>
      <c s="588" r="DT9" t="n"/>
      <c s="588" r="DU9" t="n"/>
      <c s="588" r="DV9" t="n"/>
      <c s="588" r="DW9" t="n"/>
      <c s="588" r="DX9" t="n"/>
      <c s="588" r="DY9" t="n"/>
      <c s="588" r="DZ9" t="n"/>
      <c s="588" r="EA9" t="n"/>
      <c s="588" r="EB9" t="n"/>
      <c s="588" r="EC9" t="n"/>
      <c s="588" r="ED9" t="n"/>
      <c s="588" r="EE9" t="n"/>
      <c s="588" r="EF9" t="n"/>
      <c s="588" r="EG9" t="n"/>
      <c s="588" r="EH9" t="n"/>
      <c s="588" r="EI9" t="n"/>
      <c s="588" r="EJ9" t="n"/>
      <c s="588" r="EK9" t="n"/>
      <c s="588" r="EL9" t="n"/>
      <c s="588" r="EM9" t="n"/>
      <c s="588" r="EN9" t="n"/>
      <c s="588" r="EO9" t="n"/>
      <c s="588" r="EP9" t="n"/>
      <c s="588" r="EQ9" t="n"/>
      <c s="588" r="ER9" t="n"/>
      <c s="588" r="ES9" t="n"/>
      <c s="588" r="ET9" t="n"/>
      <c s="588" r="EU9" t="n"/>
      <c s="588" r="EV9" t="n"/>
      <c s="588" r="EW9" t="n"/>
      <c s="588" r="EX9" t="n"/>
      <c s="588" r="EY9" t="n"/>
      <c s="588" r="EZ9" t="n"/>
      <c s="588" r="FA9" t="n"/>
      <c s="588" r="FB9" t="n"/>
      <c s="588" r="FC9" t="n"/>
      <c s="588" r="FD9" t="n"/>
      <c s="588" r="FE9" t="n"/>
      <c s="588" r="FF9" t="n"/>
      <c s="588" r="FG9" t="n"/>
      <c s="588" r="FH9" t="n"/>
      <c s="588" r="FI9" t="n"/>
      <c s="588" r="FJ9" t="n"/>
      <c s="588" r="FK9" t="n"/>
      <c s="588" r="FL9" t="n"/>
      <c s="588" r="FM9" t="n"/>
      <c s="588" r="FN9" t="n"/>
      <c s="588" r="FO9" t="n"/>
      <c s="588" r="FP9" t="n"/>
      <c s="588" r="FQ9" t="n"/>
      <c s="588" r="FR9" t="n"/>
      <c s="588" r="FS9" t="n"/>
      <c s="588" r="FT9" t="n"/>
      <c s="588" r="FU9" t="n"/>
      <c s="588" r="FV9" t="n"/>
      <c s="588" r="FW9" t="n"/>
      <c s="588" r="FX9" t="n"/>
      <c s="588" r="FY9" t="n"/>
      <c s="588" r="FZ9" t="n"/>
      <c s="588" r="GA9" t="n"/>
      <c s="588" r="GB9" t="n"/>
      <c s="588" r="GC9" t="n"/>
      <c s="588" r="GD9" t="n"/>
      <c s="588" r="GE9" t="n"/>
      <c s="588" r="GF9" t="n"/>
      <c s="588" r="GG9" t="n"/>
      <c s="588" r="GH9" t="n"/>
      <c s="588" r="GI9" t="n"/>
      <c s="588" r="GJ9" t="n"/>
      <c s="588" r="GK9" t="n"/>
      <c s="588" r="GL9" t="n"/>
      <c s="588" r="GM9" t="n"/>
      <c s="588" r="GN9" t="n"/>
      <c s="588" r="GO9" t="n"/>
      <c s="588" r="GP9" t="n"/>
      <c s="588" r="GQ9" t="n"/>
      <c s="588" r="GR9" t="n"/>
      <c s="588" r="GS9" t="n"/>
      <c s="588" r="GT9" t="n"/>
      <c s="588" r="GU9" t="n"/>
      <c s="588" r="GV9" t="n"/>
      <c s="588" r="GW9" t="n"/>
      <c s="588" r="GX9" t="n"/>
      <c s="588" r="GY9" t="n"/>
      <c s="588" r="GZ9" t="n"/>
      <c s="588" r="HA9" t="n"/>
      <c s="588" r="HB9" t="n"/>
      <c s="588" r="HC9" t="n"/>
      <c s="588" r="HD9" t="n"/>
      <c s="588" r="HE9" t="n"/>
      <c s="588" r="HF9" t="n"/>
      <c s="588" r="HG9" t="n"/>
      <c s="588" r="HH9" t="n"/>
      <c s="588" r="HI9" t="n"/>
      <c s="588" r="HJ9" t="n"/>
      <c s="588" r="HK9" t="n"/>
      <c s="588" r="HL9" t="n"/>
      <c s="588" r="HM9" t="n"/>
      <c s="588" r="HN9" t="n"/>
      <c s="588" r="HO9" t="n"/>
      <c s="588" r="HP9" t="n"/>
      <c s="588" r="HQ9" t="n"/>
      <c s="588" r="HR9" t="n"/>
      <c s="588" r="HS9" t="n"/>
      <c s="588" r="HT9" t="n"/>
      <c s="588" r="HU9" t="n"/>
      <c s="588" r="HV9" t="n"/>
      <c s="588" r="HW9" t="n"/>
      <c s="588" r="HX9" t="n"/>
      <c s="588" r="HY9" t="n"/>
      <c s="588" r="HZ9" t="n"/>
      <c s="588" r="IA9" t="n"/>
      <c s="588" r="IB9" t="n"/>
      <c s="588" r="IC9" t="n"/>
      <c s="588" r="ID9" t="n"/>
      <c s="588" r="IE9" t="n"/>
      <c s="588" r="IF9" t="n"/>
      <c s="588" r="IG9" t="n"/>
      <c s="588" r="IH9" t="n"/>
      <c s="588" r="II9" t="n"/>
      <c s="588" r="IJ9" t="n"/>
      <c s="588" r="IK9" t="n"/>
      <c s="588" r="IL9" t="n"/>
      <c s="588" r="IM9" t="n"/>
      <c s="588" r="IN9" t="n"/>
      <c s="588" r="IO9" t="n"/>
      <c s="588" r="IP9" t="n"/>
      <c s="588" r="IQ9" t="n"/>
      <c s="588" r="IR9" t="n"/>
      <c s="588" r="IS9" t="n"/>
      <c s="588" r="IT9" t="n"/>
      <c s="588" r="IU9" t="n"/>
      <c s="588" r="IV9" t="n"/>
      <c s="588" r="IW9" t="n"/>
      <c s="588" r="IX9" t="n"/>
      <c s="588" r="IY9" t="n"/>
      <c s="588" r="IZ9" t="n"/>
      <c s="588" r="JA9" t="n"/>
      <c s="588" r="JB9" t="n"/>
      <c s="588" r="JC9" t="n"/>
      <c s="588" r="JD9" t="n"/>
      <c s="588" r="JE9" t="n"/>
      <c s="588" r="JF9" t="n"/>
      <c s="588" r="JG9" t="n"/>
      <c s="588" r="JH9" t="n"/>
      <c s="588" r="JI9" t="n"/>
      <c s="588" r="JJ9" t="n"/>
      <c s="588" r="JK9" t="n"/>
      <c s="588" r="JL9" t="n"/>
      <c s="588" r="JM9" t="n"/>
      <c s="588" r="JN9" t="n"/>
      <c s="588" r="JO9" t="n"/>
      <c s="588" r="JP9" t="n"/>
      <c s="588" r="JQ9" t="n"/>
      <c s="588" r="JR9" t="n"/>
      <c s="588" r="JS9" t="n"/>
      <c s="588" r="JT9" t="n"/>
      <c s="588" r="JU9" t="n"/>
      <c s="588" r="JV9" t="n"/>
      <c s="588" r="JW9" t="n"/>
      <c s="588" r="JX9" t="n"/>
      <c s="588" r="JY9" t="n"/>
      <c s="588" r="JZ9" t="n"/>
      <c s="588" r="KA9" t="n"/>
      <c s="588" r="KB9" t="n"/>
      <c s="588" r="KC9" t="n"/>
      <c s="588" r="KD9" t="n"/>
      <c s="588" r="KE9" t="n"/>
      <c s="588" r="KF9" t="n"/>
      <c s="588" r="KG9" t="n"/>
      <c s="588" r="KH9" t="n"/>
      <c s="588" r="KI9" t="n"/>
      <c s="588" r="KJ9" t="n"/>
      <c s="588" r="KK9" t="n"/>
      <c s="588" r="KL9" t="n"/>
      <c s="588" r="KM9" t="n"/>
      <c s="588" r="KN9" t="n"/>
      <c s="588" r="KO9" t="n"/>
      <c s="588" r="KP9" t="n"/>
      <c s="588" r="KQ9" t="n"/>
      <c s="588" r="KR9" t="n"/>
      <c s="588" r="KS9" t="n"/>
      <c s="588" r="KT9" t="n"/>
      <c s="588" r="KU9" t="n"/>
      <c s="588" r="KV9" t="n"/>
      <c s="588" r="KW9" t="n"/>
      <c s="588" r="KX9" t="n"/>
      <c s="588" r="KY9" t="n"/>
      <c s="588" r="KZ9" t="n"/>
      <c s="588" r="LA9" t="n"/>
      <c s="588" r="LB9" t="n"/>
      <c s="588" r="LC9" t="n"/>
      <c s="588" r="LD9" t="n"/>
      <c s="588" r="LE9" t="n"/>
      <c s="588" r="LF9" t="n"/>
      <c s="588" r="LG9" t="n"/>
      <c s="588" r="LH9" t="n"/>
      <c s="588" r="LI9" t="n"/>
      <c s="588" r="LJ9" t="n"/>
      <c s="588" r="LK9" t="n"/>
      <c s="588" r="LL9" t="n"/>
      <c s="588" r="LM9" t="n"/>
      <c s="588" r="LN9" t="n"/>
      <c s="588" r="LO9" t="n"/>
      <c s="588" r="LP9" t="n"/>
      <c s="588" r="LQ9" t="n"/>
      <c s="588" r="LR9" t="n"/>
      <c s="588" r="LS9" t="n"/>
      <c s="588" r="LT9" t="n"/>
      <c s="588" r="LU9" t="n"/>
      <c s="588" r="LV9" t="n"/>
      <c s="588" r="LW9" t="n"/>
      <c s="588" r="LX9" t="n"/>
      <c s="588" r="LY9" t="n"/>
      <c s="588" r="LZ9" t="n"/>
      <c s="588" r="MA9" t="n"/>
      <c s="588" r="MB9" t="n"/>
      <c s="588" r="MC9" t="n"/>
      <c s="588" r="MD9" t="n"/>
      <c s="588" r="ME9" t="n"/>
      <c s="588" r="MF9" t="n"/>
      <c s="588" r="MG9" t="n"/>
      <c s="588" r="MH9" t="n"/>
      <c s="588" r="MI9" t="n"/>
      <c s="588" r="MJ9" t="n"/>
      <c s="588" r="MK9" t="n"/>
      <c s="588" r="ML9" t="n"/>
      <c s="588" r="MM9" t="n"/>
      <c s="588" r="MN9" t="n"/>
      <c s="588" r="MO9" t="n"/>
      <c s="588" r="MP9" t="n"/>
      <c s="588" r="MQ9" t="n"/>
      <c s="588" r="MR9" t="n"/>
      <c s="588" r="MS9" t="n"/>
      <c s="588" r="MT9" t="n"/>
      <c s="588" r="MU9" t="n"/>
      <c s="588" r="MV9" t="n"/>
      <c s="588" r="MW9" t="n"/>
      <c s="588" r="MX9" t="n"/>
      <c s="588" r="MY9" t="n"/>
      <c s="588" r="MZ9" t="n"/>
      <c s="588" r="NA9" t="n"/>
      <c s="588" r="NB9" t="n"/>
      <c s="588" r="NC9" t="n"/>
      <c s="588" r="ND9" t="n"/>
      <c s="588" r="NE9" t="n"/>
      <c s="588" r="NF9" t="n"/>
      <c s="588" r="NG9" t="n"/>
      <c s="588" r="NH9" t="n"/>
      <c s="588" r="NI9" t="n"/>
      <c s="588" r="NJ9" t="n"/>
      <c s="588" r="NK9" t="n"/>
      <c s="588" r="NL9" t="n"/>
      <c s="588" r="NM9" t="n"/>
      <c s="588" r="NN9" t="n"/>
      <c s="588" r="NO9" t="n"/>
      <c s="588" r="NP9" t="n"/>
      <c s="588" r="NQ9" t="n"/>
      <c s="588" r="NR9" t="n"/>
      <c s="588" r="NS9" t="n"/>
      <c s="588" r="NT9" t="n"/>
      <c s="588" r="NU9" t="n"/>
      <c s="588" r="NV9" t="n"/>
      <c s="588" r="NW9" t="n"/>
      <c s="588" r="NX9" t="n"/>
      <c s="588" r="NY9" t="n"/>
      <c s="588" r="NZ9" t="n"/>
      <c s="588" r="OA9" t="n"/>
      <c s="588" r="OB9" t="n"/>
      <c s="588" r="OC9" t="n"/>
      <c s="588" r="OD9" t="n"/>
      <c s="588" r="OE9" t="n"/>
      <c s="588" r="OF9" t="n"/>
      <c s="588" r="OG9" t="n"/>
      <c s="588" r="OH9" t="n"/>
      <c s="588" r="OI9" t="n"/>
      <c s="588" r="OJ9" t="n"/>
      <c s="588" r="OK9" t="n"/>
      <c s="588" r="OL9" t="n"/>
      <c s="588" r="OM9" t="n"/>
      <c s="588" r="ON9" t="n"/>
      <c s="588" r="OO9" t="n"/>
      <c s="588" r="OP9" t="n"/>
      <c s="588" r="OQ9" t="n"/>
      <c s="588" r="OR9" t="n"/>
      <c s="588" r="OS9" t="n"/>
      <c s="588" r="OT9" t="n"/>
      <c s="588" r="OU9" t="n"/>
      <c s="588" r="OV9" t="n"/>
      <c s="588" r="OW9" t="n"/>
      <c s="588" r="OX9" t="n"/>
      <c s="588" r="OY9" t="n"/>
      <c s="588" r="OZ9" t="n"/>
      <c s="588" r="PA9" t="n"/>
      <c s="588" r="PB9" t="n"/>
      <c s="588" r="PC9" t="n"/>
      <c s="588" r="PD9" t="n"/>
      <c s="588" r="PE9" t="n"/>
      <c s="588" r="PF9" t="n"/>
      <c s="588" r="PG9" t="n"/>
      <c s="588" r="PH9" t="n"/>
      <c s="588" r="PI9" t="n"/>
      <c s="588" r="PJ9" t="n"/>
      <c s="588" r="PK9" t="n"/>
      <c s="588" r="PL9" t="n"/>
      <c s="588" r="PM9" t="n"/>
      <c s="588" r="PN9" t="n"/>
      <c s="588" r="PO9" t="n"/>
      <c s="588" r="PP9" t="n"/>
      <c s="588" r="PQ9" t="n"/>
      <c s="588" r="PR9" t="n"/>
      <c s="588" r="PS9" t="n"/>
      <c s="588" r="PT9" t="n"/>
      <c s="588" r="PU9" t="n"/>
      <c s="588" r="PV9" t="n"/>
      <c s="588" r="PW9" t="n"/>
      <c s="588" r="PX9" t="n"/>
      <c s="588" r="PY9" t="n"/>
      <c s="588" r="PZ9" t="n"/>
      <c s="588" r="QA9" t="n"/>
      <c s="588" r="QB9" t="n"/>
      <c s="588" r="QC9" t="n"/>
      <c s="588" r="QD9" t="n"/>
      <c s="588" r="QE9" t="n"/>
      <c s="588" r="QF9" t="n"/>
      <c s="588" r="QG9" t="n"/>
      <c s="588" r="QH9" t="n"/>
      <c s="588" r="QI9" t="n"/>
      <c s="588" r="QJ9" t="n"/>
      <c s="588" r="QK9" t="n"/>
      <c s="588" r="QL9" t="n"/>
      <c s="588" r="QM9" t="n"/>
      <c s="588" r="QN9" t="n"/>
      <c s="588" r="QO9" t="n"/>
      <c s="588" r="QP9" t="n"/>
      <c s="588" r="QQ9" t="n"/>
      <c s="588" r="QR9" t="n"/>
      <c s="588" r="QS9" t="n"/>
      <c s="588" r="QT9" t="n"/>
      <c s="588" r="QU9" t="n"/>
      <c s="588" r="QV9" t="n"/>
      <c s="588" r="QW9" t="n"/>
      <c s="588" r="QX9" t="n"/>
      <c s="588" r="QY9" t="n"/>
      <c s="588" r="QZ9" t="n"/>
      <c s="588" r="RA9" t="n"/>
      <c s="588" r="RB9" t="n"/>
      <c s="588" r="RC9" t="n"/>
      <c s="588" r="RD9" t="n"/>
      <c s="588" r="RE9" t="n"/>
      <c s="588" r="RF9" t="n"/>
      <c s="588" r="RG9" t="n"/>
      <c s="588" r="RH9" t="n"/>
      <c s="588" r="RI9" t="n"/>
      <c s="588" r="RJ9" t="n"/>
      <c s="588" r="RK9" t="n"/>
      <c s="588" r="RL9" t="n"/>
      <c s="588" r="RM9" t="n"/>
      <c s="588" r="RN9" t="n"/>
      <c s="588" r="RO9" t="n"/>
      <c s="588" r="RP9" t="n"/>
      <c s="588" r="RQ9" t="n"/>
      <c s="588" r="RR9" t="n"/>
      <c s="588" r="RS9" t="n"/>
      <c s="588" r="RT9" t="n"/>
      <c s="588" r="RU9" t="n"/>
      <c s="588" r="RV9" t="n"/>
      <c s="588" r="RW9" t="n"/>
      <c s="588" r="RX9" t="n"/>
      <c s="588" r="RY9" t="n"/>
      <c s="588" r="RZ9" t="n"/>
      <c s="588" r="SA9" t="n"/>
      <c s="588" r="SB9" t="n"/>
      <c s="588" r="SC9" t="n"/>
      <c s="588" r="SD9" t="n"/>
      <c s="588" r="SE9" t="n"/>
      <c s="588" r="SF9" t="n"/>
      <c s="588" r="SG9" t="n"/>
      <c s="588" r="SH9" t="n"/>
      <c s="588" r="SI9" t="n"/>
      <c s="588" r="SJ9" t="n"/>
      <c s="588" r="SK9" t="n"/>
      <c s="588" r="SL9" t="n"/>
      <c s="588" r="SM9" t="n"/>
      <c s="588" r="SN9" t="n"/>
      <c s="588" r="SO9" t="n"/>
      <c s="588" r="SP9" t="n"/>
      <c s="588" r="SQ9" t="n"/>
      <c s="588" r="SR9" t="n"/>
      <c s="588" r="SS9" t="n"/>
      <c s="588" r="ST9" t="n"/>
      <c s="588" r="SU9" t="n"/>
      <c s="588" r="SV9" t="n"/>
      <c s="588" r="SW9" t="n"/>
      <c s="588" r="SX9" t="n"/>
      <c s="588" r="SY9" t="n"/>
      <c s="588" r="SZ9" t="n"/>
      <c s="588" r="TA9" t="n"/>
      <c s="588" r="TB9" t="n"/>
      <c s="588" r="TC9" t="n"/>
      <c s="588" r="TD9" t="n"/>
      <c s="588" r="TE9" t="n"/>
      <c s="588" r="TF9" t="n"/>
      <c s="588" r="TG9" t="n"/>
      <c s="588" r="TH9" t="n"/>
      <c s="588" r="TI9" t="n"/>
      <c s="588" r="TJ9" t="n"/>
      <c s="588" r="TK9" t="n"/>
      <c s="588" r="TL9" t="n"/>
      <c s="588" r="TM9" t="n"/>
      <c s="588" r="TN9" t="n"/>
      <c s="588" r="TO9" t="n"/>
      <c s="588" r="TP9" t="n"/>
      <c s="588" r="TQ9" t="n"/>
      <c s="588" r="TR9" t="n"/>
      <c s="588" r="TS9" t="n"/>
      <c s="588" r="TT9" t="n"/>
      <c s="588" r="TU9" t="n"/>
      <c s="588" r="TV9" t="n"/>
      <c s="588" r="TW9" t="n"/>
      <c s="588" r="TX9" t="n"/>
      <c s="588" r="TY9" t="n"/>
      <c s="588" r="TZ9" t="n"/>
      <c s="588" r="UA9" t="n"/>
      <c s="588" r="UB9" t="n"/>
      <c s="588" r="UC9" t="n"/>
      <c s="588" r="UD9" t="n"/>
      <c s="588" r="UE9" t="n"/>
      <c s="588" r="UF9" t="n"/>
      <c s="588" r="UG9" t="n"/>
      <c s="588" r="UH9" t="n"/>
      <c s="588" r="UI9" t="n"/>
      <c s="588" r="UJ9" t="n"/>
      <c s="588" r="UK9" t="n"/>
      <c s="588" r="UL9" t="n"/>
      <c s="588" r="UM9" t="n"/>
      <c s="588" r="UN9" t="n"/>
      <c s="588" r="UO9" t="n"/>
      <c s="588" r="UP9" t="n"/>
      <c s="588" r="UQ9" t="n"/>
      <c s="588" r="UR9" t="n"/>
      <c s="588" r="US9" t="n"/>
      <c s="588" r="UT9" t="n"/>
      <c s="588" r="UU9" t="n"/>
      <c s="588" r="UV9" t="n"/>
      <c s="588" r="UW9" t="n"/>
      <c s="588" r="UX9" t="n"/>
      <c s="588" r="UY9" t="n"/>
      <c s="588" r="UZ9" t="n"/>
      <c s="588" r="VA9" t="n"/>
      <c s="588" r="VB9" t="n"/>
      <c s="588" r="VC9" t="n"/>
      <c s="588" r="VD9" t="n"/>
      <c s="588" r="VE9" t="n"/>
      <c s="588" r="VF9" t="n"/>
      <c s="588" r="VG9" t="n"/>
      <c s="588" r="VH9" t="n"/>
      <c s="588" r="VI9" t="n"/>
      <c s="588" r="VJ9" t="n"/>
      <c s="588" r="VK9" t="n"/>
      <c s="588" r="VL9" t="n"/>
      <c s="588" r="VM9" t="n"/>
      <c s="588" r="VN9" t="n"/>
      <c s="588" r="VO9" t="n"/>
      <c s="588" r="VP9" t="n"/>
      <c s="588" r="VQ9" t="n"/>
      <c s="588" r="VR9" t="n"/>
      <c s="588" r="VS9" t="n"/>
      <c s="588" r="VT9" t="n"/>
      <c s="588" r="VU9" t="n"/>
      <c s="588" r="VV9" t="n"/>
      <c s="588" r="VW9" t="n"/>
      <c s="588" r="VX9" t="n"/>
      <c s="588" r="VY9" t="n"/>
      <c s="588" r="VZ9" t="n"/>
      <c s="588" r="WA9" t="n"/>
      <c s="588" r="WB9" t="n"/>
      <c s="588" r="WC9" t="n"/>
      <c s="588" r="WD9" t="n"/>
      <c s="588" r="WE9" t="n"/>
      <c s="588" r="WF9" t="n"/>
      <c s="588" r="WG9" t="n"/>
      <c s="588" r="WH9" t="n"/>
      <c s="588" r="WI9" t="n"/>
      <c s="588" r="WJ9" t="n"/>
      <c s="588" r="WK9" t="n"/>
      <c s="588" r="WL9" t="n"/>
      <c s="588" r="WM9" t="n"/>
      <c s="588" r="WN9" t="n"/>
      <c s="588" r="WO9" t="n"/>
      <c s="588" r="WP9" t="n"/>
      <c s="588" r="WQ9" t="n"/>
      <c s="588" r="WR9" t="n"/>
      <c s="588" r="WS9" t="n"/>
      <c s="588" r="WT9" t="n"/>
      <c s="588" r="WU9" t="n"/>
      <c s="588" r="WV9" t="n"/>
      <c s="588" r="WW9" t="n"/>
      <c s="588" r="WX9" t="n"/>
      <c s="588" r="WY9" t="n"/>
      <c s="588" r="WZ9" t="n"/>
      <c s="588" r="XA9" t="n"/>
      <c s="588" r="XB9" t="n"/>
      <c s="588" r="XC9" t="n"/>
      <c s="588" r="XD9" t="n"/>
      <c s="588" r="XE9" t="n"/>
      <c s="588" r="XF9" t="n"/>
      <c s="588" r="XG9" t="n"/>
      <c s="588" r="XH9" t="n"/>
      <c s="588" r="XI9" t="n"/>
      <c s="588" r="XJ9" t="n"/>
      <c s="588" r="XK9" t="n"/>
      <c s="588" r="XL9" t="n"/>
      <c s="588" r="XM9" t="n"/>
      <c s="588" r="XN9" t="n"/>
      <c s="588" r="XO9" t="n"/>
      <c s="588" r="XP9" t="n"/>
      <c s="588" r="XQ9" t="n"/>
      <c s="588" r="XR9" t="n"/>
      <c s="588" r="XS9" t="n"/>
      <c s="588" r="XT9" t="n"/>
      <c s="588" r="XU9" t="n"/>
      <c s="588" r="XV9" t="n"/>
      <c s="588" r="XW9" t="n"/>
      <c s="588" r="XX9" t="n"/>
      <c s="588" r="XY9" t="n"/>
      <c s="588" r="XZ9" t="n"/>
      <c s="588" r="YA9" t="n"/>
      <c s="588" r="YB9" t="n"/>
      <c s="588" r="YC9" t="n"/>
      <c s="588" r="YD9" t="n"/>
      <c s="588" r="YE9" t="n"/>
      <c s="588" r="YF9" t="n"/>
      <c s="588" r="YG9" t="n"/>
      <c s="588" r="YH9" t="n"/>
      <c s="588" r="YI9" t="n"/>
      <c s="588" r="YJ9" t="n"/>
      <c s="588" r="YK9" t="n"/>
      <c s="588" r="YL9" t="n"/>
      <c s="588" r="YM9" t="n"/>
      <c s="588" r="YN9" t="n"/>
      <c s="588" r="YO9" t="n"/>
      <c s="588" r="YP9" t="n"/>
      <c s="588" r="YQ9" t="n"/>
      <c s="588" r="YR9" t="n"/>
      <c s="588" r="YS9" t="n"/>
      <c s="588" r="YT9" t="n"/>
      <c s="588" r="YU9" t="n"/>
      <c s="588" r="YV9" t="n"/>
      <c s="588" r="YW9" t="n"/>
      <c s="588" r="YX9" t="n"/>
      <c s="588" r="YY9" t="n"/>
      <c s="588" r="YZ9" t="n"/>
      <c s="588" r="ZA9" t="n"/>
      <c s="588" r="ZB9" t="n"/>
      <c s="588" r="ZC9" t="n"/>
      <c s="588" r="ZD9" t="n"/>
      <c s="588" r="ZE9" t="n"/>
      <c s="588" r="ZF9" t="n"/>
      <c s="588" r="ZG9" t="n"/>
      <c s="588" r="ZH9" t="n"/>
      <c s="588" r="ZI9" t="n"/>
      <c s="588" r="ZJ9" t="n"/>
      <c s="588" r="ZK9" t="n"/>
      <c s="588" r="ZL9" t="n"/>
      <c s="588" r="ZM9" t="n"/>
      <c s="588" r="ZN9" t="n"/>
      <c s="588" r="ZO9" t="n"/>
      <c s="588" r="ZP9" t="n"/>
      <c s="588" r="ZQ9" t="n"/>
      <c s="588" r="ZR9" t="n"/>
      <c s="588" r="ZS9" t="n"/>
      <c s="588" r="ZT9" t="n"/>
      <c s="588" r="ZU9" t="n"/>
      <c s="588" r="ZV9" t="n"/>
      <c s="588" r="ZW9" t="n"/>
      <c s="588" r="ZX9" t="n"/>
      <c s="588" r="ZY9" t="n"/>
      <c s="588" r="ZZ9" t="n"/>
      <c s="588" r="AAA9" t="n"/>
      <c s="588" r="AAB9" t="n"/>
      <c s="588" r="AAC9" t="n"/>
      <c s="588" r="AAD9" t="n"/>
      <c s="588" r="AAE9" t="n"/>
      <c s="588" r="AAF9" t="n"/>
      <c s="588" r="AAG9" t="n"/>
      <c s="588" r="AAH9" t="n"/>
      <c s="588" r="AAI9" t="n"/>
      <c s="588" r="AAJ9" t="n"/>
      <c s="588" r="AAK9" t="n"/>
      <c s="588" r="AAL9" t="n"/>
      <c s="588" r="AAM9" t="n"/>
      <c s="588" r="AAN9" t="n"/>
      <c s="588" r="AAO9" t="n"/>
      <c s="588" r="AAP9" t="n"/>
      <c s="588" r="AAQ9" t="n"/>
      <c s="588" r="AAR9" t="n"/>
      <c s="588" r="AAS9" t="n"/>
      <c s="588" r="AAT9" t="n"/>
      <c s="588" r="AAU9" t="n"/>
      <c s="588" r="AAV9" t="n"/>
      <c s="588" r="AAW9" t="n"/>
      <c s="588" r="AAX9" t="n"/>
      <c s="588" r="AAY9" t="n"/>
      <c s="588" r="AAZ9" t="n"/>
      <c s="588" r="ABA9" t="n"/>
      <c s="588" r="ABB9" t="n"/>
      <c s="588" r="ABC9" t="n"/>
      <c s="588" r="ABD9" t="n"/>
      <c s="588" r="ABE9" t="n"/>
      <c s="588" r="ABF9" t="n"/>
      <c s="588" r="ABG9" t="n"/>
      <c s="588" r="ABH9" t="n"/>
      <c s="588" r="ABI9" t="n"/>
      <c s="588" r="ABJ9" t="n"/>
      <c s="588" r="ABK9" t="n"/>
      <c s="588" r="ABL9" t="n"/>
      <c s="588" r="ABM9" t="n"/>
      <c s="588" r="ABN9" t="n"/>
      <c s="588" r="ABO9" t="n"/>
      <c s="588" r="ABP9" t="n"/>
      <c s="588" r="ABQ9" t="n"/>
      <c s="588" r="ABR9" t="n"/>
      <c s="588" r="ABS9" t="n"/>
      <c s="588" r="ABT9" t="n"/>
      <c s="588" r="ABU9" t="n"/>
      <c s="588" r="ABV9" t="n"/>
      <c s="588" r="ABW9" t="n"/>
      <c s="588" r="ABX9" t="n"/>
      <c s="588" r="ABY9" t="n"/>
      <c s="588" r="ABZ9" t="n"/>
      <c s="588" r="ACA9" t="n"/>
      <c s="588" r="ACB9" t="n"/>
      <c s="588" r="ACC9" t="n"/>
      <c s="588" r="ACD9" t="n"/>
      <c s="588" r="ACE9" t="n"/>
      <c s="588" r="ACF9" t="n"/>
      <c s="588" r="ACG9" t="n"/>
      <c s="588" r="ACH9" t="n"/>
      <c s="588" r="ACI9" t="n"/>
      <c s="588" r="ACJ9" t="n"/>
      <c s="588" r="ACK9" t="n"/>
      <c s="588" r="ACL9" t="n"/>
      <c s="588" r="ACM9" t="n"/>
      <c s="588" r="ACN9" t="n"/>
      <c s="588" r="ACO9" t="n"/>
      <c s="588" r="ACP9" t="n"/>
      <c s="588" r="ACQ9" t="n"/>
      <c s="588" r="ACR9" t="n"/>
      <c s="588" r="ACS9" t="n"/>
      <c s="588" r="ACT9" t="n"/>
      <c s="588" r="ACU9" t="n"/>
      <c s="588" r="ACV9" t="n"/>
      <c s="588" r="ACW9" t="n"/>
      <c s="588" r="ACX9" t="n"/>
      <c s="588" r="ACY9" t="n"/>
      <c s="588" r="ACZ9" t="n"/>
      <c s="588" r="ADA9" t="n"/>
      <c s="588" r="ADB9" t="n"/>
      <c s="588" r="ADC9" t="n"/>
      <c s="588" r="ADD9" t="n"/>
      <c s="588" r="ADE9" t="n"/>
      <c s="588" r="ADF9" t="n"/>
      <c s="588" r="ADG9" t="n"/>
      <c s="588" r="ADH9" t="n"/>
      <c s="588" r="ADI9" t="n"/>
      <c s="588" r="ADJ9" t="n"/>
      <c s="588" r="ADK9" t="n"/>
      <c s="588" r="ADL9" t="n"/>
      <c s="588" r="ADM9" t="n"/>
      <c s="588" r="ADN9" t="n"/>
      <c s="588" r="ADO9" t="n"/>
      <c s="588" r="ADP9" t="n"/>
      <c s="588" r="ADQ9" t="n"/>
      <c s="588" r="ADR9" t="n"/>
      <c s="588" r="ADS9" t="n"/>
      <c s="588" r="ADT9" t="n"/>
      <c s="588" r="ADU9" t="n"/>
      <c s="588" r="ADV9" t="n"/>
      <c s="588" r="ADW9" t="n"/>
      <c s="588" r="ADX9" t="n"/>
      <c s="588" r="ADY9" t="n"/>
      <c s="588" r="ADZ9" t="n"/>
      <c s="588" r="AEA9" t="n"/>
      <c s="588" r="AEB9" t="n"/>
      <c s="588" r="AEC9" t="n"/>
      <c s="588" r="AED9" t="n"/>
      <c s="588" r="AEE9" t="n"/>
      <c s="588" r="AEF9" t="n"/>
      <c s="588" r="AEG9" t="n"/>
      <c s="588" r="AEH9" t="n"/>
      <c s="588" r="AEI9" t="n"/>
      <c s="588" r="AEJ9" t="n"/>
      <c s="588" r="AEK9" t="n"/>
      <c s="588" r="AEL9" t="n"/>
      <c s="588" r="AEM9" t="n"/>
      <c s="588" r="AEN9" t="n"/>
      <c s="588" r="AEO9" t="n"/>
      <c s="588" r="AEP9" t="n"/>
      <c s="588" r="AEQ9" t="n"/>
      <c s="588" r="AER9" t="n"/>
      <c s="588" r="AES9" t="n"/>
      <c s="588" r="AET9" t="n"/>
      <c s="588" r="AEU9" t="n"/>
      <c s="588" r="AEV9" t="n"/>
      <c s="588" r="AEW9" t="n"/>
      <c s="588" r="AEX9" t="n"/>
      <c s="588" r="AEY9" t="n"/>
      <c s="588" r="AEZ9" t="n"/>
      <c s="588" r="AFA9" t="n"/>
      <c s="588" r="AFB9" t="n"/>
      <c s="588" r="AFC9" t="n"/>
      <c s="588" r="AFD9" t="n"/>
      <c s="588" r="AFE9" t="n"/>
      <c s="588" r="AFF9" t="n"/>
      <c s="588" r="AFG9" t="n"/>
      <c s="588" r="AFH9" t="n"/>
      <c s="588" r="AFI9" t="n"/>
      <c s="588" r="AFJ9" t="n"/>
      <c s="588" r="AFK9" t="n"/>
      <c s="588" r="AFL9" t="n"/>
      <c s="588" r="AFM9" t="n"/>
      <c s="588" r="AFN9" t="n"/>
      <c s="588" r="AFO9" t="n"/>
      <c s="588" r="AFP9" t="n"/>
      <c s="588" r="AFQ9" t="n"/>
      <c s="588" r="AFR9" t="n"/>
      <c s="588" r="AFS9" t="n"/>
      <c s="588" r="AFT9" t="n"/>
      <c s="588" r="AFU9" t="n"/>
      <c s="588" r="AFV9" t="n"/>
      <c s="588" r="AFW9" t="n"/>
      <c s="588" r="AFX9" t="n"/>
      <c s="588" r="AFY9" t="n"/>
      <c s="588" r="AFZ9" t="n"/>
      <c s="588" r="AGA9" t="n"/>
      <c s="588" r="AGB9" t="n"/>
      <c s="588" r="AGC9" t="n"/>
      <c s="588" r="AGD9" t="n"/>
      <c s="588" r="AGE9" t="n"/>
      <c s="588" r="AGF9" t="n"/>
      <c s="588" r="AGG9" t="n"/>
      <c s="588" r="AGH9" t="n"/>
      <c s="588" r="AGI9" t="n"/>
      <c s="588" r="AGJ9" t="n"/>
      <c s="588" r="AGK9" t="n"/>
      <c s="588" r="AGL9" t="n"/>
      <c s="588" r="AGM9" t="n"/>
      <c s="588" r="AGN9" t="n"/>
      <c s="588" r="AGO9" t="n"/>
      <c s="588" r="AGP9" t="n"/>
      <c s="588" r="AGQ9" t="n"/>
      <c s="588" r="AGR9" t="n"/>
      <c s="588" r="AGS9" t="n"/>
      <c s="588" r="AGT9" t="n"/>
      <c s="588" r="AGU9" t="n"/>
      <c s="588" r="AGV9" t="n"/>
      <c s="588" r="AGW9" t="n"/>
      <c s="588" r="AGX9" t="n"/>
      <c s="588" r="AGY9" t="n"/>
      <c s="588" r="AGZ9" t="n"/>
      <c s="588" r="AHA9" t="n"/>
      <c s="588" r="AHB9" t="n"/>
      <c s="588" r="AHC9" t="n"/>
      <c s="588" r="AHD9" t="n"/>
      <c s="588" r="AHE9" t="n"/>
      <c s="588" r="AHF9" t="n"/>
      <c s="588" r="AHG9" t="n"/>
      <c s="588" r="AHH9" t="n"/>
      <c s="588" r="AHI9" t="n"/>
      <c s="588" r="AHJ9" t="n"/>
      <c s="588" r="AHK9" t="n"/>
      <c s="588" r="AHL9" t="n"/>
      <c s="588" r="AHM9" t="n"/>
      <c s="588" r="AHN9" t="n"/>
      <c s="588" r="AHO9" t="n"/>
      <c s="588" r="AHP9" t="n"/>
      <c s="588" r="AHQ9" t="n"/>
      <c s="588" r="AHR9" t="n"/>
      <c s="588" r="AHS9" t="n"/>
      <c s="588" r="AHT9" t="n"/>
      <c s="588" r="AHU9" t="n"/>
      <c s="588" r="AHV9" t="n"/>
      <c s="588" r="AHW9" t="n"/>
      <c s="588" r="AHX9" t="n"/>
      <c s="588" r="AHY9" t="n"/>
      <c s="588" r="AHZ9" t="n"/>
      <c s="588" r="AIA9" t="n"/>
      <c s="588" r="AIB9" t="n"/>
      <c s="588" r="AIC9" t="n"/>
      <c s="588" r="AID9" t="n"/>
      <c s="588" r="AIE9" t="n"/>
      <c s="588" r="AIF9" t="n"/>
      <c s="588" r="AIG9" t="n"/>
      <c s="588" r="AIH9" t="n"/>
      <c s="588" r="AII9" t="n"/>
      <c s="588" r="AIJ9" t="n"/>
      <c s="588" r="AIK9" t="n"/>
      <c s="588" r="AIL9" t="n"/>
      <c s="588" r="AIM9" t="n"/>
      <c s="588" r="AIN9" t="n"/>
      <c s="588" r="AIO9" t="n"/>
      <c s="588" r="AIP9" t="n"/>
      <c s="588" r="AIQ9" t="n"/>
      <c s="588" r="AIR9" t="n"/>
      <c s="588" r="AIS9" t="n"/>
      <c s="588" r="AIT9" t="n"/>
      <c s="588" r="AIU9" t="n"/>
      <c s="588" r="AIV9" t="n"/>
      <c s="588" r="AIW9" t="n"/>
      <c s="588" r="AIX9" t="n"/>
      <c s="588" r="AIY9" t="n"/>
      <c s="588" r="AIZ9" t="n"/>
      <c s="588" r="AJA9" t="n"/>
      <c s="588" r="AJB9" t="n"/>
      <c s="588" r="AJC9" t="n"/>
      <c s="588" r="AJD9" t="n"/>
      <c s="588" r="AJE9" t="n"/>
      <c s="588" r="AJF9" t="n"/>
      <c s="588" r="AJG9" t="n"/>
      <c s="588" r="AJH9" t="n"/>
      <c s="588" r="AJI9" t="n"/>
      <c s="588" r="AJJ9" t="n"/>
      <c s="588" r="AJK9" t="n"/>
      <c s="588" r="AJL9" t="n"/>
      <c s="588" r="AJM9" t="n"/>
      <c s="588" r="AJN9" t="n"/>
      <c s="588" r="AJO9" t="n"/>
      <c s="588" r="AJP9" t="n"/>
      <c s="588" r="AJQ9" t="n"/>
      <c s="588" r="AJR9" t="n"/>
      <c s="588" r="AJS9" t="n"/>
      <c s="588" r="AJT9" t="n"/>
      <c s="588" r="AJU9" t="n"/>
      <c s="588" r="AJV9" t="n"/>
      <c s="588" r="AJW9" t="n"/>
      <c s="588" r="AJX9" t="n"/>
      <c s="588" r="AJY9" t="n"/>
      <c s="588" r="AJZ9" t="n"/>
      <c s="588" r="AKA9" t="n"/>
      <c s="588" r="AKB9" t="n"/>
      <c s="588" r="AKC9" t="n"/>
      <c s="588" r="AKD9" t="n"/>
      <c s="588" r="AKE9" t="n"/>
      <c s="588" r="AKF9" t="n"/>
      <c s="588" r="AKG9" t="n"/>
      <c s="588" r="AKH9" t="n"/>
      <c s="588" r="AKI9" t="n"/>
      <c s="588" r="AKJ9" t="n"/>
      <c s="588" r="AKK9" t="n"/>
      <c s="588" r="AKL9" t="n"/>
      <c s="588" r="AKM9" t="n"/>
      <c s="588" r="AKN9" t="n"/>
      <c s="588" r="AKO9" t="n"/>
      <c s="588" r="AKP9" t="n"/>
      <c s="588" r="AKQ9" t="n"/>
      <c s="588" r="AKR9" t="n"/>
      <c s="588" r="AKS9" t="n"/>
      <c s="588" r="AKT9" t="n"/>
      <c s="588" r="AKU9" t="n"/>
      <c s="588" r="AKV9" t="n"/>
      <c s="588" r="AKW9" t="n"/>
      <c s="588" r="AKX9" t="n"/>
      <c s="588" r="AKY9" t="n"/>
      <c s="588" r="AKZ9" t="n"/>
      <c s="588" r="ALA9" t="n"/>
      <c s="588" r="ALB9" t="n"/>
      <c s="588" r="ALC9" t="n"/>
      <c s="588" r="ALD9" t="n"/>
      <c s="588" r="ALE9" t="n"/>
      <c s="588" r="ALF9" t="n"/>
      <c s="588" r="ALG9" t="n"/>
      <c s="588" r="ALH9" t="n"/>
      <c s="588" r="ALI9" t="n"/>
      <c s="588" r="ALJ9" t="n"/>
      <c s="588" r="ALK9" t="n"/>
      <c s="588" r="ALL9" t="n"/>
      <c s="588" r="ALM9" t="n"/>
      <c s="588" r="ALN9" t="n"/>
      <c s="588" r="ALO9" t="n"/>
      <c s="588" r="ALP9" t="n"/>
      <c s="588" r="ALQ9" t="n"/>
      <c s="588" r="ALR9" t="n"/>
      <c s="588" r="ALS9" t="n"/>
      <c s="588" r="ALT9" t="n"/>
      <c s="588" r="ALU9" t="n"/>
      <c s="588" r="ALV9" t="n"/>
      <c s="588" r="ALW9" t="n"/>
      <c s="588" r="ALX9" t="n"/>
      <c s="588" r="ALY9" t="n"/>
      <c s="588" r="ALZ9" t="n"/>
      <c s="588" r="AMA9" t="n"/>
      <c s="588" r="AMB9" t="n"/>
      <c s="588" r="AMC9" t="n"/>
      <c s="588" r="AMD9" t="n"/>
      <c s="588" r="AME9" t="n"/>
      <c s="588" r="AMF9" t="n"/>
      <c s="588" r="AMG9" t="n"/>
      <c s="588" r="AMH9" t="n"/>
      <c s="588" r="AMI9" t="n"/>
      <c s="588" r="AMJ9" t="n"/>
    </row>
    <row customHeight="1" s="737" r="10" ht="15.75" spans="1:1024">
      <c s="241" r="A10" t="s">
        <v>740</v>
      </c>
      <c s="242" r="B10" t="s">
        <v>741</v>
      </c>
      <c s="245" r="C10" t="n"/>
      <c s="250" r="D10" t="n"/>
      <c s="250" r="E10" t="n"/>
      <c s="250" r="F10" t="n"/>
      <c s="246" r="G10" t="n"/>
      <c s="246" r="H10" t="n"/>
      <c s="251" r="I10" t="s">
        <v>502</v>
      </c>
      <c s="246" r="J10" t="n"/>
      <c s="241" r="K10" t="s">
        <v>742</v>
      </c>
      <c s="243" r="L10" t="s">
        <v>716</v>
      </c>
      <c s="243" r="M10" t="n">
        <v>7701</v>
      </c>
      <c s="243" r="N10" t="s">
        <v>23</v>
      </c>
      <c s="247" r="O10" t="n">
        <v>40827</v>
      </c>
      <c s="241" r="P10" t="s">
        <v>743</v>
      </c>
      <c s="248" r="Q10" t="s">
        <v>744</v>
      </c>
      <c s="588" r="R10" t="n"/>
      <c s="588" r="S10" t="n"/>
      <c s="588" r="T10" t="n"/>
      <c s="588" r="U10" t="n"/>
      <c s="588" r="V10" t="n"/>
      <c s="588" r="W10" t="n"/>
      <c s="588" r="X10" t="n"/>
      <c s="588" r="Y10" t="n"/>
      <c s="588" r="Z10" t="n"/>
      <c s="588" r="AA10" t="n"/>
      <c s="588" r="AB10" t="n"/>
      <c s="588" r="AC10" t="n"/>
      <c s="588" r="AD10" t="n"/>
      <c s="588" r="AE10" t="n"/>
      <c s="588" r="AF10" t="n"/>
      <c s="588" r="AG10" t="n"/>
      <c s="588" r="AH10" t="n"/>
      <c s="588" r="AI10" t="n"/>
      <c s="588" r="AJ10" t="n"/>
      <c s="588" r="AK10" t="n"/>
      <c s="588" r="AL10" t="n"/>
      <c s="588" r="AM10" t="n"/>
      <c s="588" r="AN10" t="n"/>
      <c s="588" r="AO10" t="n"/>
      <c s="588" r="AP10" t="n"/>
      <c s="588" r="AQ10" t="n"/>
      <c s="588" r="AR10" t="n"/>
      <c s="588" r="AS10" t="n"/>
      <c s="588" r="AT10" t="n"/>
      <c s="588" r="AU10" t="n"/>
      <c s="588" r="AV10" t="n"/>
      <c s="588" r="AW10" t="n"/>
      <c s="588" r="AX10" t="n"/>
      <c s="588" r="AY10" t="n"/>
      <c s="588" r="AZ10" t="n"/>
      <c s="588" r="BA10" t="n"/>
      <c s="588" r="BB10" t="n"/>
      <c s="588" r="BC10" t="n"/>
      <c s="588" r="BD10" t="n"/>
      <c s="588" r="BE10" t="n"/>
      <c s="588" r="BF10" t="n"/>
      <c s="588" r="BG10" t="n"/>
      <c s="588" r="BH10" t="n"/>
      <c s="588" r="BI10" t="n"/>
      <c s="588" r="BJ10" t="n"/>
      <c s="588" r="BK10" t="n"/>
      <c s="588" r="BL10" t="n"/>
      <c s="588" r="BM10" t="n"/>
      <c s="588" r="BN10" t="n"/>
      <c s="588" r="BO10" t="n"/>
      <c s="588" r="BP10" t="n"/>
      <c s="588" r="BQ10" t="n"/>
      <c s="588" r="BR10" t="n"/>
      <c s="588" r="BS10" t="n"/>
      <c s="588" r="BT10" t="n"/>
      <c s="588" r="BU10" t="n"/>
      <c s="588" r="BV10" t="n"/>
      <c s="588" r="BW10" t="n"/>
      <c s="588" r="BX10" t="n"/>
      <c s="588" r="BY10" t="n"/>
      <c s="588" r="BZ10" t="n"/>
      <c s="588" r="CA10" t="n"/>
      <c s="588" r="CB10" t="n"/>
      <c s="588" r="CC10" t="n"/>
      <c s="588" r="CD10" t="n"/>
      <c s="588" r="CE10" t="n"/>
      <c s="588" r="CF10" t="n"/>
      <c s="588" r="CG10" t="n"/>
      <c s="588" r="CH10" t="n"/>
      <c s="588" r="CI10" t="n"/>
      <c s="588" r="CJ10" t="n"/>
      <c s="588" r="CK10" t="n"/>
      <c s="588" r="CL10" t="n"/>
      <c s="588" r="CM10" t="n"/>
      <c s="588" r="CN10" t="n"/>
      <c s="588" r="CO10" t="n"/>
      <c s="588" r="CP10" t="n"/>
      <c s="588" r="CQ10" t="n"/>
      <c s="588" r="CR10" t="n"/>
      <c s="588" r="CS10" t="n"/>
      <c s="588" r="CT10" t="n"/>
      <c s="588" r="CU10" t="n"/>
      <c s="588" r="CV10" t="n"/>
      <c s="588" r="CW10" t="n"/>
      <c s="588" r="CX10" t="n"/>
      <c s="588" r="CY10" t="n"/>
      <c s="588" r="CZ10" t="n"/>
      <c s="588" r="DA10" t="n"/>
      <c s="588" r="DB10" t="n"/>
      <c s="588" r="DC10" t="n"/>
      <c s="588" r="DD10" t="n"/>
      <c s="588" r="DE10" t="n"/>
      <c s="588" r="DF10" t="n"/>
      <c s="588" r="DG10" t="n"/>
      <c s="588" r="DH10" t="n"/>
      <c s="588" r="DI10" t="n"/>
      <c s="588" r="DJ10" t="n"/>
      <c s="588" r="DK10" t="n"/>
      <c s="588" r="DL10" t="n"/>
      <c s="588" r="DM10" t="n"/>
      <c s="588" r="DN10" t="n"/>
      <c s="588" r="DO10" t="n"/>
      <c s="588" r="DP10" t="n"/>
      <c s="588" r="DQ10" t="n"/>
      <c s="588" r="DR10" t="n"/>
      <c s="588" r="DS10" t="n"/>
      <c s="588" r="DT10" t="n"/>
      <c s="588" r="DU10" t="n"/>
      <c s="588" r="DV10" t="n"/>
      <c s="588" r="DW10" t="n"/>
      <c s="588" r="DX10" t="n"/>
      <c s="588" r="DY10" t="n"/>
      <c s="588" r="DZ10" t="n"/>
      <c s="588" r="EA10" t="n"/>
      <c s="588" r="EB10" t="n"/>
      <c s="588" r="EC10" t="n"/>
      <c s="588" r="ED10" t="n"/>
      <c s="588" r="EE10" t="n"/>
      <c s="588" r="EF10" t="n"/>
      <c s="588" r="EG10" t="n"/>
      <c s="588" r="EH10" t="n"/>
      <c s="588" r="EI10" t="n"/>
      <c s="588" r="EJ10" t="n"/>
      <c s="588" r="EK10" t="n"/>
      <c s="588" r="EL10" t="n"/>
      <c s="588" r="EM10" t="n"/>
      <c s="588" r="EN10" t="n"/>
      <c s="588" r="EO10" t="n"/>
      <c s="588" r="EP10" t="n"/>
      <c s="588" r="EQ10" t="n"/>
      <c s="588" r="ER10" t="n"/>
      <c s="588" r="ES10" t="n"/>
      <c s="588" r="ET10" t="n"/>
      <c s="588" r="EU10" t="n"/>
      <c s="588" r="EV10" t="n"/>
      <c s="588" r="EW10" t="n"/>
      <c s="588" r="EX10" t="n"/>
      <c s="588" r="EY10" t="n"/>
      <c s="588" r="EZ10" t="n"/>
      <c s="588" r="FA10" t="n"/>
      <c s="588" r="FB10" t="n"/>
      <c s="588" r="FC10" t="n"/>
      <c s="588" r="FD10" t="n"/>
      <c s="588" r="FE10" t="n"/>
      <c s="588" r="FF10" t="n"/>
      <c s="588" r="FG10" t="n"/>
      <c s="588" r="FH10" t="n"/>
      <c s="588" r="FI10" t="n"/>
      <c s="588" r="FJ10" t="n"/>
      <c s="588" r="FK10" t="n"/>
      <c s="588" r="FL10" t="n"/>
      <c s="588" r="FM10" t="n"/>
      <c s="588" r="FN10" t="n"/>
      <c s="588" r="FO10" t="n"/>
      <c s="588" r="FP10" t="n"/>
      <c s="588" r="FQ10" t="n"/>
      <c s="588" r="FR10" t="n"/>
      <c s="588" r="FS10" t="n"/>
      <c s="588" r="FT10" t="n"/>
      <c s="588" r="FU10" t="n"/>
      <c s="588" r="FV10" t="n"/>
      <c s="588" r="FW10" t="n"/>
      <c s="588" r="FX10" t="n"/>
      <c s="588" r="FY10" t="n"/>
      <c s="588" r="FZ10" t="n"/>
      <c s="588" r="GA10" t="n"/>
      <c s="588" r="GB10" t="n"/>
      <c s="588" r="GC10" t="n"/>
      <c s="588" r="GD10" t="n"/>
      <c s="588" r="GE10" t="n"/>
      <c s="588" r="GF10" t="n"/>
      <c s="588" r="GG10" t="n"/>
      <c s="588" r="GH10" t="n"/>
      <c s="588" r="GI10" t="n"/>
      <c s="588" r="GJ10" t="n"/>
      <c s="588" r="GK10" t="n"/>
      <c s="588" r="GL10" t="n"/>
      <c s="588" r="GM10" t="n"/>
      <c s="588" r="GN10" t="n"/>
      <c s="588" r="GO10" t="n"/>
      <c s="588" r="GP10" t="n"/>
      <c s="588" r="GQ10" t="n"/>
      <c s="588" r="GR10" t="n"/>
      <c s="588" r="GS10" t="n"/>
      <c s="588" r="GT10" t="n"/>
      <c s="588" r="GU10" t="n"/>
      <c s="588" r="GV10" t="n"/>
      <c s="588" r="GW10" t="n"/>
      <c s="588" r="GX10" t="n"/>
      <c s="588" r="GY10" t="n"/>
      <c s="588" r="GZ10" t="n"/>
      <c s="588" r="HA10" t="n"/>
      <c s="588" r="HB10" t="n"/>
      <c s="588" r="HC10" t="n"/>
      <c s="588" r="HD10" t="n"/>
      <c s="588" r="HE10" t="n"/>
      <c s="588" r="HF10" t="n"/>
      <c s="588" r="HG10" t="n"/>
      <c s="588" r="HH10" t="n"/>
      <c s="588" r="HI10" t="n"/>
      <c s="588" r="HJ10" t="n"/>
      <c s="588" r="HK10" t="n"/>
      <c s="588" r="HL10" t="n"/>
      <c s="588" r="HM10" t="n"/>
      <c s="588" r="HN10" t="n"/>
      <c s="588" r="HO10" t="n"/>
      <c s="588" r="HP10" t="n"/>
      <c s="588" r="HQ10" t="n"/>
      <c s="588" r="HR10" t="n"/>
      <c s="588" r="HS10" t="n"/>
      <c s="588" r="HT10" t="n"/>
      <c s="588" r="HU10" t="n"/>
      <c s="588" r="HV10" t="n"/>
      <c s="588" r="HW10" t="n"/>
      <c s="588" r="HX10" t="n"/>
      <c s="588" r="HY10" t="n"/>
      <c s="588" r="HZ10" t="n"/>
      <c s="588" r="IA10" t="n"/>
      <c s="588" r="IB10" t="n"/>
      <c s="588" r="IC10" t="n"/>
      <c s="588" r="ID10" t="n"/>
      <c s="588" r="IE10" t="n"/>
      <c s="588" r="IF10" t="n"/>
      <c s="588" r="IG10" t="n"/>
      <c s="588" r="IH10" t="n"/>
      <c s="588" r="II10" t="n"/>
      <c s="588" r="IJ10" t="n"/>
      <c s="588" r="IK10" t="n"/>
      <c s="588" r="IL10" t="n"/>
      <c s="588" r="IM10" t="n"/>
      <c s="588" r="IN10" t="n"/>
      <c s="588" r="IO10" t="n"/>
      <c s="588" r="IP10" t="n"/>
      <c s="588" r="IQ10" t="n"/>
      <c s="588" r="IR10" t="n"/>
      <c s="588" r="IS10" t="n"/>
      <c s="588" r="IT10" t="n"/>
      <c s="588" r="IU10" t="n"/>
      <c s="588" r="IV10" t="n"/>
      <c s="588" r="IW10" t="n"/>
      <c s="588" r="IX10" t="n"/>
      <c s="588" r="IY10" t="n"/>
      <c s="588" r="IZ10" t="n"/>
      <c s="588" r="JA10" t="n"/>
      <c s="588" r="JB10" t="n"/>
      <c s="588" r="JC10" t="n"/>
      <c s="588" r="JD10" t="n"/>
      <c s="588" r="JE10" t="n"/>
      <c s="588" r="JF10" t="n"/>
      <c s="588" r="JG10" t="n"/>
      <c s="588" r="JH10" t="n"/>
      <c s="588" r="JI10" t="n"/>
      <c s="588" r="JJ10" t="n"/>
      <c s="588" r="JK10" t="n"/>
      <c s="588" r="JL10" t="n"/>
      <c s="588" r="JM10" t="n"/>
      <c s="588" r="JN10" t="n"/>
      <c s="588" r="JO10" t="n"/>
      <c s="588" r="JP10" t="n"/>
      <c s="588" r="JQ10" t="n"/>
      <c s="588" r="JR10" t="n"/>
      <c s="588" r="JS10" t="n"/>
      <c s="588" r="JT10" t="n"/>
      <c s="588" r="JU10" t="n"/>
      <c s="588" r="JV10" t="n"/>
      <c s="588" r="JW10" t="n"/>
      <c s="588" r="JX10" t="n"/>
      <c s="588" r="JY10" t="n"/>
      <c s="588" r="JZ10" t="n"/>
      <c s="588" r="KA10" t="n"/>
      <c s="588" r="KB10" t="n"/>
      <c s="588" r="KC10" t="n"/>
      <c s="588" r="KD10" t="n"/>
      <c s="588" r="KE10" t="n"/>
      <c s="588" r="KF10" t="n"/>
      <c s="588" r="KG10" t="n"/>
      <c s="588" r="KH10" t="n"/>
      <c s="588" r="KI10" t="n"/>
      <c s="588" r="KJ10" t="n"/>
      <c s="588" r="KK10" t="n"/>
      <c s="588" r="KL10" t="n"/>
      <c s="588" r="KM10" t="n"/>
      <c s="588" r="KN10" t="n"/>
      <c s="588" r="KO10" t="n"/>
      <c s="588" r="KP10" t="n"/>
      <c s="588" r="KQ10" t="n"/>
      <c s="588" r="KR10" t="n"/>
      <c s="588" r="KS10" t="n"/>
      <c s="588" r="KT10" t="n"/>
      <c s="588" r="KU10" t="n"/>
      <c s="588" r="KV10" t="n"/>
      <c s="588" r="KW10" t="n"/>
      <c s="588" r="KX10" t="n"/>
      <c s="588" r="KY10" t="n"/>
      <c s="588" r="KZ10" t="n"/>
      <c s="588" r="LA10" t="n"/>
      <c s="588" r="LB10" t="n"/>
      <c s="588" r="LC10" t="n"/>
      <c s="588" r="LD10" t="n"/>
      <c s="588" r="LE10" t="n"/>
      <c s="588" r="LF10" t="n"/>
      <c s="588" r="LG10" t="n"/>
      <c s="588" r="LH10" t="n"/>
      <c s="588" r="LI10" t="n"/>
      <c s="588" r="LJ10" t="n"/>
      <c s="588" r="LK10" t="n"/>
      <c s="588" r="LL10" t="n"/>
      <c s="588" r="LM10" t="n"/>
      <c s="588" r="LN10" t="n"/>
      <c s="588" r="LO10" t="n"/>
      <c s="588" r="LP10" t="n"/>
      <c s="588" r="LQ10" t="n"/>
      <c s="588" r="LR10" t="n"/>
      <c s="588" r="LS10" t="n"/>
      <c s="588" r="LT10" t="n"/>
      <c s="588" r="LU10" t="n"/>
      <c s="588" r="LV10" t="n"/>
      <c s="588" r="LW10" t="n"/>
      <c s="588" r="LX10" t="n"/>
      <c s="588" r="LY10" t="n"/>
      <c s="588" r="LZ10" t="n"/>
      <c s="588" r="MA10" t="n"/>
      <c s="588" r="MB10" t="n"/>
      <c s="588" r="MC10" t="n"/>
      <c s="588" r="MD10" t="n"/>
      <c s="588" r="ME10" t="n"/>
      <c s="588" r="MF10" t="n"/>
      <c s="588" r="MG10" t="n"/>
      <c s="588" r="MH10" t="n"/>
      <c s="588" r="MI10" t="n"/>
      <c s="588" r="MJ10" t="n"/>
      <c s="588" r="MK10" t="n"/>
      <c s="588" r="ML10" t="n"/>
      <c s="588" r="MM10" t="n"/>
      <c s="588" r="MN10" t="n"/>
      <c s="588" r="MO10" t="n"/>
      <c s="588" r="MP10" t="n"/>
      <c s="588" r="MQ10" t="n"/>
      <c s="588" r="MR10" t="n"/>
      <c s="588" r="MS10" t="n"/>
      <c s="588" r="MT10" t="n"/>
      <c s="588" r="MU10" t="n"/>
      <c s="588" r="MV10" t="n"/>
      <c s="588" r="MW10" t="n"/>
      <c s="588" r="MX10" t="n"/>
      <c s="588" r="MY10" t="n"/>
      <c s="588" r="MZ10" t="n"/>
      <c s="588" r="NA10" t="n"/>
      <c s="588" r="NB10" t="n"/>
      <c s="588" r="NC10" t="n"/>
      <c s="588" r="ND10" t="n"/>
      <c s="588" r="NE10" t="n"/>
      <c s="588" r="NF10" t="n"/>
      <c s="588" r="NG10" t="n"/>
      <c s="588" r="NH10" t="n"/>
      <c s="588" r="NI10" t="n"/>
      <c s="588" r="NJ10" t="n"/>
      <c s="588" r="NK10" t="n"/>
      <c s="588" r="NL10" t="n"/>
      <c s="588" r="NM10" t="n"/>
      <c s="588" r="NN10" t="n"/>
      <c s="588" r="NO10" t="n"/>
      <c s="588" r="NP10" t="n"/>
      <c s="588" r="NQ10" t="n"/>
      <c s="588" r="NR10" t="n"/>
      <c s="588" r="NS10" t="n"/>
      <c s="588" r="NT10" t="n"/>
      <c s="588" r="NU10" t="n"/>
      <c s="588" r="NV10" t="n"/>
      <c s="588" r="NW10" t="n"/>
      <c s="588" r="NX10" t="n"/>
      <c s="588" r="NY10" t="n"/>
      <c s="588" r="NZ10" t="n"/>
      <c s="588" r="OA10" t="n"/>
      <c s="588" r="OB10" t="n"/>
      <c s="588" r="OC10" t="n"/>
      <c s="588" r="OD10" t="n"/>
      <c s="588" r="OE10" t="n"/>
      <c s="588" r="OF10" t="n"/>
      <c s="588" r="OG10" t="n"/>
      <c s="588" r="OH10" t="n"/>
      <c s="588" r="OI10" t="n"/>
      <c s="588" r="OJ10" t="n"/>
      <c s="588" r="OK10" t="n"/>
      <c s="588" r="OL10" t="n"/>
      <c s="588" r="OM10" t="n"/>
      <c s="588" r="ON10" t="n"/>
      <c s="588" r="OO10" t="n"/>
      <c s="588" r="OP10" t="n"/>
      <c s="588" r="OQ10" t="n"/>
      <c s="588" r="OR10" t="n"/>
      <c s="588" r="OS10" t="n"/>
      <c s="588" r="OT10" t="n"/>
      <c s="588" r="OU10" t="n"/>
      <c s="588" r="OV10" t="n"/>
      <c s="588" r="OW10" t="n"/>
      <c s="588" r="OX10" t="n"/>
      <c s="588" r="OY10" t="n"/>
      <c s="588" r="OZ10" t="n"/>
      <c s="588" r="PA10" t="n"/>
      <c s="588" r="PB10" t="n"/>
      <c s="588" r="PC10" t="n"/>
      <c s="588" r="PD10" t="n"/>
      <c s="588" r="PE10" t="n"/>
      <c s="588" r="PF10" t="n"/>
      <c s="588" r="PG10" t="n"/>
      <c s="588" r="PH10" t="n"/>
      <c s="588" r="PI10" t="n"/>
      <c s="588" r="PJ10" t="n"/>
      <c s="588" r="PK10" t="n"/>
      <c s="588" r="PL10" t="n"/>
      <c s="588" r="PM10" t="n"/>
      <c s="588" r="PN10" t="n"/>
      <c s="588" r="PO10" t="n"/>
      <c s="588" r="PP10" t="n"/>
      <c s="588" r="PQ10" t="n"/>
      <c s="588" r="PR10" t="n"/>
      <c s="588" r="PS10" t="n"/>
      <c s="588" r="PT10" t="n"/>
      <c s="588" r="PU10" t="n"/>
      <c s="588" r="PV10" t="n"/>
      <c s="588" r="PW10" t="n"/>
      <c s="588" r="PX10" t="n"/>
      <c s="588" r="PY10" t="n"/>
      <c s="588" r="PZ10" t="n"/>
      <c s="588" r="QA10" t="n"/>
      <c s="588" r="QB10" t="n"/>
      <c s="588" r="QC10" t="n"/>
      <c s="588" r="QD10" t="n"/>
      <c s="588" r="QE10" t="n"/>
      <c s="588" r="QF10" t="n"/>
      <c s="588" r="QG10" t="n"/>
      <c s="588" r="QH10" t="n"/>
      <c s="588" r="QI10" t="n"/>
      <c s="588" r="QJ10" t="n"/>
      <c s="588" r="QK10" t="n"/>
      <c s="588" r="QL10" t="n"/>
      <c s="588" r="QM10" t="n"/>
      <c s="588" r="QN10" t="n"/>
      <c s="588" r="QO10" t="n"/>
      <c s="588" r="QP10" t="n"/>
      <c s="588" r="QQ10" t="n"/>
      <c s="588" r="QR10" t="n"/>
      <c s="588" r="QS10" t="n"/>
      <c s="588" r="QT10" t="n"/>
      <c s="588" r="QU10" t="n"/>
      <c s="588" r="QV10" t="n"/>
      <c s="588" r="QW10" t="n"/>
      <c s="588" r="QX10" t="n"/>
      <c s="588" r="QY10" t="n"/>
      <c s="588" r="QZ10" t="n"/>
      <c s="588" r="RA10" t="n"/>
      <c s="588" r="RB10" t="n"/>
      <c s="588" r="RC10" t="n"/>
      <c s="588" r="RD10" t="n"/>
      <c s="588" r="RE10" t="n"/>
      <c s="588" r="RF10" t="n"/>
      <c s="588" r="RG10" t="n"/>
      <c s="588" r="RH10" t="n"/>
      <c s="588" r="RI10" t="n"/>
      <c s="588" r="RJ10" t="n"/>
      <c s="588" r="RK10" t="n"/>
      <c s="588" r="RL10" t="n"/>
      <c s="588" r="RM10" t="n"/>
      <c s="588" r="RN10" t="n"/>
      <c s="588" r="RO10" t="n"/>
      <c s="588" r="RP10" t="n"/>
      <c s="588" r="RQ10" t="n"/>
      <c s="588" r="RR10" t="n"/>
      <c s="588" r="RS10" t="n"/>
      <c s="588" r="RT10" t="n"/>
      <c s="588" r="RU10" t="n"/>
      <c s="588" r="RV10" t="n"/>
      <c s="588" r="RW10" t="n"/>
      <c s="588" r="RX10" t="n"/>
      <c s="588" r="RY10" t="n"/>
      <c s="588" r="RZ10" t="n"/>
      <c s="588" r="SA10" t="n"/>
      <c s="588" r="SB10" t="n"/>
      <c s="588" r="SC10" t="n"/>
      <c s="588" r="SD10" t="n"/>
      <c s="588" r="SE10" t="n"/>
      <c s="588" r="SF10" t="n"/>
      <c s="588" r="SG10" t="n"/>
      <c s="588" r="SH10" t="n"/>
      <c s="588" r="SI10" t="n"/>
      <c s="588" r="SJ10" t="n"/>
      <c s="588" r="SK10" t="n"/>
      <c s="588" r="SL10" t="n"/>
      <c s="588" r="SM10" t="n"/>
      <c s="588" r="SN10" t="n"/>
      <c s="588" r="SO10" t="n"/>
      <c s="588" r="SP10" t="n"/>
      <c s="588" r="SQ10" t="n"/>
      <c s="588" r="SR10" t="n"/>
      <c s="588" r="SS10" t="n"/>
      <c s="588" r="ST10" t="n"/>
      <c s="588" r="SU10" t="n"/>
      <c s="588" r="SV10" t="n"/>
      <c s="588" r="SW10" t="n"/>
      <c s="588" r="SX10" t="n"/>
      <c s="588" r="SY10" t="n"/>
      <c s="588" r="SZ10" t="n"/>
      <c s="588" r="TA10" t="n"/>
      <c s="588" r="TB10" t="n"/>
      <c s="588" r="TC10" t="n"/>
      <c s="588" r="TD10" t="n"/>
      <c s="588" r="TE10" t="n"/>
      <c s="588" r="TF10" t="n"/>
      <c s="588" r="TG10" t="n"/>
      <c s="588" r="TH10" t="n"/>
      <c s="588" r="TI10" t="n"/>
      <c s="588" r="TJ10" t="n"/>
      <c s="588" r="TK10" t="n"/>
      <c s="588" r="TL10" t="n"/>
      <c s="588" r="TM10" t="n"/>
      <c s="588" r="TN10" t="n"/>
      <c s="588" r="TO10" t="n"/>
      <c s="588" r="TP10" t="n"/>
      <c s="588" r="TQ10" t="n"/>
      <c s="588" r="TR10" t="n"/>
      <c s="588" r="TS10" t="n"/>
      <c s="588" r="TT10" t="n"/>
      <c s="588" r="TU10" t="n"/>
      <c s="588" r="TV10" t="n"/>
      <c s="588" r="TW10" t="n"/>
      <c s="588" r="TX10" t="n"/>
      <c s="588" r="TY10" t="n"/>
      <c s="588" r="TZ10" t="n"/>
      <c s="588" r="UA10" t="n"/>
      <c s="588" r="UB10" t="n"/>
      <c s="588" r="UC10" t="n"/>
      <c s="588" r="UD10" t="n"/>
      <c s="588" r="UE10" t="n"/>
      <c s="588" r="UF10" t="n"/>
      <c s="588" r="UG10" t="n"/>
      <c s="588" r="UH10" t="n"/>
      <c s="588" r="UI10" t="n"/>
      <c s="588" r="UJ10" t="n"/>
      <c s="588" r="UK10" t="n"/>
      <c s="588" r="UL10" t="n"/>
      <c s="588" r="UM10" t="n"/>
      <c s="588" r="UN10" t="n"/>
      <c s="588" r="UO10" t="n"/>
      <c s="588" r="UP10" t="n"/>
      <c s="588" r="UQ10" t="n"/>
      <c s="588" r="UR10" t="n"/>
      <c s="588" r="US10" t="n"/>
      <c s="588" r="UT10" t="n"/>
      <c s="588" r="UU10" t="n"/>
      <c s="588" r="UV10" t="n"/>
      <c s="588" r="UW10" t="n"/>
      <c s="588" r="UX10" t="n"/>
      <c s="588" r="UY10" t="n"/>
      <c s="588" r="UZ10" t="n"/>
      <c s="588" r="VA10" t="n"/>
      <c s="588" r="VB10" t="n"/>
      <c s="588" r="VC10" t="n"/>
      <c s="588" r="VD10" t="n"/>
      <c s="588" r="VE10" t="n"/>
      <c s="588" r="VF10" t="n"/>
      <c s="588" r="VG10" t="n"/>
      <c s="588" r="VH10" t="n"/>
      <c s="588" r="VI10" t="n"/>
      <c s="588" r="VJ10" t="n"/>
      <c s="588" r="VK10" t="n"/>
      <c s="588" r="VL10" t="n"/>
      <c s="588" r="VM10" t="n"/>
      <c s="588" r="VN10" t="n"/>
      <c s="588" r="VO10" t="n"/>
      <c s="588" r="VP10" t="n"/>
      <c s="588" r="VQ10" t="n"/>
      <c s="588" r="VR10" t="n"/>
      <c s="588" r="VS10" t="n"/>
      <c s="588" r="VT10" t="n"/>
      <c s="588" r="VU10" t="n"/>
      <c s="588" r="VV10" t="n"/>
      <c s="588" r="VW10" t="n"/>
      <c s="588" r="VX10" t="n"/>
      <c s="588" r="VY10" t="n"/>
      <c s="588" r="VZ10" t="n"/>
      <c s="588" r="WA10" t="n"/>
      <c s="588" r="WB10" t="n"/>
      <c s="588" r="WC10" t="n"/>
      <c s="588" r="WD10" t="n"/>
      <c s="588" r="WE10" t="n"/>
      <c s="588" r="WF10" t="n"/>
      <c s="588" r="WG10" t="n"/>
      <c s="588" r="WH10" t="n"/>
      <c s="588" r="WI10" t="n"/>
      <c s="588" r="WJ10" t="n"/>
      <c s="588" r="WK10" t="n"/>
      <c s="588" r="WL10" t="n"/>
      <c s="588" r="WM10" t="n"/>
      <c s="588" r="WN10" t="n"/>
      <c s="588" r="WO10" t="n"/>
      <c s="588" r="WP10" t="n"/>
      <c s="588" r="WQ10" t="n"/>
      <c s="588" r="WR10" t="n"/>
      <c s="588" r="WS10" t="n"/>
      <c s="588" r="WT10" t="n"/>
      <c s="588" r="WU10" t="n"/>
      <c s="588" r="WV10" t="n"/>
      <c s="588" r="WW10" t="n"/>
      <c s="588" r="WX10" t="n"/>
      <c s="588" r="WY10" t="n"/>
      <c s="588" r="WZ10" t="n"/>
      <c s="588" r="XA10" t="n"/>
      <c s="588" r="XB10" t="n"/>
      <c s="588" r="XC10" t="n"/>
      <c s="588" r="XD10" t="n"/>
      <c s="588" r="XE10" t="n"/>
      <c s="588" r="XF10" t="n"/>
      <c s="588" r="XG10" t="n"/>
      <c s="588" r="XH10" t="n"/>
      <c s="588" r="XI10" t="n"/>
      <c s="588" r="XJ10" t="n"/>
      <c s="588" r="XK10" t="n"/>
      <c s="588" r="XL10" t="n"/>
      <c s="588" r="XM10" t="n"/>
      <c s="588" r="XN10" t="n"/>
      <c s="588" r="XO10" t="n"/>
      <c s="588" r="XP10" t="n"/>
      <c s="588" r="XQ10" t="n"/>
      <c s="588" r="XR10" t="n"/>
      <c s="588" r="XS10" t="n"/>
      <c s="588" r="XT10" t="n"/>
      <c s="588" r="XU10" t="n"/>
      <c s="588" r="XV10" t="n"/>
      <c s="588" r="XW10" t="n"/>
      <c s="588" r="XX10" t="n"/>
      <c s="588" r="XY10" t="n"/>
      <c s="588" r="XZ10" t="n"/>
      <c s="588" r="YA10" t="n"/>
      <c s="588" r="YB10" t="n"/>
      <c s="588" r="YC10" t="n"/>
      <c s="588" r="YD10" t="n"/>
      <c s="588" r="YE10" t="n"/>
      <c s="588" r="YF10" t="n"/>
      <c s="588" r="YG10" t="n"/>
      <c s="588" r="YH10" t="n"/>
      <c s="588" r="YI10" t="n"/>
      <c s="588" r="YJ10" t="n"/>
      <c s="588" r="YK10" t="n"/>
      <c s="588" r="YL10" t="n"/>
      <c s="588" r="YM10" t="n"/>
      <c s="588" r="YN10" t="n"/>
      <c s="588" r="YO10" t="n"/>
      <c s="588" r="YP10" t="n"/>
      <c s="588" r="YQ10" t="n"/>
      <c s="588" r="YR10" t="n"/>
      <c s="588" r="YS10" t="n"/>
      <c s="588" r="YT10" t="n"/>
      <c s="588" r="YU10" t="n"/>
      <c s="588" r="YV10" t="n"/>
      <c s="588" r="YW10" t="n"/>
      <c s="588" r="YX10" t="n"/>
      <c s="588" r="YY10" t="n"/>
      <c s="588" r="YZ10" t="n"/>
      <c s="588" r="ZA10" t="n"/>
      <c s="588" r="ZB10" t="n"/>
      <c s="588" r="ZC10" t="n"/>
      <c s="588" r="ZD10" t="n"/>
      <c s="588" r="ZE10" t="n"/>
      <c s="588" r="ZF10" t="n"/>
      <c s="588" r="ZG10" t="n"/>
      <c s="588" r="ZH10" t="n"/>
      <c s="588" r="ZI10" t="n"/>
      <c s="588" r="ZJ10" t="n"/>
      <c s="588" r="ZK10" t="n"/>
      <c s="588" r="ZL10" t="n"/>
      <c s="588" r="ZM10" t="n"/>
      <c s="588" r="ZN10" t="n"/>
      <c s="588" r="ZO10" t="n"/>
      <c s="588" r="ZP10" t="n"/>
      <c s="588" r="ZQ10" t="n"/>
      <c s="588" r="ZR10" t="n"/>
      <c s="588" r="ZS10" t="n"/>
      <c s="588" r="ZT10" t="n"/>
      <c s="588" r="ZU10" t="n"/>
      <c s="588" r="ZV10" t="n"/>
      <c s="588" r="ZW10" t="n"/>
      <c s="588" r="ZX10" t="n"/>
      <c s="588" r="ZY10" t="n"/>
      <c s="588" r="ZZ10" t="n"/>
      <c s="588" r="AAA10" t="n"/>
      <c s="588" r="AAB10" t="n"/>
      <c s="588" r="AAC10" t="n"/>
      <c s="588" r="AAD10" t="n"/>
      <c s="588" r="AAE10" t="n"/>
      <c s="588" r="AAF10" t="n"/>
      <c s="588" r="AAG10" t="n"/>
      <c s="588" r="AAH10" t="n"/>
      <c s="588" r="AAI10" t="n"/>
      <c s="588" r="AAJ10" t="n"/>
      <c s="588" r="AAK10" t="n"/>
      <c s="588" r="AAL10" t="n"/>
      <c s="588" r="AAM10" t="n"/>
      <c s="588" r="AAN10" t="n"/>
      <c s="588" r="AAO10" t="n"/>
      <c s="588" r="AAP10" t="n"/>
      <c s="588" r="AAQ10" t="n"/>
      <c s="588" r="AAR10" t="n"/>
      <c s="588" r="AAS10" t="n"/>
      <c s="588" r="AAT10" t="n"/>
      <c s="588" r="AAU10" t="n"/>
      <c s="588" r="AAV10" t="n"/>
      <c s="588" r="AAW10" t="n"/>
      <c s="588" r="AAX10" t="n"/>
      <c s="588" r="AAY10" t="n"/>
      <c s="588" r="AAZ10" t="n"/>
      <c s="588" r="ABA10" t="n"/>
      <c s="588" r="ABB10" t="n"/>
      <c s="588" r="ABC10" t="n"/>
      <c s="588" r="ABD10" t="n"/>
      <c s="588" r="ABE10" t="n"/>
      <c s="588" r="ABF10" t="n"/>
      <c s="588" r="ABG10" t="n"/>
      <c s="588" r="ABH10" t="n"/>
      <c s="588" r="ABI10" t="n"/>
      <c s="588" r="ABJ10" t="n"/>
      <c s="588" r="ABK10" t="n"/>
      <c s="588" r="ABL10" t="n"/>
      <c s="588" r="ABM10" t="n"/>
      <c s="588" r="ABN10" t="n"/>
      <c s="588" r="ABO10" t="n"/>
      <c s="588" r="ABP10" t="n"/>
      <c s="588" r="ABQ10" t="n"/>
      <c s="588" r="ABR10" t="n"/>
      <c s="588" r="ABS10" t="n"/>
      <c s="588" r="ABT10" t="n"/>
      <c s="588" r="ABU10" t="n"/>
      <c s="588" r="ABV10" t="n"/>
      <c s="588" r="ABW10" t="n"/>
      <c s="588" r="ABX10" t="n"/>
      <c s="588" r="ABY10" t="n"/>
      <c s="588" r="ABZ10" t="n"/>
      <c s="588" r="ACA10" t="n"/>
      <c s="588" r="ACB10" t="n"/>
      <c s="588" r="ACC10" t="n"/>
      <c s="588" r="ACD10" t="n"/>
      <c s="588" r="ACE10" t="n"/>
      <c s="588" r="ACF10" t="n"/>
      <c s="588" r="ACG10" t="n"/>
      <c s="588" r="ACH10" t="n"/>
      <c s="588" r="ACI10" t="n"/>
      <c s="588" r="ACJ10" t="n"/>
      <c s="588" r="ACK10" t="n"/>
      <c s="588" r="ACL10" t="n"/>
      <c s="588" r="ACM10" t="n"/>
      <c s="588" r="ACN10" t="n"/>
      <c s="588" r="ACO10" t="n"/>
      <c s="588" r="ACP10" t="n"/>
      <c s="588" r="ACQ10" t="n"/>
      <c s="588" r="ACR10" t="n"/>
      <c s="588" r="ACS10" t="n"/>
      <c s="588" r="ACT10" t="n"/>
      <c s="588" r="ACU10" t="n"/>
      <c s="588" r="ACV10" t="n"/>
      <c s="588" r="ACW10" t="n"/>
      <c s="588" r="ACX10" t="n"/>
      <c s="588" r="ACY10" t="n"/>
      <c s="588" r="ACZ10" t="n"/>
      <c s="588" r="ADA10" t="n"/>
      <c s="588" r="ADB10" t="n"/>
      <c s="588" r="ADC10" t="n"/>
      <c s="588" r="ADD10" t="n"/>
      <c s="588" r="ADE10" t="n"/>
      <c s="588" r="ADF10" t="n"/>
      <c s="588" r="ADG10" t="n"/>
      <c s="588" r="ADH10" t="n"/>
      <c s="588" r="ADI10" t="n"/>
      <c s="588" r="ADJ10" t="n"/>
      <c s="588" r="ADK10" t="n"/>
      <c s="588" r="ADL10" t="n"/>
      <c s="588" r="ADM10" t="n"/>
      <c s="588" r="ADN10" t="n"/>
      <c s="588" r="ADO10" t="n"/>
      <c s="588" r="ADP10" t="n"/>
      <c s="588" r="ADQ10" t="n"/>
      <c s="588" r="ADR10" t="n"/>
      <c s="588" r="ADS10" t="n"/>
      <c s="588" r="ADT10" t="n"/>
      <c s="588" r="ADU10" t="n"/>
      <c s="588" r="ADV10" t="n"/>
      <c s="588" r="ADW10" t="n"/>
      <c s="588" r="ADX10" t="n"/>
      <c s="588" r="ADY10" t="n"/>
      <c s="588" r="ADZ10" t="n"/>
      <c s="588" r="AEA10" t="n"/>
      <c s="588" r="AEB10" t="n"/>
      <c s="588" r="AEC10" t="n"/>
      <c s="588" r="AED10" t="n"/>
      <c s="588" r="AEE10" t="n"/>
      <c s="588" r="AEF10" t="n"/>
      <c s="588" r="AEG10" t="n"/>
      <c s="588" r="AEH10" t="n"/>
      <c s="588" r="AEI10" t="n"/>
      <c s="588" r="AEJ10" t="n"/>
      <c s="588" r="AEK10" t="n"/>
      <c s="588" r="AEL10" t="n"/>
      <c s="588" r="AEM10" t="n"/>
      <c s="588" r="AEN10" t="n"/>
      <c s="588" r="AEO10" t="n"/>
      <c s="588" r="AEP10" t="n"/>
      <c s="588" r="AEQ10" t="n"/>
      <c s="588" r="AER10" t="n"/>
      <c s="588" r="AES10" t="n"/>
      <c s="588" r="AET10" t="n"/>
      <c s="588" r="AEU10" t="n"/>
      <c s="588" r="AEV10" t="n"/>
      <c s="588" r="AEW10" t="n"/>
      <c s="588" r="AEX10" t="n"/>
      <c s="588" r="AEY10" t="n"/>
      <c s="588" r="AEZ10" t="n"/>
      <c s="588" r="AFA10" t="n"/>
      <c s="588" r="AFB10" t="n"/>
      <c s="588" r="AFC10" t="n"/>
      <c s="588" r="AFD10" t="n"/>
      <c s="588" r="AFE10" t="n"/>
      <c s="588" r="AFF10" t="n"/>
      <c s="588" r="AFG10" t="n"/>
      <c s="588" r="AFH10" t="n"/>
      <c s="588" r="AFI10" t="n"/>
      <c s="588" r="AFJ10" t="n"/>
      <c s="588" r="AFK10" t="n"/>
      <c s="588" r="AFL10" t="n"/>
      <c s="588" r="AFM10" t="n"/>
      <c s="588" r="AFN10" t="n"/>
      <c s="588" r="AFO10" t="n"/>
      <c s="588" r="AFP10" t="n"/>
      <c s="588" r="AFQ10" t="n"/>
      <c s="588" r="AFR10" t="n"/>
      <c s="588" r="AFS10" t="n"/>
      <c s="588" r="AFT10" t="n"/>
      <c s="588" r="AFU10" t="n"/>
      <c s="588" r="AFV10" t="n"/>
      <c s="588" r="AFW10" t="n"/>
      <c s="588" r="AFX10" t="n"/>
      <c s="588" r="AFY10" t="n"/>
      <c s="588" r="AFZ10" t="n"/>
      <c s="588" r="AGA10" t="n"/>
      <c s="588" r="AGB10" t="n"/>
      <c s="588" r="AGC10" t="n"/>
      <c s="588" r="AGD10" t="n"/>
      <c s="588" r="AGE10" t="n"/>
      <c s="588" r="AGF10" t="n"/>
      <c s="588" r="AGG10" t="n"/>
      <c s="588" r="AGH10" t="n"/>
      <c s="588" r="AGI10" t="n"/>
      <c s="588" r="AGJ10" t="n"/>
      <c s="588" r="AGK10" t="n"/>
      <c s="588" r="AGL10" t="n"/>
      <c s="588" r="AGM10" t="n"/>
      <c s="588" r="AGN10" t="n"/>
      <c s="588" r="AGO10" t="n"/>
      <c s="588" r="AGP10" t="n"/>
      <c s="588" r="AGQ10" t="n"/>
      <c s="588" r="AGR10" t="n"/>
      <c s="588" r="AGS10" t="n"/>
      <c s="588" r="AGT10" t="n"/>
      <c s="588" r="AGU10" t="n"/>
      <c s="588" r="AGV10" t="n"/>
      <c s="588" r="AGW10" t="n"/>
      <c s="588" r="AGX10" t="n"/>
      <c s="588" r="AGY10" t="n"/>
      <c s="588" r="AGZ10" t="n"/>
      <c s="588" r="AHA10" t="n"/>
      <c s="588" r="AHB10" t="n"/>
      <c s="588" r="AHC10" t="n"/>
      <c s="588" r="AHD10" t="n"/>
      <c s="588" r="AHE10" t="n"/>
      <c s="588" r="AHF10" t="n"/>
      <c s="588" r="AHG10" t="n"/>
      <c s="588" r="AHH10" t="n"/>
      <c s="588" r="AHI10" t="n"/>
      <c s="588" r="AHJ10" t="n"/>
      <c s="588" r="AHK10" t="n"/>
      <c s="588" r="AHL10" t="n"/>
      <c s="588" r="AHM10" t="n"/>
      <c s="588" r="AHN10" t="n"/>
      <c s="588" r="AHO10" t="n"/>
      <c s="588" r="AHP10" t="n"/>
      <c s="588" r="AHQ10" t="n"/>
      <c s="588" r="AHR10" t="n"/>
      <c s="588" r="AHS10" t="n"/>
      <c s="588" r="AHT10" t="n"/>
      <c s="588" r="AHU10" t="n"/>
      <c s="588" r="AHV10" t="n"/>
      <c s="588" r="AHW10" t="n"/>
      <c s="588" r="AHX10" t="n"/>
      <c s="588" r="AHY10" t="n"/>
      <c s="588" r="AHZ10" t="n"/>
      <c s="588" r="AIA10" t="n"/>
      <c s="588" r="AIB10" t="n"/>
      <c s="588" r="AIC10" t="n"/>
      <c s="588" r="AID10" t="n"/>
      <c s="588" r="AIE10" t="n"/>
      <c s="588" r="AIF10" t="n"/>
      <c s="588" r="AIG10" t="n"/>
      <c s="588" r="AIH10" t="n"/>
      <c s="588" r="AII10" t="n"/>
      <c s="588" r="AIJ10" t="n"/>
      <c s="588" r="AIK10" t="n"/>
      <c s="588" r="AIL10" t="n"/>
      <c s="588" r="AIM10" t="n"/>
      <c s="588" r="AIN10" t="n"/>
      <c s="588" r="AIO10" t="n"/>
      <c s="588" r="AIP10" t="n"/>
      <c s="588" r="AIQ10" t="n"/>
      <c s="588" r="AIR10" t="n"/>
      <c s="588" r="AIS10" t="n"/>
      <c s="588" r="AIT10" t="n"/>
      <c s="588" r="AIU10" t="n"/>
      <c s="588" r="AIV10" t="n"/>
      <c s="588" r="AIW10" t="n"/>
      <c s="588" r="AIX10" t="n"/>
      <c s="588" r="AIY10" t="n"/>
      <c s="588" r="AIZ10" t="n"/>
      <c s="588" r="AJA10" t="n"/>
      <c s="588" r="AJB10" t="n"/>
      <c s="588" r="AJC10" t="n"/>
      <c s="588" r="AJD10" t="n"/>
      <c s="588" r="AJE10" t="n"/>
      <c s="588" r="AJF10" t="n"/>
      <c s="588" r="AJG10" t="n"/>
      <c s="588" r="AJH10" t="n"/>
      <c s="588" r="AJI10" t="n"/>
      <c s="588" r="AJJ10" t="n"/>
      <c s="588" r="AJK10" t="n"/>
      <c s="588" r="AJL10" t="n"/>
      <c s="588" r="AJM10" t="n"/>
      <c s="588" r="AJN10" t="n"/>
      <c s="588" r="AJO10" t="n"/>
      <c s="588" r="AJP10" t="n"/>
      <c s="588" r="AJQ10" t="n"/>
      <c s="588" r="AJR10" t="n"/>
      <c s="588" r="AJS10" t="n"/>
      <c s="588" r="AJT10" t="n"/>
      <c s="588" r="AJU10" t="n"/>
      <c s="588" r="AJV10" t="n"/>
      <c s="588" r="AJW10" t="n"/>
      <c s="588" r="AJX10" t="n"/>
      <c s="588" r="AJY10" t="n"/>
      <c s="588" r="AJZ10" t="n"/>
      <c s="588" r="AKA10" t="n"/>
      <c s="588" r="AKB10" t="n"/>
      <c s="588" r="AKC10" t="n"/>
      <c s="588" r="AKD10" t="n"/>
      <c s="588" r="AKE10" t="n"/>
      <c s="588" r="AKF10" t="n"/>
      <c s="588" r="AKG10" t="n"/>
      <c s="588" r="AKH10" t="n"/>
      <c s="588" r="AKI10" t="n"/>
      <c s="588" r="AKJ10" t="n"/>
      <c s="588" r="AKK10" t="n"/>
      <c s="588" r="AKL10" t="n"/>
      <c s="588" r="AKM10" t="n"/>
      <c s="588" r="AKN10" t="n"/>
      <c s="588" r="AKO10" t="n"/>
      <c s="588" r="AKP10" t="n"/>
      <c s="588" r="AKQ10" t="n"/>
      <c s="588" r="AKR10" t="n"/>
      <c s="588" r="AKS10" t="n"/>
      <c s="588" r="AKT10" t="n"/>
      <c s="588" r="AKU10" t="n"/>
      <c s="588" r="AKV10" t="n"/>
      <c s="588" r="AKW10" t="n"/>
      <c s="588" r="AKX10" t="n"/>
      <c s="588" r="AKY10" t="n"/>
      <c s="588" r="AKZ10" t="n"/>
      <c s="588" r="ALA10" t="n"/>
      <c s="588" r="ALB10" t="n"/>
      <c s="588" r="ALC10" t="n"/>
      <c s="588" r="ALD10" t="n"/>
      <c s="588" r="ALE10" t="n"/>
      <c s="588" r="ALF10" t="n"/>
      <c s="588" r="ALG10" t="n"/>
      <c s="588" r="ALH10" t="n"/>
      <c s="588" r="ALI10" t="n"/>
      <c s="588" r="ALJ10" t="n"/>
      <c s="588" r="ALK10" t="n"/>
      <c s="588" r="ALL10" t="n"/>
      <c s="588" r="ALM10" t="n"/>
      <c s="588" r="ALN10" t="n"/>
      <c s="588" r="ALO10" t="n"/>
      <c s="588" r="ALP10" t="n"/>
      <c s="588" r="ALQ10" t="n"/>
      <c s="588" r="ALR10" t="n"/>
      <c s="588" r="ALS10" t="n"/>
      <c s="588" r="ALT10" t="n"/>
      <c s="588" r="ALU10" t="n"/>
      <c s="588" r="ALV10" t="n"/>
      <c s="588" r="ALW10" t="n"/>
      <c s="588" r="ALX10" t="n"/>
      <c s="588" r="ALY10" t="n"/>
      <c s="588" r="ALZ10" t="n"/>
      <c s="588" r="AMA10" t="n"/>
      <c s="588" r="AMB10" t="n"/>
      <c s="588" r="AMC10" t="n"/>
      <c s="588" r="AMD10" t="n"/>
      <c s="588" r="AME10" t="n"/>
      <c s="588" r="AMF10" t="n"/>
      <c s="588" r="AMG10" t="n"/>
      <c s="588" r="AMH10" t="n"/>
      <c s="588" r="AMI10" t="n"/>
      <c s="588" r="AMJ10" t="n"/>
    </row>
    <row customHeight="1" s="737" r="11" ht="15.75" spans="1:1024">
      <c s="241" r="A11" t="s">
        <v>745</v>
      </c>
      <c s="242" r="B11" t="s">
        <v>741</v>
      </c>
      <c s="243" r="C11" t="n"/>
      <c s="250" r="D11" t="n"/>
      <c s="250" r="E11" t="n"/>
      <c s="250" r="F11" t="n"/>
      <c s="246" r="G11" t="n"/>
      <c s="246" r="H11" t="n"/>
      <c s="251" r="I11" t="s">
        <v>505</v>
      </c>
      <c s="246" r="J11" t="n"/>
      <c s="241" r="K11" t="s">
        <v>742</v>
      </c>
      <c s="243" r="L11" t="s">
        <v>716</v>
      </c>
      <c s="243" r="M11" t="n">
        <v>7701</v>
      </c>
      <c s="243" r="N11" t="s">
        <v>23</v>
      </c>
      <c s="247" r="O11" t="n">
        <v>40827</v>
      </c>
      <c s="241" r="P11" t="s">
        <v>746</v>
      </c>
      <c s="248" r="Q11" t="s">
        <v>747</v>
      </c>
      <c s="588" r="R11" t="n"/>
      <c s="588" r="S11" t="n"/>
      <c s="588" r="T11" t="n"/>
      <c s="588" r="U11" t="n"/>
      <c s="588" r="V11" t="n"/>
      <c s="588" r="W11" t="n"/>
      <c s="588" r="X11" t="n"/>
      <c s="588" r="Y11" t="n"/>
      <c s="588" r="Z11" t="n"/>
      <c s="588" r="AA11" t="n"/>
      <c s="588" r="AB11" t="n"/>
      <c s="588" r="AC11" t="n"/>
      <c s="588" r="AD11" t="n"/>
      <c s="588" r="AE11" t="n"/>
      <c s="588" r="AF11" t="n"/>
      <c s="588" r="AG11" t="n"/>
      <c s="588" r="AH11" t="n"/>
      <c s="588" r="AI11" t="n"/>
      <c s="588" r="AJ11" t="n"/>
      <c s="588" r="AK11" t="n"/>
      <c s="588" r="AL11" t="n"/>
      <c s="588" r="AM11" t="n"/>
      <c s="588" r="AN11" t="n"/>
      <c s="588" r="AO11" t="n"/>
      <c s="588" r="AP11" t="n"/>
      <c s="588" r="AQ11" t="n"/>
      <c s="588" r="AR11" t="n"/>
      <c s="588" r="AS11" t="n"/>
      <c s="588" r="AT11" t="n"/>
      <c s="588" r="AU11" t="n"/>
      <c s="588" r="AV11" t="n"/>
      <c s="588" r="AW11" t="n"/>
      <c s="588" r="AX11" t="n"/>
      <c s="588" r="AY11" t="n"/>
      <c s="588" r="AZ11" t="n"/>
      <c s="588" r="BA11" t="n"/>
      <c s="588" r="BB11" t="n"/>
      <c s="588" r="BC11" t="n"/>
      <c s="588" r="BD11" t="n"/>
      <c s="588" r="BE11" t="n"/>
      <c s="588" r="BF11" t="n"/>
      <c s="588" r="BG11" t="n"/>
      <c s="588" r="BH11" t="n"/>
      <c s="588" r="BI11" t="n"/>
      <c s="588" r="BJ11" t="n"/>
      <c s="588" r="BK11" t="n"/>
      <c s="588" r="BL11" t="n"/>
      <c s="588" r="BM11" t="n"/>
      <c s="588" r="BN11" t="n"/>
      <c s="588" r="BO11" t="n"/>
      <c s="588" r="BP11" t="n"/>
      <c s="588" r="BQ11" t="n"/>
      <c s="588" r="BR11" t="n"/>
      <c s="588" r="BS11" t="n"/>
      <c s="588" r="BT11" t="n"/>
      <c s="588" r="BU11" t="n"/>
      <c s="588" r="BV11" t="n"/>
      <c s="588" r="BW11" t="n"/>
      <c s="588" r="BX11" t="n"/>
      <c s="588" r="BY11" t="n"/>
      <c s="588" r="BZ11" t="n"/>
      <c s="588" r="CA11" t="n"/>
      <c s="588" r="CB11" t="n"/>
      <c s="588" r="CC11" t="n"/>
      <c s="588" r="CD11" t="n"/>
      <c s="588" r="CE11" t="n"/>
      <c s="588" r="CF11" t="n"/>
      <c s="588" r="CG11" t="n"/>
      <c s="588" r="CH11" t="n"/>
      <c s="588" r="CI11" t="n"/>
      <c s="588" r="CJ11" t="n"/>
      <c s="588" r="CK11" t="n"/>
      <c s="588" r="CL11" t="n"/>
      <c s="588" r="CM11" t="n"/>
      <c s="588" r="CN11" t="n"/>
      <c s="588" r="CO11" t="n"/>
      <c s="588" r="CP11" t="n"/>
      <c s="588" r="CQ11" t="n"/>
      <c s="588" r="CR11" t="n"/>
      <c s="588" r="CS11" t="n"/>
      <c s="588" r="CT11" t="n"/>
      <c s="588" r="CU11" t="n"/>
      <c s="588" r="CV11" t="n"/>
      <c s="588" r="CW11" t="n"/>
      <c s="588" r="CX11" t="n"/>
      <c s="588" r="CY11" t="n"/>
      <c s="588" r="CZ11" t="n"/>
      <c s="588" r="DA11" t="n"/>
      <c s="588" r="DB11" t="n"/>
      <c s="588" r="DC11" t="n"/>
      <c s="588" r="DD11" t="n"/>
      <c s="588" r="DE11" t="n"/>
      <c s="588" r="DF11" t="n"/>
      <c s="588" r="DG11" t="n"/>
      <c s="588" r="DH11" t="n"/>
      <c s="588" r="DI11" t="n"/>
      <c s="588" r="DJ11" t="n"/>
      <c s="588" r="DK11" t="n"/>
      <c s="588" r="DL11" t="n"/>
      <c s="588" r="DM11" t="n"/>
      <c s="588" r="DN11" t="n"/>
      <c s="588" r="DO11" t="n"/>
      <c s="588" r="DP11" t="n"/>
      <c s="588" r="DQ11" t="n"/>
      <c s="588" r="DR11" t="n"/>
      <c s="588" r="DS11" t="n"/>
      <c s="588" r="DT11" t="n"/>
      <c s="588" r="DU11" t="n"/>
      <c s="588" r="DV11" t="n"/>
      <c s="588" r="DW11" t="n"/>
      <c s="588" r="DX11" t="n"/>
      <c s="588" r="DY11" t="n"/>
      <c s="588" r="DZ11" t="n"/>
      <c s="588" r="EA11" t="n"/>
      <c s="588" r="EB11" t="n"/>
      <c s="588" r="EC11" t="n"/>
      <c s="588" r="ED11" t="n"/>
      <c s="588" r="EE11" t="n"/>
      <c s="588" r="EF11" t="n"/>
      <c s="588" r="EG11" t="n"/>
      <c s="588" r="EH11" t="n"/>
      <c s="588" r="EI11" t="n"/>
      <c s="588" r="EJ11" t="n"/>
      <c s="588" r="EK11" t="n"/>
      <c s="588" r="EL11" t="n"/>
      <c s="588" r="EM11" t="n"/>
      <c s="588" r="EN11" t="n"/>
      <c s="588" r="EO11" t="n"/>
      <c s="588" r="EP11" t="n"/>
      <c s="588" r="EQ11" t="n"/>
      <c s="588" r="ER11" t="n"/>
      <c s="588" r="ES11" t="n"/>
      <c s="588" r="ET11" t="n"/>
      <c s="588" r="EU11" t="n"/>
      <c s="588" r="EV11" t="n"/>
      <c s="588" r="EW11" t="n"/>
      <c s="588" r="EX11" t="n"/>
      <c s="588" r="EY11" t="n"/>
      <c s="588" r="EZ11" t="n"/>
      <c s="588" r="FA11" t="n"/>
      <c s="588" r="FB11" t="n"/>
      <c s="588" r="FC11" t="n"/>
      <c s="588" r="FD11" t="n"/>
      <c s="588" r="FE11" t="n"/>
      <c s="588" r="FF11" t="n"/>
      <c s="588" r="FG11" t="n"/>
      <c s="588" r="FH11" t="n"/>
      <c s="588" r="FI11" t="n"/>
      <c s="588" r="FJ11" t="n"/>
      <c s="588" r="FK11" t="n"/>
      <c s="588" r="FL11" t="n"/>
      <c s="588" r="FM11" t="n"/>
      <c s="588" r="FN11" t="n"/>
      <c s="588" r="FO11" t="n"/>
      <c s="588" r="FP11" t="n"/>
      <c s="588" r="FQ11" t="n"/>
      <c s="588" r="FR11" t="n"/>
      <c s="588" r="FS11" t="n"/>
      <c s="588" r="FT11" t="n"/>
      <c s="588" r="FU11" t="n"/>
      <c s="588" r="FV11" t="n"/>
      <c s="588" r="FW11" t="n"/>
      <c s="588" r="FX11" t="n"/>
      <c s="588" r="FY11" t="n"/>
      <c s="588" r="FZ11" t="n"/>
      <c s="588" r="GA11" t="n"/>
      <c s="588" r="GB11" t="n"/>
      <c s="588" r="GC11" t="n"/>
      <c s="588" r="GD11" t="n"/>
      <c s="588" r="GE11" t="n"/>
      <c s="588" r="GF11" t="n"/>
      <c s="588" r="GG11" t="n"/>
      <c s="588" r="GH11" t="n"/>
      <c s="588" r="GI11" t="n"/>
      <c s="588" r="GJ11" t="n"/>
      <c s="588" r="GK11" t="n"/>
      <c s="588" r="GL11" t="n"/>
      <c s="588" r="GM11" t="n"/>
      <c s="588" r="GN11" t="n"/>
      <c s="588" r="GO11" t="n"/>
      <c s="588" r="GP11" t="n"/>
      <c s="588" r="GQ11" t="n"/>
      <c s="588" r="GR11" t="n"/>
      <c s="588" r="GS11" t="n"/>
      <c s="588" r="GT11" t="n"/>
      <c s="588" r="GU11" t="n"/>
      <c s="588" r="GV11" t="n"/>
      <c s="588" r="GW11" t="n"/>
      <c s="588" r="GX11" t="n"/>
      <c s="588" r="GY11" t="n"/>
      <c s="588" r="GZ11" t="n"/>
      <c s="588" r="HA11" t="n"/>
      <c s="588" r="HB11" t="n"/>
      <c s="588" r="HC11" t="n"/>
      <c s="588" r="HD11" t="n"/>
      <c s="588" r="HE11" t="n"/>
      <c s="588" r="HF11" t="n"/>
      <c s="588" r="HG11" t="n"/>
      <c s="588" r="HH11" t="n"/>
      <c s="588" r="HI11" t="n"/>
      <c s="588" r="HJ11" t="n"/>
      <c s="588" r="HK11" t="n"/>
      <c s="588" r="HL11" t="n"/>
      <c s="588" r="HM11" t="n"/>
      <c s="588" r="HN11" t="n"/>
      <c s="588" r="HO11" t="n"/>
      <c s="588" r="HP11" t="n"/>
      <c s="588" r="HQ11" t="n"/>
      <c s="588" r="HR11" t="n"/>
      <c s="588" r="HS11" t="n"/>
      <c s="588" r="HT11" t="n"/>
      <c s="588" r="HU11" t="n"/>
      <c s="588" r="HV11" t="n"/>
      <c s="588" r="HW11" t="n"/>
      <c s="588" r="HX11" t="n"/>
      <c s="588" r="HY11" t="n"/>
      <c s="588" r="HZ11" t="n"/>
      <c s="588" r="IA11" t="n"/>
      <c s="588" r="IB11" t="n"/>
      <c s="588" r="IC11" t="n"/>
      <c s="588" r="ID11" t="n"/>
      <c s="588" r="IE11" t="n"/>
      <c s="588" r="IF11" t="n"/>
      <c s="588" r="IG11" t="n"/>
      <c s="588" r="IH11" t="n"/>
      <c s="588" r="II11" t="n"/>
      <c s="588" r="IJ11" t="n"/>
      <c s="588" r="IK11" t="n"/>
      <c s="588" r="IL11" t="n"/>
      <c s="588" r="IM11" t="n"/>
      <c s="588" r="IN11" t="n"/>
      <c s="588" r="IO11" t="n"/>
      <c s="588" r="IP11" t="n"/>
      <c s="588" r="IQ11" t="n"/>
      <c s="588" r="IR11" t="n"/>
      <c s="588" r="IS11" t="n"/>
      <c s="588" r="IT11" t="n"/>
      <c s="588" r="IU11" t="n"/>
      <c s="588" r="IV11" t="n"/>
      <c s="588" r="IW11" t="n"/>
      <c s="588" r="IX11" t="n"/>
      <c s="588" r="IY11" t="n"/>
      <c s="588" r="IZ11" t="n"/>
      <c s="588" r="JA11" t="n"/>
      <c s="588" r="JB11" t="n"/>
      <c s="588" r="JC11" t="n"/>
      <c s="588" r="JD11" t="n"/>
      <c s="588" r="JE11" t="n"/>
      <c s="588" r="JF11" t="n"/>
      <c s="588" r="JG11" t="n"/>
      <c s="588" r="JH11" t="n"/>
      <c s="588" r="JI11" t="n"/>
      <c s="588" r="JJ11" t="n"/>
      <c s="588" r="JK11" t="n"/>
      <c s="588" r="JL11" t="n"/>
      <c s="588" r="JM11" t="n"/>
      <c s="588" r="JN11" t="n"/>
      <c s="588" r="JO11" t="n"/>
      <c s="588" r="JP11" t="n"/>
      <c s="588" r="JQ11" t="n"/>
      <c s="588" r="JR11" t="n"/>
      <c s="588" r="JS11" t="n"/>
      <c s="588" r="JT11" t="n"/>
      <c s="588" r="JU11" t="n"/>
      <c s="588" r="JV11" t="n"/>
      <c s="588" r="JW11" t="n"/>
      <c s="588" r="JX11" t="n"/>
      <c s="588" r="JY11" t="n"/>
      <c s="588" r="JZ11" t="n"/>
      <c s="588" r="KA11" t="n"/>
      <c s="588" r="KB11" t="n"/>
      <c s="588" r="KC11" t="n"/>
      <c s="588" r="KD11" t="n"/>
      <c s="588" r="KE11" t="n"/>
      <c s="588" r="KF11" t="n"/>
      <c s="588" r="KG11" t="n"/>
      <c s="588" r="KH11" t="n"/>
      <c s="588" r="KI11" t="n"/>
      <c s="588" r="KJ11" t="n"/>
      <c s="588" r="KK11" t="n"/>
      <c s="588" r="KL11" t="n"/>
      <c s="588" r="KM11" t="n"/>
      <c s="588" r="KN11" t="n"/>
      <c s="588" r="KO11" t="n"/>
      <c s="588" r="KP11" t="n"/>
      <c s="588" r="KQ11" t="n"/>
      <c s="588" r="KR11" t="n"/>
      <c s="588" r="KS11" t="n"/>
      <c s="588" r="KT11" t="n"/>
      <c s="588" r="KU11" t="n"/>
      <c s="588" r="KV11" t="n"/>
      <c s="588" r="KW11" t="n"/>
      <c s="588" r="KX11" t="n"/>
      <c s="588" r="KY11" t="n"/>
      <c s="588" r="KZ11" t="n"/>
      <c s="588" r="LA11" t="n"/>
      <c s="588" r="LB11" t="n"/>
      <c s="588" r="LC11" t="n"/>
      <c s="588" r="LD11" t="n"/>
      <c s="588" r="LE11" t="n"/>
      <c s="588" r="LF11" t="n"/>
      <c s="588" r="LG11" t="n"/>
      <c s="588" r="LH11" t="n"/>
      <c s="588" r="LI11" t="n"/>
      <c s="588" r="LJ11" t="n"/>
      <c s="588" r="LK11" t="n"/>
      <c s="588" r="LL11" t="n"/>
      <c s="588" r="LM11" t="n"/>
      <c s="588" r="LN11" t="n"/>
      <c s="588" r="LO11" t="n"/>
      <c s="588" r="LP11" t="n"/>
      <c s="588" r="LQ11" t="n"/>
      <c s="588" r="LR11" t="n"/>
      <c s="588" r="LS11" t="n"/>
      <c s="588" r="LT11" t="n"/>
      <c s="588" r="LU11" t="n"/>
      <c s="588" r="LV11" t="n"/>
      <c s="588" r="LW11" t="n"/>
      <c s="588" r="LX11" t="n"/>
      <c s="588" r="LY11" t="n"/>
      <c s="588" r="LZ11" t="n"/>
      <c s="588" r="MA11" t="n"/>
      <c s="588" r="MB11" t="n"/>
      <c s="588" r="MC11" t="n"/>
      <c s="588" r="MD11" t="n"/>
      <c s="588" r="ME11" t="n"/>
      <c s="588" r="MF11" t="n"/>
      <c s="588" r="MG11" t="n"/>
      <c s="588" r="MH11" t="n"/>
      <c s="588" r="MI11" t="n"/>
      <c s="588" r="MJ11" t="n"/>
      <c s="588" r="MK11" t="n"/>
      <c s="588" r="ML11" t="n"/>
      <c s="588" r="MM11" t="n"/>
      <c s="588" r="MN11" t="n"/>
      <c s="588" r="MO11" t="n"/>
      <c s="588" r="MP11" t="n"/>
      <c s="588" r="MQ11" t="n"/>
      <c s="588" r="MR11" t="n"/>
      <c s="588" r="MS11" t="n"/>
      <c s="588" r="MT11" t="n"/>
      <c s="588" r="MU11" t="n"/>
      <c s="588" r="MV11" t="n"/>
      <c s="588" r="MW11" t="n"/>
      <c s="588" r="MX11" t="n"/>
      <c s="588" r="MY11" t="n"/>
      <c s="588" r="MZ11" t="n"/>
      <c s="588" r="NA11" t="n"/>
      <c s="588" r="NB11" t="n"/>
      <c s="588" r="NC11" t="n"/>
      <c s="588" r="ND11" t="n"/>
      <c s="588" r="NE11" t="n"/>
      <c s="588" r="NF11" t="n"/>
      <c s="588" r="NG11" t="n"/>
      <c s="588" r="NH11" t="n"/>
      <c s="588" r="NI11" t="n"/>
      <c s="588" r="NJ11" t="n"/>
      <c s="588" r="NK11" t="n"/>
      <c s="588" r="NL11" t="n"/>
      <c s="588" r="NM11" t="n"/>
      <c s="588" r="NN11" t="n"/>
      <c s="588" r="NO11" t="n"/>
      <c s="588" r="NP11" t="n"/>
      <c s="588" r="NQ11" t="n"/>
      <c s="588" r="NR11" t="n"/>
      <c s="588" r="NS11" t="n"/>
      <c s="588" r="NT11" t="n"/>
      <c s="588" r="NU11" t="n"/>
      <c s="588" r="NV11" t="n"/>
      <c s="588" r="NW11" t="n"/>
      <c s="588" r="NX11" t="n"/>
      <c s="588" r="NY11" t="n"/>
      <c s="588" r="NZ11" t="n"/>
      <c s="588" r="OA11" t="n"/>
      <c s="588" r="OB11" t="n"/>
      <c s="588" r="OC11" t="n"/>
      <c s="588" r="OD11" t="n"/>
      <c s="588" r="OE11" t="n"/>
      <c s="588" r="OF11" t="n"/>
      <c s="588" r="OG11" t="n"/>
      <c s="588" r="OH11" t="n"/>
      <c s="588" r="OI11" t="n"/>
      <c s="588" r="OJ11" t="n"/>
      <c s="588" r="OK11" t="n"/>
      <c s="588" r="OL11" t="n"/>
      <c s="588" r="OM11" t="n"/>
      <c s="588" r="ON11" t="n"/>
      <c s="588" r="OO11" t="n"/>
      <c s="588" r="OP11" t="n"/>
      <c s="588" r="OQ11" t="n"/>
      <c s="588" r="OR11" t="n"/>
      <c s="588" r="OS11" t="n"/>
      <c s="588" r="OT11" t="n"/>
      <c s="588" r="OU11" t="n"/>
      <c s="588" r="OV11" t="n"/>
      <c s="588" r="OW11" t="n"/>
      <c s="588" r="OX11" t="n"/>
      <c s="588" r="OY11" t="n"/>
      <c s="588" r="OZ11" t="n"/>
      <c s="588" r="PA11" t="n"/>
      <c s="588" r="PB11" t="n"/>
      <c s="588" r="PC11" t="n"/>
      <c s="588" r="PD11" t="n"/>
      <c s="588" r="PE11" t="n"/>
      <c s="588" r="PF11" t="n"/>
      <c s="588" r="PG11" t="n"/>
      <c s="588" r="PH11" t="n"/>
      <c s="588" r="PI11" t="n"/>
      <c s="588" r="PJ11" t="n"/>
      <c s="588" r="PK11" t="n"/>
      <c s="588" r="PL11" t="n"/>
      <c s="588" r="PM11" t="n"/>
      <c s="588" r="PN11" t="n"/>
      <c s="588" r="PO11" t="n"/>
      <c s="588" r="PP11" t="n"/>
      <c s="588" r="PQ11" t="n"/>
      <c s="588" r="PR11" t="n"/>
      <c s="588" r="PS11" t="n"/>
      <c s="588" r="PT11" t="n"/>
      <c s="588" r="PU11" t="n"/>
      <c s="588" r="PV11" t="n"/>
      <c s="588" r="PW11" t="n"/>
      <c s="588" r="PX11" t="n"/>
      <c s="588" r="PY11" t="n"/>
      <c s="588" r="PZ11" t="n"/>
      <c s="588" r="QA11" t="n"/>
      <c s="588" r="QB11" t="n"/>
      <c s="588" r="QC11" t="n"/>
      <c s="588" r="QD11" t="n"/>
      <c s="588" r="QE11" t="n"/>
      <c s="588" r="QF11" t="n"/>
      <c s="588" r="QG11" t="n"/>
      <c s="588" r="QH11" t="n"/>
      <c s="588" r="QI11" t="n"/>
      <c s="588" r="QJ11" t="n"/>
      <c s="588" r="QK11" t="n"/>
      <c s="588" r="QL11" t="n"/>
      <c s="588" r="QM11" t="n"/>
      <c s="588" r="QN11" t="n"/>
      <c s="588" r="QO11" t="n"/>
      <c s="588" r="QP11" t="n"/>
      <c s="588" r="QQ11" t="n"/>
      <c s="588" r="QR11" t="n"/>
      <c s="588" r="QS11" t="n"/>
      <c s="588" r="QT11" t="n"/>
      <c s="588" r="QU11" t="n"/>
      <c s="588" r="QV11" t="n"/>
      <c s="588" r="QW11" t="n"/>
      <c s="588" r="QX11" t="n"/>
      <c s="588" r="QY11" t="n"/>
      <c s="588" r="QZ11" t="n"/>
      <c s="588" r="RA11" t="n"/>
      <c s="588" r="RB11" t="n"/>
      <c s="588" r="RC11" t="n"/>
      <c s="588" r="RD11" t="n"/>
      <c s="588" r="RE11" t="n"/>
      <c s="588" r="RF11" t="n"/>
      <c s="588" r="RG11" t="n"/>
      <c s="588" r="RH11" t="n"/>
      <c s="588" r="RI11" t="n"/>
      <c s="588" r="RJ11" t="n"/>
      <c s="588" r="RK11" t="n"/>
      <c s="588" r="RL11" t="n"/>
      <c s="588" r="RM11" t="n"/>
      <c s="588" r="RN11" t="n"/>
      <c s="588" r="RO11" t="n"/>
      <c s="588" r="RP11" t="n"/>
      <c s="588" r="RQ11" t="n"/>
      <c s="588" r="RR11" t="n"/>
      <c s="588" r="RS11" t="n"/>
      <c s="588" r="RT11" t="n"/>
      <c s="588" r="RU11" t="n"/>
      <c s="588" r="RV11" t="n"/>
      <c s="588" r="RW11" t="n"/>
      <c s="588" r="RX11" t="n"/>
      <c s="588" r="RY11" t="n"/>
      <c s="588" r="RZ11" t="n"/>
      <c s="588" r="SA11" t="n"/>
      <c s="588" r="SB11" t="n"/>
      <c s="588" r="SC11" t="n"/>
      <c s="588" r="SD11" t="n"/>
      <c s="588" r="SE11" t="n"/>
      <c s="588" r="SF11" t="n"/>
      <c s="588" r="SG11" t="n"/>
      <c s="588" r="SH11" t="n"/>
      <c s="588" r="SI11" t="n"/>
      <c s="588" r="SJ11" t="n"/>
      <c s="588" r="SK11" t="n"/>
      <c s="588" r="SL11" t="n"/>
      <c s="588" r="SM11" t="n"/>
      <c s="588" r="SN11" t="n"/>
      <c s="588" r="SO11" t="n"/>
      <c s="588" r="SP11" t="n"/>
      <c s="588" r="SQ11" t="n"/>
      <c s="588" r="SR11" t="n"/>
      <c s="588" r="SS11" t="n"/>
      <c s="588" r="ST11" t="n"/>
      <c s="588" r="SU11" t="n"/>
      <c s="588" r="SV11" t="n"/>
      <c s="588" r="SW11" t="n"/>
      <c s="588" r="SX11" t="n"/>
      <c s="588" r="SY11" t="n"/>
      <c s="588" r="SZ11" t="n"/>
      <c s="588" r="TA11" t="n"/>
      <c s="588" r="TB11" t="n"/>
      <c s="588" r="TC11" t="n"/>
      <c s="588" r="TD11" t="n"/>
      <c s="588" r="TE11" t="n"/>
      <c s="588" r="TF11" t="n"/>
      <c s="588" r="TG11" t="n"/>
      <c s="588" r="TH11" t="n"/>
      <c s="588" r="TI11" t="n"/>
      <c s="588" r="TJ11" t="n"/>
      <c s="588" r="TK11" t="n"/>
      <c s="588" r="TL11" t="n"/>
      <c s="588" r="TM11" t="n"/>
      <c s="588" r="TN11" t="n"/>
      <c s="588" r="TO11" t="n"/>
      <c s="588" r="TP11" t="n"/>
      <c s="588" r="TQ11" t="n"/>
      <c s="588" r="TR11" t="n"/>
      <c s="588" r="TS11" t="n"/>
      <c s="588" r="TT11" t="n"/>
      <c s="588" r="TU11" t="n"/>
      <c s="588" r="TV11" t="n"/>
      <c s="588" r="TW11" t="n"/>
      <c s="588" r="TX11" t="n"/>
      <c s="588" r="TY11" t="n"/>
      <c s="588" r="TZ11" t="n"/>
      <c s="588" r="UA11" t="n"/>
      <c s="588" r="UB11" t="n"/>
      <c s="588" r="UC11" t="n"/>
      <c s="588" r="UD11" t="n"/>
      <c s="588" r="UE11" t="n"/>
      <c s="588" r="UF11" t="n"/>
      <c s="588" r="UG11" t="n"/>
      <c s="588" r="UH11" t="n"/>
      <c s="588" r="UI11" t="n"/>
      <c s="588" r="UJ11" t="n"/>
      <c s="588" r="UK11" t="n"/>
      <c s="588" r="UL11" t="n"/>
      <c s="588" r="UM11" t="n"/>
      <c s="588" r="UN11" t="n"/>
      <c s="588" r="UO11" t="n"/>
      <c s="588" r="UP11" t="n"/>
      <c s="588" r="UQ11" t="n"/>
      <c s="588" r="UR11" t="n"/>
      <c s="588" r="US11" t="n"/>
      <c s="588" r="UT11" t="n"/>
      <c s="588" r="UU11" t="n"/>
      <c s="588" r="UV11" t="n"/>
      <c s="588" r="UW11" t="n"/>
      <c s="588" r="UX11" t="n"/>
      <c s="588" r="UY11" t="n"/>
      <c s="588" r="UZ11" t="n"/>
      <c s="588" r="VA11" t="n"/>
      <c s="588" r="VB11" t="n"/>
      <c s="588" r="VC11" t="n"/>
      <c s="588" r="VD11" t="n"/>
      <c s="588" r="VE11" t="n"/>
      <c s="588" r="VF11" t="n"/>
      <c s="588" r="VG11" t="n"/>
      <c s="588" r="VH11" t="n"/>
      <c s="588" r="VI11" t="n"/>
      <c s="588" r="VJ11" t="n"/>
      <c s="588" r="VK11" t="n"/>
      <c s="588" r="VL11" t="n"/>
      <c s="588" r="VM11" t="n"/>
      <c s="588" r="VN11" t="n"/>
      <c s="588" r="VO11" t="n"/>
      <c s="588" r="VP11" t="n"/>
      <c s="588" r="VQ11" t="n"/>
      <c s="588" r="VR11" t="n"/>
      <c s="588" r="VS11" t="n"/>
      <c s="588" r="VT11" t="n"/>
      <c s="588" r="VU11" t="n"/>
      <c s="588" r="VV11" t="n"/>
      <c s="588" r="VW11" t="n"/>
      <c s="588" r="VX11" t="n"/>
      <c s="588" r="VY11" t="n"/>
      <c s="588" r="VZ11" t="n"/>
      <c s="588" r="WA11" t="n"/>
      <c s="588" r="WB11" t="n"/>
      <c s="588" r="WC11" t="n"/>
      <c s="588" r="WD11" t="n"/>
      <c s="588" r="WE11" t="n"/>
      <c s="588" r="WF11" t="n"/>
      <c s="588" r="WG11" t="n"/>
      <c s="588" r="WH11" t="n"/>
      <c s="588" r="WI11" t="n"/>
      <c s="588" r="WJ11" t="n"/>
      <c s="588" r="WK11" t="n"/>
      <c s="588" r="WL11" t="n"/>
      <c s="588" r="WM11" t="n"/>
      <c s="588" r="WN11" t="n"/>
      <c s="588" r="WO11" t="n"/>
      <c s="588" r="WP11" t="n"/>
      <c s="588" r="WQ11" t="n"/>
      <c s="588" r="WR11" t="n"/>
      <c s="588" r="WS11" t="n"/>
      <c s="588" r="WT11" t="n"/>
      <c s="588" r="WU11" t="n"/>
      <c s="588" r="WV11" t="n"/>
      <c s="588" r="WW11" t="n"/>
      <c s="588" r="WX11" t="n"/>
      <c s="588" r="WY11" t="n"/>
      <c s="588" r="WZ11" t="n"/>
      <c s="588" r="XA11" t="n"/>
      <c s="588" r="XB11" t="n"/>
      <c s="588" r="XC11" t="n"/>
      <c s="588" r="XD11" t="n"/>
      <c s="588" r="XE11" t="n"/>
      <c s="588" r="XF11" t="n"/>
      <c s="588" r="XG11" t="n"/>
      <c s="588" r="XH11" t="n"/>
      <c s="588" r="XI11" t="n"/>
      <c s="588" r="XJ11" t="n"/>
      <c s="588" r="XK11" t="n"/>
      <c s="588" r="XL11" t="n"/>
      <c s="588" r="XM11" t="n"/>
      <c s="588" r="XN11" t="n"/>
      <c s="588" r="XO11" t="n"/>
      <c s="588" r="XP11" t="n"/>
      <c s="588" r="XQ11" t="n"/>
      <c s="588" r="XR11" t="n"/>
      <c s="588" r="XS11" t="n"/>
      <c s="588" r="XT11" t="n"/>
      <c s="588" r="XU11" t="n"/>
      <c s="588" r="XV11" t="n"/>
      <c s="588" r="XW11" t="n"/>
      <c s="588" r="XX11" t="n"/>
      <c s="588" r="XY11" t="n"/>
      <c s="588" r="XZ11" t="n"/>
      <c s="588" r="YA11" t="n"/>
      <c s="588" r="YB11" t="n"/>
      <c s="588" r="YC11" t="n"/>
      <c s="588" r="YD11" t="n"/>
      <c s="588" r="YE11" t="n"/>
      <c s="588" r="YF11" t="n"/>
      <c s="588" r="YG11" t="n"/>
      <c s="588" r="YH11" t="n"/>
      <c s="588" r="YI11" t="n"/>
      <c s="588" r="YJ11" t="n"/>
      <c s="588" r="YK11" t="n"/>
      <c s="588" r="YL11" t="n"/>
      <c s="588" r="YM11" t="n"/>
      <c s="588" r="YN11" t="n"/>
      <c s="588" r="YO11" t="n"/>
      <c s="588" r="YP11" t="n"/>
      <c s="588" r="YQ11" t="n"/>
      <c s="588" r="YR11" t="n"/>
      <c s="588" r="YS11" t="n"/>
      <c s="588" r="YT11" t="n"/>
      <c s="588" r="YU11" t="n"/>
      <c s="588" r="YV11" t="n"/>
      <c s="588" r="YW11" t="n"/>
      <c s="588" r="YX11" t="n"/>
      <c s="588" r="YY11" t="n"/>
      <c s="588" r="YZ11" t="n"/>
      <c s="588" r="ZA11" t="n"/>
      <c s="588" r="ZB11" t="n"/>
      <c s="588" r="ZC11" t="n"/>
      <c s="588" r="ZD11" t="n"/>
      <c s="588" r="ZE11" t="n"/>
      <c s="588" r="ZF11" t="n"/>
      <c s="588" r="ZG11" t="n"/>
      <c s="588" r="ZH11" t="n"/>
      <c s="588" r="ZI11" t="n"/>
      <c s="588" r="ZJ11" t="n"/>
      <c s="588" r="ZK11" t="n"/>
      <c s="588" r="ZL11" t="n"/>
      <c s="588" r="ZM11" t="n"/>
      <c s="588" r="ZN11" t="n"/>
      <c s="588" r="ZO11" t="n"/>
      <c s="588" r="ZP11" t="n"/>
      <c s="588" r="ZQ11" t="n"/>
      <c s="588" r="ZR11" t="n"/>
      <c s="588" r="ZS11" t="n"/>
      <c s="588" r="ZT11" t="n"/>
      <c s="588" r="ZU11" t="n"/>
      <c s="588" r="ZV11" t="n"/>
      <c s="588" r="ZW11" t="n"/>
      <c s="588" r="ZX11" t="n"/>
      <c s="588" r="ZY11" t="n"/>
      <c s="588" r="ZZ11" t="n"/>
      <c s="588" r="AAA11" t="n"/>
      <c s="588" r="AAB11" t="n"/>
      <c s="588" r="AAC11" t="n"/>
      <c s="588" r="AAD11" t="n"/>
      <c s="588" r="AAE11" t="n"/>
      <c s="588" r="AAF11" t="n"/>
      <c s="588" r="AAG11" t="n"/>
      <c s="588" r="AAH11" t="n"/>
      <c s="588" r="AAI11" t="n"/>
      <c s="588" r="AAJ11" t="n"/>
      <c s="588" r="AAK11" t="n"/>
      <c s="588" r="AAL11" t="n"/>
      <c s="588" r="AAM11" t="n"/>
      <c s="588" r="AAN11" t="n"/>
      <c s="588" r="AAO11" t="n"/>
      <c s="588" r="AAP11" t="n"/>
      <c s="588" r="AAQ11" t="n"/>
      <c s="588" r="AAR11" t="n"/>
      <c s="588" r="AAS11" t="n"/>
      <c s="588" r="AAT11" t="n"/>
      <c s="588" r="AAU11" t="n"/>
      <c s="588" r="AAV11" t="n"/>
      <c s="588" r="AAW11" t="n"/>
      <c s="588" r="AAX11" t="n"/>
      <c s="588" r="AAY11" t="n"/>
      <c s="588" r="AAZ11" t="n"/>
      <c s="588" r="ABA11" t="n"/>
      <c s="588" r="ABB11" t="n"/>
      <c s="588" r="ABC11" t="n"/>
      <c s="588" r="ABD11" t="n"/>
      <c s="588" r="ABE11" t="n"/>
      <c s="588" r="ABF11" t="n"/>
      <c s="588" r="ABG11" t="n"/>
      <c s="588" r="ABH11" t="n"/>
      <c s="588" r="ABI11" t="n"/>
      <c s="588" r="ABJ11" t="n"/>
      <c s="588" r="ABK11" t="n"/>
      <c s="588" r="ABL11" t="n"/>
      <c s="588" r="ABM11" t="n"/>
      <c s="588" r="ABN11" t="n"/>
      <c s="588" r="ABO11" t="n"/>
      <c s="588" r="ABP11" t="n"/>
      <c s="588" r="ABQ11" t="n"/>
      <c s="588" r="ABR11" t="n"/>
      <c s="588" r="ABS11" t="n"/>
      <c s="588" r="ABT11" t="n"/>
      <c s="588" r="ABU11" t="n"/>
      <c s="588" r="ABV11" t="n"/>
      <c s="588" r="ABW11" t="n"/>
      <c s="588" r="ABX11" t="n"/>
      <c s="588" r="ABY11" t="n"/>
      <c s="588" r="ABZ11" t="n"/>
      <c s="588" r="ACA11" t="n"/>
      <c s="588" r="ACB11" t="n"/>
      <c s="588" r="ACC11" t="n"/>
      <c s="588" r="ACD11" t="n"/>
      <c s="588" r="ACE11" t="n"/>
      <c s="588" r="ACF11" t="n"/>
      <c s="588" r="ACG11" t="n"/>
      <c s="588" r="ACH11" t="n"/>
      <c s="588" r="ACI11" t="n"/>
      <c s="588" r="ACJ11" t="n"/>
      <c s="588" r="ACK11" t="n"/>
      <c s="588" r="ACL11" t="n"/>
      <c s="588" r="ACM11" t="n"/>
      <c s="588" r="ACN11" t="n"/>
      <c s="588" r="ACO11" t="n"/>
      <c s="588" r="ACP11" t="n"/>
      <c s="588" r="ACQ11" t="n"/>
      <c s="588" r="ACR11" t="n"/>
      <c s="588" r="ACS11" t="n"/>
      <c s="588" r="ACT11" t="n"/>
      <c s="588" r="ACU11" t="n"/>
      <c s="588" r="ACV11" t="n"/>
      <c s="588" r="ACW11" t="n"/>
      <c s="588" r="ACX11" t="n"/>
      <c s="588" r="ACY11" t="n"/>
      <c s="588" r="ACZ11" t="n"/>
      <c s="588" r="ADA11" t="n"/>
      <c s="588" r="ADB11" t="n"/>
      <c s="588" r="ADC11" t="n"/>
      <c s="588" r="ADD11" t="n"/>
      <c s="588" r="ADE11" t="n"/>
      <c s="588" r="ADF11" t="n"/>
      <c s="588" r="ADG11" t="n"/>
      <c s="588" r="ADH11" t="n"/>
      <c s="588" r="ADI11" t="n"/>
      <c s="588" r="ADJ11" t="n"/>
      <c s="588" r="ADK11" t="n"/>
      <c s="588" r="ADL11" t="n"/>
      <c s="588" r="ADM11" t="n"/>
      <c s="588" r="ADN11" t="n"/>
      <c s="588" r="ADO11" t="n"/>
      <c s="588" r="ADP11" t="n"/>
      <c s="588" r="ADQ11" t="n"/>
      <c s="588" r="ADR11" t="n"/>
      <c s="588" r="ADS11" t="n"/>
      <c s="588" r="ADT11" t="n"/>
      <c s="588" r="ADU11" t="n"/>
      <c s="588" r="ADV11" t="n"/>
      <c s="588" r="ADW11" t="n"/>
      <c s="588" r="ADX11" t="n"/>
      <c s="588" r="ADY11" t="n"/>
      <c s="588" r="ADZ11" t="n"/>
      <c s="588" r="AEA11" t="n"/>
      <c s="588" r="AEB11" t="n"/>
      <c s="588" r="AEC11" t="n"/>
      <c s="588" r="AED11" t="n"/>
      <c s="588" r="AEE11" t="n"/>
      <c s="588" r="AEF11" t="n"/>
      <c s="588" r="AEG11" t="n"/>
      <c s="588" r="AEH11" t="n"/>
      <c s="588" r="AEI11" t="n"/>
      <c s="588" r="AEJ11" t="n"/>
      <c s="588" r="AEK11" t="n"/>
      <c s="588" r="AEL11" t="n"/>
      <c s="588" r="AEM11" t="n"/>
      <c s="588" r="AEN11" t="n"/>
      <c s="588" r="AEO11" t="n"/>
      <c s="588" r="AEP11" t="n"/>
      <c s="588" r="AEQ11" t="n"/>
      <c s="588" r="AER11" t="n"/>
      <c s="588" r="AES11" t="n"/>
      <c s="588" r="AET11" t="n"/>
      <c s="588" r="AEU11" t="n"/>
      <c s="588" r="AEV11" t="n"/>
      <c s="588" r="AEW11" t="n"/>
      <c s="588" r="AEX11" t="n"/>
      <c s="588" r="AEY11" t="n"/>
      <c s="588" r="AEZ11" t="n"/>
      <c s="588" r="AFA11" t="n"/>
      <c s="588" r="AFB11" t="n"/>
      <c s="588" r="AFC11" t="n"/>
      <c s="588" r="AFD11" t="n"/>
      <c s="588" r="AFE11" t="n"/>
      <c s="588" r="AFF11" t="n"/>
      <c s="588" r="AFG11" t="n"/>
      <c s="588" r="AFH11" t="n"/>
      <c s="588" r="AFI11" t="n"/>
      <c s="588" r="AFJ11" t="n"/>
      <c s="588" r="AFK11" t="n"/>
      <c s="588" r="AFL11" t="n"/>
      <c s="588" r="AFM11" t="n"/>
      <c s="588" r="AFN11" t="n"/>
      <c s="588" r="AFO11" t="n"/>
      <c s="588" r="AFP11" t="n"/>
      <c s="588" r="AFQ11" t="n"/>
      <c s="588" r="AFR11" t="n"/>
      <c s="588" r="AFS11" t="n"/>
      <c s="588" r="AFT11" t="n"/>
      <c s="588" r="AFU11" t="n"/>
      <c s="588" r="AFV11" t="n"/>
      <c s="588" r="AFW11" t="n"/>
      <c s="588" r="AFX11" t="n"/>
      <c s="588" r="AFY11" t="n"/>
      <c s="588" r="AFZ11" t="n"/>
      <c s="588" r="AGA11" t="n"/>
      <c s="588" r="AGB11" t="n"/>
      <c s="588" r="AGC11" t="n"/>
      <c s="588" r="AGD11" t="n"/>
      <c s="588" r="AGE11" t="n"/>
      <c s="588" r="AGF11" t="n"/>
      <c s="588" r="AGG11" t="n"/>
      <c s="588" r="AGH11" t="n"/>
      <c s="588" r="AGI11" t="n"/>
      <c s="588" r="AGJ11" t="n"/>
      <c s="588" r="AGK11" t="n"/>
      <c s="588" r="AGL11" t="n"/>
      <c s="588" r="AGM11" t="n"/>
      <c s="588" r="AGN11" t="n"/>
      <c s="588" r="AGO11" t="n"/>
      <c s="588" r="AGP11" t="n"/>
      <c s="588" r="AGQ11" t="n"/>
      <c s="588" r="AGR11" t="n"/>
      <c s="588" r="AGS11" t="n"/>
      <c s="588" r="AGT11" t="n"/>
      <c s="588" r="AGU11" t="n"/>
      <c s="588" r="AGV11" t="n"/>
      <c s="588" r="AGW11" t="n"/>
      <c s="588" r="AGX11" t="n"/>
      <c s="588" r="AGY11" t="n"/>
      <c s="588" r="AGZ11" t="n"/>
      <c s="588" r="AHA11" t="n"/>
      <c s="588" r="AHB11" t="n"/>
      <c s="588" r="AHC11" t="n"/>
      <c s="588" r="AHD11" t="n"/>
      <c s="588" r="AHE11" t="n"/>
      <c s="588" r="AHF11" t="n"/>
      <c s="588" r="AHG11" t="n"/>
      <c s="588" r="AHH11" t="n"/>
      <c s="588" r="AHI11" t="n"/>
      <c s="588" r="AHJ11" t="n"/>
      <c s="588" r="AHK11" t="n"/>
      <c s="588" r="AHL11" t="n"/>
      <c s="588" r="AHM11" t="n"/>
      <c s="588" r="AHN11" t="n"/>
      <c s="588" r="AHO11" t="n"/>
      <c s="588" r="AHP11" t="n"/>
      <c s="588" r="AHQ11" t="n"/>
      <c s="588" r="AHR11" t="n"/>
      <c s="588" r="AHS11" t="n"/>
      <c s="588" r="AHT11" t="n"/>
      <c s="588" r="AHU11" t="n"/>
      <c s="588" r="AHV11" t="n"/>
      <c s="588" r="AHW11" t="n"/>
      <c s="588" r="AHX11" t="n"/>
      <c s="588" r="AHY11" t="n"/>
      <c s="588" r="AHZ11" t="n"/>
      <c s="588" r="AIA11" t="n"/>
      <c s="588" r="AIB11" t="n"/>
      <c s="588" r="AIC11" t="n"/>
      <c s="588" r="AID11" t="n"/>
      <c s="588" r="AIE11" t="n"/>
      <c s="588" r="AIF11" t="n"/>
      <c s="588" r="AIG11" t="n"/>
      <c s="588" r="AIH11" t="n"/>
      <c s="588" r="AII11" t="n"/>
      <c s="588" r="AIJ11" t="n"/>
      <c s="588" r="AIK11" t="n"/>
      <c s="588" r="AIL11" t="n"/>
      <c s="588" r="AIM11" t="n"/>
      <c s="588" r="AIN11" t="n"/>
      <c s="588" r="AIO11" t="n"/>
      <c s="588" r="AIP11" t="n"/>
      <c s="588" r="AIQ11" t="n"/>
      <c s="588" r="AIR11" t="n"/>
      <c s="588" r="AIS11" t="n"/>
      <c s="588" r="AIT11" t="n"/>
      <c s="588" r="AIU11" t="n"/>
      <c s="588" r="AIV11" t="n"/>
      <c s="588" r="AIW11" t="n"/>
      <c s="588" r="AIX11" t="n"/>
      <c s="588" r="AIY11" t="n"/>
      <c s="588" r="AIZ11" t="n"/>
      <c s="588" r="AJA11" t="n"/>
      <c s="588" r="AJB11" t="n"/>
      <c s="588" r="AJC11" t="n"/>
      <c s="588" r="AJD11" t="n"/>
      <c s="588" r="AJE11" t="n"/>
      <c s="588" r="AJF11" t="n"/>
      <c s="588" r="AJG11" t="n"/>
      <c s="588" r="AJH11" t="n"/>
      <c s="588" r="AJI11" t="n"/>
      <c s="588" r="AJJ11" t="n"/>
      <c s="588" r="AJK11" t="n"/>
      <c s="588" r="AJL11" t="n"/>
      <c s="588" r="AJM11" t="n"/>
      <c s="588" r="AJN11" t="n"/>
      <c s="588" r="AJO11" t="n"/>
      <c s="588" r="AJP11" t="n"/>
      <c s="588" r="AJQ11" t="n"/>
      <c s="588" r="AJR11" t="n"/>
      <c s="588" r="AJS11" t="n"/>
      <c s="588" r="AJT11" t="n"/>
      <c s="588" r="AJU11" t="n"/>
      <c s="588" r="AJV11" t="n"/>
      <c s="588" r="AJW11" t="n"/>
      <c s="588" r="AJX11" t="n"/>
      <c s="588" r="AJY11" t="n"/>
      <c s="588" r="AJZ11" t="n"/>
      <c s="588" r="AKA11" t="n"/>
      <c s="588" r="AKB11" t="n"/>
      <c s="588" r="AKC11" t="n"/>
      <c s="588" r="AKD11" t="n"/>
      <c s="588" r="AKE11" t="n"/>
      <c s="588" r="AKF11" t="n"/>
      <c s="588" r="AKG11" t="n"/>
      <c s="588" r="AKH11" t="n"/>
      <c s="588" r="AKI11" t="n"/>
      <c s="588" r="AKJ11" t="n"/>
      <c s="588" r="AKK11" t="n"/>
      <c s="588" r="AKL11" t="n"/>
      <c s="588" r="AKM11" t="n"/>
      <c s="588" r="AKN11" t="n"/>
      <c s="588" r="AKO11" t="n"/>
      <c s="588" r="AKP11" t="n"/>
      <c s="588" r="AKQ11" t="n"/>
      <c s="588" r="AKR11" t="n"/>
      <c s="588" r="AKS11" t="n"/>
      <c s="588" r="AKT11" t="n"/>
      <c s="588" r="AKU11" t="n"/>
      <c s="588" r="AKV11" t="n"/>
      <c s="588" r="AKW11" t="n"/>
      <c s="588" r="AKX11" t="n"/>
      <c s="588" r="AKY11" t="n"/>
      <c s="588" r="AKZ11" t="n"/>
      <c s="588" r="ALA11" t="n"/>
      <c s="588" r="ALB11" t="n"/>
      <c s="588" r="ALC11" t="n"/>
      <c s="588" r="ALD11" t="n"/>
      <c s="588" r="ALE11" t="n"/>
      <c s="588" r="ALF11" t="n"/>
      <c s="588" r="ALG11" t="n"/>
      <c s="588" r="ALH11" t="n"/>
      <c s="588" r="ALI11" t="n"/>
      <c s="588" r="ALJ11" t="n"/>
      <c s="588" r="ALK11" t="n"/>
      <c s="588" r="ALL11" t="n"/>
      <c s="588" r="ALM11" t="n"/>
      <c s="588" r="ALN11" t="n"/>
      <c s="588" r="ALO11" t="n"/>
      <c s="588" r="ALP11" t="n"/>
      <c s="588" r="ALQ11" t="n"/>
      <c s="588" r="ALR11" t="n"/>
      <c s="588" r="ALS11" t="n"/>
      <c s="588" r="ALT11" t="n"/>
      <c s="588" r="ALU11" t="n"/>
      <c s="588" r="ALV11" t="n"/>
      <c s="588" r="ALW11" t="n"/>
      <c s="588" r="ALX11" t="n"/>
      <c s="588" r="ALY11" t="n"/>
      <c s="588" r="ALZ11" t="n"/>
      <c s="588" r="AMA11" t="n"/>
      <c s="588" r="AMB11" t="n"/>
      <c s="588" r="AMC11" t="n"/>
      <c s="588" r="AMD11" t="n"/>
      <c s="588" r="AME11" t="n"/>
      <c s="588" r="AMF11" t="n"/>
      <c s="588" r="AMG11" t="n"/>
      <c s="588" r="AMH11" t="n"/>
      <c s="588" r="AMI11" t="n"/>
      <c s="588" r="AMJ11" t="n"/>
    </row>
    <row customHeight="1" s="737" r="12" ht="15.75" spans="1:1024">
      <c s="241" r="A12" t="s">
        <v>748</v>
      </c>
      <c s="242" r="B12" t="s">
        <v>741</v>
      </c>
      <c s="243" r="C12" t="n"/>
      <c s="250" r="D12" t="n"/>
      <c s="250" r="E12" t="n"/>
      <c s="250" r="F12" t="n"/>
      <c s="246" r="G12" t="n"/>
      <c s="246" r="H12" t="n"/>
      <c s="245" r="I12" t="s">
        <v>508</v>
      </c>
      <c s="246" r="J12" t="n"/>
      <c s="241" r="K12" t="s">
        <v>742</v>
      </c>
      <c s="243" r="L12" t="s">
        <v>716</v>
      </c>
      <c s="243" r="M12" t="n">
        <v>7701</v>
      </c>
      <c s="243" r="N12" t="s">
        <v>23</v>
      </c>
      <c s="247" r="O12" t="n">
        <v>40827</v>
      </c>
      <c s="241" r="P12" t="s">
        <v>749</v>
      </c>
      <c s="248" r="Q12" t="s">
        <v>750</v>
      </c>
      <c s="588" r="R12" t="n"/>
      <c s="588" r="S12" t="n"/>
      <c s="588" r="T12" t="n"/>
      <c s="588" r="U12" t="n"/>
      <c s="588" r="V12" t="n"/>
      <c s="588" r="W12" t="n"/>
      <c s="588" r="X12" t="n"/>
      <c s="588" r="Y12" t="n"/>
      <c s="588" r="Z12" t="n"/>
      <c s="588" r="AA12" t="n"/>
      <c s="588" r="AB12" t="n"/>
      <c s="588" r="AC12" t="n"/>
      <c s="588" r="AD12" t="n"/>
      <c s="588" r="AE12" t="n"/>
      <c s="588" r="AF12" t="n"/>
      <c s="588" r="AG12" t="n"/>
      <c s="588" r="AH12" t="n"/>
      <c s="588" r="AI12" t="n"/>
      <c s="588" r="AJ12" t="n"/>
      <c s="588" r="AK12" t="n"/>
      <c s="588" r="AL12" t="n"/>
      <c s="588" r="AM12" t="n"/>
      <c s="588" r="AN12" t="n"/>
      <c s="588" r="AO12" t="n"/>
      <c s="588" r="AP12" t="n"/>
      <c s="588" r="AQ12" t="n"/>
      <c s="588" r="AR12" t="n"/>
      <c s="588" r="AS12" t="n"/>
      <c s="588" r="AT12" t="n"/>
      <c s="588" r="AU12" t="n"/>
      <c s="588" r="AV12" t="n"/>
      <c s="588" r="AW12" t="n"/>
      <c s="588" r="AX12" t="n"/>
      <c s="588" r="AY12" t="n"/>
      <c s="588" r="AZ12" t="n"/>
      <c s="588" r="BA12" t="n"/>
      <c s="588" r="BB12" t="n"/>
      <c s="588" r="BC12" t="n"/>
      <c s="588" r="BD12" t="n"/>
      <c s="588" r="BE12" t="n"/>
      <c s="588" r="BF12" t="n"/>
      <c s="588" r="BG12" t="n"/>
      <c s="588" r="BH12" t="n"/>
      <c s="588" r="BI12" t="n"/>
      <c s="588" r="BJ12" t="n"/>
      <c s="588" r="BK12" t="n"/>
      <c s="588" r="BL12" t="n"/>
      <c s="588" r="BM12" t="n"/>
      <c s="588" r="BN12" t="n"/>
      <c s="588" r="BO12" t="n"/>
      <c s="588" r="BP12" t="n"/>
      <c s="588" r="BQ12" t="n"/>
      <c s="588" r="BR12" t="n"/>
      <c s="588" r="BS12" t="n"/>
      <c s="588" r="BT12" t="n"/>
      <c s="588" r="BU12" t="n"/>
      <c s="588" r="BV12" t="n"/>
      <c s="588" r="BW12" t="n"/>
      <c s="588" r="BX12" t="n"/>
      <c s="588" r="BY12" t="n"/>
      <c s="588" r="BZ12" t="n"/>
      <c s="588" r="CA12" t="n"/>
      <c s="588" r="CB12" t="n"/>
      <c s="588" r="CC12" t="n"/>
      <c s="588" r="CD12" t="n"/>
      <c s="588" r="CE12" t="n"/>
      <c s="588" r="CF12" t="n"/>
      <c s="588" r="CG12" t="n"/>
      <c s="588" r="CH12" t="n"/>
      <c s="588" r="CI12" t="n"/>
      <c s="588" r="CJ12" t="n"/>
      <c s="588" r="CK12" t="n"/>
      <c s="588" r="CL12" t="n"/>
      <c s="588" r="CM12" t="n"/>
      <c s="588" r="CN12" t="n"/>
      <c s="588" r="CO12" t="n"/>
      <c s="588" r="CP12" t="n"/>
      <c s="588" r="CQ12" t="n"/>
      <c s="588" r="CR12" t="n"/>
      <c s="588" r="CS12" t="n"/>
      <c s="588" r="CT12" t="n"/>
      <c s="588" r="CU12" t="n"/>
      <c s="588" r="CV12" t="n"/>
      <c s="588" r="CW12" t="n"/>
      <c s="588" r="CX12" t="n"/>
      <c s="588" r="CY12" t="n"/>
      <c s="588" r="CZ12" t="n"/>
      <c s="588" r="DA12" t="n"/>
      <c s="588" r="DB12" t="n"/>
      <c s="588" r="DC12" t="n"/>
      <c s="588" r="DD12" t="n"/>
      <c s="588" r="DE12" t="n"/>
      <c s="588" r="DF12" t="n"/>
      <c s="588" r="DG12" t="n"/>
      <c s="588" r="DH12" t="n"/>
      <c s="588" r="DI12" t="n"/>
      <c s="588" r="DJ12" t="n"/>
      <c s="588" r="DK12" t="n"/>
      <c s="588" r="DL12" t="n"/>
      <c s="588" r="DM12" t="n"/>
      <c s="588" r="DN12" t="n"/>
      <c s="588" r="DO12" t="n"/>
      <c s="588" r="DP12" t="n"/>
      <c s="588" r="DQ12" t="n"/>
      <c s="588" r="DR12" t="n"/>
      <c s="588" r="DS12" t="n"/>
      <c s="588" r="DT12" t="n"/>
      <c s="588" r="DU12" t="n"/>
      <c s="588" r="DV12" t="n"/>
      <c s="588" r="DW12" t="n"/>
      <c s="588" r="DX12" t="n"/>
      <c s="588" r="DY12" t="n"/>
      <c s="588" r="DZ12" t="n"/>
      <c s="588" r="EA12" t="n"/>
      <c s="588" r="EB12" t="n"/>
      <c s="588" r="EC12" t="n"/>
      <c s="588" r="ED12" t="n"/>
      <c s="588" r="EE12" t="n"/>
      <c s="588" r="EF12" t="n"/>
      <c s="588" r="EG12" t="n"/>
      <c s="588" r="EH12" t="n"/>
      <c s="588" r="EI12" t="n"/>
      <c s="588" r="EJ12" t="n"/>
      <c s="588" r="EK12" t="n"/>
      <c s="588" r="EL12" t="n"/>
      <c s="588" r="EM12" t="n"/>
      <c s="588" r="EN12" t="n"/>
      <c s="588" r="EO12" t="n"/>
      <c s="588" r="EP12" t="n"/>
      <c s="588" r="EQ12" t="n"/>
      <c s="588" r="ER12" t="n"/>
      <c s="588" r="ES12" t="n"/>
      <c s="588" r="ET12" t="n"/>
      <c s="588" r="EU12" t="n"/>
      <c s="588" r="EV12" t="n"/>
      <c s="588" r="EW12" t="n"/>
      <c s="588" r="EX12" t="n"/>
      <c s="588" r="EY12" t="n"/>
      <c s="588" r="EZ12" t="n"/>
      <c s="588" r="FA12" t="n"/>
      <c s="588" r="FB12" t="n"/>
      <c s="588" r="FC12" t="n"/>
      <c s="588" r="FD12" t="n"/>
      <c s="588" r="FE12" t="n"/>
      <c s="588" r="FF12" t="n"/>
      <c s="588" r="FG12" t="n"/>
      <c s="588" r="FH12" t="n"/>
      <c s="588" r="FI12" t="n"/>
      <c s="588" r="FJ12" t="n"/>
      <c s="588" r="FK12" t="n"/>
      <c s="588" r="FL12" t="n"/>
      <c s="588" r="FM12" t="n"/>
      <c s="588" r="FN12" t="n"/>
      <c s="588" r="FO12" t="n"/>
      <c s="588" r="FP12" t="n"/>
      <c s="588" r="FQ12" t="n"/>
      <c s="588" r="FR12" t="n"/>
      <c s="588" r="FS12" t="n"/>
      <c s="588" r="FT12" t="n"/>
      <c s="588" r="FU12" t="n"/>
      <c s="588" r="FV12" t="n"/>
      <c s="588" r="FW12" t="n"/>
      <c s="588" r="FX12" t="n"/>
      <c s="588" r="FY12" t="n"/>
      <c s="588" r="FZ12" t="n"/>
      <c s="588" r="GA12" t="n"/>
      <c s="588" r="GB12" t="n"/>
      <c s="588" r="GC12" t="n"/>
      <c s="588" r="GD12" t="n"/>
      <c s="588" r="GE12" t="n"/>
      <c s="588" r="GF12" t="n"/>
      <c s="588" r="GG12" t="n"/>
      <c s="588" r="GH12" t="n"/>
      <c s="588" r="GI12" t="n"/>
      <c s="588" r="GJ12" t="n"/>
      <c s="588" r="GK12" t="n"/>
      <c s="588" r="GL12" t="n"/>
      <c s="588" r="GM12" t="n"/>
      <c s="588" r="GN12" t="n"/>
      <c s="588" r="GO12" t="n"/>
      <c s="588" r="GP12" t="n"/>
      <c s="588" r="GQ12" t="n"/>
      <c s="588" r="GR12" t="n"/>
      <c s="588" r="GS12" t="n"/>
      <c s="588" r="GT12" t="n"/>
      <c s="588" r="GU12" t="n"/>
      <c s="588" r="GV12" t="n"/>
      <c s="588" r="GW12" t="n"/>
      <c s="588" r="GX12" t="n"/>
      <c s="588" r="GY12" t="n"/>
      <c s="588" r="GZ12" t="n"/>
      <c s="588" r="HA12" t="n"/>
      <c s="588" r="HB12" t="n"/>
      <c s="588" r="HC12" t="n"/>
      <c s="588" r="HD12" t="n"/>
      <c s="588" r="HE12" t="n"/>
      <c s="588" r="HF12" t="n"/>
      <c s="588" r="HG12" t="n"/>
      <c s="588" r="HH12" t="n"/>
      <c s="588" r="HI12" t="n"/>
      <c s="588" r="HJ12" t="n"/>
      <c s="588" r="HK12" t="n"/>
      <c s="588" r="HL12" t="n"/>
      <c s="588" r="HM12" t="n"/>
      <c s="588" r="HN12" t="n"/>
      <c s="588" r="HO12" t="n"/>
      <c s="588" r="HP12" t="n"/>
      <c s="588" r="HQ12" t="n"/>
      <c s="588" r="HR12" t="n"/>
      <c s="588" r="HS12" t="n"/>
      <c s="588" r="HT12" t="n"/>
      <c s="588" r="HU12" t="n"/>
      <c s="588" r="HV12" t="n"/>
      <c s="588" r="HW12" t="n"/>
      <c s="588" r="HX12" t="n"/>
      <c s="588" r="HY12" t="n"/>
      <c s="588" r="HZ12" t="n"/>
      <c s="588" r="IA12" t="n"/>
      <c s="588" r="IB12" t="n"/>
      <c s="588" r="IC12" t="n"/>
      <c s="588" r="ID12" t="n"/>
      <c s="588" r="IE12" t="n"/>
      <c s="588" r="IF12" t="n"/>
      <c s="588" r="IG12" t="n"/>
      <c s="588" r="IH12" t="n"/>
      <c s="588" r="II12" t="n"/>
      <c s="588" r="IJ12" t="n"/>
      <c s="588" r="IK12" t="n"/>
      <c s="588" r="IL12" t="n"/>
      <c s="588" r="IM12" t="n"/>
      <c s="588" r="IN12" t="n"/>
      <c s="588" r="IO12" t="n"/>
      <c s="588" r="IP12" t="n"/>
      <c s="588" r="IQ12" t="n"/>
      <c s="588" r="IR12" t="n"/>
      <c s="588" r="IS12" t="n"/>
      <c s="588" r="IT12" t="n"/>
      <c s="588" r="IU12" t="n"/>
      <c s="588" r="IV12" t="n"/>
      <c s="588" r="IW12" t="n"/>
      <c s="588" r="IX12" t="n"/>
      <c s="588" r="IY12" t="n"/>
      <c s="588" r="IZ12" t="n"/>
      <c s="588" r="JA12" t="n"/>
      <c s="588" r="JB12" t="n"/>
      <c s="588" r="JC12" t="n"/>
      <c s="588" r="JD12" t="n"/>
      <c s="588" r="JE12" t="n"/>
      <c s="588" r="JF12" t="n"/>
      <c s="588" r="JG12" t="n"/>
      <c s="588" r="JH12" t="n"/>
      <c s="588" r="JI12" t="n"/>
      <c s="588" r="JJ12" t="n"/>
      <c s="588" r="JK12" t="n"/>
      <c s="588" r="JL12" t="n"/>
      <c s="588" r="JM12" t="n"/>
      <c s="588" r="JN12" t="n"/>
      <c s="588" r="JO12" t="n"/>
      <c s="588" r="JP12" t="n"/>
      <c s="588" r="JQ12" t="n"/>
      <c s="588" r="JR12" t="n"/>
      <c s="588" r="JS12" t="n"/>
      <c s="588" r="JT12" t="n"/>
      <c s="588" r="JU12" t="n"/>
      <c s="588" r="JV12" t="n"/>
      <c s="588" r="JW12" t="n"/>
      <c s="588" r="JX12" t="n"/>
      <c s="588" r="JY12" t="n"/>
      <c s="588" r="JZ12" t="n"/>
      <c s="588" r="KA12" t="n"/>
      <c s="588" r="KB12" t="n"/>
      <c s="588" r="KC12" t="n"/>
      <c s="588" r="KD12" t="n"/>
      <c s="588" r="KE12" t="n"/>
      <c s="588" r="KF12" t="n"/>
      <c s="588" r="KG12" t="n"/>
      <c s="588" r="KH12" t="n"/>
      <c s="588" r="KI12" t="n"/>
      <c s="588" r="KJ12" t="n"/>
      <c s="588" r="KK12" t="n"/>
      <c s="588" r="KL12" t="n"/>
      <c s="588" r="KM12" t="n"/>
      <c s="588" r="KN12" t="n"/>
      <c s="588" r="KO12" t="n"/>
      <c s="588" r="KP12" t="n"/>
      <c s="588" r="KQ12" t="n"/>
      <c s="588" r="KR12" t="n"/>
      <c s="588" r="KS12" t="n"/>
      <c s="588" r="KT12" t="n"/>
      <c s="588" r="KU12" t="n"/>
      <c s="588" r="KV12" t="n"/>
      <c s="588" r="KW12" t="n"/>
      <c s="588" r="KX12" t="n"/>
      <c s="588" r="KY12" t="n"/>
      <c s="588" r="KZ12" t="n"/>
      <c s="588" r="LA12" t="n"/>
      <c s="588" r="LB12" t="n"/>
      <c s="588" r="LC12" t="n"/>
      <c s="588" r="LD12" t="n"/>
      <c s="588" r="LE12" t="n"/>
      <c s="588" r="LF12" t="n"/>
      <c s="588" r="LG12" t="n"/>
      <c s="588" r="LH12" t="n"/>
      <c s="588" r="LI12" t="n"/>
      <c s="588" r="LJ12" t="n"/>
      <c s="588" r="LK12" t="n"/>
      <c s="588" r="LL12" t="n"/>
      <c s="588" r="LM12" t="n"/>
      <c s="588" r="LN12" t="n"/>
      <c s="588" r="LO12" t="n"/>
      <c s="588" r="LP12" t="n"/>
      <c s="588" r="LQ12" t="n"/>
      <c s="588" r="LR12" t="n"/>
      <c s="588" r="LS12" t="n"/>
      <c s="588" r="LT12" t="n"/>
      <c s="588" r="LU12" t="n"/>
      <c s="588" r="LV12" t="n"/>
      <c s="588" r="LW12" t="n"/>
      <c s="588" r="LX12" t="n"/>
      <c s="588" r="LY12" t="n"/>
      <c s="588" r="LZ12" t="n"/>
      <c s="588" r="MA12" t="n"/>
      <c s="588" r="MB12" t="n"/>
      <c s="588" r="MC12" t="n"/>
      <c s="588" r="MD12" t="n"/>
      <c s="588" r="ME12" t="n"/>
      <c s="588" r="MF12" t="n"/>
      <c s="588" r="MG12" t="n"/>
      <c s="588" r="MH12" t="n"/>
      <c s="588" r="MI12" t="n"/>
      <c s="588" r="MJ12" t="n"/>
      <c s="588" r="MK12" t="n"/>
      <c s="588" r="ML12" t="n"/>
      <c s="588" r="MM12" t="n"/>
      <c s="588" r="MN12" t="n"/>
      <c s="588" r="MO12" t="n"/>
      <c s="588" r="MP12" t="n"/>
      <c s="588" r="MQ12" t="n"/>
      <c s="588" r="MR12" t="n"/>
      <c s="588" r="MS12" t="n"/>
      <c s="588" r="MT12" t="n"/>
      <c s="588" r="MU12" t="n"/>
      <c s="588" r="MV12" t="n"/>
      <c s="588" r="MW12" t="n"/>
      <c s="588" r="MX12" t="n"/>
      <c s="588" r="MY12" t="n"/>
      <c s="588" r="MZ12" t="n"/>
      <c s="588" r="NA12" t="n"/>
      <c s="588" r="NB12" t="n"/>
      <c s="588" r="NC12" t="n"/>
      <c s="588" r="ND12" t="n"/>
      <c s="588" r="NE12" t="n"/>
      <c s="588" r="NF12" t="n"/>
      <c s="588" r="NG12" t="n"/>
      <c s="588" r="NH12" t="n"/>
      <c s="588" r="NI12" t="n"/>
      <c s="588" r="NJ12" t="n"/>
      <c s="588" r="NK12" t="n"/>
      <c s="588" r="NL12" t="n"/>
      <c s="588" r="NM12" t="n"/>
      <c s="588" r="NN12" t="n"/>
      <c s="588" r="NO12" t="n"/>
      <c s="588" r="NP12" t="n"/>
      <c s="588" r="NQ12" t="n"/>
      <c s="588" r="NR12" t="n"/>
      <c s="588" r="NS12" t="n"/>
      <c s="588" r="NT12" t="n"/>
      <c s="588" r="NU12" t="n"/>
      <c s="588" r="NV12" t="n"/>
      <c s="588" r="NW12" t="n"/>
      <c s="588" r="NX12" t="n"/>
      <c s="588" r="NY12" t="n"/>
      <c s="588" r="NZ12" t="n"/>
      <c s="588" r="OA12" t="n"/>
      <c s="588" r="OB12" t="n"/>
      <c s="588" r="OC12" t="n"/>
      <c s="588" r="OD12" t="n"/>
      <c s="588" r="OE12" t="n"/>
      <c s="588" r="OF12" t="n"/>
      <c s="588" r="OG12" t="n"/>
      <c s="588" r="OH12" t="n"/>
      <c s="588" r="OI12" t="n"/>
      <c s="588" r="OJ12" t="n"/>
      <c s="588" r="OK12" t="n"/>
      <c s="588" r="OL12" t="n"/>
      <c s="588" r="OM12" t="n"/>
      <c s="588" r="ON12" t="n"/>
      <c s="588" r="OO12" t="n"/>
      <c s="588" r="OP12" t="n"/>
      <c s="588" r="OQ12" t="n"/>
      <c s="588" r="OR12" t="n"/>
      <c s="588" r="OS12" t="n"/>
      <c s="588" r="OT12" t="n"/>
      <c s="588" r="OU12" t="n"/>
      <c s="588" r="OV12" t="n"/>
      <c s="588" r="OW12" t="n"/>
      <c s="588" r="OX12" t="n"/>
      <c s="588" r="OY12" t="n"/>
      <c s="588" r="OZ12" t="n"/>
      <c s="588" r="PA12" t="n"/>
      <c s="588" r="PB12" t="n"/>
      <c s="588" r="PC12" t="n"/>
      <c s="588" r="PD12" t="n"/>
      <c s="588" r="PE12" t="n"/>
      <c s="588" r="PF12" t="n"/>
      <c s="588" r="PG12" t="n"/>
      <c s="588" r="PH12" t="n"/>
      <c s="588" r="PI12" t="n"/>
      <c s="588" r="PJ12" t="n"/>
      <c s="588" r="PK12" t="n"/>
      <c s="588" r="PL12" t="n"/>
      <c s="588" r="PM12" t="n"/>
      <c s="588" r="PN12" t="n"/>
      <c s="588" r="PO12" t="n"/>
      <c s="588" r="PP12" t="n"/>
      <c s="588" r="PQ12" t="n"/>
      <c s="588" r="PR12" t="n"/>
      <c s="588" r="PS12" t="n"/>
      <c s="588" r="PT12" t="n"/>
      <c s="588" r="PU12" t="n"/>
      <c s="588" r="PV12" t="n"/>
      <c s="588" r="PW12" t="n"/>
      <c s="588" r="PX12" t="n"/>
      <c s="588" r="PY12" t="n"/>
      <c s="588" r="PZ12" t="n"/>
      <c s="588" r="QA12" t="n"/>
      <c s="588" r="QB12" t="n"/>
      <c s="588" r="QC12" t="n"/>
      <c s="588" r="QD12" t="n"/>
      <c s="588" r="QE12" t="n"/>
      <c s="588" r="QF12" t="n"/>
      <c s="588" r="QG12" t="n"/>
      <c s="588" r="QH12" t="n"/>
      <c s="588" r="QI12" t="n"/>
      <c s="588" r="QJ12" t="n"/>
      <c s="588" r="QK12" t="n"/>
      <c s="588" r="QL12" t="n"/>
      <c s="588" r="QM12" t="n"/>
      <c s="588" r="QN12" t="n"/>
      <c s="588" r="QO12" t="n"/>
      <c s="588" r="QP12" t="n"/>
      <c s="588" r="QQ12" t="n"/>
      <c s="588" r="QR12" t="n"/>
      <c s="588" r="QS12" t="n"/>
      <c s="588" r="QT12" t="n"/>
      <c s="588" r="QU12" t="n"/>
      <c s="588" r="QV12" t="n"/>
      <c s="588" r="QW12" t="n"/>
      <c s="588" r="QX12" t="n"/>
      <c s="588" r="QY12" t="n"/>
      <c s="588" r="QZ12" t="n"/>
      <c s="588" r="RA12" t="n"/>
      <c s="588" r="RB12" t="n"/>
      <c s="588" r="RC12" t="n"/>
      <c s="588" r="RD12" t="n"/>
      <c s="588" r="RE12" t="n"/>
      <c s="588" r="RF12" t="n"/>
      <c s="588" r="RG12" t="n"/>
      <c s="588" r="RH12" t="n"/>
      <c s="588" r="RI12" t="n"/>
      <c s="588" r="RJ12" t="n"/>
      <c s="588" r="RK12" t="n"/>
      <c s="588" r="RL12" t="n"/>
      <c s="588" r="RM12" t="n"/>
      <c s="588" r="RN12" t="n"/>
      <c s="588" r="RO12" t="n"/>
      <c s="588" r="RP12" t="n"/>
      <c s="588" r="RQ12" t="n"/>
      <c s="588" r="RR12" t="n"/>
      <c s="588" r="RS12" t="n"/>
      <c s="588" r="RT12" t="n"/>
      <c s="588" r="RU12" t="n"/>
      <c s="588" r="RV12" t="n"/>
      <c s="588" r="RW12" t="n"/>
      <c s="588" r="RX12" t="n"/>
      <c s="588" r="RY12" t="n"/>
      <c s="588" r="RZ12" t="n"/>
      <c s="588" r="SA12" t="n"/>
      <c s="588" r="SB12" t="n"/>
      <c s="588" r="SC12" t="n"/>
      <c s="588" r="SD12" t="n"/>
      <c s="588" r="SE12" t="n"/>
      <c s="588" r="SF12" t="n"/>
      <c s="588" r="SG12" t="n"/>
      <c s="588" r="SH12" t="n"/>
      <c s="588" r="SI12" t="n"/>
      <c s="588" r="SJ12" t="n"/>
      <c s="588" r="SK12" t="n"/>
      <c s="588" r="SL12" t="n"/>
      <c s="588" r="SM12" t="n"/>
      <c s="588" r="SN12" t="n"/>
      <c s="588" r="SO12" t="n"/>
      <c s="588" r="SP12" t="n"/>
      <c s="588" r="SQ12" t="n"/>
      <c s="588" r="SR12" t="n"/>
      <c s="588" r="SS12" t="n"/>
      <c s="588" r="ST12" t="n"/>
      <c s="588" r="SU12" t="n"/>
      <c s="588" r="SV12" t="n"/>
      <c s="588" r="SW12" t="n"/>
      <c s="588" r="SX12" t="n"/>
      <c s="588" r="SY12" t="n"/>
      <c s="588" r="SZ12" t="n"/>
      <c s="588" r="TA12" t="n"/>
      <c s="588" r="TB12" t="n"/>
      <c s="588" r="TC12" t="n"/>
      <c s="588" r="TD12" t="n"/>
      <c s="588" r="TE12" t="n"/>
      <c s="588" r="TF12" t="n"/>
      <c s="588" r="TG12" t="n"/>
      <c s="588" r="TH12" t="n"/>
      <c s="588" r="TI12" t="n"/>
      <c s="588" r="TJ12" t="n"/>
      <c s="588" r="TK12" t="n"/>
      <c s="588" r="TL12" t="n"/>
      <c s="588" r="TM12" t="n"/>
      <c s="588" r="TN12" t="n"/>
      <c s="588" r="TO12" t="n"/>
      <c s="588" r="TP12" t="n"/>
      <c s="588" r="TQ12" t="n"/>
      <c s="588" r="TR12" t="n"/>
      <c s="588" r="TS12" t="n"/>
      <c s="588" r="TT12" t="n"/>
      <c s="588" r="TU12" t="n"/>
      <c s="588" r="TV12" t="n"/>
      <c s="588" r="TW12" t="n"/>
      <c s="588" r="TX12" t="n"/>
      <c s="588" r="TY12" t="n"/>
      <c s="588" r="TZ12" t="n"/>
      <c s="588" r="UA12" t="n"/>
      <c s="588" r="UB12" t="n"/>
      <c s="588" r="UC12" t="n"/>
      <c s="588" r="UD12" t="n"/>
      <c s="588" r="UE12" t="n"/>
      <c s="588" r="UF12" t="n"/>
      <c s="588" r="UG12" t="n"/>
      <c s="588" r="UH12" t="n"/>
      <c s="588" r="UI12" t="n"/>
      <c s="588" r="UJ12" t="n"/>
      <c s="588" r="UK12" t="n"/>
      <c s="588" r="UL12" t="n"/>
      <c s="588" r="UM12" t="n"/>
      <c s="588" r="UN12" t="n"/>
      <c s="588" r="UO12" t="n"/>
      <c s="588" r="UP12" t="n"/>
      <c s="588" r="UQ12" t="n"/>
      <c s="588" r="UR12" t="n"/>
      <c s="588" r="US12" t="n"/>
      <c s="588" r="UT12" t="n"/>
      <c s="588" r="UU12" t="n"/>
      <c s="588" r="UV12" t="n"/>
      <c s="588" r="UW12" t="n"/>
      <c s="588" r="UX12" t="n"/>
      <c s="588" r="UY12" t="n"/>
      <c s="588" r="UZ12" t="n"/>
      <c s="588" r="VA12" t="n"/>
      <c s="588" r="VB12" t="n"/>
      <c s="588" r="VC12" t="n"/>
      <c s="588" r="VD12" t="n"/>
      <c s="588" r="VE12" t="n"/>
      <c s="588" r="VF12" t="n"/>
      <c s="588" r="VG12" t="n"/>
      <c s="588" r="VH12" t="n"/>
      <c s="588" r="VI12" t="n"/>
      <c s="588" r="VJ12" t="n"/>
      <c s="588" r="VK12" t="n"/>
      <c s="588" r="VL12" t="n"/>
      <c s="588" r="VM12" t="n"/>
      <c s="588" r="VN12" t="n"/>
      <c s="588" r="VO12" t="n"/>
      <c s="588" r="VP12" t="n"/>
      <c s="588" r="VQ12" t="n"/>
      <c s="588" r="VR12" t="n"/>
      <c s="588" r="VS12" t="n"/>
      <c s="588" r="VT12" t="n"/>
      <c s="588" r="VU12" t="n"/>
      <c s="588" r="VV12" t="n"/>
      <c s="588" r="VW12" t="n"/>
      <c s="588" r="VX12" t="n"/>
      <c s="588" r="VY12" t="n"/>
      <c s="588" r="VZ12" t="n"/>
      <c s="588" r="WA12" t="n"/>
      <c s="588" r="WB12" t="n"/>
      <c s="588" r="WC12" t="n"/>
      <c s="588" r="WD12" t="n"/>
      <c s="588" r="WE12" t="n"/>
      <c s="588" r="WF12" t="n"/>
      <c s="588" r="WG12" t="n"/>
      <c s="588" r="WH12" t="n"/>
      <c s="588" r="WI12" t="n"/>
      <c s="588" r="WJ12" t="n"/>
      <c s="588" r="WK12" t="n"/>
      <c s="588" r="WL12" t="n"/>
      <c s="588" r="WM12" t="n"/>
      <c s="588" r="WN12" t="n"/>
      <c s="588" r="WO12" t="n"/>
      <c s="588" r="WP12" t="n"/>
      <c s="588" r="WQ12" t="n"/>
      <c s="588" r="WR12" t="n"/>
      <c s="588" r="WS12" t="n"/>
      <c s="588" r="WT12" t="n"/>
      <c s="588" r="WU12" t="n"/>
      <c s="588" r="WV12" t="n"/>
      <c s="588" r="WW12" t="n"/>
      <c s="588" r="WX12" t="n"/>
      <c s="588" r="WY12" t="n"/>
      <c s="588" r="WZ12" t="n"/>
      <c s="588" r="XA12" t="n"/>
      <c s="588" r="XB12" t="n"/>
      <c s="588" r="XC12" t="n"/>
      <c s="588" r="XD12" t="n"/>
      <c s="588" r="XE12" t="n"/>
      <c s="588" r="XF12" t="n"/>
      <c s="588" r="XG12" t="n"/>
      <c s="588" r="XH12" t="n"/>
      <c s="588" r="XI12" t="n"/>
      <c s="588" r="XJ12" t="n"/>
      <c s="588" r="XK12" t="n"/>
      <c s="588" r="XL12" t="n"/>
      <c s="588" r="XM12" t="n"/>
      <c s="588" r="XN12" t="n"/>
      <c s="588" r="XO12" t="n"/>
      <c s="588" r="XP12" t="n"/>
      <c s="588" r="XQ12" t="n"/>
      <c s="588" r="XR12" t="n"/>
      <c s="588" r="XS12" t="n"/>
      <c s="588" r="XT12" t="n"/>
      <c s="588" r="XU12" t="n"/>
      <c s="588" r="XV12" t="n"/>
      <c s="588" r="XW12" t="n"/>
      <c s="588" r="XX12" t="n"/>
      <c s="588" r="XY12" t="n"/>
      <c s="588" r="XZ12" t="n"/>
      <c s="588" r="YA12" t="n"/>
      <c s="588" r="YB12" t="n"/>
      <c s="588" r="YC12" t="n"/>
      <c s="588" r="YD12" t="n"/>
      <c s="588" r="YE12" t="n"/>
      <c s="588" r="YF12" t="n"/>
      <c s="588" r="YG12" t="n"/>
      <c s="588" r="YH12" t="n"/>
      <c s="588" r="YI12" t="n"/>
      <c s="588" r="YJ12" t="n"/>
      <c s="588" r="YK12" t="n"/>
      <c s="588" r="YL12" t="n"/>
      <c s="588" r="YM12" t="n"/>
      <c s="588" r="YN12" t="n"/>
      <c s="588" r="YO12" t="n"/>
      <c s="588" r="YP12" t="n"/>
      <c s="588" r="YQ12" t="n"/>
      <c s="588" r="YR12" t="n"/>
      <c s="588" r="YS12" t="n"/>
      <c s="588" r="YT12" t="n"/>
      <c s="588" r="YU12" t="n"/>
      <c s="588" r="YV12" t="n"/>
      <c s="588" r="YW12" t="n"/>
      <c s="588" r="YX12" t="n"/>
      <c s="588" r="YY12" t="n"/>
      <c s="588" r="YZ12" t="n"/>
      <c s="588" r="ZA12" t="n"/>
      <c s="588" r="ZB12" t="n"/>
      <c s="588" r="ZC12" t="n"/>
      <c s="588" r="ZD12" t="n"/>
      <c s="588" r="ZE12" t="n"/>
      <c s="588" r="ZF12" t="n"/>
      <c s="588" r="ZG12" t="n"/>
      <c s="588" r="ZH12" t="n"/>
      <c s="588" r="ZI12" t="n"/>
      <c s="588" r="ZJ12" t="n"/>
      <c s="588" r="ZK12" t="n"/>
      <c s="588" r="ZL12" t="n"/>
      <c s="588" r="ZM12" t="n"/>
      <c s="588" r="ZN12" t="n"/>
      <c s="588" r="ZO12" t="n"/>
      <c s="588" r="ZP12" t="n"/>
      <c s="588" r="ZQ12" t="n"/>
      <c s="588" r="ZR12" t="n"/>
      <c s="588" r="ZS12" t="n"/>
      <c s="588" r="ZT12" t="n"/>
      <c s="588" r="ZU12" t="n"/>
      <c s="588" r="ZV12" t="n"/>
      <c s="588" r="ZW12" t="n"/>
      <c s="588" r="ZX12" t="n"/>
      <c s="588" r="ZY12" t="n"/>
      <c s="588" r="ZZ12" t="n"/>
      <c s="588" r="AAA12" t="n"/>
      <c s="588" r="AAB12" t="n"/>
      <c s="588" r="AAC12" t="n"/>
      <c s="588" r="AAD12" t="n"/>
      <c s="588" r="AAE12" t="n"/>
      <c s="588" r="AAF12" t="n"/>
      <c s="588" r="AAG12" t="n"/>
      <c s="588" r="AAH12" t="n"/>
      <c s="588" r="AAI12" t="n"/>
      <c s="588" r="AAJ12" t="n"/>
      <c s="588" r="AAK12" t="n"/>
      <c s="588" r="AAL12" t="n"/>
      <c s="588" r="AAM12" t="n"/>
      <c s="588" r="AAN12" t="n"/>
      <c s="588" r="AAO12" t="n"/>
      <c s="588" r="AAP12" t="n"/>
      <c s="588" r="AAQ12" t="n"/>
      <c s="588" r="AAR12" t="n"/>
      <c s="588" r="AAS12" t="n"/>
      <c s="588" r="AAT12" t="n"/>
      <c s="588" r="AAU12" t="n"/>
      <c s="588" r="AAV12" t="n"/>
      <c s="588" r="AAW12" t="n"/>
      <c s="588" r="AAX12" t="n"/>
      <c s="588" r="AAY12" t="n"/>
      <c s="588" r="AAZ12" t="n"/>
      <c s="588" r="ABA12" t="n"/>
      <c s="588" r="ABB12" t="n"/>
      <c s="588" r="ABC12" t="n"/>
      <c s="588" r="ABD12" t="n"/>
      <c s="588" r="ABE12" t="n"/>
      <c s="588" r="ABF12" t="n"/>
      <c s="588" r="ABG12" t="n"/>
      <c s="588" r="ABH12" t="n"/>
      <c s="588" r="ABI12" t="n"/>
      <c s="588" r="ABJ12" t="n"/>
      <c s="588" r="ABK12" t="n"/>
      <c s="588" r="ABL12" t="n"/>
      <c s="588" r="ABM12" t="n"/>
      <c s="588" r="ABN12" t="n"/>
      <c s="588" r="ABO12" t="n"/>
      <c s="588" r="ABP12" t="n"/>
      <c s="588" r="ABQ12" t="n"/>
      <c s="588" r="ABR12" t="n"/>
      <c s="588" r="ABS12" t="n"/>
      <c s="588" r="ABT12" t="n"/>
      <c s="588" r="ABU12" t="n"/>
      <c s="588" r="ABV12" t="n"/>
      <c s="588" r="ABW12" t="n"/>
      <c s="588" r="ABX12" t="n"/>
      <c s="588" r="ABY12" t="n"/>
      <c s="588" r="ABZ12" t="n"/>
      <c s="588" r="ACA12" t="n"/>
      <c s="588" r="ACB12" t="n"/>
      <c s="588" r="ACC12" t="n"/>
      <c s="588" r="ACD12" t="n"/>
      <c s="588" r="ACE12" t="n"/>
      <c s="588" r="ACF12" t="n"/>
      <c s="588" r="ACG12" t="n"/>
      <c s="588" r="ACH12" t="n"/>
      <c s="588" r="ACI12" t="n"/>
      <c s="588" r="ACJ12" t="n"/>
      <c s="588" r="ACK12" t="n"/>
      <c s="588" r="ACL12" t="n"/>
      <c s="588" r="ACM12" t="n"/>
      <c s="588" r="ACN12" t="n"/>
      <c s="588" r="ACO12" t="n"/>
      <c s="588" r="ACP12" t="n"/>
      <c s="588" r="ACQ12" t="n"/>
      <c s="588" r="ACR12" t="n"/>
      <c s="588" r="ACS12" t="n"/>
      <c s="588" r="ACT12" t="n"/>
      <c s="588" r="ACU12" t="n"/>
      <c s="588" r="ACV12" t="n"/>
      <c s="588" r="ACW12" t="n"/>
      <c s="588" r="ACX12" t="n"/>
      <c s="588" r="ACY12" t="n"/>
      <c s="588" r="ACZ12" t="n"/>
      <c s="588" r="ADA12" t="n"/>
      <c s="588" r="ADB12" t="n"/>
      <c s="588" r="ADC12" t="n"/>
      <c s="588" r="ADD12" t="n"/>
      <c s="588" r="ADE12" t="n"/>
      <c s="588" r="ADF12" t="n"/>
      <c s="588" r="ADG12" t="n"/>
      <c s="588" r="ADH12" t="n"/>
      <c s="588" r="ADI12" t="n"/>
      <c s="588" r="ADJ12" t="n"/>
      <c s="588" r="ADK12" t="n"/>
      <c s="588" r="ADL12" t="n"/>
      <c s="588" r="ADM12" t="n"/>
      <c s="588" r="ADN12" t="n"/>
      <c s="588" r="ADO12" t="n"/>
      <c s="588" r="ADP12" t="n"/>
      <c s="588" r="ADQ12" t="n"/>
      <c s="588" r="ADR12" t="n"/>
      <c s="588" r="ADS12" t="n"/>
      <c s="588" r="ADT12" t="n"/>
      <c s="588" r="ADU12" t="n"/>
      <c s="588" r="ADV12" t="n"/>
      <c s="588" r="ADW12" t="n"/>
      <c s="588" r="ADX12" t="n"/>
      <c s="588" r="ADY12" t="n"/>
      <c s="588" r="ADZ12" t="n"/>
      <c s="588" r="AEA12" t="n"/>
      <c s="588" r="AEB12" t="n"/>
      <c s="588" r="AEC12" t="n"/>
      <c s="588" r="AED12" t="n"/>
      <c s="588" r="AEE12" t="n"/>
      <c s="588" r="AEF12" t="n"/>
      <c s="588" r="AEG12" t="n"/>
      <c s="588" r="AEH12" t="n"/>
      <c s="588" r="AEI12" t="n"/>
      <c s="588" r="AEJ12" t="n"/>
      <c s="588" r="AEK12" t="n"/>
      <c s="588" r="AEL12" t="n"/>
      <c s="588" r="AEM12" t="n"/>
      <c s="588" r="AEN12" t="n"/>
      <c s="588" r="AEO12" t="n"/>
      <c s="588" r="AEP12" t="n"/>
      <c s="588" r="AEQ12" t="n"/>
      <c s="588" r="AER12" t="n"/>
      <c s="588" r="AES12" t="n"/>
      <c s="588" r="AET12" t="n"/>
      <c s="588" r="AEU12" t="n"/>
      <c s="588" r="AEV12" t="n"/>
      <c s="588" r="AEW12" t="n"/>
      <c s="588" r="AEX12" t="n"/>
      <c s="588" r="AEY12" t="n"/>
      <c s="588" r="AEZ12" t="n"/>
      <c s="588" r="AFA12" t="n"/>
      <c s="588" r="AFB12" t="n"/>
      <c s="588" r="AFC12" t="n"/>
      <c s="588" r="AFD12" t="n"/>
      <c s="588" r="AFE12" t="n"/>
      <c s="588" r="AFF12" t="n"/>
      <c s="588" r="AFG12" t="n"/>
      <c s="588" r="AFH12" t="n"/>
      <c s="588" r="AFI12" t="n"/>
      <c s="588" r="AFJ12" t="n"/>
      <c s="588" r="AFK12" t="n"/>
      <c s="588" r="AFL12" t="n"/>
      <c s="588" r="AFM12" t="n"/>
      <c s="588" r="AFN12" t="n"/>
      <c s="588" r="AFO12" t="n"/>
      <c s="588" r="AFP12" t="n"/>
      <c s="588" r="AFQ12" t="n"/>
      <c s="588" r="AFR12" t="n"/>
      <c s="588" r="AFS12" t="n"/>
      <c s="588" r="AFT12" t="n"/>
      <c s="588" r="AFU12" t="n"/>
      <c s="588" r="AFV12" t="n"/>
      <c s="588" r="AFW12" t="n"/>
      <c s="588" r="AFX12" t="n"/>
      <c s="588" r="AFY12" t="n"/>
      <c s="588" r="AFZ12" t="n"/>
      <c s="588" r="AGA12" t="n"/>
      <c s="588" r="AGB12" t="n"/>
      <c s="588" r="AGC12" t="n"/>
      <c s="588" r="AGD12" t="n"/>
      <c s="588" r="AGE12" t="n"/>
      <c s="588" r="AGF12" t="n"/>
      <c s="588" r="AGG12" t="n"/>
      <c s="588" r="AGH12" t="n"/>
      <c s="588" r="AGI12" t="n"/>
      <c s="588" r="AGJ12" t="n"/>
      <c s="588" r="AGK12" t="n"/>
      <c s="588" r="AGL12" t="n"/>
      <c s="588" r="AGM12" t="n"/>
      <c s="588" r="AGN12" t="n"/>
      <c s="588" r="AGO12" t="n"/>
      <c s="588" r="AGP12" t="n"/>
      <c s="588" r="AGQ12" t="n"/>
      <c s="588" r="AGR12" t="n"/>
      <c s="588" r="AGS12" t="n"/>
      <c s="588" r="AGT12" t="n"/>
      <c s="588" r="AGU12" t="n"/>
      <c s="588" r="AGV12" t="n"/>
      <c s="588" r="AGW12" t="n"/>
      <c s="588" r="AGX12" t="n"/>
      <c s="588" r="AGY12" t="n"/>
      <c s="588" r="AGZ12" t="n"/>
      <c s="588" r="AHA12" t="n"/>
      <c s="588" r="AHB12" t="n"/>
      <c s="588" r="AHC12" t="n"/>
      <c s="588" r="AHD12" t="n"/>
      <c s="588" r="AHE12" t="n"/>
      <c s="588" r="AHF12" t="n"/>
      <c s="588" r="AHG12" t="n"/>
      <c s="588" r="AHH12" t="n"/>
      <c s="588" r="AHI12" t="n"/>
      <c s="588" r="AHJ12" t="n"/>
      <c s="588" r="AHK12" t="n"/>
      <c s="588" r="AHL12" t="n"/>
      <c s="588" r="AHM12" t="n"/>
      <c s="588" r="AHN12" t="n"/>
      <c s="588" r="AHO12" t="n"/>
      <c s="588" r="AHP12" t="n"/>
      <c s="588" r="AHQ12" t="n"/>
      <c s="588" r="AHR12" t="n"/>
      <c s="588" r="AHS12" t="n"/>
      <c s="588" r="AHT12" t="n"/>
      <c s="588" r="AHU12" t="n"/>
      <c s="588" r="AHV12" t="n"/>
      <c s="588" r="AHW12" t="n"/>
      <c s="588" r="AHX12" t="n"/>
      <c s="588" r="AHY12" t="n"/>
      <c s="588" r="AHZ12" t="n"/>
      <c s="588" r="AIA12" t="n"/>
      <c s="588" r="AIB12" t="n"/>
      <c s="588" r="AIC12" t="n"/>
      <c s="588" r="AID12" t="n"/>
      <c s="588" r="AIE12" t="n"/>
      <c s="588" r="AIF12" t="n"/>
      <c s="588" r="AIG12" t="n"/>
      <c s="588" r="AIH12" t="n"/>
      <c s="588" r="AII12" t="n"/>
      <c s="588" r="AIJ12" t="n"/>
      <c s="588" r="AIK12" t="n"/>
      <c s="588" r="AIL12" t="n"/>
      <c s="588" r="AIM12" t="n"/>
      <c s="588" r="AIN12" t="n"/>
      <c s="588" r="AIO12" t="n"/>
      <c s="588" r="AIP12" t="n"/>
      <c s="588" r="AIQ12" t="n"/>
      <c s="588" r="AIR12" t="n"/>
      <c s="588" r="AIS12" t="n"/>
      <c s="588" r="AIT12" t="n"/>
      <c s="588" r="AIU12" t="n"/>
      <c s="588" r="AIV12" t="n"/>
      <c s="588" r="AIW12" t="n"/>
      <c s="588" r="AIX12" t="n"/>
      <c s="588" r="AIY12" t="n"/>
      <c s="588" r="AIZ12" t="n"/>
      <c s="588" r="AJA12" t="n"/>
      <c s="588" r="AJB12" t="n"/>
      <c s="588" r="AJC12" t="n"/>
      <c s="588" r="AJD12" t="n"/>
      <c s="588" r="AJE12" t="n"/>
      <c s="588" r="AJF12" t="n"/>
      <c s="588" r="AJG12" t="n"/>
      <c s="588" r="AJH12" t="n"/>
      <c s="588" r="AJI12" t="n"/>
      <c s="588" r="AJJ12" t="n"/>
      <c s="588" r="AJK12" t="n"/>
      <c s="588" r="AJL12" t="n"/>
      <c s="588" r="AJM12" t="n"/>
      <c s="588" r="AJN12" t="n"/>
      <c s="588" r="AJO12" t="n"/>
      <c s="588" r="AJP12" t="n"/>
      <c s="588" r="AJQ12" t="n"/>
      <c s="588" r="AJR12" t="n"/>
      <c s="588" r="AJS12" t="n"/>
      <c s="588" r="AJT12" t="n"/>
      <c s="588" r="AJU12" t="n"/>
      <c s="588" r="AJV12" t="n"/>
      <c s="588" r="AJW12" t="n"/>
      <c s="588" r="AJX12" t="n"/>
      <c s="588" r="AJY12" t="n"/>
      <c s="588" r="AJZ12" t="n"/>
      <c s="588" r="AKA12" t="n"/>
      <c s="588" r="AKB12" t="n"/>
      <c s="588" r="AKC12" t="n"/>
      <c s="588" r="AKD12" t="n"/>
      <c s="588" r="AKE12" t="n"/>
      <c s="588" r="AKF12" t="n"/>
      <c s="588" r="AKG12" t="n"/>
      <c s="588" r="AKH12" t="n"/>
      <c s="588" r="AKI12" t="n"/>
      <c s="588" r="AKJ12" t="n"/>
      <c s="588" r="AKK12" t="n"/>
      <c s="588" r="AKL12" t="n"/>
      <c s="588" r="AKM12" t="n"/>
      <c s="588" r="AKN12" t="n"/>
      <c s="588" r="AKO12" t="n"/>
      <c s="588" r="AKP12" t="n"/>
      <c s="588" r="AKQ12" t="n"/>
      <c s="588" r="AKR12" t="n"/>
      <c s="588" r="AKS12" t="n"/>
      <c s="588" r="AKT12" t="n"/>
      <c s="588" r="AKU12" t="n"/>
      <c s="588" r="AKV12" t="n"/>
      <c s="588" r="AKW12" t="n"/>
      <c s="588" r="AKX12" t="n"/>
      <c s="588" r="AKY12" t="n"/>
      <c s="588" r="AKZ12" t="n"/>
      <c s="588" r="ALA12" t="n"/>
      <c s="588" r="ALB12" t="n"/>
      <c s="588" r="ALC12" t="n"/>
      <c s="588" r="ALD12" t="n"/>
      <c s="588" r="ALE12" t="n"/>
      <c s="588" r="ALF12" t="n"/>
      <c s="588" r="ALG12" t="n"/>
      <c s="588" r="ALH12" t="n"/>
      <c s="588" r="ALI12" t="n"/>
      <c s="588" r="ALJ12" t="n"/>
      <c s="588" r="ALK12" t="n"/>
      <c s="588" r="ALL12" t="n"/>
      <c s="588" r="ALM12" t="n"/>
      <c s="588" r="ALN12" t="n"/>
      <c s="588" r="ALO12" t="n"/>
      <c s="588" r="ALP12" t="n"/>
      <c s="588" r="ALQ12" t="n"/>
      <c s="588" r="ALR12" t="n"/>
      <c s="588" r="ALS12" t="n"/>
      <c s="588" r="ALT12" t="n"/>
      <c s="588" r="ALU12" t="n"/>
      <c s="588" r="ALV12" t="n"/>
      <c s="588" r="ALW12" t="n"/>
      <c s="588" r="ALX12" t="n"/>
      <c s="588" r="ALY12" t="n"/>
      <c s="588" r="ALZ12" t="n"/>
      <c s="588" r="AMA12" t="n"/>
      <c s="588" r="AMB12" t="n"/>
      <c s="588" r="AMC12" t="n"/>
      <c s="588" r="AMD12" t="n"/>
      <c s="588" r="AME12" t="n"/>
      <c s="588" r="AMF12" t="n"/>
      <c s="588" r="AMG12" t="n"/>
      <c s="588" r="AMH12" t="n"/>
      <c s="588" r="AMI12" t="n"/>
      <c s="588" r="AMJ12" t="n"/>
    </row>
    <row customHeight="1" s="737" r="13" ht="15.75" spans="1:1024">
      <c s="252" r="A13" t="s">
        <v>751</v>
      </c>
      <c s="252" r="B13" t="s">
        <v>752</v>
      </c>
      <c s="253" r="C13" t="s">
        <v>753</v>
      </c>
      <c s="244" r="D13" t="n">
        <v>64</v>
      </c>
      <c s="250" r="E13" t="n"/>
      <c s="244" r="F13" t="s">
        <v>754</v>
      </c>
      <c s="254" r="G13" t="s">
        <v>755</v>
      </c>
      <c s="254" r="H13" t="s">
        <v>756</v>
      </c>
      <c s="254" r="I13" t="s">
        <v>757</v>
      </c>
      <c s="246" r="J13" t="n"/>
      <c s="248" r="K13" t="s">
        <v>758</v>
      </c>
      <c s="243" r="L13" t="s">
        <v>716</v>
      </c>
      <c s="243" r="M13" t="n">
        <v>7701</v>
      </c>
      <c s="243" r="N13" t="s">
        <v>23</v>
      </c>
      <c s="247" r="O13" t="n">
        <v>40827</v>
      </c>
      <c s="252" r="P13" t="s">
        <v>759</v>
      </c>
      <c s="248" r="Q13" t="s">
        <v>760</v>
      </c>
      <c s="588" r="R13" t="n"/>
      <c s="588" r="S13" t="n"/>
      <c s="588" r="T13" t="n"/>
      <c s="588" r="U13" t="n"/>
      <c s="588" r="V13" t="n"/>
      <c s="588" r="W13" t="n"/>
      <c s="588" r="X13" t="n"/>
      <c s="588" r="Y13" t="n"/>
      <c s="588" r="Z13" t="n"/>
      <c s="588" r="AA13" t="n"/>
      <c s="588" r="AB13" t="n"/>
      <c s="588" r="AC13" t="n"/>
      <c s="588" r="AD13" t="n"/>
      <c s="588" r="AE13" t="n"/>
      <c s="588" r="AF13" t="n"/>
      <c s="588" r="AG13" t="n"/>
      <c s="588" r="AH13" t="n"/>
      <c s="588" r="AI13" t="n"/>
      <c s="588" r="AJ13" t="n"/>
      <c s="588" r="AK13" t="n"/>
      <c s="588" r="AL13" t="n"/>
      <c s="588" r="AM13" t="n"/>
      <c s="588" r="AN13" t="n"/>
      <c s="588" r="AO13" t="n"/>
      <c s="588" r="AP13" t="n"/>
      <c s="588" r="AQ13" t="n"/>
      <c s="588" r="AR13" t="n"/>
      <c s="588" r="AS13" t="n"/>
      <c s="588" r="AT13" t="n"/>
      <c s="588" r="AU13" t="n"/>
      <c s="588" r="AV13" t="n"/>
      <c s="588" r="AW13" t="n"/>
      <c s="588" r="AX13" t="n"/>
      <c s="588" r="AY13" t="n"/>
      <c s="588" r="AZ13" t="n"/>
      <c s="588" r="BA13" t="n"/>
      <c s="588" r="BB13" t="n"/>
      <c s="588" r="BC13" t="n"/>
      <c s="588" r="BD13" t="n"/>
      <c s="588" r="BE13" t="n"/>
      <c s="588" r="BF13" t="n"/>
      <c s="588" r="BG13" t="n"/>
      <c s="588" r="BH13" t="n"/>
      <c s="588" r="BI13" t="n"/>
      <c s="588" r="BJ13" t="n"/>
      <c s="588" r="BK13" t="n"/>
      <c s="588" r="BL13" t="n"/>
      <c s="588" r="BM13" t="n"/>
      <c s="588" r="BN13" t="n"/>
      <c s="588" r="BO13" t="n"/>
      <c s="588" r="BP13" t="n"/>
      <c s="588" r="BQ13" t="n"/>
      <c s="588" r="BR13" t="n"/>
      <c s="588" r="BS13" t="n"/>
      <c s="588" r="BT13" t="n"/>
      <c s="588" r="BU13" t="n"/>
      <c s="588" r="BV13" t="n"/>
      <c s="588" r="BW13" t="n"/>
      <c s="588" r="BX13" t="n"/>
      <c s="588" r="BY13" t="n"/>
      <c s="588" r="BZ13" t="n"/>
      <c s="588" r="CA13" t="n"/>
      <c s="588" r="CB13" t="n"/>
      <c s="588" r="CC13" t="n"/>
      <c s="588" r="CD13" t="n"/>
      <c s="588" r="CE13" t="n"/>
      <c s="588" r="CF13" t="n"/>
      <c s="588" r="CG13" t="n"/>
      <c s="588" r="CH13" t="n"/>
      <c s="588" r="CI13" t="n"/>
      <c s="588" r="CJ13" t="n"/>
      <c s="588" r="CK13" t="n"/>
      <c s="588" r="CL13" t="n"/>
      <c s="588" r="CM13" t="n"/>
      <c s="588" r="CN13" t="n"/>
      <c s="588" r="CO13" t="n"/>
      <c s="588" r="CP13" t="n"/>
      <c s="588" r="CQ13" t="n"/>
      <c s="588" r="CR13" t="n"/>
      <c s="588" r="CS13" t="n"/>
      <c s="588" r="CT13" t="n"/>
      <c s="588" r="CU13" t="n"/>
      <c s="588" r="CV13" t="n"/>
      <c s="588" r="CW13" t="n"/>
      <c s="588" r="CX13" t="n"/>
      <c s="588" r="CY13" t="n"/>
      <c s="588" r="CZ13" t="n"/>
      <c s="588" r="DA13" t="n"/>
      <c s="588" r="DB13" t="n"/>
      <c s="588" r="DC13" t="n"/>
      <c s="588" r="DD13" t="n"/>
      <c s="588" r="DE13" t="n"/>
      <c s="588" r="DF13" t="n"/>
      <c s="588" r="DG13" t="n"/>
      <c s="588" r="DH13" t="n"/>
      <c s="588" r="DI13" t="n"/>
      <c s="588" r="DJ13" t="n"/>
      <c s="588" r="DK13" t="n"/>
      <c s="588" r="DL13" t="n"/>
      <c s="588" r="DM13" t="n"/>
      <c s="588" r="DN13" t="n"/>
      <c s="588" r="DO13" t="n"/>
      <c s="588" r="DP13" t="n"/>
      <c s="588" r="DQ13" t="n"/>
      <c s="588" r="DR13" t="n"/>
      <c s="588" r="DS13" t="n"/>
      <c s="588" r="DT13" t="n"/>
      <c s="588" r="DU13" t="n"/>
      <c s="588" r="DV13" t="n"/>
      <c s="588" r="DW13" t="n"/>
      <c s="588" r="DX13" t="n"/>
      <c s="588" r="DY13" t="n"/>
      <c s="588" r="DZ13" t="n"/>
      <c s="588" r="EA13" t="n"/>
      <c s="588" r="EB13" t="n"/>
      <c s="588" r="EC13" t="n"/>
      <c s="588" r="ED13" t="n"/>
      <c s="588" r="EE13" t="n"/>
      <c s="588" r="EF13" t="n"/>
      <c s="588" r="EG13" t="n"/>
      <c s="588" r="EH13" t="n"/>
      <c s="588" r="EI13" t="n"/>
      <c s="588" r="EJ13" t="n"/>
      <c s="588" r="EK13" t="n"/>
      <c s="588" r="EL13" t="n"/>
      <c s="588" r="EM13" t="n"/>
      <c s="588" r="EN13" t="n"/>
      <c s="588" r="EO13" t="n"/>
      <c s="588" r="EP13" t="n"/>
      <c s="588" r="EQ13" t="n"/>
      <c s="588" r="ER13" t="n"/>
      <c s="588" r="ES13" t="n"/>
      <c s="588" r="ET13" t="n"/>
      <c s="588" r="EU13" t="n"/>
      <c s="588" r="EV13" t="n"/>
      <c s="588" r="EW13" t="n"/>
      <c s="588" r="EX13" t="n"/>
      <c s="588" r="EY13" t="n"/>
      <c s="588" r="EZ13" t="n"/>
      <c s="588" r="FA13" t="n"/>
      <c s="588" r="FB13" t="n"/>
      <c s="588" r="FC13" t="n"/>
      <c s="588" r="FD13" t="n"/>
      <c s="588" r="FE13" t="n"/>
      <c s="588" r="FF13" t="n"/>
      <c s="588" r="FG13" t="n"/>
      <c s="588" r="FH13" t="n"/>
      <c s="588" r="FI13" t="n"/>
      <c s="588" r="FJ13" t="n"/>
      <c s="588" r="FK13" t="n"/>
      <c s="588" r="FL13" t="n"/>
      <c s="588" r="FM13" t="n"/>
      <c s="588" r="FN13" t="n"/>
      <c s="588" r="FO13" t="n"/>
      <c s="588" r="FP13" t="n"/>
      <c s="588" r="FQ13" t="n"/>
      <c s="588" r="FR13" t="n"/>
      <c s="588" r="FS13" t="n"/>
      <c s="588" r="FT13" t="n"/>
      <c s="588" r="FU13" t="n"/>
      <c s="588" r="FV13" t="n"/>
      <c s="588" r="FW13" t="n"/>
      <c s="588" r="FX13" t="n"/>
      <c s="588" r="FY13" t="n"/>
      <c s="588" r="FZ13" t="n"/>
      <c s="588" r="GA13" t="n"/>
      <c s="588" r="GB13" t="n"/>
      <c s="588" r="GC13" t="n"/>
      <c s="588" r="GD13" t="n"/>
      <c s="588" r="GE13" t="n"/>
      <c s="588" r="GF13" t="n"/>
      <c s="588" r="GG13" t="n"/>
      <c s="588" r="GH13" t="n"/>
      <c s="588" r="GI13" t="n"/>
      <c s="588" r="GJ13" t="n"/>
      <c s="588" r="GK13" t="n"/>
      <c s="588" r="GL13" t="n"/>
      <c s="588" r="GM13" t="n"/>
      <c s="588" r="GN13" t="n"/>
      <c s="588" r="GO13" t="n"/>
      <c s="588" r="GP13" t="n"/>
      <c s="588" r="GQ13" t="n"/>
      <c s="588" r="GR13" t="n"/>
      <c s="588" r="GS13" t="n"/>
      <c s="588" r="GT13" t="n"/>
      <c s="588" r="GU13" t="n"/>
      <c s="588" r="GV13" t="n"/>
      <c s="588" r="GW13" t="n"/>
      <c s="588" r="GX13" t="n"/>
      <c s="588" r="GY13" t="n"/>
      <c s="588" r="GZ13" t="n"/>
      <c s="588" r="HA13" t="n"/>
      <c s="588" r="HB13" t="n"/>
      <c s="588" r="HC13" t="n"/>
      <c s="588" r="HD13" t="n"/>
      <c s="588" r="HE13" t="n"/>
      <c s="588" r="HF13" t="n"/>
      <c s="588" r="HG13" t="n"/>
      <c s="588" r="HH13" t="n"/>
      <c s="588" r="HI13" t="n"/>
      <c s="588" r="HJ13" t="n"/>
      <c s="588" r="HK13" t="n"/>
      <c s="588" r="HL13" t="n"/>
      <c s="588" r="HM13" t="n"/>
      <c s="588" r="HN13" t="n"/>
      <c s="588" r="HO13" t="n"/>
      <c s="588" r="HP13" t="n"/>
      <c s="588" r="HQ13" t="n"/>
      <c s="588" r="HR13" t="n"/>
      <c s="588" r="HS13" t="n"/>
      <c s="588" r="HT13" t="n"/>
      <c s="588" r="HU13" t="n"/>
      <c s="588" r="HV13" t="n"/>
      <c s="588" r="HW13" t="n"/>
      <c s="588" r="HX13" t="n"/>
      <c s="588" r="HY13" t="n"/>
      <c s="588" r="HZ13" t="n"/>
      <c s="588" r="IA13" t="n"/>
      <c s="588" r="IB13" t="n"/>
      <c s="588" r="IC13" t="n"/>
      <c s="588" r="ID13" t="n"/>
      <c s="588" r="IE13" t="n"/>
      <c s="588" r="IF13" t="n"/>
      <c s="588" r="IG13" t="n"/>
      <c s="588" r="IH13" t="n"/>
      <c s="588" r="II13" t="n"/>
      <c s="588" r="IJ13" t="n"/>
      <c s="588" r="IK13" t="n"/>
      <c s="588" r="IL13" t="n"/>
      <c s="588" r="IM13" t="n"/>
      <c s="588" r="IN13" t="n"/>
      <c s="588" r="IO13" t="n"/>
      <c s="588" r="IP13" t="n"/>
      <c s="588" r="IQ13" t="n"/>
      <c s="588" r="IR13" t="n"/>
      <c s="588" r="IS13" t="n"/>
      <c s="588" r="IT13" t="n"/>
      <c s="588" r="IU13" t="n"/>
      <c s="588" r="IV13" t="n"/>
      <c s="588" r="IW13" t="n"/>
      <c s="588" r="IX13" t="n"/>
      <c s="588" r="IY13" t="n"/>
      <c s="588" r="IZ13" t="n"/>
      <c s="588" r="JA13" t="n"/>
      <c s="588" r="JB13" t="n"/>
      <c s="588" r="JC13" t="n"/>
      <c s="588" r="JD13" t="n"/>
      <c s="588" r="JE13" t="n"/>
      <c s="588" r="JF13" t="n"/>
      <c s="588" r="JG13" t="n"/>
      <c s="588" r="JH13" t="n"/>
      <c s="588" r="JI13" t="n"/>
      <c s="588" r="JJ13" t="n"/>
      <c s="588" r="JK13" t="n"/>
      <c s="588" r="JL13" t="n"/>
      <c s="588" r="JM13" t="n"/>
      <c s="588" r="JN13" t="n"/>
      <c s="588" r="JO13" t="n"/>
      <c s="588" r="JP13" t="n"/>
      <c s="588" r="JQ13" t="n"/>
      <c s="588" r="JR13" t="n"/>
      <c s="588" r="JS13" t="n"/>
      <c s="588" r="JT13" t="n"/>
      <c s="588" r="JU13" t="n"/>
      <c s="588" r="JV13" t="n"/>
      <c s="588" r="JW13" t="n"/>
      <c s="588" r="JX13" t="n"/>
      <c s="588" r="JY13" t="n"/>
      <c s="588" r="JZ13" t="n"/>
      <c s="588" r="KA13" t="n"/>
      <c s="588" r="KB13" t="n"/>
      <c s="588" r="KC13" t="n"/>
      <c s="588" r="KD13" t="n"/>
      <c s="588" r="KE13" t="n"/>
      <c s="588" r="KF13" t="n"/>
      <c s="588" r="KG13" t="n"/>
      <c s="588" r="KH13" t="n"/>
      <c s="588" r="KI13" t="n"/>
      <c s="588" r="KJ13" t="n"/>
      <c s="588" r="KK13" t="n"/>
      <c s="588" r="KL13" t="n"/>
      <c s="588" r="KM13" t="n"/>
      <c s="588" r="KN13" t="n"/>
      <c s="588" r="KO13" t="n"/>
      <c s="588" r="KP13" t="n"/>
      <c s="588" r="KQ13" t="n"/>
      <c s="588" r="KR13" t="n"/>
      <c s="588" r="KS13" t="n"/>
      <c s="588" r="KT13" t="n"/>
      <c s="588" r="KU13" t="n"/>
      <c s="588" r="KV13" t="n"/>
      <c s="588" r="KW13" t="n"/>
      <c s="588" r="KX13" t="n"/>
      <c s="588" r="KY13" t="n"/>
      <c s="588" r="KZ13" t="n"/>
      <c s="588" r="LA13" t="n"/>
      <c s="588" r="LB13" t="n"/>
      <c s="588" r="LC13" t="n"/>
      <c s="588" r="LD13" t="n"/>
      <c s="588" r="LE13" t="n"/>
      <c s="588" r="LF13" t="n"/>
      <c s="588" r="LG13" t="n"/>
      <c s="588" r="LH13" t="n"/>
      <c s="588" r="LI13" t="n"/>
      <c s="588" r="LJ13" t="n"/>
      <c s="588" r="LK13" t="n"/>
      <c s="588" r="LL13" t="n"/>
      <c s="588" r="LM13" t="n"/>
      <c s="588" r="LN13" t="n"/>
      <c s="588" r="LO13" t="n"/>
      <c s="588" r="LP13" t="n"/>
      <c s="588" r="LQ13" t="n"/>
      <c s="588" r="LR13" t="n"/>
      <c s="588" r="LS13" t="n"/>
      <c s="588" r="LT13" t="n"/>
      <c s="588" r="LU13" t="n"/>
      <c s="588" r="LV13" t="n"/>
      <c s="588" r="LW13" t="n"/>
      <c s="588" r="LX13" t="n"/>
      <c s="588" r="LY13" t="n"/>
      <c s="588" r="LZ13" t="n"/>
      <c s="588" r="MA13" t="n"/>
      <c s="588" r="MB13" t="n"/>
      <c s="588" r="MC13" t="n"/>
      <c s="588" r="MD13" t="n"/>
      <c s="588" r="ME13" t="n"/>
      <c s="588" r="MF13" t="n"/>
      <c s="588" r="MG13" t="n"/>
      <c s="588" r="MH13" t="n"/>
      <c s="588" r="MI13" t="n"/>
      <c s="588" r="MJ13" t="n"/>
      <c s="588" r="MK13" t="n"/>
      <c s="588" r="ML13" t="n"/>
      <c s="588" r="MM13" t="n"/>
      <c s="588" r="MN13" t="n"/>
      <c s="588" r="MO13" t="n"/>
      <c s="588" r="MP13" t="n"/>
      <c s="588" r="MQ13" t="n"/>
      <c s="588" r="MR13" t="n"/>
      <c s="588" r="MS13" t="n"/>
      <c s="588" r="MT13" t="n"/>
      <c s="588" r="MU13" t="n"/>
      <c s="588" r="MV13" t="n"/>
      <c s="588" r="MW13" t="n"/>
      <c s="588" r="MX13" t="n"/>
      <c s="588" r="MY13" t="n"/>
      <c s="588" r="MZ13" t="n"/>
      <c s="588" r="NA13" t="n"/>
      <c s="588" r="NB13" t="n"/>
      <c s="588" r="NC13" t="n"/>
      <c s="588" r="ND13" t="n"/>
      <c s="588" r="NE13" t="n"/>
      <c s="588" r="NF13" t="n"/>
      <c s="588" r="NG13" t="n"/>
      <c s="588" r="NH13" t="n"/>
      <c s="588" r="NI13" t="n"/>
      <c s="588" r="NJ13" t="n"/>
      <c s="588" r="NK13" t="n"/>
      <c s="588" r="NL13" t="n"/>
      <c s="588" r="NM13" t="n"/>
      <c s="588" r="NN13" t="n"/>
      <c s="588" r="NO13" t="n"/>
      <c s="588" r="NP13" t="n"/>
      <c s="588" r="NQ13" t="n"/>
      <c s="588" r="NR13" t="n"/>
      <c s="588" r="NS13" t="n"/>
      <c s="588" r="NT13" t="n"/>
      <c s="588" r="NU13" t="n"/>
      <c s="588" r="NV13" t="n"/>
      <c s="588" r="NW13" t="n"/>
      <c s="588" r="NX13" t="n"/>
      <c s="588" r="NY13" t="n"/>
      <c s="588" r="NZ13" t="n"/>
      <c s="588" r="OA13" t="n"/>
      <c s="588" r="OB13" t="n"/>
      <c s="588" r="OC13" t="n"/>
      <c s="588" r="OD13" t="n"/>
      <c s="588" r="OE13" t="n"/>
      <c s="588" r="OF13" t="n"/>
      <c s="588" r="OG13" t="n"/>
      <c s="588" r="OH13" t="n"/>
      <c s="588" r="OI13" t="n"/>
      <c s="588" r="OJ13" t="n"/>
      <c s="588" r="OK13" t="n"/>
      <c s="588" r="OL13" t="n"/>
      <c s="588" r="OM13" t="n"/>
      <c s="588" r="ON13" t="n"/>
      <c s="588" r="OO13" t="n"/>
      <c s="588" r="OP13" t="n"/>
      <c s="588" r="OQ13" t="n"/>
      <c s="588" r="OR13" t="n"/>
      <c s="588" r="OS13" t="n"/>
      <c s="588" r="OT13" t="n"/>
      <c s="588" r="OU13" t="n"/>
      <c s="588" r="OV13" t="n"/>
      <c s="588" r="OW13" t="n"/>
      <c s="588" r="OX13" t="n"/>
      <c s="588" r="OY13" t="n"/>
      <c s="588" r="OZ13" t="n"/>
      <c s="588" r="PA13" t="n"/>
      <c s="588" r="PB13" t="n"/>
      <c s="588" r="PC13" t="n"/>
      <c s="588" r="PD13" t="n"/>
      <c s="588" r="PE13" t="n"/>
      <c s="588" r="PF13" t="n"/>
      <c s="588" r="PG13" t="n"/>
      <c s="588" r="PH13" t="n"/>
      <c s="588" r="PI13" t="n"/>
      <c s="588" r="PJ13" t="n"/>
      <c s="588" r="PK13" t="n"/>
      <c s="588" r="PL13" t="n"/>
      <c s="588" r="PM13" t="n"/>
      <c s="588" r="PN13" t="n"/>
      <c s="588" r="PO13" t="n"/>
      <c s="588" r="PP13" t="n"/>
      <c s="588" r="PQ13" t="n"/>
      <c s="588" r="PR13" t="n"/>
      <c s="588" r="PS13" t="n"/>
      <c s="588" r="PT13" t="n"/>
      <c s="588" r="PU13" t="n"/>
      <c s="588" r="PV13" t="n"/>
      <c s="588" r="PW13" t="n"/>
      <c s="588" r="PX13" t="n"/>
      <c s="588" r="PY13" t="n"/>
      <c s="588" r="PZ13" t="n"/>
      <c s="588" r="QA13" t="n"/>
      <c s="588" r="QB13" t="n"/>
      <c s="588" r="QC13" t="n"/>
      <c s="588" r="QD13" t="n"/>
      <c s="588" r="QE13" t="n"/>
      <c s="588" r="QF13" t="n"/>
      <c s="588" r="QG13" t="n"/>
      <c s="588" r="QH13" t="n"/>
      <c s="588" r="QI13" t="n"/>
      <c s="588" r="QJ13" t="n"/>
      <c s="588" r="QK13" t="n"/>
      <c s="588" r="QL13" t="n"/>
      <c s="588" r="QM13" t="n"/>
      <c s="588" r="QN13" t="n"/>
      <c s="588" r="QO13" t="n"/>
      <c s="588" r="QP13" t="n"/>
      <c s="588" r="QQ13" t="n"/>
      <c s="588" r="QR13" t="n"/>
      <c s="588" r="QS13" t="n"/>
      <c s="588" r="QT13" t="n"/>
      <c s="588" r="QU13" t="n"/>
      <c s="588" r="QV13" t="n"/>
      <c s="588" r="QW13" t="n"/>
      <c s="588" r="QX13" t="n"/>
      <c s="588" r="QY13" t="n"/>
      <c s="588" r="QZ13" t="n"/>
      <c s="588" r="RA13" t="n"/>
      <c s="588" r="RB13" t="n"/>
      <c s="588" r="RC13" t="n"/>
      <c s="588" r="RD13" t="n"/>
      <c s="588" r="RE13" t="n"/>
      <c s="588" r="RF13" t="n"/>
      <c s="588" r="RG13" t="n"/>
      <c s="588" r="RH13" t="n"/>
      <c s="588" r="RI13" t="n"/>
      <c s="588" r="RJ13" t="n"/>
      <c s="588" r="RK13" t="n"/>
      <c s="588" r="RL13" t="n"/>
      <c s="588" r="RM13" t="n"/>
      <c s="588" r="RN13" t="n"/>
      <c s="588" r="RO13" t="n"/>
      <c s="588" r="RP13" t="n"/>
      <c s="588" r="RQ13" t="n"/>
      <c s="588" r="RR13" t="n"/>
      <c s="588" r="RS13" t="n"/>
      <c s="588" r="RT13" t="n"/>
      <c s="588" r="RU13" t="n"/>
      <c s="588" r="RV13" t="n"/>
      <c s="588" r="RW13" t="n"/>
      <c s="588" r="RX13" t="n"/>
      <c s="588" r="RY13" t="n"/>
      <c s="588" r="RZ13" t="n"/>
      <c s="588" r="SA13" t="n"/>
      <c s="588" r="SB13" t="n"/>
      <c s="588" r="SC13" t="n"/>
      <c s="588" r="SD13" t="n"/>
      <c s="588" r="SE13" t="n"/>
      <c s="588" r="SF13" t="n"/>
      <c s="588" r="SG13" t="n"/>
      <c s="588" r="SH13" t="n"/>
      <c s="588" r="SI13" t="n"/>
      <c s="588" r="SJ13" t="n"/>
      <c s="588" r="SK13" t="n"/>
      <c s="588" r="SL13" t="n"/>
      <c s="588" r="SM13" t="n"/>
      <c s="588" r="SN13" t="n"/>
      <c s="588" r="SO13" t="n"/>
      <c s="588" r="SP13" t="n"/>
      <c s="588" r="SQ13" t="n"/>
      <c s="588" r="SR13" t="n"/>
      <c s="588" r="SS13" t="n"/>
      <c s="588" r="ST13" t="n"/>
      <c s="588" r="SU13" t="n"/>
      <c s="588" r="SV13" t="n"/>
      <c s="588" r="SW13" t="n"/>
      <c s="588" r="SX13" t="n"/>
      <c s="588" r="SY13" t="n"/>
      <c s="588" r="SZ13" t="n"/>
      <c s="588" r="TA13" t="n"/>
      <c s="588" r="TB13" t="n"/>
      <c s="588" r="TC13" t="n"/>
      <c s="588" r="TD13" t="n"/>
      <c s="588" r="TE13" t="n"/>
      <c s="588" r="TF13" t="n"/>
      <c s="588" r="TG13" t="n"/>
      <c s="588" r="TH13" t="n"/>
      <c s="588" r="TI13" t="n"/>
      <c s="588" r="TJ13" t="n"/>
      <c s="588" r="TK13" t="n"/>
      <c s="588" r="TL13" t="n"/>
      <c s="588" r="TM13" t="n"/>
      <c s="588" r="TN13" t="n"/>
      <c s="588" r="TO13" t="n"/>
      <c s="588" r="TP13" t="n"/>
      <c s="588" r="TQ13" t="n"/>
      <c s="588" r="TR13" t="n"/>
      <c s="588" r="TS13" t="n"/>
      <c s="588" r="TT13" t="n"/>
      <c s="588" r="TU13" t="n"/>
      <c s="588" r="TV13" t="n"/>
      <c s="588" r="TW13" t="n"/>
      <c s="588" r="TX13" t="n"/>
      <c s="588" r="TY13" t="n"/>
      <c s="588" r="TZ13" t="n"/>
      <c s="588" r="UA13" t="n"/>
      <c s="588" r="UB13" t="n"/>
      <c s="588" r="UC13" t="n"/>
      <c s="588" r="UD13" t="n"/>
      <c s="588" r="UE13" t="n"/>
      <c s="588" r="UF13" t="n"/>
      <c s="588" r="UG13" t="n"/>
      <c s="588" r="UH13" t="n"/>
      <c s="588" r="UI13" t="n"/>
      <c s="588" r="UJ13" t="n"/>
      <c s="588" r="UK13" t="n"/>
      <c s="588" r="UL13" t="n"/>
      <c s="588" r="UM13" t="n"/>
      <c s="588" r="UN13" t="n"/>
      <c s="588" r="UO13" t="n"/>
      <c s="588" r="UP13" t="n"/>
      <c s="588" r="UQ13" t="n"/>
      <c s="588" r="UR13" t="n"/>
      <c s="588" r="US13" t="n"/>
      <c s="588" r="UT13" t="n"/>
      <c s="588" r="UU13" t="n"/>
      <c s="588" r="UV13" t="n"/>
      <c s="588" r="UW13" t="n"/>
      <c s="588" r="UX13" t="n"/>
      <c s="588" r="UY13" t="n"/>
      <c s="588" r="UZ13" t="n"/>
      <c s="588" r="VA13" t="n"/>
      <c s="588" r="VB13" t="n"/>
      <c s="588" r="VC13" t="n"/>
      <c s="588" r="VD13" t="n"/>
      <c s="588" r="VE13" t="n"/>
      <c s="588" r="VF13" t="n"/>
      <c s="588" r="VG13" t="n"/>
      <c s="588" r="VH13" t="n"/>
      <c s="588" r="VI13" t="n"/>
      <c s="588" r="VJ13" t="n"/>
      <c s="588" r="VK13" t="n"/>
      <c s="588" r="VL13" t="n"/>
      <c s="588" r="VM13" t="n"/>
      <c s="588" r="VN13" t="n"/>
      <c s="588" r="VO13" t="n"/>
      <c s="588" r="VP13" t="n"/>
      <c s="588" r="VQ13" t="n"/>
      <c s="588" r="VR13" t="n"/>
      <c s="588" r="VS13" t="n"/>
      <c s="588" r="VT13" t="n"/>
      <c s="588" r="VU13" t="n"/>
      <c s="588" r="VV13" t="n"/>
      <c s="588" r="VW13" t="n"/>
      <c s="588" r="VX13" t="n"/>
      <c s="588" r="VY13" t="n"/>
      <c s="588" r="VZ13" t="n"/>
      <c s="588" r="WA13" t="n"/>
      <c s="588" r="WB13" t="n"/>
      <c s="588" r="WC13" t="n"/>
      <c s="588" r="WD13" t="n"/>
      <c s="588" r="WE13" t="n"/>
      <c s="588" r="WF13" t="n"/>
      <c s="588" r="WG13" t="n"/>
      <c s="588" r="WH13" t="n"/>
      <c s="588" r="WI13" t="n"/>
      <c s="588" r="WJ13" t="n"/>
      <c s="588" r="WK13" t="n"/>
      <c s="588" r="WL13" t="n"/>
      <c s="588" r="WM13" t="n"/>
      <c s="588" r="WN13" t="n"/>
      <c s="588" r="WO13" t="n"/>
      <c s="588" r="WP13" t="n"/>
      <c s="588" r="WQ13" t="n"/>
      <c s="588" r="WR13" t="n"/>
      <c s="588" r="WS13" t="n"/>
      <c s="588" r="WT13" t="n"/>
      <c s="588" r="WU13" t="n"/>
      <c s="588" r="WV13" t="n"/>
      <c s="588" r="WW13" t="n"/>
      <c s="588" r="WX13" t="n"/>
      <c s="588" r="WY13" t="n"/>
      <c s="588" r="WZ13" t="n"/>
      <c s="588" r="XA13" t="n"/>
      <c s="588" r="XB13" t="n"/>
      <c s="588" r="XC13" t="n"/>
      <c s="588" r="XD13" t="n"/>
      <c s="588" r="XE13" t="n"/>
      <c s="588" r="XF13" t="n"/>
      <c s="588" r="XG13" t="n"/>
      <c s="588" r="XH13" t="n"/>
      <c s="588" r="XI13" t="n"/>
      <c s="588" r="XJ13" t="n"/>
      <c s="588" r="XK13" t="n"/>
      <c s="588" r="XL13" t="n"/>
      <c s="588" r="XM13" t="n"/>
      <c s="588" r="XN13" t="n"/>
      <c s="588" r="XO13" t="n"/>
      <c s="588" r="XP13" t="n"/>
      <c s="588" r="XQ13" t="n"/>
      <c s="588" r="XR13" t="n"/>
      <c s="588" r="XS13" t="n"/>
      <c s="588" r="XT13" t="n"/>
      <c s="588" r="XU13" t="n"/>
      <c s="588" r="XV13" t="n"/>
      <c s="588" r="XW13" t="n"/>
      <c s="588" r="XX13" t="n"/>
      <c s="588" r="XY13" t="n"/>
      <c s="588" r="XZ13" t="n"/>
      <c s="588" r="YA13" t="n"/>
      <c s="588" r="YB13" t="n"/>
      <c s="588" r="YC13" t="n"/>
      <c s="588" r="YD13" t="n"/>
      <c s="588" r="YE13" t="n"/>
      <c s="588" r="YF13" t="n"/>
      <c s="588" r="YG13" t="n"/>
      <c s="588" r="YH13" t="n"/>
      <c s="588" r="YI13" t="n"/>
      <c s="588" r="YJ13" t="n"/>
      <c s="588" r="YK13" t="n"/>
      <c s="588" r="YL13" t="n"/>
      <c s="588" r="YM13" t="n"/>
      <c s="588" r="YN13" t="n"/>
      <c s="588" r="YO13" t="n"/>
      <c s="588" r="YP13" t="n"/>
      <c s="588" r="YQ13" t="n"/>
      <c s="588" r="YR13" t="n"/>
      <c s="588" r="YS13" t="n"/>
      <c s="588" r="YT13" t="n"/>
      <c s="588" r="YU13" t="n"/>
      <c s="588" r="YV13" t="n"/>
      <c s="588" r="YW13" t="n"/>
      <c s="588" r="YX13" t="n"/>
      <c s="588" r="YY13" t="n"/>
      <c s="588" r="YZ13" t="n"/>
      <c s="588" r="ZA13" t="n"/>
      <c s="588" r="ZB13" t="n"/>
      <c s="588" r="ZC13" t="n"/>
      <c s="588" r="ZD13" t="n"/>
      <c s="588" r="ZE13" t="n"/>
      <c s="588" r="ZF13" t="n"/>
      <c s="588" r="ZG13" t="n"/>
      <c s="588" r="ZH13" t="n"/>
      <c s="588" r="ZI13" t="n"/>
      <c s="588" r="ZJ13" t="n"/>
      <c s="588" r="ZK13" t="n"/>
      <c s="588" r="ZL13" t="n"/>
      <c s="588" r="ZM13" t="n"/>
      <c s="588" r="ZN13" t="n"/>
      <c s="588" r="ZO13" t="n"/>
      <c s="588" r="ZP13" t="n"/>
      <c s="588" r="ZQ13" t="n"/>
      <c s="588" r="ZR13" t="n"/>
      <c s="588" r="ZS13" t="n"/>
      <c s="588" r="ZT13" t="n"/>
      <c s="588" r="ZU13" t="n"/>
      <c s="588" r="ZV13" t="n"/>
      <c s="588" r="ZW13" t="n"/>
      <c s="588" r="ZX13" t="n"/>
      <c s="588" r="ZY13" t="n"/>
      <c s="588" r="ZZ13" t="n"/>
      <c s="588" r="AAA13" t="n"/>
      <c s="588" r="AAB13" t="n"/>
      <c s="588" r="AAC13" t="n"/>
      <c s="588" r="AAD13" t="n"/>
      <c s="588" r="AAE13" t="n"/>
      <c s="588" r="AAF13" t="n"/>
      <c s="588" r="AAG13" t="n"/>
      <c s="588" r="AAH13" t="n"/>
      <c s="588" r="AAI13" t="n"/>
      <c s="588" r="AAJ13" t="n"/>
      <c s="588" r="AAK13" t="n"/>
      <c s="588" r="AAL13" t="n"/>
      <c s="588" r="AAM13" t="n"/>
      <c s="588" r="AAN13" t="n"/>
      <c s="588" r="AAO13" t="n"/>
      <c s="588" r="AAP13" t="n"/>
      <c s="588" r="AAQ13" t="n"/>
      <c s="588" r="AAR13" t="n"/>
      <c s="588" r="AAS13" t="n"/>
      <c s="588" r="AAT13" t="n"/>
      <c s="588" r="AAU13" t="n"/>
      <c s="588" r="AAV13" t="n"/>
      <c s="588" r="AAW13" t="n"/>
      <c s="588" r="AAX13" t="n"/>
      <c s="588" r="AAY13" t="n"/>
      <c s="588" r="AAZ13" t="n"/>
      <c s="588" r="ABA13" t="n"/>
      <c s="588" r="ABB13" t="n"/>
      <c s="588" r="ABC13" t="n"/>
      <c s="588" r="ABD13" t="n"/>
      <c s="588" r="ABE13" t="n"/>
      <c s="588" r="ABF13" t="n"/>
      <c s="588" r="ABG13" t="n"/>
      <c s="588" r="ABH13" t="n"/>
      <c s="588" r="ABI13" t="n"/>
      <c s="588" r="ABJ13" t="n"/>
      <c s="588" r="ABK13" t="n"/>
      <c s="588" r="ABL13" t="n"/>
      <c s="588" r="ABM13" t="n"/>
      <c s="588" r="ABN13" t="n"/>
      <c s="588" r="ABO13" t="n"/>
      <c s="588" r="ABP13" t="n"/>
      <c s="588" r="ABQ13" t="n"/>
      <c s="588" r="ABR13" t="n"/>
      <c s="588" r="ABS13" t="n"/>
      <c s="588" r="ABT13" t="n"/>
      <c s="588" r="ABU13" t="n"/>
      <c s="588" r="ABV13" t="n"/>
      <c s="588" r="ABW13" t="n"/>
      <c s="588" r="ABX13" t="n"/>
      <c s="588" r="ABY13" t="n"/>
      <c s="588" r="ABZ13" t="n"/>
      <c s="588" r="ACA13" t="n"/>
      <c s="588" r="ACB13" t="n"/>
      <c s="588" r="ACC13" t="n"/>
      <c s="588" r="ACD13" t="n"/>
      <c s="588" r="ACE13" t="n"/>
      <c s="588" r="ACF13" t="n"/>
      <c s="588" r="ACG13" t="n"/>
      <c s="588" r="ACH13" t="n"/>
      <c s="588" r="ACI13" t="n"/>
      <c s="588" r="ACJ13" t="n"/>
      <c s="588" r="ACK13" t="n"/>
      <c s="588" r="ACL13" t="n"/>
      <c s="588" r="ACM13" t="n"/>
      <c s="588" r="ACN13" t="n"/>
      <c s="588" r="ACO13" t="n"/>
      <c s="588" r="ACP13" t="n"/>
      <c s="588" r="ACQ13" t="n"/>
      <c s="588" r="ACR13" t="n"/>
      <c s="588" r="ACS13" t="n"/>
      <c s="588" r="ACT13" t="n"/>
      <c s="588" r="ACU13" t="n"/>
      <c s="588" r="ACV13" t="n"/>
      <c s="588" r="ACW13" t="n"/>
      <c s="588" r="ACX13" t="n"/>
      <c s="588" r="ACY13" t="n"/>
      <c s="588" r="ACZ13" t="n"/>
      <c s="588" r="ADA13" t="n"/>
      <c s="588" r="ADB13" t="n"/>
      <c s="588" r="ADC13" t="n"/>
      <c s="588" r="ADD13" t="n"/>
      <c s="588" r="ADE13" t="n"/>
      <c s="588" r="ADF13" t="n"/>
      <c s="588" r="ADG13" t="n"/>
      <c s="588" r="ADH13" t="n"/>
      <c s="588" r="ADI13" t="n"/>
      <c s="588" r="ADJ13" t="n"/>
      <c s="588" r="ADK13" t="n"/>
      <c s="588" r="ADL13" t="n"/>
      <c s="588" r="ADM13" t="n"/>
      <c s="588" r="ADN13" t="n"/>
      <c s="588" r="ADO13" t="n"/>
      <c s="588" r="ADP13" t="n"/>
      <c s="588" r="ADQ13" t="n"/>
      <c s="588" r="ADR13" t="n"/>
      <c s="588" r="ADS13" t="n"/>
      <c s="588" r="ADT13" t="n"/>
      <c s="588" r="ADU13" t="n"/>
      <c s="588" r="ADV13" t="n"/>
      <c s="588" r="ADW13" t="n"/>
      <c s="588" r="ADX13" t="n"/>
      <c s="588" r="ADY13" t="n"/>
      <c s="588" r="ADZ13" t="n"/>
      <c s="588" r="AEA13" t="n"/>
      <c s="588" r="AEB13" t="n"/>
      <c s="588" r="AEC13" t="n"/>
      <c s="588" r="AED13" t="n"/>
      <c s="588" r="AEE13" t="n"/>
      <c s="588" r="AEF13" t="n"/>
      <c s="588" r="AEG13" t="n"/>
      <c s="588" r="AEH13" t="n"/>
      <c s="588" r="AEI13" t="n"/>
      <c s="588" r="AEJ13" t="n"/>
      <c s="588" r="AEK13" t="n"/>
      <c s="588" r="AEL13" t="n"/>
      <c s="588" r="AEM13" t="n"/>
      <c s="588" r="AEN13" t="n"/>
      <c s="588" r="AEO13" t="n"/>
      <c s="588" r="AEP13" t="n"/>
      <c s="588" r="AEQ13" t="n"/>
      <c s="588" r="AER13" t="n"/>
      <c s="588" r="AES13" t="n"/>
      <c s="588" r="AET13" t="n"/>
      <c s="588" r="AEU13" t="n"/>
      <c s="588" r="AEV13" t="n"/>
      <c s="588" r="AEW13" t="n"/>
      <c s="588" r="AEX13" t="n"/>
      <c s="588" r="AEY13" t="n"/>
      <c s="588" r="AEZ13" t="n"/>
      <c s="588" r="AFA13" t="n"/>
      <c s="588" r="AFB13" t="n"/>
      <c s="588" r="AFC13" t="n"/>
      <c s="588" r="AFD13" t="n"/>
      <c s="588" r="AFE13" t="n"/>
      <c s="588" r="AFF13" t="n"/>
      <c s="588" r="AFG13" t="n"/>
      <c s="588" r="AFH13" t="n"/>
      <c s="588" r="AFI13" t="n"/>
      <c s="588" r="AFJ13" t="n"/>
      <c s="588" r="AFK13" t="n"/>
      <c s="588" r="AFL13" t="n"/>
      <c s="588" r="AFM13" t="n"/>
      <c s="588" r="AFN13" t="n"/>
      <c s="588" r="AFO13" t="n"/>
      <c s="588" r="AFP13" t="n"/>
      <c s="588" r="AFQ13" t="n"/>
      <c s="588" r="AFR13" t="n"/>
      <c s="588" r="AFS13" t="n"/>
      <c s="588" r="AFT13" t="n"/>
      <c s="588" r="AFU13" t="n"/>
      <c s="588" r="AFV13" t="n"/>
      <c s="588" r="AFW13" t="n"/>
      <c s="588" r="AFX13" t="n"/>
      <c s="588" r="AFY13" t="n"/>
      <c s="588" r="AFZ13" t="n"/>
      <c s="588" r="AGA13" t="n"/>
      <c s="588" r="AGB13" t="n"/>
      <c s="588" r="AGC13" t="n"/>
      <c s="588" r="AGD13" t="n"/>
      <c s="588" r="AGE13" t="n"/>
      <c s="588" r="AGF13" t="n"/>
      <c s="588" r="AGG13" t="n"/>
      <c s="588" r="AGH13" t="n"/>
      <c s="588" r="AGI13" t="n"/>
      <c s="588" r="AGJ13" t="n"/>
      <c s="588" r="AGK13" t="n"/>
      <c s="588" r="AGL13" t="n"/>
      <c s="588" r="AGM13" t="n"/>
      <c s="588" r="AGN13" t="n"/>
      <c s="588" r="AGO13" t="n"/>
      <c s="588" r="AGP13" t="n"/>
      <c s="588" r="AGQ13" t="n"/>
      <c s="588" r="AGR13" t="n"/>
      <c s="588" r="AGS13" t="n"/>
      <c s="588" r="AGT13" t="n"/>
      <c s="588" r="AGU13" t="n"/>
      <c s="588" r="AGV13" t="n"/>
      <c s="588" r="AGW13" t="n"/>
      <c s="588" r="AGX13" t="n"/>
      <c s="588" r="AGY13" t="n"/>
      <c s="588" r="AGZ13" t="n"/>
      <c s="588" r="AHA13" t="n"/>
      <c s="588" r="AHB13" t="n"/>
      <c s="588" r="AHC13" t="n"/>
      <c s="588" r="AHD13" t="n"/>
      <c s="588" r="AHE13" t="n"/>
      <c s="588" r="AHF13" t="n"/>
      <c s="588" r="AHG13" t="n"/>
      <c s="588" r="AHH13" t="n"/>
      <c s="588" r="AHI13" t="n"/>
      <c s="588" r="AHJ13" t="n"/>
      <c s="588" r="AHK13" t="n"/>
      <c s="588" r="AHL13" t="n"/>
      <c s="588" r="AHM13" t="n"/>
      <c s="588" r="AHN13" t="n"/>
      <c s="588" r="AHO13" t="n"/>
      <c s="588" r="AHP13" t="n"/>
      <c s="588" r="AHQ13" t="n"/>
      <c s="588" r="AHR13" t="n"/>
      <c s="588" r="AHS13" t="n"/>
      <c s="588" r="AHT13" t="n"/>
      <c s="588" r="AHU13" t="n"/>
      <c s="588" r="AHV13" t="n"/>
      <c s="588" r="AHW13" t="n"/>
      <c s="588" r="AHX13" t="n"/>
      <c s="588" r="AHY13" t="n"/>
      <c s="588" r="AHZ13" t="n"/>
      <c s="588" r="AIA13" t="n"/>
      <c s="588" r="AIB13" t="n"/>
      <c s="588" r="AIC13" t="n"/>
      <c s="588" r="AID13" t="n"/>
      <c s="588" r="AIE13" t="n"/>
      <c s="588" r="AIF13" t="n"/>
      <c s="588" r="AIG13" t="n"/>
      <c s="588" r="AIH13" t="n"/>
      <c s="588" r="AII13" t="n"/>
      <c s="588" r="AIJ13" t="n"/>
      <c s="588" r="AIK13" t="n"/>
      <c s="588" r="AIL13" t="n"/>
      <c s="588" r="AIM13" t="n"/>
      <c s="588" r="AIN13" t="n"/>
      <c s="588" r="AIO13" t="n"/>
      <c s="588" r="AIP13" t="n"/>
      <c s="588" r="AIQ13" t="n"/>
      <c s="588" r="AIR13" t="n"/>
      <c s="588" r="AIS13" t="n"/>
      <c s="588" r="AIT13" t="n"/>
      <c s="588" r="AIU13" t="n"/>
      <c s="588" r="AIV13" t="n"/>
      <c s="588" r="AIW13" t="n"/>
      <c s="588" r="AIX13" t="n"/>
      <c s="588" r="AIY13" t="n"/>
      <c s="588" r="AIZ13" t="n"/>
      <c s="588" r="AJA13" t="n"/>
      <c s="588" r="AJB13" t="n"/>
      <c s="588" r="AJC13" t="n"/>
      <c s="588" r="AJD13" t="n"/>
      <c s="588" r="AJE13" t="n"/>
      <c s="588" r="AJF13" t="n"/>
      <c s="588" r="AJG13" t="n"/>
      <c s="588" r="AJH13" t="n"/>
      <c s="588" r="AJI13" t="n"/>
      <c s="588" r="AJJ13" t="n"/>
      <c s="588" r="AJK13" t="n"/>
      <c s="588" r="AJL13" t="n"/>
      <c s="588" r="AJM13" t="n"/>
      <c s="588" r="AJN13" t="n"/>
      <c s="588" r="AJO13" t="n"/>
      <c s="588" r="AJP13" t="n"/>
      <c s="588" r="AJQ13" t="n"/>
      <c s="588" r="AJR13" t="n"/>
      <c s="588" r="AJS13" t="n"/>
      <c s="588" r="AJT13" t="n"/>
      <c s="588" r="AJU13" t="n"/>
      <c s="588" r="AJV13" t="n"/>
      <c s="588" r="AJW13" t="n"/>
      <c s="588" r="AJX13" t="n"/>
      <c s="588" r="AJY13" t="n"/>
      <c s="588" r="AJZ13" t="n"/>
      <c s="588" r="AKA13" t="n"/>
      <c s="588" r="AKB13" t="n"/>
      <c s="588" r="AKC13" t="n"/>
      <c s="588" r="AKD13" t="n"/>
      <c s="588" r="AKE13" t="n"/>
      <c s="588" r="AKF13" t="n"/>
      <c s="588" r="AKG13" t="n"/>
      <c s="588" r="AKH13" t="n"/>
      <c s="588" r="AKI13" t="n"/>
      <c s="588" r="AKJ13" t="n"/>
      <c s="588" r="AKK13" t="n"/>
      <c s="588" r="AKL13" t="n"/>
      <c s="588" r="AKM13" t="n"/>
      <c s="588" r="AKN13" t="n"/>
      <c s="588" r="AKO13" t="n"/>
      <c s="588" r="AKP13" t="n"/>
      <c s="588" r="AKQ13" t="n"/>
      <c s="588" r="AKR13" t="n"/>
      <c s="588" r="AKS13" t="n"/>
      <c s="588" r="AKT13" t="n"/>
      <c s="588" r="AKU13" t="n"/>
      <c s="588" r="AKV13" t="n"/>
      <c s="588" r="AKW13" t="n"/>
      <c s="588" r="AKX13" t="n"/>
      <c s="588" r="AKY13" t="n"/>
      <c s="588" r="AKZ13" t="n"/>
      <c s="588" r="ALA13" t="n"/>
      <c s="588" r="ALB13" t="n"/>
      <c s="588" r="ALC13" t="n"/>
      <c s="588" r="ALD13" t="n"/>
      <c s="588" r="ALE13" t="n"/>
      <c s="588" r="ALF13" t="n"/>
      <c s="588" r="ALG13" t="n"/>
      <c s="588" r="ALH13" t="n"/>
      <c s="588" r="ALI13" t="n"/>
      <c s="588" r="ALJ13" t="n"/>
      <c s="588" r="ALK13" t="n"/>
      <c s="588" r="ALL13" t="n"/>
      <c s="588" r="ALM13" t="n"/>
      <c s="588" r="ALN13" t="n"/>
      <c s="588" r="ALO13" t="n"/>
      <c s="588" r="ALP13" t="n"/>
      <c s="588" r="ALQ13" t="n"/>
      <c s="588" r="ALR13" t="n"/>
      <c s="588" r="ALS13" t="n"/>
      <c s="588" r="ALT13" t="n"/>
      <c s="588" r="ALU13" t="n"/>
      <c s="588" r="ALV13" t="n"/>
      <c s="588" r="ALW13" t="n"/>
      <c s="588" r="ALX13" t="n"/>
      <c s="588" r="ALY13" t="n"/>
      <c s="588" r="ALZ13" t="n"/>
      <c s="588" r="AMA13" t="n"/>
      <c s="588" r="AMB13" t="n"/>
      <c s="588" r="AMC13" t="n"/>
      <c s="588" r="AMD13" t="n"/>
      <c s="588" r="AME13" t="n"/>
      <c s="588" r="AMF13" t="n"/>
      <c s="588" r="AMG13" t="n"/>
      <c s="588" r="AMH13" t="n"/>
      <c s="588" r="AMI13" t="n"/>
      <c s="588" r="AMJ13" t="n"/>
    </row>
    <row customHeight="1" s="737" r="14" ht="15.75" spans="1:1024">
      <c s="252" r="A14" t="s">
        <v>516</v>
      </c>
      <c s="252" r="B14" t="s">
        <v>48</v>
      </c>
      <c s="253" r="C14" t="s">
        <v>753</v>
      </c>
      <c s="244" r="D14" t="n">
        <v>64</v>
      </c>
      <c s="250" r="E14" t="n"/>
      <c s="244" r="F14" t="s">
        <v>754</v>
      </c>
      <c s="255" r="G14" t="n"/>
      <c s="254" r="H14" t="s">
        <v>761</v>
      </c>
      <c s="254" r="I14" t="s">
        <v>519</v>
      </c>
      <c s="246" r="J14" t="n"/>
      <c s="248" r="K14" t="s">
        <v>762</v>
      </c>
      <c s="243" r="L14" t="s">
        <v>716</v>
      </c>
      <c s="243" r="M14" t="n">
        <v>7701</v>
      </c>
      <c s="243" r="N14" t="s">
        <v>23</v>
      </c>
      <c s="247" r="O14" t="n">
        <v>40827</v>
      </c>
      <c s="252" r="P14" t="s">
        <v>763</v>
      </c>
      <c s="248" r="Q14" t="s">
        <v>764</v>
      </c>
      <c s="588" r="R14" t="n"/>
      <c s="588" r="S14" t="n"/>
      <c s="588" r="T14" t="n"/>
      <c s="588" r="U14" t="n"/>
      <c s="588" r="V14" t="n"/>
      <c s="588" r="W14" t="n"/>
      <c s="588" r="X14" t="n"/>
      <c s="588" r="Y14" t="n"/>
      <c s="588" r="Z14" t="n"/>
      <c s="588" r="AA14" t="n"/>
      <c s="588" r="AB14" t="n"/>
      <c s="588" r="AC14" t="n"/>
      <c s="588" r="AD14" t="n"/>
      <c s="588" r="AE14" t="n"/>
      <c s="588" r="AF14" t="n"/>
      <c s="588" r="AG14" t="n"/>
      <c s="588" r="AH14" t="n"/>
      <c s="588" r="AI14" t="n"/>
      <c s="588" r="AJ14" t="n"/>
      <c s="588" r="AK14" t="n"/>
      <c s="588" r="AL14" t="n"/>
      <c s="588" r="AM14" t="n"/>
      <c s="588" r="AN14" t="n"/>
      <c s="588" r="AO14" t="n"/>
      <c s="588" r="AP14" t="n"/>
      <c s="588" r="AQ14" t="n"/>
      <c s="588" r="AR14" t="n"/>
      <c s="588" r="AS14" t="n"/>
      <c s="588" r="AT14" t="n"/>
      <c s="588" r="AU14" t="n"/>
      <c s="588" r="AV14" t="n"/>
      <c s="588" r="AW14" t="n"/>
      <c s="588" r="AX14" t="n"/>
      <c s="588" r="AY14" t="n"/>
      <c s="588" r="AZ14" t="n"/>
      <c s="588" r="BA14" t="n"/>
      <c s="588" r="BB14" t="n"/>
      <c s="588" r="BC14" t="n"/>
      <c s="588" r="BD14" t="n"/>
      <c s="588" r="BE14" t="n"/>
      <c s="588" r="BF14" t="n"/>
      <c s="588" r="BG14" t="n"/>
      <c s="588" r="BH14" t="n"/>
      <c s="588" r="BI14" t="n"/>
      <c s="588" r="BJ14" t="n"/>
      <c s="588" r="BK14" t="n"/>
      <c s="588" r="BL14" t="n"/>
      <c s="588" r="BM14" t="n"/>
      <c s="588" r="BN14" t="n"/>
      <c s="588" r="BO14" t="n"/>
      <c s="588" r="BP14" t="n"/>
      <c s="588" r="BQ14" t="n"/>
      <c s="588" r="BR14" t="n"/>
      <c s="588" r="BS14" t="n"/>
      <c s="588" r="BT14" t="n"/>
      <c s="588" r="BU14" t="n"/>
      <c s="588" r="BV14" t="n"/>
      <c s="588" r="BW14" t="n"/>
      <c s="588" r="BX14" t="n"/>
      <c s="588" r="BY14" t="n"/>
      <c s="588" r="BZ14" t="n"/>
      <c s="588" r="CA14" t="n"/>
      <c s="588" r="CB14" t="n"/>
      <c s="588" r="CC14" t="n"/>
      <c s="588" r="CD14" t="n"/>
      <c s="588" r="CE14" t="n"/>
      <c s="588" r="CF14" t="n"/>
      <c s="588" r="CG14" t="n"/>
      <c s="588" r="CH14" t="n"/>
      <c s="588" r="CI14" t="n"/>
      <c s="588" r="CJ14" t="n"/>
      <c s="588" r="CK14" t="n"/>
      <c s="588" r="CL14" t="n"/>
      <c s="588" r="CM14" t="n"/>
      <c s="588" r="CN14" t="n"/>
      <c s="588" r="CO14" t="n"/>
      <c s="588" r="CP14" t="n"/>
      <c s="588" r="CQ14" t="n"/>
      <c s="588" r="CR14" t="n"/>
      <c s="588" r="CS14" t="n"/>
      <c s="588" r="CT14" t="n"/>
      <c s="588" r="CU14" t="n"/>
      <c s="588" r="CV14" t="n"/>
      <c s="588" r="CW14" t="n"/>
      <c s="588" r="CX14" t="n"/>
      <c s="588" r="CY14" t="n"/>
      <c s="588" r="CZ14" t="n"/>
      <c s="588" r="DA14" t="n"/>
      <c s="588" r="DB14" t="n"/>
      <c s="588" r="DC14" t="n"/>
      <c s="588" r="DD14" t="n"/>
      <c s="588" r="DE14" t="n"/>
      <c s="588" r="DF14" t="n"/>
      <c s="588" r="DG14" t="n"/>
      <c s="588" r="DH14" t="n"/>
      <c s="588" r="DI14" t="n"/>
      <c s="588" r="DJ14" t="n"/>
      <c s="588" r="DK14" t="n"/>
      <c s="588" r="DL14" t="n"/>
      <c s="588" r="DM14" t="n"/>
      <c s="588" r="DN14" t="n"/>
      <c s="588" r="DO14" t="n"/>
      <c s="588" r="DP14" t="n"/>
      <c s="588" r="DQ14" t="n"/>
      <c s="588" r="DR14" t="n"/>
      <c s="588" r="DS14" t="n"/>
      <c s="588" r="DT14" t="n"/>
      <c s="588" r="DU14" t="n"/>
      <c s="588" r="DV14" t="n"/>
      <c s="588" r="DW14" t="n"/>
      <c s="588" r="DX14" t="n"/>
      <c s="588" r="DY14" t="n"/>
      <c s="588" r="DZ14" t="n"/>
      <c s="588" r="EA14" t="n"/>
      <c s="588" r="EB14" t="n"/>
      <c s="588" r="EC14" t="n"/>
      <c s="588" r="ED14" t="n"/>
      <c s="588" r="EE14" t="n"/>
      <c s="588" r="EF14" t="n"/>
      <c s="588" r="EG14" t="n"/>
      <c s="588" r="EH14" t="n"/>
      <c s="588" r="EI14" t="n"/>
      <c s="588" r="EJ14" t="n"/>
      <c s="588" r="EK14" t="n"/>
      <c s="588" r="EL14" t="n"/>
      <c s="588" r="EM14" t="n"/>
      <c s="588" r="EN14" t="n"/>
      <c s="588" r="EO14" t="n"/>
      <c s="588" r="EP14" t="n"/>
      <c s="588" r="EQ14" t="n"/>
      <c s="588" r="ER14" t="n"/>
      <c s="588" r="ES14" t="n"/>
      <c s="588" r="ET14" t="n"/>
      <c s="588" r="EU14" t="n"/>
      <c s="588" r="EV14" t="n"/>
      <c s="588" r="EW14" t="n"/>
      <c s="588" r="EX14" t="n"/>
      <c s="588" r="EY14" t="n"/>
      <c s="588" r="EZ14" t="n"/>
      <c s="588" r="FA14" t="n"/>
      <c s="588" r="FB14" t="n"/>
      <c s="588" r="FC14" t="n"/>
      <c s="588" r="FD14" t="n"/>
      <c s="588" r="FE14" t="n"/>
      <c s="588" r="FF14" t="n"/>
      <c s="588" r="FG14" t="n"/>
      <c s="588" r="FH14" t="n"/>
      <c s="588" r="FI14" t="n"/>
      <c s="588" r="FJ14" t="n"/>
      <c s="588" r="FK14" t="n"/>
      <c s="588" r="FL14" t="n"/>
      <c s="588" r="FM14" t="n"/>
      <c s="588" r="FN14" t="n"/>
      <c s="588" r="FO14" t="n"/>
      <c s="588" r="FP14" t="n"/>
      <c s="588" r="FQ14" t="n"/>
      <c s="588" r="FR14" t="n"/>
      <c s="588" r="FS14" t="n"/>
      <c s="588" r="FT14" t="n"/>
      <c s="588" r="FU14" t="n"/>
      <c s="588" r="FV14" t="n"/>
      <c s="588" r="FW14" t="n"/>
      <c s="588" r="FX14" t="n"/>
      <c s="588" r="FY14" t="n"/>
      <c s="588" r="FZ14" t="n"/>
      <c s="588" r="GA14" t="n"/>
      <c s="588" r="GB14" t="n"/>
      <c s="588" r="GC14" t="n"/>
      <c s="588" r="GD14" t="n"/>
      <c s="588" r="GE14" t="n"/>
      <c s="588" r="GF14" t="n"/>
      <c s="588" r="GG14" t="n"/>
      <c s="588" r="GH14" t="n"/>
      <c s="588" r="GI14" t="n"/>
      <c s="588" r="GJ14" t="n"/>
      <c s="588" r="GK14" t="n"/>
      <c s="588" r="GL14" t="n"/>
      <c s="588" r="GM14" t="n"/>
      <c s="588" r="GN14" t="n"/>
      <c s="588" r="GO14" t="n"/>
      <c s="588" r="GP14" t="n"/>
      <c s="588" r="GQ14" t="n"/>
      <c s="588" r="GR14" t="n"/>
      <c s="588" r="GS14" t="n"/>
      <c s="588" r="GT14" t="n"/>
      <c s="588" r="GU14" t="n"/>
      <c s="588" r="GV14" t="n"/>
      <c s="588" r="GW14" t="n"/>
      <c s="588" r="GX14" t="n"/>
      <c s="588" r="GY14" t="n"/>
      <c s="588" r="GZ14" t="n"/>
      <c s="588" r="HA14" t="n"/>
      <c s="588" r="HB14" t="n"/>
      <c s="588" r="HC14" t="n"/>
      <c s="588" r="HD14" t="n"/>
      <c s="588" r="HE14" t="n"/>
      <c s="588" r="HF14" t="n"/>
      <c s="588" r="HG14" t="n"/>
      <c s="588" r="HH14" t="n"/>
      <c s="588" r="HI14" t="n"/>
      <c s="588" r="HJ14" t="n"/>
      <c s="588" r="HK14" t="n"/>
      <c s="588" r="HL14" t="n"/>
      <c s="588" r="HM14" t="n"/>
      <c s="588" r="HN14" t="n"/>
      <c s="588" r="HO14" t="n"/>
      <c s="588" r="HP14" t="n"/>
      <c s="588" r="HQ14" t="n"/>
      <c s="588" r="HR14" t="n"/>
      <c s="588" r="HS14" t="n"/>
      <c s="588" r="HT14" t="n"/>
      <c s="588" r="HU14" t="n"/>
      <c s="588" r="HV14" t="n"/>
      <c s="588" r="HW14" t="n"/>
      <c s="588" r="HX14" t="n"/>
      <c s="588" r="HY14" t="n"/>
      <c s="588" r="HZ14" t="n"/>
      <c s="588" r="IA14" t="n"/>
      <c s="588" r="IB14" t="n"/>
      <c s="588" r="IC14" t="n"/>
      <c s="588" r="ID14" t="n"/>
      <c s="588" r="IE14" t="n"/>
      <c s="588" r="IF14" t="n"/>
      <c s="588" r="IG14" t="n"/>
      <c s="588" r="IH14" t="n"/>
      <c s="588" r="II14" t="n"/>
      <c s="588" r="IJ14" t="n"/>
      <c s="588" r="IK14" t="n"/>
      <c s="588" r="IL14" t="n"/>
      <c s="588" r="IM14" t="n"/>
      <c s="588" r="IN14" t="n"/>
      <c s="588" r="IO14" t="n"/>
      <c s="588" r="IP14" t="n"/>
      <c s="588" r="IQ14" t="n"/>
      <c s="588" r="IR14" t="n"/>
      <c s="588" r="IS14" t="n"/>
      <c s="588" r="IT14" t="n"/>
      <c s="588" r="IU14" t="n"/>
      <c s="588" r="IV14" t="n"/>
      <c s="588" r="IW14" t="n"/>
      <c s="588" r="IX14" t="n"/>
      <c s="588" r="IY14" t="n"/>
      <c s="588" r="IZ14" t="n"/>
      <c s="588" r="JA14" t="n"/>
      <c s="588" r="JB14" t="n"/>
      <c s="588" r="JC14" t="n"/>
      <c s="588" r="JD14" t="n"/>
      <c s="588" r="JE14" t="n"/>
      <c s="588" r="JF14" t="n"/>
      <c s="588" r="JG14" t="n"/>
      <c s="588" r="JH14" t="n"/>
      <c s="588" r="JI14" t="n"/>
      <c s="588" r="JJ14" t="n"/>
      <c s="588" r="JK14" t="n"/>
      <c s="588" r="JL14" t="n"/>
      <c s="588" r="JM14" t="n"/>
      <c s="588" r="JN14" t="n"/>
      <c s="588" r="JO14" t="n"/>
      <c s="588" r="JP14" t="n"/>
      <c s="588" r="JQ14" t="n"/>
      <c s="588" r="JR14" t="n"/>
      <c s="588" r="JS14" t="n"/>
      <c s="588" r="JT14" t="n"/>
      <c s="588" r="JU14" t="n"/>
      <c s="588" r="JV14" t="n"/>
      <c s="588" r="JW14" t="n"/>
      <c s="588" r="JX14" t="n"/>
      <c s="588" r="JY14" t="n"/>
      <c s="588" r="JZ14" t="n"/>
      <c s="588" r="KA14" t="n"/>
      <c s="588" r="KB14" t="n"/>
      <c s="588" r="KC14" t="n"/>
      <c s="588" r="KD14" t="n"/>
      <c s="588" r="KE14" t="n"/>
      <c s="588" r="KF14" t="n"/>
      <c s="588" r="KG14" t="n"/>
      <c s="588" r="KH14" t="n"/>
      <c s="588" r="KI14" t="n"/>
      <c s="588" r="KJ14" t="n"/>
      <c s="588" r="KK14" t="n"/>
      <c s="588" r="KL14" t="n"/>
      <c s="588" r="KM14" t="n"/>
      <c s="588" r="KN14" t="n"/>
      <c s="588" r="KO14" t="n"/>
      <c s="588" r="KP14" t="n"/>
      <c s="588" r="KQ14" t="n"/>
      <c s="588" r="KR14" t="n"/>
      <c s="588" r="KS14" t="n"/>
      <c s="588" r="KT14" t="n"/>
      <c s="588" r="KU14" t="n"/>
      <c s="588" r="KV14" t="n"/>
      <c s="588" r="KW14" t="n"/>
      <c s="588" r="KX14" t="n"/>
      <c s="588" r="KY14" t="n"/>
      <c s="588" r="KZ14" t="n"/>
      <c s="588" r="LA14" t="n"/>
      <c s="588" r="LB14" t="n"/>
      <c s="588" r="LC14" t="n"/>
      <c s="588" r="LD14" t="n"/>
      <c s="588" r="LE14" t="n"/>
      <c s="588" r="LF14" t="n"/>
      <c s="588" r="LG14" t="n"/>
      <c s="588" r="LH14" t="n"/>
      <c s="588" r="LI14" t="n"/>
      <c s="588" r="LJ14" t="n"/>
      <c s="588" r="LK14" t="n"/>
      <c s="588" r="LL14" t="n"/>
      <c s="588" r="LM14" t="n"/>
      <c s="588" r="LN14" t="n"/>
      <c s="588" r="LO14" t="n"/>
      <c s="588" r="LP14" t="n"/>
      <c s="588" r="LQ14" t="n"/>
      <c s="588" r="LR14" t="n"/>
      <c s="588" r="LS14" t="n"/>
      <c s="588" r="LT14" t="n"/>
      <c s="588" r="LU14" t="n"/>
      <c s="588" r="LV14" t="n"/>
      <c s="588" r="LW14" t="n"/>
      <c s="588" r="LX14" t="n"/>
      <c s="588" r="LY14" t="n"/>
      <c s="588" r="LZ14" t="n"/>
      <c s="588" r="MA14" t="n"/>
      <c s="588" r="MB14" t="n"/>
      <c s="588" r="MC14" t="n"/>
      <c s="588" r="MD14" t="n"/>
      <c s="588" r="ME14" t="n"/>
      <c s="588" r="MF14" t="n"/>
      <c s="588" r="MG14" t="n"/>
      <c s="588" r="MH14" t="n"/>
      <c s="588" r="MI14" t="n"/>
      <c s="588" r="MJ14" t="n"/>
      <c s="588" r="MK14" t="n"/>
      <c s="588" r="ML14" t="n"/>
      <c s="588" r="MM14" t="n"/>
      <c s="588" r="MN14" t="n"/>
      <c s="588" r="MO14" t="n"/>
      <c s="588" r="MP14" t="n"/>
      <c s="588" r="MQ14" t="n"/>
      <c s="588" r="MR14" t="n"/>
      <c s="588" r="MS14" t="n"/>
      <c s="588" r="MT14" t="n"/>
      <c s="588" r="MU14" t="n"/>
      <c s="588" r="MV14" t="n"/>
      <c s="588" r="MW14" t="n"/>
      <c s="588" r="MX14" t="n"/>
      <c s="588" r="MY14" t="n"/>
      <c s="588" r="MZ14" t="n"/>
      <c s="588" r="NA14" t="n"/>
      <c s="588" r="NB14" t="n"/>
      <c s="588" r="NC14" t="n"/>
      <c s="588" r="ND14" t="n"/>
      <c s="588" r="NE14" t="n"/>
      <c s="588" r="NF14" t="n"/>
      <c s="588" r="NG14" t="n"/>
      <c s="588" r="NH14" t="n"/>
      <c s="588" r="NI14" t="n"/>
      <c s="588" r="NJ14" t="n"/>
      <c s="588" r="NK14" t="n"/>
      <c s="588" r="NL14" t="n"/>
      <c s="588" r="NM14" t="n"/>
      <c s="588" r="NN14" t="n"/>
      <c s="588" r="NO14" t="n"/>
      <c s="588" r="NP14" t="n"/>
      <c s="588" r="NQ14" t="n"/>
      <c s="588" r="NR14" t="n"/>
      <c s="588" r="NS14" t="n"/>
      <c s="588" r="NT14" t="n"/>
      <c s="588" r="NU14" t="n"/>
      <c s="588" r="NV14" t="n"/>
      <c s="588" r="NW14" t="n"/>
      <c s="588" r="NX14" t="n"/>
      <c s="588" r="NY14" t="n"/>
      <c s="588" r="NZ14" t="n"/>
      <c s="588" r="OA14" t="n"/>
      <c s="588" r="OB14" t="n"/>
      <c s="588" r="OC14" t="n"/>
      <c s="588" r="OD14" t="n"/>
      <c s="588" r="OE14" t="n"/>
      <c s="588" r="OF14" t="n"/>
      <c s="588" r="OG14" t="n"/>
      <c s="588" r="OH14" t="n"/>
      <c s="588" r="OI14" t="n"/>
      <c s="588" r="OJ14" t="n"/>
      <c s="588" r="OK14" t="n"/>
      <c s="588" r="OL14" t="n"/>
      <c s="588" r="OM14" t="n"/>
      <c s="588" r="ON14" t="n"/>
      <c s="588" r="OO14" t="n"/>
      <c s="588" r="OP14" t="n"/>
      <c s="588" r="OQ14" t="n"/>
      <c s="588" r="OR14" t="n"/>
      <c s="588" r="OS14" t="n"/>
      <c s="588" r="OT14" t="n"/>
      <c s="588" r="OU14" t="n"/>
      <c s="588" r="OV14" t="n"/>
      <c s="588" r="OW14" t="n"/>
      <c s="588" r="OX14" t="n"/>
      <c s="588" r="OY14" t="n"/>
      <c s="588" r="OZ14" t="n"/>
      <c s="588" r="PA14" t="n"/>
      <c s="588" r="PB14" t="n"/>
      <c s="588" r="PC14" t="n"/>
      <c s="588" r="PD14" t="n"/>
      <c s="588" r="PE14" t="n"/>
      <c s="588" r="PF14" t="n"/>
      <c s="588" r="PG14" t="n"/>
      <c s="588" r="PH14" t="n"/>
      <c s="588" r="PI14" t="n"/>
      <c s="588" r="PJ14" t="n"/>
      <c s="588" r="PK14" t="n"/>
      <c s="588" r="PL14" t="n"/>
      <c s="588" r="PM14" t="n"/>
      <c s="588" r="PN14" t="n"/>
      <c s="588" r="PO14" t="n"/>
      <c s="588" r="PP14" t="n"/>
      <c s="588" r="PQ14" t="n"/>
      <c s="588" r="PR14" t="n"/>
      <c s="588" r="PS14" t="n"/>
      <c s="588" r="PT14" t="n"/>
      <c s="588" r="PU14" t="n"/>
      <c s="588" r="PV14" t="n"/>
      <c s="588" r="PW14" t="n"/>
      <c s="588" r="PX14" t="n"/>
      <c s="588" r="PY14" t="n"/>
      <c s="588" r="PZ14" t="n"/>
      <c s="588" r="QA14" t="n"/>
      <c s="588" r="QB14" t="n"/>
      <c s="588" r="QC14" t="n"/>
      <c s="588" r="QD14" t="n"/>
      <c s="588" r="QE14" t="n"/>
      <c s="588" r="QF14" t="n"/>
      <c s="588" r="QG14" t="n"/>
      <c s="588" r="QH14" t="n"/>
      <c s="588" r="QI14" t="n"/>
      <c s="588" r="QJ14" t="n"/>
      <c s="588" r="QK14" t="n"/>
      <c s="588" r="QL14" t="n"/>
      <c s="588" r="QM14" t="n"/>
      <c s="588" r="QN14" t="n"/>
      <c s="588" r="QO14" t="n"/>
      <c s="588" r="QP14" t="n"/>
      <c s="588" r="QQ14" t="n"/>
      <c s="588" r="QR14" t="n"/>
      <c s="588" r="QS14" t="n"/>
      <c s="588" r="QT14" t="n"/>
      <c s="588" r="QU14" t="n"/>
      <c s="588" r="QV14" t="n"/>
      <c s="588" r="QW14" t="n"/>
      <c s="588" r="QX14" t="n"/>
      <c s="588" r="QY14" t="n"/>
      <c s="588" r="QZ14" t="n"/>
      <c s="588" r="RA14" t="n"/>
      <c s="588" r="RB14" t="n"/>
      <c s="588" r="RC14" t="n"/>
      <c s="588" r="RD14" t="n"/>
      <c s="588" r="RE14" t="n"/>
      <c s="588" r="RF14" t="n"/>
      <c s="588" r="RG14" t="n"/>
      <c s="588" r="RH14" t="n"/>
      <c s="588" r="RI14" t="n"/>
      <c s="588" r="RJ14" t="n"/>
      <c s="588" r="RK14" t="n"/>
      <c s="588" r="RL14" t="n"/>
      <c s="588" r="RM14" t="n"/>
      <c s="588" r="RN14" t="n"/>
      <c s="588" r="RO14" t="n"/>
      <c s="588" r="RP14" t="n"/>
      <c s="588" r="RQ14" t="n"/>
      <c s="588" r="RR14" t="n"/>
      <c s="588" r="RS14" t="n"/>
      <c s="588" r="RT14" t="n"/>
      <c s="588" r="RU14" t="n"/>
      <c s="588" r="RV14" t="n"/>
      <c s="588" r="RW14" t="n"/>
      <c s="588" r="RX14" t="n"/>
      <c s="588" r="RY14" t="n"/>
      <c s="588" r="RZ14" t="n"/>
      <c s="588" r="SA14" t="n"/>
      <c s="588" r="SB14" t="n"/>
      <c s="588" r="SC14" t="n"/>
      <c s="588" r="SD14" t="n"/>
      <c s="588" r="SE14" t="n"/>
      <c s="588" r="SF14" t="n"/>
      <c s="588" r="SG14" t="n"/>
      <c s="588" r="SH14" t="n"/>
      <c s="588" r="SI14" t="n"/>
      <c s="588" r="SJ14" t="n"/>
      <c s="588" r="SK14" t="n"/>
      <c s="588" r="SL14" t="n"/>
      <c s="588" r="SM14" t="n"/>
      <c s="588" r="SN14" t="n"/>
      <c s="588" r="SO14" t="n"/>
      <c s="588" r="SP14" t="n"/>
      <c s="588" r="SQ14" t="n"/>
      <c s="588" r="SR14" t="n"/>
      <c s="588" r="SS14" t="n"/>
      <c s="588" r="ST14" t="n"/>
      <c s="588" r="SU14" t="n"/>
      <c s="588" r="SV14" t="n"/>
      <c s="588" r="SW14" t="n"/>
      <c s="588" r="SX14" t="n"/>
      <c s="588" r="SY14" t="n"/>
      <c s="588" r="SZ14" t="n"/>
      <c s="588" r="TA14" t="n"/>
      <c s="588" r="TB14" t="n"/>
      <c s="588" r="TC14" t="n"/>
      <c s="588" r="TD14" t="n"/>
      <c s="588" r="TE14" t="n"/>
      <c s="588" r="TF14" t="n"/>
      <c s="588" r="TG14" t="n"/>
      <c s="588" r="TH14" t="n"/>
      <c s="588" r="TI14" t="n"/>
      <c s="588" r="TJ14" t="n"/>
      <c s="588" r="TK14" t="n"/>
      <c s="588" r="TL14" t="n"/>
      <c s="588" r="TM14" t="n"/>
      <c s="588" r="TN14" t="n"/>
      <c s="588" r="TO14" t="n"/>
      <c s="588" r="TP14" t="n"/>
      <c s="588" r="TQ14" t="n"/>
      <c s="588" r="TR14" t="n"/>
      <c s="588" r="TS14" t="n"/>
      <c s="588" r="TT14" t="n"/>
      <c s="588" r="TU14" t="n"/>
      <c s="588" r="TV14" t="n"/>
      <c s="588" r="TW14" t="n"/>
      <c s="588" r="TX14" t="n"/>
      <c s="588" r="TY14" t="n"/>
      <c s="588" r="TZ14" t="n"/>
      <c s="588" r="UA14" t="n"/>
      <c s="588" r="UB14" t="n"/>
      <c s="588" r="UC14" t="n"/>
      <c s="588" r="UD14" t="n"/>
      <c s="588" r="UE14" t="n"/>
      <c s="588" r="UF14" t="n"/>
      <c s="588" r="UG14" t="n"/>
      <c s="588" r="UH14" t="n"/>
      <c s="588" r="UI14" t="n"/>
      <c s="588" r="UJ14" t="n"/>
      <c s="588" r="UK14" t="n"/>
      <c s="588" r="UL14" t="n"/>
      <c s="588" r="UM14" t="n"/>
      <c s="588" r="UN14" t="n"/>
      <c s="588" r="UO14" t="n"/>
      <c s="588" r="UP14" t="n"/>
      <c s="588" r="UQ14" t="n"/>
      <c s="588" r="UR14" t="n"/>
      <c s="588" r="US14" t="n"/>
      <c s="588" r="UT14" t="n"/>
      <c s="588" r="UU14" t="n"/>
      <c s="588" r="UV14" t="n"/>
      <c s="588" r="UW14" t="n"/>
      <c s="588" r="UX14" t="n"/>
      <c s="588" r="UY14" t="n"/>
      <c s="588" r="UZ14" t="n"/>
      <c s="588" r="VA14" t="n"/>
      <c s="588" r="VB14" t="n"/>
      <c s="588" r="VC14" t="n"/>
      <c s="588" r="VD14" t="n"/>
      <c s="588" r="VE14" t="n"/>
      <c s="588" r="VF14" t="n"/>
      <c s="588" r="VG14" t="n"/>
      <c s="588" r="VH14" t="n"/>
      <c s="588" r="VI14" t="n"/>
      <c s="588" r="VJ14" t="n"/>
      <c s="588" r="VK14" t="n"/>
      <c s="588" r="VL14" t="n"/>
      <c s="588" r="VM14" t="n"/>
      <c s="588" r="VN14" t="n"/>
      <c s="588" r="VO14" t="n"/>
      <c s="588" r="VP14" t="n"/>
      <c s="588" r="VQ14" t="n"/>
      <c s="588" r="VR14" t="n"/>
      <c s="588" r="VS14" t="n"/>
      <c s="588" r="VT14" t="n"/>
      <c s="588" r="VU14" t="n"/>
      <c s="588" r="VV14" t="n"/>
      <c s="588" r="VW14" t="n"/>
      <c s="588" r="VX14" t="n"/>
      <c s="588" r="VY14" t="n"/>
      <c s="588" r="VZ14" t="n"/>
      <c s="588" r="WA14" t="n"/>
      <c s="588" r="WB14" t="n"/>
      <c s="588" r="WC14" t="n"/>
      <c s="588" r="WD14" t="n"/>
      <c s="588" r="WE14" t="n"/>
      <c s="588" r="WF14" t="n"/>
      <c s="588" r="WG14" t="n"/>
      <c s="588" r="WH14" t="n"/>
      <c s="588" r="WI14" t="n"/>
      <c s="588" r="WJ14" t="n"/>
      <c s="588" r="WK14" t="n"/>
      <c s="588" r="WL14" t="n"/>
      <c s="588" r="WM14" t="n"/>
      <c s="588" r="WN14" t="n"/>
      <c s="588" r="WO14" t="n"/>
      <c s="588" r="WP14" t="n"/>
      <c s="588" r="WQ14" t="n"/>
      <c s="588" r="WR14" t="n"/>
      <c s="588" r="WS14" t="n"/>
      <c s="588" r="WT14" t="n"/>
      <c s="588" r="WU14" t="n"/>
      <c s="588" r="WV14" t="n"/>
      <c s="588" r="WW14" t="n"/>
      <c s="588" r="WX14" t="n"/>
      <c s="588" r="WY14" t="n"/>
      <c s="588" r="WZ14" t="n"/>
      <c s="588" r="XA14" t="n"/>
      <c s="588" r="XB14" t="n"/>
      <c s="588" r="XC14" t="n"/>
      <c s="588" r="XD14" t="n"/>
      <c s="588" r="XE14" t="n"/>
      <c s="588" r="XF14" t="n"/>
      <c s="588" r="XG14" t="n"/>
      <c s="588" r="XH14" t="n"/>
      <c s="588" r="XI14" t="n"/>
      <c s="588" r="XJ14" t="n"/>
      <c s="588" r="XK14" t="n"/>
      <c s="588" r="XL14" t="n"/>
      <c s="588" r="XM14" t="n"/>
      <c s="588" r="XN14" t="n"/>
      <c s="588" r="XO14" t="n"/>
      <c s="588" r="XP14" t="n"/>
      <c s="588" r="XQ14" t="n"/>
      <c s="588" r="XR14" t="n"/>
      <c s="588" r="XS14" t="n"/>
      <c s="588" r="XT14" t="n"/>
      <c s="588" r="XU14" t="n"/>
      <c s="588" r="XV14" t="n"/>
      <c s="588" r="XW14" t="n"/>
      <c s="588" r="XX14" t="n"/>
      <c s="588" r="XY14" t="n"/>
      <c s="588" r="XZ14" t="n"/>
      <c s="588" r="YA14" t="n"/>
      <c s="588" r="YB14" t="n"/>
      <c s="588" r="YC14" t="n"/>
      <c s="588" r="YD14" t="n"/>
      <c s="588" r="YE14" t="n"/>
      <c s="588" r="YF14" t="n"/>
      <c s="588" r="YG14" t="n"/>
      <c s="588" r="YH14" t="n"/>
      <c s="588" r="YI14" t="n"/>
      <c s="588" r="YJ14" t="n"/>
      <c s="588" r="YK14" t="n"/>
      <c s="588" r="YL14" t="n"/>
      <c s="588" r="YM14" t="n"/>
      <c s="588" r="YN14" t="n"/>
      <c s="588" r="YO14" t="n"/>
      <c s="588" r="YP14" t="n"/>
      <c s="588" r="YQ14" t="n"/>
      <c s="588" r="YR14" t="n"/>
      <c s="588" r="YS14" t="n"/>
      <c s="588" r="YT14" t="n"/>
      <c s="588" r="YU14" t="n"/>
      <c s="588" r="YV14" t="n"/>
      <c s="588" r="YW14" t="n"/>
      <c s="588" r="YX14" t="n"/>
      <c s="588" r="YY14" t="n"/>
      <c s="588" r="YZ14" t="n"/>
      <c s="588" r="ZA14" t="n"/>
      <c s="588" r="ZB14" t="n"/>
      <c s="588" r="ZC14" t="n"/>
      <c s="588" r="ZD14" t="n"/>
      <c s="588" r="ZE14" t="n"/>
      <c s="588" r="ZF14" t="n"/>
      <c s="588" r="ZG14" t="n"/>
      <c s="588" r="ZH14" t="n"/>
      <c s="588" r="ZI14" t="n"/>
      <c s="588" r="ZJ14" t="n"/>
      <c s="588" r="ZK14" t="n"/>
      <c s="588" r="ZL14" t="n"/>
      <c s="588" r="ZM14" t="n"/>
      <c s="588" r="ZN14" t="n"/>
      <c s="588" r="ZO14" t="n"/>
      <c s="588" r="ZP14" t="n"/>
      <c s="588" r="ZQ14" t="n"/>
      <c s="588" r="ZR14" t="n"/>
      <c s="588" r="ZS14" t="n"/>
      <c s="588" r="ZT14" t="n"/>
      <c s="588" r="ZU14" t="n"/>
      <c s="588" r="ZV14" t="n"/>
      <c s="588" r="ZW14" t="n"/>
      <c s="588" r="ZX14" t="n"/>
      <c s="588" r="ZY14" t="n"/>
      <c s="588" r="ZZ14" t="n"/>
      <c s="588" r="AAA14" t="n"/>
      <c s="588" r="AAB14" t="n"/>
      <c s="588" r="AAC14" t="n"/>
      <c s="588" r="AAD14" t="n"/>
      <c s="588" r="AAE14" t="n"/>
      <c s="588" r="AAF14" t="n"/>
      <c s="588" r="AAG14" t="n"/>
      <c s="588" r="AAH14" t="n"/>
      <c s="588" r="AAI14" t="n"/>
      <c s="588" r="AAJ14" t="n"/>
      <c s="588" r="AAK14" t="n"/>
      <c s="588" r="AAL14" t="n"/>
      <c s="588" r="AAM14" t="n"/>
      <c s="588" r="AAN14" t="n"/>
      <c s="588" r="AAO14" t="n"/>
      <c s="588" r="AAP14" t="n"/>
      <c s="588" r="AAQ14" t="n"/>
      <c s="588" r="AAR14" t="n"/>
      <c s="588" r="AAS14" t="n"/>
      <c s="588" r="AAT14" t="n"/>
      <c s="588" r="AAU14" t="n"/>
      <c s="588" r="AAV14" t="n"/>
      <c s="588" r="AAW14" t="n"/>
      <c s="588" r="AAX14" t="n"/>
      <c s="588" r="AAY14" t="n"/>
      <c s="588" r="AAZ14" t="n"/>
      <c s="588" r="ABA14" t="n"/>
      <c s="588" r="ABB14" t="n"/>
      <c s="588" r="ABC14" t="n"/>
      <c s="588" r="ABD14" t="n"/>
      <c s="588" r="ABE14" t="n"/>
      <c s="588" r="ABF14" t="n"/>
      <c s="588" r="ABG14" t="n"/>
      <c s="588" r="ABH14" t="n"/>
      <c s="588" r="ABI14" t="n"/>
      <c s="588" r="ABJ14" t="n"/>
      <c s="588" r="ABK14" t="n"/>
      <c s="588" r="ABL14" t="n"/>
      <c s="588" r="ABM14" t="n"/>
      <c s="588" r="ABN14" t="n"/>
      <c s="588" r="ABO14" t="n"/>
      <c s="588" r="ABP14" t="n"/>
      <c s="588" r="ABQ14" t="n"/>
      <c s="588" r="ABR14" t="n"/>
      <c s="588" r="ABS14" t="n"/>
      <c s="588" r="ABT14" t="n"/>
      <c s="588" r="ABU14" t="n"/>
      <c s="588" r="ABV14" t="n"/>
      <c s="588" r="ABW14" t="n"/>
      <c s="588" r="ABX14" t="n"/>
      <c s="588" r="ABY14" t="n"/>
      <c s="588" r="ABZ14" t="n"/>
      <c s="588" r="ACA14" t="n"/>
      <c s="588" r="ACB14" t="n"/>
      <c s="588" r="ACC14" t="n"/>
      <c s="588" r="ACD14" t="n"/>
      <c s="588" r="ACE14" t="n"/>
      <c s="588" r="ACF14" t="n"/>
      <c s="588" r="ACG14" t="n"/>
      <c s="588" r="ACH14" t="n"/>
      <c s="588" r="ACI14" t="n"/>
      <c s="588" r="ACJ14" t="n"/>
      <c s="588" r="ACK14" t="n"/>
      <c s="588" r="ACL14" t="n"/>
      <c s="588" r="ACM14" t="n"/>
      <c s="588" r="ACN14" t="n"/>
      <c s="588" r="ACO14" t="n"/>
      <c s="588" r="ACP14" t="n"/>
      <c s="588" r="ACQ14" t="n"/>
      <c s="588" r="ACR14" t="n"/>
      <c s="588" r="ACS14" t="n"/>
      <c s="588" r="ACT14" t="n"/>
      <c s="588" r="ACU14" t="n"/>
      <c s="588" r="ACV14" t="n"/>
      <c s="588" r="ACW14" t="n"/>
      <c s="588" r="ACX14" t="n"/>
      <c s="588" r="ACY14" t="n"/>
      <c s="588" r="ACZ14" t="n"/>
      <c s="588" r="ADA14" t="n"/>
      <c s="588" r="ADB14" t="n"/>
      <c s="588" r="ADC14" t="n"/>
      <c s="588" r="ADD14" t="n"/>
      <c s="588" r="ADE14" t="n"/>
      <c s="588" r="ADF14" t="n"/>
      <c s="588" r="ADG14" t="n"/>
      <c s="588" r="ADH14" t="n"/>
      <c s="588" r="ADI14" t="n"/>
      <c s="588" r="ADJ14" t="n"/>
      <c s="588" r="ADK14" t="n"/>
      <c s="588" r="ADL14" t="n"/>
      <c s="588" r="ADM14" t="n"/>
      <c s="588" r="ADN14" t="n"/>
      <c s="588" r="ADO14" t="n"/>
      <c s="588" r="ADP14" t="n"/>
      <c s="588" r="ADQ14" t="n"/>
      <c s="588" r="ADR14" t="n"/>
      <c s="588" r="ADS14" t="n"/>
      <c s="588" r="ADT14" t="n"/>
      <c s="588" r="ADU14" t="n"/>
      <c s="588" r="ADV14" t="n"/>
      <c s="588" r="ADW14" t="n"/>
      <c s="588" r="ADX14" t="n"/>
      <c s="588" r="ADY14" t="n"/>
      <c s="588" r="ADZ14" t="n"/>
      <c s="588" r="AEA14" t="n"/>
      <c s="588" r="AEB14" t="n"/>
      <c s="588" r="AEC14" t="n"/>
      <c s="588" r="AED14" t="n"/>
      <c s="588" r="AEE14" t="n"/>
      <c s="588" r="AEF14" t="n"/>
      <c s="588" r="AEG14" t="n"/>
      <c s="588" r="AEH14" t="n"/>
      <c s="588" r="AEI14" t="n"/>
      <c s="588" r="AEJ14" t="n"/>
      <c s="588" r="AEK14" t="n"/>
      <c s="588" r="AEL14" t="n"/>
      <c s="588" r="AEM14" t="n"/>
      <c s="588" r="AEN14" t="n"/>
      <c s="588" r="AEO14" t="n"/>
      <c s="588" r="AEP14" t="n"/>
      <c s="588" r="AEQ14" t="n"/>
      <c s="588" r="AER14" t="n"/>
      <c s="588" r="AES14" t="n"/>
      <c s="588" r="AET14" t="n"/>
      <c s="588" r="AEU14" t="n"/>
      <c s="588" r="AEV14" t="n"/>
      <c s="588" r="AEW14" t="n"/>
      <c s="588" r="AEX14" t="n"/>
      <c s="588" r="AEY14" t="n"/>
      <c s="588" r="AEZ14" t="n"/>
      <c s="588" r="AFA14" t="n"/>
      <c s="588" r="AFB14" t="n"/>
      <c s="588" r="AFC14" t="n"/>
      <c s="588" r="AFD14" t="n"/>
      <c s="588" r="AFE14" t="n"/>
      <c s="588" r="AFF14" t="n"/>
      <c s="588" r="AFG14" t="n"/>
      <c s="588" r="AFH14" t="n"/>
      <c s="588" r="AFI14" t="n"/>
      <c s="588" r="AFJ14" t="n"/>
      <c s="588" r="AFK14" t="n"/>
      <c s="588" r="AFL14" t="n"/>
      <c s="588" r="AFM14" t="n"/>
      <c s="588" r="AFN14" t="n"/>
      <c s="588" r="AFO14" t="n"/>
      <c s="588" r="AFP14" t="n"/>
      <c s="588" r="AFQ14" t="n"/>
      <c s="588" r="AFR14" t="n"/>
      <c s="588" r="AFS14" t="n"/>
      <c s="588" r="AFT14" t="n"/>
      <c s="588" r="AFU14" t="n"/>
      <c s="588" r="AFV14" t="n"/>
      <c s="588" r="AFW14" t="n"/>
      <c s="588" r="AFX14" t="n"/>
      <c s="588" r="AFY14" t="n"/>
      <c s="588" r="AFZ14" t="n"/>
      <c s="588" r="AGA14" t="n"/>
      <c s="588" r="AGB14" t="n"/>
      <c s="588" r="AGC14" t="n"/>
      <c s="588" r="AGD14" t="n"/>
      <c s="588" r="AGE14" t="n"/>
      <c s="588" r="AGF14" t="n"/>
      <c s="588" r="AGG14" t="n"/>
      <c s="588" r="AGH14" t="n"/>
      <c s="588" r="AGI14" t="n"/>
      <c s="588" r="AGJ14" t="n"/>
      <c s="588" r="AGK14" t="n"/>
      <c s="588" r="AGL14" t="n"/>
      <c s="588" r="AGM14" t="n"/>
      <c s="588" r="AGN14" t="n"/>
      <c s="588" r="AGO14" t="n"/>
      <c s="588" r="AGP14" t="n"/>
      <c s="588" r="AGQ14" t="n"/>
      <c s="588" r="AGR14" t="n"/>
      <c s="588" r="AGS14" t="n"/>
      <c s="588" r="AGT14" t="n"/>
      <c s="588" r="AGU14" t="n"/>
      <c s="588" r="AGV14" t="n"/>
      <c s="588" r="AGW14" t="n"/>
      <c s="588" r="AGX14" t="n"/>
      <c s="588" r="AGY14" t="n"/>
      <c s="588" r="AGZ14" t="n"/>
      <c s="588" r="AHA14" t="n"/>
      <c s="588" r="AHB14" t="n"/>
      <c s="588" r="AHC14" t="n"/>
      <c s="588" r="AHD14" t="n"/>
      <c s="588" r="AHE14" t="n"/>
      <c s="588" r="AHF14" t="n"/>
      <c s="588" r="AHG14" t="n"/>
      <c s="588" r="AHH14" t="n"/>
      <c s="588" r="AHI14" t="n"/>
      <c s="588" r="AHJ14" t="n"/>
      <c s="588" r="AHK14" t="n"/>
      <c s="588" r="AHL14" t="n"/>
      <c s="588" r="AHM14" t="n"/>
      <c s="588" r="AHN14" t="n"/>
      <c s="588" r="AHO14" t="n"/>
      <c s="588" r="AHP14" t="n"/>
      <c s="588" r="AHQ14" t="n"/>
      <c s="588" r="AHR14" t="n"/>
      <c s="588" r="AHS14" t="n"/>
      <c s="588" r="AHT14" t="n"/>
      <c s="588" r="AHU14" t="n"/>
      <c s="588" r="AHV14" t="n"/>
      <c s="588" r="AHW14" t="n"/>
      <c s="588" r="AHX14" t="n"/>
      <c s="588" r="AHY14" t="n"/>
      <c s="588" r="AHZ14" t="n"/>
      <c s="588" r="AIA14" t="n"/>
      <c s="588" r="AIB14" t="n"/>
      <c s="588" r="AIC14" t="n"/>
      <c s="588" r="AID14" t="n"/>
      <c s="588" r="AIE14" t="n"/>
      <c s="588" r="AIF14" t="n"/>
      <c s="588" r="AIG14" t="n"/>
      <c s="588" r="AIH14" t="n"/>
      <c s="588" r="AII14" t="n"/>
      <c s="588" r="AIJ14" t="n"/>
      <c s="588" r="AIK14" t="n"/>
      <c s="588" r="AIL14" t="n"/>
      <c s="588" r="AIM14" t="n"/>
      <c s="588" r="AIN14" t="n"/>
      <c s="588" r="AIO14" t="n"/>
      <c s="588" r="AIP14" t="n"/>
      <c s="588" r="AIQ14" t="n"/>
      <c s="588" r="AIR14" t="n"/>
      <c s="588" r="AIS14" t="n"/>
      <c s="588" r="AIT14" t="n"/>
      <c s="588" r="AIU14" t="n"/>
      <c s="588" r="AIV14" t="n"/>
      <c s="588" r="AIW14" t="n"/>
      <c s="588" r="AIX14" t="n"/>
      <c s="588" r="AIY14" t="n"/>
      <c s="588" r="AIZ14" t="n"/>
      <c s="588" r="AJA14" t="n"/>
      <c s="588" r="AJB14" t="n"/>
      <c s="588" r="AJC14" t="n"/>
      <c s="588" r="AJD14" t="n"/>
      <c s="588" r="AJE14" t="n"/>
      <c s="588" r="AJF14" t="n"/>
      <c s="588" r="AJG14" t="n"/>
      <c s="588" r="AJH14" t="n"/>
      <c s="588" r="AJI14" t="n"/>
      <c s="588" r="AJJ14" t="n"/>
      <c s="588" r="AJK14" t="n"/>
      <c s="588" r="AJL14" t="n"/>
      <c s="588" r="AJM14" t="n"/>
      <c s="588" r="AJN14" t="n"/>
      <c s="588" r="AJO14" t="n"/>
      <c s="588" r="AJP14" t="n"/>
      <c s="588" r="AJQ14" t="n"/>
      <c s="588" r="AJR14" t="n"/>
      <c s="588" r="AJS14" t="n"/>
      <c s="588" r="AJT14" t="n"/>
      <c s="588" r="AJU14" t="n"/>
      <c s="588" r="AJV14" t="n"/>
      <c s="588" r="AJW14" t="n"/>
      <c s="588" r="AJX14" t="n"/>
      <c s="588" r="AJY14" t="n"/>
      <c s="588" r="AJZ14" t="n"/>
      <c s="588" r="AKA14" t="n"/>
      <c s="588" r="AKB14" t="n"/>
      <c s="588" r="AKC14" t="n"/>
      <c s="588" r="AKD14" t="n"/>
      <c s="588" r="AKE14" t="n"/>
      <c s="588" r="AKF14" t="n"/>
      <c s="588" r="AKG14" t="n"/>
      <c s="588" r="AKH14" t="n"/>
      <c s="588" r="AKI14" t="n"/>
      <c s="588" r="AKJ14" t="n"/>
      <c s="588" r="AKK14" t="n"/>
      <c s="588" r="AKL14" t="n"/>
      <c s="588" r="AKM14" t="n"/>
      <c s="588" r="AKN14" t="n"/>
      <c s="588" r="AKO14" t="n"/>
      <c s="588" r="AKP14" t="n"/>
      <c s="588" r="AKQ14" t="n"/>
      <c s="588" r="AKR14" t="n"/>
      <c s="588" r="AKS14" t="n"/>
      <c s="588" r="AKT14" t="n"/>
      <c s="588" r="AKU14" t="n"/>
      <c s="588" r="AKV14" t="n"/>
      <c s="588" r="AKW14" t="n"/>
      <c s="588" r="AKX14" t="n"/>
      <c s="588" r="AKY14" t="n"/>
      <c s="588" r="AKZ14" t="n"/>
      <c s="588" r="ALA14" t="n"/>
      <c s="588" r="ALB14" t="n"/>
      <c s="588" r="ALC14" t="n"/>
      <c s="588" r="ALD14" t="n"/>
      <c s="588" r="ALE14" t="n"/>
      <c s="588" r="ALF14" t="n"/>
      <c s="588" r="ALG14" t="n"/>
      <c s="588" r="ALH14" t="n"/>
      <c s="588" r="ALI14" t="n"/>
      <c s="588" r="ALJ14" t="n"/>
      <c s="588" r="ALK14" t="n"/>
      <c s="588" r="ALL14" t="n"/>
      <c s="588" r="ALM14" t="n"/>
      <c s="588" r="ALN14" t="n"/>
      <c s="588" r="ALO14" t="n"/>
      <c s="588" r="ALP14" t="n"/>
      <c s="588" r="ALQ14" t="n"/>
      <c s="588" r="ALR14" t="n"/>
      <c s="588" r="ALS14" t="n"/>
      <c s="588" r="ALT14" t="n"/>
      <c s="588" r="ALU14" t="n"/>
      <c s="588" r="ALV14" t="n"/>
      <c s="588" r="ALW14" t="n"/>
      <c s="588" r="ALX14" t="n"/>
      <c s="588" r="ALY14" t="n"/>
      <c s="588" r="ALZ14" t="n"/>
      <c s="588" r="AMA14" t="n"/>
      <c s="588" r="AMB14" t="n"/>
      <c s="588" r="AMC14" t="n"/>
      <c s="588" r="AMD14" t="n"/>
      <c s="588" r="AME14" t="n"/>
      <c s="588" r="AMF14" t="n"/>
      <c s="588" r="AMG14" t="n"/>
      <c s="588" r="AMH14" t="n"/>
      <c s="588" r="AMI14" t="n"/>
      <c s="588" r="AMJ14" t="n"/>
    </row>
    <row customHeight="1" s="737" r="15" ht="15.75" spans="1:1024">
      <c s="256" r="A15" t="n"/>
      <c s="256" r="B15" t="n"/>
      <c s="257" r="C15" t="n"/>
      <c s="250" r="D15" t="n"/>
      <c s="250" r="E15" t="n"/>
      <c s="250" r="F15" t="n"/>
      <c s="258" r="G15" t="n"/>
      <c s="258" r="H15" t="n"/>
      <c s="258" r="I15" t="n"/>
      <c s="246" r="J15" t="n"/>
      <c s="259" r="K15" t="n"/>
      <c s="258" r="L15" t="n"/>
      <c s="258" r="M15" t="n"/>
      <c s="258" r="N15" t="n"/>
      <c s="258" r="O15" t="n"/>
      <c s="256" r="P15" t="n"/>
      <c s="259" r="Q15" t="n"/>
      <c s="588" r="R15" t="n"/>
      <c s="588" r="S15" t="n"/>
      <c s="588" r="T15" t="n"/>
      <c s="588" r="U15" t="n"/>
      <c s="588" r="V15" t="n"/>
      <c s="588" r="W15" t="n"/>
      <c s="588" r="X15" t="n"/>
      <c s="588" r="Y15" t="n"/>
      <c s="588" r="Z15" t="n"/>
      <c s="588" r="AA15" t="n"/>
      <c s="588" r="AB15" t="n"/>
      <c s="588" r="AC15" t="n"/>
      <c s="588" r="AD15" t="n"/>
      <c s="588" r="AE15" t="n"/>
      <c s="588" r="AF15" t="n"/>
      <c s="588" r="AG15" t="n"/>
      <c s="588" r="AH15" t="n"/>
      <c s="588" r="AI15" t="n"/>
      <c s="588" r="AJ15" t="n"/>
      <c s="588" r="AK15" t="n"/>
      <c s="588" r="AL15" t="n"/>
      <c s="588" r="AM15" t="n"/>
      <c s="588" r="AN15" t="n"/>
      <c s="588" r="AO15" t="n"/>
      <c s="588" r="AP15" t="n"/>
      <c s="588" r="AQ15" t="n"/>
      <c s="588" r="AR15" t="n"/>
      <c s="588" r="AS15" t="n"/>
      <c s="588" r="AT15" t="n"/>
      <c s="588" r="AU15" t="n"/>
      <c s="588" r="AV15" t="n"/>
      <c s="588" r="AW15" t="n"/>
      <c s="588" r="AX15" t="n"/>
      <c s="588" r="AY15" t="n"/>
      <c s="588" r="AZ15" t="n"/>
      <c s="588" r="BA15" t="n"/>
      <c s="588" r="BB15" t="n"/>
      <c s="588" r="BC15" t="n"/>
      <c s="588" r="BD15" t="n"/>
      <c s="588" r="BE15" t="n"/>
      <c s="588" r="BF15" t="n"/>
      <c s="588" r="BG15" t="n"/>
      <c s="588" r="BH15" t="n"/>
      <c s="588" r="BI15" t="n"/>
      <c s="588" r="BJ15" t="n"/>
      <c s="588" r="BK15" t="n"/>
      <c s="588" r="BL15" t="n"/>
      <c s="588" r="BM15" t="n"/>
      <c s="588" r="BN15" t="n"/>
      <c s="588" r="BO15" t="n"/>
      <c s="588" r="BP15" t="n"/>
      <c s="588" r="BQ15" t="n"/>
      <c s="588" r="BR15" t="n"/>
      <c s="588" r="BS15" t="n"/>
      <c s="588" r="BT15" t="n"/>
      <c s="588" r="BU15" t="n"/>
      <c s="588" r="BV15" t="n"/>
      <c s="588" r="BW15" t="n"/>
      <c s="588" r="BX15" t="n"/>
      <c s="588" r="BY15" t="n"/>
      <c s="588" r="BZ15" t="n"/>
      <c s="588" r="CA15" t="n"/>
      <c s="588" r="CB15" t="n"/>
      <c s="588" r="CC15" t="n"/>
      <c s="588" r="CD15" t="n"/>
      <c s="588" r="CE15" t="n"/>
      <c s="588" r="CF15" t="n"/>
      <c s="588" r="CG15" t="n"/>
      <c s="588" r="CH15" t="n"/>
      <c s="588" r="CI15" t="n"/>
      <c s="588" r="CJ15" t="n"/>
      <c s="588" r="CK15" t="n"/>
      <c s="588" r="CL15" t="n"/>
      <c s="588" r="CM15" t="n"/>
      <c s="588" r="CN15" t="n"/>
      <c s="588" r="CO15" t="n"/>
      <c s="588" r="CP15" t="n"/>
      <c s="588" r="CQ15" t="n"/>
      <c s="588" r="CR15" t="n"/>
      <c s="588" r="CS15" t="n"/>
      <c s="588" r="CT15" t="n"/>
      <c s="588" r="CU15" t="n"/>
      <c s="588" r="CV15" t="n"/>
      <c s="588" r="CW15" t="n"/>
      <c s="588" r="CX15" t="n"/>
      <c s="588" r="CY15" t="n"/>
      <c s="588" r="CZ15" t="n"/>
      <c s="588" r="DA15" t="n"/>
      <c s="588" r="DB15" t="n"/>
      <c s="588" r="DC15" t="n"/>
      <c s="588" r="DD15" t="n"/>
      <c s="588" r="DE15" t="n"/>
      <c s="588" r="DF15" t="n"/>
      <c s="588" r="DG15" t="n"/>
      <c s="588" r="DH15" t="n"/>
      <c s="588" r="DI15" t="n"/>
      <c s="588" r="DJ15" t="n"/>
      <c s="588" r="DK15" t="n"/>
      <c s="588" r="DL15" t="n"/>
      <c s="588" r="DM15" t="n"/>
      <c s="588" r="DN15" t="n"/>
      <c s="588" r="DO15" t="n"/>
      <c s="588" r="DP15" t="n"/>
      <c s="588" r="DQ15" t="n"/>
      <c s="588" r="DR15" t="n"/>
      <c s="588" r="DS15" t="n"/>
      <c s="588" r="DT15" t="n"/>
      <c s="588" r="DU15" t="n"/>
      <c s="588" r="DV15" t="n"/>
      <c s="588" r="DW15" t="n"/>
      <c s="588" r="DX15" t="n"/>
      <c s="588" r="DY15" t="n"/>
      <c s="588" r="DZ15" t="n"/>
      <c s="588" r="EA15" t="n"/>
      <c s="588" r="EB15" t="n"/>
      <c s="588" r="EC15" t="n"/>
      <c s="588" r="ED15" t="n"/>
      <c s="588" r="EE15" t="n"/>
      <c s="588" r="EF15" t="n"/>
      <c s="588" r="EG15" t="n"/>
      <c s="588" r="EH15" t="n"/>
      <c s="588" r="EI15" t="n"/>
      <c s="588" r="EJ15" t="n"/>
      <c s="588" r="EK15" t="n"/>
      <c s="588" r="EL15" t="n"/>
      <c s="588" r="EM15" t="n"/>
      <c s="588" r="EN15" t="n"/>
      <c s="588" r="EO15" t="n"/>
      <c s="588" r="EP15" t="n"/>
      <c s="588" r="EQ15" t="n"/>
      <c s="588" r="ER15" t="n"/>
      <c s="588" r="ES15" t="n"/>
      <c s="588" r="ET15" t="n"/>
      <c s="588" r="EU15" t="n"/>
      <c s="588" r="EV15" t="n"/>
      <c s="588" r="EW15" t="n"/>
      <c s="588" r="EX15" t="n"/>
      <c s="588" r="EY15" t="n"/>
      <c s="588" r="EZ15" t="n"/>
      <c s="588" r="FA15" t="n"/>
      <c s="588" r="FB15" t="n"/>
      <c s="588" r="FC15" t="n"/>
      <c s="588" r="FD15" t="n"/>
      <c s="588" r="FE15" t="n"/>
      <c s="588" r="FF15" t="n"/>
      <c s="588" r="FG15" t="n"/>
      <c s="588" r="FH15" t="n"/>
      <c s="588" r="FI15" t="n"/>
      <c s="588" r="FJ15" t="n"/>
      <c s="588" r="FK15" t="n"/>
      <c s="588" r="FL15" t="n"/>
      <c s="588" r="FM15" t="n"/>
      <c s="588" r="FN15" t="n"/>
      <c s="588" r="FO15" t="n"/>
      <c s="588" r="FP15" t="n"/>
      <c s="588" r="FQ15" t="n"/>
      <c s="588" r="FR15" t="n"/>
      <c s="588" r="FS15" t="n"/>
      <c s="588" r="FT15" t="n"/>
      <c s="588" r="FU15" t="n"/>
      <c s="588" r="FV15" t="n"/>
      <c s="588" r="FW15" t="n"/>
      <c s="588" r="FX15" t="n"/>
      <c s="588" r="FY15" t="n"/>
      <c s="588" r="FZ15" t="n"/>
      <c s="588" r="GA15" t="n"/>
      <c s="588" r="GB15" t="n"/>
      <c s="588" r="GC15" t="n"/>
      <c s="588" r="GD15" t="n"/>
      <c s="588" r="GE15" t="n"/>
      <c s="588" r="GF15" t="n"/>
      <c s="588" r="GG15" t="n"/>
      <c s="588" r="GH15" t="n"/>
      <c s="588" r="GI15" t="n"/>
      <c s="588" r="GJ15" t="n"/>
      <c s="588" r="GK15" t="n"/>
      <c s="588" r="GL15" t="n"/>
      <c s="588" r="GM15" t="n"/>
      <c s="588" r="GN15" t="n"/>
      <c s="588" r="GO15" t="n"/>
      <c s="588" r="GP15" t="n"/>
      <c s="588" r="GQ15" t="n"/>
      <c s="588" r="GR15" t="n"/>
      <c s="588" r="GS15" t="n"/>
      <c s="588" r="GT15" t="n"/>
      <c s="588" r="GU15" t="n"/>
      <c s="588" r="GV15" t="n"/>
      <c s="588" r="GW15" t="n"/>
      <c s="588" r="GX15" t="n"/>
      <c s="588" r="GY15" t="n"/>
      <c s="588" r="GZ15" t="n"/>
      <c s="588" r="HA15" t="n"/>
      <c s="588" r="HB15" t="n"/>
      <c s="588" r="HC15" t="n"/>
      <c s="588" r="HD15" t="n"/>
      <c s="588" r="HE15" t="n"/>
      <c s="588" r="HF15" t="n"/>
      <c s="588" r="HG15" t="n"/>
      <c s="588" r="HH15" t="n"/>
      <c s="588" r="HI15" t="n"/>
      <c s="588" r="HJ15" t="n"/>
      <c s="588" r="HK15" t="n"/>
      <c s="588" r="HL15" t="n"/>
      <c s="588" r="HM15" t="n"/>
      <c s="588" r="HN15" t="n"/>
      <c s="588" r="HO15" t="n"/>
      <c s="588" r="HP15" t="n"/>
      <c s="588" r="HQ15" t="n"/>
      <c s="588" r="HR15" t="n"/>
      <c s="588" r="HS15" t="n"/>
      <c s="588" r="HT15" t="n"/>
      <c s="588" r="HU15" t="n"/>
      <c s="588" r="HV15" t="n"/>
      <c s="588" r="HW15" t="n"/>
      <c s="588" r="HX15" t="n"/>
      <c s="588" r="HY15" t="n"/>
      <c s="588" r="HZ15" t="n"/>
      <c s="588" r="IA15" t="n"/>
      <c s="588" r="IB15" t="n"/>
      <c s="588" r="IC15" t="n"/>
      <c s="588" r="ID15" t="n"/>
      <c s="588" r="IE15" t="n"/>
      <c s="588" r="IF15" t="n"/>
      <c s="588" r="IG15" t="n"/>
      <c s="588" r="IH15" t="n"/>
      <c s="588" r="II15" t="n"/>
      <c s="588" r="IJ15" t="n"/>
      <c s="588" r="IK15" t="n"/>
      <c s="588" r="IL15" t="n"/>
      <c s="588" r="IM15" t="n"/>
      <c s="588" r="IN15" t="n"/>
      <c s="588" r="IO15" t="n"/>
      <c s="588" r="IP15" t="n"/>
      <c s="588" r="IQ15" t="n"/>
      <c s="588" r="IR15" t="n"/>
      <c s="588" r="IS15" t="n"/>
      <c s="588" r="IT15" t="n"/>
      <c s="588" r="IU15" t="n"/>
      <c s="588" r="IV15" t="n"/>
      <c s="588" r="IW15" t="n"/>
      <c s="588" r="IX15" t="n"/>
      <c s="588" r="IY15" t="n"/>
      <c s="588" r="IZ15" t="n"/>
      <c s="588" r="JA15" t="n"/>
      <c s="588" r="JB15" t="n"/>
      <c s="588" r="JC15" t="n"/>
      <c s="588" r="JD15" t="n"/>
      <c s="588" r="JE15" t="n"/>
      <c s="588" r="JF15" t="n"/>
      <c s="588" r="JG15" t="n"/>
      <c s="588" r="JH15" t="n"/>
      <c s="588" r="JI15" t="n"/>
      <c s="588" r="JJ15" t="n"/>
      <c s="588" r="JK15" t="n"/>
      <c s="588" r="JL15" t="n"/>
      <c s="588" r="JM15" t="n"/>
      <c s="588" r="JN15" t="n"/>
      <c s="588" r="JO15" t="n"/>
      <c s="588" r="JP15" t="n"/>
      <c s="588" r="JQ15" t="n"/>
      <c s="588" r="JR15" t="n"/>
      <c s="588" r="JS15" t="n"/>
      <c s="588" r="JT15" t="n"/>
      <c s="588" r="JU15" t="n"/>
      <c s="588" r="JV15" t="n"/>
      <c s="588" r="JW15" t="n"/>
      <c s="588" r="JX15" t="n"/>
      <c s="588" r="JY15" t="n"/>
      <c s="588" r="JZ15" t="n"/>
      <c s="588" r="KA15" t="n"/>
      <c s="588" r="KB15" t="n"/>
      <c s="588" r="KC15" t="n"/>
      <c s="588" r="KD15" t="n"/>
      <c s="588" r="KE15" t="n"/>
      <c s="588" r="KF15" t="n"/>
      <c s="588" r="KG15" t="n"/>
      <c s="588" r="KH15" t="n"/>
      <c s="588" r="KI15" t="n"/>
      <c s="588" r="KJ15" t="n"/>
      <c s="588" r="KK15" t="n"/>
      <c s="588" r="KL15" t="n"/>
      <c s="588" r="KM15" t="n"/>
      <c s="588" r="KN15" t="n"/>
      <c s="588" r="KO15" t="n"/>
      <c s="588" r="KP15" t="n"/>
      <c s="588" r="KQ15" t="n"/>
      <c s="588" r="KR15" t="n"/>
      <c s="588" r="KS15" t="n"/>
      <c s="588" r="KT15" t="n"/>
      <c s="588" r="KU15" t="n"/>
      <c s="588" r="KV15" t="n"/>
      <c s="588" r="KW15" t="n"/>
      <c s="588" r="KX15" t="n"/>
      <c s="588" r="KY15" t="n"/>
      <c s="588" r="KZ15" t="n"/>
      <c s="588" r="LA15" t="n"/>
      <c s="588" r="LB15" t="n"/>
      <c s="588" r="LC15" t="n"/>
      <c s="588" r="LD15" t="n"/>
      <c s="588" r="LE15" t="n"/>
      <c s="588" r="LF15" t="n"/>
      <c s="588" r="LG15" t="n"/>
      <c s="588" r="LH15" t="n"/>
      <c s="588" r="LI15" t="n"/>
      <c s="588" r="LJ15" t="n"/>
      <c s="588" r="LK15" t="n"/>
      <c s="588" r="LL15" t="n"/>
      <c s="588" r="LM15" t="n"/>
      <c s="588" r="LN15" t="n"/>
      <c s="588" r="LO15" t="n"/>
      <c s="588" r="LP15" t="n"/>
      <c s="588" r="LQ15" t="n"/>
      <c s="588" r="LR15" t="n"/>
      <c s="588" r="LS15" t="n"/>
      <c s="588" r="LT15" t="n"/>
      <c s="588" r="LU15" t="n"/>
      <c s="588" r="LV15" t="n"/>
      <c s="588" r="LW15" t="n"/>
      <c s="588" r="LX15" t="n"/>
      <c s="588" r="LY15" t="n"/>
      <c s="588" r="LZ15" t="n"/>
      <c s="588" r="MA15" t="n"/>
      <c s="588" r="MB15" t="n"/>
      <c s="588" r="MC15" t="n"/>
      <c s="588" r="MD15" t="n"/>
      <c s="588" r="ME15" t="n"/>
      <c s="588" r="MF15" t="n"/>
      <c s="588" r="MG15" t="n"/>
      <c s="588" r="MH15" t="n"/>
      <c s="588" r="MI15" t="n"/>
      <c s="588" r="MJ15" t="n"/>
      <c s="588" r="MK15" t="n"/>
      <c s="588" r="ML15" t="n"/>
      <c s="588" r="MM15" t="n"/>
      <c s="588" r="MN15" t="n"/>
      <c s="588" r="MO15" t="n"/>
      <c s="588" r="MP15" t="n"/>
      <c s="588" r="MQ15" t="n"/>
      <c s="588" r="MR15" t="n"/>
      <c s="588" r="MS15" t="n"/>
      <c s="588" r="MT15" t="n"/>
      <c s="588" r="MU15" t="n"/>
      <c s="588" r="MV15" t="n"/>
      <c s="588" r="MW15" t="n"/>
      <c s="588" r="MX15" t="n"/>
      <c s="588" r="MY15" t="n"/>
      <c s="588" r="MZ15" t="n"/>
      <c s="588" r="NA15" t="n"/>
      <c s="588" r="NB15" t="n"/>
      <c s="588" r="NC15" t="n"/>
      <c s="588" r="ND15" t="n"/>
      <c s="588" r="NE15" t="n"/>
      <c s="588" r="NF15" t="n"/>
      <c s="588" r="NG15" t="n"/>
      <c s="588" r="NH15" t="n"/>
      <c s="588" r="NI15" t="n"/>
      <c s="588" r="NJ15" t="n"/>
      <c s="588" r="NK15" t="n"/>
      <c s="588" r="NL15" t="n"/>
      <c s="588" r="NM15" t="n"/>
      <c s="588" r="NN15" t="n"/>
      <c s="588" r="NO15" t="n"/>
      <c s="588" r="NP15" t="n"/>
      <c s="588" r="NQ15" t="n"/>
      <c s="588" r="NR15" t="n"/>
      <c s="588" r="NS15" t="n"/>
      <c s="588" r="NT15" t="n"/>
      <c s="588" r="NU15" t="n"/>
      <c s="588" r="NV15" t="n"/>
      <c s="588" r="NW15" t="n"/>
      <c s="588" r="NX15" t="n"/>
      <c s="588" r="NY15" t="n"/>
      <c s="588" r="NZ15" t="n"/>
      <c s="588" r="OA15" t="n"/>
      <c s="588" r="OB15" t="n"/>
      <c s="588" r="OC15" t="n"/>
      <c s="588" r="OD15" t="n"/>
      <c s="588" r="OE15" t="n"/>
      <c s="588" r="OF15" t="n"/>
      <c s="588" r="OG15" t="n"/>
      <c s="588" r="OH15" t="n"/>
      <c s="588" r="OI15" t="n"/>
      <c s="588" r="OJ15" t="n"/>
      <c s="588" r="OK15" t="n"/>
      <c s="588" r="OL15" t="n"/>
      <c s="588" r="OM15" t="n"/>
      <c s="588" r="ON15" t="n"/>
      <c s="588" r="OO15" t="n"/>
      <c s="588" r="OP15" t="n"/>
      <c s="588" r="OQ15" t="n"/>
      <c s="588" r="OR15" t="n"/>
      <c s="588" r="OS15" t="n"/>
      <c s="588" r="OT15" t="n"/>
      <c s="588" r="OU15" t="n"/>
      <c s="588" r="OV15" t="n"/>
      <c s="588" r="OW15" t="n"/>
      <c s="588" r="OX15" t="n"/>
      <c s="588" r="OY15" t="n"/>
      <c s="588" r="OZ15" t="n"/>
      <c s="588" r="PA15" t="n"/>
      <c s="588" r="PB15" t="n"/>
      <c s="588" r="PC15" t="n"/>
      <c s="588" r="PD15" t="n"/>
      <c s="588" r="PE15" t="n"/>
      <c s="588" r="PF15" t="n"/>
      <c s="588" r="PG15" t="n"/>
      <c s="588" r="PH15" t="n"/>
      <c s="588" r="PI15" t="n"/>
      <c s="588" r="PJ15" t="n"/>
      <c s="588" r="PK15" t="n"/>
      <c s="588" r="PL15" t="n"/>
      <c s="588" r="PM15" t="n"/>
      <c s="588" r="PN15" t="n"/>
      <c s="588" r="PO15" t="n"/>
      <c s="588" r="PP15" t="n"/>
      <c s="588" r="PQ15" t="n"/>
      <c s="588" r="PR15" t="n"/>
      <c s="588" r="PS15" t="n"/>
      <c s="588" r="PT15" t="n"/>
      <c s="588" r="PU15" t="n"/>
      <c s="588" r="PV15" t="n"/>
      <c s="588" r="PW15" t="n"/>
      <c s="588" r="PX15" t="n"/>
      <c s="588" r="PY15" t="n"/>
      <c s="588" r="PZ15" t="n"/>
      <c s="588" r="QA15" t="n"/>
      <c s="588" r="QB15" t="n"/>
      <c s="588" r="QC15" t="n"/>
      <c s="588" r="QD15" t="n"/>
      <c s="588" r="QE15" t="n"/>
      <c s="588" r="QF15" t="n"/>
      <c s="588" r="QG15" t="n"/>
      <c s="588" r="QH15" t="n"/>
      <c s="588" r="QI15" t="n"/>
      <c s="588" r="QJ15" t="n"/>
      <c s="588" r="QK15" t="n"/>
      <c s="588" r="QL15" t="n"/>
      <c s="588" r="QM15" t="n"/>
      <c s="588" r="QN15" t="n"/>
      <c s="588" r="QO15" t="n"/>
      <c s="588" r="QP15" t="n"/>
      <c s="588" r="QQ15" t="n"/>
      <c s="588" r="QR15" t="n"/>
      <c s="588" r="QS15" t="n"/>
      <c s="588" r="QT15" t="n"/>
      <c s="588" r="QU15" t="n"/>
      <c s="588" r="QV15" t="n"/>
      <c s="588" r="QW15" t="n"/>
      <c s="588" r="QX15" t="n"/>
      <c s="588" r="QY15" t="n"/>
      <c s="588" r="QZ15" t="n"/>
      <c s="588" r="RA15" t="n"/>
      <c s="588" r="RB15" t="n"/>
      <c s="588" r="RC15" t="n"/>
      <c s="588" r="RD15" t="n"/>
      <c s="588" r="RE15" t="n"/>
      <c s="588" r="RF15" t="n"/>
      <c s="588" r="RG15" t="n"/>
      <c s="588" r="RH15" t="n"/>
      <c s="588" r="RI15" t="n"/>
      <c s="588" r="RJ15" t="n"/>
      <c s="588" r="RK15" t="n"/>
      <c s="588" r="RL15" t="n"/>
      <c s="588" r="RM15" t="n"/>
      <c s="588" r="RN15" t="n"/>
      <c s="588" r="RO15" t="n"/>
      <c s="588" r="RP15" t="n"/>
      <c s="588" r="RQ15" t="n"/>
      <c s="588" r="RR15" t="n"/>
      <c s="588" r="RS15" t="n"/>
      <c s="588" r="RT15" t="n"/>
      <c s="588" r="RU15" t="n"/>
      <c s="588" r="RV15" t="n"/>
      <c s="588" r="RW15" t="n"/>
      <c s="588" r="RX15" t="n"/>
      <c s="588" r="RY15" t="n"/>
      <c s="588" r="RZ15" t="n"/>
      <c s="588" r="SA15" t="n"/>
      <c s="588" r="SB15" t="n"/>
      <c s="588" r="SC15" t="n"/>
      <c s="588" r="SD15" t="n"/>
      <c s="588" r="SE15" t="n"/>
      <c s="588" r="SF15" t="n"/>
      <c s="588" r="SG15" t="n"/>
      <c s="588" r="SH15" t="n"/>
      <c s="588" r="SI15" t="n"/>
      <c s="588" r="SJ15" t="n"/>
      <c s="588" r="SK15" t="n"/>
      <c s="588" r="SL15" t="n"/>
      <c s="588" r="SM15" t="n"/>
      <c s="588" r="SN15" t="n"/>
      <c s="588" r="SO15" t="n"/>
      <c s="588" r="SP15" t="n"/>
      <c s="588" r="SQ15" t="n"/>
      <c s="588" r="SR15" t="n"/>
      <c s="588" r="SS15" t="n"/>
      <c s="588" r="ST15" t="n"/>
      <c s="588" r="SU15" t="n"/>
      <c s="588" r="SV15" t="n"/>
      <c s="588" r="SW15" t="n"/>
      <c s="588" r="SX15" t="n"/>
      <c s="588" r="SY15" t="n"/>
      <c s="588" r="SZ15" t="n"/>
      <c s="588" r="TA15" t="n"/>
      <c s="588" r="TB15" t="n"/>
      <c s="588" r="TC15" t="n"/>
      <c s="588" r="TD15" t="n"/>
      <c s="588" r="TE15" t="n"/>
      <c s="588" r="TF15" t="n"/>
      <c s="588" r="TG15" t="n"/>
      <c s="588" r="TH15" t="n"/>
      <c s="588" r="TI15" t="n"/>
      <c s="588" r="TJ15" t="n"/>
      <c s="588" r="TK15" t="n"/>
      <c s="588" r="TL15" t="n"/>
      <c s="588" r="TM15" t="n"/>
      <c s="588" r="TN15" t="n"/>
      <c s="588" r="TO15" t="n"/>
      <c s="588" r="TP15" t="n"/>
      <c s="588" r="TQ15" t="n"/>
      <c s="588" r="TR15" t="n"/>
      <c s="588" r="TS15" t="n"/>
      <c s="588" r="TT15" t="n"/>
      <c s="588" r="TU15" t="n"/>
      <c s="588" r="TV15" t="n"/>
      <c s="588" r="TW15" t="n"/>
      <c s="588" r="TX15" t="n"/>
      <c s="588" r="TY15" t="n"/>
      <c s="588" r="TZ15" t="n"/>
      <c s="588" r="UA15" t="n"/>
      <c s="588" r="UB15" t="n"/>
      <c s="588" r="UC15" t="n"/>
      <c s="588" r="UD15" t="n"/>
      <c s="588" r="UE15" t="n"/>
      <c s="588" r="UF15" t="n"/>
      <c s="588" r="UG15" t="n"/>
      <c s="588" r="UH15" t="n"/>
      <c s="588" r="UI15" t="n"/>
      <c s="588" r="UJ15" t="n"/>
      <c s="588" r="UK15" t="n"/>
      <c s="588" r="UL15" t="n"/>
      <c s="588" r="UM15" t="n"/>
      <c s="588" r="UN15" t="n"/>
      <c s="588" r="UO15" t="n"/>
      <c s="588" r="UP15" t="n"/>
      <c s="588" r="UQ15" t="n"/>
      <c s="588" r="UR15" t="n"/>
      <c s="588" r="US15" t="n"/>
      <c s="588" r="UT15" t="n"/>
      <c s="588" r="UU15" t="n"/>
      <c s="588" r="UV15" t="n"/>
      <c s="588" r="UW15" t="n"/>
      <c s="588" r="UX15" t="n"/>
      <c s="588" r="UY15" t="n"/>
      <c s="588" r="UZ15" t="n"/>
      <c s="588" r="VA15" t="n"/>
      <c s="588" r="VB15" t="n"/>
      <c s="588" r="VC15" t="n"/>
      <c s="588" r="VD15" t="n"/>
      <c s="588" r="VE15" t="n"/>
      <c s="588" r="VF15" t="n"/>
      <c s="588" r="VG15" t="n"/>
      <c s="588" r="VH15" t="n"/>
      <c s="588" r="VI15" t="n"/>
      <c s="588" r="VJ15" t="n"/>
      <c s="588" r="VK15" t="n"/>
      <c s="588" r="VL15" t="n"/>
      <c s="588" r="VM15" t="n"/>
      <c s="588" r="VN15" t="n"/>
      <c s="588" r="VO15" t="n"/>
      <c s="588" r="VP15" t="n"/>
      <c s="588" r="VQ15" t="n"/>
      <c s="588" r="VR15" t="n"/>
      <c s="588" r="VS15" t="n"/>
      <c s="588" r="VT15" t="n"/>
      <c s="588" r="VU15" t="n"/>
      <c s="588" r="VV15" t="n"/>
      <c s="588" r="VW15" t="n"/>
      <c s="588" r="VX15" t="n"/>
      <c s="588" r="VY15" t="n"/>
      <c s="588" r="VZ15" t="n"/>
      <c s="588" r="WA15" t="n"/>
      <c s="588" r="WB15" t="n"/>
      <c s="588" r="WC15" t="n"/>
      <c s="588" r="WD15" t="n"/>
      <c s="588" r="WE15" t="n"/>
      <c s="588" r="WF15" t="n"/>
      <c s="588" r="WG15" t="n"/>
      <c s="588" r="WH15" t="n"/>
      <c s="588" r="WI15" t="n"/>
      <c s="588" r="WJ15" t="n"/>
      <c s="588" r="WK15" t="n"/>
      <c s="588" r="WL15" t="n"/>
      <c s="588" r="WM15" t="n"/>
      <c s="588" r="WN15" t="n"/>
      <c s="588" r="WO15" t="n"/>
      <c s="588" r="WP15" t="n"/>
      <c s="588" r="WQ15" t="n"/>
      <c s="588" r="WR15" t="n"/>
      <c s="588" r="WS15" t="n"/>
      <c s="588" r="WT15" t="n"/>
      <c s="588" r="WU15" t="n"/>
      <c s="588" r="WV15" t="n"/>
      <c s="588" r="WW15" t="n"/>
      <c s="588" r="WX15" t="n"/>
      <c s="588" r="WY15" t="n"/>
      <c s="588" r="WZ15" t="n"/>
      <c s="588" r="XA15" t="n"/>
      <c s="588" r="XB15" t="n"/>
      <c s="588" r="XC15" t="n"/>
      <c s="588" r="XD15" t="n"/>
      <c s="588" r="XE15" t="n"/>
      <c s="588" r="XF15" t="n"/>
      <c s="588" r="XG15" t="n"/>
      <c s="588" r="XH15" t="n"/>
      <c s="588" r="XI15" t="n"/>
      <c s="588" r="XJ15" t="n"/>
      <c s="588" r="XK15" t="n"/>
      <c s="588" r="XL15" t="n"/>
      <c s="588" r="XM15" t="n"/>
      <c s="588" r="XN15" t="n"/>
      <c s="588" r="XO15" t="n"/>
      <c s="588" r="XP15" t="n"/>
      <c s="588" r="XQ15" t="n"/>
      <c s="588" r="XR15" t="n"/>
      <c s="588" r="XS15" t="n"/>
      <c s="588" r="XT15" t="n"/>
      <c s="588" r="XU15" t="n"/>
      <c s="588" r="XV15" t="n"/>
      <c s="588" r="XW15" t="n"/>
      <c s="588" r="XX15" t="n"/>
      <c s="588" r="XY15" t="n"/>
      <c s="588" r="XZ15" t="n"/>
      <c s="588" r="YA15" t="n"/>
      <c s="588" r="YB15" t="n"/>
      <c s="588" r="YC15" t="n"/>
      <c s="588" r="YD15" t="n"/>
      <c s="588" r="YE15" t="n"/>
      <c s="588" r="YF15" t="n"/>
      <c s="588" r="YG15" t="n"/>
      <c s="588" r="YH15" t="n"/>
      <c s="588" r="YI15" t="n"/>
      <c s="588" r="YJ15" t="n"/>
      <c s="588" r="YK15" t="n"/>
      <c s="588" r="YL15" t="n"/>
      <c s="588" r="YM15" t="n"/>
      <c s="588" r="YN15" t="n"/>
      <c s="588" r="YO15" t="n"/>
      <c s="588" r="YP15" t="n"/>
      <c s="588" r="YQ15" t="n"/>
      <c s="588" r="YR15" t="n"/>
      <c s="588" r="YS15" t="n"/>
      <c s="588" r="YT15" t="n"/>
      <c s="588" r="YU15" t="n"/>
      <c s="588" r="YV15" t="n"/>
      <c s="588" r="YW15" t="n"/>
      <c s="588" r="YX15" t="n"/>
      <c s="588" r="YY15" t="n"/>
      <c s="588" r="YZ15" t="n"/>
      <c s="588" r="ZA15" t="n"/>
      <c s="588" r="ZB15" t="n"/>
      <c s="588" r="ZC15" t="n"/>
      <c s="588" r="ZD15" t="n"/>
      <c s="588" r="ZE15" t="n"/>
      <c s="588" r="ZF15" t="n"/>
      <c s="588" r="ZG15" t="n"/>
      <c s="588" r="ZH15" t="n"/>
      <c s="588" r="ZI15" t="n"/>
      <c s="588" r="ZJ15" t="n"/>
      <c s="588" r="ZK15" t="n"/>
      <c s="588" r="ZL15" t="n"/>
      <c s="588" r="ZM15" t="n"/>
      <c s="588" r="ZN15" t="n"/>
      <c s="588" r="ZO15" t="n"/>
      <c s="588" r="ZP15" t="n"/>
      <c s="588" r="ZQ15" t="n"/>
      <c s="588" r="ZR15" t="n"/>
      <c s="588" r="ZS15" t="n"/>
      <c s="588" r="ZT15" t="n"/>
      <c s="588" r="ZU15" t="n"/>
      <c s="588" r="ZV15" t="n"/>
      <c s="588" r="ZW15" t="n"/>
      <c s="588" r="ZX15" t="n"/>
      <c s="588" r="ZY15" t="n"/>
      <c s="588" r="ZZ15" t="n"/>
      <c s="588" r="AAA15" t="n"/>
      <c s="588" r="AAB15" t="n"/>
      <c s="588" r="AAC15" t="n"/>
      <c s="588" r="AAD15" t="n"/>
      <c s="588" r="AAE15" t="n"/>
      <c s="588" r="AAF15" t="n"/>
      <c s="588" r="AAG15" t="n"/>
      <c s="588" r="AAH15" t="n"/>
      <c s="588" r="AAI15" t="n"/>
      <c s="588" r="AAJ15" t="n"/>
      <c s="588" r="AAK15" t="n"/>
      <c s="588" r="AAL15" t="n"/>
      <c s="588" r="AAM15" t="n"/>
      <c s="588" r="AAN15" t="n"/>
      <c s="588" r="AAO15" t="n"/>
      <c s="588" r="AAP15" t="n"/>
      <c s="588" r="AAQ15" t="n"/>
      <c s="588" r="AAR15" t="n"/>
      <c s="588" r="AAS15" t="n"/>
      <c s="588" r="AAT15" t="n"/>
      <c s="588" r="AAU15" t="n"/>
      <c s="588" r="AAV15" t="n"/>
      <c s="588" r="AAW15" t="n"/>
      <c s="588" r="AAX15" t="n"/>
      <c s="588" r="AAY15" t="n"/>
      <c s="588" r="AAZ15" t="n"/>
      <c s="588" r="ABA15" t="n"/>
      <c s="588" r="ABB15" t="n"/>
      <c s="588" r="ABC15" t="n"/>
      <c s="588" r="ABD15" t="n"/>
      <c s="588" r="ABE15" t="n"/>
      <c s="588" r="ABF15" t="n"/>
      <c s="588" r="ABG15" t="n"/>
      <c s="588" r="ABH15" t="n"/>
      <c s="588" r="ABI15" t="n"/>
      <c s="588" r="ABJ15" t="n"/>
      <c s="588" r="ABK15" t="n"/>
      <c s="588" r="ABL15" t="n"/>
      <c s="588" r="ABM15" t="n"/>
      <c s="588" r="ABN15" t="n"/>
      <c s="588" r="ABO15" t="n"/>
      <c s="588" r="ABP15" t="n"/>
      <c s="588" r="ABQ15" t="n"/>
      <c s="588" r="ABR15" t="n"/>
      <c s="588" r="ABS15" t="n"/>
      <c s="588" r="ABT15" t="n"/>
      <c s="588" r="ABU15" t="n"/>
      <c s="588" r="ABV15" t="n"/>
      <c s="588" r="ABW15" t="n"/>
      <c s="588" r="ABX15" t="n"/>
      <c s="588" r="ABY15" t="n"/>
      <c s="588" r="ABZ15" t="n"/>
      <c s="588" r="ACA15" t="n"/>
      <c s="588" r="ACB15" t="n"/>
      <c s="588" r="ACC15" t="n"/>
      <c s="588" r="ACD15" t="n"/>
      <c s="588" r="ACE15" t="n"/>
      <c s="588" r="ACF15" t="n"/>
      <c s="588" r="ACG15" t="n"/>
      <c s="588" r="ACH15" t="n"/>
      <c s="588" r="ACI15" t="n"/>
      <c s="588" r="ACJ15" t="n"/>
      <c s="588" r="ACK15" t="n"/>
      <c s="588" r="ACL15" t="n"/>
      <c s="588" r="ACM15" t="n"/>
      <c s="588" r="ACN15" t="n"/>
      <c s="588" r="ACO15" t="n"/>
      <c s="588" r="ACP15" t="n"/>
      <c s="588" r="ACQ15" t="n"/>
      <c s="588" r="ACR15" t="n"/>
      <c s="588" r="ACS15" t="n"/>
      <c s="588" r="ACT15" t="n"/>
      <c s="588" r="ACU15" t="n"/>
      <c s="588" r="ACV15" t="n"/>
      <c s="588" r="ACW15" t="n"/>
      <c s="588" r="ACX15" t="n"/>
      <c s="588" r="ACY15" t="n"/>
      <c s="588" r="ACZ15" t="n"/>
      <c s="588" r="ADA15" t="n"/>
      <c s="588" r="ADB15" t="n"/>
      <c s="588" r="ADC15" t="n"/>
      <c s="588" r="ADD15" t="n"/>
      <c s="588" r="ADE15" t="n"/>
      <c s="588" r="ADF15" t="n"/>
      <c s="588" r="ADG15" t="n"/>
      <c s="588" r="ADH15" t="n"/>
      <c s="588" r="ADI15" t="n"/>
      <c s="588" r="ADJ15" t="n"/>
      <c s="588" r="ADK15" t="n"/>
      <c s="588" r="ADL15" t="n"/>
      <c s="588" r="ADM15" t="n"/>
      <c s="588" r="ADN15" t="n"/>
      <c s="588" r="ADO15" t="n"/>
      <c s="588" r="ADP15" t="n"/>
      <c s="588" r="ADQ15" t="n"/>
      <c s="588" r="ADR15" t="n"/>
      <c s="588" r="ADS15" t="n"/>
      <c s="588" r="ADT15" t="n"/>
      <c s="588" r="ADU15" t="n"/>
      <c s="588" r="ADV15" t="n"/>
      <c s="588" r="ADW15" t="n"/>
      <c s="588" r="ADX15" t="n"/>
      <c s="588" r="ADY15" t="n"/>
      <c s="588" r="ADZ15" t="n"/>
      <c s="588" r="AEA15" t="n"/>
      <c s="588" r="AEB15" t="n"/>
      <c s="588" r="AEC15" t="n"/>
      <c s="588" r="AED15" t="n"/>
      <c s="588" r="AEE15" t="n"/>
      <c s="588" r="AEF15" t="n"/>
      <c s="588" r="AEG15" t="n"/>
      <c s="588" r="AEH15" t="n"/>
      <c s="588" r="AEI15" t="n"/>
      <c s="588" r="AEJ15" t="n"/>
      <c s="588" r="AEK15" t="n"/>
      <c s="588" r="AEL15" t="n"/>
      <c s="588" r="AEM15" t="n"/>
      <c s="588" r="AEN15" t="n"/>
      <c s="588" r="AEO15" t="n"/>
      <c s="588" r="AEP15" t="n"/>
      <c s="588" r="AEQ15" t="n"/>
      <c s="588" r="AER15" t="n"/>
      <c s="588" r="AES15" t="n"/>
      <c s="588" r="AET15" t="n"/>
      <c s="588" r="AEU15" t="n"/>
      <c s="588" r="AEV15" t="n"/>
      <c s="588" r="AEW15" t="n"/>
      <c s="588" r="AEX15" t="n"/>
      <c s="588" r="AEY15" t="n"/>
      <c s="588" r="AEZ15" t="n"/>
      <c s="588" r="AFA15" t="n"/>
      <c s="588" r="AFB15" t="n"/>
      <c s="588" r="AFC15" t="n"/>
      <c s="588" r="AFD15" t="n"/>
      <c s="588" r="AFE15" t="n"/>
      <c s="588" r="AFF15" t="n"/>
      <c s="588" r="AFG15" t="n"/>
      <c s="588" r="AFH15" t="n"/>
      <c s="588" r="AFI15" t="n"/>
      <c s="588" r="AFJ15" t="n"/>
      <c s="588" r="AFK15" t="n"/>
      <c s="588" r="AFL15" t="n"/>
      <c s="588" r="AFM15" t="n"/>
      <c s="588" r="AFN15" t="n"/>
      <c s="588" r="AFO15" t="n"/>
      <c s="588" r="AFP15" t="n"/>
      <c s="588" r="AFQ15" t="n"/>
      <c s="588" r="AFR15" t="n"/>
      <c s="588" r="AFS15" t="n"/>
      <c s="588" r="AFT15" t="n"/>
      <c s="588" r="AFU15" t="n"/>
      <c s="588" r="AFV15" t="n"/>
      <c s="588" r="AFW15" t="n"/>
      <c s="588" r="AFX15" t="n"/>
      <c s="588" r="AFY15" t="n"/>
      <c s="588" r="AFZ15" t="n"/>
      <c s="588" r="AGA15" t="n"/>
      <c s="588" r="AGB15" t="n"/>
      <c s="588" r="AGC15" t="n"/>
      <c s="588" r="AGD15" t="n"/>
      <c s="588" r="AGE15" t="n"/>
      <c s="588" r="AGF15" t="n"/>
      <c s="588" r="AGG15" t="n"/>
      <c s="588" r="AGH15" t="n"/>
      <c s="588" r="AGI15" t="n"/>
      <c s="588" r="AGJ15" t="n"/>
      <c s="588" r="AGK15" t="n"/>
      <c s="588" r="AGL15" t="n"/>
      <c s="588" r="AGM15" t="n"/>
      <c s="588" r="AGN15" t="n"/>
      <c s="588" r="AGO15" t="n"/>
      <c s="588" r="AGP15" t="n"/>
      <c s="588" r="AGQ15" t="n"/>
      <c s="588" r="AGR15" t="n"/>
      <c s="588" r="AGS15" t="n"/>
      <c s="588" r="AGT15" t="n"/>
      <c s="588" r="AGU15" t="n"/>
      <c s="588" r="AGV15" t="n"/>
      <c s="588" r="AGW15" t="n"/>
      <c s="588" r="AGX15" t="n"/>
      <c s="588" r="AGY15" t="n"/>
      <c s="588" r="AGZ15" t="n"/>
      <c s="588" r="AHA15" t="n"/>
      <c s="588" r="AHB15" t="n"/>
      <c s="588" r="AHC15" t="n"/>
      <c s="588" r="AHD15" t="n"/>
      <c s="588" r="AHE15" t="n"/>
      <c s="588" r="AHF15" t="n"/>
      <c s="588" r="AHG15" t="n"/>
      <c s="588" r="AHH15" t="n"/>
      <c s="588" r="AHI15" t="n"/>
      <c s="588" r="AHJ15" t="n"/>
      <c s="588" r="AHK15" t="n"/>
      <c s="588" r="AHL15" t="n"/>
      <c s="588" r="AHM15" t="n"/>
      <c s="588" r="AHN15" t="n"/>
      <c s="588" r="AHO15" t="n"/>
      <c s="588" r="AHP15" t="n"/>
      <c s="588" r="AHQ15" t="n"/>
      <c s="588" r="AHR15" t="n"/>
      <c s="588" r="AHS15" t="n"/>
      <c s="588" r="AHT15" t="n"/>
      <c s="588" r="AHU15" t="n"/>
      <c s="588" r="AHV15" t="n"/>
      <c s="588" r="AHW15" t="n"/>
      <c s="588" r="AHX15" t="n"/>
      <c s="588" r="AHY15" t="n"/>
      <c s="588" r="AHZ15" t="n"/>
      <c s="588" r="AIA15" t="n"/>
      <c s="588" r="AIB15" t="n"/>
      <c s="588" r="AIC15" t="n"/>
      <c s="588" r="AID15" t="n"/>
      <c s="588" r="AIE15" t="n"/>
      <c s="588" r="AIF15" t="n"/>
      <c s="588" r="AIG15" t="n"/>
      <c s="588" r="AIH15" t="n"/>
      <c s="588" r="AII15" t="n"/>
      <c s="588" r="AIJ15" t="n"/>
      <c s="588" r="AIK15" t="n"/>
      <c s="588" r="AIL15" t="n"/>
      <c s="588" r="AIM15" t="n"/>
      <c s="588" r="AIN15" t="n"/>
      <c s="588" r="AIO15" t="n"/>
      <c s="588" r="AIP15" t="n"/>
      <c s="588" r="AIQ15" t="n"/>
      <c s="588" r="AIR15" t="n"/>
      <c s="588" r="AIS15" t="n"/>
      <c s="588" r="AIT15" t="n"/>
      <c s="588" r="AIU15" t="n"/>
      <c s="588" r="AIV15" t="n"/>
      <c s="588" r="AIW15" t="n"/>
      <c s="588" r="AIX15" t="n"/>
      <c s="588" r="AIY15" t="n"/>
      <c s="588" r="AIZ15" t="n"/>
      <c s="588" r="AJA15" t="n"/>
      <c s="588" r="AJB15" t="n"/>
      <c s="588" r="AJC15" t="n"/>
      <c s="588" r="AJD15" t="n"/>
      <c s="588" r="AJE15" t="n"/>
      <c s="588" r="AJF15" t="n"/>
      <c s="588" r="AJG15" t="n"/>
      <c s="588" r="AJH15" t="n"/>
      <c s="588" r="AJI15" t="n"/>
      <c s="588" r="AJJ15" t="n"/>
      <c s="588" r="AJK15" t="n"/>
      <c s="588" r="AJL15" t="n"/>
      <c s="588" r="AJM15" t="n"/>
      <c s="588" r="AJN15" t="n"/>
      <c s="588" r="AJO15" t="n"/>
      <c s="588" r="AJP15" t="n"/>
      <c s="588" r="AJQ15" t="n"/>
      <c s="588" r="AJR15" t="n"/>
      <c s="588" r="AJS15" t="n"/>
      <c s="588" r="AJT15" t="n"/>
      <c s="588" r="AJU15" t="n"/>
      <c s="588" r="AJV15" t="n"/>
      <c s="588" r="AJW15" t="n"/>
      <c s="588" r="AJX15" t="n"/>
      <c s="588" r="AJY15" t="n"/>
      <c s="588" r="AJZ15" t="n"/>
      <c s="588" r="AKA15" t="n"/>
      <c s="588" r="AKB15" t="n"/>
      <c s="588" r="AKC15" t="n"/>
      <c s="588" r="AKD15" t="n"/>
      <c s="588" r="AKE15" t="n"/>
      <c s="588" r="AKF15" t="n"/>
      <c s="588" r="AKG15" t="n"/>
      <c s="588" r="AKH15" t="n"/>
      <c s="588" r="AKI15" t="n"/>
      <c s="588" r="AKJ15" t="n"/>
      <c s="588" r="AKK15" t="n"/>
      <c s="588" r="AKL15" t="n"/>
      <c s="588" r="AKM15" t="n"/>
      <c s="588" r="AKN15" t="n"/>
      <c s="588" r="AKO15" t="n"/>
      <c s="588" r="AKP15" t="n"/>
      <c s="588" r="AKQ15" t="n"/>
      <c s="588" r="AKR15" t="n"/>
      <c s="588" r="AKS15" t="n"/>
      <c s="588" r="AKT15" t="n"/>
      <c s="588" r="AKU15" t="n"/>
      <c s="588" r="AKV15" t="n"/>
      <c s="588" r="AKW15" t="n"/>
      <c s="588" r="AKX15" t="n"/>
      <c s="588" r="AKY15" t="n"/>
      <c s="588" r="AKZ15" t="n"/>
      <c s="588" r="ALA15" t="n"/>
      <c s="588" r="ALB15" t="n"/>
      <c s="588" r="ALC15" t="n"/>
      <c s="588" r="ALD15" t="n"/>
      <c s="588" r="ALE15" t="n"/>
      <c s="588" r="ALF15" t="n"/>
      <c s="588" r="ALG15" t="n"/>
      <c s="588" r="ALH15" t="n"/>
      <c s="588" r="ALI15" t="n"/>
      <c s="588" r="ALJ15" t="n"/>
      <c s="588" r="ALK15" t="n"/>
      <c s="588" r="ALL15" t="n"/>
      <c s="588" r="ALM15" t="n"/>
      <c s="588" r="ALN15" t="n"/>
      <c s="588" r="ALO15" t="n"/>
      <c s="588" r="ALP15" t="n"/>
      <c s="588" r="ALQ15" t="n"/>
      <c s="588" r="ALR15" t="n"/>
      <c s="588" r="ALS15" t="n"/>
      <c s="588" r="ALT15" t="n"/>
      <c s="588" r="ALU15" t="n"/>
      <c s="588" r="ALV15" t="n"/>
      <c s="588" r="ALW15" t="n"/>
      <c s="588" r="ALX15" t="n"/>
      <c s="588" r="ALY15" t="n"/>
      <c s="588" r="ALZ15" t="n"/>
      <c s="588" r="AMA15" t="n"/>
      <c s="588" r="AMB15" t="n"/>
      <c s="588" r="AMC15" t="n"/>
      <c s="588" r="AMD15" t="n"/>
      <c s="588" r="AME15" t="n"/>
      <c s="588" r="AMF15" t="n"/>
      <c s="588" r="AMG15" t="n"/>
      <c s="588" r="AMH15" t="n"/>
      <c s="588" r="AMI15" t="n"/>
      <c s="588" r="AMJ15" t="n"/>
    </row>
    <row customHeight="1" s="737" r="16" ht="15.75" spans="1:1024">
      <c s="256" r="A16" t="n"/>
      <c s="256" r="B16" t="n"/>
      <c s="257" r="C16" t="n"/>
      <c s="250" r="D16" t="n"/>
      <c s="250" r="E16" t="n"/>
      <c s="250" r="F16" t="n"/>
      <c s="258" r="G16" t="n"/>
      <c s="258" r="H16" t="n"/>
      <c s="258" r="I16" t="n"/>
      <c s="246" r="J16" t="n"/>
      <c s="259" r="K16" t="n"/>
      <c s="258" r="L16" t="n"/>
      <c s="258" r="M16" t="n"/>
      <c s="258" r="N16" t="n"/>
      <c s="258" r="O16" t="n"/>
      <c s="256" r="P16" t="n"/>
      <c s="259" r="Q16" t="n"/>
      <c s="588" r="R16" t="n"/>
      <c s="588" r="S16" t="n"/>
      <c s="588" r="T16" t="n"/>
      <c s="588" r="U16" t="n"/>
      <c s="588" r="V16" t="n"/>
      <c s="588" r="W16" t="n"/>
      <c s="588" r="X16" t="n"/>
      <c s="588" r="Y16" t="n"/>
      <c s="588" r="Z16" t="n"/>
      <c s="588" r="AA16" t="n"/>
      <c s="588" r="AB16" t="n"/>
      <c s="588" r="AC16" t="n"/>
      <c s="588" r="AD16" t="n"/>
      <c s="588" r="AE16" t="n"/>
      <c s="588" r="AF16" t="n"/>
      <c s="588" r="AG16" t="n"/>
      <c s="588" r="AH16" t="n"/>
      <c s="588" r="AI16" t="n"/>
      <c s="588" r="AJ16" t="n"/>
      <c s="588" r="AK16" t="n"/>
      <c s="588" r="AL16" t="n"/>
      <c s="588" r="AM16" t="n"/>
      <c s="588" r="AN16" t="n"/>
      <c s="588" r="AO16" t="n"/>
      <c s="588" r="AP16" t="n"/>
      <c s="588" r="AQ16" t="n"/>
      <c s="588" r="AR16" t="n"/>
      <c s="588" r="AS16" t="n"/>
      <c s="588" r="AT16" t="n"/>
      <c s="588" r="AU16" t="n"/>
      <c s="588" r="AV16" t="n"/>
      <c s="588" r="AW16" t="n"/>
      <c s="588" r="AX16" t="n"/>
      <c s="588" r="AY16" t="n"/>
      <c s="588" r="AZ16" t="n"/>
      <c s="588" r="BA16" t="n"/>
      <c s="588" r="BB16" t="n"/>
      <c s="588" r="BC16" t="n"/>
      <c s="588" r="BD16" t="n"/>
      <c s="588" r="BE16" t="n"/>
      <c s="588" r="BF16" t="n"/>
      <c s="588" r="BG16" t="n"/>
      <c s="588" r="BH16" t="n"/>
      <c s="588" r="BI16" t="n"/>
      <c s="588" r="BJ16" t="n"/>
      <c s="588" r="BK16" t="n"/>
      <c s="588" r="BL16" t="n"/>
      <c s="588" r="BM16" t="n"/>
      <c s="588" r="BN16" t="n"/>
      <c s="588" r="BO16" t="n"/>
      <c s="588" r="BP16" t="n"/>
      <c s="588" r="BQ16" t="n"/>
      <c s="588" r="BR16" t="n"/>
      <c s="588" r="BS16" t="n"/>
      <c s="588" r="BT16" t="n"/>
      <c s="588" r="BU16" t="n"/>
      <c s="588" r="BV16" t="n"/>
      <c s="588" r="BW16" t="n"/>
      <c s="588" r="BX16" t="n"/>
      <c s="588" r="BY16" t="n"/>
      <c s="588" r="BZ16" t="n"/>
      <c s="588" r="CA16" t="n"/>
      <c s="588" r="CB16" t="n"/>
      <c s="588" r="CC16" t="n"/>
      <c s="588" r="CD16" t="n"/>
      <c s="588" r="CE16" t="n"/>
      <c s="588" r="CF16" t="n"/>
      <c s="588" r="CG16" t="n"/>
      <c s="588" r="CH16" t="n"/>
      <c s="588" r="CI16" t="n"/>
      <c s="588" r="CJ16" t="n"/>
      <c s="588" r="CK16" t="n"/>
      <c s="588" r="CL16" t="n"/>
      <c s="588" r="CM16" t="n"/>
      <c s="588" r="CN16" t="n"/>
      <c s="588" r="CO16" t="n"/>
      <c s="588" r="CP16" t="n"/>
      <c s="588" r="CQ16" t="n"/>
      <c s="588" r="CR16" t="n"/>
      <c s="588" r="CS16" t="n"/>
      <c s="588" r="CT16" t="n"/>
      <c s="588" r="CU16" t="n"/>
      <c s="588" r="CV16" t="n"/>
      <c s="588" r="CW16" t="n"/>
      <c s="588" r="CX16" t="n"/>
      <c s="588" r="CY16" t="n"/>
      <c s="588" r="CZ16" t="n"/>
      <c s="588" r="DA16" t="n"/>
      <c s="588" r="DB16" t="n"/>
      <c s="588" r="DC16" t="n"/>
      <c s="588" r="DD16" t="n"/>
      <c s="588" r="DE16" t="n"/>
      <c s="588" r="DF16" t="n"/>
      <c s="588" r="DG16" t="n"/>
      <c s="588" r="DH16" t="n"/>
      <c s="588" r="DI16" t="n"/>
      <c s="588" r="DJ16" t="n"/>
      <c s="588" r="DK16" t="n"/>
      <c s="588" r="DL16" t="n"/>
      <c s="588" r="DM16" t="n"/>
      <c s="588" r="DN16" t="n"/>
      <c s="588" r="DO16" t="n"/>
      <c s="588" r="DP16" t="n"/>
      <c s="588" r="DQ16" t="n"/>
      <c s="588" r="DR16" t="n"/>
      <c s="588" r="DS16" t="n"/>
      <c s="588" r="DT16" t="n"/>
      <c s="588" r="DU16" t="n"/>
      <c s="588" r="DV16" t="n"/>
      <c s="588" r="DW16" t="n"/>
      <c s="588" r="DX16" t="n"/>
      <c s="588" r="DY16" t="n"/>
      <c s="588" r="DZ16" t="n"/>
      <c s="588" r="EA16" t="n"/>
      <c s="588" r="EB16" t="n"/>
      <c s="588" r="EC16" t="n"/>
      <c s="588" r="ED16" t="n"/>
      <c s="588" r="EE16" t="n"/>
      <c s="588" r="EF16" t="n"/>
      <c s="588" r="EG16" t="n"/>
      <c s="588" r="EH16" t="n"/>
      <c s="588" r="EI16" t="n"/>
      <c s="588" r="EJ16" t="n"/>
      <c s="588" r="EK16" t="n"/>
      <c s="588" r="EL16" t="n"/>
      <c s="588" r="EM16" t="n"/>
      <c s="588" r="EN16" t="n"/>
      <c s="588" r="EO16" t="n"/>
      <c s="588" r="EP16" t="n"/>
      <c s="588" r="EQ16" t="n"/>
      <c s="588" r="ER16" t="n"/>
      <c s="588" r="ES16" t="n"/>
      <c s="588" r="ET16" t="n"/>
      <c s="588" r="EU16" t="n"/>
      <c s="588" r="EV16" t="n"/>
      <c s="588" r="EW16" t="n"/>
      <c s="588" r="EX16" t="n"/>
      <c s="588" r="EY16" t="n"/>
      <c s="588" r="EZ16" t="n"/>
      <c s="588" r="FA16" t="n"/>
      <c s="588" r="FB16" t="n"/>
      <c s="588" r="FC16" t="n"/>
      <c s="588" r="FD16" t="n"/>
      <c s="588" r="FE16" t="n"/>
      <c s="588" r="FF16" t="n"/>
      <c s="588" r="FG16" t="n"/>
      <c s="588" r="FH16" t="n"/>
      <c s="588" r="FI16" t="n"/>
      <c s="588" r="FJ16" t="n"/>
      <c s="588" r="FK16" t="n"/>
      <c s="588" r="FL16" t="n"/>
      <c s="588" r="FM16" t="n"/>
      <c s="588" r="FN16" t="n"/>
      <c s="588" r="FO16" t="n"/>
      <c s="588" r="FP16" t="n"/>
      <c s="588" r="FQ16" t="n"/>
      <c s="588" r="FR16" t="n"/>
      <c s="588" r="FS16" t="n"/>
      <c s="588" r="FT16" t="n"/>
      <c s="588" r="FU16" t="n"/>
      <c s="588" r="FV16" t="n"/>
      <c s="588" r="FW16" t="n"/>
      <c s="588" r="FX16" t="n"/>
      <c s="588" r="FY16" t="n"/>
      <c s="588" r="FZ16" t="n"/>
      <c s="588" r="GA16" t="n"/>
      <c s="588" r="GB16" t="n"/>
      <c s="588" r="GC16" t="n"/>
      <c s="588" r="GD16" t="n"/>
      <c s="588" r="GE16" t="n"/>
      <c s="588" r="GF16" t="n"/>
      <c s="588" r="GG16" t="n"/>
      <c s="588" r="GH16" t="n"/>
      <c s="588" r="GI16" t="n"/>
      <c s="588" r="GJ16" t="n"/>
      <c s="588" r="GK16" t="n"/>
      <c s="588" r="GL16" t="n"/>
      <c s="588" r="GM16" t="n"/>
      <c s="588" r="GN16" t="n"/>
      <c s="588" r="GO16" t="n"/>
      <c s="588" r="GP16" t="n"/>
      <c s="588" r="GQ16" t="n"/>
      <c s="588" r="GR16" t="n"/>
      <c s="588" r="GS16" t="n"/>
      <c s="588" r="GT16" t="n"/>
      <c s="588" r="GU16" t="n"/>
      <c s="588" r="GV16" t="n"/>
      <c s="588" r="GW16" t="n"/>
      <c s="588" r="GX16" t="n"/>
      <c s="588" r="GY16" t="n"/>
      <c s="588" r="GZ16" t="n"/>
      <c s="588" r="HA16" t="n"/>
      <c s="588" r="HB16" t="n"/>
      <c s="588" r="HC16" t="n"/>
      <c s="588" r="HD16" t="n"/>
      <c s="588" r="HE16" t="n"/>
      <c s="588" r="HF16" t="n"/>
      <c s="588" r="HG16" t="n"/>
      <c s="588" r="HH16" t="n"/>
      <c s="588" r="HI16" t="n"/>
      <c s="588" r="HJ16" t="n"/>
      <c s="588" r="HK16" t="n"/>
      <c s="588" r="HL16" t="n"/>
      <c s="588" r="HM16" t="n"/>
      <c s="588" r="HN16" t="n"/>
      <c s="588" r="HO16" t="n"/>
      <c s="588" r="HP16" t="n"/>
      <c s="588" r="HQ16" t="n"/>
      <c s="588" r="HR16" t="n"/>
      <c s="588" r="HS16" t="n"/>
      <c s="588" r="HT16" t="n"/>
      <c s="588" r="HU16" t="n"/>
      <c s="588" r="HV16" t="n"/>
      <c s="588" r="HW16" t="n"/>
      <c s="588" r="HX16" t="n"/>
      <c s="588" r="HY16" t="n"/>
      <c s="588" r="HZ16" t="n"/>
      <c s="588" r="IA16" t="n"/>
      <c s="588" r="IB16" t="n"/>
      <c s="588" r="IC16" t="n"/>
      <c s="588" r="ID16" t="n"/>
      <c s="588" r="IE16" t="n"/>
      <c s="588" r="IF16" t="n"/>
      <c s="588" r="IG16" t="n"/>
      <c s="588" r="IH16" t="n"/>
      <c s="588" r="II16" t="n"/>
      <c s="588" r="IJ16" t="n"/>
      <c s="588" r="IK16" t="n"/>
      <c s="588" r="IL16" t="n"/>
      <c s="588" r="IM16" t="n"/>
      <c s="588" r="IN16" t="n"/>
      <c s="588" r="IO16" t="n"/>
      <c s="588" r="IP16" t="n"/>
      <c s="588" r="IQ16" t="n"/>
      <c s="588" r="IR16" t="n"/>
      <c s="588" r="IS16" t="n"/>
      <c s="588" r="IT16" t="n"/>
      <c s="588" r="IU16" t="n"/>
      <c s="588" r="IV16" t="n"/>
      <c s="588" r="IW16" t="n"/>
      <c s="588" r="IX16" t="n"/>
      <c s="588" r="IY16" t="n"/>
      <c s="588" r="IZ16" t="n"/>
      <c s="588" r="JA16" t="n"/>
      <c s="588" r="JB16" t="n"/>
      <c s="588" r="JC16" t="n"/>
      <c s="588" r="JD16" t="n"/>
      <c s="588" r="JE16" t="n"/>
      <c s="588" r="JF16" t="n"/>
      <c s="588" r="JG16" t="n"/>
      <c s="588" r="JH16" t="n"/>
      <c s="588" r="JI16" t="n"/>
      <c s="588" r="JJ16" t="n"/>
      <c s="588" r="JK16" t="n"/>
      <c s="588" r="JL16" t="n"/>
      <c s="588" r="JM16" t="n"/>
      <c s="588" r="JN16" t="n"/>
      <c s="588" r="JO16" t="n"/>
      <c s="588" r="JP16" t="n"/>
      <c s="588" r="JQ16" t="n"/>
      <c s="588" r="JR16" t="n"/>
      <c s="588" r="JS16" t="n"/>
      <c s="588" r="JT16" t="n"/>
      <c s="588" r="JU16" t="n"/>
      <c s="588" r="JV16" t="n"/>
      <c s="588" r="JW16" t="n"/>
      <c s="588" r="JX16" t="n"/>
      <c s="588" r="JY16" t="n"/>
      <c s="588" r="JZ16" t="n"/>
      <c s="588" r="KA16" t="n"/>
      <c s="588" r="KB16" t="n"/>
      <c s="588" r="KC16" t="n"/>
      <c s="588" r="KD16" t="n"/>
      <c s="588" r="KE16" t="n"/>
      <c s="588" r="KF16" t="n"/>
      <c s="588" r="KG16" t="n"/>
      <c s="588" r="KH16" t="n"/>
      <c s="588" r="KI16" t="n"/>
      <c s="588" r="KJ16" t="n"/>
      <c s="588" r="KK16" t="n"/>
      <c s="588" r="KL16" t="n"/>
      <c s="588" r="KM16" t="n"/>
      <c s="588" r="KN16" t="n"/>
      <c s="588" r="KO16" t="n"/>
      <c s="588" r="KP16" t="n"/>
      <c s="588" r="KQ16" t="n"/>
      <c s="588" r="KR16" t="n"/>
      <c s="588" r="KS16" t="n"/>
      <c s="588" r="KT16" t="n"/>
      <c s="588" r="KU16" t="n"/>
      <c s="588" r="KV16" t="n"/>
      <c s="588" r="KW16" t="n"/>
      <c s="588" r="KX16" t="n"/>
      <c s="588" r="KY16" t="n"/>
      <c s="588" r="KZ16" t="n"/>
      <c s="588" r="LA16" t="n"/>
      <c s="588" r="LB16" t="n"/>
      <c s="588" r="LC16" t="n"/>
      <c s="588" r="LD16" t="n"/>
      <c s="588" r="LE16" t="n"/>
      <c s="588" r="LF16" t="n"/>
      <c s="588" r="LG16" t="n"/>
      <c s="588" r="LH16" t="n"/>
      <c s="588" r="LI16" t="n"/>
      <c s="588" r="LJ16" t="n"/>
      <c s="588" r="LK16" t="n"/>
      <c s="588" r="LL16" t="n"/>
      <c s="588" r="LM16" t="n"/>
      <c s="588" r="LN16" t="n"/>
      <c s="588" r="LO16" t="n"/>
      <c s="588" r="LP16" t="n"/>
      <c s="588" r="LQ16" t="n"/>
      <c s="588" r="LR16" t="n"/>
      <c s="588" r="LS16" t="n"/>
      <c s="588" r="LT16" t="n"/>
      <c s="588" r="LU16" t="n"/>
      <c s="588" r="LV16" t="n"/>
      <c s="588" r="LW16" t="n"/>
      <c s="588" r="LX16" t="n"/>
      <c s="588" r="LY16" t="n"/>
      <c s="588" r="LZ16" t="n"/>
      <c s="588" r="MA16" t="n"/>
      <c s="588" r="MB16" t="n"/>
      <c s="588" r="MC16" t="n"/>
      <c s="588" r="MD16" t="n"/>
      <c s="588" r="ME16" t="n"/>
      <c s="588" r="MF16" t="n"/>
      <c s="588" r="MG16" t="n"/>
      <c s="588" r="MH16" t="n"/>
      <c s="588" r="MI16" t="n"/>
      <c s="588" r="MJ16" t="n"/>
      <c s="588" r="MK16" t="n"/>
      <c s="588" r="ML16" t="n"/>
      <c s="588" r="MM16" t="n"/>
      <c s="588" r="MN16" t="n"/>
      <c s="588" r="MO16" t="n"/>
      <c s="588" r="MP16" t="n"/>
      <c s="588" r="MQ16" t="n"/>
      <c s="588" r="MR16" t="n"/>
      <c s="588" r="MS16" t="n"/>
      <c s="588" r="MT16" t="n"/>
      <c s="588" r="MU16" t="n"/>
      <c s="588" r="MV16" t="n"/>
      <c s="588" r="MW16" t="n"/>
      <c s="588" r="MX16" t="n"/>
      <c s="588" r="MY16" t="n"/>
      <c s="588" r="MZ16" t="n"/>
      <c s="588" r="NA16" t="n"/>
      <c s="588" r="NB16" t="n"/>
      <c s="588" r="NC16" t="n"/>
      <c s="588" r="ND16" t="n"/>
      <c s="588" r="NE16" t="n"/>
      <c s="588" r="NF16" t="n"/>
      <c s="588" r="NG16" t="n"/>
      <c s="588" r="NH16" t="n"/>
      <c s="588" r="NI16" t="n"/>
      <c s="588" r="NJ16" t="n"/>
      <c s="588" r="NK16" t="n"/>
      <c s="588" r="NL16" t="n"/>
      <c s="588" r="NM16" t="n"/>
      <c s="588" r="NN16" t="n"/>
      <c s="588" r="NO16" t="n"/>
      <c s="588" r="NP16" t="n"/>
      <c s="588" r="NQ16" t="n"/>
      <c s="588" r="NR16" t="n"/>
      <c s="588" r="NS16" t="n"/>
      <c s="588" r="NT16" t="n"/>
      <c s="588" r="NU16" t="n"/>
      <c s="588" r="NV16" t="n"/>
      <c s="588" r="NW16" t="n"/>
      <c s="588" r="NX16" t="n"/>
      <c s="588" r="NY16" t="n"/>
      <c s="588" r="NZ16" t="n"/>
      <c s="588" r="OA16" t="n"/>
      <c s="588" r="OB16" t="n"/>
      <c s="588" r="OC16" t="n"/>
      <c s="588" r="OD16" t="n"/>
      <c s="588" r="OE16" t="n"/>
      <c s="588" r="OF16" t="n"/>
      <c s="588" r="OG16" t="n"/>
      <c s="588" r="OH16" t="n"/>
      <c s="588" r="OI16" t="n"/>
      <c s="588" r="OJ16" t="n"/>
      <c s="588" r="OK16" t="n"/>
      <c s="588" r="OL16" t="n"/>
      <c s="588" r="OM16" t="n"/>
      <c s="588" r="ON16" t="n"/>
      <c s="588" r="OO16" t="n"/>
      <c s="588" r="OP16" t="n"/>
      <c s="588" r="OQ16" t="n"/>
      <c s="588" r="OR16" t="n"/>
      <c s="588" r="OS16" t="n"/>
      <c s="588" r="OT16" t="n"/>
      <c s="588" r="OU16" t="n"/>
      <c s="588" r="OV16" t="n"/>
      <c s="588" r="OW16" t="n"/>
      <c s="588" r="OX16" t="n"/>
      <c s="588" r="OY16" t="n"/>
      <c s="588" r="OZ16" t="n"/>
      <c s="588" r="PA16" t="n"/>
      <c s="588" r="PB16" t="n"/>
      <c s="588" r="PC16" t="n"/>
      <c s="588" r="PD16" t="n"/>
      <c s="588" r="PE16" t="n"/>
      <c s="588" r="PF16" t="n"/>
      <c s="588" r="PG16" t="n"/>
      <c s="588" r="PH16" t="n"/>
      <c s="588" r="PI16" t="n"/>
      <c s="588" r="PJ16" t="n"/>
      <c s="588" r="PK16" t="n"/>
      <c s="588" r="PL16" t="n"/>
      <c s="588" r="PM16" t="n"/>
      <c s="588" r="PN16" t="n"/>
      <c s="588" r="PO16" t="n"/>
      <c s="588" r="PP16" t="n"/>
      <c s="588" r="PQ16" t="n"/>
      <c s="588" r="PR16" t="n"/>
      <c s="588" r="PS16" t="n"/>
      <c s="588" r="PT16" t="n"/>
      <c s="588" r="PU16" t="n"/>
      <c s="588" r="PV16" t="n"/>
      <c s="588" r="PW16" t="n"/>
      <c s="588" r="PX16" t="n"/>
      <c s="588" r="PY16" t="n"/>
      <c s="588" r="PZ16" t="n"/>
      <c s="588" r="QA16" t="n"/>
      <c s="588" r="QB16" t="n"/>
      <c s="588" r="QC16" t="n"/>
      <c s="588" r="QD16" t="n"/>
      <c s="588" r="QE16" t="n"/>
      <c s="588" r="QF16" t="n"/>
      <c s="588" r="QG16" t="n"/>
      <c s="588" r="QH16" t="n"/>
      <c s="588" r="QI16" t="n"/>
      <c s="588" r="QJ16" t="n"/>
      <c s="588" r="QK16" t="n"/>
      <c s="588" r="QL16" t="n"/>
      <c s="588" r="QM16" t="n"/>
      <c s="588" r="QN16" t="n"/>
      <c s="588" r="QO16" t="n"/>
      <c s="588" r="QP16" t="n"/>
      <c s="588" r="QQ16" t="n"/>
      <c s="588" r="QR16" t="n"/>
      <c s="588" r="QS16" t="n"/>
      <c s="588" r="QT16" t="n"/>
      <c s="588" r="QU16" t="n"/>
      <c s="588" r="QV16" t="n"/>
      <c s="588" r="QW16" t="n"/>
      <c s="588" r="QX16" t="n"/>
      <c s="588" r="QY16" t="n"/>
      <c s="588" r="QZ16" t="n"/>
      <c s="588" r="RA16" t="n"/>
      <c s="588" r="RB16" t="n"/>
      <c s="588" r="RC16" t="n"/>
      <c s="588" r="RD16" t="n"/>
      <c s="588" r="RE16" t="n"/>
      <c s="588" r="RF16" t="n"/>
      <c s="588" r="RG16" t="n"/>
      <c s="588" r="RH16" t="n"/>
      <c s="588" r="RI16" t="n"/>
      <c s="588" r="RJ16" t="n"/>
      <c s="588" r="RK16" t="n"/>
      <c s="588" r="RL16" t="n"/>
      <c s="588" r="RM16" t="n"/>
      <c s="588" r="RN16" t="n"/>
      <c s="588" r="RO16" t="n"/>
      <c s="588" r="RP16" t="n"/>
      <c s="588" r="RQ16" t="n"/>
      <c s="588" r="RR16" t="n"/>
      <c s="588" r="RS16" t="n"/>
      <c s="588" r="RT16" t="n"/>
      <c s="588" r="RU16" t="n"/>
      <c s="588" r="RV16" t="n"/>
      <c s="588" r="RW16" t="n"/>
      <c s="588" r="RX16" t="n"/>
      <c s="588" r="RY16" t="n"/>
      <c s="588" r="RZ16" t="n"/>
      <c s="588" r="SA16" t="n"/>
      <c s="588" r="SB16" t="n"/>
      <c s="588" r="SC16" t="n"/>
      <c s="588" r="SD16" t="n"/>
      <c s="588" r="SE16" t="n"/>
      <c s="588" r="SF16" t="n"/>
      <c s="588" r="SG16" t="n"/>
      <c s="588" r="SH16" t="n"/>
      <c s="588" r="SI16" t="n"/>
      <c s="588" r="SJ16" t="n"/>
      <c s="588" r="SK16" t="n"/>
      <c s="588" r="SL16" t="n"/>
      <c s="588" r="SM16" t="n"/>
      <c s="588" r="SN16" t="n"/>
      <c s="588" r="SO16" t="n"/>
      <c s="588" r="SP16" t="n"/>
      <c s="588" r="SQ16" t="n"/>
      <c s="588" r="SR16" t="n"/>
      <c s="588" r="SS16" t="n"/>
      <c s="588" r="ST16" t="n"/>
      <c s="588" r="SU16" t="n"/>
      <c s="588" r="SV16" t="n"/>
      <c s="588" r="SW16" t="n"/>
      <c s="588" r="SX16" t="n"/>
      <c s="588" r="SY16" t="n"/>
      <c s="588" r="SZ16" t="n"/>
      <c s="588" r="TA16" t="n"/>
      <c s="588" r="TB16" t="n"/>
      <c s="588" r="TC16" t="n"/>
      <c s="588" r="TD16" t="n"/>
      <c s="588" r="TE16" t="n"/>
      <c s="588" r="TF16" t="n"/>
      <c s="588" r="TG16" t="n"/>
      <c s="588" r="TH16" t="n"/>
      <c s="588" r="TI16" t="n"/>
      <c s="588" r="TJ16" t="n"/>
      <c s="588" r="TK16" t="n"/>
      <c s="588" r="TL16" t="n"/>
      <c s="588" r="TM16" t="n"/>
      <c s="588" r="TN16" t="n"/>
      <c s="588" r="TO16" t="n"/>
      <c s="588" r="TP16" t="n"/>
      <c s="588" r="TQ16" t="n"/>
      <c s="588" r="TR16" t="n"/>
      <c s="588" r="TS16" t="n"/>
      <c s="588" r="TT16" t="n"/>
      <c s="588" r="TU16" t="n"/>
      <c s="588" r="TV16" t="n"/>
      <c s="588" r="TW16" t="n"/>
      <c s="588" r="TX16" t="n"/>
      <c s="588" r="TY16" t="n"/>
      <c s="588" r="TZ16" t="n"/>
      <c s="588" r="UA16" t="n"/>
      <c s="588" r="UB16" t="n"/>
      <c s="588" r="UC16" t="n"/>
      <c s="588" r="UD16" t="n"/>
      <c s="588" r="UE16" t="n"/>
      <c s="588" r="UF16" t="n"/>
      <c s="588" r="UG16" t="n"/>
      <c s="588" r="UH16" t="n"/>
      <c s="588" r="UI16" t="n"/>
      <c s="588" r="UJ16" t="n"/>
      <c s="588" r="UK16" t="n"/>
      <c s="588" r="UL16" t="n"/>
      <c s="588" r="UM16" t="n"/>
      <c s="588" r="UN16" t="n"/>
      <c s="588" r="UO16" t="n"/>
      <c s="588" r="UP16" t="n"/>
      <c s="588" r="UQ16" t="n"/>
      <c s="588" r="UR16" t="n"/>
      <c s="588" r="US16" t="n"/>
      <c s="588" r="UT16" t="n"/>
      <c s="588" r="UU16" t="n"/>
      <c s="588" r="UV16" t="n"/>
      <c s="588" r="UW16" t="n"/>
      <c s="588" r="UX16" t="n"/>
      <c s="588" r="UY16" t="n"/>
      <c s="588" r="UZ16" t="n"/>
      <c s="588" r="VA16" t="n"/>
      <c s="588" r="VB16" t="n"/>
      <c s="588" r="VC16" t="n"/>
      <c s="588" r="VD16" t="n"/>
      <c s="588" r="VE16" t="n"/>
      <c s="588" r="VF16" t="n"/>
      <c s="588" r="VG16" t="n"/>
      <c s="588" r="VH16" t="n"/>
      <c s="588" r="VI16" t="n"/>
      <c s="588" r="VJ16" t="n"/>
      <c s="588" r="VK16" t="n"/>
      <c s="588" r="VL16" t="n"/>
      <c s="588" r="VM16" t="n"/>
      <c s="588" r="VN16" t="n"/>
      <c s="588" r="VO16" t="n"/>
      <c s="588" r="VP16" t="n"/>
      <c s="588" r="VQ16" t="n"/>
      <c s="588" r="VR16" t="n"/>
      <c s="588" r="VS16" t="n"/>
      <c s="588" r="VT16" t="n"/>
      <c s="588" r="VU16" t="n"/>
      <c s="588" r="VV16" t="n"/>
      <c s="588" r="VW16" t="n"/>
      <c s="588" r="VX16" t="n"/>
      <c s="588" r="VY16" t="n"/>
      <c s="588" r="VZ16" t="n"/>
      <c s="588" r="WA16" t="n"/>
      <c s="588" r="WB16" t="n"/>
      <c s="588" r="WC16" t="n"/>
      <c s="588" r="WD16" t="n"/>
      <c s="588" r="WE16" t="n"/>
      <c s="588" r="WF16" t="n"/>
      <c s="588" r="WG16" t="n"/>
      <c s="588" r="WH16" t="n"/>
      <c s="588" r="WI16" t="n"/>
      <c s="588" r="WJ16" t="n"/>
      <c s="588" r="WK16" t="n"/>
      <c s="588" r="WL16" t="n"/>
      <c s="588" r="WM16" t="n"/>
      <c s="588" r="WN16" t="n"/>
      <c s="588" r="WO16" t="n"/>
      <c s="588" r="WP16" t="n"/>
      <c s="588" r="WQ16" t="n"/>
      <c s="588" r="WR16" t="n"/>
      <c s="588" r="WS16" t="n"/>
      <c s="588" r="WT16" t="n"/>
      <c s="588" r="WU16" t="n"/>
      <c s="588" r="WV16" t="n"/>
      <c s="588" r="WW16" t="n"/>
      <c s="588" r="WX16" t="n"/>
      <c s="588" r="WY16" t="n"/>
      <c s="588" r="WZ16" t="n"/>
      <c s="588" r="XA16" t="n"/>
      <c s="588" r="XB16" t="n"/>
      <c s="588" r="XC16" t="n"/>
      <c s="588" r="XD16" t="n"/>
      <c s="588" r="XE16" t="n"/>
      <c s="588" r="XF16" t="n"/>
      <c s="588" r="XG16" t="n"/>
      <c s="588" r="XH16" t="n"/>
      <c s="588" r="XI16" t="n"/>
      <c s="588" r="XJ16" t="n"/>
      <c s="588" r="XK16" t="n"/>
      <c s="588" r="XL16" t="n"/>
      <c s="588" r="XM16" t="n"/>
      <c s="588" r="XN16" t="n"/>
      <c s="588" r="XO16" t="n"/>
      <c s="588" r="XP16" t="n"/>
      <c s="588" r="XQ16" t="n"/>
      <c s="588" r="XR16" t="n"/>
      <c s="588" r="XS16" t="n"/>
      <c s="588" r="XT16" t="n"/>
      <c s="588" r="XU16" t="n"/>
      <c s="588" r="XV16" t="n"/>
      <c s="588" r="XW16" t="n"/>
      <c s="588" r="XX16" t="n"/>
      <c s="588" r="XY16" t="n"/>
      <c s="588" r="XZ16" t="n"/>
      <c s="588" r="YA16" t="n"/>
      <c s="588" r="YB16" t="n"/>
      <c s="588" r="YC16" t="n"/>
      <c s="588" r="YD16" t="n"/>
      <c s="588" r="YE16" t="n"/>
      <c s="588" r="YF16" t="n"/>
      <c s="588" r="YG16" t="n"/>
      <c s="588" r="YH16" t="n"/>
      <c s="588" r="YI16" t="n"/>
      <c s="588" r="YJ16" t="n"/>
      <c s="588" r="YK16" t="n"/>
      <c s="588" r="YL16" t="n"/>
      <c s="588" r="YM16" t="n"/>
      <c s="588" r="YN16" t="n"/>
      <c s="588" r="YO16" t="n"/>
      <c s="588" r="YP16" t="n"/>
      <c s="588" r="YQ16" t="n"/>
      <c s="588" r="YR16" t="n"/>
      <c s="588" r="YS16" t="n"/>
      <c s="588" r="YT16" t="n"/>
      <c s="588" r="YU16" t="n"/>
      <c s="588" r="YV16" t="n"/>
      <c s="588" r="YW16" t="n"/>
      <c s="588" r="YX16" t="n"/>
      <c s="588" r="YY16" t="n"/>
      <c s="588" r="YZ16" t="n"/>
      <c s="588" r="ZA16" t="n"/>
      <c s="588" r="ZB16" t="n"/>
      <c s="588" r="ZC16" t="n"/>
      <c s="588" r="ZD16" t="n"/>
      <c s="588" r="ZE16" t="n"/>
      <c s="588" r="ZF16" t="n"/>
      <c s="588" r="ZG16" t="n"/>
      <c s="588" r="ZH16" t="n"/>
      <c s="588" r="ZI16" t="n"/>
      <c s="588" r="ZJ16" t="n"/>
      <c s="588" r="ZK16" t="n"/>
      <c s="588" r="ZL16" t="n"/>
      <c s="588" r="ZM16" t="n"/>
      <c s="588" r="ZN16" t="n"/>
      <c s="588" r="ZO16" t="n"/>
      <c s="588" r="ZP16" t="n"/>
      <c s="588" r="ZQ16" t="n"/>
      <c s="588" r="ZR16" t="n"/>
      <c s="588" r="ZS16" t="n"/>
      <c s="588" r="ZT16" t="n"/>
      <c s="588" r="ZU16" t="n"/>
      <c s="588" r="ZV16" t="n"/>
      <c s="588" r="ZW16" t="n"/>
      <c s="588" r="ZX16" t="n"/>
      <c s="588" r="ZY16" t="n"/>
      <c s="588" r="ZZ16" t="n"/>
      <c s="588" r="AAA16" t="n"/>
      <c s="588" r="AAB16" t="n"/>
      <c s="588" r="AAC16" t="n"/>
      <c s="588" r="AAD16" t="n"/>
      <c s="588" r="AAE16" t="n"/>
      <c s="588" r="AAF16" t="n"/>
      <c s="588" r="AAG16" t="n"/>
      <c s="588" r="AAH16" t="n"/>
      <c s="588" r="AAI16" t="n"/>
      <c s="588" r="AAJ16" t="n"/>
      <c s="588" r="AAK16" t="n"/>
      <c s="588" r="AAL16" t="n"/>
      <c s="588" r="AAM16" t="n"/>
      <c s="588" r="AAN16" t="n"/>
      <c s="588" r="AAO16" t="n"/>
      <c s="588" r="AAP16" t="n"/>
      <c s="588" r="AAQ16" t="n"/>
      <c s="588" r="AAR16" t="n"/>
      <c s="588" r="AAS16" t="n"/>
      <c s="588" r="AAT16" t="n"/>
      <c s="588" r="AAU16" t="n"/>
      <c s="588" r="AAV16" t="n"/>
      <c s="588" r="AAW16" t="n"/>
      <c s="588" r="AAX16" t="n"/>
      <c s="588" r="AAY16" t="n"/>
      <c s="588" r="AAZ16" t="n"/>
      <c s="588" r="ABA16" t="n"/>
      <c s="588" r="ABB16" t="n"/>
      <c s="588" r="ABC16" t="n"/>
      <c s="588" r="ABD16" t="n"/>
      <c s="588" r="ABE16" t="n"/>
      <c s="588" r="ABF16" t="n"/>
      <c s="588" r="ABG16" t="n"/>
      <c s="588" r="ABH16" t="n"/>
      <c s="588" r="ABI16" t="n"/>
      <c s="588" r="ABJ16" t="n"/>
      <c s="588" r="ABK16" t="n"/>
      <c s="588" r="ABL16" t="n"/>
      <c s="588" r="ABM16" t="n"/>
      <c s="588" r="ABN16" t="n"/>
      <c s="588" r="ABO16" t="n"/>
      <c s="588" r="ABP16" t="n"/>
      <c s="588" r="ABQ16" t="n"/>
      <c s="588" r="ABR16" t="n"/>
      <c s="588" r="ABS16" t="n"/>
      <c s="588" r="ABT16" t="n"/>
      <c s="588" r="ABU16" t="n"/>
      <c s="588" r="ABV16" t="n"/>
      <c s="588" r="ABW16" t="n"/>
      <c s="588" r="ABX16" t="n"/>
      <c s="588" r="ABY16" t="n"/>
      <c s="588" r="ABZ16" t="n"/>
      <c s="588" r="ACA16" t="n"/>
      <c s="588" r="ACB16" t="n"/>
      <c s="588" r="ACC16" t="n"/>
      <c s="588" r="ACD16" t="n"/>
      <c s="588" r="ACE16" t="n"/>
      <c s="588" r="ACF16" t="n"/>
      <c s="588" r="ACG16" t="n"/>
      <c s="588" r="ACH16" t="n"/>
      <c s="588" r="ACI16" t="n"/>
      <c s="588" r="ACJ16" t="n"/>
      <c s="588" r="ACK16" t="n"/>
      <c s="588" r="ACL16" t="n"/>
      <c s="588" r="ACM16" t="n"/>
      <c s="588" r="ACN16" t="n"/>
      <c s="588" r="ACO16" t="n"/>
      <c s="588" r="ACP16" t="n"/>
      <c s="588" r="ACQ16" t="n"/>
      <c s="588" r="ACR16" t="n"/>
      <c s="588" r="ACS16" t="n"/>
      <c s="588" r="ACT16" t="n"/>
      <c s="588" r="ACU16" t="n"/>
      <c s="588" r="ACV16" t="n"/>
      <c s="588" r="ACW16" t="n"/>
      <c s="588" r="ACX16" t="n"/>
      <c s="588" r="ACY16" t="n"/>
      <c s="588" r="ACZ16" t="n"/>
      <c s="588" r="ADA16" t="n"/>
      <c s="588" r="ADB16" t="n"/>
      <c s="588" r="ADC16" t="n"/>
      <c s="588" r="ADD16" t="n"/>
      <c s="588" r="ADE16" t="n"/>
      <c s="588" r="ADF16" t="n"/>
      <c s="588" r="ADG16" t="n"/>
      <c s="588" r="ADH16" t="n"/>
      <c s="588" r="ADI16" t="n"/>
      <c s="588" r="ADJ16" t="n"/>
      <c s="588" r="ADK16" t="n"/>
      <c s="588" r="ADL16" t="n"/>
      <c s="588" r="ADM16" t="n"/>
      <c s="588" r="ADN16" t="n"/>
      <c s="588" r="ADO16" t="n"/>
      <c s="588" r="ADP16" t="n"/>
      <c s="588" r="ADQ16" t="n"/>
      <c s="588" r="ADR16" t="n"/>
      <c s="588" r="ADS16" t="n"/>
      <c s="588" r="ADT16" t="n"/>
      <c s="588" r="ADU16" t="n"/>
      <c s="588" r="ADV16" t="n"/>
      <c s="588" r="ADW16" t="n"/>
      <c s="588" r="ADX16" t="n"/>
      <c s="588" r="ADY16" t="n"/>
      <c s="588" r="ADZ16" t="n"/>
      <c s="588" r="AEA16" t="n"/>
      <c s="588" r="AEB16" t="n"/>
      <c s="588" r="AEC16" t="n"/>
      <c s="588" r="AED16" t="n"/>
      <c s="588" r="AEE16" t="n"/>
      <c s="588" r="AEF16" t="n"/>
      <c s="588" r="AEG16" t="n"/>
      <c s="588" r="AEH16" t="n"/>
      <c s="588" r="AEI16" t="n"/>
      <c s="588" r="AEJ16" t="n"/>
      <c s="588" r="AEK16" t="n"/>
      <c s="588" r="AEL16" t="n"/>
      <c s="588" r="AEM16" t="n"/>
      <c s="588" r="AEN16" t="n"/>
      <c s="588" r="AEO16" t="n"/>
      <c s="588" r="AEP16" t="n"/>
      <c s="588" r="AEQ16" t="n"/>
      <c s="588" r="AER16" t="n"/>
      <c s="588" r="AES16" t="n"/>
      <c s="588" r="AET16" t="n"/>
      <c s="588" r="AEU16" t="n"/>
      <c s="588" r="AEV16" t="n"/>
      <c s="588" r="AEW16" t="n"/>
      <c s="588" r="AEX16" t="n"/>
      <c s="588" r="AEY16" t="n"/>
      <c s="588" r="AEZ16" t="n"/>
      <c s="588" r="AFA16" t="n"/>
      <c s="588" r="AFB16" t="n"/>
      <c s="588" r="AFC16" t="n"/>
      <c s="588" r="AFD16" t="n"/>
      <c s="588" r="AFE16" t="n"/>
      <c s="588" r="AFF16" t="n"/>
      <c s="588" r="AFG16" t="n"/>
      <c s="588" r="AFH16" t="n"/>
      <c s="588" r="AFI16" t="n"/>
      <c s="588" r="AFJ16" t="n"/>
      <c s="588" r="AFK16" t="n"/>
      <c s="588" r="AFL16" t="n"/>
      <c s="588" r="AFM16" t="n"/>
      <c s="588" r="AFN16" t="n"/>
      <c s="588" r="AFO16" t="n"/>
      <c s="588" r="AFP16" t="n"/>
      <c s="588" r="AFQ16" t="n"/>
      <c s="588" r="AFR16" t="n"/>
      <c s="588" r="AFS16" t="n"/>
      <c s="588" r="AFT16" t="n"/>
      <c s="588" r="AFU16" t="n"/>
      <c s="588" r="AFV16" t="n"/>
      <c s="588" r="AFW16" t="n"/>
      <c s="588" r="AFX16" t="n"/>
      <c s="588" r="AFY16" t="n"/>
      <c s="588" r="AFZ16" t="n"/>
      <c s="588" r="AGA16" t="n"/>
      <c s="588" r="AGB16" t="n"/>
      <c s="588" r="AGC16" t="n"/>
      <c s="588" r="AGD16" t="n"/>
      <c s="588" r="AGE16" t="n"/>
      <c s="588" r="AGF16" t="n"/>
      <c s="588" r="AGG16" t="n"/>
      <c s="588" r="AGH16" t="n"/>
      <c s="588" r="AGI16" t="n"/>
      <c s="588" r="AGJ16" t="n"/>
      <c s="588" r="AGK16" t="n"/>
      <c s="588" r="AGL16" t="n"/>
      <c s="588" r="AGM16" t="n"/>
      <c s="588" r="AGN16" t="n"/>
      <c s="588" r="AGO16" t="n"/>
      <c s="588" r="AGP16" t="n"/>
      <c s="588" r="AGQ16" t="n"/>
      <c s="588" r="AGR16" t="n"/>
      <c s="588" r="AGS16" t="n"/>
      <c s="588" r="AGT16" t="n"/>
      <c s="588" r="AGU16" t="n"/>
      <c s="588" r="AGV16" t="n"/>
      <c s="588" r="AGW16" t="n"/>
      <c s="588" r="AGX16" t="n"/>
      <c s="588" r="AGY16" t="n"/>
      <c s="588" r="AGZ16" t="n"/>
      <c s="588" r="AHA16" t="n"/>
      <c s="588" r="AHB16" t="n"/>
      <c s="588" r="AHC16" t="n"/>
      <c s="588" r="AHD16" t="n"/>
      <c s="588" r="AHE16" t="n"/>
      <c s="588" r="AHF16" t="n"/>
      <c s="588" r="AHG16" t="n"/>
      <c s="588" r="AHH16" t="n"/>
      <c s="588" r="AHI16" t="n"/>
      <c s="588" r="AHJ16" t="n"/>
      <c s="588" r="AHK16" t="n"/>
      <c s="588" r="AHL16" t="n"/>
      <c s="588" r="AHM16" t="n"/>
      <c s="588" r="AHN16" t="n"/>
      <c s="588" r="AHO16" t="n"/>
      <c s="588" r="AHP16" t="n"/>
      <c s="588" r="AHQ16" t="n"/>
      <c s="588" r="AHR16" t="n"/>
      <c s="588" r="AHS16" t="n"/>
      <c s="588" r="AHT16" t="n"/>
      <c s="588" r="AHU16" t="n"/>
      <c s="588" r="AHV16" t="n"/>
      <c s="588" r="AHW16" t="n"/>
      <c s="588" r="AHX16" t="n"/>
      <c s="588" r="AHY16" t="n"/>
      <c s="588" r="AHZ16" t="n"/>
      <c s="588" r="AIA16" t="n"/>
      <c s="588" r="AIB16" t="n"/>
      <c s="588" r="AIC16" t="n"/>
      <c s="588" r="AID16" t="n"/>
      <c s="588" r="AIE16" t="n"/>
      <c s="588" r="AIF16" t="n"/>
      <c s="588" r="AIG16" t="n"/>
      <c s="588" r="AIH16" t="n"/>
      <c s="588" r="AII16" t="n"/>
      <c s="588" r="AIJ16" t="n"/>
      <c s="588" r="AIK16" t="n"/>
      <c s="588" r="AIL16" t="n"/>
      <c s="588" r="AIM16" t="n"/>
      <c s="588" r="AIN16" t="n"/>
      <c s="588" r="AIO16" t="n"/>
      <c s="588" r="AIP16" t="n"/>
      <c s="588" r="AIQ16" t="n"/>
      <c s="588" r="AIR16" t="n"/>
      <c s="588" r="AIS16" t="n"/>
      <c s="588" r="AIT16" t="n"/>
      <c s="588" r="AIU16" t="n"/>
      <c s="588" r="AIV16" t="n"/>
      <c s="588" r="AIW16" t="n"/>
      <c s="588" r="AIX16" t="n"/>
      <c s="588" r="AIY16" t="n"/>
      <c s="588" r="AIZ16" t="n"/>
      <c s="588" r="AJA16" t="n"/>
      <c s="588" r="AJB16" t="n"/>
      <c s="588" r="AJC16" t="n"/>
      <c s="588" r="AJD16" t="n"/>
      <c s="588" r="AJE16" t="n"/>
      <c s="588" r="AJF16" t="n"/>
      <c s="588" r="AJG16" t="n"/>
      <c s="588" r="AJH16" t="n"/>
      <c s="588" r="AJI16" t="n"/>
      <c s="588" r="AJJ16" t="n"/>
      <c s="588" r="AJK16" t="n"/>
      <c s="588" r="AJL16" t="n"/>
      <c s="588" r="AJM16" t="n"/>
      <c s="588" r="AJN16" t="n"/>
      <c s="588" r="AJO16" t="n"/>
      <c s="588" r="AJP16" t="n"/>
      <c s="588" r="AJQ16" t="n"/>
      <c s="588" r="AJR16" t="n"/>
      <c s="588" r="AJS16" t="n"/>
      <c s="588" r="AJT16" t="n"/>
      <c s="588" r="AJU16" t="n"/>
      <c s="588" r="AJV16" t="n"/>
      <c s="588" r="AJW16" t="n"/>
      <c s="588" r="AJX16" t="n"/>
      <c s="588" r="AJY16" t="n"/>
      <c s="588" r="AJZ16" t="n"/>
      <c s="588" r="AKA16" t="n"/>
      <c s="588" r="AKB16" t="n"/>
      <c s="588" r="AKC16" t="n"/>
      <c s="588" r="AKD16" t="n"/>
      <c s="588" r="AKE16" t="n"/>
      <c s="588" r="AKF16" t="n"/>
      <c s="588" r="AKG16" t="n"/>
      <c s="588" r="AKH16" t="n"/>
      <c s="588" r="AKI16" t="n"/>
      <c s="588" r="AKJ16" t="n"/>
      <c s="588" r="AKK16" t="n"/>
      <c s="588" r="AKL16" t="n"/>
      <c s="588" r="AKM16" t="n"/>
      <c s="588" r="AKN16" t="n"/>
      <c s="588" r="AKO16" t="n"/>
      <c s="588" r="AKP16" t="n"/>
      <c s="588" r="AKQ16" t="n"/>
      <c s="588" r="AKR16" t="n"/>
      <c s="588" r="AKS16" t="n"/>
      <c s="588" r="AKT16" t="n"/>
      <c s="588" r="AKU16" t="n"/>
      <c s="588" r="AKV16" t="n"/>
      <c s="588" r="AKW16" t="n"/>
      <c s="588" r="AKX16" t="n"/>
      <c s="588" r="AKY16" t="n"/>
      <c s="588" r="AKZ16" t="n"/>
      <c s="588" r="ALA16" t="n"/>
      <c s="588" r="ALB16" t="n"/>
      <c s="588" r="ALC16" t="n"/>
      <c s="588" r="ALD16" t="n"/>
      <c s="588" r="ALE16" t="n"/>
      <c s="588" r="ALF16" t="n"/>
      <c s="588" r="ALG16" t="n"/>
      <c s="588" r="ALH16" t="n"/>
      <c s="588" r="ALI16" t="n"/>
      <c s="588" r="ALJ16" t="n"/>
      <c s="588" r="ALK16" t="n"/>
      <c s="588" r="ALL16" t="n"/>
      <c s="588" r="ALM16" t="n"/>
      <c s="588" r="ALN16" t="n"/>
      <c s="588" r="ALO16" t="n"/>
      <c s="588" r="ALP16" t="n"/>
      <c s="588" r="ALQ16" t="n"/>
      <c s="588" r="ALR16" t="n"/>
      <c s="588" r="ALS16" t="n"/>
      <c s="588" r="ALT16" t="n"/>
      <c s="588" r="ALU16" t="n"/>
      <c s="588" r="ALV16" t="n"/>
      <c s="588" r="ALW16" t="n"/>
      <c s="588" r="ALX16" t="n"/>
      <c s="588" r="ALY16" t="n"/>
      <c s="588" r="ALZ16" t="n"/>
      <c s="588" r="AMA16" t="n"/>
      <c s="588" r="AMB16" t="n"/>
      <c s="588" r="AMC16" t="n"/>
      <c s="588" r="AMD16" t="n"/>
      <c s="588" r="AME16" t="n"/>
      <c s="588" r="AMF16" t="n"/>
      <c s="588" r="AMG16" t="n"/>
      <c s="588" r="AMH16" t="n"/>
      <c s="588" r="AMI16" t="n"/>
      <c s="588" r="AMJ16" t="n"/>
    </row>
    <row customHeight="1" s="737" r="17" ht="15.75" spans="1:1024">
      <c s="260" r="A17" t="n"/>
      <c s="261" r="B17" t="n"/>
      <c s="262" r="C17" t="n"/>
      <c s="250" r="D17" t="n"/>
      <c s="250" r="E17" t="n"/>
      <c s="250" r="F17" t="n"/>
      <c s="246" r="G17" t="n"/>
      <c s="246" r="H17" t="n"/>
      <c s="246" r="I17" t="n"/>
      <c s="246" r="J17" t="n"/>
      <c s="260" r="K17" t="n"/>
      <c s="262" r="L17" t="n"/>
      <c s="262" r="M17" t="n"/>
      <c s="262" r="N17" t="n"/>
      <c s="262" r="O17" t="n"/>
      <c s="261" r="P17" t="n"/>
      <c s="259" r="Q17" t="n"/>
      <c s="588" r="R17" t="n"/>
      <c s="588" r="S17" t="n"/>
      <c s="588" r="T17" t="n"/>
      <c s="588" r="U17" t="n"/>
      <c s="588" r="V17" t="n"/>
      <c s="588" r="W17" t="n"/>
      <c s="588" r="X17" t="n"/>
      <c s="588" r="Y17" t="n"/>
      <c s="588" r="Z17" t="n"/>
      <c s="588" r="AA17" t="n"/>
      <c s="588" r="AB17" t="n"/>
      <c s="588" r="AC17" t="n"/>
      <c s="588" r="AD17" t="n"/>
      <c s="588" r="AE17" t="n"/>
      <c s="588" r="AF17" t="n"/>
      <c s="588" r="AG17" t="n"/>
      <c s="588" r="AH17" t="n"/>
      <c s="588" r="AI17" t="n"/>
      <c s="588" r="AJ17" t="n"/>
      <c s="588" r="AK17" t="n"/>
      <c s="588" r="AL17" t="n"/>
      <c s="588" r="AM17" t="n"/>
      <c s="588" r="AN17" t="n"/>
      <c s="588" r="AO17" t="n"/>
      <c s="588" r="AP17" t="n"/>
      <c s="588" r="AQ17" t="n"/>
      <c s="588" r="AR17" t="n"/>
      <c s="588" r="AS17" t="n"/>
      <c s="588" r="AT17" t="n"/>
      <c s="588" r="AU17" t="n"/>
      <c s="588" r="AV17" t="n"/>
      <c s="588" r="AW17" t="n"/>
      <c s="588" r="AX17" t="n"/>
      <c s="588" r="AY17" t="n"/>
      <c s="588" r="AZ17" t="n"/>
      <c s="588" r="BA17" t="n"/>
      <c s="588" r="BB17" t="n"/>
      <c s="588" r="BC17" t="n"/>
      <c s="588" r="BD17" t="n"/>
      <c s="588" r="BE17" t="n"/>
      <c s="588" r="BF17" t="n"/>
      <c s="588" r="BG17" t="n"/>
      <c s="588" r="BH17" t="n"/>
      <c s="588" r="BI17" t="n"/>
      <c s="588" r="BJ17" t="n"/>
      <c s="588" r="BK17" t="n"/>
      <c s="588" r="BL17" t="n"/>
      <c s="588" r="BM17" t="n"/>
      <c s="588" r="BN17" t="n"/>
      <c s="588" r="BO17" t="n"/>
      <c s="588" r="BP17" t="n"/>
      <c s="588" r="BQ17" t="n"/>
      <c s="588" r="BR17" t="n"/>
      <c s="588" r="BS17" t="n"/>
      <c s="588" r="BT17" t="n"/>
      <c s="588" r="BU17" t="n"/>
      <c s="588" r="BV17" t="n"/>
      <c s="588" r="BW17" t="n"/>
      <c s="588" r="BX17" t="n"/>
      <c s="588" r="BY17" t="n"/>
      <c s="588" r="BZ17" t="n"/>
      <c s="588" r="CA17" t="n"/>
      <c s="588" r="CB17" t="n"/>
      <c s="588" r="CC17" t="n"/>
      <c s="588" r="CD17" t="n"/>
      <c s="588" r="CE17" t="n"/>
      <c s="588" r="CF17" t="n"/>
      <c s="588" r="CG17" t="n"/>
      <c s="588" r="CH17" t="n"/>
      <c s="588" r="CI17" t="n"/>
      <c s="588" r="CJ17" t="n"/>
      <c s="588" r="CK17" t="n"/>
      <c s="588" r="CL17" t="n"/>
      <c s="588" r="CM17" t="n"/>
      <c s="588" r="CN17" t="n"/>
      <c s="588" r="CO17" t="n"/>
      <c s="588" r="CP17" t="n"/>
      <c s="588" r="CQ17" t="n"/>
      <c s="588" r="CR17" t="n"/>
      <c s="588" r="CS17" t="n"/>
      <c s="588" r="CT17" t="n"/>
      <c s="588" r="CU17" t="n"/>
      <c s="588" r="CV17" t="n"/>
      <c s="588" r="CW17" t="n"/>
      <c s="588" r="CX17" t="n"/>
      <c s="588" r="CY17" t="n"/>
      <c s="588" r="CZ17" t="n"/>
      <c s="588" r="DA17" t="n"/>
      <c s="588" r="DB17" t="n"/>
      <c s="588" r="DC17" t="n"/>
      <c s="588" r="DD17" t="n"/>
      <c s="588" r="DE17" t="n"/>
      <c s="588" r="DF17" t="n"/>
      <c s="588" r="DG17" t="n"/>
      <c s="588" r="DH17" t="n"/>
      <c s="588" r="DI17" t="n"/>
      <c s="588" r="DJ17" t="n"/>
      <c s="588" r="DK17" t="n"/>
      <c s="588" r="DL17" t="n"/>
      <c s="588" r="DM17" t="n"/>
      <c s="588" r="DN17" t="n"/>
      <c s="588" r="DO17" t="n"/>
      <c s="588" r="DP17" t="n"/>
      <c s="588" r="DQ17" t="n"/>
      <c s="588" r="DR17" t="n"/>
      <c s="588" r="DS17" t="n"/>
      <c s="588" r="DT17" t="n"/>
      <c s="588" r="DU17" t="n"/>
      <c s="588" r="DV17" t="n"/>
      <c s="588" r="DW17" t="n"/>
      <c s="588" r="DX17" t="n"/>
      <c s="588" r="DY17" t="n"/>
      <c s="588" r="DZ17" t="n"/>
      <c s="588" r="EA17" t="n"/>
      <c s="588" r="EB17" t="n"/>
      <c s="588" r="EC17" t="n"/>
      <c s="588" r="ED17" t="n"/>
      <c s="588" r="EE17" t="n"/>
      <c s="588" r="EF17" t="n"/>
      <c s="588" r="EG17" t="n"/>
      <c s="588" r="EH17" t="n"/>
      <c s="588" r="EI17" t="n"/>
      <c s="588" r="EJ17" t="n"/>
      <c s="588" r="EK17" t="n"/>
      <c s="588" r="EL17" t="n"/>
      <c s="588" r="EM17" t="n"/>
      <c s="588" r="EN17" t="n"/>
      <c s="588" r="EO17" t="n"/>
      <c s="588" r="EP17" t="n"/>
      <c s="588" r="EQ17" t="n"/>
      <c s="588" r="ER17" t="n"/>
      <c s="588" r="ES17" t="n"/>
      <c s="588" r="ET17" t="n"/>
      <c s="588" r="EU17" t="n"/>
      <c s="588" r="EV17" t="n"/>
      <c s="588" r="EW17" t="n"/>
      <c s="588" r="EX17" t="n"/>
      <c s="588" r="EY17" t="n"/>
      <c s="588" r="EZ17" t="n"/>
      <c s="588" r="FA17" t="n"/>
      <c s="588" r="FB17" t="n"/>
      <c s="588" r="FC17" t="n"/>
      <c s="588" r="FD17" t="n"/>
      <c s="588" r="FE17" t="n"/>
      <c s="588" r="FF17" t="n"/>
      <c s="588" r="FG17" t="n"/>
      <c s="588" r="FH17" t="n"/>
      <c s="588" r="FI17" t="n"/>
      <c s="588" r="FJ17" t="n"/>
      <c s="588" r="FK17" t="n"/>
      <c s="588" r="FL17" t="n"/>
      <c s="588" r="FM17" t="n"/>
      <c s="588" r="FN17" t="n"/>
      <c s="588" r="FO17" t="n"/>
      <c s="588" r="FP17" t="n"/>
      <c s="588" r="FQ17" t="n"/>
      <c s="588" r="FR17" t="n"/>
      <c s="588" r="FS17" t="n"/>
      <c s="588" r="FT17" t="n"/>
      <c s="588" r="FU17" t="n"/>
      <c s="588" r="FV17" t="n"/>
      <c s="588" r="FW17" t="n"/>
      <c s="588" r="FX17" t="n"/>
      <c s="588" r="FY17" t="n"/>
      <c s="588" r="FZ17" t="n"/>
      <c s="588" r="GA17" t="n"/>
      <c s="588" r="GB17" t="n"/>
      <c s="588" r="GC17" t="n"/>
      <c s="588" r="GD17" t="n"/>
      <c s="588" r="GE17" t="n"/>
      <c s="588" r="GF17" t="n"/>
      <c s="588" r="GG17" t="n"/>
      <c s="588" r="GH17" t="n"/>
      <c s="588" r="GI17" t="n"/>
      <c s="588" r="GJ17" t="n"/>
      <c s="588" r="GK17" t="n"/>
      <c s="588" r="GL17" t="n"/>
      <c s="588" r="GM17" t="n"/>
      <c s="588" r="GN17" t="n"/>
      <c s="588" r="GO17" t="n"/>
      <c s="588" r="GP17" t="n"/>
      <c s="588" r="GQ17" t="n"/>
      <c s="588" r="GR17" t="n"/>
      <c s="588" r="GS17" t="n"/>
      <c s="588" r="GT17" t="n"/>
      <c s="588" r="GU17" t="n"/>
      <c s="588" r="GV17" t="n"/>
      <c s="588" r="GW17" t="n"/>
      <c s="588" r="GX17" t="n"/>
      <c s="588" r="GY17" t="n"/>
      <c s="588" r="GZ17" t="n"/>
      <c s="588" r="HA17" t="n"/>
      <c s="588" r="HB17" t="n"/>
      <c s="588" r="HC17" t="n"/>
      <c s="588" r="HD17" t="n"/>
      <c s="588" r="HE17" t="n"/>
      <c s="588" r="HF17" t="n"/>
      <c s="588" r="HG17" t="n"/>
      <c s="588" r="HH17" t="n"/>
      <c s="588" r="HI17" t="n"/>
      <c s="588" r="HJ17" t="n"/>
      <c s="588" r="HK17" t="n"/>
      <c s="588" r="HL17" t="n"/>
      <c s="588" r="HM17" t="n"/>
      <c s="588" r="HN17" t="n"/>
      <c s="588" r="HO17" t="n"/>
      <c s="588" r="HP17" t="n"/>
      <c s="588" r="HQ17" t="n"/>
      <c s="588" r="HR17" t="n"/>
      <c s="588" r="HS17" t="n"/>
      <c s="588" r="HT17" t="n"/>
      <c s="588" r="HU17" t="n"/>
      <c s="588" r="HV17" t="n"/>
      <c s="588" r="HW17" t="n"/>
      <c s="588" r="HX17" t="n"/>
      <c s="588" r="HY17" t="n"/>
      <c s="588" r="HZ17" t="n"/>
      <c s="588" r="IA17" t="n"/>
      <c s="588" r="IB17" t="n"/>
      <c s="588" r="IC17" t="n"/>
      <c s="588" r="ID17" t="n"/>
      <c s="588" r="IE17" t="n"/>
      <c s="588" r="IF17" t="n"/>
      <c s="588" r="IG17" t="n"/>
      <c s="588" r="IH17" t="n"/>
      <c s="588" r="II17" t="n"/>
      <c s="588" r="IJ17" t="n"/>
      <c s="588" r="IK17" t="n"/>
      <c s="588" r="IL17" t="n"/>
      <c s="588" r="IM17" t="n"/>
      <c s="588" r="IN17" t="n"/>
      <c s="588" r="IO17" t="n"/>
      <c s="588" r="IP17" t="n"/>
      <c s="588" r="IQ17" t="n"/>
      <c s="588" r="IR17" t="n"/>
      <c s="588" r="IS17" t="n"/>
      <c s="588" r="IT17" t="n"/>
      <c s="588" r="IU17" t="n"/>
      <c s="588" r="IV17" t="n"/>
      <c s="588" r="IW17" t="n"/>
      <c s="588" r="IX17" t="n"/>
      <c s="588" r="IY17" t="n"/>
      <c s="588" r="IZ17" t="n"/>
      <c s="588" r="JA17" t="n"/>
      <c s="588" r="JB17" t="n"/>
      <c s="588" r="JC17" t="n"/>
      <c s="588" r="JD17" t="n"/>
      <c s="588" r="JE17" t="n"/>
      <c s="588" r="JF17" t="n"/>
      <c s="588" r="JG17" t="n"/>
      <c s="588" r="JH17" t="n"/>
      <c s="588" r="JI17" t="n"/>
      <c s="588" r="JJ17" t="n"/>
      <c s="588" r="JK17" t="n"/>
      <c s="588" r="JL17" t="n"/>
      <c s="588" r="JM17" t="n"/>
      <c s="588" r="JN17" t="n"/>
      <c s="588" r="JO17" t="n"/>
      <c s="588" r="JP17" t="n"/>
      <c s="588" r="JQ17" t="n"/>
      <c s="588" r="JR17" t="n"/>
      <c s="588" r="JS17" t="n"/>
      <c s="588" r="JT17" t="n"/>
      <c s="588" r="JU17" t="n"/>
      <c s="588" r="JV17" t="n"/>
      <c s="588" r="JW17" t="n"/>
      <c s="588" r="JX17" t="n"/>
      <c s="588" r="JY17" t="n"/>
      <c s="588" r="JZ17" t="n"/>
      <c s="588" r="KA17" t="n"/>
      <c s="588" r="KB17" t="n"/>
      <c s="588" r="KC17" t="n"/>
      <c s="588" r="KD17" t="n"/>
      <c s="588" r="KE17" t="n"/>
      <c s="588" r="KF17" t="n"/>
      <c s="588" r="KG17" t="n"/>
      <c s="588" r="KH17" t="n"/>
      <c s="588" r="KI17" t="n"/>
      <c s="588" r="KJ17" t="n"/>
      <c s="588" r="KK17" t="n"/>
      <c s="588" r="KL17" t="n"/>
      <c s="588" r="KM17" t="n"/>
      <c s="588" r="KN17" t="n"/>
      <c s="588" r="KO17" t="n"/>
      <c s="588" r="KP17" t="n"/>
      <c s="588" r="KQ17" t="n"/>
      <c s="588" r="KR17" t="n"/>
      <c s="588" r="KS17" t="n"/>
      <c s="588" r="KT17" t="n"/>
      <c s="588" r="KU17" t="n"/>
      <c s="588" r="KV17" t="n"/>
      <c s="588" r="KW17" t="n"/>
      <c s="588" r="KX17" t="n"/>
      <c s="588" r="KY17" t="n"/>
      <c s="588" r="KZ17" t="n"/>
      <c s="588" r="LA17" t="n"/>
      <c s="588" r="LB17" t="n"/>
      <c s="588" r="LC17" t="n"/>
      <c s="588" r="LD17" t="n"/>
      <c s="588" r="LE17" t="n"/>
      <c s="588" r="LF17" t="n"/>
      <c s="588" r="LG17" t="n"/>
      <c s="588" r="LH17" t="n"/>
      <c s="588" r="LI17" t="n"/>
      <c s="588" r="LJ17" t="n"/>
      <c s="588" r="LK17" t="n"/>
      <c s="588" r="LL17" t="n"/>
      <c s="588" r="LM17" t="n"/>
      <c s="588" r="LN17" t="n"/>
      <c s="588" r="LO17" t="n"/>
      <c s="588" r="LP17" t="n"/>
      <c s="588" r="LQ17" t="n"/>
      <c s="588" r="LR17" t="n"/>
      <c s="588" r="LS17" t="n"/>
      <c s="588" r="LT17" t="n"/>
      <c s="588" r="LU17" t="n"/>
      <c s="588" r="LV17" t="n"/>
      <c s="588" r="LW17" t="n"/>
      <c s="588" r="LX17" t="n"/>
      <c s="588" r="LY17" t="n"/>
      <c s="588" r="LZ17" t="n"/>
      <c s="588" r="MA17" t="n"/>
      <c s="588" r="MB17" t="n"/>
      <c s="588" r="MC17" t="n"/>
      <c s="588" r="MD17" t="n"/>
      <c s="588" r="ME17" t="n"/>
      <c s="588" r="MF17" t="n"/>
      <c s="588" r="MG17" t="n"/>
      <c s="588" r="MH17" t="n"/>
      <c s="588" r="MI17" t="n"/>
      <c s="588" r="MJ17" t="n"/>
      <c s="588" r="MK17" t="n"/>
      <c s="588" r="ML17" t="n"/>
      <c s="588" r="MM17" t="n"/>
      <c s="588" r="MN17" t="n"/>
      <c s="588" r="MO17" t="n"/>
      <c s="588" r="MP17" t="n"/>
      <c s="588" r="MQ17" t="n"/>
      <c s="588" r="MR17" t="n"/>
      <c s="588" r="MS17" t="n"/>
      <c s="588" r="MT17" t="n"/>
      <c s="588" r="MU17" t="n"/>
      <c s="588" r="MV17" t="n"/>
      <c s="588" r="MW17" t="n"/>
      <c s="588" r="MX17" t="n"/>
      <c s="588" r="MY17" t="n"/>
      <c s="588" r="MZ17" t="n"/>
      <c s="588" r="NA17" t="n"/>
      <c s="588" r="NB17" t="n"/>
      <c s="588" r="NC17" t="n"/>
      <c s="588" r="ND17" t="n"/>
      <c s="588" r="NE17" t="n"/>
      <c s="588" r="NF17" t="n"/>
      <c s="588" r="NG17" t="n"/>
      <c s="588" r="NH17" t="n"/>
      <c s="588" r="NI17" t="n"/>
      <c s="588" r="NJ17" t="n"/>
      <c s="588" r="NK17" t="n"/>
      <c s="588" r="NL17" t="n"/>
      <c s="588" r="NM17" t="n"/>
      <c s="588" r="NN17" t="n"/>
      <c s="588" r="NO17" t="n"/>
      <c s="588" r="NP17" t="n"/>
      <c s="588" r="NQ17" t="n"/>
      <c s="588" r="NR17" t="n"/>
      <c s="588" r="NS17" t="n"/>
      <c s="588" r="NT17" t="n"/>
      <c s="588" r="NU17" t="n"/>
      <c s="588" r="NV17" t="n"/>
      <c s="588" r="NW17" t="n"/>
      <c s="588" r="NX17" t="n"/>
      <c s="588" r="NY17" t="n"/>
      <c s="588" r="NZ17" t="n"/>
      <c s="588" r="OA17" t="n"/>
      <c s="588" r="OB17" t="n"/>
      <c s="588" r="OC17" t="n"/>
      <c s="588" r="OD17" t="n"/>
      <c s="588" r="OE17" t="n"/>
      <c s="588" r="OF17" t="n"/>
      <c s="588" r="OG17" t="n"/>
      <c s="588" r="OH17" t="n"/>
      <c s="588" r="OI17" t="n"/>
      <c s="588" r="OJ17" t="n"/>
      <c s="588" r="OK17" t="n"/>
      <c s="588" r="OL17" t="n"/>
      <c s="588" r="OM17" t="n"/>
      <c s="588" r="ON17" t="n"/>
      <c s="588" r="OO17" t="n"/>
      <c s="588" r="OP17" t="n"/>
      <c s="588" r="OQ17" t="n"/>
      <c s="588" r="OR17" t="n"/>
      <c s="588" r="OS17" t="n"/>
      <c s="588" r="OT17" t="n"/>
      <c s="588" r="OU17" t="n"/>
      <c s="588" r="OV17" t="n"/>
      <c s="588" r="OW17" t="n"/>
      <c s="588" r="OX17" t="n"/>
      <c s="588" r="OY17" t="n"/>
      <c s="588" r="OZ17" t="n"/>
      <c s="588" r="PA17" t="n"/>
      <c s="588" r="PB17" t="n"/>
      <c s="588" r="PC17" t="n"/>
      <c s="588" r="PD17" t="n"/>
      <c s="588" r="PE17" t="n"/>
      <c s="588" r="PF17" t="n"/>
      <c s="588" r="PG17" t="n"/>
      <c s="588" r="PH17" t="n"/>
      <c s="588" r="PI17" t="n"/>
      <c s="588" r="PJ17" t="n"/>
      <c s="588" r="PK17" t="n"/>
      <c s="588" r="PL17" t="n"/>
      <c s="588" r="PM17" t="n"/>
      <c s="588" r="PN17" t="n"/>
      <c s="588" r="PO17" t="n"/>
      <c s="588" r="PP17" t="n"/>
      <c s="588" r="PQ17" t="n"/>
      <c s="588" r="PR17" t="n"/>
      <c s="588" r="PS17" t="n"/>
      <c s="588" r="PT17" t="n"/>
      <c s="588" r="PU17" t="n"/>
      <c s="588" r="PV17" t="n"/>
      <c s="588" r="PW17" t="n"/>
      <c s="588" r="PX17" t="n"/>
      <c s="588" r="PY17" t="n"/>
      <c s="588" r="PZ17" t="n"/>
      <c s="588" r="QA17" t="n"/>
      <c s="588" r="QB17" t="n"/>
      <c s="588" r="QC17" t="n"/>
      <c s="588" r="QD17" t="n"/>
      <c s="588" r="QE17" t="n"/>
      <c s="588" r="QF17" t="n"/>
      <c s="588" r="QG17" t="n"/>
      <c s="588" r="QH17" t="n"/>
      <c s="588" r="QI17" t="n"/>
      <c s="588" r="QJ17" t="n"/>
      <c s="588" r="QK17" t="n"/>
      <c s="588" r="QL17" t="n"/>
      <c s="588" r="QM17" t="n"/>
      <c s="588" r="QN17" t="n"/>
      <c s="588" r="QO17" t="n"/>
      <c s="588" r="QP17" t="n"/>
      <c s="588" r="QQ17" t="n"/>
      <c s="588" r="QR17" t="n"/>
      <c s="588" r="QS17" t="n"/>
      <c s="588" r="QT17" t="n"/>
      <c s="588" r="QU17" t="n"/>
      <c s="588" r="QV17" t="n"/>
      <c s="588" r="QW17" t="n"/>
      <c s="588" r="QX17" t="n"/>
      <c s="588" r="QY17" t="n"/>
      <c s="588" r="QZ17" t="n"/>
      <c s="588" r="RA17" t="n"/>
      <c s="588" r="RB17" t="n"/>
      <c s="588" r="RC17" t="n"/>
      <c s="588" r="RD17" t="n"/>
      <c s="588" r="RE17" t="n"/>
      <c s="588" r="RF17" t="n"/>
      <c s="588" r="RG17" t="n"/>
      <c s="588" r="RH17" t="n"/>
      <c s="588" r="RI17" t="n"/>
      <c s="588" r="RJ17" t="n"/>
      <c s="588" r="RK17" t="n"/>
      <c s="588" r="RL17" t="n"/>
      <c s="588" r="RM17" t="n"/>
      <c s="588" r="RN17" t="n"/>
      <c s="588" r="RO17" t="n"/>
      <c s="588" r="RP17" t="n"/>
      <c s="588" r="RQ17" t="n"/>
      <c s="588" r="RR17" t="n"/>
      <c s="588" r="RS17" t="n"/>
      <c s="588" r="RT17" t="n"/>
      <c s="588" r="RU17" t="n"/>
      <c s="588" r="RV17" t="n"/>
      <c s="588" r="RW17" t="n"/>
      <c s="588" r="RX17" t="n"/>
      <c s="588" r="RY17" t="n"/>
      <c s="588" r="RZ17" t="n"/>
      <c s="588" r="SA17" t="n"/>
      <c s="588" r="SB17" t="n"/>
      <c s="588" r="SC17" t="n"/>
      <c s="588" r="SD17" t="n"/>
      <c s="588" r="SE17" t="n"/>
      <c s="588" r="SF17" t="n"/>
      <c s="588" r="SG17" t="n"/>
      <c s="588" r="SH17" t="n"/>
      <c s="588" r="SI17" t="n"/>
      <c s="588" r="SJ17" t="n"/>
      <c s="588" r="SK17" t="n"/>
      <c s="588" r="SL17" t="n"/>
      <c s="588" r="SM17" t="n"/>
      <c s="588" r="SN17" t="n"/>
      <c s="588" r="SO17" t="n"/>
      <c s="588" r="SP17" t="n"/>
      <c s="588" r="SQ17" t="n"/>
      <c s="588" r="SR17" t="n"/>
      <c s="588" r="SS17" t="n"/>
      <c s="588" r="ST17" t="n"/>
      <c s="588" r="SU17" t="n"/>
      <c s="588" r="SV17" t="n"/>
      <c s="588" r="SW17" t="n"/>
      <c s="588" r="SX17" t="n"/>
      <c s="588" r="SY17" t="n"/>
      <c s="588" r="SZ17" t="n"/>
      <c s="588" r="TA17" t="n"/>
      <c s="588" r="TB17" t="n"/>
      <c s="588" r="TC17" t="n"/>
      <c s="588" r="TD17" t="n"/>
      <c s="588" r="TE17" t="n"/>
      <c s="588" r="TF17" t="n"/>
      <c s="588" r="TG17" t="n"/>
      <c s="588" r="TH17" t="n"/>
      <c s="588" r="TI17" t="n"/>
      <c s="588" r="TJ17" t="n"/>
      <c s="588" r="TK17" t="n"/>
      <c s="588" r="TL17" t="n"/>
      <c s="588" r="TM17" t="n"/>
      <c s="588" r="TN17" t="n"/>
      <c s="588" r="TO17" t="n"/>
      <c s="588" r="TP17" t="n"/>
      <c s="588" r="TQ17" t="n"/>
      <c s="588" r="TR17" t="n"/>
      <c s="588" r="TS17" t="n"/>
      <c s="588" r="TT17" t="n"/>
      <c s="588" r="TU17" t="n"/>
      <c s="588" r="TV17" t="n"/>
      <c s="588" r="TW17" t="n"/>
      <c s="588" r="TX17" t="n"/>
      <c s="588" r="TY17" t="n"/>
      <c s="588" r="TZ17" t="n"/>
      <c s="588" r="UA17" t="n"/>
      <c s="588" r="UB17" t="n"/>
      <c s="588" r="UC17" t="n"/>
      <c s="588" r="UD17" t="n"/>
      <c s="588" r="UE17" t="n"/>
      <c s="588" r="UF17" t="n"/>
      <c s="588" r="UG17" t="n"/>
      <c s="588" r="UH17" t="n"/>
      <c s="588" r="UI17" t="n"/>
      <c s="588" r="UJ17" t="n"/>
      <c s="588" r="UK17" t="n"/>
      <c s="588" r="UL17" t="n"/>
      <c s="588" r="UM17" t="n"/>
      <c s="588" r="UN17" t="n"/>
      <c s="588" r="UO17" t="n"/>
      <c s="588" r="UP17" t="n"/>
      <c s="588" r="UQ17" t="n"/>
      <c s="588" r="UR17" t="n"/>
      <c s="588" r="US17" t="n"/>
      <c s="588" r="UT17" t="n"/>
      <c s="588" r="UU17" t="n"/>
      <c s="588" r="UV17" t="n"/>
      <c s="588" r="UW17" t="n"/>
      <c s="588" r="UX17" t="n"/>
      <c s="588" r="UY17" t="n"/>
      <c s="588" r="UZ17" t="n"/>
      <c s="588" r="VA17" t="n"/>
      <c s="588" r="VB17" t="n"/>
      <c s="588" r="VC17" t="n"/>
      <c s="588" r="VD17" t="n"/>
      <c s="588" r="VE17" t="n"/>
      <c s="588" r="VF17" t="n"/>
      <c s="588" r="VG17" t="n"/>
      <c s="588" r="VH17" t="n"/>
      <c s="588" r="VI17" t="n"/>
      <c s="588" r="VJ17" t="n"/>
      <c s="588" r="VK17" t="n"/>
      <c s="588" r="VL17" t="n"/>
      <c s="588" r="VM17" t="n"/>
      <c s="588" r="VN17" t="n"/>
      <c s="588" r="VO17" t="n"/>
      <c s="588" r="VP17" t="n"/>
      <c s="588" r="VQ17" t="n"/>
      <c s="588" r="VR17" t="n"/>
      <c s="588" r="VS17" t="n"/>
      <c s="588" r="VT17" t="n"/>
      <c s="588" r="VU17" t="n"/>
      <c s="588" r="VV17" t="n"/>
      <c s="588" r="VW17" t="n"/>
      <c s="588" r="VX17" t="n"/>
      <c s="588" r="VY17" t="n"/>
      <c s="588" r="VZ17" t="n"/>
      <c s="588" r="WA17" t="n"/>
      <c s="588" r="WB17" t="n"/>
      <c s="588" r="WC17" t="n"/>
      <c s="588" r="WD17" t="n"/>
      <c s="588" r="WE17" t="n"/>
      <c s="588" r="WF17" t="n"/>
      <c s="588" r="WG17" t="n"/>
      <c s="588" r="WH17" t="n"/>
      <c s="588" r="WI17" t="n"/>
      <c s="588" r="WJ17" t="n"/>
      <c s="588" r="WK17" t="n"/>
      <c s="588" r="WL17" t="n"/>
      <c s="588" r="WM17" t="n"/>
      <c s="588" r="WN17" t="n"/>
      <c s="588" r="WO17" t="n"/>
      <c s="588" r="WP17" t="n"/>
      <c s="588" r="WQ17" t="n"/>
      <c s="588" r="WR17" t="n"/>
      <c s="588" r="WS17" t="n"/>
      <c s="588" r="WT17" t="n"/>
      <c s="588" r="WU17" t="n"/>
      <c s="588" r="WV17" t="n"/>
      <c s="588" r="WW17" t="n"/>
      <c s="588" r="WX17" t="n"/>
      <c s="588" r="WY17" t="n"/>
      <c s="588" r="WZ17" t="n"/>
      <c s="588" r="XA17" t="n"/>
      <c s="588" r="XB17" t="n"/>
      <c s="588" r="XC17" t="n"/>
      <c s="588" r="XD17" t="n"/>
      <c s="588" r="XE17" t="n"/>
      <c s="588" r="XF17" t="n"/>
      <c s="588" r="XG17" t="n"/>
      <c s="588" r="XH17" t="n"/>
      <c s="588" r="XI17" t="n"/>
      <c s="588" r="XJ17" t="n"/>
      <c s="588" r="XK17" t="n"/>
      <c s="588" r="XL17" t="n"/>
      <c s="588" r="XM17" t="n"/>
      <c s="588" r="XN17" t="n"/>
      <c s="588" r="XO17" t="n"/>
      <c s="588" r="XP17" t="n"/>
      <c s="588" r="XQ17" t="n"/>
      <c s="588" r="XR17" t="n"/>
      <c s="588" r="XS17" t="n"/>
      <c s="588" r="XT17" t="n"/>
      <c s="588" r="XU17" t="n"/>
      <c s="588" r="XV17" t="n"/>
      <c s="588" r="XW17" t="n"/>
      <c s="588" r="XX17" t="n"/>
      <c s="588" r="XY17" t="n"/>
      <c s="588" r="XZ17" t="n"/>
      <c s="588" r="YA17" t="n"/>
      <c s="588" r="YB17" t="n"/>
      <c s="588" r="YC17" t="n"/>
      <c s="588" r="YD17" t="n"/>
      <c s="588" r="YE17" t="n"/>
      <c s="588" r="YF17" t="n"/>
      <c s="588" r="YG17" t="n"/>
      <c s="588" r="YH17" t="n"/>
      <c s="588" r="YI17" t="n"/>
      <c s="588" r="YJ17" t="n"/>
      <c s="588" r="YK17" t="n"/>
      <c s="588" r="YL17" t="n"/>
      <c s="588" r="YM17" t="n"/>
      <c s="588" r="YN17" t="n"/>
      <c s="588" r="YO17" t="n"/>
      <c s="588" r="YP17" t="n"/>
      <c s="588" r="YQ17" t="n"/>
      <c s="588" r="YR17" t="n"/>
      <c s="588" r="YS17" t="n"/>
      <c s="588" r="YT17" t="n"/>
      <c s="588" r="YU17" t="n"/>
      <c s="588" r="YV17" t="n"/>
      <c s="588" r="YW17" t="n"/>
      <c s="588" r="YX17" t="n"/>
      <c s="588" r="YY17" t="n"/>
      <c s="588" r="YZ17" t="n"/>
      <c s="588" r="ZA17" t="n"/>
      <c s="588" r="ZB17" t="n"/>
      <c s="588" r="ZC17" t="n"/>
      <c s="588" r="ZD17" t="n"/>
      <c s="588" r="ZE17" t="n"/>
      <c s="588" r="ZF17" t="n"/>
      <c s="588" r="ZG17" t="n"/>
      <c s="588" r="ZH17" t="n"/>
      <c s="588" r="ZI17" t="n"/>
      <c s="588" r="ZJ17" t="n"/>
      <c s="588" r="ZK17" t="n"/>
      <c s="588" r="ZL17" t="n"/>
      <c s="588" r="ZM17" t="n"/>
      <c s="588" r="ZN17" t="n"/>
      <c s="588" r="ZO17" t="n"/>
      <c s="588" r="ZP17" t="n"/>
      <c s="588" r="ZQ17" t="n"/>
      <c s="588" r="ZR17" t="n"/>
      <c s="588" r="ZS17" t="n"/>
      <c s="588" r="ZT17" t="n"/>
      <c s="588" r="ZU17" t="n"/>
      <c s="588" r="ZV17" t="n"/>
      <c s="588" r="ZW17" t="n"/>
      <c s="588" r="ZX17" t="n"/>
      <c s="588" r="ZY17" t="n"/>
      <c s="588" r="ZZ17" t="n"/>
      <c s="588" r="AAA17" t="n"/>
      <c s="588" r="AAB17" t="n"/>
      <c s="588" r="AAC17" t="n"/>
      <c s="588" r="AAD17" t="n"/>
      <c s="588" r="AAE17" t="n"/>
      <c s="588" r="AAF17" t="n"/>
      <c s="588" r="AAG17" t="n"/>
      <c s="588" r="AAH17" t="n"/>
      <c s="588" r="AAI17" t="n"/>
      <c s="588" r="AAJ17" t="n"/>
      <c s="588" r="AAK17" t="n"/>
      <c s="588" r="AAL17" t="n"/>
      <c s="588" r="AAM17" t="n"/>
      <c s="588" r="AAN17" t="n"/>
      <c s="588" r="AAO17" t="n"/>
      <c s="588" r="AAP17" t="n"/>
      <c s="588" r="AAQ17" t="n"/>
      <c s="588" r="AAR17" t="n"/>
      <c s="588" r="AAS17" t="n"/>
      <c s="588" r="AAT17" t="n"/>
      <c s="588" r="AAU17" t="n"/>
      <c s="588" r="AAV17" t="n"/>
      <c s="588" r="AAW17" t="n"/>
      <c s="588" r="AAX17" t="n"/>
      <c s="588" r="AAY17" t="n"/>
      <c s="588" r="AAZ17" t="n"/>
      <c s="588" r="ABA17" t="n"/>
      <c s="588" r="ABB17" t="n"/>
      <c s="588" r="ABC17" t="n"/>
      <c s="588" r="ABD17" t="n"/>
      <c s="588" r="ABE17" t="n"/>
      <c s="588" r="ABF17" t="n"/>
      <c s="588" r="ABG17" t="n"/>
      <c s="588" r="ABH17" t="n"/>
      <c s="588" r="ABI17" t="n"/>
      <c s="588" r="ABJ17" t="n"/>
      <c s="588" r="ABK17" t="n"/>
      <c s="588" r="ABL17" t="n"/>
      <c s="588" r="ABM17" t="n"/>
      <c s="588" r="ABN17" t="n"/>
      <c s="588" r="ABO17" t="n"/>
      <c s="588" r="ABP17" t="n"/>
      <c s="588" r="ABQ17" t="n"/>
      <c s="588" r="ABR17" t="n"/>
      <c s="588" r="ABS17" t="n"/>
      <c s="588" r="ABT17" t="n"/>
      <c s="588" r="ABU17" t="n"/>
      <c s="588" r="ABV17" t="n"/>
      <c s="588" r="ABW17" t="n"/>
      <c s="588" r="ABX17" t="n"/>
      <c s="588" r="ABY17" t="n"/>
      <c s="588" r="ABZ17" t="n"/>
      <c s="588" r="ACA17" t="n"/>
      <c s="588" r="ACB17" t="n"/>
      <c s="588" r="ACC17" t="n"/>
      <c s="588" r="ACD17" t="n"/>
      <c s="588" r="ACE17" t="n"/>
      <c s="588" r="ACF17" t="n"/>
      <c s="588" r="ACG17" t="n"/>
      <c s="588" r="ACH17" t="n"/>
      <c s="588" r="ACI17" t="n"/>
      <c s="588" r="ACJ17" t="n"/>
      <c s="588" r="ACK17" t="n"/>
      <c s="588" r="ACL17" t="n"/>
      <c s="588" r="ACM17" t="n"/>
      <c s="588" r="ACN17" t="n"/>
      <c s="588" r="ACO17" t="n"/>
      <c s="588" r="ACP17" t="n"/>
      <c s="588" r="ACQ17" t="n"/>
      <c s="588" r="ACR17" t="n"/>
      <c s="588" r="ACS17" t="n"/>
      <c s="588" r="ACT17" t="n"/>
      <c s="588" r="ACU17" t="n"/>
      <c s="588" r="ACV17" t="n"/>
      <c s="588" r="ACW17" t="n"/>
      <c s="588" r="ACX17" t="n"/>
      <c s="588" r="ACY17" t="n"/>
      <c s="588" r="ACZ17" t="n"/>
      <c s="588" r="ADA17" t="n"/>
      <c s="588" r="ADB17" t="n"/>
      <c s="588" r="ADC17" t="n"/>
      <c s="588" r="ADD17" t="n"/>
      <c s="588" r="ADE17" t="n"/>
      <c s="588" r="ADF17" t="n"/>
      <c s="588" r="ADG17" t="n"/>
      <c s="588" r="ADH17" t="n"/>
      <c s="588" r="ADI17" t="n"/>
      <c s="588" r="ADJ17" t="n"/>
      <c s="588" r="ADK17" t="n"/>
      <c s="588" r="ADL17" t="n"/>
      <c s="588" r="ADM17" t="n"/>
      <c s="588" r="ADN17" t="n"/>
      <c s="588" r="ADO17" t="n"/>
      <c s="588" r="ADP17" t="n"/>
      <c s="588" r="ADQ17" t="n"/>
      <c s="588" r="ADR17" t="n"/>
      <c s="588" r="ADS17" t="n"/>
      <c s="588" r="ADT17" t="n"/>
      <c s="588" r="ADU17" t="n"/>
      <c s="588" r="ADV17" t="n"/>
      <c s="588" r="ADW17" t="n"/>
      <c s="588" r="ADX17" t="n"/>
      <c s="588" r="ADY17" t="n"/>
      <c s="588" r="ADZ17" t="n"/>
      <c s="588" r="AEA17" t="n"/>
      <c s="588" r="AEB17" t="n"/>
      <c s="588" r="AEC17" t="n"/>
      <c s="588" r="AED17" t="n"/>
      <c s="588" r="AEE17" t="n"/>
      <c s="588" r="AEF17" t="n"/>
      <c s="588" r="AEG17" t="n"/>
      <c s="588" r="AEH17" t="n"/>
      <c s="588" r="AEI17" t="n"/>
      <c s="588" r="AEJ17" t="n"/>
      <c s="588" r="AEK17" t="n"/>
      <c s="588" r="AEL17" t="n"/>
      <c s="588" r="AEM17" t="n"/>
      <c s="588" r="AEN17" t="n"/>
      <c s="588" r="AEO17" t="n"/>
      <c s="588" r="AEP17" t="n"/>
      <c s="588" r="AEQ17" t="n"/>
      <c s="588" r="AER17" t="n"/>
      <c s="588" r="AES17" t="n"/>
      <c s="588" r="AET17" t="n"/>
      <c s="588" r="AEU17" t="n"/>
      <c s="588" r="AEV17" t="n"/>
      <c s="588" r="AEW17" t="n"/>
      <c s="588" r="AEX17" t="n"/>
      <c s="588" r="AEY17" t="n"/>
      <c s="588" r="AEZ17" t="n"/>
      <c s="588" r="AFA17" t="n"/>
      <c s="588" r="AFB17" t="n"/>
      <c s="588" r="AFC17" t="n"/>
      <c s="588" r="AFD17" t="n"/>
      <c s="588" r="AFE17" t="n"/>
      <c s="588" r="AFF17" t="n"/>
      <c s="588" r="AFG17" t="n"/>
      <c s="588" r="AFH17" t="n"/>
      <c s="588" r="AFI17" t="n"/>
      <c s="588" r="AFJ17" t="n"/>
      <c s="588" r="AFK17" t="n"/>
      <c s="588" r="AFL17" t="n"/>
      <c s="588" r="AFM17" t="n"/>
      <c s="588" r="AFN17" t="n"/>
      <c s="588" r="AFO17" t="n"/>
      <c s="588" r="AFP17" t="n"/>
      <c s="588" r="AFQ17" t="n"/>
      <c s="588" r="AFR17" t="n"/>
      <c s="588" r="AFS17" t="n"/>
      <c s="588" r="AFT17" t="n"/>
      <c s="588" r="AFU17" t="n"/>
      <c s="588" r="AFV17" t="n"/>
      <c s="588" r="AFW17" t="n"/>
      <c s="588" r="AFX17" t="n"/>
      <c s="588" r="AFY17" t="n"/>
      <c s="588" r="AFZ17" t="n"/>
      <c s="588" r="AGA17" t="n"/>
      <c s="588" r="AGB17" t="n"/>
      <c s="588" r="AGC17" t="n"/>
      <c s="588" r="AGD17" t="n"/>
      <c s="588" r="AGE17" t="n"/>
      <c s="588" r="AGF17" t="n"/>
      <c s="588" r="AGG17" t="n"/>
      <c s="588" r="AGH17" t="n"/>
      <c s="588" r="AGI17" t="n"/>
      <c s="588" r="AGJ17" t="n"/>
      <c s="588" r="AGK17" t="n"/>
      <c s="588" r="AGL17" t="n"/>
      <c s="588" r="AGM17" t="n"/>
      <c s="588" r="AGN17" t="n"/>
      <c s="588" r="AGO17" t="n"/>
      <c s="588" r="AGP17" t="n"/>
      <c s="588" r="AGQ17" t="n"/>
      <c s="588" r="AGR17" t="n"/>
      <c s="588" r="AGS17" t="n"/>
      <c s="588" r="AGT17" t="n"/>
      <c s="588" r="AGU17" t="n"/>
      <c s="588" r="AGV17" t="n"/>
      <c s="588" r="AGW17" t="n"/>
      <c s="588" r="AGX17" t="n"/>
      <c s="588" r="AGY17" t="n"/>
      <c s="588" r="AGZ17" t="n"/>
      <c s="588" r="AHA17" t="n"/>
      <c s="588" r="AHB17" t="n"/>
      <c s="588" r="AHC17" t="n"/>
      <c s="588" r="AHD17" t="n"/>
      <c s="588" r="AHE17" t="n"/>
      <c s="588" r="AHF17" t="n"/>
      <c s="588" r="AHG17" t="n"/>
      <c s="588" r="AHH17" t="n"/>
      <c s="588" r="AHI17" t="n"/>
      <c s="588" r="AHJ17" t="n"/>
      <c s="588" r="AHK17" t="n"/>
      <c s="588" r="AHL17" t="n"/>
      <c s="588" r="AHM17" t="n"/>
      <c s="588" r="AHN17" t="n"/>
      <c s="588" r="AHO17" t="n"/>
      <c s="588" r="AHP17" t="n"/>
      <c s="588" r="AHQ17" t="n"/>
      <c s="588" r="AHR17" t="n"/>
      <c s="588" r="AHS17" t="n"/>
      <c s="588" r="AHT17" t="n"/>
      <c s="588" r="AHU17" t="n"/>
      <c s="588" r="AHV17" t="n"/>
      <c s="588" r="AHW17" t="n"/>
      <c s="588" r="AHX17" t="n"/>
      <c s="588" r="AHY17" t="n"/>
      <c s="588" r="AHZ17" t="n"/>
      <c s="588" r="AIA17" t="n"/>
      <c s="588" r="AIB17" t="n"/>
      <c s="588" r="AIC17" t="n"/>
      <c s="588" r="AID17" t="n"/>
      <c s="588" r="AIE17" t="n"/>
      <c s="588" r="AIF17" t="n"/>
      <c s="588" r="AIG17" t="n"/>
      <c s="588" r="AIH17" t="n"/>
      <c s="588" r="AII17" t="n"/>
      <c s="588" r="AIJ17" t="n"/>
      <c s="588" r="AIK17" t="n"/>
      <c s="588" r="AIL17" t="n"/>
      <c s="588" r="AIM17" t="n"/>
      <c s="588" r="AIN17" t="n"/>
      <c s="588" r="AIO17" t="n"/>
      <c s="588" r="AIP17" t="n"/>
      <c s="588" r="AIQ17" t="n"/>
      <c s="588" r="AIR17" t="n"/>
      <c s="588" r="AIS17" t="n"/>
      <c s="588" r="AIT17" t="n"/>
      <c s="588" r="AIU17" t="n"/>
      <c s="588" r="AIV17" t="n"/>
      <c s="588" r="AIW17" t="n"/>
      <c s="588" r="AIX17" t="n"/>
      <c s="588" r="AIY17" t="n"/>
      <c s="588" r="AIZ17" t="n"/>
      <c s="588" r="AJA17" t="n"/>
      <c s="588" r="AJB17" t="n"/>
      <c s="588" r="AJC17" t="n"/>
      <c s="588" r="AJD17" t="n"/>
      <c s="588" r="AJE17" t="n"/>
      <c s="588" r="AJF17" t="n"/>
      <c s="588" r="AJG17" t="n"/>
      <c s="588" r="AJH17" t="n"/>
      <c s="588" r="AJI17" t="n"/>
      <c s="588" r="AJJ17" t="n"/>
      <c s="588" r="AJK17" t="n"/>
      <c s="588" r="AJL17" t="n"/>
      <c s="588" r="AJM17" t="n"/>
      <c s="588" r="AJN17" t="n"/>
      <c s="588" r="AJO17" t="n"/>
      <c s="588" r="AJP17" t="n"/>
      <c s="588" r="AJQ17" t="n"/>
      <c s="588" r="AJR17" t="n"/>
      <c s="588" r="AJS17" t="n"/>
      <c s="588" r="AJT17" t="n"/>
      <c s="588" r="AJU17" t="n"/>
      <c s="588" r="AJV17" t="n"/>
      <c s="588" r="AJW17" t="n"/>
      <c s="588" r="AJX17" t="n"/>
      <c s="588" r="AJY17" t="n"/>
      <c s="588" r="AJZ17" t="n"/>
      <c s="588" r="AKA17" t="n"/>
      <c s="588" r="AKB17" t="n"/>
      <c s="588" r="AKC17" t="n"/>
      <c s="588" r="AKD17" t="n"/>
      <c s="588" r="AKE17" t="n"/>
      <c s="588" r="AKF17" t="n"/>
      <c s="588" r="AKG17" t="n"/>
      <c s="588" r="AKH17" t="n"/>
      <c s="588" r="AKI17" t="n"/>
      <c s="588" r="AKJ17" t="n"/>
      <c s="588" r="AKK17" t="n"/>
      <c s="588" r="AKL17" t="n"/>
      <c s="588" r="AKM17" t="n"/>
      <c s="588" r="AKN17" t="n"/>
      <c s="588" r="AKO17" t="n"/>
      <c s="588" r="AKP17" t="n"/>
      <c s="588" r="AKQ17" t="n"/>
      <c s="588" r="AKR17" t="n"/>
      <c s="588" r="AKS17" t="n"/>
      <c s="588" r="AKT17" t="n"/>
      <c s="588" r="AKU17" t="n"/>
      <c s="588" r="AKV17" t="n"/>
      <c s="588" r="AKW17" t="n"/>
      <c s="588" r="AKX17" t="n"/>
      <c s="588" r="AKY17" t="n"/>
      <c s="588" r="AKZ17" t="n"/>
      <c s="588" r="ALA17" t="n"/>
      <c s="588" r="ALB17" t="n"/>
      <c s="588" r="ALC17" t="n"/>
      <c s="588" r="ALD17" t="n"/>
      <c s="588" r="ALE17" t="n"/>
      <c s="588" r="ALF17" t="n"/>
      <c s="588" r="ALG17" t="n"/>
      <c s="588" r="ALH17" t="n"/>
      <c s="588" r="ALI17" t="n"/>
      <c s="588" r="ALJ17" t="n"/>
      <c s="588" r="ALK17" t="n"/>
      <c s="588" r="ALL17" t="n"/>
      <c s="588" r="ALM17" t="n"/>
      <c s="588" r="ALN17" t="n"/>
      <c s="588" r="ALO17" t="n"/>
      <c s="588" r="ALP17" t="n"/>
      <c s="588" r="ALQ17" t="n"/>
      <c s="588" r="ALR17" t="n"/>
      <c s="588" r="ALS17" t="n"/>
      <c s="588" r="ALT17" t="n"/>
      <c s="588" r="ALU17" t="n"/>
      <c s="588" r="ALV17" t="n"/>
      <c s="588" r="ALW17" t="n"/>
      <c s="588" r="ALX17" t="n"/>
      <c s="588" r="ALY17" t="n"/>
      <c s="588" r="ALZ17" t="n"/>
      <c s="588" r="AMA17" t="n"/>
      <c s="588" r="AMB17" t="n"/>
      <c s="588" r="AMC17" t="n"/>
      <c s="588" r="AMD17" t="n"/>
      <c s="588" r="AME17" t="n"/>
      <c s="588" r="AMF17" t="n"/>
      <c s="588" r="AMG17" t="n"/>
      <c s="588" r="AMH17" t="n"/>
      <c s="588" r="AMI17" t="n"/>
      <c s="588" r="AMJ17" t="n"/>
    </row>
    <row customHeight="1" s="737" r="18" ht="15.75" spans="1:1024">
      <c s="260" r="A18" t="n"/>
      <c s="261" r="B18" t="n"/>
      <c s="262" r="C18" t="n"/>
      <c s="250" r="D18" t="n"/>
      <c s="250" r="E18" t="n"/>
      <c s="250" r="F18" t="n"/>
      <c s="246" r="G18" t="n"/>
      <c s="249" r="H18" t="n"/>
      <c s="246" r="I18" t="n"/>
      <c s="246" r="J18" t="n"/>
      <c s="260" r="K18" t="n"/>
      <c s="262" r="L18" t="n"/>
      <c s="262" r="M18" t="n"/>
      <c s="262" r="N18" t="n"/>
      <c s="262" r="O18" t="n"/>
      <c s="261" r="P18" t="n"/>
      <c s="259" r="Q18" t="n"/>
      <c s="588" r="R18" t="n"/>
      <c s="588" r="S18" t="n"/>
      <c s="588" r="T18" t="n"/>
      <c s="588" r="U18" t="n"/>
      <c s="588" r="V18" t="n"/>
      <c s="588" r="W18" t="n"/>
      <c s="588" r="X18" t="n"/>
      <c s="588" r="Y18" t="n"/>
      <c s="588" r="Z18" t="n"/>
      <c s="588" r="AA18" t="n"/>
      <c s="588" r="AB18" t="n"/>
      <c s="588" r="AC18" t="n"/>
      <c s="588" r="AD18" t="n"/>
      <c s="588" r="AE18" t="n"/>
      <c s="588" r="AF18" t="n"/>
      <c s="588" r="AG18" t="n"/>
      <c s="588" r="AH18" t="n"/>
      <c s="588" r="AI18" t="n"/>
      <c s="588" r="AJ18" t="n"/>
      <c s="588" r="AK18" t="n"/>
      <c s="588" r="AL18" t="n"/>
      <c s="588" r="AM18" t="n"/>
      <c s="588" r="AN18" t="n"/>
      <c s="588" r="AO18" t="n"/>
      <c s="588" r="AP18" t="n"/>
      <c s="588" r="AQ18" t="n"/>
      <c s="588" r="AR18" t="n"/>
      <c s="588" r="AS18" t="n"/>
      <c s="588" r="AT18" t="n"/>
      <c s="588" r="AU18" t="n"/>
      <c s="588" r="AV18" t="n"/>
      <c s="588" r="AW18" t="n"/>
      <c s="588" r="AX18" t="n"/>
      <c s="588" r="AY18" t="n"/>
      <c s="588" r="AZ18" t="n"/>
      <c s="588" r="BA18" t="n"/>
      <c s="588" r="BB18" t="n"/>
      <c s="588" r="BC18" t="n"/>
      <c s="588" r="BD18" t="n"/>
      <c s="588" r="BE18" t="n"/>
      <c s="588" r="BF18" t="n"/>
      <c s="588" r="BG18" t="n"/>
      <c s="588" r="BH18" t="n"/>
      <c s="588" r="BI18" t="n"/>
      <c s="588" r="BJ18" t="n"/>
      <c s="588" r="BK18" t="n"/>
      <c s="588" r="BL18" t="n"/>
      <c s="588" r="BM18" t="n"/>
      <c s="588" r="BN18" t="n"/>
      <c s="588" r="BO18" t="n"/>
      <c s="588" r="BP18" t="n"/>
      <c s="588" r="BQ18" t="n"/>
      <c s="588" r="BR18" t="n"/>
      <c s="588" r="BS18" t="n"/>
      <c s="588" r="BT18" t="n"/>
      <c s="588" r="BU18" t="n"/>
      <c s="588" r="BV18" t="n"/>
      <c s="588" r="BW18" t="n"/>
      <c s="588" r="BX18" t="n"/>
      <c s="588" r="BY18" t="n"/>
      <c s="588" r="BZ18" t="n"/>
      <c s="588" r="CA18" t="n"/>
      <c s="588" r="CB18" t="n"/>
      <c s="588" r="CC18" t="n"/>
      <c s="588" r="CD18" t="n"/>
      <c s="588" r="CE18" t="n"/>
      <c s="588" r="CF18" t="n"/>
      <c s="588" r="CG18" t="n"/>
      <c s="588" r="CH18" t="n"/>
      <c s="588" r="CI18" t="n"/>
      <c s="588" r="CJ18" t="n"/>
      <c s="588" r="CK18" t="n"/>
      <c s="588" r="CL18" t="n"/>
      <c s="588" r="CM18" t="n"/>
      <c s="588" r="CN18" t="n"/>
      <c s="588" r="CO18" t="n"/>
      <c s="588" r="CP18" t="n"/>
      <c s="588" r="CQ18" t="n"/>
      <c s="588" r="CR18" t="n"/>
      <c s="588" r="CS18" t="n"/>
      <c s="588" r="CT18" t="n"/>
      <c s="588" r="CU18" t="n"/>
      <c s="588" r="CV18" t="n"/>
      <c s="588" r="CW18" t="n"/>
      <c s="588" r="CX18" t="n"/>
      <c s="588" r="CY18" t="n"/>
      <c s="588" r="CZ18" t="n"/>
      <c s="588" r="DA18" t="n"/>
      <c s="588" r="DB18" t="n"/>
      <c s="588" r="DC18" t="n"/>
      <c s="588" r="DD18" t="n"/>
      <c s="588" r="DE18" t="n"/>
      <c s="588" r="DF18" t="n"/>
      <c s="588" r="DG18" t="n"/>
      <c s="588" r="DH18" t="n"/>
      <c s="588" r="DI18" t="n"/>
      <c s="588" r="DJ18" t="n"/>
      <c s="588" r="DK18" t="n"/>
      <c s="588" r="DL18" t="n"/>
      <c s="588" r="DM18" t="n"/>
      <c s="588" r="DN18" t="n"/>
      <c s="588" r="DO18" t="n"/>
      <c s="588" r="DP18" t="n"/>
      <c s="588" r="DQ18" t="n"/>
      <c s="588" r="DR18" t="n"/>
      <c s="588" r="DS18" t="n"/>
      <c s="588" r="DT18" t="n"/>
      <c s="588" r="DU18" t="n"/>
      <c s="588" r="DV18" t="n"/>
      <c s="588" r="DW18" t="n"/>
      <c s="588" r="DX18" t="n"/>
      <c s="588" r="DY18" t="n"/>
      <c s="588" r="DZ18" t="n"/>
      <c s="588" r="EA18" t="n"/>
      <c s="588" r="EB18" t="n"/>
      <c s="588" r="EC18" t="n"/>
      <c s="588" r="ED18" t="n"/>
      <c s="588" r="EE18" t="n"/>
      <c s="588" r="EF18" t="n"/>
      <c s="588" r="EG18" t="n"/>
      <c s="588" r="EH18" t="n"/>
      <c s="588" r="EI18" t="n"/>
      <c s="588" r="EJ18" t="n"/>
      <c s="588" r="EK18" t="n"/>
      <c s="588" r="EL18" t="n"/>
      <c s="588" r="EM18" t="n"/>
      <c s="588" r="EN18" t="n"/>
      <c s="588" r="EO18" t="n"/>
      <c s="588" r="EP18" t="n"/>
      <c s="588" r="EQ18" t="n"/>
      <c s="588" r="ER18" t="n"/>
      <c s="588" r="ES18" t="n"/>
      <c s="588" r="ET18" t="n"/>
      <c s="588" r="EU18" t="n"/>
      <c s="588" r="EV18" t="n"/>
      <c s="588" r="EW18" t="n"/>
      <c s="588" r="EX18" t="n"/>
      <c s="588" r="EY18" t="n"/>
      <c s="588" r="EZ18" t="n"/>
      <c s="588" r="FA18" t="n"/>
      <c s="588" r="FB18" t="n"/>
      <c s="588" r="FC18" t="n"/>
      <c s="588" r="FD18" t="n"/>
      <c s="588" r="FE18" t="n"/>
      <c s="588" r="FF18" t="n"/>
      <c s="588" r="FG18" t="n"/>
      <c s="588" r="FH18" t="n"/>
      <c s="588" r="FI18" t="n"/>
      <c s="588" r="FJ18" t="n"/>
      <c s="588" r="FK18" t="n"/>
      <c s="588" r="FL18" t="n"/>
      <c s="588" r="FM18" t="n"/>
      <c s="588" r="FN18" t="n"/>
      <c s="588" r="FO18" t="n"/>
      <c s="588" r="FP18" t="n"/>
      <c s="588" r="FQ18" t="n"/>
      <c s="588" r="FR18" t="n"/>
      <c s="588" r="FS18" t="n"/>
      <c s="588" r="FT18" t="n"/>
      <c s="588" r="FU18" t="n"/>
      <c s="588" r="FV18" t="n"/>
      <c s="588" r="FW18" t="n"/>
      <c s="588" r="FX18" t="n"/>
      <c s="588" r="FY18" t="n"/>
      <c s="588" r="FZ18" t="n"/>
      <c s="588" r="GA18" t="n"/>
      <c s="588" r="GB18" t="n"/>
      <c s="588" r="GC18" t="n"/>
      <c s="588" r="GD18" t="n"/>
      <c s="588" r="GE18" t="n"/>
      <c s="588" r="GF18" t="n"/>
      <c s="588" r="GG18" t="n"/>
      <c s="588" r="GH18" t="n"/>
      <c s="588" r="GI18" t="n"/>
      <c s="588" r="GJ18" t="n"/>
      <c s="588" r="GK18" t="n"/>
      <c s="588" r="GL18" t="n"/>
      <c s="588" r="GM18" t="n"/>
      <c s="588" r="GN18" t="n"/>
      <c s="588" r="GO18" t="n"/>
      <c s="588" r="GP18" t="n"/>
      <c s="588" r="GQ18" t="n"/>
      <c s="588" r="GR18" t="n"/>
      <c s="588" r="GS18" t="n"/>
      <c s="588" r="GT18" t="n"/>
      <c s="588" r="GU18" t="n"/>
      <c s="588" r="GV18" t="n"/>
      <c s="588" r="GW18" t="n"/>
      <c s="588" r="GX18" t="n"/>
      <c s="588" r="GY18" t="n"/>
      <c s="588" r="GZ18" t="n"/>
      <c s="588" r="HA18" t="n"/>
      <c s="588" r="HB18" t="n"/>
      <c s="588" r="HC18" t="n"/>
      <c s="588" r="HD18" t="n"/>
      <c s="588" r="HE18" t="n"/>
      <c s="588" r="HF18" t="n"/>
      <c s="588" r="HG18" t="n"/>
      <c s="588" r="HH18" t="n"/>
      <c s="588" r="HI18" t="n"/>
      <c s="588" r="HJ18" t="n"/>
      <c s="588" r="HK18" t="n"/>
      <c s="588" r="HL18" t="n"/>
      <c s="588" r="HM18" t="n"/>
      <c s="588" r="HN18" t="n"/>
      <c s="588" r="HO18" t="n"/>
      <c s="588" r="HP18" t="n"/>
      <c s="588" r="HQ18" t="n"/>
      <c s="588" r="HR18" t="n"/>
      <c s="588" r="HS18" t="n"/>
      <c s="588" r="HT18" t="n"/>
      <c s="588" r="HU18" t="n"/>
      <c s="588" r="HV18" t="n"/>
      <c s="588" r="HW18" t="n"/>
      <c s="588" r="HX18" t="n"/>
      <c s="588" r="HY18" t="n"/>
      <c s="588" r="HZ18" t="n"/>
      <c s="588" r="IA18" t="n"/>
      <c s="588" r="IB18" t="n"/>
      <c s="588" r="IC18" t="n"/>
      <c s="588" r="ID18" t="n"/>
      <c s="588" r="IE18" t="n"/>
      <c s="588" r="IF18" t="n"/>
      <c s="588" r="IG18" t="n"/>
      <c s="588" r="IH18" t="n"/>
      <c s="588" r="II18" t="n"/>
      <c s="588" r="IJ18" t="n"/>
      <c s="588" r="IK18" t="n"/>
      <c s="588" r="IL18" t="n"/>
      <c s="588" r="IM18" t="n"/>
      <c s="588" r="IN18" t="n"/>
      <c s="588" r="IO18" t="n"/>
      <c s="588" r="IP18" t="n"/>
      <c s="588" r="IQ18" t="n"/>
      <c s="588" r="IR18" t="n"/>
      <c s="588" r="IS18" t="n"/>
      <c s="588" r="IT18" t="n"/>
      <c s="588" r="IU18" t="n"/>
      <c s="588" r="IV18" t="n"/>
      <c s="588" r="IW18" t="n"/>
      <c s="588" r="IX18" t="n"/>
      <c s="588" r="IY18" t="n"/>
      <c s="588" r="IZ18" t="n"/>
      <c s="588" r="JA18" t="n"/>
      <c s="588" r="JB18" t="n"/>
      <c s="588" r="JC18" t="n"/>
      <c s="588" r="JD18" t="n"/>
      <c s="588" r="JE18" t="n"/>
      <c s="588" r="JF18" t="n"/>
      <c s="588" r="JG18" t="n"/>
      <c s="588" r="JH18" t="n"/>
      <c s="588" r="JI18" t="n"/>
      <c s="588" r="JJ18" t="n"/>
      <c s="588" r="JK18" t="n"/>
      <c s="588" r="JL18" t="n"/>
      <c s="588" r="JM18" t="n"/>
      <c s="588" r="JN18" t="n"/>
      <c s="588" r="JO18" t="n"/>
      <c s="588" r="JP18" t="n"/>
      <c s="588" r="JQ18" t="n"/>
      <c s="588" r="JR18" t="n"/>
      <c s="588" r="JS18" t="n"/>
      <c s="588" r="JT18" t="n"/>
      <c s="588" r="JU18" t="n"/>
      <c s="588" r="JV18" t="n"/>
      <c s="588" r="JW18" t="n"/>
      <c s="588" r="JX18" t="n"/>
      <c s="588" r="JY18" t="n"/>
      <c s="588" r="JZ18" t="n"/>
      <c s="588" r="KA18" t="n"/>
      <c s="588" r="KB18" t="n"/>
      <c s="588" r="KC18" t="n"/>
      <c s="588" r="KD18" t="n"/>
      <c s="588" r="KE18" t="n"/>
      <c s="588" r="KF18" t="n"/>
      <c s="588" r="KG18" t="n"/>
      <c s="588" r="KH18" t="n"/>
      <c s="588" r="KI18" t="n"/>
      <c s="588" r="KJ18" t="n"/>
      <c s="588" r="KK18" t="n"/>
      <c s="588" r="KL18" t="n"/>
      <c s="588" r="KM18" t="n"/>
      <c s="588" r="KN18" t="n"/>
      <c s="588" r="KO18" t="n"/>
      <c s="588" r="KP18" t="n"/>
      <c s="588" r="KQ18" t="n"/>
      <c s="588" r="KR18" t="n"/>
      <c s="588" r="KS18" t="n"/>
      <c s="588" r="KT18" t="n"/>
      <c s="588" r="KU18" t="n"/>
      <c s="588" r="KV18" t="n"/>
      <c s="588" r="KW18" t="n"/>
      <c s="588" r="KX18" t="n"/>
      <c s="588" r="KY18" t="n"/>
      <c s="588" r="KZ18" t="n"/>
      <c s="588" r="LA18" t="n"/>
      <c s="588" r="LB18" t="n"/>
      <c s="588" r="LC18" t="n"/>
      <c s="588" r="LD18" t="n"/>
      <c s="588" r="LE18" t="n"/>
      <c s="588" r="LF18" t="n"/>
      <c s="588" r="LG18" t="n"/>
      <c s="588" r="LH18" t="n"/>
      <c s="588" r="LI18" t="n"/>
      <c s="588" r="LJ18" t="n"/>
      <c s="588" r="LK18" t="n"/>
      <c s="588" r="LL18" t="n"/>
      <c s="588" r="LM18" t="n"/>
      <c s="588" r="LN18" t="n"/>
      <c s="588" r="LO18" t="n"/>
      <c s="588" r="LP18" t="n"/>
      <c s="588" r="LQ18" t="n"/>
      <c s="588" r="LR18" t="n"/>
      <c s="588" r="LS18" t="n"/>
      <c s="588" r="LT18" t="n"/>
      <c s="588" r="LU18" t="n"/>
      <c s="588" r="LV18" t="n"/>
      <c s="588" r="LW18" t="n"/>
      <c s="588" r="LX18" t="n"/>
      <c s="588" r="LY18" t="n"/>
      <c s="588" r="LZ18" t="n"/>
      <c s="588" r="MA18" t="n"/>
      <c s="588" r="MB18" t="n"/>
      <c s="588" r="MC18" t="n"/>
      <c s="588" r="MD18" t="n"/>
      <c s="588" r="ME18" t="n"/>
      <c s="588" r="MF18" t="n"/>
      <c s="588" r="MG18" t="n"/>
      <c s="588" r="MH18" t="n"/>
      <c s="588" r="MI18" t="n"/>
      <c s="588" r="MJ18" t="n"/>
      <c s="588" r="MK18" t="n"/>
      <c s="588" r="ML18" t="n"/>
      <c s="588" r="MM18" t="n"/>
      <c s="588" r="MN18" t="n"/>
      <c s="588" r="MO18" t="n"/>
      <c s="588" r="MP18" t="n"/>
      <c s="588" r="MQ18" t="n"/>
      <c s="588" r="MR18" t="n"/>
      <c s="588" r="MS18" t="n"/>
      <c s="588" r="MT18" t="n"/>
      <c s="588" r="MU18" t="n"/>
      <c s="588" r="MV18" t="n"/>
      <c s="588" r="MW18" t="n"/>
      <c s="588" r="MX18" t="n"/>
      <c s="588" r="MY18" t="n"/>
      <c s="588" r="MZ18" t="n"/>
      <c s="588" r="NA18" t="n"/>
      <c s="588" r="NB18" t="n"/>
      <c s="588" r="NC18" t="n"/>
      <c s="588" r="ND18" t="n"/>
      <c s="588" r="NE18" t="n"/>
      <c s="588" r="NF18" t="n"/>
      <c s="588" r="NG18" t="n"/>
      <c s="588" r="NH18" t="n"/>
      <c s="588" r="NI18" t="n"/>
      <c s="588" r="NJ18" t="n"/>
      <c s="588" r="NK18" t="n"/>
      <c s="588" r="NL18" t="n"/>
      <c s="588" r="NM18" t="n"/>
      <c s="588" r="NN18" t="n"/>
      <c s="588" r="NO18" t="n"/>
      <c s="588" r="NP18" t="n"/>
      <c s="588" r="NQ18" t="n"/>
      <c s="588" r="NR18" t="n"/>
      <c s="588" r="NS18" t="n"/>
      <c s="588" r="NT18" t="n"/>
      <c s="588" r="NU18" t="n"/>
      <c s="588" r="NV18" t="n"/>
      <c s="588" r="NW18" t="n"/>
      <c s="588" r="NX18" t="n"/>
      <c s="588" r="NY18" t="n"/>
      <c s="588" r="NZ18" t="n"/>
      <c s="588" r="OA18" t="n"/>
      <c s="588" r="OB18" t="n"/>
      <c s="588" r="OC18" t="n"/>
      <c s="588" r="OD18" t="n"/>
      <c s="588" r="OE18" t="n"/>
      <c s="588" r="OF18" t="n"/>
      <c s="588" r="OG18" t="n"/>
      <c s="588" r="OH18" t="n"/>
      <c s="588" r="OI18" t="n"/>
      <c s="588" r="OJ18" t="n"/>
      <c s="588" r="OK18" t="n"/>
      <c s="588" r="OL18" t="n"/>
      <c s="588" r="OM18" t="n"/>
      <c s="588" r="ON18" t="n"/>
      <c s="588" r="OO18" t="n"/>
      <c s="588" r="OP18" t="n"/>
      <c s="588" r="OQ18" t="n"/>
      <c s="588" r="OR18" t="n"/>
      <c s="588" r="OS18" t="n"/>
      <c s="588" r="OT18" t="n"/>
      <c s="588" r="OU18" t="n"/>
      <c s="588" r="OV18" t="n"/>
      <c s="588" r="OW18" t="n"/>
      <c s="588" r="OX18" t="n"/>
      <c s="588" r="OY18" t="n"/>
      <c s="588" r="OZ18" t="n"/>
      <c s="588" r="PA18" t="n"/>
      <c s="588" r="PB18" t="n"/>
      <c s="588" r="PC18" t="n"/>
      <c s="588" r="PD18" t="n"/>
      <c s="588" r="PE18" t="n"/>
      <c s="588" r="PF18" t="n"/>
      <c s="588" r="PG18" t="n"/>
      <c s="588" r="PH18" t="n"/>
      <c s="588" r="PI18" t="n"/>
      <c s="588" r="PJ18" t="n"/>
      <c s="588" r="PK18" t="n"/>
      <c s="588" r="PL18" t="n"/>
      <c s="588" r="PM18" t="n"/>
      <c s="588" r="PN18" t="n"/>
      <c s="588" r="PO18" t="n"/>
      <c s="588" r="PP18" t="n"/>
      <c s="588" r="PQ18" t="n"/>
      <c s="588" r="PR18" t="n"/>
      <c s="588" r="PS18" t="n"/>
      <c s="588" r="PT18" t="n"/>
      <c s="588" r="PU18" t="n"/>
      <c s="588" r="PV18" t="n"/>
      <c s="588" r="PW18" t="n"/>
      <c s="588" r="PX18" t="n"/>
      <c s="588" r="PY18" t="n"/>
      <c s="588" r="PZ18" t="n"/>
      <c s="588" r="QA18" t="n"/>
      <c s="588" r="QB18" t="n"/>
      <c s="588" r="QC18" t="n"/>
      <c s="588" r="QD18" t="n"/>
      <c s="588" r="QE18" t="n"/>
      <c s="588" r="QF18" t="n"/>
      <c s="588" r="QG18" t="n"/>
      <c s="588" r="QH18" t="n"/>
      <c s="588" r="QI18" t="n"/>
      <c s="588" r="QJ18" t="n"/>
      <c s="588" r="QK18" t="n"/>
      <c s="588" r="QL18" t="n"/>
      <c s="588" r="QM18" t="n"/>
      <c s="588" r="QN18" t="n"/>
      <c s="588" r="QO18" t="n"/>
      <c s="588" r="QP18" t="n"/>
      <c s="588" r="QQ18" t="n"/>
      <c s="588" r="QR18" t="n"/>
      <c s="588" r="QS18" t="n"/>
      <c s="588" r="QT18" t="n"/>
      <c s="588" r="QU18" t="n"/>
      <c s="588" r="QV18" t="n"/>
      <c s="588" r="QW18" t="n"/>
      <c s="588" r="QX18" t="n"/>
      <c s="588" r="QY18" t="n"/>
      <c s="588" r="QZ18" t="n"/>
      <c s="588" r="RA18" t="n"/>
      <c s="588" r="RB18" t="n"/>
      <c s="588" r="RC18" t="n"/>
      <c s="588" r="RD18" t="n"/>
      <c s="588" r="RE18" t="n"/>
      <c s="588" r="RF18" t="n"/>
      <c s="588" r="RG18" t="n"/>
      <c s="588" r="RH18" t="n"/>
      <c s="588" r="RI18" t="n"/>
      <c s="588" r="RJ18" t="n"/>
      <c s="588" r="RK18" t="n"/>
      <c s="588" r="RL18" t="n"/>
      <c s="588" r="RM18" t="n"/>
      <c s="588" r="RN18" t="n"/>
      <c s="588" r="RO18" t="n"/>
      <c s="588" r="RP18" t="n"/>
      <c s="588" r="RQ18" t="n"/>
      <c s="588" r="RR18" t="n"/>
      <c s="588" r="RS18" t="n"/>
      <c s="588" r="RT18" t="n"/>
      <c s="588" r="RU18" t="n"/>
      <c s="588" r="RV18" t="n"/>
      <c s="588" r="RW18" t="n"/>
      <c s="588" r="RX18" t="n"/>
      <c s="588" r="RY18" t="n"/>
      <c s="588" r="RZ18" t="n"/>
      <c s="588" r="SA18" t="n"/>
      <c s="588" r="SB18" t="n"/>
      <c s="588" r="SC18" t="n"/>
      <c s="588" r="SD18" t="n"/>
      <c s="588" r="SE18" t="n"/>
      <c s="588" r="SF18" t="n"/>
      <c s="588" r="SG18" t="n"/>
      <c s="588" r="SH18" t="n"/>
      <c s="588" r="SI18" t="n"/>
      <c s="588" r="SJ18" t="n"/>
      <c s="588" r="SK18" t="n"/>
      <c s="588" r="SL18" t="n"/>
      <c s="588" r="SM18" t="n"/>
      <c s="588" r="SN18" t="n"/>
      <c s="588" r="SO18" t="n"/>
      <c s="588" r="SP18" t="n"/>
      <c s="588" r="SQ18" t="n"/>
      <c s="588" r="SR18" t="n"/>
      <c s="588" r="SS18" t="n"/>
      <c s="588" r="ST18" t="n"/>
      <c s="588" r="SU18" t="n"/>
      <c s="588" r="SV18" t="n"/>
      <c s="588" r="SW18" t="n"/>
      <c s="588" r="SX18" t="n"/>
      <c s="588" r="SY18" t="n"/>
      <c s="588" r="SZ18" t="n"/>
      <c s="588" r="TA18" t="n"/>
      <c s="588" r="TB18" t="n"/>
      <c s="588" r="TC18" t="n"/>
      <c s="588" r="TD18" t="n"/>
      <c s="588" r="TE18" t="n"/>
      <c s="588" r="TF18" t="n"/>
      <c s="588" r="TG18" t="n"/>
      <c s="588" r="TH18" t="n"/>
      <c s="588" r="TI18" t="n"/>
      <c s="588" r="TJ18" t="n"/>
      <c s="588" r="TK18" t="n"/>
      <c s="588" r="TL18" t="n"/>
      <c s="588" r="TM18" t="n"/>
      <c s="588" r="TN18" t="n"/>
      <c s="588" r="TO18" t="n"/>
      <c s="588" r="TP18" t="n"/>
      <c s="588" r="TQ18" t="n"/>
      <c s="588" r="TR18" t="n"/>
      <c s="588" r="TS18" t="n"/>
      <c s="588" r="TT18" t="n"/>
      <c s="588" r="TU18" t="n"/>
      <c s="588" r="TV18" t="n"/>
      <c s="588" r="TW18" t="n"/>
      <c s="588" r="TX18" t="n"/>
      <c s="588" r="TY18" t="n"/>
      <c s="588" r="TZ18" t="n"/>
      <c s="588" r="UA18" t="n"/>
      <c s="588" r="UB18" t="n"/>
      <c s="588" r="UC18" t="n"/>
      <c s="588" r="UD18" t="n"/>
      <c s="588" r="UE18" t="n"/>
      <c s="588" r="UF18" t="n"/>
      <c s="588" r="UG18" t="n"/>
      <c s="588" r="UH18" t="n"/>
      <c s="588" r="UI18" t="n"/>
      <c s="588" r="UJ18" t="n"/>
      <c s="588" r="UK18" t="n"/>
      <c s="588" r="UL18" t="n"/>
      <c s="588" r="UM18" t="n"/>
      <c s="588" r="UN18" t="n"/>
      <c s="588" r="UO18" t="n"/>
      <c s="588" r="UP18" t="n"/>
      <c s="588" r="UQ18" t="n"/>
      <c s="588" r="UR18" t="n"/>
      <c s="588" r="US18" t="n"/>
      <c s="588" r="UT18" t="n"/>
      <c s="588" r="UU18" t="n"/>
      <c s="588" r="UV18" t="n"/>
      <c s="588" r="UW18" t="n"/>
      <c s="588" r="UX18" t="n"/>
      <c s="588" r="UY18" t="n"/>
      <c s="588" r="UZ18" t="n"/>
      <c s="588" r="VA18" t="n"/>
      <c s="588" r="VB18" t="n"/>
      <c s="588" r="VC18" t="n"/>
      <c s="588" r="VD18" t="n"/>
      <c s="588" r="VE18" t="n"/>
      <c s="588" r="VF18" t="n"/>
      <c s="588" r="VG18" t="n"/>
      <c s="588" r="VH18" t="n"/>
      <c s="588" r="VI18" t="n"/>
      <c s="588" r="VJ18" t="n"/>
      <c s="588" r="VK18" t="n"/>
      <c s="588" r="VL18" t="n"/>
      <c s="588" r="VM18" t="n"/>
      <c s="588" r="VN18" t="n"/>
      <c s="588" r="VO18" t="n"/>
      <c s="588" r="VP18" t="n"/>
      <c s="588" r="VQ18" t="n"/>
      <c s="588" r="VR18" t="n"/>
      <c s="588" r="VS18" t="n"/>
      <c s="588" r="VT18" t="n"/>
      <c s="588" r="VU18" t="n"/>
      <c s="588" r="VV18" t="n"/>
      <c s="588" r="VW18" t="n"/>
      <c s="588" r="VX18" t="n"/>
      <c s="588" r="VY18" t="n"/>
      <c s="588" r="VZ18" t="n"/>
      <c s="588" r="WA18" t="n"/>
      <c s="588" r="WB18" t="n"/>
      <c s="588" r="WC18" t="n"/>
      <c s="588" r="WD18" t="n"/>
      <c s="588" r="WE18" t="n"/>
      <c s="588" r="WF18" t="n"/>
      <c s="588" r="WG18" t="n"/>
      <c s="588" r="WH18" t="n"/>
      <c s="588" r="WI18" t="n"/>
      <c s="588" r="WJ18" t="n"/>
      <c s="588" r="WK18" t="n"/>
      <c s="588" r="WL18" t="n"/>
      <c s="588" r="WM18" t="n"/>
      <c s="588" r="WN18" t="n"/>
      <c s="588" r="WO18" t="n"/>
      <c s="588" r="WP18" t="n"/>
      <c s="588" r="WQ18" t="n"/>
      <c s="588" r="WR18" t="n"/>
      <c s="588" r="WS18" t="n"/>
      <c s="588" r="WT18" t="n"/>
      <c s="588" r="WU18" t="n"/>
      <c s="588" r="WV18" t="n"/>
      <c s="588" r="WW18" t="n"/>
      <c s="588" r="WX18" t="n"/>
      <c s="588" r="WY18" t="n"/>
      <c s="588" r="WZ18" t="n"/>
      <c s="588" r="XA18" t="n"/>
      <c s="588" r="XB18" t="n"/>
      <c s="588" r="XC18" t="n"/>
      <c s="588" r="XD18" t="n"/>
      <c s="588" r="XE18" t="n"/>
      <c s="588" r="XF18" t="n"/>
      <c s="588" r="XG18" t="n"/>
      <c s="588" r="XH18" t="n"/>
      <c s="588" r="XI18" t="n"/>
      <c s="588" r="XJ18" t="n"/>
      <c s="588" r="XK18" t="n"/>
      <c s="588" r="XL18" t="n"/>
      <c s="588" r="XM18" t="n"/>
      <c s="588" r="XN18" t="n"/>
      <c s="588" r="XO18" t="n"/>
      <c s="588" r="XP18" t="n"/>
      <c s="588" r="XQ18" t="n"/>
      <c s="588" r="XR18" t="n"/>
      <c s="588" r="XS18" t="n"/>
      <c s="588" r="XT18" t="n"/>
      <c s="588" r="XU18" t="n"/>
      <c s="588" r="XV18" t="n"/>
      <c s="588" r="XW18" t="n"/>
      <c s="588" r="XX18" t="n"/>
      <c s="588" r="XY18" t="n"/>
      <c s="588" r="XZ18" t="n"/>
      <c s="588" r="YA18" t="n"/>
      <c s="588" r="YB18" t="n"/>
      <c s="588" r="YC18" t="n"/>
      <c s="588" r="YD18" t="n"/>
      <c s="588" r="YE18" t="n"/>
      <c s="588" r="YF18" t="n"/>
      <c s="588" r="YG18" t="n"/>
      <c s="588" r="YH18" t="n"/>
      <c s="588" r="YI18" t="n"/>
      <c s="588" r="YJ18" t="n"/>
      <c s="588" r="YK18" t="n"/>
      <c s="588" r="YL18" t="n"/>
      <c s="588" r="YM18" t="n"/>
      <c s="588" r="YN18" t="n"/>
      <c s="588" r="YO18" t="n"/>
      <c s="588" r="YP18" t="n"/>
      <c s="588" r="YQ18" t="n"/>
      <c s="588" r="YR18" t="n"/>
      <c s="588" r="YS18" t="n"/>
      <c s="588" r="YT18" t="n"/>
      <c s="588" r="YU18" t="n"/>
      <c s="588" r="YV18" t="n"/>
      <c s="588" r="YW18" t="n"/>
      <c s="588" r="YX18" t="n"/>
      <c s="588" r="YY18" t="n"/>
      <c s="588" r="YZ18" t="n"/>
      <c s="588" r="ZA18" t="n"/>
      <c s="588" r="ZB18" t="n"/>
      <c s="588" r="ZC18" t="n"/>
      <c s="588" r="ZD18" t="n"/>
      <c s="588" r="ZE18" t="n"/>
      <c s="588" r="ZF18" t="n"/>
      <c s="588" r="ZG18" t="n"/>
      <c s="588" r="ZH18" t="n"/>
      <c s="588" r="ZI18" t="n"/>
      <c s="588" r="ZJ18" t="n"/>
      <c s="588" r="ZK18" t="n"/>
      <c s="588" r="ZL18" t="n"/>
      <c s="588" r="ZM18" t="n"/>
      <c s="588" r="ZN18" t="n"/>
      <c s="588" r="ZO18" t="n"/>
      <c s="588" r="ZP18" t="n"/>
      <c s="588" r="ZQ18" t="n"/>
      <c s="588" r="ZR18" t="n"/>
      <c s="588" r="ZS18" t="n"/>
      <c s="588" r="ZT18" t="n"/>
      <c s="588" r="ZU18" t="n"/>
      <c s="588" r="ZV18" t="n"/>
      <c s="588" r="ZW18" t="n"/>
      <c s="588" r="ZX18" t="n"/>
      <c s="588" r="ZY18" t="n"/>
      <c s="588" r="ZZ18" t="n"/>
      <c s="588" r="AAA18" t="n"/>
      <c s="588" r="AAB18" t="n"/>
      <c s="588" r="AAC18" t="n"/>
      <c s="588" r="AAD18" t="n"/>
      <c s="588" r="AAE18" t="n"/>
      <c s="588" r="AAF18" t="n"/>
      <c s="588" r="AAG18" t="n"/>
      <c s="588" r="AAH18" t="n"/>
      <c s="588" r="AAI18" t="n"/>
      <c s="588" r="AAJ18" t="n"/>
      <c s="588" r="AAK18" t="n"/>
      <c s="588" r="AAL18" t="n"/>
      <c s="588" r="AAM18" t="n"/>
      <c s="588" r="AAN18" t="n"/>
      <c s="588" r="AAO18" t="n"/>
      <c s="588" r="AAP18" t="n"/>
      <c s="588" r="AAQ18" t="n"/>
      <c s="588" r="AAR18" t="n"/>
      <c s="588" r="AAS18" t="n"/>
      <c s="588" r="AAT18" t="n"/>
      <c s="588" r="AAU18" t="n"/>
      <c s="588" r="AAV18" t="n"/>
      <c s="588" r="AAW18" t="n"/>
      <c s="588" r="AAX18" t="n"/>
      <c s="588" r="AAY18" t="n"/>
      <c s="588" r="AAZ18" t="n"/>
      <c s="588" r="ABA18" t="n"/>
      <c s="588" r="ABB18" t="n"/>
      <c s="588" r="ABC18" t="n"/>
      <c s="588" r="ABD18" t="n"/>
      <c s="588" r="ABE18" t="n"/>
      <c s="588" r="ABF18" t="n"/>
      <c s="588" r="ABG18" t="n"/>
      <c s="588" r="ABH18" t="n"/>
      <c s="588" r="ABI18" t="n"/>
      <c s="588" r="ABJ18" t="n"/>
      <c s="588" r="ABK18" t="n"/>
      <c s="588" r="ABL18" t="n"/>
      <c s="588" r="ABM18" t="n"/>
      <c s="588" r="ABN18" t="n"/>
      <c s="588" r="ABO18" t="n"/>
      <c s="588" r="ABP18" t="n"/>
      <c s="588" r="ABQ18" t="n"/>
      <c s="588" r="ABR18" t="n"/>
      <c s="588" r="ABS18" t="n"/>
      <c s="588" r="ABT18" t="n"/>
      <c s="588" r="ABU18" t="n"/>
      <c s="588" r="ABV18" t="n"/>
      <c s="588" r="ABW18" t="n"/>
      <c s="588" r="ABX18" t="n"/>
      <c s="588" r="ABY18" t="n"/>
      <c s="588" r="ABZ18" t="n"/>
      <c s="588" r="ACA18" t="n"/>
      <c s="588" r="ACB18" t="n"/>
      <c s="588" r="ACC18" t="n"/>
      <c s="588" r="ACD18" t="n"/>
      <c s="588" r="ACE18" t="n"/>
      <c s="588" r="ACF18" t="n"/>
      <c s="588" r="ACG18" t="n"/>
      <c s="588" r="ACH18" t="n"/>
      <c s="588" r="ACI18" t="n"/>
      <c s="588" r="ACJ18" t="n"/>
      <c s="588" r="ACK18" t="n"/>
      <c s="588" r="ACL18" t="n"/>
      <c s="588" r="ACM18" t="n"/>
      <c s="588" r="ACN18" t="n"/>
      <c s="588" r="ACO18" t="n"/>
      <c s="588" r="ACP18" t="n"/>
      <c s="588" r="ACQ18" t="n"/>
      <c s="588" r="ACR18" t="n"/>
      <c s="588" r="ACS18" t="n"/>
      <c s="588" r="ACT18" t="n"/>
      <c s="588" r="ACU18" t="n"/>
      <c s="588" r="ACV18" t="n"/>
      <c s="588" r="ACW18" t="n"/>
      <c s="588" r="ACX18" t="n"/>
      <c s="588" r="ACY18" t="n"/>
      <c s="588" r="ACZ18" t="n"/>
      <c s="588" r="ADA18" t="n"/>
      <c s="588" r="ADB18" t="n"/>
      <c s="588" r="ADC18" t="n"/>
      <c s="588" r="ADD18" t="n"/>
      <c s="588" r="ADE18" t="n"/>
      <c s="588" r="ADF18" t="n"/>
      <c s="588" r="ADG18" t="n"/>
      <c s="588" r="ADH18" t="n"/>
      <c s="588" r="ADI18" t="n"/>
      <c s="588" r="ADJ18" t="n"/>
      <c s="588" r="ADK18" t="n"/>
      <c s="588" r="ADL18" t="n"/>
      <c s="588" r="ADM18" t="n"/>
      <c s="588" r="ADN18" t="n"/>
      <c s="588" r="ADO18" t="n"/>
      <c s="588" r="ADP18" t="n"/>
      <c s="588" r="ADQ18" t="n"/>
      <c s="588" r="ADR18" t="n"/>
      <c s="588" r="ADS18" t="n"/>
      <c s="588" r="ADT18" t="n"/>
      <c s="588" r="ADU18" t="n"/>
      <c s="588" r="ADV18" t="n"/>
      <c s="588" r="ADW18" t="n"/>
      <c s="588" r="ADX18" t="n"/>
      <c s="588" r="ADY18" t="n"/>
      <c s="588" r="ADZ18" t="n"/>
      <c s="588" r="AEA18" t="n"/>
      <c s="588" r="AEB18" t="n"/>
      <c s="588" r="AEC18" t="n"/>
      <c s="588" r="AED18" t="n"/>
      <c s="588" r="AEE18" t="n"/>
      <c s="588" r="AEF18" t="n"/>
      <c s="588" r="AEG18" t="n"/>
      <c s="588" r="AEH18" t="n"/>
      <c s="588" r="AEI18" t="n"/>
      <c s="588" r="AEJ18" t="n"/>
      <c s="588" r="AEK18" t="n"/>
      <c s="588" r="AEL18" t="n"/>
      <c s="588" r="AEM18" t="n"/>
      <c s="588" r="AEN18" t="n"/>
      <c s="588" r="AEO18" t="n"/>
      <c s="588" r="AEP18" t="n"/>
      <c s="588" r="AEQ18" t="n"/>
      <c s="588" r="AER18" t="n"/>
      <c s="588" r="AES18" t="n"/>
      <c s="588" r="AET18" t="n"/>
      <c s="588" r="AEU18" t="n"/>
      <c s="588" r="AEV18" t="n"/>
      <c s="588" r="AEW18" t="n"/>
      <c s="588" r="AEX18" t="n"/>
      <c s="588" r="AEY18" t="n"/>
      <c s="588" r="AEZ18" t="n"/>
      <c s="588" r="AFA18" t="n"/>
      <c s="588" r="AFB18" t="n"/>
      <c s="588" r="AFC18" t="n"/>
      <c s="588" r="AFD18" t="n"/>
      <c s="588" r="AFE18" t="n"/>
      <c s="588" r="AFF18" t="n"/>
      <c s="588" r="AFG18" t="n"/>
      <c s="588" r="AFH18" t="n"/>
      <c s="588" r="AFI18" t="n"/>
      <c s="588" r="AFJ18" t="n"/>
      <c s="588" r="AFK18" t="n"/>
      <c s="588" r="AFL18" t="n"/>
      <c s="588" r="AFM18" t="n"/>
      <c s="588" r="AFN18" t="n"/>
      <c s="588" r="AFO18" t="n"/>
      <c s="588" r="AFP18" t="n"/>
      <c s="588" r="AFQ18" t="n"/>
      <c s="588" r="AFR18" t="n"/>
      <c s="588" r="AFS18" t="n"/>
      <c s="588" r="AFT18" t="n"/>
      <c s="588" r="AFU18" t="n"/>
      <c s="588" r="AFV18" t="n"/>
      <c s="588" r="AFW18" t="n"/>
      <c s="588" r="AFX18" t="n"/>
      <c s="588" r="AFY18" t="n"/>
      <c s="588" r="AFZ18" t="n"/>
      <c s="588" r="AGA18" t="n"/>
      <c s="588" r="AGB18" t="n"/>
      <c s="588" r="AGC18" t="n"/>
      <c s="588" r="AGD18" t="n"/>
      <c s="588" r="AGE18" t="n"/>
      <c s="588" r="AGF18" t="n"/>
      <c s="588" r="AGG18" t="n"/>
      <c s="588" r="AGH18" t="n"/>
      <c s="588" r="AGI18" t="n"/>
      <c s="588" r="AGJ18" t="n"/>
      <c s="588" r="AGK18" t="n"/>
      <c s="588" r="AGL18" t="n"/>
      <c s="588" r="AGM18" t="n"/>
      <c s="588" r="AGN18" t="n"/>
      <c s="588" r="AGO18" t="n"/>
      <c s="588" r="AGP18" t="n"/>
      <c s="588" r="AGQ18" t="n"/>
      <c s="588" r="AGR18" t="n"/>
      <c s="588" r="AGS18" t="n"/>
      <c s="588" r="AGT18" t="n"/>
      <c s="588" r="AGU18" t="n"/>
      <c s="588" r="AGV18" t="n"/>
      <c s="588" r="AGW18" t="n"/>
      <c s="588" r="AGX18" t="n"/>
      <c s="588" r="AGY18" t="n"/>
      <c s="588" r="AGZ18" t="n"/>
      <c s="588" r="AHA18" t="n"/>
      <c s="588" r="AHB18" t="n"/>
      <c s="588" r="AHC18" t="n"/>
      <c s="588" r="AHD18" t="n"/>
      <c s="588" r="AHE18" t="n"/>
      <c s="588" r="AHF18" t="n"/>
      <c s="588" r="AHG18" t="n"/>
      <c s="588" r="AHH18" t="n"/>
      <c s="588" r="AHI18" t="n"/>
      <c s="588" r="AHJ18" t="n"/>
      <c s="588" r="AHK18" t="n"/>
      <c s="588" r="AHL18" t="n"/>
      <c s="588" r="AHM18" t="n"/>
      <c s="588" r="AHN18" t="n"/>
      <c s="588" r="AHO18" t="n"/>
      <c s="588" r="AHP18" t="n"/>
      <c s="588" r="AHQ18" t="n"/>
      <c s="588" r="AHR18" t="n"/>
      <c s="588" r="AHS18" t="n"/>
      <c s="588" r="AHT18" t="n"/>
      <c s="588" r="AHU18" t="n"/>
      <c s="588" r="AHV18" t="n"/>
      <c s="588" r="AHW18" t="n"/>
      <c s="588" r="AHX18" t="n"/>
      <c s="588" r="AHY18" t="n"/>
      <c s="588" r="AHZ18" t="n"/>
      <c s="588" r="AIA18" t="n"/>
      <c s="588" r="AIB18" t="n"/>
      <c s="588" r="AIC18" t="n"/>
      <c s="588" r="AID18" t="n"/>
      <c s="588" r="AIE18" t="n"/>
      <c s="588" r="AIF18" t="n"/>
      <c s="588" r="AIG18" t="n"/>
      <c s="588" r="AIH18" t="n"/>
      <c s="588" r="AII18" t="n"/>
      <c s="588" r="AIJ18" t="n"/>
      <c s="588" r="AIK18" t="n"/>
      <c s="588" r="AIL18" t="n"/>
      <c s="588" r="AIM18" t="n"/>
      <c s="588" r="AIN18" t="n"/>
      <c s="588" r="AIO18" t="n"/>
      <c s="588" r="AIP18" t="n"/>
      <c s="588" r="AIQ18" t="n"/>
      <c s="588" r="AIR18" t="n"/>
      <c s="588" r="AIS18" t="n"/>
      <c s="588" r="AIT18" t="n"/>
      <c s="588" r="AIU18" t="n"/>
      <c s="588" r="AIV18" t="n"/>
      <c s="588" r="AIW18" t="n"/>
      <c s="588" r="AIX18" t="n"/>
      <c s="588" r="AIY18" t="n"/>
      <c s="588" r="AIZ18" t="n"/>
      <c s="588" r="AJA18" t="n"/>
      <c s="588" r="AJB18" t="n"/>
      <c s="588" r="AJC18" t="n"/>
      <c s="588" r="AJD18" t="n"/>
      <c s="588" r="AJE18" t="n"/>
      <c s="588" r="AJF18" t="n"/>
      <c s="588" r="AJG18" t="n"/>
      <c s="588" r="AJH18" t="n"/>
      <c s="588" r="AJI18" t="n"/>
      <c s="588" r="AJJ18" t="n"/>
      <c s="588" r="AJK18" t="n"/>
      <c s="588" r="AJL18" t="n"/>
      <c s="588" r="AJM18" t="n"/>
      <c s="588" r="AJN18" t="n"/>
      <c s="588" r="AJO18" t="n"/>
      <c s="588" r="AJP18" t="n"/>
      <c s="588" r="AJQ18" t="n"/>
      <c s="588" r="AJR18" t="n"/>
      <c s="588" r="AJS18" t="n"/>
      <c s="588" r="AJT18" t="n"/>
      <c s="588" r="AJU18" t="n"/>
      <c s="588" r="AJV18" t="n"/>
      <c s="588" r="AJW18" t="n"/>
      <c s="588" r="AJX18" t="n"/>
      <c s="588" r="AJY18" t="n"/>
      <c s="588" r="AJZ18" t="n"/>
      <c s="588" r="AKA18" t="n"/>
      <c s="588" r="AKB18" t="n"/>
      <c s="588" r="AKC18" t="n"/>
      <c s="588" r="AKD18" t="n"/>
      <c s="588" r="AKE18" t="n"/>
      <c s="588" r="AKF18" t="n"/>
      <c s="588" r="AKG18" t="n"/>
      <c s="588" r="AKH18" t="n"/>
      <c s="588" r="AKI18" t="n"/>
      <c s="588" r="AKJ18" t="n"/>
      <c s="588" r="AKK18" t="n"/>
      <c s="588" r="AKL18" t="n"/>
      <c s="588" r="AKM18" t="n"/>
      <c s="588" r="AKN18" t="n"/>
      <c s="588" r="AKO18" t="n"/>
      <c s="588" r="AKP18" t="n"/>
      <c s="588" r="AKQ18" t="n"/>
      <c s="588" r="AKR18" t="n"/>
      <c s="588" r="AKS18" t="n"/>
      <c s="588" r="AKT18" t="n"/>
      <c s="588" r="AKU18" t="n"/>
      <c s="588" r="AKV18" t="n"/>
      <c s="588" r="AKW18" t="n"/>
      <c s="588" r="AKX18" t="n"/>
      <c s="588" r="AKY18" t="n"/>
      <c s="588" r="AKZ18" t="n"/>
      <c s="588" r="ALA18" t="n"/>
      <c s="588" r="ALB18" t="n"/>
      <c s="588" r="ALC18" t="n"/>
      <c s="588" r="ALD18" t="n"/>
      <c s="588" r="ALE18" t="n"/>
      <c s="588" r="ALF18" t="n"/>
      <c s="588" r="ALG18" t="n"/>
      <c s="588" r="ALH18" t="n"/>
      <c s="588" r="ALI18" t="n"/>
      <c s="588" r="ALJ18" t="n"/>
      <c s="588" r="ALK18" t="n"/>
      <c s="588" r="ALL18" t="n"/>
      <c s="588" r="ALM18" t="n"/>
      <c s="588" r="ALN18" t="n"/>
      <c s="588" r="ALO18" t="n"/>
      <c s="588" r="ALP18" t="n"/>
      <c s="588" r="ALQ18" t="n"/>
      <c s="588" r="ALR18" t="n"/>
      <c s="588" r="ALS18" t="n"/>
      <c s="588" r="ALT18" t="n"/>
      <c s="588" r="ALU18" t="n"/>
      <c s="588" r="ALV18" t="n"/>
      <c s="588" r="ALW18" t="n"/>
      <c s="588" r="ALX18" t="n"/>
      <c s="588" r="ALY18" t="n"/>
      <c s="588" r="ALZ18" t="n"/>
      <c s="588" r="AMA18" t="n"/>
      <c s="588" r="AMB18" t="n"/>
      <c s="588" r="AMC18" t="n"/>
      <c s="588" r="AMD18" t="n"/>
      <c s="588" r="AME18" t="n"/>
      <c s="588" r="AMF18" t="n"/>
      <c s="588" r="AMG18" t="n"/>
      <c s="588" r="AMH18" t="n"/>
      <c s="588" r="AMI18" t="n"/>
      <c s="588" r="AMJ18" t="n"/>
    </row>
    <row customHeight="1" s="737" r="19" ht="15.75" spans="1:1024">
      <c s="260" r="A19" t="n"/>
      <c s="261" r="B19" t="n"/>
      <c s="262" r="C19" t="n"/>
      <c s="250" r="D19" t="n"/>
      <c s="250" r="E19" t="n"/>
      <c s="250" r="F19" t="n"/>
      <c s="246" r="G19" t="n"/>
      <c s="249" r="H19" t="n"/>
      <c s="246" r="I19" t="n"/>
      <c s="246" r="J19" t="n"/>
      <c s="260" r="K19" t="n"/>
      <c s="262" r="L19" t="n"/>
      <c s="262" r="M19" t="n"/>
      <c s="262" r="N19" t="n"/>
      <c s="262" r="O19" t="n"/>
      <c s="261" r="P19" t="n"/>
      <c s="259" r="Q19" t="n"/>
      <c s="588" r="R19" t="n"/>
      <c s="588" r="S19" t="n"/>
      <c s="588" r="T19" t="n"/>
      <c s="588" r="U19" t="n"/>
      <c s="588" r="V19" t="n"/>
      <c s="588" r="W19" t="n"/>
      <c s="588" r="X19" t="n"/>
      <c s="588" r="Y19" t="n"/>
      <c s="588" r="Z19" t="n"/>
      <c s="588" r="AA19" t="n"/>
      <c s="588" r="AB19" t="n"/>
      <c s="588" r="AC19" t="n"/>
      <c s="588" r="AD19" t="n"/>
      <c s="588" r="AE19" t="n"/>
      <c s="588" r="AF19" t="n"/>
      <c s="588" r="AG19" t="n"/>
      <c s="588" r="AH19" t="n"/>
      <c s="588" r="AI19" t="n"/>
      <c s="588" r="AJ19" t="n"/>
      <c s="588" r="AK19" t="n"/>
      <c s="588" r="AL19" t="n"/>
      <c s="588" r="AM19" t="n"/>
      <c s="588" r="AN19" t="n"/>
      <c s="588" r="AO19" t="n"/>
      <c s="588" r="AP19" t="n"/>
      <c s="588" r="AQ19" t="n"/>
      <c s="588" r="AR19" t="n"/>
      <c s="588" r="AS19" t="n"/>
      <c s="588" r="AT19" t="n"/>
      <c s="588" r="AU19" t="n"/>
      <c s="588" r="AV19" t="n"/>
      <c s="588" r="AW19" t="n"/>
      <c s="588" r="AX19" t="n"/>
      <c s="588" r="AY19" t="n"/>
      <c s="588" r="AZ19" t="n"/>
      <c s="588" r="BA19" t="n"/>
      <c s="588" r="BB19" t="n"/>
      <c s="588" r="BC19" t="n"/>
      <c s="588" r="BD19" t="n"/>
      <c s="588" r="BE19" t="n"/>
      <c s="588" r="BF19" t="n"/>
      <c s="588" r="BG19" t="n"/>
      <c s="588" r="BH19" t="n"/>
      <c s="588" r="BI19" t="n"/>
      <c s="588" r="BJ19" t="n"/>
      <c s="588" r="BK19" t="n"/>
      <c s="588" r="BL19" t="n"/>
      <c s="588" r="BM19" t="n"/>
      <c s="588" r="BN19" t="n"/>
      <c s="588" r="BO19" t="n"/>
      <c s="588" r="BP19" t="n"/>
      <c s="588" r="BQ19" t="n"/>
      <c s="588" r="BR19" t="n"/>
      <c s="588" r="BS19" t="n"/>
      <c s="588" r="BT19" t="n"/>
      <c s="588" r="BU19" t="n"/>
      <c s="588" r="BV19" t="n"/>
      <c s="588" r="BW19" t="n"/>
      <c s="588" r="BX19" t="n"/>
      <c s="588" r="BY19" t="n"/>
      <c s="588" r="BZ19" t="n"/>
      <c s="588" r="CA19" t="n"/>
      <c s="588" r="CB19" t="n"/>
      <c s="588" r="CC19" t="n"/>
      <c s="588" r="CD19" t="n"/>
      <c s="588" r="CE19" t="n"/>
      <c s="588" r="CF19" t="n"/>
      <c s="588" r="CG19" t="n"/>
      <c s="588" r="CH19" t="n"/>
      <c s="588" r="CI19" t="n"/>
      <c s="588" r="CJ19" t="n"/>
      <c s="588" r="CK19" t="n"/>
      <c s="588" r="CL19" t="n"/>
      <c s="588" r="CM19" t="n"/>
      <c s="588" r="CN19" t="n"/>
      <c s="588" r="CO19" t="n"/>
      <c s="588" r="CP19" t="n"/>
      <c s="588" r="CQ19" t="n"/>
      <c s="588" r="CR19" t="n"/>
      <c s="588" r="CS19" t="n"/>
      <c s="588" r="CT19" t="n"/>
      <c s="588" r="CU19" t="n"/>
      <c s="588" r="CV19" t="n"/>
      <c s="588" r="CW19" t="n"/>
      <c s="588" r="CX19" t="n"/>
      <c s="588" r="CY19" t="n"/>
      <c s="588" r="CZ19" t="n"/>
      <c s="588" r="DA19" t="n"/>
      <c s="588" r="DB19" t="n"/>
      <c s="588" r="DC19" t="n"/>
      <c s="588" r="DD19" t="n"/>
      <c s="588" r="DE19" t="n"/>
      <c s="588" r="DF19" t="n"/>
      <c s="588" r="DG19" t="n"/>
      <c s="588" r="DH19" t="n"/>
      <c s="588" r="DI19" t="n"/>
      <c s="588" r="DJ19" t="n"/>
      <c s="588" r="DK19" t="n"/>
      <c s="588" r="DL19" t="n"/>
      <c s="588" r="DM19" t="n"/>
      <c s="588" r="DN19" t="n"/>
      <c s="588" r="DO19" t="n"/>
      <c s="588" r="DP19" t="n"/>
      <c s="588" r="DQ19" t="n"/>
      <c s="588" r="DR19" t="n"/>
      <c s="588" r="DS19" t="n"/>
      <c s="588" r="DT19" t="n"/>
      <c s="588" r="DU19" t="n"/>
      <c s="588" r="DV19" t="n"/>
      <c s="588" r="DW19" t="n"/>
      <c s="588" r="DX19" t="n"/>
      <c s="588" r="DY19" t="n"/>
      <c s="588" r="DZ19" t="n"/>
      <c s="588" r="EA19" t="n"/>
      <c s="588" r="EB19" t="n"/>
      <c s="588" r="EC19" t="n"/>
      <c s="588" r="ED19" t="n"/>
      <c s="588" r="EE19" t="n"/>
      <c s="588" r="EF19" t="n"/>
      <c s="588" r="EG19" t="n"/>
      <c s="588" r="EH19" t="n"/>
      <c s="588" r="EI19" t="n"/>
      <c s="588" r="EJ19" t="n"/>
      <c s="588" r="EK19" t="n"/>
      <c s="588" r="EL19" t="n"/>
      <c s="588" r="EM19" t="n"/>
      <c s="588" r="EN19" t="n"/>
      <c s="588" r="EO19" t="n"/>
      <c s="588" r="EP19" t="n"/>
      <c s="588" r="EQ19" t="n"/>
      <c s="588" r="ER19" t="n"/>
      <c s="588" r="ES19" t="n"/>
      <c s="588" r="ET19" t="n"/>
      <c s="588" r="EU19" t="n"/>
      <c s="588" r="EV19" t="n"/>
      <c s="588" r="EW19" t="n"/>
      <c s="588" r="EX19" t="n"/>
      <c s="588" r="EY19" t="n"/>
      <c s="588" r="EZ19" t="n"/>
      <c s="588" r="FA19" t="n"/>
      <c s="588" r="FB19" t="n"/>
      <c s="588" r="FC19" t="n"/>
      <c s="588" r="FD19" t="n"/>
      <c s="588" r="FE19" t="n"/>
      <c s="588" r="FF19" t="n"/>
      <c s="588" r="FG19" t="n"/>
      <c s="588" r="FH19" t="n"/>
      <c s="588" r="FI19" t="n"/>
      <c s="588" r="FJ19" t="n"/>
      <c s="588" r="FK19" t="n"/>
      <c s="588" r="FL19" t="n"/>
      <c s="588" r="FM19" t="n"/>
      <c s="588" r="FN19" t="n"/>
      <c s="588" r="FO19" t="n"/>
      <c s="588" r="FP19" t="n"/>
      <c s="588" r="FQ19" t="n"/>
      <c s="588" r="FR19" t="n"/>
      <c s="588" r="FS19" t="n"/>
      <c s="588" r="FT19" t="n"/>
      <c s="588" r="FU19" t="n"/>
      <c s="588" r="FV19" t="n"/>
      <c s="588" r="FW19" t="n"/>
      <c s="588" r="FX19" t="n"/>
      <c s="588" r="FY19" t="n"/>
      <c s="588" r="FZ19" t="n"/>
      <c s="588" r="GA19" t="n"/>
      <c s="588" r="GB19" t="n"/>
      <c s="588" r="GC19" t="n"/>
      <c s="588" r="GD19" t="n"/>
      <c s="588" r="GE19" t="n"/>
      <c s="588" r="GF19" t="n"/>
      <c s="588" r="GG19" t="n"/>
      <c s="588" r="GH19" t="n"/>
      <c s="588" r="GI19" t="n"/>
      <c s="588" r="GJ19" t="n"/>
      <c s="588" r="GK19" t="n"/>
      <c s="588" r="GL19" t="n"/>
      <c s="588" r="GM19" t="n"/>
      <c s="588" r="GN19" t="n"/>
      <c s="588" r="GO19" t="n"/>
      <c s="588" r="GP19" t="n"/>
      <c s="588" r="GQ19" t="n"/>
      <c s="588" r="GR19" t="n"/>
      <c s="588" r="GS19" t="n"/>
      <c s="588" r="GT19" t="n"/>
      <c s="588" r="GU19" t="n"/>
      <c s="588" r="GV19" t="n"/>
      <c s="588" r="GW19" t="n"/>
      <c s="588" r="GX19" t="n"/>
      <c s="588" r="GY19" t="n"/>
      <c s="588" r="GZ19" t="n"/>
      <c s="588" r="HA19" t="n"/>
      <c s="588" r="HB19" t="n"/>
      <c s="588" r="HC19" t="n"/>
      <c s="588" r="HD19" t="n"/>
      <c s="588" r="HE19" t="n"/>
      <c s="588" r="HF19" t="n"/>
      <c s="588" r="HG19" t="n"/>
      <c s="588" r="HH19" t="n"/>
      <c s="588" r="HI19" t="n"/>
      <c s="588" r="HJ19" t="n"/>
      <c s="588" r="HK19" t="n"/>
      <c s="588" r="HL19" t="n"/>
      <c s="588" r="HM19" t="n"/>
      <c s="588" r="HN19" t="n"/>
      <c s="588" r="HO19" t="n"/>
      <c s="588" r="HP19" t="n"/>
      <c s="588" r="HQ19" t="n"/>
      <c s="588" r="HR19" t="n"/>
      <c s="588" r="HS19" t="n"/>
      <c s="588" r="HT19" t="n"/>
      <c s="588" r="HU19" t="n"/>
      <c s="588" r="HV19" t="n"/>
      <c s="588" r="HW19" t="n"/>
      <c s="588" r="HX19" t="n"/>
      <c s="588" r="HY19" t="n"/>
      <c s="588" r="HZ19" t="n"/>
      <c s="588" r="IA19" t="n"/>
      <c s="588" r="IB19" t="n"/>
      <c s="588" r="IC19" t="n"/>
      <c s="588" r="ID19" t="n"/>
      <c s="588" r="IE19" t="n"/>
      <c s="588" r="IF19" t="n"/>
      <c s="588" r="IG19" t="n"/>
      <c s="588" r="IH19" t="n"/>
      <c s="588" r="II19" t="n"/>
      <c s="588" r="IJ19" t="n"/>
      <c s="588" r="IK19" t="n"/>
      <c s="588" r="IL19" t="n"/>
      <c s="588" r="IM19" t="n"/>
      <c s="588" r="IN19" t="n"/>
      <c s="588" r="IO19" t="n"/>
      <c s="588" r="IP19" t="n"/>
      <c s="588" r="IQ19" t="n"/>
      <c s="588" r="IR19" t="n"/>
      <c s="588" r="IS19" t="n"/>
      <c s="588" r="IT19" t="n"/>
      <c s="588" r="IU19" t="n"/>
      <c s="588" r="IV19" t="n"/>
      <c s="588" r="IW19" t="n"/>
      <c s="588" r="IX19" t="n"/>
      <c s="588" r="IY19" t="n"/>
      <c s="588" r="IZ19" t="n"/>
      <c s="588" r="JA19" t="n"/>
      <c s="588" r="JB19" t="n"/>
      <c s="588" r="JC19" t="n"/>
      <c s="588" r="JD19" t="n"/>
      <c s="588" r="JE19" t="n"/>
      <c s="588" r="JF19" t="n"/>
      <c s="588" r="JG19" t="n"/>
      <c s="588" r="JH19" t="n"/>
      <c s="588" r="JI19" t="n"/>
      <c s="588" r="JJ19" t="n"/>
      <c s="588" r="JK19" t="n"/>
      <c s="588" r="JL19" t="n"/>
      <c s="588" r="JM19" t="n"/>
      <c s="588" r="JN19" t="n"/>
      <c s="588" r="JO19" t="n"/>
      <c s="588" r="JP19" t="n"/>
      <c s="588" r="JQ19" t="n"/>
      <c s="588" r="JR19" t="n"/>
      <c s="588" r="JS19" t="n"/>
      <c s="588" r="JT19" t="n"/>
      <c s="588" r="JU19" t="n"/>
      <c s="588" r="JV19" t="n"/>
      <c s="588" r="JW19" t="n"/>
      <c s="588" r="JX19" t="n"/>
      <c s="588" r="JY19" t="n"/>
      <c s="588" r="JZ19" t="n"/>
      <c s="588" r="KA19" t="n"/>
      <c s="588" r="KB19" t="n"/>
      <c s="588" r="KC19" t="n"/>
      <c s="588" r="KD19" t="n"/>
      <c s="588" r="KE19" t="n"/>
      <c s="588" r="KF19" t="n"/>
      <c s="588" r="KG19" t="n"/>
      <c s="588" r="KH19" t="n"/>
      <c s="588" r="KI19" t="n"/>
      <c s="588" r="KJ19" t="n"/>
      <c s="588" r="KK19" t="n"/>
      <c s="588" r="KL19" t="n"/>
      <c s="588" r="KM19" t="n"/>
      <c s="588" r="KN19" t="n"/>
      <c s="588" r="KO19" t="n"/>
      <c s="588" r="KP19" t="n"/>
      <c s="588" r="KQ19" t="n"/>
      <c s="588" r="KR19" t="n"/>
      <c s="588" r="KS19" t="n"/>
      <c s="588" r="KT19" t="n"/>
      <c s="588" r="KU19" t="n"/>
      <c s="588" r="KV19" t="n"/>
      <c s="588" r="KW19" t="n"/>
      <c s="588" r="KX19" t="n"/>
      <c s="588" r="KY19" t="n"/>
      <c s="588" r="KZ19" t="n"/>
      <c s="588" r="LA19" t="n"/>
      <c s="588" r="LB19" t="n"/>
      <c s="588" r="LC19" t="n"/>
      <c s="588" r="LD19" t="n"/>
      <c s="588" r="LE19" t="n"/>
      <c s="588" r="LF19" t="n"/>
      <c s="588" r="LG19" t="n"/>
      <c s="588" r="LH19" t="n"/>
      <c s="588" r="LI19" t="n"/>
      <c s="588" r="LJ19" t="n"/>
      <c s="588" r="LK19" t="n"/>
      <c s="588" r="LL19" t="n"/>
      <c s="588" r="LM19" t="n"/>
      <c s="588" r="LN19" t="n"/>
      <c s="588" r="LO19" t="n"/>
      <c s="588" r="LP19" t="n"/>
      <c s="588" r="LQ19" t="n"/>
      <c s="588" r="LR19" t="n"/>
      <c s="588" r="LS19" t="n"/>
      <c s="588" r="LT19" t="n"/>
      <c s="588" r="LU19" t="n"/>
      <c s="588" r="LV19" t="n"/>
      <c s="588" r="LW19" t="n"/>
      <c s="588" r="LX19" t="n"/>
      <c s="588" r="LY19" t="n"/>
      <c s="588" r="LZ19" t="n"/>
      <c s="588" r="MA19" t="n"/>
      <c s="588" r="MB19" t="n"/>
      <c s="588" r="MC19" t="n"/>
      <c s="588" r="MD19" t="n"/>
      <c s="588" r="ME19" t="n"/>
      <c s="588" r="MF19" t="n"/>
      <c s="588" r="MG19" t="n"/>
      <c s="588" r="MH19" t="n"/>
      <c s="588" r="MI19" t="n"/>
      <c s="588" r="MJ19" t="n"/>
      <c s="588" r="MK19" t="n"/>
      <c s="588" r="ML19" t="n"/>
      <c s="588" r="MM19" t="n"/>
      <c s="588" r="MN19" t="n"/>
      <c s="588" r="MO19" t="n"/>
      <c s="588" r="MP19" t="n"/>
      <c s="588" r="MQ19" t="n"/>
      <c s="588" r="MR19" t="n"/>
      <c s="588" r="MS19" t="n"/>
      <c s="588" r="MT19" t="n"/>
      <c s="588" r="MU19" t="n"/>
      <c s="588" r="MV19" t="n"/>
      <c s="588" r="MW19" t="n"/>
      <c s="588" r="MX19" t="n"/>
      <c s="588" r="MY19" t="n"/>
      <c s="588" r="MZ19" t="n"/>
      <c s="588" r="NA19" t="n"/>
      <c s="588" r="NB19" t="n"/>
      <c s="588" r="NC19" t="n"/>
      <c s="588" r="ND19" t="n"/>
      <c s="588" r="NE19" t="n"/>
      <c s="588" r="NF19" t="n"/>
      <c s="588" r="NG19" t="n"/>
      <c s="588" r="NH19" t="n"/>
      <c s="588" r="NI19" t="n"/>
      <c s="588" r="NJ19" t="n"/>
      <c s="588" r="NK19" t="n"/>
      <c s="588" r="NL19" t="n"/>
      <c s="588" r="NM19" t="n"/>
      <c s="588" r="NN19" t="n"/>
      <c s="588" r="NO19" t="n"/>
      <c s="588" r="NP19" t="n"/>
      <c s="588" r="NQ19" t="n"/>
      <c s="588" r="NR19" t="n"/>
      <c s="588" r="NS19" t="n"/>
      <c s="588" r="NT19" t="n"/>
      <c s="588" r="NU19" t="n"/>
      <c s="588" r="NV19" t="n"/>
      <c s="588" r="NW19" t="n"/>
      <c s="588" r="NX19" t="n"/>
      <c s="588" r="NY19" t="n"/>
      <c s="588" r="NZ19" t="n"/>
      <c s="588" r="OA19" t="n"/>
      <c s="588" r="OB19" t="n"/>
      <c s="588" r="OC19" t="n"/>
      <c s="588" r="OD19" t="n"/>
      <c s="588" r="OE19" t="n"/>
      <c s="588" r="OF19" t="n"/>
      <c s="588" r="OG19" t="n"/>
      <c s="588" r="OH19" t="n"/>
      <c s="588" r="OI19" t="n"/>
      <c s="588" r="OJ19" t="n"/>
      <c s="588" r="OK19" t="n"/>
      <c s="588" r="OL19" t="n"/>
      <c s="588" r="OM19" t="n"/>
      <c s="588" r="ON19" t="n"/>
      <c s="588" r="OO19" t="n"/>
      <c s="588" r="OP19" t="n"/>
      <c s="588" r="OQ19" t="n"/>
      <c s="588" r="OR19" t="n"/>
      <c s="588" r="OS19" t="n"/>
      <c s="588" r="OT19" t="n"/>
      <c s="588" r="OU19" t="n"/>
      <c s="588" r="OV19" t="n"/>
      <c s="588" r="OW19" t="n"/>
      <c s="588" r="OX19" t="n"/>
      <c s="588" r="OY19" t="n"/>
      <c s="588" r="OZ19" t="n"/>
      <c s="588" r="PA19" t="n"/>
      <c s="588" r="PB19" t="n"/>
      <c s="588" r="PC19" t="n"/>
      <c s="588" r="PD19" t="n"/>
      <c s="588" r="PE19" t="n"/>
      <c s="588" r="PF19" t="n"/>
      <c s="588" r="PG19" t="n"/>
      <c s="588" r="PH19" t="n"/>
      <c s="588" r="PI19" t="n"/>
      <c s="588" r="PJ19" t="n"/>
      <c s="588" r="PK19" t="n"/>
      <c s="588" r="PL19" t="n"/>
      <c s="588" r="PM19" t="n"/>
      <c s="588" r="PN19" t="n"/>
      <c s="588" r="PO19" t="n"/>
      <c s="588" r="PP19" t="n"/>
      <c s="588" r="PQ19" t="n"/>
      <c s="588" r="PR19" t="n"/>
      <c s="588" r="PS19" t="n"/>
      <c s="588" r="PT19" t="n"/>
      <c s="588" r="PU19" t="n"/>
      <c s="588" r="PV19" t="n"/>
      <c s="588" r="PW19" t="n"/>
      <c s="588" r="PX19" t="n"/>
      <c s="588" r="PY19" t="n"/>
      <c s="588" r="PZ19" t="n"/>
      <c s="588" r="QA19" t="n"/>
      <c s="588" r="QB19" t="n"/>
      <c s="588" r="QC19" t="n"/>
      <c s="588" r="QD19" t="n"/>
      <c s="588" r="QE19" t="n"/>
      <c s="588" r="QF19" t="n"/>
      <c s="588" r="QG19" t="n"/>
      <c s="588" r="QH19" t="n"/>
      <c s="588" r="QI19" t="n"/>
      <c s="588" r="QJ19" t="n"/>
      <c s="588" r="QK19" t="n"/>
      <c s="588" r="QL19" t="n"/>
      <c s="588" r="QM19" t="n"/>
      <c s="588" r="QN19" t="n"/>
      <c s="588" r="QO19" t="n"/>
      <c s="588" r="QP19" t="n"/>
      <c s="588" r="QQ19" t="n"/>
      <c s="588" r="QR19" t="n"/>
      <c s="588" r="QS19" t="n"/>
      <c s="588" r="QT19" t="n"/>
      <c s="588" r="QU19" t="n"/>
      <c s="588" r="QV19" t="n"/>
      <c s="588" r="QW19" t="n"/>
      <c s="588" r="QX19" t="n"/>
      <c s="588" r="QY19" t="n"/>
      <c s="588" r="QZ19" t="n"/>
      <c s="588" r="RA19" t="n"/>
      <c s="588" r="RB19" t="n"/>
      <c s="588" r="RC19" t="n"/>
      <c s="588" r="RD19" t="n"/>
      <c s="588" r="RE19" t="n"/>
      <c s="588" r="RF19" t="n"/>
      <c s="588" r="RG19" t="n"/>
      <c s="588" r="RH19" t="n"/>
      <c s="588" r="RI19" t="n"/>
      <c s="588" r="RJ19" t="n"/>
      <c s="588" r="RK19" t="n"/>
      <c s="588" r="RL19" t="n"/>
      <c s="588" r="RM19" t="n"/>
      <c s="588" r="RN19" t="n"/>
      <c s="588" r="RO19" t="n"/>
      <c s="588" r="RP19" t="n"/>
      <c s="588" r="RQ19" t="n"/>
      <c s="588" r="RR19" t="n"/>
      <c s="588" r="RS19" t="n"/>
      <c s="588" r="RT19" t="n"/>
      <c s="588" r="RU19" t="n"/>
      <c s="588" r="RV19" t="n"/>
      <c s="588" r="RW19" t="n"/>
      <c s="588" r="RX19" t="n"/>
      <c s="588" r="RY19" t="n"/>
      <c s="588" r="RZ19" t="n"/>
      <c s="588" r="SA19" t="n"/>
      <c s="588" r="SB19" t="n"/>
      <c s="588" r="SC19" t="n"/>
      <c s="588" r="SD19" t="n"/>
      <c s="588" r="SE19" t="n"/>
      <c s="588" r="SF19" t="n"/>
      <c s="588" r="SG19" t="n"/>
      <c s="588" r="SH19" t="n"/>
      <c s="588" r="SI19" t="n"/>
      <c s="588" r="SJ19" t="n"/>
      <c s="588" r="SK19" t="n"/>
      <c s="588" r="SL19" t="n"/>
      <c s="588" r="SM19" t="n"/>
      <c s="588" r="SN19" t="n"/>
      <c s="588" r="SO19" t="n"/>
      <c s="588" r="SP19" t="n"/>
      <c s="588" r="SQ19" t="n"/>
      <c s="588" r="SR19" t="n"/>
      <c s="588" r="SS19" t="n"/>
      <c s="588" r="ST19" t="n"/>
      <c s="588" r="SU19" t="n"/>
      <c s="588" r="SV19" t="n"/>
      <c s="588" r="SW19" t="n"/>
      <c s="588" r="SX19" t="n"/>
      <c s="588" r="SY19" t="n"/>
      <c s="588" r="SZ19" t="n"/>
      <c s="588" r="TA19" t="n"/>
      <c s="588" r="TB19" t="n"/>
      <c s="588" r="TC19" t="n"/>
      <c s="588" r="TD19" t="n"/>
      <c s="588" r="TE19" t="n"/>
      <c s="588" r="TF19" t="n"/>
      <c s="588" r="TG19" t="n"/>
      <c s="588" r="TH19" t="n"/>
      <c s="588" r="TI19" t="n"/>
      <c s="588" r="TJ19" t="n"/>
      <c s="588" r="TK19" t="n"/>
      <c s="588" r="TL19" t="n"/>
      <c s="588" r="TM19" t="n"/>
      <c s="588" r="TN19" t="n"/>
      <c s="588" r="TO19" t="n"/>
      <c s="588" r="TP19" t="n"/>
      <c s="588" r="TQ19" t="n"/>
      <c s="588" r="TR19" t="n"/>
      <c s="588" r="TS19" t="n"/>
      <c s="588" r="TT19" t="n"/>
      <c s="588" r="TU19" t="n"/>
      <c s="588" r="TV19" t="n"/>
      <c s="588" r="TW19" t="n"/>
      <c s="588" r="TX19" t="n"/>
      <c s="588" r="TY19" t="n"/>
      <c s="588" r="TZ19" t="n"/>
      <c s="588" r="UA19" t="n"/>
      <c s="588" r="UB19" t="n"/>
      <c s="588" r="UC19" t="n"/>
      <c s="588" r="UD19" t="n"/>
      <c s="588" r="UE19" t="n"/>
      <c s="588" r="UF19" t="n"/>
      <c s="588" r="UG19" t="n"/>
      <c s="588" r="UH19" t="n"/>
      <c s="588" r="UI19" t="n"/>
      <c s="588" r="UJ19" t="n"/>
      <c s="588" r="UK19" t="n"/>
      <c s="588" r="UL19" t="n"/>
      <c s="588" r="UM19" t="n"/>
      <c s="588" r="UN19" t="n"/>
      <c s="588" r="UO19" t="n"/>
      <c s="588" r="UP19" t="n"/>
      <c s="588" r="UQ19" t="n"/>
      <c s="588" r="UR19" t="n"/>
      <c s="588" r="US19" t="n"/>
      <c s="588" r="UT19" t="n"/>
      <c s="588" r="UU19" t="n"/>
      <c s="588" r="UV19" t="n"/>
      <c s="588" r="UW19" t="n"/>
      <c s="588" r="UX19" t="n"/>
      <c s="588" r="UY19" t="n"/>
      <c s="588" r="UZ19" t="n"/>
      <c s="588" r="VA19" t="n"/>
      <c s="588" r="VB19" t="n"/>
      <c s="588" r="VC19" t="n"/>
      <c s="588" r="VD19" t="n"/>
      <c s="588" r="VE19" t="n"/>
      <c s="588" r="VF19" t="n"/>
      <c s="588" r="VG19" t="n"/>
      <c s="588" r="VH19" t="n"/>
      <c s="588" r="VI19" t="n"/>
      <c s="588" r="VJ19" t="n"/>
      <c s="588" r="VK19" t="n"/>
      <c s="588" r="VL19" t="n"/>
      <c s="588" r="VM19" t="n"/>
      <c s="588" r="VN19" t="n"/>
      <c s="588" r="VO19" t="n"/>
      <c s="588" r="VP19" t="n"/>
      <c s="588" r="VQ19" t="n"/>
      <c s="588" r="VR19" t="n"/>
      <c s="588" r="VS19" t="n"/>
      <c s="588" r="VT19" t="n"/>
      <c s="588" r="VU19" t="n"/>
      <c s="588" r="VV19" t="n"/>
      <c s="588" r="VW19" t="n"/>
      <c s="588" r="VX19" t="n"/>
      <c s="588" r="VY19" t="n"/>
      <c s="588" r="VZ19" t="n"/>
      <c s="588" r="WA19" t="n"/>
      <c s="588" r="WB19" t="n"/>
      <c s="588" r="WC19" t="n"/>
      <c s="588" r="WD19" t="n"/>
      <c s="588" r="WE19" t="n"/>
      <c s="588" r="WF19" t="n"/>
      <c s="588" r="WG19" t="n"/>
      <c s="588" r="WH19" t="n"/>
      <c s="588" r="WI19" t="n"/>
      <c s="588" r="WJ19" t="n"/>
      <c s="588" r="WK19" t="n"/>
      <c s="588" r="WL19" t="n"/>
      <c s="588" r="WM19" t="n"/>
      <c s="588" r="WN19" t="n"/>
      <c s="588" r="WO19" t="n"/>
      <c s="588" r="WP19" t="n"/>
      <c s="588" r="WQ19" t="n"/>
      <c s="588" r="WR19" t="n"/>
      <c s="588" r="WS19" t="n"/>
      <c s="588" r="WT19" t="n"/>
      <c s="588" r="WU19" t="n"/>
      <c s="588" r="WV19" t="n"/>
      <c s="588" r="WW19" t="n"/>
      <c s="588" r="WX19" t="n"/>
      <c s="588" r="WY19" t="n"/>
      <c s="588" r="WZ19" t="n"/>
      <c s="588" r="XA19" t="n"/>
      <c s="588" r="XB19" t="n"/>
      <c s="588" r="XC19" t="n"/>
      <c s="588" r="XD19" t="n"/>
      <c s="588" r="XE19" t="n"/>
      <c s="588" r="XF19" t="n"/>
      <c s="588" r="XG19" t="n"/>
      <c s="588" r="XH19" t="n"/>
      <c s="588" r="XI19" t="n"/>
      <c s="588" r="XJ19" t="n"/>
      <c s="588" r="XK19" t="n"/>
      <c s="588" r="XL19" t="n"/>
      <c s="588" r="XM19" t="n"/>
      <c s="588" r="XN19" t="n"/>
      <c s="588" r="XO19" t="n"/>
      <c s="588" r="XP19" t="n"/>
      <c s="588" r="XQ19" t="n"/>
      <c s="588" r="XR19" t="n"/>
      <c s="588" r="XS19" t="n"/>
      <c s="588" r="XT19" t="n"/>
      <c s="588" r="XU19" t="n"/>
      <c s="588" r="XV19" t="n"/>
      <c s="588" r="XW19" t="n"/>
      <c s="588" r="XX19" t="n"/>
      <c s="588" r="XY19" t="n"/>
      <c s="588" r="XZ19" t="n"/>
      <c s="588" r="YA19" t="n"/>
      <c s="588" r="YB19" t="n"/>
      <c s="588" r="YC19" t="n"/>
      <c s="588" r="YD19" t="n"/>
      <c s="588" r="YE19" t="n"/>
      <c s="588" r="YF19" t="n"/>
      <c s="588" r="YG19" t="n"/>
      <c s="588" r="YH19" t="n"/>
      <c s="588" r="YI19" t="n"/>
      <c s="588" r="YJ19" t="n"/>
      <c s="588" r="YK19" t="n"/>
      <c s="588" r="YL19" t="n"/>
      <c s="588" r="YM19" t="n"/>
      <c s="588" r="YN19" t="n"/>
      <c s="588" r="YO19" t="n"/>
      <c s="588" r="YP19" t="n"/>
      <c s="588" r="YQ19" t="n"/>
      <c s="588" r="YR19" t="n"/>
      <c s="588" r="YS19" t="n"/>
      <c s="588" r="YT19" t="n"/>
      <c s="588" r="YU19" t="n"/>
      <c s="588" r="YV19" t="n"/>
      <c s="588" r="YW19" t="n"/>
      <c s="588" r="YX19" t="n"/>
      <c s="588" r="YY19" t="n"/>
      <c s="588" r="YZ19" t="n"/>
      <c s="588" r="ZA19" t="n"/>
      <c s="588" r="ZB19" t="n"/>
      <c s="588" r="ZC19" t="n"/>
      <c s="588" r="ZD19" t="n"/>
      <c s="588" r="ZE19" t="n"/>
      <c s="588" r="ZF19" t="n"/>
      <c s="588" r="ZG19" t="n"/>
      <c s="588" r="ZH19" t="n"/>
      <c s="588" r="ZI19" t="n"/>
      <c s="588" r="ZJ19" t="n"/>
      <c s="588" r="ZK19" t="n"/>
      <c s="588" r="ZL19" t="n"/>
      <c s="588" r="ZM19" t="n"/>
      <c s="588" r="ZN19" t="n"/>
      <c s="588" r="ZO19" t="n"/>
      <c s="588" r="ZP19" t="n"/>
      <c s="588" r="ZQ19" t="n"/>
      <c s="588" r="ZR19" t="n"/>
      <c s="588" r="ZS19" t="n"/>
      <c s="588" r="ZT19" t="n"/>
      <c s="588" r="ZU19" t="n"/>
      <c s="588" r="ZV19" t="n"/>
      <c s="588" r="ZW19" t="n"/>
      <c s="588" r="ZX19" t="n"/>
      <c s="588" r="ZY19" t="n"/>
      <c s="588" r="ZZ19" t="n"/>
      <c s="588" r="AAA19" t="n"/>
      <c s="588" r="AAB19" t="n"/>
      <c s="588" r="AAC19" t="n"/>
      <c s="588" r="AAD19" t="n"/>
      <c s="588" r="AAE19" t="n"/>
      <c s="588" r="AAF19" t="n"/>
      <c s="588" r="AAG19" t="n"/>
      <c s="588" r="AAH19" t="n"/>
      <c s="588" r="AAI19" t="n"/>
      <c s="588" r="AAJ19" t="n"/>
      <c s="588" r="AAK19" t="n"/>
      <c s="588" r="AAL19" t="n"/>
      <c s="588" r="AAM19" t="n"/>
      <c s="588" r="AAN19" t="n"/>
      <c s="588" r="AAO19" t="n"/>
      <c s="588" r="AAP19" t="n"/>
      <c s="588" r="AAQ19" t="n"/>
      <c s="588" r="AAR19" t="n"/>
      <c s="588" r="AAS19" t="n"/>
      <c s="588" r="AAT19" t="n"/>
      <c s="588" r="AAU19" t="n"/>
      <c s="588" r="AAV19" t="n"/>
      <c s="588" r="AAW19" t="n"/>
      <c s="588" r="AAX19" t="n"/>
      <c s="588" r="AAY19" t="n"/>
      <c s="588" r="AAZ19" t="n"/>
      <c s="588" r="ABA19" t="n"/>
      <c s="588" r="ABB19" t="n"/>
      <c s="588" r="ABC19" t="n"/>
      <c s="588" r="ABD19" t="n"/>
      <c s="588" r="ABE19" t="n"/>
      <c s="588" r="ABF19" t="n"/>
      <c s="588" r="ABG19" t="n"/>
      <c s="588" r="ABH19" t="n"/>
      <c s="588" r="ABI19" t="n"/>
      <c s="588" r="ABJ19" t="n"/>
      <c s="588" r="ABK19" t="n"/>
      <c s="588" r="ABL19" t="n"/>
      <c s="588" r="ABM19" t="n"/>
      <c s="588" r="ABN19" t="n"/>
      <c s="588" r="ABO19" t="n"/>
      <c s="588" r="ABP19" t="n"/>
      <c s="588" r="ABQ19" t="n"/>
      <c s="588" r="ABR19" t="n"/>
      <c s="588" r="ABS19" t="n"/>
      <c s="588" r="ABT19" t="n"/>
      <c s="588" r="ABU19" t="n"/>
      <c s="588" r="ABV19" t="n"/>
      <c s="588" r="ABW19" t="n"/>
      <c s="588" r="ABX19" t="n"/>
      <c s="588" r="ABY19" t="n"/>
      <c s="588" r="ABZ19" t="n"/>
      <c s="588" r="ACA19" t="n"/>
      <c s="588" r="ACB19" t="n"/>
      <c s="588" r="ACC19" t="n"/>
      <c s="588" r="ACD19" t="n"/>
      <c s="588" r="ACE19" t="n"/>
      <c s="588" r="ACF19" t="n"/>
      <c s="588" r="ACG19" t="n"/>
      <c s="588" r="ACH19" t="n"/>
      <c s="588" r="ACI19" t="n"/>
      <c s="588" r="ACJ19" t="n"/>
      <c s="588" r="ACK19" t="n"/>
      <c s="588" r="ACL19" t="n"/>
      <c s="588" r="ACM19" t="n"/>
      <c s="588" r="ACN19" t="n"/>
      <c s="588" r="ACO19" t="n"/>
      <c s="588" r="ACP19" t="n"/>
      <c s="588" r="ACQ19" t="n"/>
      <c s="588" r="ACR19" t="n"/>
      <c s="588" r="ACS19" t="n"/>
      <c s="588" r="ACT19" t="n"/>
      <c s="588" r="ACU19" t="n"/>
      <c s="588" r="ACV19" t="n"/>
      <c s="588" r="ACW19" t="n"/>
      <c s="588" r="ACX19" t="n"/>
      <c s="588" r="ACY19" t="n"/>
      <c s="588" r="ACZ19" t="n"/>
      <c s="588" r="ADA19" t="n"/>
      <c s="588" r="ADB19" t="n"/>
      <c s="588" r="ADC19" t="n"/>
      <c s="588" r="ADD19" t="n"/>
      <c s="588" r="ADE19" t="n"/>
      <c s="588" r="ADF19" t="n"/>
      <c s="588" r="ADG19" t="n"/>
      <c s="588" r="ADH19" t="n"/>
      <c s="588" r="ADI19" t="n"/>
      <c s="588" r="ADJ19" t="n"/>
      <c s="588" r="ADK19" t="n"/>
      <c s="588" r="ADL19" t="n"/>
      <c s="588" r="ADM19" t="n"/>
      <c s="588" r="ADN19" t="n"/>
      <c s="588" r="ADO19" t="n"/>
      <c s="588" r="ADP19" t="n"/>
      <c s="588" r="ADQ19" t="n"/>
      <c s="588" r="ADR19" t="n"/>
      <c s="588" r="ADS19" t="n"/>
      <c s="588" r="ADT19" t="n"/>
      <c s="588" r="ADU19" t="n"/>
      <c s="588" r="ADV19" t="n"/>
      <c s="588" r="ADW19" t="n"/>
      <c s="588" r="ADX19" t="n"/>
      <c s="588" r="ADY19" t="n"/>
      <c s="588" r="ADZ19" t="n"/>
      <c s="588" r="AEA19" t="n"/>
      <c s="588" r="AEB19" t="n"/>
      <c s="588" r="AEC19" t="n"/>
      <c s="588" r="AED19" t="n"/>
      <c s="588" r="AEE19" t="n"/>
      <c s="588" r="AEF19" t="n"/>
      <c s="588" r="AEG19" t="n"/>
      <c s="588" r="AEH19" t="n"/>
      <c s="588" r="AEI19" t="n"/>
      <c s="588" r="AEJ19" t="n"/>
      <c s="588" r="AEK19" t="n"/>
      <c s="588" r="AEL19" t="n"/>
      <c s="588" r="AEM19" t="n"/>
      <c s="588" r="AEN19" t="n"/>
      <c s="588" r="AEO19" t="n"/>
      <c s="588" r="AEP19" t="n"/>
      <c s="588" r="AEQ19" t="n"/>
      <c s="588" r="AER19" t="n"/>
      <c s="588" r="AES19" t="n"/>
      <c s="588" r="AET19" t="n"/>
      <c s="588" r="AEU19" t="n"/>
      <c s="588" r="AEV19" t="n"/>
      <c s="588" r="AEW19" t="n"/>
      <c s="588" r="AEX19" t="n"/>
      <c s="588" r="AEY19" t="n"/>
      <c s="588" r="AEZ19" t="n"/>
      <c s="588" r="AFA19" t="n"/>
      <c s="588" r="AFB19" t="n"/>
      <c s="588" r="AFC19" t="n"/>
      <c s="588" r="AFD19" t="n"/>
      <c s="588" r="AFE19" t="n"/>
      <c s="588" r="AFF19" t="n"/>
      <c s="588" r="AFG19" t="n"/>
      <c s="588" r="AFH19" t="n"/>
      <c s="588" r="AFI19" t="n"/>
      <c s="588" r="AFJ19" t="n"/>
      <c s="588" r="AFK19" t="n"/>
      <c s="588" r="AFL19" t="n"/>
      <c s="588" r="AFM19" t="n"/>
      <c s="588" r="AFN19" t="n"/>
      <c s="588" r="AFO19" t="n"/>
      <c s="588" r="AFP19" t="n"/>
      <c s="588" r="AFQ19" t="n"/>
      <c s="588" r="AFR19" t="n"/>
      <c s="588" r="AFS19" t="n"/>
      <c s="588" r="AFT19" t="n"/>
      <c s="588" r="AFU19" t="n"/>
      <c s="588" r="AFV19" t="n"/>
      <c s="588" r="AFW19" t="n"/>
      <c s="588" r="AFX19" t="n"/>
      <c s="588" r="AFY19" t="n"/>
      <c s="588" r="AFZ19" t="n"/>
      <c s="588" r="AGA19" t="n"/>
      <c s="588" r="AGB19" t="n"/>
      <c s="588" r="AGC19" t="n"/>
      <c s="588" r="AGD19" t="n"/>
      <c s="588" r="AGE19" t="n"/>
      <c s="588" r="AGF19" t="n"/>
      <c s="588" r="AGG19" t="n"/>
      <c s="588" r="AGH19" t="n"/>
      <c s="588" r="AGI19" t="n"/>
      <c s="588" r="AGJ19" t="n"/>
      <c s="588" r="AGK19" t="n"/>
      <c s="588" r="AGL19" t="n"/>
      <c s="588" r="AGM19" t="n"/>
      <c s="588" r="AGN19" t="n"/>
      <c s="588" r="AGO19" t="n"/>
      <c s="588" r="AGP19" t="n"/>
      <c s="588" r="AGQ19" t="n"/>
      <c s="588" r="AGR19" t="n"/>
      <c s="588" r="AGS19" t="n"/>
      <c s="588" r="AGT19" t="n"/>
      <c s="588" r="AGU19" t="n"/>
      <c s="588" r="AGV19" t="n"/>
      <c s="588" r="AGW19" t="n"/>
      <c s="588" r="AGX19" t="n"/>
      <c s="588" r="AGY19" t="n"/>
      <c s="588" r="AGZ19" t="n"/>
      <c s="588" r="AHA19" t="n"/>
      <c s="588" r="AHB19" t="n"/>
      <c s="588" r="AHC19" t="n"/>
      <c s="588" r="AHD19" t="n"/>
      <c s="588" r="AHE19" t="n"/>
      <c s="588" r="AHF19" t="n"/>
      <c s="588" r="AHG19" t="n"/>
      <c s="588" r="AHH19" t="n"/>
      <c s="588" r="AHI19" t="n"/>
      <c s="588" r="AHJ19" t="n"/>
      <c s="588" r="AHK19" t="n"/>
      <c s="588" r="AHL19" t="n"/>
      <c s="588" r="AHM19" t="n"/>
      <c s="588" r="AHN19" t="n"/>
      <c s="588" r="AHO19" t="n"/>
      <c s="588" r="AHP19" t="n"/>
      <c s="588" r="AHQ19" t="n"/>
      <c s="588" r="AHR19" t="n"/>
      <c s="588" r="AHS19" t="n"/>
      <c s="588" r="AHT19" t="n"/>
      <c s="588" r="AHU19" t="n"/>
      <c s="588" r="AHV19" t="n"/>
      <c s="588" r="AHW19" t="n"/>
      <c s="588" r="AHX19" t="n"/>
      <c s="588" r="AHY19" t="n"/>
      <c s="588" r="AHZ19" t="n"/>
      <c s="588" r="AIA19" t="n"/>
      <c s="588" r="AIB19" t="n"/>
      <c s="588" r="AIC19" t="n"/>
      <c s="588" r="AID19" t="n"/>
      <c s="588" r="AIE19" t="n"/>
      <c s="588" r="AIF19" t="n"/>
      <c s="588" r="AIG19" t="n"/>
      <c s="588" r="AIH19" t="n"/>
      <c s="588" r="AII19" t="n"/>
      <c s="588" r="AIJ19" t="n"/>
      <c s="588" r="AIK19" t="n"/>
      <c s="588" r="AIL19" t="n"/>
      <c s="588" r="AIM19" t="n"/>
      <c s="588" r="AIN19" t="n"/>
      <c s="588" r="AIO19" t="n"/>
      <c s="588" r="AIP19" t="n"/>
      <c s="588" r="AIQ19" t="n"/>
      <c s="588" r="AIR19" t="n"/>
      <c s="588" r="AIS19" t="n"/>
      <c s="588" r="AIT19" t="n"/>
      <c s="588" r="AIU19" t="n"/>
      <c s="588" r="AIV19" t="n"/>
      <c s="588" r="AIW19" t="n"/>
      <c s="588" r="AIX19" t="n"/>
      <c s="588" r="AIY19" t="n"/>
      <c s="588" r="AIZ19" t="n"/>
      <c s="588" r="AJA19" t="n"/>
      <c s="588" r="AJB19" t="n"/>
      <c s="588" r="AJC19" t="n"/>
      <c s="588" r="AJD19" t="n"/>
      <c s="588" r="AJE19" t="n"/>
      <c s="588" r="AJF19" t="n"/>
      <c s="588" r="AJG19" t="n"/>
      <c s="588" r="AJH19" t="n"/>
      <c s="588" r="AJI19" t="n"/>
      <c s="588" r="AJJ19" t="n"/>
      <c s="588" r="AJK19" t="n"/>
      <c s="588" r="AJL19" t="n"/>
      <c s="588" r="AJM19" t="n"/>
      <c s="588" r="AJN19" t="n"/>
      <c s="588" r="AJO19" t="n"/>
      <c s="588" r="AJP19" t="n"/>
      <c s="588" r="AJQ19" t="n"/>
      <c s="588" r="AJR19" t="n"/>
      <c s="588" r="AJS19" t="n"/>
      <c s="588" r="AJT19" t="n"/>
      <c s="588" r="AJU19" t="n"/>
      <c s="588" r="AJV19" t="n"/>
      <c s="588" r="AJW19" t="n"/>
      <c s="588" r="AJX19" t="n"/>
      <c s="588" r="AJY19" t="n"/>
      <c s="588" r="AJZ19" t="n"/>
      <c s="588" r="AKA19" t="n"/>
      <c s="588" r="AKB19" t="n"/>
      <c s="588" r="AKC19" t="n"/>
      <c s="588" r="AKD19" t="n"/>
      <c s="588" r="AKE19" t="n"/>
      <c s="588" r="AKF19" t="n"/>
      <c s="588" r="AKG19" t="n"/>
      <c s="588" r="AKH19" t="n"/>
      <c s="588" r="AKI19" t="n"/>
      <c s="588" r="AKJ19" t="n"/>
      <c s="588" r="AKK19" t="n"/>
      <c s="588" r="AKL19" t="n"/>
      <c s="588" r="AKM19" t="n"/>
      <c s="588" r="AKN19" t="n"/>
      <c s="588" r="AKO19" t="n"/>
      <c s="588" r="AKP19" t="n"/>
      <c s="588" r="AKQ19" t="n"/>
      <c s="588" r="AKR19" t="n"/>
      <c s="588" r="AKS19" t="n"/>
      <c s="588" r="AKT19" t="n"/>
      <c s="588" r="AKU19" t="n"/>
      <c s="588" r="AKV19" t="n"/>
      <c s="588" r="AKW19" t="n"/>
      <c s="588" r="AKX19" t="n"/>
      <c s="588" r="AKY19" t="n"/>
      <c s="588" r="AKZ19" t="n"/>
      <c s="588" r="ALA19" t="n"/>
      <c s="588" r="ALB19" t="n"/>
      <c s="588" r="ALC19" t="n"/>
      <c s="588" r="ALD19" t="n"/>
      <c s="588" r="ALE19" t="n"/>
      <c s="588" r="ALF19" t="n"/>
      <c s="588" r="ALG19" t="n"/>
      <c s="588" r="ALH19" t="n"/>
      <c s="588" r="ALI19" t="n"/>
      <c s="588" r="ALJ19" t="n"/>
      <c s="588" r="ALK19" t="n"/>
      <c s="588" r="ALL19" t="n"/>
      <c s="588" r="ALM19" t="n"/>
      <c s="588" r="ALN19" t="n"/>
      <c s="588" r="ALO19" t="n"/>
      <c s="588" r="ALP19" t="n"/>
      <c s="588" r="ALQ19" t="n"/>
      <c s="588" r="ALR19" t="n"/>
      <c s="588" r="ALS19" t="n"/>
      <c s="588" r="ALT19" t="n"/>
      <c s="588" r="ALU19" t="n"/>
      <c s="588" r="ALV19" t="n"/>
      <c s="588" r="ALW19" t="n"/>
      <c s="588" r="ALX19" t="n"/>
      <c s="588" r="ALY19" t="n"/>
      <c s="588" r="ALZ19" t="n"/>
      <c s="588" r="AMA19" t="n"/>
      <c s="588" r="AMB19" t="n"/>
      <c s="588" r="AMC19" t="n"/>
      <c s="588" r="AMD19" t="n"/>
      <c s="588" r="AME19" t="n"/>
      <c s="588" r="AMF19" t="n"/>
      <c s="588" r="AMG19" t="n"/>
      <c s="588" r="AMH19" t="n"/>
      <c s="588" r="AMI19" t="n"/>
      <c s="588" r="AMJ19" t="n"/>
    </row>
    <row customHeight="1" s="737" r="20" ht="15.75" spans="1:1024">
      <c s="260" r="A20" t="n"/>
      <c s="261" r="B20" t="n"/>
      <c s="262" r="C20" t="n"/>
      <c s="250" r="D20" t="n"/>
      <c s="250" r="E20" t="n"/>
      <c s="250" r="F20" t="n"/>
      <c s="249" r="G20" t="n"/>
      <c s="249" r="H20" t="n"/>
      <c s="249" r="I20" t="n"/>
      <c s="246" r="J20" t="n"/>
      <c s="263" r="K20" t="n"/>
      <c s="264" r="L20" t="n"/>
      <c s="264" r="M20" t="n"/>
      <c s="264" r="N20" t="n"/>
      <c s="264" r="O20" t="n"/>
      <c s="265" r="P20" t="n"/>
      <c s="266" r="Q20" t="n"/>
      <c s="588" r="R20" t="n"/>
      <c s="588" r="S20" t="n"/>
      <c s="588" r="T20" t="n"/>
      <c s="588" r="U20" t="n"/>
      <c s="588" r="V20" t="n"/>
      <c s="588" r="W20" t="n"/>
      <c s="588" r="X20" t="n"/>
      <c s="588" r="Y20" t="n"/>
      <c s="588" r="Z20" t="n"/>
      <c s="588" r="AA20" t="n"/>
      <c s="588" r="AB20" t="n"/>
      <c s="588" r="AC20" t="n"/>
      <c s="588" r="AD20" t="n"/>
      <c s="588" r="AE20" t="n"/>
      <c s="588" r="AF20" t="n"/>
      <c s="588" r="AG20" t="n"/>
      <c s="588" r="AH20" t="n"/>
      <c s="588" r="AI20" t="n"/>
      <c s="588" r="AJ20" t="n"/>
      <c s="588" r="AK20" t="n"/>
      <c s="588" r="AL20" t="n"/>
      <c s="588" r="AM20" t="n"/>
      <c s="588" r="AN20" t="n"/>
      <c s="588" r="AO20" t="n"/>
      <c s="588" r="AP20" t="n"/>
      <c s="588" r="AQ20" t="n"/>
      <c s="588" r="AR20" t="n"/>
      <c s="588" r="AS20" t="n"/>
      <c s="588" r="AT20" t="n"/>
      <c s="588" r="AU20" t="n"/>
      <c s="588" r="AV20" t="n"/>
      <c s="588" r="AW20" t="n"/>
      <c s="588" r="AX20" t="n"/>
      <c s="588" r="AY20" t="n"/>
      <c s="588" r="AZ20" t="n"/>
      <c s="588" r="BA20" t="n"/>
      <c s="588" r="BB20" t="n"/>
      <c s="588" r="BC20" t="n"/>
      <c s="588" r="BD20" t="n"/>
      <c s="588" r="BE20" t="n"/>
      <c s="588" r="BF20" t="n"/>
      <c s="588" r="BG20" t="n"/>
      <c s="588" r="BH20" t="n"/>
      <c s="588" r="BI20" t="n"/>
      <c s="588" r="BJ20" t="n"/>
      <c s="588" r="BK20" t="n"/>
      <c s="588" r="BL20" t="n"/>
      <c s="588" r="BM20" t="n"/>
      <c s="588" r="BN20" t="n"/>
      <c s="588" r="BO20" t="n"/>
      <c s="588" r="BP20" t="n"/>
      <c s="588" r="BQ20" t="n"/>
      <c s="588" r="BR20" t="n"/>
      <c s="588" r="BS20" t="n"/>
      <c s="588" r="BT20" t="n"/>
      <c s="588" r="BU20" t="n"/>
      <c s="588" r="BV20" t="n"/>
      <c s="588" r="BW20" t="n"/>
      <c s="588" r="BX20" t="n"/>
      <c s="588" r="BY20" t="n"/>
      <c s="588" r="BZ20" t="n"/>
      <c s="588" r="CA20" t="n"/>
      <c s="588" r="CB20" t="n"/>
      <c s="588" r="CC20" t="n"/>
      <c s="588" r="CD20" t="n"/>
      <c s="588" r="CE20" t="n"/>
      <c s="588" r="CF20" t="n"/>
      <c s="588" r="CG20" t="n"/>
      <c s="588" r="CH20" t="n"/>
      <c s="588" r="CI20" t="n"/>
      <c s="588" r="CJ20" t="n"/>
      <c s="588" r="CK20" t="n"/>
      <c s="588" r="CL20" t="n"/>
      <c s="588" r="CM20" t="n"/>
      <c s="588" r="CN20" t="n"/>
      <c s="588" r="CO20" t="n"/>
      <c s="588" r="CP20" t="n"/>
      <c s="588" r="CQ20" t="n"/>
      <c s="588" r="CR20" t="n"/>
      <c s="588" r="CS20" t="n"/>
      <c s="588" r="CT20" t="n"/>
      <c s="588" r="CU20" t="n"/>
      <c s="588" r="CV20" t="n"/>
      <c s="588" r="CW20" t="n"/>
      <c s="588" r="CX20" t="n"/>
      <c s="588" r="CY20" t="n"/>
      <c s="588" r="CZ20" t="n"/>
      <c s="588" r="DA20" t="n"/>
      <c s="588" r="DB20" t="n"/>
      <c s="588" r="DC20" t="n"/>
      <c s="588" r="DD20" t="n"/>
      <c s="588" r="DE20" t="n"/>
      <c s="588" r="DF20" t="n"/>
      <c s="588" r="DG20" t="n"/>
      <c s="588" r="DH20" t="n"/>
      <c s="588" r="DI20" t="n"/>
      <c s="588" r="DJ20" t="n"/>
      <c s="588" r="DK20" t="n"/>
      <c s="588" r="DL20" t="n"/>
      <c s="588" r="DM20" t="n"/>
      <c s="588" r="DN20" t="n"/>
      <c s="588" r="DO20" t="n"/>
      <c s="588" r="DP20" t="n"/>
      <c s="588" r="DQ20" t="n"/>
      <c s="588" r="DR20" t="n"/>
      <c s="588" r="DS20" t="n"/>
      <c s="588" r="DT20" t="n"/>
      <c s="588" r="DU20" t="n"/>
      <c s="588" r="DV20" t="n"/>
      <c s="588" r="DW20" t="n"/>
      <c s="588" r="DX20" t="n"/>
      <c s="588" r="DY20" t="n"/>
      <c s="588" r="DZ20" t="n"/>
      <c s="588" r="EA20" t="n"/>
      <c s="588" r="EB20" t="n"/>
      <c s="588" r="EC20" t="n"/>
      <c s="588" r="ED20" t="n"/>
      <c s="588" r="EE20" t="n"/>
      <c s="588" r="EF20" t="n"/>
      <c s="588" r="EG20" t="n"/>
      <c s="588" r="EH20" t="n"/>
      <c s="588" r="EI20" t="n"/>
      <c s="588" r="EJ20" t="n"/>
      <c s="588" r="EK20" t="n"/>
      <c s="588" r="EL20" t="n"/>
      <c s="588" r="EM20" t="n"/>
      <c s="588" r="EN20" t="n"/>
      <c s="588" r="EO20" t="n"/>
      <c s="588" r="EP20" t="n"/>
      <c s="588" r="EQ20" t="n"/>
      <c s="588" r="ER20" t="n"/>
      <c s="588" r="ES20" t="n"/>
      <c s="588" r="ET20" t="n"/>
      <c s="588" r="EU20" t="n"/>
      <c s="588" r="EV20" t="n"/>
      <c s="588" r="EW20" t="n"/>
      <c s="588" r="EX20" t="n"/>
      <c s="588" r="EY20" t="n"/>
      <c s="588" r="EZ20" t="n"/>
      <c s="588" r="FA20" t="n"/>
      <c s="588" r="FB20" t="n"/>
      <c s="588" r="FC20" t="n"/>
      <c s="588" r="FD20" t="n"/>
      <c s="588" r="FE20" t="n"/>
      <c s="588" r="FF20" t="n"/>
      <c s="588" r="FG20" t="n"/>
      <c s="588" r="FH20" t="n"/>
      <c s="588" r="FI20" t="n"/>
      <c s="588" r="FJ20" t="n"/>
      <c s="588" r="FK20" t="n"/>
      <c s="588" r="FL20" t="n"/>
      <c s="588" r="FM20" t="n"/>
      <c s="588" r="FN20" t="n"/>
      <c s="588" r="FO20" t="n"/>
      <c s="588" r="FP20" t="n"/>
      <c s="588" r="FQ20" t="n"/>
      <c s="588" r="FR20" t="n"/>
      <c s="588" r="FS20" t="n"/>
      <c s="588" r="FT20" t="n"/>
      <c s="588" r="FU20" t="n"/>
      <c s="588" r="FV20" t="n"/>
      <c s="588" r="FW20" t="n"/>
      <c s="588" r="FX20" t="n"/>
      <c s="588" r="FY20" t="n"/>
      <c s="588" r="FZ20" t="n"/>
      <c s="588" r="GA20" t="n"/>
      <c s="588" r="GB20" t="n"/>
      <c s="588" r="GC20" t="n"/>
      <c s="588" r="GD20" t="n"/>
      <c s="588" r="GE20" t="n"/>
      <c s="588" r="GF20" t="n"/>
      <c s="588" r="GG20" t="n"/>
      <c s="588" r="GH20" t="n"/>
      <c s="588" r="GI20" t="n"/>
      <c s="588" r="GJ20" t="n"/>
      <c s="588" r="GK20" t="n"/>
      <c s="588" r="GL20" t="n"/>
      <c s="588" r="GM20" t="n"/>
      <c s="588" r="GN20" t="n"/>
      <c s="588" r="GO20" t="n"/>
      <c s="588" r="GP20" t="n"/>
      <c s="588" r="GQ20" t="n"/>
      <c s="588" r="GR20" t="n"/>
      <c s="588" r="GS20" t="n"/>
      <c s="588" r="GT20" t="n"/>
      <c s="588" r="GU20" t="n"/>
      <c s="588" r="GV20" t="n"/>
      <c s="588" r="GW20" t="n"/>
      <c s="588" r="GX20" t="n"/>
      <c s="588" r="GY20" t="n"/>
      <c s="588" r="GZ20" t="n"/>
      <c s="588" r="HA20" t="n"/>
      <c s="588" r="HB20" t="n"/>
      <c s="588" r="HC20" t="n"/>
      <c s="588" r="HD20" t="n"/>
      <c s="588" r="HE20" t="n"/>
      <c s="588" r="HF20" t="n"/>
      <c s="588" r="HG20" t="n"/>
      <c s="588" r="HH20" t="n"/>
      <c s="588" r="HI20" t="n"/>
      <c s="588" r="HJ20" t="n"/>
      <c s="588" r="HK20" t="n"/>
      <c s="588" r="HL20" t="n"/>
      <c s="588" r="HM20" t="n"/>
      <c s="588" r="HN20" t="n"/>
      <c s="588" r="HO20" t="n"/>
      <c s="588" r="HP20" t="n"/>
      <c s="588" r="HQ20" t="n"/>
      <c s="588" r="HR20" t="n"/>
      <c s="588" r="HS20" t="n"/>
      <c s="588" r="HT20" t="n"/>
      <c s="588" r="HU20" t="n"/>
      <c s="588" r="HV20" t="n"/>
      <c s="588" r="HW20" t="n"/>
      <c s="588" r="HX20" t="n"/>
      <c s="588" r="HY20" t="n"/>
      <c s="588" r="HZ20" t="n"/>
      <c s="588" r="IA20" t="n"/>
      <c s="588" r="IB20" t="n"/>
      <c s="588" r="IC20" t="n"/>
      <c s="588" r="ID20" t="n"/>
      <c s="588" r="IE20" t="n"/>
      <c s="588" r="IF20" t="n"/>
      <c s="588" r="IG20" t="n"/>
      <c s="588" r="IH20" t="n"/>
      <c s="588" r="II20" t="n"/>
      <c s="588" r="IJ20" t="n"/>
      <c s="588" r="IK20" t="n"/>
      <c s="588" r="IL20" t="n"/>
      <c s="588" r="IM20" t="n"/>
      <c s="588" r="IN20" t="n"/>
      <c s="588" r="IO20" t="n"/>
      <c s="588" r="IP20" t="n"/>
      <c s="588" r="IQ20" t="n"/>
      <c s="588" r="IR20" t="n"/>
      <c s="588" r="IS20" t="n"/>
      <c s="588" r="IT20" t="n"/>
      <c s="588" r="IU20" t="n"/>
      <c s="588" r="IV20" t="n"/>
      <c s="588" r="IW20" t="n"/>
      <c s="588" r="IX20" t="n"/>
      <c s="588" r="IY20" t="n"/>
      <c s="588" r="IZ20" t="n"/>
      <c s="588" r="JA20" t="n"/>
      <c s="588" r="JB20" t="n"/>
      <c s="588" r="JC20" t="n"/>
      <c s="588" r="JD20" t="n"/>
      <c s="588" r="JE20" t="n"/>
      <c s="588" r="JF20" t="n"/>
      <c s="588" r="JG20" t="n"/>
      <c s="588" r="JH20" t="n"/>
      <c s="588" r="JI20" t="n"/>
      <c s="588" r="JJ20" t="n"/>
      <c s="588" r="JK20" t="n"/>
      <c s="588" r="JL20" t="n"/>
      <c s="588" r="JM20" t="n"/>
      <c s="588" r="JN20" t="n"/>
      <c s="588" r="JO20" t="n"/>
      <c s="588" r="JP20" t="n"/>
      <c s="588" r="JQ20" t="n"/>
      <c s="588" r="JR20" t="n"/>
      <c s="588" r="JS20" t="n"/>
      <c s="588" r="JT20" t="n"/>
      <c s="588" r="JU20" t="n"/>
      <c s="588" r="JV20" t="n"/>
      <c s="588" r="JW20" t="n"/>
      <c s="588" r="JX20" t="n"/>
      <c s="588" r="JY20" t="n"/>
      <c s="588" r="JZ20" t="n"/>
      <c s="588" r="KA20" t="n"/>
      <c s="588" r="KB20" t="n"/>
      <c s="588" r="KC20" t="n"/>
      <c s="588" r="KD20" t="n"/>
      <c s="588" r="KE20" t="n"/>
      <c s="588" r="KF20" t="n"/>
      <c s="588" r="KG20" t="n"/>
      <c s="588" r="KH20" t="n"/>
      <c s="588" r="KI20" t="n"/>
      <c s="588" r="KJ20" t="n"/>
      <c s="588" r="KK20" t="n"/>
      <c s="588" r="KL20" t="n"/>
      <c s="588" r="KM20" t="n"/>
      <c s="588" r="KN20" t="n"/>
      <c s="588" r="KO20" t="n"/>
      <c s="588" r="KP20" t="n"/>
      <c s="588" r="KQ20" t="n"/>
      <c s="588" r="KR20" t="n"/>
      <c s="588" r="KS20" t="n"/>
      <c s="588" r="KT20" t="n"/>
      <c s="588" r="KU20" t="n"/>
      <c s="588" r="KV20" t="n"/>
      <c s="588" r="KW20" t="n"/>
      <c s="588" r="KX20" t="n"/>
      <c s="588" r="KY20" t="n"/>
      <c s="588" r="KZ20" t="n"/>
      <c s="588" r="LA20" t="n"/>
      <c s="588" r="LB20" t="n"/>
      <c s="588" r="LC20" t="n"/>
      <c s="588" r="LD20" t="n"/>
      <c s="588" r="LE20" t="n"/>
      <c s="588" r="LF20" t="n"/>
      <c s="588" r="LG20" t="n"/>
      <c s="588" r="LH20" t="n"/>
      <c s="588" r="LI20" t="n"/>
      <c s="588" r="LJ20" t="n"/>
      <c s="588" r="LK20" t="n"/>
      <c s="588" r="LL20" t="n"/>
      <c s="588" r="LM20" t="n"/>
      <c s="588" r="LN20" t="n"/>
      <c s="588" r="LO20" t="n"/>
      <c s="588" r="LP20" t="n"/>
      <c s="588" r="LQ20" t="n"/>
      <c s="588" r="LR20" t="n"/>
      <c s="588" r="LS20" t="n"/>
      <c s="588" r="LT20" t="n"/>
      <c s="588" r="LU20" t="n"/>
      <c s="588" r="LV20" t="n"/>
      <c s="588" r="LW20" t="n"/>
      <c s="588" r="LX20" t="n"/>
      <c s="588" r="LY20" t="n"/>
      <c s="588" r="LZ20" t="n"/>
      <c s="588" r="MA20" t="n"/>
      <c s="588" r="MB20" t="n"/>
      <c s="588" r="MC20" t="n"/>
      <c s="588" r="MD20" t="n"/>
      <c s="588" r="ME20" t="n"/>
      <c s="588" r="MF20" t="n"/>
      <c s="588" r="MG20" t="n"/>
      <c s="588" r="MH20" t="n"/>
      <c s="588" r="MI20" t="n"/>
      <c s="588" r="MJ20" t="n"/>
      <c s="588" r="MK20" t="n"/>
      <c s="588" r="ML20" t="n"/>
      <c s="588" r="MM20" t="n"/>
      <c s="588" r="MN20" t="n"/>
      <c s="588" r="MO20" t="n"/>
      <c s="588" r="MP20" t="n"/>
      <c s="588" r="MQ20" t="n"/>
      <c s="588" r="MR20" t="n"/>
      <c s="588" r="MS20" t="n"/>
      <c s="588" r="MT20" t="n"/>
      <c s="588" r="MU20" t="n"/>
      <c s="588" r="MV20" t="n"/>
      <c s="588" r="MW20" t="n"/>
      <c s="588" r="MX20" t="n"/>
      <c s="588" r="MY20" t="n"/>
      <c s="588" r="MZ20" t="n"/>
      <c s="588" r="NA20" t="n"/>
      <c s="588" r="NB20" t="n"/>
      <c s="588" r="NC20" t="n"/>
      <c s="588" r="ND20" t="n"/>
      <c s="588" r="NE20" t="n"/>
      <c s="588" r="NF20" t="n"/>
      <c s="588" r="NG20" t="n"/>
      <c s="588" r="NH20" t="n"/>
      <c s="588" r="NI20" t="n"/>
      <c s="588" r="NJ20" t="n"/>
      <c s="588" r="NK20" t="n"/>
      <c s="588" r="NL20" t="n"/>
      <c s="588" r="NM20" t="n"/>
      <c s="588" r="NN20" t="n"/>
      <c s="588" r="NO20" t="n"/>
      <c s="588" r="NP20" t="n"/>
      <c s="588" r="NQ20" t="n"/>
      <c s="588" r="NR20" t="n"/>
      <c s="588" r="NS20" t="n"/>
      <c s="588" r="NT20" t="n"/>
      <c s="588" r="NU20" t="n"/>
      <c s="588" r="NV20" t="n"/>
      <c s="588" r="NW20" t="n"/>
      <c s="588" r="NX20" t="n"/>
      <c s="588" r="NY20" t="n"/>
      <c s="588" r="NZ20" t="n"/>
      <c s="588" r="OA20" t="n"/>
      <c s="588" r="OB20" t="n"/>
      <c s="588" r="OC20" t="n"/>
      <c s="588" r="OD20" t="n"/>
      <c s="588" r="OE20" t="n"/>
      <c s="588" r="OF20" t="n"/>
      <c s="588" r="OG20" t="n"/>
      <c s="588" r="OH20" t="n"/>
      <c s="588" r="OI20" t="n"/>
      <c s="588" r="OJ20" t="n"/>
      <c s="588" r="OK20" t="n"/>
      <c s="588" r="OL20" t="n"/>
      <c s="588" r="OM20" t="n"/>
      <c s="588" r="ON20" t="n"/>
      <c s="588" r="OO20" t="n"/>
      <c s="588" r="OP20" t="n"/>
      <c s="588" r="OQ20" t="n"/>
      <c s="588" r="OR20" t="n"/>
      <c s="588" r="OS20" t="n"/>
      <c s="588" r="OT20" t="n"/>
      <c s="588" r="OU20" t="n"/>
      <c s="588" r="OV20" t="n"/>
      <c s="588" r="OW20" t="n"/>
      <c s="588" r="OX20" t="n"/>
      <c s="588" r="OY20" t="n"/>
      <c s="588" r="OZ20" t="n"/>
      <c s="588" r="PA20" t="n"/>
      <c s="588" r="PB20" t="n"/>
      <c s="588" r="PC20" t="n"/>
      <c s="588" r="PD20" t="n"/>
      <c s="588" r="PE20" t="n"/>
      <c s="588" r="PF20" t="n"/>
      <c s="588" r="PG20" t="n"/>
      <c s="588" r="PH20" t="n"/>
      <c s="588" r="PI20" t="n"/>
      <c s="588" r="PJ20" t="n"/>
      <c s="588" r="PK20" t="n"/>
      <c s="588" r="PL20" t="n"/>
      <c s="588" r="PM20" t="n"/>
      <c s="588" r="PN20" t="n"/>
      <c s="588" r="PO20" t="n"/>
      <c s="588" r="PP20" t="n"/>
      <c s="588" r="PQ20" t="n"/>
      <c s="588" r="PR20" t="n"/>
      <c s="588" r="PS20" t="n"/>
      <c s="588" r="PT20" t="n"/>
      <c s="588" r="PU20" t="n"/>
      <c s="588" r="PV20" t="n"/>
      <c s="588" r="PW20" t="n"/>
      <c s="588" r="PX20" t="n"/>
      <c s="588" r="PY20" t="n"/>
      <c s="588" r="PZ20" t="n"/>
      <c s="588" r="QA20" t="n"/>
      <c s="588" r="QB20" t="n"/>
      <c s="588" r="QC20" t="n"/>
      <c s="588" r="QD20" t="n"/>
      <c s="588" r="QE20" t="n"/>
      <c s="588" r="QF20" t="n"/>
      <c s="588" r="QG20" t="n"/>
      <c s="588" r="QH20" t="n"/>
      <c s="588" r="QI20" t="n"/>
      <c s="588" r="QJ20" t="n"/>
      <c s="588" r="QK20" t="n"/>
      <c s="588" r="QL20" t="n"/>
      <c s="588" r="QM20" t="n"/>
      <c s="588" r="QN20" t="n"/>
      <c s="588" r="QO20" t="n"/>
      <c s="588" r="QP20" t="n"/>
      <c s="588" r="QQ20" t="n"/>
      <c s="588" r="QR20" t="n"/>
      <c s="588" r="QS20" t="n"/>
      <c s="588" r="QT20" t="n"/>
      <c s="588" r="QU20" t="n"/>
      <c s="588" r="QV20" t="n"/>
      <c s="588" r="QW20" t="n"/>
      <c s="588" r="QX20" t="n"/>
      <c s="588" r="QY20" t="n"/>
      <c s="588" r="QZ20" t="n"/>
      <c s="588" r="RA20" t="n"/>
      <c s="588" r="RB20" t="n"/>
      <c s="588" r="RC20" t="n"/>
      <c s="588" r="RD20" t="n"/>
      <c s="588" r="RE20" t="n"/>
      <c s="588" r="RF20" t="n"/>
      <c s="588" r="RG20" t="n"/>
      <c s="588" r="RH20" t="n"/>
      <c s="588" r="RI20" t="n"/>
      <c s="588" r="RJ20" t="n"/>
      <c s="588" r="RK20" t="n"/>
      <c s="588" r="RL20" t="n"/>
      <c s="588" r="RM20" t="n"/>
      <c s="588" r="RN20" t="n"/>
      <c s="588" r="RO20" t="n"/>
      <c s="588" r="RP20" t="n"/>
      <c s="588" r="RQ20" t="n"/>
      <c s="588" r="RR20" t="n"/>
      <c s="588" r="RS20" t="n"/>
      <c s="588" r="RT20" t="n"/>
      <c s="588" r="RU20" t="n"/>
      <c s="588" r="RV20" t="n"/>
      <c s="588" r="RW20" t="n"/>
      <c s="588" r="RX20" t="n"/>
      <c s="588" r="RY20" t="n"/>
      <c s="588" r="RZ20" t="n"/>
      <c s="588" r="SA20" t="n"/>
      <c s="588" r="SB20" t="n"/>
      <c s="588" r="SC20" t="n"/>
      <c s="588" r="SD20" t="n"/>
      <c s="588" r="SE20" t="n"/>
      <c s="588" r="SF20" t="n"/>
      <c s="588" r="SG20" t="n"/>
      <c s="588" r="SH20" t="n"/>
      <c s="588" r="SI20" t="n"/>
      <c s="588" r="SJ20" t="n"/>
      <c s="588" r="SK20" t="n"/>
      <c s="588" r="SL20" t="n"/>
      <c s="588" r="SM20" t="n"/>
      <c s="588" r="SN20" t="n"/>
      <c s="588" r="SO20" t="n"/>
      <c s="588" r="SP20" t="n"/>
      <c s="588" r="SQ20" t="n"/>
      <c s="588" r="SR20" t="n"/>
      <c s="588" r="SS20" t="n"/>
      <c s="588" r="ST20" t="n"/>
      <c s="588" r="SU20" t="n"/>
      <c s="588" r="SV20" t="n"/>
      <c s="588" r="SW20" t="n"/>
      <c s="588" r="SX20" t="n"/>
      <c s="588" r="SY20" t="n"/>
      <c s="588" r="SZ20" t="n"/>
      <c s="588" r="TA20" t="n"/>
      <c s="588" r="TB20" t="n"/>
      <c s="588" r="TC20" t="n"/>
      <c s="588" r="TD20" t="n"/>
      <c s="588" r="TE20" t="n"/>
      <c s="588" r="TF20" t="n"/>
      <c s="588" r="TG20" t="n"/>
      <c s="588" r="TH20" t="n"/>
      <c s="588" r="TI20" t="n"/>
      <c s="588" r="TJ20" t="n"/>
      <c s="588" r="TK20" t="n"/>
      <c s="588" r="TL20" t="n"/>
      <c s="588" r="TM20" t="n"/>
      <c s="588" r="TN20" t="n"/>
      <c s="588" r="TO20" t="n"/>
      <c s="588" r="TP20" t="n"/>
      <c s="588" r="TQ20" t="n"/>
      <c s="588" r="TR20" t="n"/>
      <c s="588" r="TS20" t="n"/>
      <c s="588" r="TT20" t="n"/>
      <c s="588" r="TU20" t="n"/>
      <c s="588" r="TV20" t="n"/>
      <c s="588" r="TW20" t="n"/>
      <c s="588" r="TX20" t="n"/>
      <c s="588" r="TY20" t="n"/>
      <c s="588" r="TZ20" t="n"/>
      <c s="588" r="UA20" t="n"/>
      <c s="588" r="UB20" t="n"/>
      <c s="588" r="UC20" t="n"/>
      <c s="588" r="UD20" t="n"/>
      <c s="588" r="UE20" t="n"/>
      <c s="588" r="UF20" t="n"/>
      <c s="588" r="UG20" t="n"/>
      <c s="588" r="UH20" t="n"/>
      <c s="588" r="UI20" t="n"/>
      <c s="588" r="UJ20" t="n"/>
      <c s="588" r="UK20" t="n"/>
      <c s="588" r="UL20" t="n"/>
      <c s="588" r="UM20" t="n"/>
      <c s="588" r="UN20" t="n"/>
      <c s="588" r="UO20" t="n"/>
      <c s="588" r="UP20" t="n"/>
      <c s="588" r="UQ20" t="n"/>
      <c s="588" r="UR20" t="n"/>
      <c s="588" r="US20" t="n"/>
      <c s="588" r="UT20" t="n"/>
      <c s="588" r="UU20" t="n"/>
      <c s="588" r="UV20" t="n"/>
      <c s="588" r="UW20" t="n"/>
      <c s="588" r="UX20" t="n"/>
      <c s="588" r="UY20" t="n"/>
      <c s="588" r="UZ20" t="n"/>
      <c s="588" r="VA20" t="n"/>
      <c s="588" r="VB20" t="n"/>
      <c s="588" r="VC20" t="n"/>
      <c s="588" r="VD20" t="n"/>
      <c s="588" r="VE20" t="n"/>
      <c s="588" r="VF20" t="n"/>
      <c s="588" r="VG20" t="n"/>
      <c s="588" r="VH20" t="n"/>
      <c s="588" r="VI20" t="n"/>
      <c s="588" r="VJ20" t="n"/>
      <c s="588" r="VK20" t="n"/>
      <c s="588" r="VL20" t="n"/>
      <c s="588" r="VM20" t="n"/>
      <c s="588" r="VN20" t="n"/>
      <c s="588" r="VO20" t="n"/>
      <c s="588" r="VP20" t="n"/>
      <c s="588" r="VQ20" t="n"/>
      <c s="588" r="VR20" t="n"/>
      <c s="588" r="VS20" t="n"/>
      <c s="588" r="VT20" t="n"/>
      <c s="588" r="VU20" t="n"/>
      <c s="588" r="VV20" t="n"/>
      <c s="588" r="VW20" t="n"/>
      <c s="588" r="VX20" t="n"/>
      <c s="588" r="VY20" t="n"/>
      <c s="588" r="VZ20" t="n"/>
      <c s="588" r="WA20" t="n"/>
      <c s="588" r="WB20" t="n"/>
      <c s="588" r="WC20" t="n"/>
      <c s="588" r="WD20" t="n"/>
      <c s="588" r="WE20" t="n"/>
      <c s="588" r="WF20" t="n"/>
      <c s="588" r="WG20" t="n"/>
      <c s="588" r="WH20" t="n"/>
      <c s="588" r="WI20" t="n"/>
      <c s="588" r="WJ20" t="n"/>
      <c s="588" r="WK20" t="n"/>
      <c s="588" r="WL20" t="n"/>
      <c s="588" r="WM20" t="n"/>
      <c s="588" r="WN20" t="n"/>
      <c s="588" r="WO20" t="n"/>
      <c s="588" r="WP20" t="n"/>
      <c s="588" r="WQ20" t="n"/>
      <c s="588" r="WR20" t="n"/>
      <c s="588" r="WS20" t="n"/>
      <c s="588" r="WT20" t="n"/>
      <c s="588" r="WU20" t="n"/>
      <c s="588" r="WV20" t="n"/>
      <c s="588" r="WW20" t="n"/>
      <c s="588" r="WX20" t="n"/>
      <c s="588" r="WY20" t="n"/>
      <c s="588" r="WZ20" t="n"/>
      <c s="588" r="XA20" t="n"/>
      <c s="588" r="XB20" t="n"/>
      <c s="588" r="XC20" t="n"/>
      <c s="588" r="XD20" t="n"/>
      <c s="588" r="XE20" t="n"/>
      <c s="588" r="XF20" t="n"/>
      <c s="588" r="XG20" t="n"/>
      <c s="588" r="XH20" t="n"/>
      <c s="588" r="XI20" t="n"/>
      <c s="588" r="XJ20" t="n"/>
      <c s="588" r="XK20" t="n"/>
      <c s="588" r="XL20" t="n"/>
      <c s="588" r="XM20" t="n"/>
      <c s="588" r="XN20" t="n"/>
      <c s="588" r="XO20" t="n"/>
      <c s="588" r="XP20" t="n"/>
      <c s="588" r="XQ20" t="n"/>
      <c s="588" r="XR20" t="n"/>
      <c s="588" r="XS20" t="n"/>
      <c s="588" r="XT20" t="n"/>
      <c s="588" r="XU20" t="n"/>
      <c s="588" r="XV20" t="n"/>
      <c s="588" r="XW20" t="n"/>
      <c s="588" r="XX20" t="n"/>
      <c s="588" r="XY20" t="n"/>
      <c s="588" r="XZ20" t="n"/>
      <c s="588" r="YA20" t="n"/>
      <c s="588" r="YB20" t="n"/>
      <c s="588" r="YC20" t="n"/>
      <c s="588" r="YD20" t="n"/>
      <c s="588" r="YE20" t="n"/>
      <c s="588" r="YF20" t="n"/>
      <c s="588" r="YG20" t="n"/>
      <c s="588" r="YH20" t="n"/>
      <c s="588" r="YI20" t="n"/>
      <c s="588" r="YJ20" t="n"/>
      <c s="588" r="YK20" t="n"/>
      <c s="588" r="YL20" t="n"/>
      <c s="588" r="YM20" t="n"/>
      <c s="588" r="YN20" t="n"/>
      <c s="588" r="YO20" t="n"/>
      <c s="588" r="YP20" t="n"/>
      <c s="588" r="YQ20" t="n"/>
      <c s="588" r="YR20" t="n"/>
      <c s="588" r="YS20" t="n"/>
      <c s="588" r="YT20" t="n"/>
      <c s="588" r="YU20" t="n"/>
      <c s="588" r="YV20" t="n"/>
      <c s="588" r="YW20" t="n"/>
      <c s="588" r="YX20" t="n"/>
      <c s="588" r="YY20" t="n"/>
      <c s="588" r="YZ20" t="n"/>
      <c s="588" r="ZA20" t="n"/>
      <c s="588" r="ZB20" t="n"/>
      <c s="588" r="ZC20" t="n"/>
      <c s="588" r="ZD20" t="n"/>
      <c s="588" r="ZE20" t="n"/>
      <c s="588" r="ZF20" t="n"/>
      <c s="588" r="ZG20" t="n"/>
      <c s="588" r="ZH20" t="n"/>
      <c s="588" r="ZI20" t="n"/>
      <c s="588" r="ZJ20" t="n"/>
      <c s="588" r="ZK20" t="n"/>
      <c s="588" r="ZL20" t="n"/>
      <c s="588" r="ZM20" t="n"/>
      <c s="588" r="ZN20" t="n"/>
      <c s="588" r="ZO20" t="n"/>
      <c s="588" r="ZP20" t="n"/>
      <c s="588" r="ZQ20" t="n"/>
      <c s="588" r="ZR20" t="n"/>
      <c s="588" r="ZS20" t="n"/>
      <c s="588" r="ZT20" t="n"/>
      <c s="588" r="ZU20" t="n"/>
      <c s="588" r="ZV20" t="n"/>
      <c s="588" r="ZW20" t="n"/>
      <c s="588" r="ZX20" t="n"/>
      <c s="588" r="ZY20" t="n"/>
      <c s="588" r="ZZ20" t="n"/>
      <c s="588" r="AAA20" t="n"/>
      <c s="588" r="AAB20" t="n"/>
      <c s="588" r="AAC20" t="n"/>
      <c s="588" r="AAD20" t="n"/>
      <c s="588" r="AAE20" t="n"/>
      <c s="588" r="AAF20" t="n"/>
      <c s="588" r="AAG20" t="n"/>
      <c s="588" r="AAH20" t="n"/>
      <c s="588" r="AAI20" t="n"/>
      <c s="588" r="AAJ20" t="n"/>
      <c s="588" r="AAK20" t="n"/>
      <c s="588" r="AAL20" t="n"/>
      <c s="588" r="AAM20" t="n"/>
      <c s="588" r="AAN20" t="n"/>
      <c s="588" r="AAO20" t="n"/>
      <c s="588" r="AAP20" t="n"/>
      <c s="588" r="AAQ20" t="n"/>
      <c s="588" r="AAR20" t="n"/>
      <c s="588" r="AAS20" t="n"/>
      <c s="588" r="AAT20" t="n"/>
      <c s="588" r="AAU20" t="n"/>
      <c s="588" r="AAV20" t="n"/>
      <c s="588" r="AAW20" t="n"/>
      <c s="588" r="AAX20" t="n"/>
      <c s="588" r="AAY20" t="n"/>
      <c s="588" r="AAZ20" t="n"/>
      <c s="588" r="ABA20" t="n"/>
      <c s="588" r="ABB20" t="n"/>
      <c s="588" r="ABC20" t="n"/>
      <c s="588" r="ABD20" t="n"/>
      <c s="588" r="ABE20" t="n"/>
      <c s="588" r="ABF20" t="n"/>
      <c s="588" r="ABG20" t="n"/>
      <c s="588" r="ABH20" t="n"/>
      <c s="588" r="ABI20" t="n"/>
      <c s="588" r="ABJ20" t="n"/>
      <c s="588" r="ABK20" t="n"/>
      <c s="588" r="ABL20" t="n"/>
      <c s="588" r="ABM20" t="n"/>
      <c s="588" r="ABN20" t="n"/>
      <c s="588" r="ABO20" t="n"/>
      <c s="588" r="ABP20" t="n"/>
      <c s="588" r="ABQ20" t="n"/>
      <c s="588" r="ABR20" t="n"/>
      <c s="588" r="ABS20" t="n"/>
      <c s="588" r="ABT20" t="n"/>
      <c s="588" r="ABU20" t="n"/>
      <c s="588" r="ABV20" t="n"/>
      <c s="588" r="ABW20" t="n"/>
      <c s="588" r="ABX20" t="n"/>
      <c s="588" r="ABY20" t="n"/>
      <c s="588" r="ABZ20" t="n"/>
      <c s="588" r="ACA20" t="n"/>
      <c s="588" r="ACB20" t="n"/>
      <c s="588" r="ACC20" t="n"/>
      <c s="588" r="ACD20" t="n"/>
      <c s="588" r="ACE20" t="n"/>
      <c s="588" r="ACF20" t="n"/>
      <c s="588" r="ACG20" t="n"/>
      <c s="588" r="ACH20" t="n"/>
      <c s="588" r="ACI20" t="n"/>
      <c s="588" r="ACJ20" t="n"/>
      <c s="588" r="ACK20" t="n"/>
      <c s="588" r="ACL20" t="n"/>
      <c s="588" r="ACM20" t="n"/>
      <c s="588" r="ACN20" t="n"/>
      <c s="588" r="ACO20" t="n"/>
      <c s="588" r="ACP20" t="n"/>
      <c s="588" r="ACQ20" t="n"/>
      <c s="588" r="ACR20" t="n"/>
      <c s="588" r="ACS20" t="n"/>
      <c s="588" r="ACT20" t="n"/>
      <c s="588" r="ACU20" t="n"/>
      <c s="588" r="ACV20" t="n"/>
      <c s="588" r="ACW20" t="n"/>
      <c s="588" r="ACX20" t="n"/>
      <c s="588" r="ACY20" t="n"/>
      <c s="588" r="ACZ20" t="n"/>
      <c s="588" r="ADA20" t="n"/>
      <c s="588" r="ADB20" t="n"/>
      <c s="588" r="ADC20" t="n"/>
      <c s="588" r="ADD20" t="n"/>
      <c s="588" r="ADE20" t="n"/>
      <c s="588" r="ADF20" t="n"/>
      <c s="588" r="ADG20" t="n"/>
      <c s="588" r="ADH20" t="n"/>
      <c s="588" r="ADI20" t="n"/>
      <c s="588" r="ADJ20" t="n"/>
      <c s="588" r="ADK20" t="n"/>
      <c s="588" r="ADL20" t="n"/>
      <c s="588" r="ADM20" t="n"/>
      <c s="588" r="ADN20" t="n"/>
      <c s="588" r="ADO20" t="n"/>
      <c s="588" r="ADP20" t="n"/>
      <c s="588" r="ADQ20" t="n"/>
      <c s="588" r="ADR20" t="n"/>
      <c s="588" r="ADS20" t="n"/>
      <c s="588" r="ADT20" t="n"/>
      <c s="588" r="ADU20" t="n"/>
      <c s="588" r="ADV20" t="n"/>
      <c s="588" r="ADW20" t="n"/>
      <c s="588" r="ADX20" t="n"/>
      <c s="588" r="ADY20" t="n"/>
      <c s="588" r="ADZ20" t="n"/>
      <c s="588" r="AEA20" t="n"/>
      <c s="588" r="AEB20" t="n"/>
      <c s="588" r="AEC20" t="n"/>
      <c s="588" r="AED20" t="n"/>
      <c s="588" r="AEE20" t="n"/>
      <c s="588" r="AEF20" t="n"/>
      <c s="588" r="AEG20" t="n"/>
      <c s="588" r="AEH20" t="n"/>
      <c s="588" r="AEI20" t="n"/>
      <c s="588" r="AEJ20" t="n"/>
      <c s="588" r="AEK20" t="n"/>
      <c s="588" r="AEL20" t="n"/>
      <c s="588" r="AEM20" t="n"/>
      <c s="588" r="AEN20" t="n"/>
      <c s="588" r="AEO20" t="n"/>
      <c s="588" r="AEP20" t="n"/>
      <c s="588" r="AEQ20" t="n"/>
      <c s="588" r="AER20" t="n"/>
      <c s="588" r="AES20" t="n"/>
      <c s="588" r="AET20" t="n"/>
      <c s="588" r="AEU20" t="n"/>
      <c s="588" r="AEV20" t="n"/>
      <c s="588" r="AEW20" t="n"/>
      <c s="588" r="AEX20" t="n"/>
      <c s="588" r="AEY20" t="n"/>
      <c s="588" r="AEZ20" t="n"/>
      <c s="588" r="AFA20" t="n"/>
      <c s="588" r="AFB20" t="n"/>
      <c s="588" r="AFC20" t="n"/>
      <c s="588" r="AFD20" t="n"/>
      <c s="588" r="AFE20" t="n"/>
      <c s="588" r="AFF20" t="n"/>
      <c s="588" r="AFG20" t="n"/>
      <c s="588" r="AFH20" t="n"/>
      <c s="588" r="AFI20" t="n"/>
      <c s="588" r="AFJ20" t="n"/>
      <c s="588" r="AFK20" t="n"/>
      <c s="588" r="AFL20" t="n"/>
      <c s="588" r="AFM20" t="n"/>
      <c s="588" r="AFN20" t="n"/>
      <c s="588" r="AFO20" t="n"/>
      <c s="588" r="AFP20" t="n"/>
      <c s="588" r="AFQ20" t="n"/>
      <c s="588" r="AFR20" t="n"/>
      <c s="588" r="AFS20" t="n"/>
      <c s="588" r="AFT20" t="n"/>
      <c s="588" r="AFU20" t="n"/>
      <c s="588" r="AFV20" t="n"/>
      <c s="588" r="AFW20" t="n"/>
      <c s="588" r="AFX20" t="n"/>
      <c s="588" r="AFY20" t="n"/>
      <c s="588" r="AFZ20" t="n"/>
      <c s="588" r="AGA20" t="n"/>
      <c s="588" r="AGB20" t="n"/>
      <c s="588" r="AGC20" t="n"/>
      <c s="588" r="AGD20" t="n"/>
      <c s="588" r="AGE20" t="n"/>
      <c s="588" r="AGF20" t="n"/>
      <c s="588" r="AGG20" t="n"/>
      <c s="588" r="AGH20" t="n"/>
      <c s="588" r="AGI20" t="n"/>
      <c s="588" r="AGJ20" t="n"/>
      <c s="588" r="AGK20" t="n"/>
      <c s="588" r="AGL20" t="n"/>
      <c s="588" r="AGM20" t="n"/>
      <c s="588" r="AGN20" t="n"/>
      <c s="588" r="AGO20" t="n"/>
      <c s="588" r="AGP20" t="n"/>
      <c s="588" r="AGQ20" t="n"/>
      <c s="588" r="AGR20" t="n"/>
      <c s="588" r="AGS20" t="n"/>
      <c s="588" r="AGT20" t="n"/>
      <c s="588" r="AGU20" t="n"/>
      <c s="588" r="AGV20" t="n"/>
      <c s="588" r="AGW20" t="n"/>
      <c s="588" r="AGX20" t="n"/>
      <c s="588" r="AGY20" t="n"/>
      <c s="588" r="AGZ20" t="n"/>
      <c s="588" r="AHA20" t="n"/>
      <c s="588" r="AHB20" t="n"/>
      <c s="588" r="AHC20" t="n"/>
      <c s="588" r="AHD20" t="n"/>
      <c s="588" r="AHE20" t="n"/>
      <c s="588" r="AHF20" t="n"/>
      <c s="588" r="AHG20" t="n"/>
      <c s="588" r="AHH20" t="n"/>
      <c s="588" r="AHI20" t="n"/>
      <c s="588" r="AHJ20" t="n"/>
      <c s="588" r="AHK20" t="n"/>
      <c s="588" r="AHL20" t="n"/>
      <c s="588" r="AHM20" t="n"/>
      <c s="588" r="AHN20" t="n"/>
      <c s="588" r="AHO20" t="n"/>
      <c s="588" r="AHP20" t="n"/>
      <c s="588" r="AHQ20" t="n"/>
      <c s="588" r="AHR20" t="n"/>
      <c s="588" r="AHS20" t="n"/>
      <c s="588" r="AHT20" t="n"/>
      <c s="588" r="AHU20" t="n"/>
      <c s="588" r="AHV20" t="n"/>
      <c s="588" r="AHW20" t="n"/>
      <c s="588" r="AHX20" t="n"/>
      <c s="588" r="AHY20" t="n"/>
      <c s="588" r="AHZ20" t="n"/>
      <c s="588" r="AIA20" t="n"/>
      <c s="588" r="AIB20" t="n"/>
      <c s="588" r="AIC20" t="n"/>
      <c s="588" r="AID20" t="n"/>
      <c s="588" r="AIE20" t="n"/>
      <c s="588" r="AIF20" t="n"/>
      <c s="588" r="AIG20" t="n"/>
      <c s="588" r="AIH20" t="n"/>
      <c s="588" r="AII20" t="n"/>
      <c s="588" r="AIJ20" t="n"/>
      <c s="588" r="AIK20" t="n"/>
      <c s="588" r="AIL20" t="n"/>
      <c s="588" r="AIM20" t="n"/>
      <c s="588" r="AIN20" t="n"/>
      <c s="588" r="AIO20" t="n"/>
      <c s="588" r="AIP20" t="n"/>
      <c s="588" r="AIQ20" t="n"/>
      <c s="588" r="AIR20" t="n"/>
      <c s="588" r="AIS20" t="n"/>
      <c s="588" r="AIT20" t="n"/>
      <c s="588" r="AIU20" t="n"/>
      <c s="588" r="AIV20" t="n"/>
      <c s="588" r="AIW20" t="n"/>
      <c s="588" r="AIX20" t="n"/>
      <c s="588" r="AIY20" t="n"/>
      <c s="588" r="AIZ20" t="n"/>
      <c s="588" r="AJA20" t="n"/>
      <c s="588" r="AJB20" t="n"/>
      <c s="588" r="AJC20" t="n"/>
      <c s="588" r="AJD20" t="n"/>
      <c s="588" r="AJE20" t="n"/>
      <c s="588" r="AJF20" t="n"/>
      <c s="588" r="AJG20" t="n"/>
      <c s="588" r="AJH20" t="n"/>
      <c s="588" r="AJI20" t="n"/>
      <c s="588" r="AJJ20" t="n"/>
      <c s="588" r="AJK20" t="n"/>
      <c s="588" r="AJL20" t="n"/>
      <c s="588" r="AJM20" t="n"/>
      <c s="588" r="AJN20" t="n"/>
      <c s="588" r="AJO20" t="n"/>
      <c s="588" r="AJP20" t="n"/>
      <c s="588" r="AJQ20" t="n"/>
      <c s="588" r="AJR20" t="n"/>
      <c s="588" r="AJS20" t="n"/>
      <c s="588" r="AJT20" t="n"/>
      <c s="588" r="AJU20" t="n"/>
      <c s="588" r="AJV20" t="n"/>
      <c s="588" r="AJW20" t="n"/>
      <c s="588" r="AJX20" t="n"/>
      <c s="588" r="AJY20" t="n"/>
      <c s="588" r="AJZ20" t="n"/>
      <c s="588" r="AKA20" t="n"/>
      <c s="588" r="AKB20" t="n"/>
      <c s="588" r="AKC20" t="n"/>
      <c s="588" r="AKD20" t="n"/>
      <c s="588" r="AKE20" t="n"/>
      <c s="588" r="AKF20" t="n"/>
      <c s="588" r="AKG20" t="n"/>
      <c s="588" r="AKH20" t="n"/>
      <c s="588" r="AKI20" t="n"/>
      <c s="588" r="AKJ20" t="n"/>
      <c s="588" r="AKK20" t="n"/>
      <c s="588" r="AKL20" t="n"/>
      <c s="588" r="AKM20" t="n"/>
      <c s="588" r="AKN20" t="n"/>
      <c s="588" r="AKO20" t="n"/>
      <c s="588" r="AKP20" t="n"/>
      <c s="588" r="AKQ20" t="n"/>
      <c s="588" r="AKR20" t="n"/>
      <c s="588" r="AKS20" t="n"/>
      <c s="588" r="AKT20" t="n"/>
      <c s="588" r="AKU20" t="n"/>
      <c s="588" r="AKV20" t="n"/>
      <c s="588" r="AKW20" t="n"/>
      <c s="588" r="AKX20" t="n"/>
      <c s="588" r="AKY20" t="n"/>
      <c s="588" r="AKZ20" t="n"/>
      <c s="588" r="ALA20" t="n"/>
      <c s="588" r="ALB20" t="n"/>
      <c s="588" r="ALC20" t="n"/>
      <c s="588" r="ALD20" t="n"/>
      <c s="588" r="ALE20" t="n"/>
      <c s="588" r="ALF20" t="n"/>
      <c s="588" r="ALG20" t="n"/>
      <c s="588" r="ALH20" t="n"/>
      <c s="588" r="ALI20" t="n"/>
      <c s="588" r="ALJ20" t="n"/>
      <c s="588" r="ALK20" t="n"/>
      <c s="588" r="ALL20" t="n"/>
      <c s="588" r="ALM20" t="n"/>
      <c s="588" r="ALN20" t="n"/>
      <c s="588" r="ALO20" t="n"/>
      <c s="588" r="ALP20" t="n"/>
      <c s="588" r="ALQ20" t="n"/>
      <c s="588" r="ALR20" t="n"/>
      <c s="588" r="ALS20" t="n"/>
      <c s="588" r="ALT20" t="n"/>
      <c s="588" r="ALU20" t="n"/>
      <c s="588" r="ALV20" t="n"/>
      <c s="588" r="ALW20" t="n"/>
      <c s="588" r="ALX20" t="n"/>
      <c s="588" r="ALY20" t="n"/>
      <c s="588" r="ALZ20" t="n"/>
      <c s="588" r="AMA20" t="n"/>
      <c s="588" r="AMB20" t="n"/>
      <c s="588" r="AMC20" t="n"/>
      <c s="588" r="AMD20" t="n"/>
      <c s="588" r="AME20" t="n"/>
      <c s="588" r="AMF20" t="n"/>
      <c s="588" r="AMG20" t="n"/>
      <c s="588" r="AMH20" t="n"/>
      <c s="588" r="AMI20" t="n"/>
      <c s="588" r="AMJ20" t="n"/>
    </row>
    <row customHeight="1" s="737" r="21" ht="15.75" spans="1:1024">
      <c s="260" r="A21" t="n"/>
      <c s="261" r="B21" t="n"/>
      <c s="262" r="C21" t="n"/>
      <c s="250" r="D21" t="n"/>
      <c s="250" r="E21" t="n"/>
      <c s="250" r="F21" t="n"/>
      <c s="246" r="G21" t="n"/>
      <c s="246" r="H21" t="n"/>
      <c s="246" r="I21" t="n"/>
      <c s="246" r="J21" t="n"/>
      <c s="260" r="K21" t="n"/>
      <c s="262" r="L21" t="n"/>
      <c s="262" r="M21" t="n"/>
      <c s="262" r="N21" t="n"/>
      <c s="262" r="O21" t="n"/>
      <c s="261" r="P21" t="n"/>
      <c s="259" r="Q21" t="n"/>
      <c s="588" r="R21" t="n"/>
      <c s="588" r="S21" t="n"/>
      <c s="588" r="T21" t="n"/>
      <c s="588" r="U21" t="n"/>
      <c s="588" r="V21" t="n"/>
      <c s="588" r="W21" t="n"/>
      <c s="588" r="X21" t="n"/>
      <c s="588" r="Y21" t="n"/>
      <c s="588" r="Z21" t="n"/>
      <c s="588" r="AA21" t="n"/>
      <c s="588" r="AB21" t="n"/>
      <c s="588" r="AC21" t="n"/>
      <c s="588" r="AD21" t="n"/>
      <c s="588" r="AE21" t="n"/>
      <c s="588" r="AF21" t="n"/>
      <c s="588" r="AG21" t="n"/>
      <c s="588" r="AH21" t="n"/>
      <c s="588" r="AI21" t="n"/>
      <c s="588" r="AJ21" t="n"/>
      <c s="588" r="AK21" t="n"/>
      <c s="588" r="AL21" t="n"/>
      <c s="588" r="AM21" t="n"/>
      <c s="588" r="AN21" t="n"/>
      <c s="588" r="AO21" t="n"/>
      <c s="588" r="AP21" t="n"/>
      <c s="588" r="AQ21" t="n"/>
      <c s="588" r="AR21" t="n"/>
      <c s="588" r="AS21" t="n"/>
      <c s="588" r="AT21" t="n"/>
      <c s="588" r="AU21" t="n"/>
      <c s="588" r="AV21" t="n"/>
      <c s="588" r="AW21" t="n"/>
      <c s="588" r="AX21" t="n"/>
      <c s="588" r="AY21" t="n"/>
      <c s="588" r="AZ21" t="n"/>
      <c s="588" r="BA21" t="n"/>
      <c s="588" r="BB21" t="n"/>
      <c s="588" r="BC21" t="n"/>
      <c s="588" r="BD21" t="n"/>
      <c s="588" r="BE21" t="n"/>
      <c s="588" r="BF21" t="n"/>
      <c s="588" r="BG21" t="n"/>
      <c s="588" r="BH21" t="n"/>
      <c s="588" r="BI21" t="n"/>
      <c s="588" r="BJ21" t="n"/>
      <c s="588" r="BK21" t="n"/>
      <c s="588" r="BL21" t="n"/>
      <c s="588" r="BM21" t="n"/>
      <c s="588" r="BN21" t="n"/>
      <c s="588" r="BO21" t="n"/>
      <c s="588" r="BP21" t="n"/>
      <c s="588" r="BQ21" t="n"/>
      <c s="588" r="BR21" t="n"/>
      <c s="588" r="BS21" t="n"/>
      <c s="588" r="BT21" t="n"/>
      <c s="588" r="BU21" t="n"/>
      <c s="588" r="BV21" t="n"/>
      <c s="588" r="BW21" t="n"/>
      <c s="588" r="BX21" t="n"/>
      <c s="588" r="BY21" t="n"/>
      <c s="588" r="BZ21" t="n"/>
      <c s="588" r="CA21" t="n"/>
      <c s="588" r="CB21" t="n"/>
      <c s="588" r="CC21" t="n"/>
      <c s="588" r="CD21" t="n"/>
      <c s="588" r="CE21" t="n"/>
      <c s="588" r="CF21" t="n"/>
      <c s="588" r="CG21" t="n"/>
      <c s="588" r="CH21" t="n"/>
      <c s="588" r="CI21" t="n"/>
      <c s="588" r="CJ21" t="n"/>
      <c s="588" r="CK21" t="n"/>
      <c s="588" r="CL21" t="n"/>
      <c s="588" r="CM21" t="n"/>
      <c s="588" r="CN21" t="n"/>
      <c s="588" r="CO21" t="n"/>
      <c s="588" r="CP21" t="n"/>
      <c s="588" r="CQ21" t="n"/>
      <c s="588" r="CR21" t="n"/>
      <c s="588" r="CS21" t="n"/>
      <c s="588" r="CT21" t="n"/>
      <c s="588" r="CU21" t="n"/>
      <c s="588" r="CV21" t="n"/>
      <c s="588" r="CW21" t="n"/>
      <c s="588" r="CX21" t="n"/>
      <c s="588" r="CY21" t="n"/>
      <c s="588" r="CZ21" t="n"/>
      <c s="588" r="DA21" t="n"/>
      <c s="588" r="DB21" t="n"/>
      <c s="588" r="DC21" t="n"/>
      <c s="588" r="DD21" t="n"/>
      <c s="588" r="DE21" t="n"/>
      <c s="588" r="DF21" t="n"/>
      <c s="588" r="DG21" t="n"/>
      <c s="588" r="DH21" t="n"/>
      <c s="588" r="DI21" t="n"/>
      <c s="588" r="DJ21" t="n"/>
      <c s="588" r="DK21" t="n"/>
      <c s="588" r="DL21" t="n"/>
      <c s="588" r="DM21" t="n"/>
      <c s="588" r="DN21" t="n"/>
      <c s="588" r="DO21" t="n"/>
      <c s="588" r="DP21" t="n"/>
      <c s="588" r="DQ21" t="n"/>
      <c s="588" r="DR21" t="n"/>
      <c s="588" r="DS21" t="n"/>
      <c s="588" r="DT21" t="n"/>
      <c s="588" r="DU21" t="n"/>
      <c s="588" r="DV21" t="n"/>
      <c s="588" r="DW21" t="n"/>
      <c s="588" r="DX21" t="n"/>
      <c s="588" r="DY21" t="n"/>
      <c s="588" r="DZ21" t="n"/>
      <c s="588" r="EA21" t="n"/>
      <c s="588" r="EB21" t="n"/>
      <c s="588" r="EC21" t="n"/>
      <c s="588" r="ED21" t="n"/>
      <c s="588" r="EE21" t="n"/>
      <c s="588" r="EF21" t="n"/>
      <c s="588" r="EG21" t="n"/>
      <c s="588" r="EH21" t="n"/>
      <c s="588" r="EI21" t="n"/>
      <c s="588" r="EJ21" t="n"/>
      <c s="588" r="EK21" t="n"/>
      <c s="588" r="EL21" t="n"/>
      <c s="588" r="EM21" t="n"/>
      <c s="588" r="EN21" t="n"/>
      <c s="588" r="EO21" t="n"/>
      <c s="588" r="EP21" t="n"/>
      <c s="588" r="EQ21" t="n"/>
      <c s="588" r="ER21" t="n"/>
      <c s="588" r="ES21" t="n"/>
      <c s="588" r="ET21" t="n"/>
      <c s="588" r="EU21" t="n"/>
      <c s="588" r="EV21" t="n"/>
      <c s="588" r="EW21" t="n"/>
      <c s="588" r="EX21" t="n"/>
      <c s="588" r="EY21" t="n"/>
      <c s="588" r="EZ21" t="n"/>
      <c s="588" r="FA21" t="n"/>
      <c s="588" r="FB21" t="n"/>
      <c s="588" r="FC21" t="n"/>
      <c s="588" r="FD21" t="n"/>
      <c s="588" r="FE21" t="n"/>
      <c s="588" r="FF21" t="n"/>
      <c s="588" r="FG21" t="n"/>
      <c s="588" r="FH21" t="n"/>
      <c s="588" r="FI21" t="n"/>
      <c s="588" r="FJ21" t="n"/>
      <c s="588" r="FK21" t="n"/>
      <c s="588" r="FL21" t="n"/>
      <c s="588" r="FM21" t="n"/>
      <c s="588" r="FN21" t="n"/>
      <c s="588" r="FO21" t="n"/>
      <c s="588" r="FP21" t="n"/>
      <c s="588" r="FQ21" t="n"/>
      <c s="588" r="FR21" t="n"/>
      <c s="588" r="FS21" t="n"/>
      <c s="588" r="FT21" t="n"/>
      <c s="588" r="FU21" t="n"/>
      <c s="588" r="FV21" t="n"/>
      <c s="588" r="FW21" t="n"/>
      <c s="588" r="FX21" t="n"/>
      <c s="588" r="FY21" t="n"/>
      <c s="588" r="FZ21" t="n"/>
      <c s="588" r="GA21" t="n"/>
      <c s="588" r="GB21" t="n"/>
      <c s="588" r="GC21" t="n"/>
      <c s="588" r="GD21" t="n"/>
      <c s="588" r="GE21" t="n"/>
      <c s="588" r="GF21" t="n"/>
      <c s="588" r="GG21" t="n"/>
      <c s="588" r="GH21" t="n"/>
      <c s="588" r="GI21" t="n"/>
      <c s="588" r="GJ21" t="n"/>
      <c s="588" r="GK21" t="n"/>
      <c s="588" r="GL21" t="n"/>
      <c s="588" r="GM21" t="n"/>
      <c s="588" r="GN21" t="n"/>
      <c s="588" r="GO21" t="n"/>
      <c s="588" r="GP21" t="n"/>
      <c s="588" r="GQ21" t="n"/>
      <c s="588" r="GR21" t="n"/>
      <c s="588" r="GS21" t="n"/>
      <c s="588" r="GT21" t="n"/>
      <c s="588" r="GU21" t="n"/>
      <c s="588" r="GV21" t="n"/>
      <c s="588" r="GW21" t="n"/>
      <c s="588" r="GX21" t="n"/>
      <c s="588" r="GY21" t="n"/>
      <c s="588" r="GZ21" t="n"/>
      <c s="588" r="HA21" t="n"/>
      <c s="588" r="HB21" t="n"/>
      <c s="588" r="HC21" t="n"/>
      <c s="588" r="HD21" t="n"/>
      <c s="588" r="HE21" t="n"/>
      <c s="588" r="HF21" t="n"/>
      <c s="588" r="HG21" t="n"/>
      <c s="588" r="HH21" t="n"/>
      <c s="588" r="HI21" t="n"/>
      <c s="588" r="HJ21" t="n"/>
      <c s="588" r="HK21" t="n"/>
      <c s="588" r="HL21" t="n"/>
      <c s="588" r="HM21" t="n"/>
      <c s="588" r="HN21" t="n"/>
      <c s="588" r="HO21" t="n"/>
      <c s="588" r="HP21" t="n"/>
      <c s="588" r="HQ21" t="n"/>
      <c s="588" r="HR21" t="n"/>
      <c s="588" r="HS21" t="n"/>
      <c s="588" r="HT21" t="n"/>
      <c s="588" r="HU21" t="n"/>
      <c s="588" r="HV21" t="n"/>
      <c s="588" r="HW21" t="n"/>
      <c s="588" r="HX21" t="n"/>
      <c s="588" r="HY21" t="n"/>
      <c s="588" r="HZ21" t="n"/>
      <c s="588" r="IA21" t="n"/>
      <c s="588" r="IB21" t="n"/>
      <c s="588" r="IC21" t="n"/>
      <c s="588" r="ID21" t="n"/>
      <c s="588" r="IE21" t="n"/>
      <c s="588" r="IF21" t="n"/>
      <c s="588" r="IG21" t="n"/>
      <c s="588" r="IH21" t="n"/>
      <c s="588" r="II21" t="n"/>
      <c s="588" r="IJ21" t="n"/>
      <c s="588" r="IK21" t="n"/>
      <c s="588" r="IL21" t="n"/>
      <c s="588" r="IM21" t="n"/>
      <c s="588" r="IN21" t="n"/>
      <c s="588" r="IO21" t="n"/>
      <c s="588" r="IP21" t="n"/>
      <c s="588" r="IQ21" t="n"/>
      <c s="588" r="IR21" t="n"/>
      <c s="588" r="IS21" t="n"/>
      <c s="588" r="IT21" t="n"/>
      <c s="588" r="IU21" t="n"/>
      <c s="588" r="IV21" t="n"/>
      <c s="588" r="IW21" t="n"/>
      <c s="588" r="IX21" t="n"/>
      <c s="588" r="IY21" t="n"/>
      <c s="588" r="IZ21" t="n"/>
      <c s="588" r="JA21" t="n"/>
      <c s="588" r="JB21" t="n"/>
      <c s="588" r="JC21" t="n"/>
      <c s="588" r="JD21" t="n"/>
      <c s="588" r="JE21" t="n"/>
      <c s="588" r="JF21" t="n"/>
      <c s="588" r="JG21" t="n"/>
      <c s="588" r="JH21" t="n"/>
      <c s="588" r="JI21" t="n"/>
      <c s="588" r="JJ21" t="n"/>
      <c s="588" r="JK21" t="n"/>
      <c s="588" r="JL21" t="n"/>
      <c s="588" r="JM21" t="n"/>
      <c s="588" r="JN21" t="n"/>
      <c s="588" r="JO21" t="n"/>
      <c s="588" r="JP21" t="n"/>
      <c s="588" r="JQ21" t="n"/>
      <c s="588" r="JR21" t="n"/>
      <c s="588" r="JS21" t="n"/>
      <c s="588" r="JT21" t="n"/>
      <c s="588" r="JU21" t="n"/>
      <c s="588" r="JV21" t="n"/>
      <c s="588" r="JW21" t="n"/>
      <c s="588" r="JX21" t="n"/>
      <c s="588" r="JY21" t="n"/>
      <c s="588" r="JZ21" t="n"/>
      <c s="588" r="KA21" t="n"/>
      <c s="588" r="KB21" t="n"/>
      <c s="588" r="KC21" t="n"/>
      <c s="588" r="KD21" t="n"/>
      <c s="588" r="KE21" t="n"/>
      <c s="588" r="KF21" t="n"/>
      <c s="588" r="KG21" t="n"/>
      <c s="588" r="KH21" t="n"/>
      <c s="588" r="KI21" t="n"/>
      <c s="588" r="KJ21" t="n"/>
      <c s="588" r="KK21" t="n"/>
      <c s="588" r="KL21" t="n"/>
      <c s="588" r="KM21" t="n"/>
      <c s="588" r="KN21" t="n"/>
      <c s="588" r="KO21" t="n"/>
      <c s="588" r="KP21" t="n"/>
      <c s="588" r="KQ21" t="n"/>
      <c s="588" r="KR21" t="n"/>
      <c s="588" r="KS21" t="n"/>
      <c s="588" r="KT21" t="n"/>
      <c s="588" r="KU21" t="n"/>
      <c s="588" r="KV21" t="n"/>
      <c s="588" r="KW21" t="n"/>
      <c s="588" r="KX21" t="n"/>
      <c s="588" r="KY21" t="n"/>
      <c s="588" r="KZ21" t="n"/>
      <c s="588" r="LA21" t="n"/>
      <c s="588" r="LB21" t="n"/>
      <c s="588" r="LC21" t="n"/>
      <c s="588" r="LD21" t="n"/>
      <c s="588" r="LE21" t="n"/>
      <c s="588" r="LF21" t="n"/>
      <c s="588" r="LG21" t="n"/>
      <c s="588" r="LH21" t="n"/>
      <c s="588" r="LI21" t="n"/>
      <c s="588" r="LJ21" t="n"/>
      <c s="588" r="LK21" t="n"/>
      <c s="588" r="LL21" t="n"/>
      <c s="588" r="LM21" t="n"/>
      <c s="588" r="LN21" t="n"/>
      <c s="588" r="LO21" t="n"/>
      <c s="588" r="LP21" t="n"/>
      <c s="588" r="LQ21" t="n"/>
      <c s="588" r="LR21" t="n"/>
      <c s="588" r="LS21" t="n"/>
      <c s="588" r="LT21" t="n"/>
      <c s="588" r="LU21" t="n"/>
      <c s="588" r="LV21" t="n"/>
      <c s="588" r="LW21" t="n"/>
      <c s="588" r="LX21" t="n"/>
      <c s="588" r="LY21" t="n"/>
      <c s="588" r="LZ21" t="n"/>
      <c s="588" r="MA21" t="n"/>
      <c s="588" r="MB21" t="n"/>
      <c s="588" r="MC21" t="n"/>
      <c s="588" r="MD21" t="n"/>
      <c s="588" r="ME21" t="n"/>
      <c s="588" r="MF21" t="n"/>
      <c s="588" r="MG21" t="n"/>
      <c s="588" r="MH21" t="n"/>
      <c s="588" r="MI21" t="n"/>
      <c s="588" r="MJ21" t="n"/>
      <c s="588" r="MK21" t="n"/>
      <c s="588" r="ML21" t="n"/>
      <c s="588" r="MM21" t="n"/>
      <c s="588" r="MN21" t="n"/>
      <c s="588" r="MO21" t="n"/>
      <c s="588" r="MP21" t="n"/>
      <c s="588" r="MQ21" t="n"/>
      <c s="588" r="MR21" t="n"/>
      <c s="588" r="MS21" t="n"/>
      <c s="588" r="MT21" t="n"/>
      <c s="588" r="MU21" t="n"/>
      <c s="588" r="MV21" t="n"/>
      <c s="588" r="MW21" t="n"/>
      <c s="588" r="MX21" t="n"/>
      <c s="588" r="MY21" t="n"/>
      <c s="588" r="MZ21" t="n"/>
      <c s="588" r="NA21" t="n"/>
      <c s="588" r="NB21" t="n"/>
      <c s="588" r="NC21" t="n"/>
      <c s="588" r="ND21" t="n"/>
      <c s="588" r="NE21" t="n"/>
      <c s="588" r="NF21" t="n"/>
      <c s="588" r="NG21" t="n"/>
      <c s="588" r="NH21" t="n"/>
      <c s="588" r="NI21" t="n"/>
      <c s="588" r="NJ21" t="n"/>
      <c s="588" r="NK21" t="n"/>
      <c s="588" r="NL21" t="n"/>
      <c s="588" r="NM21" t="n"/>
      <c s="588" r="NN21" t="n"/>
      <c s="588" r="NO21" t="n"/>
      <c s="588" r="NP21" t="n"/>
      <c s="588" r="NQ21" t="n"/>
      <c s="588" r="NR21" t="n"/>
      <c s="588" r="NS21" t="n"/>
      <c s="588" r="NT21" t="n"/>
      <c s="588" r="NU21" t="n"/>
      <c s="588" r="NV21" t="n"/>
      <c s="588" r="NW21" t="n"/>
      <c s="588" r="NX21" t="n"/>
      <c s="588" r="NY21" t="n"/>
      <c s="588" r="NZ21" t="n"/>
      <c s="588" r="OA21" t="n"/>
      <c s="588" r="OB21" t="n"/>
      <c s="588" r="OC21" t="n"/>
      <c s="588" r="OD21" t="n"/>
      <c s="588" r="OE21" t="n"/>
      <c s="588" r="OF21" t="n"/>
      <c s="588" r="OG21" t="n"/>
      <c s="588" r="OH21" t="n"/>
      <c s="588" r="OI21" t="n"/>
      <c s="588" r="OJ21" t="n"/>
      <c s="588" r="OK21" t="n"/>
      <c s="588" r="OL21" t="n"/>
      <c s="588" r="OM21" t="n"/>
      <c s="588" r="ON21" t="n"/>
      <c s="588" r="OO21" t="n"/>
      <c s="588" r="OP21" t="n"/>
      <c s="588" r="OQ21" t="n"/>
      <c s="588" r="OR21" t="n"/>
      <c s="588" r="OS21" t="n"/>
      <c s="588" r="OT21" t="n"/>
      <c s="588" r="OU21" t="n"/>
      <c s="588" r="OV21" t="n"/>
      <c s="588" r="OW21" t="n"/>
      <c s="588" r="OX21" t="n"/>
      <c s="588" r="OY21" t="n"/>
      <c s="588" r="OZ21" t="n"/>
      <c s="588" r="PA21" t="n"/>
      <c s="588" r="PB21" t="n"/>
      <c s="588" r="PC21" t="n"/>
      <c s="588" r="PD21" t="n"/>
      <c s="588" r="PE21" t="n"/>
      <c s="588" r="PF21" t="n"/>
      <c s="588" r="PG21" t="n"/>
      <c s="588" r="PH21" t="n"/>
      <c s="588" r="PI21" t="n"/>
      <c s="588" r="PJ21" t="n"/>
      <c s="588" r="PK21" t="n"/>
      <c s="588" r="PL21" t="n"/>
      <c s="588" r="PM21" t="n"/>
      <c s="588" r="PN21" t="n"/>
      <c s="588" r="PO21" t="n"/>
      <c s="588" r="PP21" t="n"/>
      <c s="588" r="PQ21" t="n"/>
      <c s="588" r="PR21" t="n"/>
      <c s="588" r="PS21" t="n"/>
      <c s="588" r="PT21" t="n"/>
      <c s="588" r="PU21" t="n"/>
      <c s="588" r="PV21" t="n"/>
      <c s="588" r="PW21" t="n"/>
      <c s="588" r="PX21" t="n"/>
      <c s="588" r="PY21" t="n"/>
      <c s="588" r="PZ21" t="n"/>
      <c s="588" r="QA21" t="n"/>
      <c s="588" r="QB21" t="n"/>
      <c s="588" r="QC21" t="n"/>
      <c s="588" r="QD21" t="n"/>
      <c s="588" r="QE21" t="n"/>
      <c s="588" r="QF21" t="n"/>
      <c s="588" r="QG21" t="n"/>
      <c s="588" r="QH21" t="n"/>
      <c s="588" r="QI21" t="n"/>
      <c s="588" r="QJ21" t="n"/>
      <c s="588" r="QK21" t="n"/>
      <c s="588" r="QL21" t="n"/>
      <c s="588" r="QM21" t="n"/>
      <c s="588" r="QN21" t="n"/>
      <c s="588" r="QO21" t="n"/>
      <c s="588" r="QP21" t="n"/>
      <c s="588" r="QQ21" t="n"/>
      <c s="588" r="QR21" t="n"/>
      <c s="588" r="QS21" t="n"/>
      <c s="588" r="QT21" t="n"/>
      <c s="588" r="QU21" t="n"/>
      <c s="588" r="QV21" t="n"/>
      <c s="588" r="QW21" t="n"/>
      <c s="588" r="QX21" t="n"/>
      <c s="588" r="QY21" t="n"/>
      <c s="588" r="QZ21" t="n"/>
      <c s="588" r="RA21" t="n"/>
      <c s="588" r="RB21" t="n"/>
      <c s="588" r="RC21" t="n"/>
      <c s="588" r="RD21" t="n"/>
      <c s="588" r="RE21" t="n"/>
      <c s="588" r="RF21" t="n"/>
      <c s="588" r="RG21" t="n"/>
      <c s="588" r="RH21" t="n"/>
      <c s="588" r="RI21" t="n"/>
      <c s="588" r="RJ21" t="n"/>
      <c s="588" r="RK21" t="n"/>
      <c s="588" r="RL21" t="n"/>
      <c s="588" r="RM21" t="n"/>
      <c s="588" r="RN21" t="n"/>
      <c s="588" r="RO21" t="n"/>
      <c s="588" r="RP21" t="n"/>
      <c s="588" r="RQ21" t="n"/>
      <c s="588" r="RR21" t="n"/>
      <c s="588" r="RS21" t="n"/>
      <c s="588" r="RT21" t="n"/>
      <c s="588" r="RU21" t="n"/>
      <c s="588" r="RV21" t="n"/>
      <c s="588" r="RW21" t="n"/>
      <c s="588" r="RX21" t="n"/>
      <c s="588" r="RY21" t="n"/>
      <c s="588" r="RZ21" t="n"/>
      <c s="588" r="SA21" t="n"/>
      <c s="588" r="SB21" t="n"/>
      <c s="588" r="SC21" t="n"/>
      <c s="588" r="SD21" t="n"/>
      <c s="588" r="SE21" t="n"/>
      <c s="588" r="SF21" t="n"/>
      <c s="588" r="SG21" t="n"/>
      <c s="588" r="SH21" t="n"/>
      <c s="588" r="SI21" t="n"/>
      <c s="588" r="SJ21" t="n"/>
      <c s="588" r="SK21" t="n"/>
      <c s="588" r="SL21" t="n"/>
      <c s="588" r="SM21" t="n"/>
      <c s="588" r="SN21" t="n"/>
      <c s="588" r="SO21" t="n"/>
      <c s="588" r="SP21" t="n"/>
      <c s="588" r="SQ21" t="n"/>
      <c s="588" r="SR21" t="n"/>
      <c s="588" r="SS21" t="n"/>
      <c s="588" r="ST21" t="n"/>
      <c s="588" r="SU21" t="n"/>
      <c s="588" r="SV21" t="n"/>
      <c s="588" r="SW21" t="n"/>
      <c s="588" r="SX21" t="n"/>
      <c s="588" r="SY21" t="n"/>
      <c s="588" r="SZ21" t="n"/>
      <c s="588" r="TA21" t="n"/>
      <c s="588" r="TB21" t="n"/>
      <c s="588" r="TC21" t="n"/>
      <c s="588" r="TD21" t="n"/>
      <c s="588" r="TE21" t="n"/>
      <c s="588" r="TF21" t="n"/>
      <c s="588" r="TG21" t="n"/>
      <c s="588" r="TH21" t="n"/>
      <c s="588" r="TI21" t="n"/>
      <c s="588" r="TJ21" t="n"/>
      <c s="588" r="TK21" t="n"/>
      <c s="588" r="TL21" t="n"/>
      <c s="588" r="TM21" t="n"/>
      <c s="588" r="TN21" t="n"/>
      <c s="588" r="TO21" t="n"/>
      <c s="588" r="TP21" t="n"/>
      <c s="588" r="TQ21" t="n"/>
      <c s="588" r="TR21" t="n"/>
      <c s="588" r="TS21" t="n"/>
      <c s="588" r="TT21" t="n"/>
      <c s="588" r="TU21" t="n"/>
      <c s="588" r="TV21" t="n"/>
      <c s="588" r="TW21" t="n"/>
      <c s="588" r="TX21" t="n"/>
      <c s="588" r="TY21" t="n"/>
      <c s="588" r="TZ21" t="n"/>
      <c s="588" r="UA21" t="n"/>
      <c s="588" r="UB21" t="n"/>
      <c s="588" r="UC21" t="n"/>
      <c s="588" r="UD21" t="n"/>
      <c s="588" r="UE21" t="n"/>
      <c s="588" r="UF21" t="n"/>
      <c s="588" r="UG21" t="n"/>
      <c s="588" r="UH21" t="n"/>
      <c s="588" r="UI21" t="n"/>
      <c s="588" r="UJ21" t="n"/>
      <c s="588" r="UK21" t="n"/>
      <c s="588" r="UL21" t="n"/>
      <c s="588" r="UM21" t="n"/>
      <c s="588" r="UN21" t="n"/>
      <c s="588" r="UO21" t="n"/>
      <c s="588" r="UP21" t="n"/>
      <c s="588" r="UQ21" t="n"/>
      <c s="588" r="UR21" t="n"/>
      <c s="588" r="US21" t="n"/>
      <c s="588" r="UT21" t="n"/>
      <c s="588" r="UU21" t="n"/>
      <c s="588" r="UV21" t="n"/>
      <c s="588" r="UW21" t="n"/>
      <c s="588" r="UX21" t="n"/>
      <c s="588" r="UY21" t="n"/>
      <c s="588" r="UZ21" t="n"/>
      <c s="588" r="VA21" t="n"/>
      <c s="588" r="VB21" t="n"/>
      <c s="588" r="VC21" t="n"/>
      <c s="588" r="VD21" t="n"/>
      <c s="588" r="VE21" t="n"/>
      <c s="588" r="VF21" t="n"/>
      <c s="588" r="VG21" t="n"/>
      <c s="588" r="VH21" t="n"/>
      <c s="588" r="VI21" t="n"/>
      <c s="588" r="VJ21" t="n"/>
      <c s="588" r="VK21" t="n"/>
      <c s="588" r="VL21" t="n"/>
      <c s="588" r="VM21" t="n"/>
      <c s="588" r="VN21" t="n"/>
      <c s="588" r="VO21" t="n"/>
      <c s="588" r="VP21" t="n"/>
      <c s="588" r="VQ21" t="n"/>
      <c s="588" r="VR21" t="n"/>
      <c s="588" r="VS21" t="n"/>
      <c s="588" r="VT21" t="n"/>
      <c s="588" r="VU21" t="n"/>
      <c s="588" r="VV21" t="n"/>
      <c s="588" r="VW21" t="n"/>
      <c s="588" r="VX21" t="n"/>
      <c s="588" r="VY21" t="n"/>
      <c s="588" r="VZ21" t="n"/>
      <c s="588" r="WA21" t="n"/>
      <c s="588" r="WB21" t="n"/>
      <c s="588" r="WC21" t="n"/>
      <c s="588" r="WD21" t="n"/>
      <c s="588" r="WE21" t="n"/>
      <c s="588" r="WF21" t="n"/>
      <c s="588" r="WG21" t="n"/>
      <c s="588" r="WH21" t="n"/>
      <c s="588" r="WI21" t="n"/>
      <c s="588" r="WJ21" t="n"/>
      <c s="588" r="WK21" t="n"/>
      <c s="588" r="WL21" t="n"/>
      <c s="588" r="WM21" t="n"/>
      <c s="588" r="WN21" t="n"/>
      <c s="588" r="WO21" t="n"/>
      <c s="588" r="WP21" t="n"/>
      <c s="588" r="WQ21" t="n"/>
      <c s="588" r="WR21" t="n"/>
      <c s="588" r="WS21" t="n"/>
      <c s="588" r="WT21" t="n"/>
      <c s="588" r="WU21" t="n"/>
      <c s="588" r="WV21" t="n"/>
      <c s="588" r="WW21" t="n"/>
      <c s="588" r="WX21" t="n"/>
      <c s="588" r="WY21" t="n"/>
      <c s="588" r="WZ21" t="n"/>
      <c s="588" r="XA21" t="n"/>
      <c s="588" r="XB21" t="n"/>
      <c s="588" r="XC21" t="n"/>
      <c s="588" r="XD21" t="n"/>
      <c s="588" r="XE21" t="n"/>
      <c s="588" r="XF21" t="n"/>
      <c s="588" r="XG21" t="n"/>
      <c s="588" r="XH21" t="n"/>
      <c s="588" r="XI21" t="n"/>
      <c s="588" r="XJ21" t="n"/>
      <c s="588" r="XK21" t="n"/>
      <c s="588" r="XL21" t="n"/>
      <c s="588" r="XM21" t="n"/>
      <c s="588" r="XN21" t="n"/>
      <c s="588" r="XO21" t="n"/>
      <c s="588" r="XP21" t="n"/>
      <c s="588" r="XQ21" t="n"/>
      <c s="588" r="XR21" t="n"/>
      <c s="588" r="XS21" t="n"/>
      <c s="588" r="XT21" t="n"/>
      <c s="588" r="XU21" t="n"/>
      <c s="588" r="XV21" t="n"/>
      <c s="588" r="XW21" t="n"/>
      <c s="588" r="XX21" t="n"/>
      <c s="588" r="XY21" t="n"/>
      <c s="588" r="XZ21" t="n"/>
      <c s="588" r="YA21" t="n"/>
      <c s="588" r="YB21" t="n"/>
      <c s="588" r="YC21" t="n"/>
      <c s="588" r="YD21" t="n"/>
      <c s="588" r="YE21" t="n"/>
      <c s="588" r="YF21" t="n"/>
      <c s="588" r="YG21" t="n"/>
      <c s="588" r="YH21" t="n"/>
      <c s="588" r="YI21" t="n"/>
      <c s="588" r="YJ21" t="n"/>
      <c s="588" r="YK21" t="n"/>
      <c s="588" r="YL21" t="n"/>
      <c s="588" r="YM21" t="n"/>
      <c s="588" r="YN21" t="n"/>
      <c s="588" r="YO21" t="n"/>
      <c s="588" r="YP21" t="n"/>
      <c s="588" r="YQ21" t="n"/>
      <c s="588" r="YR21" t="n"/>
      <c s="588" r="YS21" t="n"/>
      <c s="588" r="YT21" t="n"/>
      <c s="588" r="YU21" t="n"/>
      <c s="588" r="YV21" t="n"/>
      <c s="588" r="YW21" t="n"/>
      <c s="588" r="YX21" t="n"/>
      <c s="588" r="YY21" t="n"/>
      <c s="588" r="YZ21" t="n"/>
      <c s="588" r="ZA21" t="n"/>
      <c s="588" r="ZB21" t="n"/>
      <c s="588" r="ZC21" t="n"/>
      <c s="588" r="ZD21" t="n"/>
      <c s="588" r="ZE21" t="n"/>
      <c s="588" r="ZF21" t="n"/>
      <c s="588" r="ZG21" t="n"/>
      <c s="588" r="ZH21" t="n"/>
      <c s="588" r="ZI21" t="n"/>
      <c s="588" r="ZJ21" t="n"/>
      <c s="588" r="ZK21" t="n"/>
      <c s="588" r="ZL21" t="n"/>
      <c s="588" r="ZM21" t="n"/>
      <c s="588" r="ZN21" t="n"/>
      <c s="588" r="ZO21" t="n"/>
      <c s="588" r="ZP21" t="n"/>
      <c s="588" r="ZQ21" t="n"/>
      <c s="588" r="ZR21" t="n"/>
      <c s="588" r="ZS21" t="n"/>
      <c s="588" r="ZT21" t="n"/>
      <c s="588" r="ZU21" t="n"/>
      <c s="588" r="ZV21" t="n"/>
      <c s="588" r="ZW21" t="n"/>
      <c s="588" r="ZX21" t="n"/>
      <c s="588" r="ZY21" t="n"/>
      <c s="588" r="ZZ21" t="n"/>
      <c s="588" r="AAA21" t="n"/>
      <c s="588" r="AAB21" t="n"/>
      <c s="588" r="AAC21" t="n"/>
      <c s="588" r="AAD21" t="n"/>
      <c s="588" r="AAE21" t="n"/>
      <c s="588" r="AAF21" t="n"/>
      <c s="588" r="AAG21" t="n"/>
      <c s="588" r="AAH21" t="n"/>
      <c s="588" r="AAI21" t="n"/>
      <c s="588" r="AAJ21" t="n"/>
      <c s="588" r="AAK21" t="n"/>
      <c s="588" r="AAL21" t="n"/>
      <c s="588" r="AAM21" t="n"/>
      <c s="588" r="AAN21" t="n"/>
      <c s="588" r="AAO21" t="n"/>
      <c s="588" r="AAP21" t="n"/>
      <c s="588" r="AAQ21" t="n"/>
      <c s="588" r="AAR21" t="n"/>
      <c s="588" r="AAS21" t="n"/>
      <c s="588" r="AAT21" t="n"/>
      <c s="588" r="AAU21" t="n"/>
      <c s="588" r="AAV21" t="n"/>
      <c s="588" r="AAW21" t="n"/>
      <c s="588" r="AAX21" t="n"/>
      <c s="588" r="AAY21" t="n"/>
      <c s="588" r="AAZ21" t="n"/>
      <c s="588" r="ABA21" t="n"/>
      <c s="588" r="ABB21" t="n"/>
      <c s="588" r="ABC21" t="n"/>
      <c s="588" r="ABD21" t="n"/>
      <c s="588" r="ABE21" t="n"/>
      <c s="588" r="ABF21" t="n"/>
      <c s="588" r="ABG21" t="n"/>
      <c s="588" r="ABH21" t="n"/>
      <c s="588" r="ABI21" t="n"/>
      <c s="588" r="ABJ21" t="n"/>
      <c s="588" r="ABK21" t="n"/>
      <c s="588" r="ABL21" t="n"/>
      <c s="588" r="ABM21" t="n"/>
      <c s="588" r="ABN21" t="n"/>
      <c s="588" r="ABO21" t="n"/>
      <c s="588" r="ABP21" t="n"/>
      <c s="588" r="ABQ21" t="n"/>
      <c s="588" r="ABR21" t="n"/>
      <c s="588" r="ABS21" t="n"/>
      <c s="588" r="ABT21" t="n"/>
      <c s="588" r="ABU21" t="n"/>
      <c s="588" r="ABV21" t="n"/>
      <c s="588" r="ABW21" t="n"/>
      <c s="588" r="ABX21" t="n"/>
      <c s="588" r="ABY21" t="n"/>
      <c s="588" r="ABZ21" t="n"/>
      <c s="588" r="ACA21" t="n"/>
      <c s="588" r="ACB21" t="n"/>
      <c s="588" r="ACC21" t="n"/>
      <c s="588" r="ACD21" t="n"/>
      <c s="588" r="ACE21" t="n"/>
      <c s="588" r="ACF21" t="n"/>
      <c s="588" r="ACG21" t="n"/>
      <c s="588" r="ACH21" t="n"/>
      <c s="588" r="ACI21" t="n"/>
      <c s="588" r="ACJ21" t="n"/>
      <c s="588" r="ACK21" t="n"/>
      <c s="588" r="ACL21" t="n"/>
      <c s="588" r="ACM21" t="n"/>
      <c s="588" r="ACN21" t="n"/>
      <c s="588" r="ACO21" t="n"/>
      <c s="588" r="ACP21" t="n"/>
      <c s="588" r="ACQ21" t="n"/>
      <c s="588" r="ACR21" t="n"/>
      <c s="588" r="ACS21" t="n"/>
      <c s="588" r="ACT21" t="n"/>
      <c s="588" r="ACU21" t="n"/>
      <c s="588" r="ACV21" t="n"/>
      <c s="588" r="ACW21" t="n"/>
      <c s="588" r="ACX21" t="n"/>
      <c s="588" r="ACY21" t="n"/>
      <c s="588" r="ACZ21" t="n"/>
      <c s="588" r="ADA21" t="n"/>
      <c s="588" r="ADB21" t="n"/>
      <c s="588" r="ADC21" t="n"/>
      <c s="588" r="ADD21" t="n"/>
      <c s="588" r="ADE21" t="n"/>
      <c s="588" r="ADF21" t="n"/>
      <c s="588" r="ADG21" t="n"/>
      <c s="588" r="ADH21" t="n"/>
      <c s="588" r="ADI21" t="n"/>
      <c s="588" r="ADJ21" t="n"/>
      <c s="588" r="ADK21" t="n"/>
      <c s="588" r="ADL21" t="n"/>
      <c s="588" r="ADM21" t="n"/>
      <c s="588" r="ADN21" t="n"/>
      <c s="588" r="ADO21" t="n"/>
      <c s="588" r="ADP21" t="n"/>
      <c s="588" r="ADQ21" t="n"/>
      <c s="588" r="ADR21" t="n"/>
      <c s="588" r="ADS21" t="n"/>
      <c s="588" r="ADT21" t="n"/>
      <c s="588" r="ADU21" t="n"/>
      <c s="588" r="ADV21" t="n"/>
      <c s="588" r="ADW21" t="n"/>
      <c s="588" r="ADX21" t="n"/>
      <c s="588" r="ADY21" t="n"/>
      <c s="588" r="ADZ21" t="n"/>
      <c s="588" r="AEA21" t="n"/>
      <c s="588" r="AEB21" t="n"/>
      <c s="588" r="AEC21" t="n"/>
      <c s="588" r="AED21" t="n"/>
      <c s="588" r="AEE21" t="n"/>
      <c s="588" r="AEF21" t="n"/>
      <c s="588" r="AEG21" t="n"/>
      <c s="588" r="AEH21" t="n"/>
      <c s="588" r="AEI21" t="n"/>
      <c s="588" r="AEJ21" t="n"/>
      <c s="588" r="AEK21" t="n"/>
      <c s="588" r="AEL21" t="n"/>
      <c s="588" r="AEM21" t="n"/>
      <c s="588" r="AEN21" t="n"/>
      <c s="588" r="AEO21" t="n"/>
      <c s="588" r="AEP21" t="n"/>
      <c s="588" r="AEQ21" t="n"/>
      <c s="588" r="AER21" t="n"/>
      <c s="588" r="AES21" t="n"/>
      <c s="588" r="AET21" t="n"/>
      <c s="588" r="AEU21" t="n"/>
      <c s="588" r="AEV21" t="n"/>
      <c s="588" r="AEW21" t="n"/>
      <c s="588" r="AEX21" t="n"/>
      <c s="588" r="AEY21" t="n"/>
      <c s="588" r="AEZ21" t="n"/>
      <c s="588" r="AFA21" t="n"/>
      <c s="588" r="AFB21" t="n"/>
      <c s="588" r="AFC21" t="n"/>
      <c s="588" r="AFD21" t="n"/>
      <c s="588" r="AFE21" t="n"/>
      <c s="588" r="AFF21" t="n"/>
      <c s="588" r="AFG21" t="n"/>
      <c s="588" r="AFH21" t="n"/>
      <c s="588" r="AFI21" t="n"/>
      <c s="588" r="AFJ21" t="n"/>
      <c s="588" r="AFK21" t="n"/>
      <c s="588" r="AFL21" t="n"/>
      <c s="588" r="AFM21" t="n"/>
      <c s="588" r="AFN21" t="n"/>
      <c s="588" r="AFO21" t="n"/>
      <c s="588" r="AFP21" t="n"/>
      <c s="588" r="AFQ21" t="n"/>
      <c s="588" r="AFR21" t="n"/>
      <c s="588" r="AFS21" t="n"/>
      <c s="588" r="AFT21" t="n"/>
      <c s="588" r="AFU21" t="n"/>
      <c s="588" r="AFV21" t="n"/>
      <c s="588" r="AFW21" t="n"/>
      <c s="588" r="AFX21" t="n"/>
      <c s="588" r="AFY21" t="n"/>
      <c s="588" r="AFZ21" t="n"/>
      <c s="588" r="AGA21" t="n"/>
      <c s="588" r="AGB21" t="n"/>
      <c s="588" r="AGC21" t="n"/>
      <c s="588" r="AGD21" t="n"/>
      <c s="588" r="AGE21" t="n"/>
      <c s="588" r="AGF21" t="n"/>
      <c s="588" r="AGG21" t="n"/>
      <c s="588" r="AGH21" t="n"/>
      <c s="588" r="AGI21" t="n"/>
      <c s="588" r="AGJ21" t="n"/>
      <c s="588" r="AGK21" t="n"/>
      <c s="588" r="AGL21" t="n"/>
      <c s="588" r="AGM21" t="n"/>
      <c s="588" r="AGN21" t="n"/>
      <c s="588" r="AGO21" t="n"/>
      <c s="588" r="AGP21" t="n"/>
      <c s="588" r="AGQ21" t="n"/>
      <c s="588" r="AGR21" t="n"/>
      <c s="588" r="AGS21" t="n"/>
      <c s="588" r="AGT21" t="n"/>
      <c s="588" r="AGU21" t="n"/>
      <c s="588" r="AGV21" t="n"/>
      <c s="588" r="AGW21" t="n"/>
      <c s="588" r="AGX21" t="n"/>
      <c s="588" r="AGY21" t="n"/>
      <c s="588" r="AGZ21" t="n"/>
      <c s="588" r="AHA21" t="n"/>
      <c s="588" r="AHB21" t="n"/>
      <c s="588" r="AHC21" t="n"/>
      <c s="588" r="AHD21" t="n"/>
      <c s="588" r="AHE21" t="n"/>
      <c s="588" r="AHF21" t="n"/>
      <c s="588" r="AHG21" t="n"/>
      <c s="588" r="AHH21" t="n"/>
      <c s="588" r="AHI21" t="n"/>
      <c s="588" r="AHJ21" t="n"/>
      <c s="588" r="AHK21" t="n"/>
      <c s="588" r="AHL21" t="n"/>
      <c s="588" r="AHM21" t="n"/>
      <c s="588" r="AHN21" t="n"/>
      <c s="588" r="AHO21" t="n"/>
      <c s="588" r="AHP21" t="n"/>
      <c s="588" r="AHQ21" t="n"/>
      <c s="588" r="AHR21" t="n"/>
      <c s="588" r="AHS21" t="n"/>
      <c s="588" r="AHT21" t="n"/>
      <c s="588" r="AHU21" t="n"/>
      <c s="588" r="AHV21" t="n"/>
      <c s="588" r="AHW21" t="n"/>
      <c s="588" r="AHX21" t="n"/>
      <c s="588" r="AHY21" t="n"/>
      <c s="588" r="AHZ21" t="n"/>
      <c s="588" r="AIA21" t="n"/>
      <c s="588" r="AIB21" t="n"/>
      <c s="588" r="AIC21" t="n"/>
      <c s="588" r="AID21" t="n"/>
      <c s="588" r="AIE21" t="n"/>
      <c s="588" r="AIF21" t="n"/>
      <c s="588" r="AIG21" t="n"/>
      <c s="588" r="AIH21" t="n"/>
      <c s="588" r="AII21" t="n"/>
      <c s="588" r="AIJ21" t="n"/>
      <c s="588" r="AIK21" t="n"/>
      <c s="588" r="AIL21" t="n"/>
      <c s="588" r="AIM21" t="n"/>
      <c s="588" r="AIN21" t="n"/>
      <c s="588" r="AIO21" t="n"/>
      <c s="588" r="AIP21" t="n"/>
      <c s="588" r="AIQ21" t="n"/>
      <c s="588" r="AIR21" t="n"/>
      <c s="588" r="AIS21" t="n"/>
      <c s="588" r="AIT21" t="n"/>
      <c s="588" r="AIU21" t="n"/>
      <c s="588" r="AIV21" t="n"/>
      <c s="588" r="AIW21" t="n"/>
      <c s="588" r="AIX21" t="n"/>
      <c s="588" r="AIY21" t="n"/>
      <c s="588" r="AIZ21" t="n"/>
      <c s="588" r="AJA21" t="n"/>
      <c s="588" r="AJB21" t="n"/>
      <c s="588" r="AJC21" t="n"/>
      <c s="588" r="AJD21" t="n"/>
      <c s="588" r="AJE21" t="n"/>
      <c s="588" r="AJF21" t="n"/>
      <c s="588" r="AJG21" t="n"/>
      <c s="588" r="AJH21" t="n"/>
      <c s="588" r="AJI21" t="n"/>
      <c s="588" r="AJJ21" t="n"/>
      <c s="588" r="AJK21" t="n"/>
      <c s="588" r="AJL21" t="n"/>
      <c s="588" r="AJM21" t="n"/>
      <c s="588" r="AJN21" t="n"/>
      <c s="588" r="AJO21" t="n"/>
      <c s="588" r="AJP21" t="n"/>
      <c s="588" r="AJQ21" t="n"/>
      <c s="588" r="AJR21" t="n"/>
      <c s="588" r="AJS21" t="n"/>
      <c s="588" r="AJT21" t="n"/>
      <c s="588" r="AJU21" t="n"/>
      <c s="588" r="AJV21" t="n"/>
      <c s="588" r="AJW21" t="n"/>
      <c s="588" r="AJX21" t="n"/>
      <c s="588" r="AJY21" t="n"/>
      <c s="588" r="AJZ21" t="n"/>
      <c s="588" r="AKA21" t="n"/>
      <c s="588" r="AKB21" t="n"/>
      <c s="588" r="AKC21" t="n"/>
      <c s="588" r="AKD21" t="n"/>
      <c s="588" r="AKE21" t="n"/>
      <c s="588" r="AKF21" t="n"/>
      <c s="588" r="AKG21" t="n"/>
      <c s="588" r="AKH21" t="n"/>
      <c s="588" r="AKI21" t="n"/>
      <c s="588" r="AKJ21" t="n"/>
      <c s="588" r="AKK21" t="n"/>
      <c s="588" r="AKL21" t="n"/>
      <c s="588" r="AKM21" t="n"/>
      <c s="588" r="AKN21" t="n"/>
      <c s="588" r="AKO21" t="n"/>
      <c s="588" r="AKP21" t="n"/>
      <c s="588" r="AKQ21" t="n"/>
      <c s="588" r="AKR21" t="n"/>
      <c s="588" r="AKS21" t="n"/>
      <c s="588" r="AKT21" t="n"/>
      <c s="588" r="AKU21" t="n"/>
      <c s="588" r="AKV21" t="n"/>
      <c s="588" r="AKW21" t="n"/>
      <c s="588" r="AKX21" t="n"/>
      <c s="588" r="AKY21" t="n"/>
      <c s="588" r="AKZ21" t="n"/>
      <c s="588" r="ALA21" t="n"/>
      <c s="588" r="ALB21" t="n"/>
      <c s="588" r="ALC21" t="n"/>
      <c s="588" r="ALD21" t="n"/>
      <c s="588" r="ALE21" t="n"/>
      <c s="588" r="ALF21" t="n"/>
      <c s="588" r="ALG21" t="n"/>
      <c s="588" r="ALH21" t="n"/>
      <c s="588" r="ALI21" t="n"/>
      <c s="588" r="ALJ21" t="n"/>
      <c s="588" r="ALK21" t="n"/>
      <c s="588" r="ALL21" t="n"/>
      <c s="588" r="ALM21" t="n"/>
      <c s="588" r="ALN21" t="n"/>
      <c s="588" r="ALO21" t="n"/>
      <c s="588" r="ALP21" t="n"/>
      <c s="588" r="ALQ21" t="n"/>
      <c s="588" r="ALR21" t="n"/>
      <c s="588" r="ALS21" t="n"/>
      <c s="588" r="ALT21" t="n"/>
      <c s="588" r="ALU21" t="n"/>
      <c s="588" r="ALV21" t="n"/>
      <c s="588" r="ALW21" t="n"/>
      <c s="588" r="ALX21" t="n"/>
      <c s="588" r="ALY21" t="n"/>
      <c s="588" r="ALZ21" t="n"/>
      <c s="588" r="AMA21" t="n"/>
      <c s="588" r="AMB21" t="n"/>
      <c s="588" r="AMC21" t="n"/>
      <c s="588" r="AMD21" t="n"/>
      <c s="588" r="AME21" t="n"/>
      <c s="588" r="AMF21" t="n"/>
      <c s="588" r="AMG21" t="n"/>
      <c s="588" r="AMH21" t="n"/>
      <c s="588" r="AMI21" t="n"/>
      <c s="588" r="AMJ21" t="n"/>
    </row>
    <row customHeight="1" s="737" r="22" ht="15.75" spans="1:1024">
      <c s="260" r="A22" t="n"/>
      <c s="261" r="B22" t="n"/>
      <c s="262" r="C22" t="n"/>
      <c s="250" r="D22" t="n"/>
      <c s="250" r="E22" t="n"/>
      <c s="250" r="F22" t="n"/>
      <c s="246" r="G22" t="n"/>
      <c s="246" r="H22" t="n"/>
      <c s="246" r="I22" t="n"/>
      <c s="246" r="J22" t="n"/>
      <c s="260" r="K22" t="n"/>
      <c s="262" r="L22" t="n"/>
      <c s="262" r="M22" t="n"/>
      <c s="262" r="N22" t="n"/>
      <c s="262" r="O22" t="n"/>
      <c s="261" r="P22" t="n"/>
      <c s="259" r="Q22" t="n"/>
      <c s="588" r="R22" t="n"/>
      <c s="588" r="S22" t="n"/>
      <c s="588" r="T22" t="n"/>
      <c s="588" r="U22" t="n"/>
      <c s="588" r="V22" t="n"/>
      <c s="588" r="W22" t="n"/>
      <c s="588" r="X22" t="n"/>
      <c s="588" r="Y22" t="n"/>
      <c s="588" r="Z22" t="n"/>
      <c s="588" r="AA22" t="n"/>
      <c s="588" r="AB22" t="n"/>
      <c s="588" r="AC22" t="n"/>
      <c s="588" r="AD22" t="n"/>
      <c s="588" r="AE22" t="n"/>
      <c s="588" r="AF22" t="n"/>
      <c s="588" r="AG22" t="n"/>
      <c s="588" r="AH22" t="n"/>
      <c s="588" r="AI22" t="n"/>
      <c s="588" r="AJ22" t="n"/>
      <c s="588" r="AK22" t="n"/>
      <c s="588" r="AL22" t="n"/>
      <c s="588" r="AM22" t="n"/>
      <c s="588" r="AN22" t="n"/>
      <c s="588" r="AO22" t="n"/>
      <c s="588" r="AP22" t="n"/>
      <c s="588" r="AQ22" t="n"/>
      <c s="588" r="AR22" t="n"/>
      <c s="588" r="AS22" t="n"/>
      <c s="588" r="AT22" t="n"/>
      <c s="588" r="AU22" t="n"/>
      <c s="588" r="AV22" t="n"/>
      <c s="588" r="AW22" t="n"/>
      <c s="588" r="AX22" t="n"/>
      <c s="588" r="AY22" t="n"/>
      <c s="588" r="AZ22" t="n"/>
      <c s="588" r="BA22" t="n"/>
      <c s="588" r="BB22" t="n"/>
      <c s="588" r="BC22" t="n"/>
      <c s="588" r="BD22" t="n"/>
      <c s="588" r="BE22" t="n"/>
      <c s="588" r="BF22" t="n"/>
      <c s="588" r="BG22" t="n"/>
      <c s="588" r="BH22" t="n"/>
      <c s="588" r="BI22" t="n"/>
      <c s="588" r="BJ22" t="n"/>
      <c s="588" r="BK22" t="n"/>
      <c s="588" r="BL22" t="n"/>
      <c s="588" r="BM22" t="n"/>
      <c s="588" r="BN22" t="n"/>
      <c s="588" r="BO22" t="n"/>
      <c s="588" r="BP22" t="n"/>
      <c s="588" r="BQ22" t="n"/>
      <c s="588" r="BR22" t="n"/>
      <c s="588" r="BS22" t="n"/>
      <c s="588" r="BT22" t="n"/>
      <c s="588" r="BU22" t="n"/>
      <c s="588" r="BV22" t="n"/>
      <c s="588" r="BW22" t="n"/>
      <c s="588" r="BX22" t="n"/>
      <c s="588" r="BY22" t="n"/>
      <c s="588" r="BZ22" t="n"/>
      <c s="588" r="CA22" t="n"/>
      <c s="588" r="CB22" t="n"/>
      <c s="588" r="CC22" t="n"/>
      <c s="588" r="CD22" t="n"/>
      <c s="588" r="CE22" t="n"/>
      <c s="588" r="CF22" t="n"/>
      <c s="588" r="CG22" t="n"/>
      <c s="588" r="CH22" t="n"/>
      <c s="588" r="CI22" t="n"/>
      <c s="588" r="CJ22" t="n"/>
      <c s="588" r="CK22" t="n"/>
      <c s="588" r="CL22" t="n"/>
      <c s="588" r="CM22" t="n"/>
      <c s="588" r="CN22" t="n"/>
      <c s="588" r="CO22" t="n"/>
      <c s="588" r="CP22" t="n"/>
      <c s="588" r="CQ22" t="n"/>
      <c s="588" r="CR22" t="n"/>
      <c s="588" r="CS22" t="n"/>
      <c s="588" r="CT22" t="n"/>
      <c s="588" r="CU22" t="n"/>
      <c s="588" r="CV22" t="n"/>
      <c s="588" r="CW22" t="n"/>
      <c s="588" r="CX22" t="n"/>
      <c s="588" r="CY22" t="n"/>
      <c s="588" r="CZ22" t="n"/>
      <c s="588" r="DA22" t="n"/>
      <c s="588" r="DB22" t="n"/>
      <c s="588" r="DC22" t="n"/>
      <c s="588" r="DD22" t="n"/>
      <c s="588" r="DE22" t="n"/>
      <c s="588" r="DF22" t="n"/>
      <c s="588" r="DG22" t="n"/>
      <c s="588" r="DH22" t="n"/>
      <c s="588" r="DI22" t="n"/>
      <c s="588" r="DJ22" t="n"/>
      <c s="588" r="DK22" t="n"/>
      <c s="588" r="DL22" t="n"/>
      <c s="588" r="DM22" t="n"/>
      <c s="588" r="DN22" t="n"/>
      <c s="588" r="DO22" t="n"/>
      <c s="588" r="DP22" t="n"/>
      <c s="588" r="DQ22" t="n"/>
      <c s="588" r="DR22" t="n"/>
      <c s="588" r="DS22" t="n"/>
      <c s="588" r="DT22" t="n"/>
      <c s="588" r="DU22" t="n"/>
      <c s="588" r="DV22" t="n"/>
      <c s="588" r="DW22" t="n"/>
      <c s="588" r="DX22" t="n"/>
      <c s="588" r="DY22" t="n"/>
      <c s="588" r="DZ22" t="n"/>
      <c s="588" r="EA22" t="n"/>
      <c s="588" r="EB22" t="n"/>
      <c s="588" r="EC22" t="n"/>
      <c s="588" r="ED22" t="n"/>
      <c s="588" r="EE22" t="n"/>
      <c s="588" r="EF22" t="n"/>
      <c s="588" r="EG22" t="n"/>
      <c s="588" r="EH22" t="n"/>
      <c s="588" r="EI22" t="n"/>
      <c s="588" r="EJ22" t="n"/>
      <c s="588" r="EK22" t="n"/>
      <c s="588" r="EL22" t="n"/>
      <c s="588" r="EM22" t="n"/>
      <c s="588" r="EN22" t="n"/>
      <c s="588" r="EO22" t="n"/>
      <c s="588" r="EP22" t="n"/>
      <c s="588" r="EQ22" t="n"/>
      <c s="588" r="ER22" t="n"/>
      <c s="588" r="ES22" t="n"/>
      <c s="588" r="ET22" t="n"/>
      <c s="588" r="EU22" t="n"/>
      <c s="588" r="EV22" t="n"/>
      <c s="588" r="EW22" t="n"/>
      <c s="588" r="EX22" t="n"/>
      <c s="588" r="EY22" t="n"/>
      <c s="588" r="EZ22" t="n"/>
      <c s="588" r="FA22" t="n"/>
      <c s="588" r="FB22" t="n"/>
      <c s="588" r="FC22" t="n"/>
      <c s="588" r="FD22" t="n"/>
      <c s="588" r="FE22" t="n"/>
      <c s="588" r="FF22" t="n"/>
      <c s="588" r="FG22" t="n"/>
      <c s="588" r="FH22" t="n"/>
      <c s="588" r="FI22" t="n"/>
      <c s="588" r="FJ22" t="n"/>
      <c s="588" r="FK22" t="n"/>
      <c s="588" r="FL22" t="n"/>
      <c s="588" r="FM22" t="n"/>
      <c s="588" r="FN22" t="n"/>
      <c s="588" r="FO22" t="n"/>
      <c s="588" r="FP22" t="n"/>
      <c s="588" r="FQ22" t="n"/>
      <c s="588" r="FR22" t="n"/>
      <c s="588" r="FS22" t="n"/>
      <c s="588" r="FT22" t="n"/>
      <c s="588" r="FU22" t="n"/>
      <c s="588" r="FV22" t="n"/>
      <c s="588" r="FW22" t="n"/>
      <c s="588" r="FX22" t="n"/>
      <c s="588" r="FY22" t="n"/>
      <c s="588" r="FZ22" t="n"/>
      <c s="588" r="GA22" t="n"/>
      <c s="588" r="GB22" t="n"/>
      <c s="588" r="GC22" t="n"/>
      <c s="588" r="GD22" t="n"/>
      <c s="588" r="GE22" t="n"/>
      <c s="588" r="GF22" t="n"/>
      <c s="588" r="GG22" t="n"/>
      <c s="588" r="GH22" t="n"/>
      <c s="588" r="GI22" t="n"/>
      <c s="588" r="GJ22" t="n"/>
      <c s="588" r="GK22" t="n"/>
      <c s="588" r="GL22" t="n"/>
      <c s="588" r="GM22" t="n"/>
      <c s="588" r="GN22" t="n"/>
      <c s="588" r="GO22" t="n"/>
      <c s="588" r="GP22" t="n"/>
      <c s="588" r="GQ22" t="n"/>
      <c s="588" r="GR22" t="n"/>
      <c s="588" r="GS22" t="n"/>
      <c s="588" r="GT22" t="n"/>
      <c s="588" r="GU22" t="n"/>
      <c s="588" r="GV22" t="n"/>
      <c s="588" r="GW22" t="n"/>
      <c s="588" r="GX22" t="n"/>
      <c s="588" r="GY22" t="n"/>
      <c s="588" r="GZ22" t="n"/>
      <c s="588" r="HA22" t="n"/>
      <c s="588" r="HB22" t="n"/>
      <c s="588" r="HC22" t="n"/>
      <c s="588" r="HD22" t="n"/>
      <c s="588" r="HE22" t="n"/>
      <c s="588" r="HF22" t="n"/>
      <c s="588" r="HG22" t="n"/>
      <c s="588" r="HH22" t="n"/>
      <c s="588" r="HI22" t="n"/>
      <c s="588" r="HJ22" t="n"/>
      <c s="588" r="HK22" t="n"/>
      <c s="588" r="HL22" t="n"/>
      <c s="588" r="HM22" t="n"/>
      <c s="588" r="HN22" t="n"/>
      <c s="588" r="HO22" t="n"/>
      <c s="588" r="HP22" t="n"/>
      <c s="588" r="HQ22" t="n"/>
      <c s="588" r="HR22" t="n"/>
      <c s="588" r="HS22" t="n"/>
      <c s="588" r="HT22" t="n"/>
      <c s="588" r="HU22" t="n"/>
      <c s="588" r="HV22" t="n"/>
      <c s="588" r="HW22" t="n"/>
      <c s="588" r="HX22" t="n"/>
      <c s="588" r="HY22" t="n"/>
      <c s="588" r="HZ22" t="n"/>
      <c s="588" r="IA22" t="n"/>
      <c s="588" r="IB22" t="n"/>
      <c s="588" r="IC22" t="n"/>
      <c s="588" r="ID22" t="n"/>
      <c s="588" r="IE22" t="n"/>
      <c s="588" r="IF22" t="n"/>
      <c s="588" r="IG22" t="n"/>
      <c s="588" r="IH22" t="n"/>
      <c s="588" r="II22" t="n"/>
      <c s="588" r="IJ22" t="n"/>
      <c s="588" r="IK22" t="n"/>
      <c s="588" r="IL22" t="n"/>
      <c s="588" r="IM22" t="n"/>
      <c s="588" r="IN22" t="n"/>
      <c s="588" r="IO22" t="n"/>
      <c s="588" r="IP22" t="n"/>
      <c s="588" r="IQ22" t="n"/>
      <c s="588" r="IR22" t="n"/>
      <c s="588" r="IS22" t="n"/>
      <c s="588" r="IT22" t="n"/>
      <c s="588" r="IU22" t="n"/>
      <c s="588" r="IV22" t="n"/>
      <c s="588" r="IW22" t="n"/>
      <c s="588" r="IX22" t="n"/>
      <c s="588" r="IY22" t="n"/>
      <c s="588" r="IZ22" t="n"/>
      <c s="588" r="JA22" t="n"/>
      <c s="588" r="JB22" t="n"/>
      <c s="588" r="JC22" t="n"/>
      <c s="588" r="JD22" t="n"/>
      <c s="588" r="JE22" t="n"/>
      <c s="588" r="JF22" t="n"/>
      <c s="588" r="JG22" t="n"/>
      <c s="588" r="JH22" t="n"/>
      <c s="588" r="JI22" t="n"/>
      <c s="588" r="JJ22" t="n"/>
      <c s="588" r="JK22" t="n"/>
      <c s="588" r="JL22" t="n"/>
      <c s="588" r="JM22" t="n"/>
      <c s="588" r="JN22" t="n"/>
      <c s="588" r="JO22" t="n"/>
      <c s="588" r="JP22" t="n"/>
      <c s="588" r="JQ22" t="n"/>
      <c s="588" r="JR22" t="n"/>
      <c s="588" r="JS22" t="n"/>
      <c s="588" r="JT22" t="n"/>
      <c s="588" r="JU22" t="n"/>
      <c s="588" r="JV22" t="n"/>
      <c s="588" r="JW22" t="n"/>
      <c s="588" r="JX22" t="n"/>
      <c s="588" r="JY22" t="n"/>
      <c s="588" r="JZ22" t="n"/>
      <c s="588" r="KA22" t="n"/>
      <c s="588" r="KB22" t="n"/>
      <c s="588" r="KC22" t="n"/>
      <c s="588" r="KD22" t="n"/>
      <c s="588" r="KE22" t="n"/>
      <c s="588" r="KF22" t="n"/>
      <c s="588" r="KG22" t="n"/>
      <c s="588" r="KH22" t="n"/>
      <c s="588" r="KI22" t="n"/>
      <c s="588" r="KJ22" t="n"/>
      <c s="588" r="KK22" t="n"/>
      <c s="588" r="KL22" t="n"/>
      <c s="588" r="KM22" t="n"/>
      <c s="588" r="KN22" t="n"/>
      <c s="588" r="KO22" t="n"/>
      <c s="588" r="KP22" t="n"/>
      <c s="588" r="KQ22" t="n"/>
      <c s="588" r="KR22" t="n"/>
      <c s="588" r="KS22" t="n"/>
      <c s="588" r="KT22" t="n"/>
      <c s="588" r="KU22" t="n"/>
      <c s="588" r="KV22" t="n"/>
      <c s="588" r="KW22" t="n"/>
      <c s="588" r="KX22" t="n"/>
      <c s="588" r="KY22" t="n"/>
      <c s="588" r="KZ22" t="n"/>
      <c s="588" r="LA22" t="n"/>
      <c s="588" r="LB22" t="n"/>
      <c s="588" r="LC22" t="n"/>
      <c s="588" r="LD22" t="n"/>
      <c s="588" r="LE22" t="n"/>
      <c s="588" r="LF22" t="n"/>
      <c s="588" r="LG22" t="n"/>
      <c s="588" r="LH22" t="n"/>
      <c s="588" r="LI22" t="n"/>
      <c s="588" r="LJ22" t="n"/>
      <c s="588" r="LK22" t="n"/>
      <c s="588" r="LL22" t="n"/>
      <c s="588" r="LM22" t="n"/>
      <c s="588" r="LN22" t="n"/>
      <c s="588" r="LO22" t="n"/>
      <c s="588" r="LP22" t="n"/>
      <c s="588" r="LQ22" t="n"/>
      <c s="588" r="LR22" t="n"/>
      <c s="588" r="LS22" t="n"/>
      <c s="588" r="LT22" t="n"/>
      <c s="588" r="LU22" t="n"/>
      <c s="588" r="LV22" t="n"/>
      <c s="588" r="LW22" t="n"/>
      <c s="588" r="LX22" t="n"/>
      <c s="588" r="LY22" t="n"/>
      <c s="588" r="LZ22" t="n"/>
      <c s="588" r="MA22" t="n"/>
      <c s="588" r="MB22" t="n"/>
      <c s="588" r="MC22" t="n"/>
      <c s="588" r="MD22" t="n"/>
      <c s="588" r="ME22" t="n"/>
      <c s="588" r="MF22" t="n"/>
      <c s="588" r="MG22" t="n"/>
      <c s="588" r="MH22" t="n"/>
      <c s="588" r="MI22" t="n"/>
      <c s="588" r="MJ22" t="n"/>
      <c s="588" r="MK22" t="n"/>
      <c s="588" r="ML22" t="n"/>
      <c s="588" r="MM22" t="n"/>
      <c s="588" r="MN22" t="n"/>
      <c s="588" r="MO22" t="n"/>
      <c s="588" r="MP22" t="n"/>
      <c s="588" r="MQ22" t="n"/>
      <c s="588" r="MR22" t="n"/>
      <c s="588" r="MS22" t="n"/>
      <c s="588" r="MT22" t="n"/>
      <c s="588" r="MU22" t="n"/>
      <c s="588" r="MV22" t="n"/>
      <c s="588" r="MW22" t="n"/>
      <c s="588" r="MX22" t="n"/>
      <c s="588" r="MY22" t="n"/>
      <c s="588" r="MZ22" t="n"/>
      <c s="588" r="NA22" t="n"/>
      <c s="588" r="NB22" t="n"/>
      <c s="588" r="NC22" t="n"/>
      <c s="588" r="ND22" t="n"/>
      <c s="588" r="NE22" t="n"/>
      <c s="588" r="NF22" t="n"/>
      <c s="588" r="NG22" t="n"/>
      <c s="588" r="NH22" t="n"/>
      <c s="588" r="NI22" t="n"/>
      <c s="588" r="NJ22" t="n"/>
      <c s="588" r="NK22" t="n"/>
      <c s="588" r="NL22" t="n"/>
      <c s="588" r="NM22" t="n"/>
      <c s="588" r="NN22" t="n"/>
      <c s="588" r="NO22" t="n"/>
      <c s="588" r="NP22" t="n"/>
      <c s="588" r="NQ22" t="n"/>
      <c s="588" r="NR22" t="n"/>
      <c s="588" r="NS22" t="n"/>
      <c s="588" r="NT22" t="n"/>
      <c s="588" r="NU22" t="n"/>
      <c s="588" r="NV22" t="n"/>
      <c s="588" r="NW22" t="n"/>
      <c s="588" r="NX22" t="n"/>
      <c s="588" r="NY22" t="n"/>
      <c s="588" r="NZ22" t="n"/>
      <c s="588" r="OA22" t="n"/>
      <c s="588" r="OB22" t="n"/>
      <c s="588" r="OC22" t="n"/>
      <c s="588" r="OD22" t="n"/>
      <c s="588" r="OE22" t="n"/>
      <c s="588" r="OF22" t="n"/>
      <c s="588" r="OG22" t="n"/>
      <c s="588" r="OH22" t="n"/>
      <c s="588" r="OI22" t="n"/>
      <c s="588" r="OJ22" t="n"/>
      <c s="588" r="OK22" t="n"/>
      <c s="588" r="OL22" t="n"/>
      <c s="588" r="OM22" t="n"/>
      <c s="588" r="ON22" t="n"/>
      <c s="588" r="OO22" t="n"/>
      <c s="588" r="OP22" t="n"/>
      <c s="588" r="OQ22" t="n"/>
      <c s="588" r="OR22" t="n"/>
      <c s="588" r="OS22" t="n"/>
      <c s="588" r="OT22" t="n"/>
      <c s="588" r="OU22" t="n"/>
      <c s="588" r="OV22" t="n"/>
      <c s="588" r="OW22" t="n"/>
      <c s="588" r="OX22" t="n"/>
      <c s="588" r="OY22" t="n"/>
      <c s="588" r="OZ22" t="n"/>
      <c s="588" r="PA22" t="n"/>
      <c s="588" r="PB22" t="n"/>
      <c s="588" r="PC22" t="n"/>
      <c s="588" r="PD22" t="n"/>
      <c s="588" r="PE22" t="n"/>
      <c s="588" r="PF22" t="n"/>
      <c s="588" r="PG22" t="n"/>
      <c s="588" r="PH22" t="n"/>
      <c s="588" r="PI22" t="n"/>
      <c s="588" r="PJ22" t="n"/>
      <c s="588" r="PK22" t="n"/>
      <c s="588" r="PL22" t="n"/>
      <c s="588" r="PM22" t="n"/>
      <c s="588" r="PN22" t="n"/>
      <c s="588" r="PO22" t="n"/>
      <c s="588" r="PP22" t="n"/>
      <c s="588" r="PQ22" t="n"/>
      <c s="588" r="PR22" t="n"/>
      <c s="588" r="PS22" t="n"/>
      <c s="588" r="PT22" t="n"/>
      <c s="588" r="PU22" t="n"/>
      <c s="588" r="PV22" t="n"/>
      <c s="588" r="PW22" t="n"/>
      <c s="588" r="PX22" t="n"/>
      <c s="588" r="PY22" t="n"/>
      <c s="588" r="PZ22" t="n"/>
      <c s="588" r="QA22" t="n"/>
      <c s="588" r="QB22" t="n"/>
      <c s="588" r="QC22" t="n"/>
      <c s="588" r="QD22" t="n"/>
      <c s="588" r="QE22" t="n"/>
      <c s="588" r="QF22" t="n"/>
      <c s="588" r="QG22" t="n"/>
      <c s="588" r="QH22" t="n"/>
      <c s="588" r="QI22" t="n"/>
      <c s="588" r="QJ22" t="n"/>
      <c s="588" r="QK22" t="n"/>
      <c s="588" r="QL22" t="n"/>
      <c s="588" r="QM22" t="n"/>
      <c s="588" r="QN22" t="n"/>
      <c s="588" r="QO22" t="n"/>
      <c s="588" r="QP22" t="n"/>
      <c s="588" r="QQ22" t="n"/>
      <c s="588" r="QR22" t="n"/>
      <c s="588" r="QS22" t="n"/>
      <c s="588" r="QT22" t="n"/>
      <c s="588" r="QU22" t="n"/>
      <c s="588" r="QV22" t="n"/>
      <c s="588" r="QW22" t="n"/>
      <c s="588" r="QX22" t="n"/>
      <c s="588" r="QY22" t="n"/>
      <c s="588" r="QZ22" t="n"/>
      <c s="588" r="RA22" t="n"/>
      <c s="588" r="RB22" t="n"/>
      <c s="588" r="RC22" t="n"/>
      <c s="588" r="RD22" t="n"/>
      <c s="588" r="RE22" t="n"/>
      <c s="588" r="RF22" t="n"/>
      <c s="588" r="RG22" t="n"/>
      <c s="588" r="RH22" t="n"/>
      <c s="588" r="RI22" t="n"/>
      <c s="588" r="RJ22" t="n"/>
      <c s="588" r="RK22" t="n"/>
      <c s="588" r="RL22" t="n"/>
      <c s="588" r="RM22" t="n"/>
      <c s="588" r="RN22" t="n"/>
      <c s="588" r="RO22" t="n"/>
      <c s="588" r="RP22" t="n"/>
      <c s="588" r="RQ22" t="n"/>
      <c s="588" r="RR22" t="n"/>
      <c s="588" r="RS22" t="n"/>
      <c s="588" r="RT22" t="n"/>
      <c s="588" r="RU22" t="n"/>
      <c s="588" r="RV22" t="n"/>
      <c s="588" r="RW22" t="n"/>
      <c s="588" r="RX22" t="n"/>
      <c s="588" r="RY22" t="n"/>
      <c s="588" r="RZ22" t="n"/>
      <c s="588" r="SA22" t="n"/>
      <c s="588" r="SB22" t="n"/>
      <c s="588" r="SC22" t="n"/>
      <c s="588" r="SD22" t="n"/>
      <c s="588" r="SE22" t="n"/>
      <c s="588" r="SF22" t="n"/>
      <c s="588" r="SG22" t="n"/>
      <c s="588" r="SH22" t="n"/>
      <c s="588" r="SI22" t="n"/>
      <c s="588" r="SJ22" t="n"/>
      <c s="588" r="SK22" t="n"/>
      <c s="588" r="SL22" t="n"/>
      <c s="588" r="SM22" t="n"/>
      <c s="588" r="SN22" t="n"/>
      <c s="588" r="SO22" t="n"/>
      <c s="588" r="SP22" t="n"/>
      <c s="588" r="SQ22" t="n"/>
      <c s="588" r="SR22" t="n"/>
      <c s="588" r="SS22" t="n"/>
      <c s="588" r="ST22" t="n"/>
      <c s="588" r="SU22" t="n"/>
      <c s="588" r="SV22" t="n"/>
      <c s="588" r="SW22" t="n"/>
      <c s="588" r="SX22" t="n"/>
      <c s="588" r="SY22" t="n"/>
      <c s="588" r="SZ22" t="n"/>
      <c s="588" r="TA22" t="n"/>
      <c s="588" r="TB22" t="n"/>
      <c s="588" r="TC22" t="n"/>
      <c s="588" r="TD22" t="n"/>
      <c s="588" r="TE22" t="n"/>
      <c s="588" r="TF22" t="n"/>
      <c s="588" r="TG22" t="n"/>
      <c s="588" r="TH22" t="n"/>
      <c s="588" r="TI22" t="n"/>
      <c s="588" r="TJ22" t="n"/>
      <c s="588" r="TK22" t="n"/>
      <c s="588" r="TL22" t="n"/>
      <c s="588" r="TM22" t="n"/>
      <c s="588" r="TN22" t="n"/>
      <c s="588" r="TO22" t="n"/>
      <c s="588" r="TP22" t="n"/>
      <c s="588" r="TQ22" t="n"/>
      <c s="588" r="TR22" t="n"/>
      <c s="588" r="TS22" t="n"/>
      <c s="588" r="TT22" t="n"/>
      <c s="588" r="TU22" t="n"/>
      <c s="588" r="TV22" t="n"/>
      <c s="588" r="TW22" t="n"/>
      <c s="588" r="TX22" t="n"/>
      <c s="588" r="TY22" t="n"/>
      <c s="588" r="TZ22" t="n"/>
      <c s="588" r="UA22" t="n"/>
      <c s="588" r="UB22" t="n"/>
      <c s="588" r="UC22" t="n"/>
      <c s="588" r="UD22" t="n"/>
      <c s="588" r="UE22" t="n"/>
      <c s="588" r="UF22" t="n"/>
      <c s="588" r="UG22" t="n"/>
      <c s="588" r="UH22" t="n"/>
      <c s="588" r="UI22" t="n"/>
      <c s="588" r="UJ22" t="n"/>
      <c s="588" r="UK22" t="n"/>
      <c s="588" r="UL22" t="n"/>
      <c s="588" r="UM22" t="n"/>
      <c s="588" r="UN22" t="n"/>
      <c s="588" r="UO22" t="n"/>
      <c s="588" r="UP22" t="n"/>
      <c s="588" r="UQ22" t="n"/>
      <c s="588" r="UR22" t="n"/>
      <c s="588" r="US22" t="n"/>
      <c s="588" r="UT22" t="n"/>
      <c s="588" r="UU22" t="n"/>
      <c s="588" r="UV22" t="n"/>
      <c s="588" r="UW22" t="n"/>
      <c s="588" r="UX22" t="n"/>
      <c s="588" r="UY22" t="n"/>
      <c s="588" r="UZ22" t="n"/>
      <c s="588" r="VA22" t="n"/>
      <c s="588" r="VB22" t="n"/>
      <c s="588" r="VC22" t="n"/>
      <c s="588" r="VD22" t="n"/>
      <c s="588" r="VE22" t="n"/>
      <c s="588" r="VF22" t="n"/>
      <c s="588" r="VG22" t="n"/>
      <c s="588" r="VH22" t="n"/>
      <c s="588" r="VI22" t="n"/>
      <c s="588" r="VJ22" t="n"/>
      <c s="588" r="VK22" t="n"/>
      <c s="588" r="VL22" t="n"/>
      <c s="588" r="VM22" t="n"/>
      <c s="588" r="VN22" t="n"/>
      <c s="588" r="VO22" t="n"/>
      <c s="588" r="VP22" t="n"/>
      <c s="588" r="VQ22" t="n"/>
      <c s="588" r="VR22" t="n"/>
      <c s="588" r="VS22" t="n"/>
      <c s="588" r="VT22" t="n"/>
      <c s="588" r="VU22" t="n"/>
      <c s="588" r="VV22" t="n"/>
      <c s="588" r="VW22" t="n"/>
      <c s="588" r="VX22" t="n"/>
      <c s="588" r="VY22" t="n"/>
      <c s="588" r="VZ22" t="n"/>
      <c s="588" r="WA22" t="n"/>
      <c s="588" r="WB22" t="n"/>
      <c s="588" r="WC22" t="n"/>
      <c s="588" r="WD22" t="n"/>
      <c s="588" r="WE22" t="n"/>
      <c s="588" r="WF22" t="n"/>
      <c s="588" r="WG22" t="n"/>
      <c s="588" r="WH22" t="n"/>
      <c s="588" r="WI22" t="n"/>
      <c s="588" r="WJ22" t="n"/>
      <c s="588" r="WK22" t="n"/>
      <c s="588" r="WL22" t="n"/>
      <c s="588" r="WM22" t="n"/>
      <c s="588" r="WN22" t="n"/>
      <c s="588" r="WO22" t="n"/>
      <c s="588" r="WP22" t="n"/>
      <c s="588" r="WQ22" t="n"/>
      <c s="588" r="WR22" t="n"/>
      <c s="588" r="WS22" t="n"/>
      <c s="588" r="WT22" t="n"/>
      <c s="588" r="WU22" t="n"/>
      <c s="588" r="WV22" t="n"/>
      <c s="588" r="WW22" t="n"/>
      <c s="588" r="WX22" t="n"/>
      <c s="588" r="WY22" t="n"/>
      <c s="588" r="WZ22" t="n"/>
      <c s="588" r="XA22" t="n"/>
      <c s="588" r="XB22" t="n"/>
      <c s="588" r="XC22" t="n"/>
      <c s="588" r="XD22" t="n"/>
      <c s="588" r="XE22" t="n"/>
      <c s="588" r="XF22" t="n"/>
      <c s="588" r="XG22" t="n"/>
      <c s="588" r="XH22" t="n"/>
      <c s="588" r="XI22" t="n"/>
      <c s="588" r="XJ22" t="n"/>
      <c s="588" r="XK22" t="n"/>
      <c s="588" r="XL22" t="n"/>
      <c s="588" r="XM22" t="n"/>
      <c s="588" r="XN22" t="n"/>
      <c s="588" r="XO22" t="n"/>
      <c s="588" r="XP22" t="n"/>
      <c s="588" r="XQ22" t="n"/>
      <c s="588" r="XR22" t="n"/>
      <c s="588" r="XS22" t="n"/>
      <c s="588" r="XT22" t="n"/>
      <c s="588" r="XU22" t="n"/>
      <c s="588" r="XV22" t="n"/>
      <c s="588" r="XW22" t="n"/>
      <c s="588" r="XX22" t="n"/>
      <c s="588" r="XY22" t="n"/>
      <c s="588" r="XZ22" t="n"/>
      <c s="588" r="YA22" t="n"/>
      <c s="588" r="YB22" t="n"/>
      <c s="588" r="YC22" t="n"/>
      <c s="588" r="YD22" t="n"/>
      <c s="588" r="YE22" t="n"/>
      <c s="588" r="YF22" t="n"/>
      <c s="588" r="YG22" t="n"/>
      <c s="588" r="YH22" t="n"/>
      <c s="588" r="YI22" t="n"/>
      <c s="588" r="YJ22" t="n"/>
      <c s="588" r="YK22" t="n"/>
      <c s="588" r="YL22" t="n"/>
      <c s="588" r="YM22" t="n"/>
      <c s="588" r="YN22" t="n"/>
      <c s="588" r="YO22" t="n"/>
      <c s="588" r="YP22" t="n"/>
      <c s="588" r="YQ22" t="n"/>
      <c s="588" r="YR22" t="n"/>
      <c s="588" r="YS22" t="n"/>
      <c s="588" r="YT22" t="n"/>
      <c s="588" r="YU22" t="n"/>
      <c s="588" r="YV22" t="n"/>
      <c s="588" r="YW22" t="n"/>
      <c s="588" r="YX22" t="n"/>
      <c s="588" r="YY22" t="n"/>
      <c s="588" r="YZ22" t="n"/>
      <c s="588" r="ZA22" t="n"/>
      <c s="588" r="ZB22" t="n"/>
      <c s="588" r="ZC22" t="n"/>
      <c s="588" r="ZD22" t="n"/>
      <c s="588" r="ZE22" t="n"/>
      <c s="588" r="ZF22" t="n"/>
      <c s="588" r="ZG22" t="n"/>
      <c s="588" r="ZH22" t="n"/>
      <c s="588" r="ZI22" t="n"/>
      <c s="588" r="ZJ22" t="n"/>
      <c s="588" r="ZK22" t="n"/>
      <c s="588" r="ZL22" t="n"/>
      <c s="588" r="ZM22" t="n"/>
      <c s="588" r="ZN22" t="n"/>
      <c s="588" r="ZO22" t="n"/>
      <c s="588" r="ZP22" t="n"/>
      <c s="588" r="ZQ22" t="n"/>
      <c s="588" r="ZR22" t="n"/>
      <c s="588" r="ZS22" t="n"/>
      <c s="588" r="ZT22" t="n"/>
      <c s="588" r="ZU22" t="n"/>
      <c s="588" r="ZV22" t="n"/>
      <c s="588" r="ZW22" t="n"/>
      <c s="588" r="ZX22" t="n"/>
      <c s="588" r="ZY22" t="n"/>
      <c s="588" r="ZZ22" t="n"/>
      <c s="588" r="AAA22" t="n"/>
      <c s="588" r="AAB22" t="n"/>
      <c s="588" r="AAC22" t="n"/>
      <c s="588" r="AAD22" t="n"/>
      <c s="588" r="AAE22" t="n"/>
      <c s="588" r="AAF22" t="n"/>
      <c s="588" r="AAG22" t="n"/>
      <c s="588" r="AAH22" t="n"/>
      <c s="588" r="AAI22" t="n"/>
      <c s="588" r="AAJ22" t="n"/>
      <c s="588" r="AAK22" t="n"/>
      <c s="588" r="AAL22" t="n"/>
      <c s="588" r="AAM22" t="n"/>
      <c s="588" r="AAN22" t="n"/>
      <c s="588" r="AAO22" t="n"/>
      <c s="588" r="AAP22" t="n"/>
      <c s="588" r="AAQ22" t="n"/>
      <c s="588" r="AAR22" t="n"/>
      <c s="588" r="AAS22" t="n"/>
      <c s="588" r="AAT22" t="n"/>
      <c s="588" r="AAU22" t="n"/>
      <c s="588" r="AAV22" t="n"/>
      <c s="588" r="AAW22" t="n"/>
      <c s="588" r="AAX22" t="n"/>
      <c s="588" r="AAY22" t="n"/>
      <c s="588" r="AAZ22" t="n"/>
      <c s="588" r="ABA22" t="n"/>
      <c s="588" r="ABB22" t="n"/>
      <c s="588" r="ABC22" t="n"/>
      <c s="588" r="ABD22" t="n"/>
      <c s="588" r="ABE22" t="n"/>
      <c s="588" r="ABF22" t="n"/>
      <c s="588" r="ABG22" t="n"/>
      <c s="588" r="ABH22" t="n"/>
      <c s="588" r="ABI22" t="n"/>
      <c s="588" r="ABJ22" t="n"/>
      <c s="588" r="ABK22" t="n"/>
      <c s="588" r="ABL22" t="n"/>
      <c s="588" r="ABM22" t="n"/>
      <c s="588" r="ABN22" t="n"/>
      <c s="588" r="ABO22" t="n"/>
      <c s="588" r="ABP22" t="n"/>
      <c s="588" r="ABQ22" t="n"/>
      <c s="588" r="ABR22" t="n"/>
      <c s="588" r="ABS22" t="n"/>
      <c s="588" r="ABT22" t="n"/>
      <c s="588" r="ABU22" t="n"/>
      <c s="588" r="ABV22" t="n"/>
      <c s="588" r="ABW22" t="n"/>
      <c s="588" r="ABX22" t="n"/>
      <c s="588" r="ABY22" t="n"/>
      <c s="588" r="ABZ22" t="n"/>
      <c s="588" r="ACA22" t="n"/>
      <c s="588" r="ACB22" t="n"/>
      <c s="588" r="ACC22" t="n"/>
      <c s="588" r="ACD22" t="n"/>
      <c s="588" r="ACE22" t="n"/>
      <c s="588" r="ACF22" t="n"/>
      <c s="588" r="ACG22" t="n"/>
      <c s="588" r="ACH22" t="n"/>
      <c s="588" r="ACI22" t="n"/>
      <c s="588" r="ACJ22" t="n"/>
      <c s="588" r="ACK22" t="n"/>
      <c s="588" r="ACL22" t="n"/>
      <c s="588" r="ACM22" t="n"/>
      <c s="588" r="ACN22" t="n"/>
      <c s="588" r="ACO22" t="n"/>
      <c s="588" r="ACP22" t="n"/>
      <c s="588" r="ACQ22" t="n"/>
      <c s="588" r="ACR22" t="n"/>
      <c s="588" r="ACS22" t="n"/>
      <c s="588" r="ACT22" t="n"/>
      <c s="588" r="ACU22" t="n"/>
      <c s="588" r="ACV22" t="n"/>
      <c s="588" r="ACW22" t="n"/>
      <c s="588" r="ACX22" t="n"/>
      <c s="588" r="ACY22" t="n"/>
      <c s="588" r="ACZ22" t="n"/>
      <c s="588" r="ADA22" t="n"/>
      <c s="588" r="ADB22" t="n"/>
      <c s="588" r="ADC22" t="n"/>
      <c s="588" r="ADD22" t="n"/>
      <c s="588" r="ADE22" t="n"/>
      <c s="588" r="ADF22" t="n"/>
      <c s="588" r="ADG22" t="n"/>
      <c s="588" r="ADH22" t="n"/>
      <c s="588" r="ADI22" t="n"/>
      <c s="588" r="ADJ22" t="n"/>
      <c s="588" r="ADK22" t="n"/>
      <c s="588" r="ADL22" t="n"/>
      <c s="588" r="ADM22" t="n"/>
      <c s="588" r="ADN22" t="n"/>
      <c s="588" r="ADO22" t="n"/>
      <c s="588" r="ADP22" t="n"/>
      <c s="588" r="ADQ22" t="n"/>
      <c s="588" r="ADR22" t="n"/>
      <c s="588" r="ADS22" t="n"/>
      <c s="588" r="ADT22" t="n"/>
      <c s="588" r="ADU22" t="n"/>
      <c s="588" r="ADV22" t="n"/>
      <c s="588" r="ADW22" t="n"/>
      <c s="588" r="ADX22" t="n"/>
      <c s="588" r="ADY22" t="n"/>
      <c s="588" r="ADZ22" t="n"/>
      <c s="588" r="AEA22" t="n"/>
      <c s="588" r="AEB22" t="n"/>
      <c s="588" r="AEC22" t="n"/>
      <c s="588" r="AED22" t="n"/>
      <c s="588" r="AEE22" t="n"/>
      <c s="588" r="AEF22" t="n"/>
      <c s="588" r="AEG22" t="n"/>
      <c s="588" r="AEH22" t="n"/>
      <c s="588" r="AEI22" t="n"/>
      <c s="588" r="AEJ22" t="n"/>
      <c s="588" r="AEK22" t="n"/>
      <c s="588" r="AEL22" t="n"/>
      <c s="588" r="AEM22" t="n"/>
      <c s="588" r="AEN22" t="n"/>
      <c s="588" r="AEO22" t="n"/>
      <c s="588" r="AEP22" t="n"/>
      <c s="588" r="AEQ22" t="n"/>
      <c s="588" r="AER22" t="n"/>
      <c s="588" r="AES22" t="n"/>
      <c s="588" r="AET22" t="n"/>
      <c s="588" r="AEU22" t="n"/>
      <c s="588" r="AEV22" t="n"/>
      <c s="588" r="AEW22" t="n"/>
      <c s="588" r="AEX22" t="n"/>
      <c s="588" r="AEY22" t="n"/>
      <c s="588" r="AEZ22" t="n"/>
      <c s="588" r="AFA22" t="n"/>
      <c s="588" r="AFB22" t="n"/>
      <c s="588" r="AFC22" t="n"/>
      <c s="588" r="AFD22" t="n"/>
      <c s="588" r="AFE22" t="n"/>
      <c s="588" r="AFF22" t="n"/>
      <c s="588" r="AFG22" t="n"/>
      <c s="588" r="AFH22" t="n"/>
      <c s="588" r="AFI22" t="n"/>
      <c s="588" r="AFJ22" t="n"/>
      <c s="588" r="AFK22" t="n"/>
      <c s="588" r="AFL22" t="n"/>
      <c s="588" r="AFM22" t="n"/>
      <c s="588" r="AFN22" t="n"/>
      <c s="588" r="AFO22" t="n"/>
      <c s="588" r="AFP22" t="n"/>
      <c s="588" r="AFQ22" t="n"/>
      <c s="588" r="AFR22" t="n"/>
      <c s="588" r="AFS22" t="n"/>
      <c s="588" r="AFT22" t="n"/>
      <c s="588" r="AFU22" t="n"/>
      <c s="588" r="AFV22" t="n"/>
      <c s="588" r="AFW22" t="n"/>
      <c s="588" r="AFX22" t="n"/>
      <c s="588" r="AFY22" t="n"/>
      <c s="588" r="AFZ22" t="n"/>
      <c s="588" r="AGA22" t="n"/>
      <c s="588" r="AGB22" t="n"/>
      <c s="588" r="AGC22" t="n"/>
      <c s="588" r="AGD22" t="n"/>
      <c s="588" r="AGE22" t="n"/>
      <c s="588" r="AGF22" t="n"/>
      <c s="588" r="AGG22" t="n"/>
      <c s="588" r="AGH22" t="n"/>
      <c s="588" r="AGI22" t="n"/>
      <c s="588" r="AGJ22" t="n"/>
      <c s="588" r="AGK22" t="n"/>
      <c s="588" r="AGL22" t="n"/>
      <c s="588" r="AGM22" t="n"/>
      <c s="588" r="AGN22" t="n"/>
      <c s="588" r="AGO22" t="n"/>
      <c s="588" r="AGP22" t="n"/>
      <c s="588" r="AGQ22" t="n"/>
      <c s="588" r="AGR22" t="n"/>
      <c s="588" r="AGS22" t="n"/>
      <c s="588" r="AGT22" t="n"/>
      <c s="588" r="AGU22" t="n"/>
      <c s="588" r="AGV22" t="n"/>
      <c s="588" r="AGW22" t="n"/>
      <c s="588" r="AGX22" t="n"/>
      <c s="588" r="AGY22" t="n"/>
      <c s="588" r="AGZ22" t="n"/>
      <c s="588" r="AHA22" t="n"/>
      <c s="588" r="AHB22" t="n"/>
      <c s="588" r="AHC22" t="n"/>
      <c s="588" r="AHD22" t="n"/>
      <c s="588" r="AHE22" t="n"/>
      <c s="588" r="AHF22" t="n"/>
      <c s="588" r="AHG22" t="n"/>
      <c s="588" r="AHH22" t="n"/>
      <c s="588" r="AHI22" t="n"/>
      <c s="588" r="AHJ22" t="n"/>
      <c s="588" r="AHK22" t="n"/>
      <c s="588" r="AHL22" t="n"/>
      <c s="588" r="AHM22" t="n"/>
      <c s="588" r="AHN22" t="n"/>
      <c s="588" r="AHO22" t="n"/>
      <c s="588" r="AHP22" t="n"/>
      <c s="588" r="AHQ22" t="n"/>
      <c s="588" r="AHR22" t="n"/>
      <c s="588" r="AHS22" t="n"/>
      <c s="588" r="AHT22" t="n"/>
      <c s="588" r="AHU22" t="n"/>
      <c s="588" r="AHV22" t="n"/>
      <c s="588" r="AHW22" t="n"/>
      <c s="588" r="AHX22" t="n"/>
      <c s="588" r="AHY22" t="n"/>
      <c s="588" r="AHZ22" t="n"/>
      <c s="588" r="AIA22" t="n"/>
      <c s="588" r="AIB22" t="n"/>
      <c s="588" r="AIC22" t="n"/>
      <c s="588" r="AID22" t="n"/>
      <c s="588" r="AIE22" t="n"/>
      <c s="588" r="AIF22" t="n"/>
      <c s="588" r="AIG22" t="n"/>
      <c s="588" r="AIH22" t="n"/>
      <c s="588" r="AII22" t="n"/>
      <c s="588" r="AIJ22" t="n"/>
      <c s="588" r="AIK22" t="n"/>
      <c s="588" r="AIL22" t="n"/>
      <c s="588" r="AIM22" t="n"/>
      <c s="588" r="AIN22" t="n"/>
      <c s="588" r="AIO22" t="n"/>
      <c s="588" r="AIP22" t="n"/>
      <c s="588" r="AIQ22" t="n"/>
      <c s="588" r="AIR22" t="n"/>
      <c s="588" r="AIS22" t="n"/>
      <c s="588" r="AIT22" t="n"/>
      <c s="588" r="AIU22" t="n"/>
      <c s="588" r="AIV22" t="n"/>
      <c s="588" r="AIW22" t="n"/>
      <c s="588" r="AIX22" t="n"/>
      <c s="588" r="AIY22" t="n"/>
      <c s="588" r="AIZ22" t="n"/>
      <c s="588" r="AJA22" t="n"/>
      <c s="588" r="AJB22" t="n"/>
      <c s="588" r="AJC22" t="n"/>
      <c s="588" r="AJD22" t="n"/>
      <c s="588" r="AJE22" t="n"/>
      <c s="588" r="AJF22" t="n"/>
      <c s="588" r="AJG22" t="n"/>
      <c s="588" r="AJH22" t="n"/>
      <c s="588" r="AJI22" t="n"/>
      <c s="588" r="AJJ22" t="n"/>
      <c s="588" r="AJK22" t="n"/>
      <c s="588" r="AJL22" t="n"/>
      <c s="588" r="AJM22" t="n"/>
      <c s="588" r="AJN22" t="n"/>
      <c s="588" r="AJO22" t="n"/>
      <c s="588" r="AJP22" t="n"/>
      <c s="588" r="AJQ22" t="n"/>
      <c s="588" r="AJR22" t="n"/>
      <c s="588" r="AJS22" t="n"/>
      <c s="588" r="AJT22" t="n"/>
      <c s="588" r="AJU22" t="n"/>
      <c s="588" r="AJV22" t="n"/>
      <c s="588" r="AJW22" t="n"/>
      <c s="588" r="AJX22" t="n"/>
      <c s="588" r="AJY22" t="n"/>
      <c s="588" r="AJZ22" t="n"/>
      <c s="588" r="AKA22" t="n"/>
      <c s="588" r="AKB22" t="n"/>
      <c s="588" r="AKC22" t="n"/>
      <c s="588" r="AKD22" t="n"/>
      <c s="588" r="AKE22" t="n"/>
      <c s="588" r="AKF22" t="n"/>
      <c s="588" r="AKG22" t="n"/>
      <c s="588" r="AKH22" t="n"/>
      <c s="588" r="AKI22" t="n"/>
      <c s="588" r="AKJ22" t="n"/>
      <c s="588" r="AKK22" t="n"/>
      <c s="588" r="AKL22" t="n"/>
      <c s="588" r="AKM22" t="n"/>
      <c s="588" r="AKN22" t="n"/>
      <c s="588" r="AKO22" t="n"/>
      <c s="588" r="AKP22" t="n"/>
      <c s="588" r="AKQ22" t="n"/>
      <c s="588" r="AKR22" t="n"/>
      <c s="588" r="AKS22" t="n"/>
      <c s="588" r="AKT22" t="n"/>
      <c s="588" r="AKU22" t="n"/>
      <c s="588" r="AKV22" t="n"/>
      <c s="588" r="AKW22" t="n"/>
      <c s="588" r="AKX22" t="n"/>
      <c s="588" r="AKY22" t="n"/>
      <c s="588" r="AKZ22" t="n"/>
      <c s="588" r="ALA22" t="n"/>
      <c s="588" r="ALB22" t="n"/>
      <c s="588" r="ALC22" t="n"/>
      <c s="588" r="ALD22" t="n"/>
      <c s="588" r="ALE22" t="n"/>
      <c s="588" r="ALF22" t="n"/>
      <c s="588" r="ALG22" t="n"/>
      <c s="588" r="ALH22" t="n"/>
      <c s="588" r="ALI22" t="n"/>
      <c s="588" r="ALJ22" t="n"/>
      <c s="588" r="ALK22" t="n"/>
      <c s="588" r="ALL22" t="n"/>
      <c s="588" r="ALM22" t="n"/>
      <c s="588" r="ALN22" t="n"/>
      <c s="588" r="ALO22" t="n"/>
      <c s="588" r="ALP22" t="n"/>
      <c s="588" r="ALQ22" t="n"/>
      <c s="588" r="ALR22" t="n"/>
      <c s="588" r="ALS22" t="n"/>
      <c s="588" r="ALT22" t="n"/>
      <c s="588" r="ALU22" t="n"/>
      <c s="588" r="ALV22" t="n"/>
      <c s="588" r="ALW22" t="n"/>
      <c s="588" r="ALX22" t="n"/>
      <c s="588" r="ALY22" t="n"/>
      <c s="588" r="ALZ22" t="n"/>
      <c s="588" r="AMA22" t="n"/>
      <c s="588" r="AMB22" t="n"/>
      <c s="588" r="AMC22" t="n"/>
      <c s="588" r="AMD22" t="n"/>
      <c s="588" r="AME22" t="n"/>
      <c s="588" r="AMF22" t="n"/>
      <c s="588" r="AMG22" t="n"/>
      <c s="588" r="AMH22" t="n"/>
      <c s="588" r="AMI22" t="n"/>
      <c s="588" r="AMJ22" t="n"/>
    </row>
    <row customHeight="1" s="737" r="23" ht="15.75" spans="1:1024">
      <c s="263" r="A23" t="n"/>
      <c s="265" r="B23" t="n"/>
      <c s="264" r="C23" t="n"/>
      <c s="267" r="D23" t="n"/>
      <c s="267" r="E23" t="n"/>
      <c s="267" r="F23" t="n"/>
      <c s="249" r="G23" t="n"/>
      <c s="249" r="H23" t="n"/>
      <c s="249" r="I23" t="n"/>
      <c s="249" r="J23" t="n"/>
      <c s="263" r="K23" t="n"/>
      <c s="264" r="L23" t="n"/>
      <c s="264" r="M23" t="n"/>
      <c s="264" r="N23" t="n"/>
      <c s="264" r="O23" t="n"/>
      <c s="265" r="P23" t="n"/>
      <c s="266" r="Q23" t="n"/>
      <c s="588" r="R23" t="n"/>
      <c s="588" r="S23" t="n"/>
      <c s="588" r="T23" t="n"/>
      <c s="588" r="U23" t="n"/>
      <c s="588" r="V23" t="n"/>
      <c s="588" r="W23" t="n"/>
      <c s="588" r="X23" t="n"/>
      <c s="588" r="Y23" t="n"/>
      <c s="588" r="Z23" t="n"/>
      <c s="588" r="AA23" t="n"/>
      <c s="588" r="AB23" t="n"/>
      <c s="588" r="AC23" t="n"/>
      <c s="588" r="AD23" t="n"/>
      <c s="588" r="AE23" t="n"/>
      <c s="588" r="AF23" t="n"/>
      <c s="588" r="AG23" t="n"/>
      <c s="588" r="AH23" t="n"/>
      <c s="588" r="AI23" t="n"/>
      <c s="588" r="AJ23" t="n"/>
      <c s="588" r="AK23" t="n"/>
      <c s="588" r="AL23" t="n"/>
      <c s="588" r="AM23" t="n"/>
      <c s="588" r="AN23" t="n"/>
      <c s="588" r="AO23" t="n"/>
      <c s="588" r="AP23" t="n"/>
      <c s="588" r="AQ23" t="n"/>
      <c s="588" r="AR23" t="n"/>
      <c s="588" r="AS23" t="n"/>
      <c s="588" r="AT23" t="n"/>
      <c s="588" r="AU23" t="n"/>
      <c s="588" r="AV23" t="n"/>
      <c s="588" r="AW23" t="n"/>
      <c s="588" r="AX23" t="n"/>
      <c s="588" r="AY23" t="n"/>
      <c s="588" r="AZ23" t="n"/>
      <c s="588" r="BA23" t="n"/>
      <c s="588" r="BB23" t="n"/>
      <c s="588" r="BC23" t="n"/>
      <c s="588" r="BD23" t="n"/>
      <c s="588" r="BE23" t="n"/>
      <c s="588" r="BF23" t="n"/>
      <c s="588" r="BG23" t="n"/>
      <c s="588" r="BH23" t="n"/>
      <c s="588" r="BI23" t="n"/>
      <c s="588" r="BJ23" t="n"/>
      <c s="588" r="BK23" t="n"/>
      <c s="588" r="BL23" t="n"/>
      <c s="588" r="BM23" t="n"/>
      <c s="588" r="BN23" t="n"/>
      <c s="588" r="BO23" t="n"/>
      <c s="588" r="BP23" t="n"/>
      <c s="588" r="BQ23" t="n"/>
      <c s="588" r="BR23" t="n"/>
      <c s="588" r="BS23" t="n"/>
      <c s="588" r="BT23" t="n"/>
      <c s="588" r="BU23" t="n"/>
      <c s="588" r="BV23" t="n"/>
      <c s="588" r="BW23" t="n"/>
      <c s="588" r="BX23" t="n"/>
      <c s="588" r="BY23" t="n"/>
      <c s="588" r="BZ23" t="n"/>
      <c s="588" r="CA23" t="n"/>
      <c s="588" r="CB23" t="n"/>
      <c s="588" r="CC23" t="n"/>
      <c s="588" r="CD23" t="n"/>
      <c s="588" r="CE23" t="n"/>
      <c s="588" r="CF23" t="n"/>
      <c s="588" r="CG23" t="n"/>
      <c s="588" r="CH23" t="n"/>
      <c s="588" r="CI23" t="n"/>
      <c s="588" r="CJ23" t="n"/>
      <c s="588" r="CK23" t="n"/>
      <c s="588" r="CL23" t="n"/>
      <c s="588" r="CM23" t="n"/>
      <c s="588" r="CN23" t="n"/>
      <c s="588" r="CO23" t="n"/>
      <c s="588" r="CP23" t="n"/>
      <c s="588" r="CQ23" t="n"/>
      <c s="588" r="CR23" t="n"/>
      <c s="588" r="CS23" t="n"/>
      <c s="588" r="CT23" t="n"/>
      <c s="588" r="CU23" t="n"/>
      <c s="588" r="CV23" t="n"/>
      <c s="588" r="CW23" t="n"/>
      <c s="588" r="CX23" t="n"/>
      <c s="588" r="CY23" t="n"/>
      <c s="588" r="CZ23" t="n"/>
      <c s="588" r="DA23" t="n"/>
      <c s="588" r="DB23" t="n"/>
      <c s="588" r="DC23" t="n"/>
      <c s="588" r="DD23" t="n"/>
      <c s="588" r="DE23" t="n"/>
      <c s="588" r="DF23" t="n"/>
      <c s="588" r="DG23" t="n"/>
      <c s="588" r="DH23" t="n"/>
      <c s="588" r="DI23" t="n"/>
      <c s="588" r="DJ23" t="n"/>
      <c s="588" r="DK23" t="n"/>
      <c s="588" r="DL23" t="n"/>
      <c s="588" r="DM23" t="n"/>
      <c s="588" r="DN23" t="n"/>
      <c s="588" r="DO23" t="n"/>
      <c s="588" r="DP23" t="n"/>
      <c s="588" r="DQ23" t="n"/>
      <c s="588" r="DR23" t="n"/>
      <c s="588" r="DS23" t="n"/>
      <c s="588" r="DT23" t="n"/>
      <c s="588" r="DU23" t="n"/>
      <c s="588" r="DV23" t="n"/>
      <c s="588" r="DW23" t="n"/>
      <c s="588" r="DX23" t="n"/>
      <c s="588" r="DY23" t="n"/>
      <c s="588" r="DZ23" t="n"/>
      <c s="588" r="EA23" t="n"/>
      <c s="588" r="EB23" t="n"/>
      <c s="588" r="EC23" t="n"/>
      <c s="588" r="ED23" t="n"/>
      <c s="588" r="EE23" t="n"/>
      <c s="588" r="EF23" t="n"/>
      <c s="588" r="EG23" t="n"/>
      <c s="588" r="EH23" t="n"/>
      <c s="588" r="EI23" t="n"/>
      <c s="588" r="EJ23" t="n"/>
      <c s="588" r="EK23" t="n"/>
      <c s="588" r="EL23" t="n"/>
      <c s="588" r="EM23" t="n"/>
      <c s="588" r="EN23" t="n"/>
      <c s="588" r="EO23" t="n"/>
      <c s="588" r="EP23" t="n"/>
      <c s="588" r="EQ23" t="n"/>
      <c s="588" r="ER23" t="n"/>
      <c s="588" r="ES23" t="n"/>
      <c s="588" r="ET23" t="n"/>
      <c s="588" r="EU23" t="n"/>
      <c s="588" r="EV23" t="n"/>
      <c s="588" r="EW23" t="n"/>
      <c s="588" r="EX23" t="n"/>
      <c s="588" r="EY23" t="n"/>
      <c s="588" r="EZ23" t="n"/>
      <c s="588" r="FA23" t="n"/>
      <c s="588" r="FB23" t="n"/>
      <c s="588" r="FC23" t="n"/>
      <c s="588" r="FD23" t="n"/>
      <c s="588" r="FE23" t="n"/>
      <c s="588" r="FF23" t="n"/>
      <c s="588" r="FG23" t="n"/>
      <c s="588" r="FH23" t="n"/>
      <c s="588" r="FI23" t="n"/>
      <c s="588" r="FJ23" t="n"/>
      <c s="588" r="FK23" t="n"/>
      <c s="588" r="FL23" t="n"/>
      <c s="588" r="FM23" t="n"/>
      <c s="588" r="FN23" t="n"/>
      <c s="588" r="FO23" t="n"/>
      <c s="588" r="FP23" t="n"/>
      <c s="588" r="FQ23" t="n"/>
      <c s="588" r="FR23" t="n"/>
      <c s="588" r="FS23" t="n"/>
      <c s="588" r="FT23" t="n"/>
      <c s="588" r="FU23" t="n"/>
      <c s="588" r="FV23" t="n"/>
      <c s="588" r="FW23" t="n"/>
      <c s="588" r="FX23" t="n"/>
      <c s="588" r="FY23" t="n"/>
      <c s="588" r="FZ23" t="n"/>
      <c s="588" r="GA23" t="n"/>
      <c s="588" r="GB23" t="n"/>
      <c s="588" r="GC23" t="n"/>
      <c s="588" r="GD23" t="n"/>
      <c s="588" r="GE23" t="n"/>
      <c s="588" r="GF23" t="n"/>
      <c s="588" r="GG23" t="n"/>
      <c s="588" r="GH23" t="n"/>
      <c s="588" r="GI23" t="n"/>
      <c s="588" r="GJ23" t="n"/>
      <c s="588" r="GK23" t="n"/>
      <c s="588" r="GL23" t="n"/>
      <c s="588" r="GM23" t="n"/>
      <c s="588" r="GN23" t="n"/>
      <c s="588" r="GO23" t="n"/>
      <c s="588" r="GP23" t="n"/>
      <c s="588" r="GQ23" t="n"/>
      <c s="588" r="GR23" t="n"/>
      <c s="588" r="GS23" t="n"/>
      <c s="588" r="GT23" t="n"/>
      <c s="588" r="GU23" t="n"/>
      <c s="588" r="GV23" t="n"/>
      <c s="588" r="GW23" t="n"/>
      <c s="588" r="GX23" t="n"/>
      <c s="588" r="GY23" t="n"/>
      <c s="588" r="GZ23" t="n"/>
      <c s="588" r="HA23" t="n"/>
      <c s="588" r="HB23" t="n"/>
      <c s="588" r="HC23" t="n"/>
      <c s="588" r="HD23" t="n"/>
      <c s="588" r="HE23" t="n"/>
      <c s="588" r="HF23" t="n"/>
      <c s="588" r="HG23" t="n"/>
      <c s="588" r="HH23" t="n"/>
      <c s="588" r="HI23" t="n"/>
      <c s="588" r="HJ23" t="n"/>
      <c s="588" r="HK23" t="n"/>
      <c s="588" r="HL23" t="n"/>
      <c s="588" r="HM23" t="n"/>
      <c s="588" r="HN23" t="n"/>
      <c s="588" r="HO23" t="n"/>
      <c s="588" r="HP23" t="n"/>
      <c s="588" r="HQ23" t="n"/>
      <c s="588" r="HR23" t="n"/>
      <c s="588" r="HS23" t="n"/>
      <c s="588" r="HT23" t="n"/>
      <c s="588" r="HU23" t="n"/>
      <c s="588" r="HV23" t="n"/>
      <c s="588" r="HW23" t="n"/>
      <c s="588" r="HX23" t="n"/>
      <c s="588" r="HY23" t="n"/>
      <c s="588" r="HZ23" t="n"/>
      <c s="588" r="IA23" t="n"/>
      <c s="588" r="IB23" t="n"/>
      <c s="588" r="IC23" t="n"/>
      <c s="588" r="ID23" t="n"/>
      <c s="588" r="IE23" t="n"/>
      <c s="588" r="IF23" t="n"/>
      <c s="588" r="IG23" t="n"/>
      <c s="588" r="IH23" t="n"/>
      <c s="588" r="II23" t="n"/>
      <c s="588" r="IJ23" t="n"/>
      <c s="588" r="IK23" t="n"/>
      <c s="588" r="IL23" t="n"/>
      <c s="588" r="IM23" t="n"/>
      <c s="588" r="IN23" t="n"/>
      <c s="588" r="IO23" t="n"/>
      <c s="588" r="IP23" t="n"/>
      <c s="588" r="IQ23" t="n"/>
      <c s="588" r="IR23" t="n"/>
      <c s="588" r="IS23" t="n"/>
      <c s="588" r="IT23" t="n"/>
      <c s="588" r="IU23" t="n"/>
      <c s="588" r="IV23" t="n"/>
      <c s="588" r="IW23" t="n"/>
      <c s="588" r="IX23" t="n"/>
      <c s="588" r="IY23" t="n"/>
      <c s="588" r="IZ23" t="n"/>
      <c s="588" r="JA23" t="n"/>
      <c s="588" r="JB23" t="n"/>
      <c s="588" r="JC23" t="n"/>
      <c s="588" r="JD23" t="n"/>
      <c s="588" r="JE23" t="n"/>
      <c s="588" r="JF23" t="n"/>
      <c s="588" r="JG23" t="n"/>
      <c s="588" r="JH23" t="n"/>
      <c s="588" r="JI23" t="n"/>
      <c s="588" r="JJ23" t="n"/>
      <c s="588" r="JK23" t="n"/>
      <c s="588" r="JL23" t="n"/>
      <c s="588" r="JM23" t="n"/>
      <c s="588" r="JN23" t="n"/>
      <c s="588" r="JO23" t="n"/>
      <c s="588" r="JP23" t="n"/>
      <c s="588" r="JQ23" t="n"/>
      <c s="588" r="JR23" t="n"/>
      <c s="588" r="JS23" t="n"/>
      <c s="588" r="JT23" t="n"/>
      <c s="588" r="JU23" t="n"/>
      <c s="588" r="JV23" t="n"/>
      <c s="588" r="JW23" t="n"/>
      <c s="588" r="JX23" t="n"/>
      <c s="588" r="JY23" t="n"/>
      <c s="588" r="JZ23" t="n"/>
      <c s="588" r="KA23" t="n"/>
      <c s="588" r="KB23" t="n"/>
      <c s="588" r="KC23" t="n"/>
      <c s="588" r="KD23" t="n"/>
      <c s="588" r="KE23" t="n"/>
      <c s="588" r="KF23" t="n"/>
      <c s="588" r="KG23" t="n"/>
      <c s="588" r="KH23" t="n"/>
      <c s="588" r="KI23" t="n"/>
      <c s="588" r="KJ23" t="n"/>
      <c s="588" r="KK23" t="n"/>
      <c s="588" r="KL23" t="n"/>
      <c s="588" r="KM23" t="n"/>
      <c s="588" r="KN23" t="n"/>
      <c s="588" r="KO23" t="n"/>
      <c s="588" r="KP23" t="n"/>
      <c s="588" r="KQ23" t="n"/>
      <c s="588" r="KR23" t="n"/>
      <c s="588" r="KS23" t="n"/>
      <c s="588" r="KT23" t="n"/>
      <c s="588" r="KU23" t="n"/>
      <c s="588" r="KV23" t="n"/>
      <c s="588" r="KW23" t="n"/>
      <c s="588" r="KX23" t="n"/>
      <c s="588" r="KY23" t="n"/>
      <c s="588" r="KZ23" t="n"/>
      <c s="588" r="LA23" t="n"/>
      <c s="588" r="LB23" t="n"/>
      <c s="588" r="LC23" t="n"/>
      <c s="588" r="LD23" t="n"/>
      <c s="588" r="LE23" t="n"/>
      <c s="588" r="LF23" t="n"/>
      <c s="588" r="LG23" t="n"/>
      <c s="588" r="LH23" t="n"/>
      <c s="588" r="LI23" t="n"/>
      <c s="588" r="LJ23" t="n"/>
      <c s="588" r="LK23" t="n"/>
      <c s="588" r="LL23" t="n"/>
      <c s="588" r="LM23" t="n"/>
      <c s="588" r="LN23" t="n"/>
      <c s="588" r="LO23" t="n"/>
      <c s="588" r="LP23" t="n"/>
      <c s="588" r="LQ23" t="n"/>
      <c s="588" r="LR23" t="n"/>
      <c s="588" r="LS23" t="n"/>
      <c s="588" r="LT23" t="n"/>
      <c s="588" r="LU23" t="n"/>
      <c s="588" r="LV23" t="n"/>
      <c s="588" r="LW23" t="n"/>
      <c s="588" r="LX23" t="n"/>
      <c s="588" r="LY23" t="n"/>
      <c s="588" r="LZ23" t="n"/>
      <c s="588" r="MA23" t="n"/>
      <c s="588" r="MB23" t="n"/>
      <c s="588" r="MC23" t="n"/>
      <c s="588" r="MD23" t="n"/>
      <c s="588" r="ME23" t="n"/>
      <c s="588" r="MF23" t="n"/>
      <c s="588" r="MG23" t="n"/>
      <c s="588" r="MH23" t="n"/>
      <c s="588" r="MI23" t="n"/>
      <c s="588" r="MJ23" t="n"/>
      <c s="588" r="MK23" t="n"/>
      <c s="588" r="ML23" t="n"/>
      <c s="588" r="MM23" t="n"/>
      <c s="588" r="MN23" t="n"/>
      <c s="588" r="MO23" t="n"/>
      <c s="588" r="MP23" t="n"/>
      <c s="588" r="MQ23" t="n"/>
      <c s="588" r="MR23" t="n"/>
      <c s="588" r="MS23" t="n"/>
      <c s="588" r="MT23" t="n"/>
      <c s="588" r="MU23" t="n"/>
      <c s="588" r="MV23" t="n"/>
      <c s="588" r="MW23" t="n"/>
      <c s="588" r="MX23" t="n"/>
      <c s="588" r="MY23" t="n"/>
      <c s="588" r="MZ23" t="n"/>
      <c s="588" r="NA23" t="n"/>
      <c s="588" r="NB23" t="n"/>
      <c s="588" r="NC23" t="n"/>
      <c s="588" r="ND23" t="n"/>
      <c s="588" r="NE23" t="n"/>
      <c s="588" r="NF23" t="n"/>
      <c s="588" r="NG23" t="n"/>
      <c s="588" r="NH23" t="n"/>
      <c s="588" r="NI23" t="n"/>
      <c s="588" r="NJ23" t="n"/>
      <c s="588" r="NK23" t="n"/>
      <c s="588" r="NL23" t="n"/>
      <c s="588" r="NM23" t="n"/>
      <c s="588" r="NN23" t="n"/>
      <c s="588" r="NO23" t="n"/>
      <c s="588" r="NP23" t="n"/>
      <c s="588" r="NQ23" t="n"/>
      <c s="588" r="NR23" t="n"/>
      <c s="588" r="NS23" t="n"/>
      <c s="588" r="NT23" t="n"/>
      <c s="588" r="NU23" t="n"/>
      <c s="588" r="NV23" t="n"/>
      <c s="588" r="NW23" t="n"/>
      <c s="588" r="NX23" t="n"/>
      <c s="588" r="NY23" t="n"/>
      <c s="588" r="NZ23" t="n"/>
      <c s="588" r="OA23" t="n"/>
      <c s="588" r="OB23" t="n"/>
      <c s="588" r="OC23" t="n"/>
      <c s="588" r="OD23" t="n"/>
      <c s="588" r="OE23" t="n"/>
      <c s="588" r="OF23" t="n"/>
      <c s="588" r="OG23" t="n"/>
      <c s="588" r="OH23" t="n"/>
      <c s="588" r="OI23" t="n"/>
      <c s="588" r="OJ23" t="n"/>
      <c s="588" r="OK23" t="n"/>
      <c s="588" r="OL23" t="n"/>
      <c s="588" r="OM23" t="n"/>
      <c s="588" r="ON23" t="n"/>
      <c s="588" r="OO23" t="n"/>
      <c s="588" r="OP23" t="n"/>
      <c s="588" r="OQ23" t="n"/>
      <c s="588" r="OR23" t="n"/>
      <c s="588" r="OS23" t="n"/>
      <c s="588" r="OT23" t="n"/>
      <c s="588" r="OU23" t="n"/>
      <c s="588" r="OV23" t="n"/>
      <c s="588" r="OW23" t="n"/>
      <c s="588" r="OX23" t="n"/>
      <c s="588" r="OY23" t="n"/>
      <c s="588" r="OZ23" t="n"/>
      <c s="588" r="PA23" t="n"/>
      <c s="588" r="PB23" t="n"/>
      <c s="588" r="PC23" t="n"/>
      <c s="588" r="PD23" t="n"/>
      <c s="588" r="PE23" t="n"/>
      <c s="588" r="PF23" t="n"/>
      <c s="588" r="PG23" t="n"/>
      <c s="588" r="PH23" t="n"/>
      <c s="588" r="PI23" t="n"/>
      <c s="588" r="PJ23" t="n"/>
      <c s="588" r="PK23" t="n"/>
      <c s="588" r="PL23" t="n"/>
      <c s="588" r="PM23" t="n"/>
      <c s="588" r="PN23" t="n"/>
      <c s="588" r="PO23" t="n"/>
      <c s="588" r="PP23" t="n"/>
      <c s="588" r="PQ23" t="n"/>
      <c s="588" r="PR23" t="n"/>
      <c s="588" r="PS23" t="n"/>
      <c s="588" r="PT23" t="n"/>
      <c s="588" r="PU23" t="n"/>
      <c s="588" r="PV23" t="n"/>
      <c s="588" r="PW23" t="n"/>
      <c s="588" r="PX23" t="n"/>
      <c s="588" r="PY23" t="n"/>
      <c s="588" r="PZ23" t="n"/>
      <c s="588" r="QA23" t="n"/>
      <c s="588" r="QB23" t="n"/>
      <c s="588" r="QC23" t="n"/>
      <c s="588" r="QD23" t="n"/>
      <c s="588" r="QE23" t="n"/>
      <c s="588" r="QF23" t="n"/>
      <c s="588" r="QG23" t="n"/>
      <c s="588" r="QH23" t="n"/>
      <c s="588" r="QI23" t="n"/>
      <c s="588" r="QJ23" t="n"/>
      <c s="588" r="QK23" t="n"/>
      <c s="588" r="QL23" t="n"/>
      <c s="588" r="QM23" t="n"/>
      <c s="588" r="QN23" t="n"/>
      <c s="588" r="QO23" t="n"/>
      <c s="588" r="QP23" t="n"/>
      <c s="588" r="QQ23" t="n"/>
      <c s="588" r="QR23" t="n"/>
      <c s="588" r="QS23" t="n"/>
      <c s="588" r="QT23" t="n"/>
      <c s="588" r="QU23" t="n"/>
      <c s="588" r="QV23" t="n"/>
      <c s="588" r="QW23" t="n"/>
      <c s="588" r="QX23" t="n"/>
      <c s="588" r="QY23" t="n"/>
      <c s="588" r="QZ23" t="n"/>
      <c s="588" r="RA23" t="n"/>
      <c s="588" r="RB23" t="n"/>
      <c s="588" r="RC23" t="n"/>
      <c s="588" r="RD23" t="n"/>
      <c s="588" r="RE23" t="n"/>
      <c s="588" r="RF23" t="n"/>
      <c s="588" r="RG23" t="n"/>
      <c s="588" r="RH23" t="n"/>
      <c s="588" r="RI23" t="n"/>
      <c s="588" r="RJ23" t="n"/>
      <c s="588" r="RK23" t="n"/>
      <c s="588" r="RL23" t="n"/>
      <c s="588" r="RM23" t="n"/>
      <c s="588" r="RN23" t="n"/>
      <c s="588" r="RO23" t="n"/>
      <c s="588" r="RP23" t="n"/>
      <c s="588" r="RQ23" t="n"/>
      <c s="588" r="RR23" t="n"/>
      <c s="588" r="RS23" t="n"/>
      <c s="588" r="RT23" t="n"/>
      <c s="588" r="RU23" t="n"/>
      <c s="588" r="RV23" t="n"/>
      <c s="588" r="RW23" t="n"/>
      <c s="588" r="RX23" t="n"/>
      <c s="588" r="RY23" t="n"/>
      <c s="588" r="RZ23" t="n"/>
      <c s="588" r="SA23" t="n"/>
      <c s="588" r="SB23" t="n"/>
      <c s="588" r="SC23" t="n"/>
      <c s="588" r="SD23" t="n"/>
      <c s="588" r="SE23" t="n"/>
      <c s="588" r="SF23" t="n"/>
      <c s="588" r="SG23" t="n"/>
      <c s="588" r="SH23" t="n"/>
      <c s="588" r="SI23" t="n"/>
      <c s="588" r="SJ23" t="n"/>
      <c s="588" r="SK23" t="n"/>
      <c s="588" r="SL23" t="n"/>
      <c s="588" r="SM23" t="n"/>
      <c s="588" r="SN23" t="n"/>
      <c s="588" r="SO23" t="n"/>
      <c s="588" r="SP23" t="n"/>
      <c s="588" r="SQ23" t="n"/>
      <c s="588" r="SR23" t="n"/>
      <c s="588" r="SS23" t="n"/>
      <c s="588" r="ST23" t="n"/>
      <c s="588" r="SU23" t="n"/>
      <c s="588" r="SV23" t="n"/>
      <c s="588" r="SW23" t="n"/>
      <c s="588" r="SX23" t="n"/>
      <c s="588" r="SY23" t="n"/>
      <c s="588" r="SZ23" t="n"/>
      <c s="588" r="TA23" t="n"/>
      <c s="588" r="TB23" t="n"/>
      <c s="588" r="TC23" t="n"/>
      <c s="588" r="TD23" t="n"/>
      <c s="588" r="TE23" t="n"/>
      <c s="588" r="TF23" t="n"/>
      <c s="588" r="TG23" t="n"/>
      <c s="588" r="TH23" t="n"/>
      <c s="588" r="TI23" t="n"/>
      <c s="588" r="TJ23" t="n"/>
      <c s="588" r="TK23" t="n"/>
      <c s="588" r="TL23" t="n"/>
      <c s="588" r="TM23" t="n"/>
      <c s="588" r="TN23" t="n"/>
      <c s="588" r="TO23" t="n"/>
      <c s="588" r="TP23" t="n"/>
      <c s="588" r="TQ23" t="n"/>
      <c s="588" r="TR23" t="n"/>
      <c s="588" r="TS23" t="n"/>
      <c s="588" r="TT23" t="n"/>
      <c s="588" r="TU23" t="n"/>
      <c s="588" r="TV23" t="n"/>
      <c s="588" r="TW23" t="n"/>
      <c s="588" r="TX23" t="n"/>
      <c s="588" r="TY23" t="n"/>
      <c s="588" r="TZ23" t="n"/>
      <c s="588" r="UA23" t="n"/>
      <c s="588" r="UB23" t="n"/>
      <c s="588" r="UC23" t="n"/>
      <c s="588" r="UD23" t="n"/>
      <c s="588" r="UE23" t="n"/>
      <c s="588" r="UF23" t="n"/>
      <c s="588" r="UG23" t="n"/>
      <c s="588" r="UH23" t="n"/>
      <c s="588" r="UI23" t="n"/>
      <c s="588" r="UJ23" t="n"/>
      <c s="588" r="UK23" t="n"/>
      <c s="588" r="UL23" t="n"/>
      <c s="588" r="UM23" t="n"/>
      <c s="588" r="UN23" t="n"/>
      <c s="588" r="UO23" t="n"/>
      <c s="588" r="UP23" t="n"/>
      <c s="588" r="UQ23" t="n"/>
      <c s="588" r="UR23" t="n"/>
      <c s="588" r="US23" t="n"/>
      <c s="588" r="UT23" t="n"/>
      <c s="588" r="UU23" t="n"/>
      <c s="588" r="UV23" t="n"/>
      <c s="588" r="UW23" t="n"/>
      <c s="588" r="UX23" t="n"/>
      <c s="588" r="UY23" t="n"/>
      <c s="588" r="UZ23" t="n"/>
      <c s="588" r="VA23" t="n"/>
      <c s="588" r="VB23" t="n"/>
      <c s="588" r="VC23" t="n"/>
      <c s="588" r="VD23" t="n"/>
      <c s="588" r="VE23" t="n"/>
      <c s="588" r="VF23" t="n"/>
      <c s="588" r="VG23" t="n"/>
      <c s="588" r="VH23" t="n"/>
      <c s="588" r="VI23" t="n"/>
      <c s="588" r="VJ23" t="n"/>
      <c s="588" r="VK23" t="n"/>
      <c s="588" r="VL23" t="n"/>
      <c s="588" r="VM23" t="n"/>
      <c s="588" r="VN23" t="n"/>
      <c s="588" r="VO23" t="n"/>
      <c s="588" r="VP23" t="n"/>
      <c s="588" r="VQ23" t="n"/>
      <c s="588" r="VR23" t="n"/>
      <c s="588" r="VS23" t="n"/>
      <c s="588" r="VT23" t="n"/>
      <c s="588" r="VU23" t="n"/>
      <c s="588" r="VV23" t="n"/>
      <c s="588" r="VW23" t="n"/>
      <c s="588" r="VX23" t="n"/>
      <c s="588" r="VY23" t="n"/>
      <c s="588" r="VZ23" t="n"/>
      <c s="588" r="WA23" t="n"/>
      <c s="588" r="WB23" t="n"/>
      <c s="588" r="WC23" t="n"/>
      <c s="588" r="WD23" t="n"/>
      <c s="588" r="WE23" t="n"/>
      <c s="588" r="WF23" t="n"/>
      <c s="588" r="WG23" t="n"/>
      <c s="588" r="WH23" t="n"/>
      <c s="588" r="WI23" t="n"/>
      <c s="588" r="WJ23" t="n"/>
      <c s="588" r="WK23" t="n"/>
      <c s="588" r="WL23" t="n"/>
      <c s="588" r="WM23" t="n"/>
      <c s="588" r="WN23" t="n"/>
      <c s="588" r="WO23" t="n"/>
      <c s="588" r="WP23" t="n"/>
      <c s="588" r="WQ23" t="n"/>
      <c s="588" r="WR23" t="n"/>
      <c s="588" r="WS23" t="n"/>
      <c s="588" r="WT23" t="n"/>
      <c s="588" r="WU23" t="n"/>
      <c s="588" r="WV23" t="n"/>
      <c s="588" r="WW23" t="n"/>
      <c s="588" r="WX23" t="n"/>
      <c s="588" r="WY23" t="n"/>
      <c s="588" r="WZ23" t="n"/>
      <c s="588" r="XA23" t="n"/>
      <c s="588" r="XB23" t="n"/>
      <c s="588" r="XC23" t="n"/>
      <c s="588" r="XD23" t="n"/>
      <c s="588" r="XE23" t="n"/>
      <c s="588" r="XF23" t="n"/>
      <c s="588" r="XG23" t="n"/>
      <c s="588" r="XH23" t="n"/>
      <c s="588" r="XI23" t="n"/>
      <c s="588" r="XJ23" t="n"/>
      <c s="588" r="XK23" t="n"/>
      <c s="588" r="XL23" t="n"/>
      <c s="588" r="XM23" t="n"/>
      <c s="588" r="XN23" t="n"/>
      <c s="588" r="XO23" t="n"/>
      <c s="588" r="XP23" t="n"/>
      <c s="588" r="XQ23" t="n"/>
      <c s="588" r="XR23" t="n"/>
      <c s="588" r="XS23" t="n"/>
      <c s="588" r="XT23" t="n"/>
      <c s="588" r="XU23" t="n"/>
      <c s="588" r="XV23" t="n"/>
      <c s="588" r="XW23" t="n"/>
      <c s="588" r="XX23" t="n"/>
      <c s="588" r="XY23" t="n"/>
      <c s="588" r="XZ23" t="n"/>
      <c s="588" r="YA23" t="n"/>
      <c s="588" r="YB23" t="n"/>
      <c s="588" r="YC23" t="n"/>
      <c s="588" r="YD23" t="n"/>
      <c s="588" r="YE23" t="n"/>
      <c s="588" r="YF23" t="n"/>
      <c s="588" r="YG23" t="n"/>
      <c s="588" r="YH23" t="n"/>
      <c s="588" r="YI23" t="n"/>
      <c s="588" r="YJ23" t="n"/>
      <c s="588" r="YK23" t="n"/>
      <c s="588" r="YL23" t="n"/>
      <c s="588" r="YM23" t="n"/>
      <c s="588" r="YN23" t="n"/>
      <c s="588" r="YO23" t="n"/>
      <c s="588" r="YP23" t="n"/>
      <c s="588" r="YQ23" t="n"/>
      <c s="588" r="YR23" t="n"/>
      <c s="588" r="YS23" t="n"/>
      <c s="588" r="YT23" t="n"/>
      <c s="588" r="YU23" t="n"/>
      <c s="588" r="YV23" t="n"/>
      <c s="588" r="YW23" t="n"/>
      <c s="588" r="YX23" t="n"/>
      <c s="588" r="YY23" t="n"/>
      <c s="588" r="YZ23" t="n"/>
      <c s="588" r="ZA23" t="n"/>
      <c s="588" r="ZB23" t="n"/>
      <c s="588" r="ZC23" t="n"/>
      <c s="588" r="ZD23" t="n"/>
      <c s="588" r="ZE23" t="n"/>
      <c s="588" r="ZF23" t="n"/>
      <c s="588" r="ZG23" t="n"/>
      <c s="588" r="ZH23" t="n"/>
      <c s="588" r="ZI23" t="n"/>
      <c s="588" r="ZJ23" t="n"/>
      <c s="588" r="ZK23" t="n"/>
      <c s="588" r="ZL23" t="n"/>
      <c s="588" r="ZM23" t="n"/>
      <c s="588" r="ZN23" t="n"/>
      <c s="588" r="ZO23" t="n"/>
      <c s="588" r="ZP23" t="n"/>
      <c s="588" r="ZQ23" t="n"/>
      <c s="588" r="ZR23" t="n"/>
      <c s="588" r="ZS23" t="n"/>
      <c s="588" r="ZT23" t="n"/>
      <c s="588" r="ZU23" t="n"/>
      <c s="588" r="ZV23" t="n"/>
      <c s="588" r="ZW23" t="n"/>
      <c s="588" r="ZX23" t="n"/>
      <c s="588" r="ZY23" t="n"/>
      <c s="588" r="ZZ23" t="n"/>
      <c s="588" r="AAA23" t="n"/>
      <c s="588" r="AAB23" t="n"/>
      <c s="588" r="AAC23" t="n"/>
      <c s="588" r="AAD23" t="n"/>
      <c s="588" r="AAE23" t="n"/>
      <c s="588" r="AAF23" t="n"/>
      <c s="588" r="AAG23" t="n"/>
      <c s="588" r="AAH23" t="n"/>
      <c s="588" r="AAI23" t="n"/>
      <c s="588" r="AAJ23" t="n"/>
      <c s="588" r="AAK23" t="n"/>
      <c s="588" r="AAL23" t="n"/>
      <c s="588" r="AAM23" t="n"/>
      <c s="588" r="AAN23" t="n"/>
      <c s="588" r="AAO23" t="n"/>
      <c s="588" r="AAP23" t="n"/>
      <c s="588" r="AAQ23" t="n"/>
      <c s="588" r="AAR23" t="n"/>
      <c s="588" r="AAS23" t="n"/>
      <c s="588" r="AAT23" t="n"/>
      <c s="588" r="AAU23" t="n"/>
      <c s="588" r="AAV23" t="n"/>
      <c s="588" r="AAW23" t="n"/>
      <c s="588" r="AAX23" t="n"/>
      <c s="588" r="AAY23" t="n"/>
      <c s="588" r="AAZ23" t="n"/>
      <c s="588" r="ABA23" t="n"/>
      <c s="588" r="ABB23" t="n"/>
      <c s="588" r="ABC23" t="n"/>
      <c s="588" r="ABD23" t="n"/>
      <c s="588" r="ABE23" t="n"/>
      <c s="588" r="ABF23" t="n"/>
      <c s="588" r="ABG23" t="n"/>
      <c s="588" r="ABH23" t="n"/>
      <c s="588" r="ABI23" t="n"/>
      <c s="588" r="ABJ23" t="n"/>
      <c s="588" r="ABK23" t="n"/>
      <c s="588" r="ABL23" t="n"/>
      <c s="588" r="ABM23" t="n"/>
      <c s="588" r="ABN23" t="n"/>
      <c s="588" r="ABO23" t="n"/>
      <c s="588" r="ABP23" t="n"/>
      <c s="588" r="ABQ23" t="n"/>
      <c s="588" r="ABR23" t="n"/>
      <c s="588" r="ABS23" t="n"/>
      <c s="588" r="ABT23" t="n"/>
      <c s="588" r="ABU23" t="n"/>
      <c s="588" r="ABV23" t="n"/>
      <c s="588" r="ABW23" t="n"/>
      <c s="588" r="ABX23" t="n"/>
      <c s="588" r="ABY23" t="n"/>
      <c s="588" r="ABZ23" t="n"/>
      <c s="588" r="ACA23" t="n"/>
      <c s="588" r="ACB23" t="n"/>
      <c s="588" r="ACC23" t="n"/>
      <c s="588" r="ACD23" t="n"/>
      <c s="588" r="ACE23" t="n"/>
      <c s="588" r="ACF23" t="n"/>
      <c s="588" r="ACG23" t="n"/>
      <c s="588" r="ACH23" t="n"/>
      <c s="588" r="ACI23" t="n"/>
      <c s="588" r="ACJ23" t="n"/>
      <c s="588" r="ACK23" t="n"/>
      <c s="588" r="ACL23" t="n"/>
      <c s="588" r="ACM23" t="n"/>
      <c s="588" r="ACN23" t="n"/>
      <c s="588" r="ACO23" t="n"/>
      <c s="588" r="ACP23" t="n"/>
      <c s="588" r="ACQ23" t="n"/>
      <c s="588" r="ACR23" t="n"/>
      <c s="588" r="ACS23" t="n"/>
      <c s="588" r="ACT23" t="n"/>
      <c s="588" r="ACU23" t="n"/>
      <c s="588" r="ACV23" t="n"/>
      <c s="588" r="ACW23" t="n"/>
      <c s="588" r="ACX23" t="n"/>
      <c s="588" r="ACY23" t="n"/>
      <c s="588" r="ACZ23" t="n"/>
      <c s="588" r="ADA23" t="n"/>
      <c s="588" r="ADB23" t="n"/>
      <c s="588" r="ADC23" t="n"/>
      <c s="588" r="ADD23" t="n"/>
      <c s="588" r="ADE23" t="n"/>
      <c s="588" r="ADF23" t="n"/>
      <c s="588" r="ADG23" t="n"/>
      <c s="588" r="ADH23" t="n"/>
      <c s="588" r="ADI23" t="n"/>
      <c s="588" r="ADJ23" t="n"/>
      <c s="588" r="ADK23" t="n"/>
      <c s="588" r="ADL23" t="n"/>
      <c s="588" r="ADM23" t="n"/>
      <c s="588" r="ADN23" t="n"/>
      <c s="588" r="ADO23" t="n"/>
      <c s="588" r="ADP23" t="n"/>
      <c s="588" r="ADQ23" t="n"/>
      <c s="588" r="ADR23" t="n"/>
      <c s="588" r="ADS23" t="n"/>
      <c s="588" r="ADT23" t="n"/>
      <c s="588" r="ADU23" t="n"/>
      <c s="588" r="ADV23" t="n"/>
      <c s="588" r="ADW23" t="n"/>
      <c s="588" r="ADX23" t="n"/>
      <c s="588" r="ADY23" t="n"/>
      <c s="588" r="ADZ23" t="n"/>
      <c s="588" r="AEA23" t="n"/>
      <c s="588" r="AEB23" t="n"/>
      <c s="588" r="AEC23" t="n"/>
      <c s="588" r="AED23" t="n"/>
      <c s="588" r="AEE23" t="n"/>
      <c s="588" r="AEF23" t="n"/>
      <c s="588" r="AEG23" t="n"/>
      <c s="588" r="AEH23" t="n"/>
      <c s="588" r="AEI23" t="n"/>
      <c s="588" r="AEJ23" t="n"/>
      <c s="588" r="AEK23" t="n"/>
      <c s="588" r="AEL23" t="n"/>
      <c s="588" r="AEM23" t="n"/>
      <c s="588" r="AEN23" t="n"/>
      <c s="588" r="AEO23" t="n"/>
      <c s="588" r="AEP23" t="n"/>
      <c s="588" r="AEQ23" t="n"/>
      <c s="588" r="AER23" t="n"/>
      <c s="588" r="AES23" t="n"/>
      <c s="588" r="AET23" t="n"/>
      <c s="588" r="AEU23" t="n"/>
      <c s="588" r="AEV23" t="n"/>
      <c s="588" r="AEW23" t="n"/>
      <c s="588" r="AEX23" t="n"/>
      <c s="588" r="AEY23" t="n"/>
      <c s="588" r="AEZ23" t="n"/>
      <c s="588" r="AFA23" t="n"/>
      <c s="588" r="AFB23" t="n"/>
      <c s="588" r="AFC23" t="n"/>
      <c s="588" r="AFD23" t="n"/>
      <c s="588" r="AFE23" t="n"/>
      <c s="588" r="AFF23" t="n"/>
      <c s="588" r="AFG23" t="n"/>
      <c s="588" r="AFH23" t="n"/>
      <c s="588" r="AFI23" t="n"/>
      <c s="588" r="AFJ23" t="n"/>
      <c s="588" r="AFK23" t="n"/>
      <c s="588" r="AFL23" t="n"/>
      <c s="588" r="AFM23" t="n"/>
      <c s="588" r="AFN23" t="n"/>
      <c s="588" r="AFO23" t="n"/>
      <c s="588" r="AFP23" t="n"/>
      <c s="588" r="AFQ23" t="n"/>
      <c s="588" r="AFR23" t="n"/>
      <c s="588" r="AFS23" t="n"/>
      <c s="588" r="AFT23" t="n"/>
      <c s="588" r="AFU23" t="n"/>
      <c s="588" r="AFV23" t="n"/>
      <c s="588" r="AFW23" t="n"/>
      <c s="588" r="AFX23" t="n"/>
      <c s="588" r="AFY23" t="n"/>
      <c s="588" r="AFZ23" t="n"/>
      <c s="588" r="AGA23" t="n"/>
      <c s="588" r="AGB23" t="n"/>
      <c s="588" r="AGC23" t="n"/>
      <c s="588" r="AGD23" t="n"/>
      <c s="588" r="AGE23" t="n"/>
      <c s="588" r="AGF23" t="n"/>
      <c s="588" r="AGG23" t="n"/>
      <c s="588" r="AGH23" t="n"/>
      <c s="588" r="AGI23" t="n"/>
      <c s="588" r="AGJ23" t="n"/>
      <c s="588" r="AGK23" t="n"/>
      <c s="588" r="AGL23" t="n"/>
      <c s="588" r="AGM23" t="n"/>
      <c s="588" r="AGN23" t="n"/>
      <c s="588" r="AGO23" t="n"/>
      <c s="588" r="AGP23" t="n"/>
      <c s="588" r="AGQ23" t="n"/>
      <c s="588" r="AGR23" t="n"/>
      <c s="588" r="AGS23" t="n"/>
      <c s="588" r="AGT23" t="n"/>
      <c s="588" r="AGU23" t="n"/>
      <c s="588" r="AGV23" t="n"/>
      <c s="588" r="AGW23" t="n"/>
      <c s="588" r="AGX23" t="n"/>
      <c s="588" r="AGY23" t="n"/>
      <c s="588" r="AGZ23" t="n"/>
      <c s="588" r="AHA23" t="n"/>
      <c s="588" r="AHB23" t="n"/>
      <c s="588" r="AHC23" t="n"/>
      <c s="588" r="AHD23" t="n"/>
      <c s="588" r="AHE23" t="n"/>
      <c s="588" r="AHF23" t="n"/>
      <c s="588" r="AHG23" t="n"/>
      <c s="588" r="AHH23" t="n"/>
      <c s="588" r="AHI23" t="n"/>
      <c s="588" r="AHJ23" t="n"/>
      <c s="588" r="AHK23" t="n"/>
      <c s="588" r="AHL23" t="n"/>
      <c s="588" r="AHM23" t="n"/>
      <c s="588" r="AHN23" t="n"/>
      <c s="588" r="AHO23" t="n"/>
      <c s="588" r="AHP23" t="n"/>
      <c s="588" r="AHQ23" t="n"/>
      <c s="588" r="AHR23" t="n"/>
      <c s="588" r="AHS23" t="n"/>
      <c s="588" r="AHT23" t="n"/>
      <c s="588" r="AHU23" t="n"/>
      <c s="588" r="AHV23" t="n"/>
      <c s="588" r="AHW23" t="n"/>
      <c s="588" r="AHX23" t="n"/>
      <c s="588" r="AHY23" t="n"/>
      <c s="588" r="AHZ23" t="n"/>
      <c s="588" r="AIA23" t="n"/>
      <c s="588" r="AIB23" t="n"/>
      <c s="588" r="AIC23" t="n"/>
      <c s="588" r="AID23" t="n"/>
      <c s="588" r="AIE23" t="n"/>
      <c s="588" r="AIF23" t="n"/>
      <c s="588" r="AIG23" t="n"/>
      <c s="588" r="AIH23" t="n"/>
      <c s="588" r="AII23" t="n"/>
      <c s="588" r="AIJ23" t="n"/>
      <c s="588" r="AIK23" t="n"/>
      <c s="588" r="AIL23" t="n"/>
      <c s="588" r="AIM23" t="n"/>
      <c s="588" r="AIN23" t="n"/>
      <c s="588" r="AIO23" t="n"/>
      <c s="588" r="AIP23" t="n"/>
      <c s="588" r="AIQ23" t="n"/>
      <c s="588" r="AIR23" t="n"/>
      <c s="588" r="AIS23" t="n"/>
      <c s="588" r="AIT23" t="n"/>
      <c s="588" r="AIU23" t="n"/>
      <c s="588" r="AIV23" t="n"/>
      <c s="588" r="AIW23" t="n"/>
      <c s="588" r="AIX23" t="n"/>
      <c s="588" r="AIY23" t="n"/>
      <c s="588" r="AIZ23" t="n"/>
      <c s="588" r="AJA23" t="n"/>
      <c s="588" r="AJB23" t="n"/>
      <c s="588" r="AJC23" t="n"/>
      <c s="588" r="AJD23" t="n"/>
      <c s="588" r="AJE23" t="n"/>
      <c s="588" r="AJF23" t="n"/>
      <c s="588" r="AJG23" t="n"/>
      <c s="588" r="AJH23" t="n"/>
      <c s="588" r="AJI23" t="n"/>
      <c s="588" r="AJJ23" t="n"/>
      <c s="588" r="AJK23" t="n"/>
      <c s="588" r="AJL23" t="n"/>
      <c s="588" r="AJM23" t="n"/>
      <c s="588" r="AJN23" t="n"/>
      <c s="588" r="AJO23" t="n"/>
      <c s="588" r="AJP23" t="n"/>
      <c s="588" r="AJQ23" t="n"/>
      <c s="588" r="AJR23" t="n"/>
      <c s="588" r="AJS23" t="n"/>
      <c s="588" r="AJT23" t="n"/>
      <c s="588" r="AJU23" t="n"/>
      <c s="588" r="AJV23" t="n"/>
      <c s="588" r="AJW23" t="n"/>
      <c s="588" r="AJX23" t="n"/>
      <c s="588" r="AJY23" t="n"/>
      <c s="588" r="AJZ23" t="n"/>
      <c s="588" r="AKA23" t="n"/>
      <c s="588" r="AKB23" t="n"/>
      <c s="588" r="AKC23" t="n"/>
      <c s="588" r="AKD23" t="n"/>
      <c s="588" r="AKE23" t="n"/>
      <c s="588" r="AKF23" t="n"/>
      <c s="588" r="AKG23" t="n"/>
      <c s="588" r="AKH23" t="n"/>
      <c s="588" r="AKI23" t="n"/>
      <c s="588" r="AKJ23" t="n"/>
      <c s="588" r="AKK23" t="n"/>
      <c s="588" r="AKL23" t="n"/>
      <c s="588" r="AKM23" t="n"/>
      <c s="588" r="AKN23" t="n"/>
      <c s="588" r="AKO23" t="n"/>
      <c s="588" r="AKP23" t="n"/>
      <c s="588" r="AKQ23" t="n"/>
      <c s="588" r="AKR23" t="n"/>
      <c s="588" r="AKS23" t="n"/>
      <c s="588" r="AKT23" t="n"/>
      <c s="588" r="AKU23" t="n"/>
      <c s="588" r="AKV23" t="n"/>
      <c s="588" r="AKW23" t="n"/>
      <c s="588" r="AKX23" t="n"/>
      <c s="588" r="AKY23" t="n"/>
      <c s="588" r="AKZ23" t="n"/>
      <c s="588" r="ALA23" t="n"/>
      <c s="588" r="ALB23" t="n"/>
      <c s="588" r="ALC23" t="n"/>
      <c s="588" r="ALD23" t="n"/>
      <c s="588" r="ALE23" t="n"/>
      <c s="588" r="ALF23" t="n"/>
      <c s="588" r="ALG23" t="n"/>
      <c s="588" r="ALH23" t="n"/>
      <c s="588" r="ALI23" t="n"/>
      <c s="588" r="ALJ23" t="n"/>
      <c s="588" r="ALK23" t="n"/>
      <c s="588" r="ALL23" t="n"/>
      <c s="588" r="ALM23" t="n"/>
      <c s="588" r="ALN23" t="n"/>
      <c s="588" r="ALO23" t="n"/>
      <c s="588" r="ALP23" t="n"/>
      <c s="588" r="ALQ23" t="n"/>
      <c s="588" r="ALR23" t="n"/>
      <c s="588" r="ALS23" t="n"/>
      <c s="588" r="ALT23" t="n"/>
      <c s="588" r="ALU23" t="n"/>
      <c s="588" r="ALV23" t="n"/>
      <c s="588" r="ALW23" t="n"/>
      <c s="588" r="ALX23" t="n"/>
      <c s="588" r="ALY23" t="n"/>
      <c s="588" r="ALZ23" t="n"/>
      <c s="588" r="AMA23" t="n"/>
      <c s="588" r="AMB23" t="n"/>
      <c s="588" r="AMC23" t="n"/>
      <c s="588" r="AMD23" t="n"/>
      <c s="588" r="AME23" t="n"/>
      <c s="588" r="AMF23" t="n"/>
      <c s="588" r="AMG23" t="n"/>
      <c s="588" r="AMH23" t="n"/>
      <c s="588" r="AMI23" t="n"/>
      <c s="588" r="AMJ23" t="n"/>
    </row>
    <row customHeight="1" s="737" r="24" ht="15.75" spans="1:1024">
      <c s="256" r="A24" t="n"/>
      <c s="256" r="B24" t="n"/>
      <c s="257" r="C24" t="n"/>
      <c s="250" r="D24" t="n"/>
      <c s="250" r="E24" t="n"/>
      <c s="250" r="F24" t="n"/>
      <c s="258" r="G24" t="n"/>
      <c s="258" r="H24" t="n"/>
      <c s="258" r="I24" t="n"/>
      <c s="246" r="J24" t="n"/>
      <c s="259" r="K24" t="n"/>
      <c s="258" r="L24" t="n"/>
      <c s="258" r="M24" t="n"/>
      <c s="258" r="N24" t="n"/>
      <c s="258" r="O24" t="n"/>
      <c s="256" r="P24" t="n"/>
      <c s="259" r="Q24" t="n"/>
      <c s="588" r="R24" t="n"/>
      <c s="588" r="S24" t="n"/>
      <c s="588" r="T24" t="n"/>
      <c s="588" r="U24" t="n"/>
      <c s="588" r="V24" t="n"/>
      <c s="588" r="W24" t="n"/>
      <c s="588" r="X24" t="n"/>
      <c s="588" r="Y24" t="n"/>
      <c s="588" r="Z24" t="n"/>
      <c s="588" r="AA24" t="n"/>
      <c s="588" r="AB24" t="n"/>
      <c s="588" r="AC24" t="n"/>
      <c s="588" r="AD24" t="n"/>
      <c s="588" r="AE24" t="n"/>
      <c s="588" r="AF24" t="n"/>
      <c s="588" r="AG24" t="n"/>
      <c s="588" r="AH24" t="n"/>
      <c s="588" r="AI24" t="n"/>
      <c s="588" r="AJ24" t="n"/>
      <c s="588" r="AK24" t="n"/>
      <c s="588" r="AL24" t="n"/>
      <c s="588" r="AM24" t="n"/>
      <c s="588" r="AN24" t="n"/>
      <c s="588" r="AO24" t="n"/>
      <c s="588" r="AP24" t="n"/>
      <c s="588" r="AQ24" t="n"/>
      <c s="588" r="AR24" t="n"/>
      <c s="588" r="AS24" t="n"/>
      <c s="588" r="AT24" t="n"/>
      <c s="588" r="AU24" t="n"/>
      <c s="588" r="AV24" t="n"/>
      <c s="588" r="AW24" t="n"/>
      <c s="588" r="AX24" t="n"/>
      <c s="588" r="AY24" t="n"/>
      <c s="588" r="AZ24" t="n"/>
      <c s="588" r="BA24" t="n"/>
      <c s="588" r="BB24" t="n"/>
      <c s="588" r="BC24" t="n"/>
      <c s="588" r="BD24" t="n"/>
      <c s="588" r="BE24" t="n"/>
      <c s="588" r="BF24" t="n"/>
      <c s="588" r="BG24" t="n"/>
      <c s="588" r="BH24" t="n"/>
      <c s="588" r="BI24" t="n"/>
      <c s="588" r="BJ24" t="n"/>
      <c s="588" r="BK24" t="n"/>
      <c s="588" r="BL24" t="n"/>
      <c s="588" r="BM24" t="n"/>
      <c s="588" r="BN24" t="n"/>
      <c s="588" r="BO24" t="n"/>
      <c s="588" r="BP24" t="n"/>
      <c s="588" r="BQ24" t="n"/>
      <c s="588" r="BR24" t="n"/>
      <c s="588" r="BS24" t="n"/>
      <c s="588" r="BT24" t="n"/>
      <c s="588" r="BU24" t="n"/>
      <c s="588" r="BV24" t="n"/>
      <c s="588" r="BW24" t="n"/>
      <c s="588" r="BX24" t="n"/>
      <c s="588" r="BY24" t="n"/>
      <c s="588" r="BZ24" t="n"/>
      <c s="588" r="CA24" t="n"/>
      <c s="588" r="CB24" t="n"/>
      <c s="588" r="CC24" t="n"/>
      <c s="588" r="CD24" t="n"/>
      <c s="588" r="CE24" t="n"/>
      <c s="588" r="CF24" t="n"/>
      <c s="588" r="CG24" t="n"/>
      <c s="588" r="CH24" t="n"/>
      <c s="588" r="CI24" t="n"/>
      <c s="588" r="CJ24" t="n"/>
      <c s="588" r="CK24" t="n"/>
      <c s="588" r="CL24" t="n"/>
      <c s="588" r="CM24" t="n"/>
      <c s="588" r="CN24" t="n"/>
      <c s="588" r="CO24" t="n"/>
      <c s="588" r="CP24" t="n"/>
      <c s="588" r="CQ24" t="n"/>
      <c s="588" r="CR24" t="n"/>
      <c s="588" r="CS24" t="n"/>
      <c s="588" r="CT24" t="n"/>
      <c s="588" r="CU24" t="n"/>
      <c s="588" r="CV24" t="n"/>
      <c s="588" r="CW24" t="n"/>
      <c s="588" r="CX24" t="n"/>
      <c s="588" r="CY24" t="n"/>
      <c s="588" r="CZ24" t="n"/>
      <c s="588" r="DA24" t="n"/>
      <c s="588" r="DB24" t="n"/>
      <c s="588" r="DC24" t="n"/>
      <c s="588" r="DD24" t="n"/>
      <c s="588" r="DE24" t="n"/>
      <c s="588" r="DF24" t="n"/>
      <c s="588" r="DG24" t="n"/>
      <c s="588" r="DH24" t="n"/>
      <c s="588" r="DI24" t="n"/>
      <c s="588" r="DJ24" t="n"/>
      <c s="588" r="DK24" t="n"/>
      <c s="588" r="DL24" t="n"/>
      <c s="588" r="DM24" t="n"/>
      <c s="588" r="DN24" t="n"/>
      <c s="588" r="DO24" t="n"/>
      <c s="588" r="DP24" t="n"/>
      <c s="588" r="DQ24" t="n"/>
      <c s="588" r="DR24" t="n"/>
      <c s="588" r="DS24" t="n"/>
      <c s="588" r="DT24" t="n"/>
      <c s="588" r="DU24" t="n"/>
      <c s="588" r="DV24" t="n"/>
      <c s="588" r="DW24" t="n"/>
      <c s="588" r="DX24" t="n"/>
      <c s="588" r="DY24" t="n"/>
      <c s="588" r="DZ24" t="n"/>
      <c s="588" r="EA24" t="n"/>
      <c s="588" r="EB24" t="n"/>
      <c s="588" r="EC24" t="n"/>
      <c s="588" r="ED24" t="n"/>
      <c s="588" r="EE24" t="n"/>
      <c s="588" r="EF24" t="n"/>
      <c s="588" r="EG24" t="n"/>
      <c s="588" r="EH24" t="n"/>
      <c s="588" r="EI24" t="n"/>
      <c s="588" r="EJ24" t="n"/>
      <c s="588" r="EK24" t="n"/>
      <c s="588" r="EL24" t="n"/>
      <c s="588" r="EM24" t="n"/>
      <c s="588" r="EN24" t="n"/>
      <c s="588" r="EO24" t="n"/>
      <c s="588" r="EP24" t="n"/>
      <c s="588" r="EQ24" t="n"/>
      <c s="588" r="ER24" t="n"/>
      <c s="588" r="ES24" t="n"/>
      <c s="588" r="ET24" t="n"/>
      <c s="588" r="EU24" t="n"/>
      <c s="588" r="EV24" t="n"/>
      <c s="588" r="EW24" t="n"/>
      <c s="588" r="EX24" t="n"/>
      <c s="588" r="EY24" t="n"/>
      <c s="588" r="EZ24" t="n"/>
      <c s="588" r="FA24" t="n"/>
      <c s="588" r="FB24" t="n"/>
      <c s="588" r="FC24" t="n"/>
      <c s="588" r="FD24" t="n"/>
      <c s="588" r="FE24" t="n"/>
      <c s="588" r="FF24" t="n"/>
      <c s="588" r="FG24" t="n"/>
      <c s="588" r="FH24" t="n"/>
      <c s="588" r="FI24" t="n"/>
      <c s="588" r="FJ24" t="n"/>
      <c s="588" r="FK24" t="n"/>
      <c s="588" r="FL24" t="n"/>
      <c s="588" r="FM24" t="n"/>
      <c s="588" r="FN24" t="n"/>
      <c s="588" r="FO24" t="n"/>
      <c s="588" r="FP24" t="n"/>
      <c s="588" r="FQ24" t="n"/>
      <c s="588" r="FR24" t="n"/>
      <c s="588" r="FS24" t="n"/>
      <c s="588" r="FT24" t="n"/>
      <c s="588" r="FU24" t="n"/>
      <c s="588" r="FV24" t="n"/>
      <c s="588" r="FW24" t="n"/>
      <c s="588" r="FX24" t="n"/>
      <c s="588" r="FY24" t="n"/>
      <c s="588" r="FZ24" t="n"/>
      <c s="588" r="GA24" t="n"/>
      <c s="588" r="GB24" t="n"/>
      <c s="588" r="GC24" t="n"/>
      <c s="588" r="GD24" t="n"/>
      <c s="588" r="GE24" t="n"/>
      <c s="588" r="GF24" t="n"/>
      <c s="588" r="GG24" t="n"/>
      <c s="588" r="GH24" t="n"/>
      <c s="588" r="GI24" t="n"/>
      <c s="588" r="GJ24" t="n"/>
      <c s="588" r="GK24" t="n"/>
      <c s="588" r="GL24" t="n"/>
      <c s="588" r="GM24" t="n"/>
      <c s="588" r="GN24" t="n"/>
      <c s="588" r="GO24" t="n"/>
      <c s="588" r="GP24" t="n"/>
      <c s="588" r="GQ24" t="n"/>
      <c s="588" r="GR24" t="n"/>
      <c s="588" r="GS24" t="n"/>
      <c s="588" r="GT24" t="n"/>
      <c s="588" r="GU24" t="n"/>
      <c s="588" r="GV24" t="n"/>
      <c s="588" r="GW24" t="n"/>
      <c s="588" r="GX24" t="n"/>
      <c s="588" r="GY24" t="n"/>
      <c s="588" r="GZ24" t="n"/>
      <c s="588" r="HA24" t="n"/>
      <c s="588" r="HB24" t="n"/>
      <c s="588" r="HC24" t="n"/>
      <c s="588" r="HD24" t="n"/>
      <c s="588" r="HE24" t="n"/>
      <c s="588" r="HF24" t="n"/>
      <c s="588" r="HG24" t="n"/>
      <c s="588" r="HH24" t="n"/>
      <c s="588" r="HI24" t="n"/>
      <c s="588" r="HJ24" t="n"/>
      <c s="588" r="HK24" t="n"/>
      <c s="588" r="HL24" t="n"/>
      <c s="588" r="HM24" t="n"/>
      <c s="588" r="HN24" t="n"/>
      <c s="588" r="HO24" t="n"/>
      <c s="588" r="HP24" t="n"/>
      <c s="588" r="HQ24" t="n"/>
      <c s="588" r="HR24" t="n"/>
      <c s="588" r="HS24" t="n"/>
      <c s="588" r="HT24" t="n"/>
      <c s="588" r="HU24" t="n"/>
      <c s="588" r="HV24" t="n"/>
      <c s="588" r="HW24" t="n"/>
      <c s="588" r="HX24" t="n"/>
      <c s="588" r="HY24" t="n"/>
      <c s="588" r="HZ24" t="n"/>
      <c s="588" r="IA24" t="n"/>
      <c s="588" r="IB24" t="n"/>
      <c s="588" r="IC24" t="n"/>
      <c s="588" r="ID24" t="n"/>
      <c s="588" r="IE24" t="n"/>
      <c s="588" r="IF24" t="n"/>
      <c s="588" r="IG24" t="n"/>
      <c s="588" r="IH24" t="n"/>
      <c s="588" r="II24" t="n"/>
      <c s="588" r="IJ24" t="n"/>
      <c s="588" r="IK24" t="n"/>
      <c s="588" r="IL24" t="n"/>
      <c s="588" r="IM24" t="n"/>
      <c s="588" r="IN24" t="n"/>
      <c s="588" r="IO24" t="n"/>
      <c s="588" r="IP24" t="n"/>
      <c s="588" r="IQ24" t="n"/>
      <c s="588" r="IR24" t="n"/>
      <c s="588" r="IS24" t="n"/>
      <c s="588" r="IT24" t="n"/>
      <c s="588" r="IU24" t="n"/>
      <c s="588" r="IV24" t="n"/>
      <c s="588" r="IW24" t="n"/>
      <c s="588" r="IX24" t="n"/>
      <c s="588" r="IY24" t="n"/>
      <c s="588" r="IZ24" t="n"/>
      <c s="588" r="JA24" t="n"/>
      <c s="588" r="JB24" t="n"/>
      <c s="588" r="JC24" t="n"/>
      <c s="588" r="JD24" t="n"/>
      <c s="588" r="JE24" t="n"/>
      <c s="588" r="JF24" t="n"/>
      <c s="588" r="JG24" t="n"/>
      <c s="588" r="JH24" t="n"/>
      <c s="588" r="JI24" t="n"/>
      <c s="588" r="JJ24" t="n"/>
      <c s="588" r="JK24" t="n"/>
      <c s="588" r="JL24" t="n"/>
      <c s="588" r="JM24" t="n"/>
      <c s="588" r="JN24" t="n"/>
      <c s="588" r="JO24" t="n"/>
      <c s="588" r="JP24" t="n"/>
      <c s="588" r="JQ24" t="n"/>
      <c s="588" r="JR24" t="n"/>
      <c s="588" r="JS24" t="n"/>
      <c s="588" r="JT24" t="n"/>
      <c s="588" r="JU24" t="n"/>
      <c s="588" r="JV24" t="n"/>
      <c s="588" r="JW24" t="n"/>
      <c s="588" r="JX24" t="n"/>
      <c s="588" r="JY24" t="n"/>
      <c s="588" r="JZ24" t="n"/>
      <c s="588" r="KA24" t="n"/>
      <c s="588" r="KB24" t="n"/>
      <c s="588" r="KC24" t="n"/>
      <c s="588" r="KD24" t="n"/>
      <c s="588" r="KE24" t="n"/>
      <c s="588" r="KF24" t="n"/>
      <c s="588" r="KG24" t="n"/>
      <c s="588" r="KH24" t="n"/>
      <c s="588" r="KI24" t="n"/>
      <c s="588" r="KJ24" t="n"/>
      <c s="588" r="KK24" t="n"/>
      <c s="588" r="KL24" t="n"/>
      <c s="588" r="KM24" t="n"/>
      <c s="588" r="KN24" t="n"/>
      <c s="588" r="KO24" t="n"/>
      <c s="588" r="KP24" t="n"/>
      <c s="588" r="KQ24" t="n"/>
      <c s="588" r="KR24" t="n"/>
      <c s="588" r="KS24" t="n"/>
      <c s="588" r="KT24" t="n"/>
      <c s="588" r="KU24" t="n"/>
      <c s="588" r="KV24" t="n"/>
      <c s="588" r="KW24" t="n"/>
      <c s="588" r="KX24" t="n"/>
      <c s="588" r="KY24" t="n"/>
      <c s="588" r="KZ24" t="n"/>
      <c s="588" r="LA24" t="n"/>
      <c s="588" r="LB24" t="n"/>
      <c s="588" r="LC24" t="n"/>
      <c s="588" r="LD24" t="n"/>
      <c s="588" r="LE24" t="n"/>
      <c s="588" r="LF24" t="n"/>
      <c s="588" r="LG24" t="n"/>
      <c s="588" r="LH24" t="n"/>
      <c s="588" r="LI24" t="n"/>
      <c s="588" r="LJ24" t="n"/>
      <c s="588" r="LK24" t="n"/>
      <c s="588" r="LL24" t="n"/>
      <c s="588" r="LM24" t="n"/>
      <c s="588" r="LN24" t="n"/>
      <c s="588" r="LO24" t="n"/>
      <c s="588" r="LP24" t="n"/>
      <c s="588" r="LQ24" t="n"/>
      <c s="588" r="LR24" t="n"/>
      <c s="588" r="LS24" t="n"/>
      <c s="588" r="LT24" t="n"/>
      <c s="588" r="LU24" t="n"/>
      <c s="588" r="LV24" t="n"/>
      <c s="588" r="LW24" t="n"/>
      <c s="588" r="LX24" t="n"/>
      <c s="588" r="LY24" t="n"/>
      <c s="588" r="LZ24" t="n"/>
      <c s="588" r="MA24" t="n"/>
      <c s="588" r="MB24" t="n"/>
      <c s="588" r="MC24" t="n"/>
      <c s="588" r="MD24" t="n"/>
      <c s="588" r="ME24" t="n"/>
      <c s="588" r="MF24" t="n"/>
      <c s="588" r="MG24" t="n"/>
      <c s="588" r="MH24" t="n"/>
      <c s="588" r="MI24" t="n"/>
      <c s="588" r="MJ24" t="n"/>
      <c s="588" r="MK24" t="n"/>
      <c s="588" r="ML24" t="n"/>
      <c s="588" r="MM24" t="n"/>
      <c s="588" r="MN24" t="n"/>
      <c s="588" r="MO24" t="n"/>
      <c s="588" r="MP24" t="n"/>
      <c s="588" r="MQ24" t="n"/>
      <c s="588" r="MR24" t="n"/>
      <c s="588" r="MS24" t="n"/>
      <c s="588" r="MT24" t="n"/>
      <c s="588" r="MU24" t="n"/>
      <c s="588" r="MV24" t="n"/>
      <c s="588" r="MW24" t="n"/>
      <c s="588" r="MX24" t="n"/>
      <c s="588" r="MY24" t="n"/>
      <c s="588" r="MZ24" t="n"/>
      <c s="588" r="NA24" t="n"/>
      <c s="588" r="NB24" t="n"/>
      <c s="588" r="NC24" t="n"/>
      <c s="588" r="ND24" t="n"/>
      <c s="588" r="NE24" t="n"/>
      <c s="588" r="NF24" t="n"/>
      <c s="588" r="NG24" t="n"/>
      <c s="588" r="NH24" t="n"/>
      <c s="588" r="NI24" t="n"/>
      <c s="588" r="NJ24" t="n"/>
      <c s="588" r="NK24" t="n"/>
      <c s="588" r="NL24" t="n"/>
      <c s="588" r="NM24" t="n"/>
      <c s="588" r="NN24" t="n"/>
      <c s="588" r="NO24" t="n"/>
      <c s="588" r="NP24" t="n"/>
      <c s="588" r="NQ24" t="n"/>
      <c s="588" r="NR24" t="n"/>
      <c s="588" r="NS24" t="n"/>
      <c s="588" r="NT24" t="n"/>
      <c s="588" r="NU24" t="n"/>
      <c s="588" r="NV24" t="n"/>
      <c s="588" r="NW24" t="n"/>
      <c s="588" r="NX24" t="n"/>
      <c s="588" r="NY24" t="n"/>
      <c s="588" r="NZ24" t="n"/>
      <c s="588" r="OA24" t="n"/>
      <c s="588" r="OB24" t="n"/>
      <c s="588" r="OC24" t="n"/>
      <c s="588" r="OD24" t="n"/>
      <c s="588" r="OE24" t="n"/>
      <c s="588" r="OF24" t="n"/>
      <c s="588" r="OG24" t="n"/>
      <c s="588" r="OH24" t="n"/>
      <c s="588" r="OI24" t="n"/>
      <c s="588" r="OJ24" t="n"/>
      <c s="588" r="OK24" t="n"/>
      <c s="588" r="OL24" t="n"/>
      <c s="588" r="OM24" t="n"/>
      <c s="588" r="ON24" t="n"/>
      <c s="588" r="OO24" t="n"/>
      <c s="588" r="OP24" t="n"/>
      <c s="588" r="OQ24" t="n"/>
      <c s="588" r="OR24" t="n"/>
      <c s="588" r="OS24" t="n"/>
      <c s="588" r="OT24" t="n"/>
      <c s="588" r="OU24" t="n"/>
      <c s="588" r="OV24" t="n"/>
      <c s="588" r="OW24" t="n"/>
      <c s="588" r="OX24" t="n"/>
      <c s="588" r="OY24" t="n"/>
      <c s="588" r="OZ24" t="n"/>
      <c s="588" r="PA24" t="n"/>
      <c s="588" r="PB24" t="n"/>
      <c s="588" r="PC24" t="n"/>
      <c s="588" r="PD24" t="n"/>
      <c s="588" r="PE24" t="n"/>
      <c s="588" r="PF24" t="n"/>
      <c s="588" r="PG24" t="n"/>
      <c s="588" r="PH24" t="n"/>
      <c s="588" r="PI24" t="n"/>
      <c s="588" r="PJ24" t="n"/>
      <c s="588" r="PK24" t="n"/>
      <c s="588" r="PL24" t="n"/>
      <c s="588" r="PM24" t="n"/>
      <c s="588" r="PN24" t="n"/>
      <c s="588" r="PO24" t="n"/>
      <c s="588" r="PP24" t="n"/>
      <c s="588" r="PQ24" t="n"/>
      <c s="588" r="PR24" t="n"/>
      <c s="588" r="PS24" t="n"/>
      <c s="588" r="PT24" t="n"/>
      <c s="588" r="PU24" t="n"/>
      <c s="588" r="PV24" t="n"/>
      <c s="588" r="PW24" t="n"/>
      <c s="588" r="PX24" t="n"/>
      <c s="588" r="PY24" t="n"/>
      <c s="588" r="PZ24" t="n"/>
      <c s="588" r="QA24" t="n"/>
      <c s="588" r="QB24" t="n"/>
      <c s="588" r="QC24" t="n"/>
      <c s="588" r="QD24" t="n"/>
      <c s="588" r="QE24" t="n"/>
      <c s="588" r="QF24" t="n"/>
      <c s="588" r="QG24" t="n"/>
      <c s="588" r="QH24" t="n"/>
      <c s="588" r="QI24" t="n"/>
      <c s="588" r="QJ24" t="n"/>
      <c s="588" r="QK24" t="n"/>
      <c s="588" r="QL24" t="n"/>
      <c s="588" r="QM24" t="n"/>
      <c s="588" r="QN24" t="n"/>
      <c s="588" r="QO24" t="n"/>
      <c s="588" r="QP24" t="n"/>
      <c s="588" r="QQ24" t="n"/>
      <c s="588" r="QR24" t="n"/>
      <c s="588" r="QS24" t="n"/>
      <c s="588" r="QT24" t="n"/>
      <c s="588" r="QU24" t="n"/>
      <c s="588" r="QV24" t="n"/>
      <c s="588" r="QW24" t="n"/>
      <c s="588" r="QX24" t="n"/>
      <c s="588" r="QY24" t="n"/>
      <c s="588" r="QZ24" t="n"/>
      <c s="588" r="RA24" t="n"/>
      <c s="588" r="RB24" t="n"/>
      <c s="588" r="RC24" t="n"/>
      <c s="588" r="RD24" t="n"/>
      <c s="588" r="RE24" t="n"/>
      <c s="588" r="RF24" t="n"/>
      <c s="588" r="RG24" t="n"/>
      <c s="588" r="RH24" t="n"/>
      <c s="588" r="RI24" t="n"/>
      <c s="588" r="RJ24" t="n"/>
      <c s="588" r="RK24" t="n"/>
      <c s="588" r="RL24" t="n"/>
      <c s="588" r="RM24" t="n"/>
      <c s="588" r="RN24" t="n"/>
      <c s="588" r="RO24" t="n"/>
      <c s="588" r="RP24" t="n"/>
      <c s="588" r="RQ24" t="n"/>
      <c s="588" r="RR24" t="n"/>
      <c s="588" r="RS24" t="n"/>
      <c s="588" r="RT24" t="n"/>
      <c s="588" r="RU24" t="n"/>
      <c s="588" r="RV24" t="n"/>
      <c s="588" r="RW24" t="n"/>
      <c s="588" r="RX24" t="n"/>
      <c s="588" r="RY24" t="n"/>
      <c s="588" r="RZ24" t="n"/>
      <c s="588" r="SA24" t="n"/>
      <c s="588" r="SB24" t="n"/>
      <c s="588" r="SC24" t="n"/>
      <c s="588" r="SD24" t="n"/>
      <c s="588" r="SE24" t="n"/>
      <c s="588" r="SF24" t="n"/>
      <c s="588" r="SG24" t="n"/>
      <c s="588" r="SH24" t="n"/>
      <c s="588" r="SI24" t="n"/>
      <c s="588" r="SJ24" t="n"/>
      <c s="588" r="SK24" t="n"/>
      <c s="588" r="SL24" t="n"/>
      <c s="588" r="SM24" t="n"/>
      <c s="588" r="SN24" t="n"/>
      <c s="588" r="SO24" t="n"/>
      <c s="588" r="SP24" t="n"/>
      <c s="588" r="SQ24" t="n"/>
      <c s="588" r="SR24" t="n"/>
      <c s="588" r="SS24" t="n"/>
      <c s="588" r="ST24" t="n"/>
      <c s="588" r="SU24" t="n"/>
      <c s="588" r="SV24" t="n"/>
      <c s="588" r="SW24" t="n"/>
      <c s="588" r="SX24" t="n"/>
      <c s="588" r="SY24" t="n"/>
      <c s="588" r="SZ24" t="n"/>
      <c s="588" r="TA24" t="n"/>
      <c s="588" r="TB24" t="n"/>
      <c s="588" r="TC24" t="n"/>
      <c s="588" r="TD24" t="n"/>
      <c s="588" r="TE24" t="n"/>
      <c s="588" r="TF24" t="n"/>
      <c s="588" r="TG24" t="n"/>
      <c s="588" r="TH24" t="n"/>
      <c s="588" r="TI24" t="n"/>
      <c s="588" r="TJ24" t="n"/>
      <c s="588" r="TK24" t="n"/>
      <c s="588" r="TL24" t="n"/>
      <c s="588" r="TM24" t="n"/>
      <c s="588" r="TN24" t="n"/>
      <c s="588" r="TO24" t="n"/>
      <c s="588" r="TP24" t="n"/>
      <c s="588" r="TQ24" t="n"/>
      <c s="588" r="TR24" t="n"/>
      <c s="588" r="TS24" t="n"/>
      <c s="588" r="TT24" t="n"/>
      <c s="588" r="TU24" t="n"/>
      <c s="588" r="TV24" t="n"/>
      <c s="588" r="TW24" t="n"/>
      <c s="588" r="TX24" t="n"/>
      <c s="588" r="TY24" t="n"/>
      <c s="588" r="TZ24" t="n"/>
      <c s="588" r="UA24" t="n"/>
      <c s="588" r="UB24" t="n"/>
      <c s="588" r="UC24" t="n"/>
      <c s="588" r="UD24" t="n"/>
      <c s="588" r="UE24" t="n"/>
      <c s="588" r="UF24" t="n"/>
      <c s="588" r="UG24" t="n"/>
      <c s="588" r="UH24" t="n"/>
      <c s="588" r="UI24" t="n"/>
      <c s="588" r="UJ24" t="n"/>
      <c s="588" r="UK24" t="n"/>
      <c s="588" r="UL24" t="n"/>
      <c s="588" r="UM24" t="n"/>
      <c s="588" r="UN24" t="n"/>
      <c s="588" r="UO24" t="n"/>
      <c s="588" r="UP24" t="n"/>
      <c s="588" r="UQ24" t="n"/>
      <c s="588" r="UR24" t="n"/>
      <c s="588" r="US24" t="n"/>
      <c s="588" r="UT24" t="n"/>
      <c s="588" r="UU24" t="n"/>
      <c s="588" r="UV24" t="n"/>
      <c s="588" r="UW24" t="n"/>
      <c s="588" r="UX24" t="n"/>
      <c s="588" r="UY24" t="n"/>
      <c s="588" r="UZ24" t="n"/>
      <c s="588" r="VA24" t="n"/>
      <c s="588" r="VB24" t="n"/>
      <c s="588" r="VC24" t="n"/>
      <c s="588" r="VD24" t="n"/>
      <c s="588" r="VE24" t="n"/>
      <c s="588" r="VF24" t="n"/>
      <c s="588" r="VG24" t="n"/>
      <c s="588" r="VH24" t="n"/>
      <c s="588" r="VI24" t="n"/>
      <c s="588" r="VJ24" t="n"/>
      <c s="588" r="VK24" t="n"/>
      <c s="588" r="VL24" t="n"/>
      <c s="588" r="VM24" t="n"/>
      <c s="588" r="VN24" t="n"/>
      <c s="588" r="VO24" t="n"/>
      <c s="588" r="VP24" t="n"/>
      <c s="588" r="VQ24" t="n"/>
      <c s="588" r="VR24" t="n"/>
      <c s="588" r="VS24" t="n"/>
      <c s="588" r="VT24" t="n"/>
      <c s="588" r="VU24" t="n"/>
      <c s="588" r="VV24" t="n"/>
      <c s="588" r="VW24" t="n"/>
      <c s="588" r="VX24" t="n"/>
      <c s="588" r="VY24" t="n"/>
      <c s="588" r="VZ24" t="n"/>
      <c s="588" r="WA24" t="n"/>
      <c s="588" r="WB24" t="n"/>
      <c s="588" r="WC24" t="n"/>
      <c s="588" r="WD24" t="n"/>
      <c s="588" r="WE24" t="n"/>
      <c s="588" r="WF24" t="n"/>
      <c s="588" r="WG24" t="n"/>
      <c s="588" r="WH24" t="n"/>
      <c s="588" r="WI24" t="n"/>
      <c s="588" r="WJ24" t="n"/>
      <c s="588" r="WK24" t="n"/>
      <c s="588" r="WL24" t="n"/>
      <c s="588" r="WM24" t="n"/>
      <c s="588" r="WN24" t="n"/>
      <c s="588" r="WO24" t="n"/>
      <c s="588" r="WP24" t="n"/>
      <c s="588" r="WQ24" t="n"/>
      <c s="588" r="WR24" t="n"/>
      <c s="588" r="WS24" t="n"/>
      <c s="588" r="WT24" t="n"/>
      <c s="588" r="WU24" t="n"/>
      <c s="588" r="WV24" t="n"/>
      <c s="588" r="WW24" t="n"/>
      <c s="588" r="WX24" t="n"/>
      <c s="588" r="WY24" t="n"/>
      <c s="588" r="WZ24" t="n"/>
      <c s="588" r="XA24" t="n"/>
      <c s="588" r="XB24" t="n"/>
      <c s="588" r="XC24" t="n"/>
      <c s="588" r="XD24" t="n"/>
      <c s="588" r="XE24" t="n"/>
      <c s="588" r="XF24" t="n"/>
      <c s="588" r="XG24" t="n"/>
      <c s="588" r="XH24" t="n"/>
      <c s="588" r="XI24" t="n"/>
      <c s="588" r="XJ24" t="n"/>
      <c s="588" r="XK24" t="n"/>
      <c s="588" r="XL24" t="n"/>
      <c s="588" r="XM24" t="n"/>
      <c s="588" r="XN24" t="n"/>
      <c s="588" r="XO24" t="n"/>
      <c s="588" r="XP24" t="n"/>
      <c s="588" r="XQ24" t="n"/>
      <c s="588" r="XR24" t="n"/>
      <c s="588" r="XS24" t="n"/>
      <c s="588" r="XT24" t="n"/>
      <c s="588" r="XU24" t="n"/>
      <c s="588" r="XV24" t="n"/>
      <c s="588" r="XW24" t="n"/>
      <c s="588" r="XX24" t="n"/>
      <c s="588" r="XY24" t="n"/>
      <c s="588" r="XZ24" t="n"/>
      <c s="588" r="YA24" t="n"/>
      <c s="588" r="YB24" t="n"/>
      <c s="588" r="YC24" t="n"/>
      <c s="588" r="YD24" t="n"/>
      <c s="588" r="YE24" t="n"/>
      <c s="588" r="YF24" t="n"/>
      <c s="588" r="YG24" t="n"/>
      <c s="588" r="YH24" t="n"/>
      <c s="588" r="YI24" t="n"/>
      <c s="588" r="YJ24" t="n"/>
      <c s="588" r="YK24" t="n"/>
      <c s="588" r="YL24" t="n"/>
      <c s="588" r="YM24" t="n"/>
      <c s="588" r="YN24" t="n"/>
      <c s="588" r="YO24" t="n"/>
      <c s="588" r="YP24" t="n"/>
      <c s="588" r="YQ24" t="n"/>
      <c s="588" r="YR24" t="n"/>
      <c s="588" r="YS24" t="n"/>
      <c s="588" r="YT24" t="n"/>
      <c s="588" r="YU24" t="n"/>
      <c s="588" r="YV24" t="n"/>
      <c s="588" r="YW24" t="n"/>
      <c s="588" r="YX24" t="n"/>
      <c s="588" r="YY24" t="n"/>
      <c s="588" r="YZ24" t="n"/>
      <c s="588" r="ZA24" t="n"/>
      <c s="588" r="ZB24" t="n"/>
      <c s="588" r="ZC24" t="n"/>
      <c s="588" r="ZD24" t="n"/>
      <c s="588" r="ZE24" t="n"/>
      <c s="588" r="ZF24" t="n"/>
      <c s="588" r="ZG24" t="n"/>
      <c s="588" r="ZH24" t="n"/>
      <c s="588" r="ZI24" t="n"/>
      <c s="588" r="ZJ24" t="n"/>
      <c s="588" r="ZK24" t="n"/>
      <c s="588" r="ZL24" t="n"/>
      <c s="588" r="ZM24" t="n"/>
      <c s="588" r="ZN24" t="n"/>
      <c s="588" r="ZO24" t="n"/>
      <c s="588" r="ZP24" t="n"/>
      <c s="588" r="ZQ24" t="n"/>
      <c s="588" r="ZR24" t="n"/>
      <c s="588" r="ZS24" t="n"/>
      <c s="588" r="ZT24" t="n"/>
      <c s="588" r="ZU24" t="n"/>
      <c s="588" r="ZV24" t="n"/>
      <c s="588" r="ZW24" t="n"/>
      <c s="588" r="ZX24" t="n"/>
      <c s="588" r="ZY24" t="n"/>
      <c s="588" r="ZZ24" t="n"/>
      <c s="588" r="AAA24" t="n"/>
      <c s="588" r="AAB24" t="n"/>
      <c s="588" r="AAC24" t="n"/>
      <c s="588" r="AAD24" t="n"/>
      <c s="588" r="AAE24" t="n"/>
      <c s="588" r="AAF24" t="n"/>
      <c s="588" r="AAG24" t="n"/>
      <c s="588" r="AAH24" t="n"/>
      <c s="588" r="AAI24" t="n"/>
      <c s="588" r="AAJ24" t="n"/>
      <c s="588" r="AAK24" t="n"/>
      <c s="588" r="AAL24" t="n"/>
      <c s="588" r="AAM24" t="n"/>
      <c s="588" r="AAN24" t="n"/>
      <c s="588" r="AAO24" t="n"/>
      <c s="588" r="AAP24" t="n"/>
      <c s="588" r="AAQ24" t="n"/>
      <c s="588" r="AAR24" t="n"/>
      <c s="588" r="AAS24" t="n"/>
      <c s="588" r="AAT24" t="n"/>
      <c s="588" r="AAU24" t="n"/>
      <c s="588" r="AAV24" t="n"/>
      <c s="588" r="AAW24" t="n"/>
      <c s="588" r="AAX24" t="n"/>
      <c s="588" r="AAY24" t="n"/>
      <c s="588" r="AAZ24" t="n"/>
      <c s="588" r="ABA24" t="n"/>
      <c s="588" r="ABB24" t="n"/>
      <c s="588" r="ABC24" t="n"/>
      <c s="588" r="ABD24" t="n"/>
      <c s="588" r="ABE24" t="n"/>
      <c s="588" r="ABF24" t="n"/>
      <c s="588" r="ABG24" t="n"/>
      <c s="588" r="ABH24" t="n"/>
      <c s="588" r="ABI24" t="n"/>
      <c s="588" r="ABJ24" t="n"/>
      <c s="588" r="ABK24" t="n"/>
      <c s="588" r="ABL24" t="n"/>
      <c s="588" r="ABM24" t="n"/>
      <c s="588" r="ABN24" t="n"/>
      <c s="588" r="ABO24" t="n"/>
      <c s="588" r="ABP24" t="n"/>
      <c s="588" r="ABQ24" t="n"/>
      <c s="588" r="ABR24" t="n"/>
      <c s="588" r="ABS24" t="n"/>
      <c s="588" r="ABT24" t="n"/>
      <c s="588" r="ABU24" t="n"/>
      <c s="588" r="ABV24" t="n"/>
      <c s="588" r="ABW24" t="n"/>
      <c s="588" r="ABX24" t="n"/>
      <c s="588" r="ABY24" t="n"/>
      <c s="588" r="ABZ24" t="n"/>
      <c s="588" r="ACA24" t="n"/>
      <c s="588" r="ACB24" t="n"/>
      <c s="588" r="ACC24" t="n"/>
      <c s="588" r="ACD24" t="n"/>
      <c s="588" r="ACE24" t="n"/>
      <c s="588" r="ACF24" t="n"/>
      <c s="588" r="ACG24" t="n"/>
      <c s="588" r="ACH24" t="n"/>
      <c s="588" r="ACI24" t="n"/>
      <c s="588" r="ACJ24" t="n"/>
      <c s="588" r="ACK24" t="n"/>
      <c s="588" r="ACL24" t="n"/>
      <c s="588" r="ACM24" t="n"/>
      <c s="588" r="ACN24" t="n"/>
      <c s="588" r="ACO24" t="n"/>
      <c s="588" r="ACP24" t="n"/>
      <c s="588" r="ACQ24" t="n"/>
      <c s="588" r="ACR24" t="n"/>
      <c s="588" r="ACS24" t="n"/>
      <c s="588" r="ACT24" t="n"/>
      <c s="588" r="ACU24" t="n"/>
      <c s="588" r="ACV24" t="n"/>
      <c s="588" r="ACW24" t="n"/>
      <c s="588" r="ACX24" t="n"/>
      <c s="588" r="ACY24" t="n"/>
      <c s="588" r="ACZ24" t="n"/>
      <c s="588" r="ADA24" t="n"/>
      <c s="588" r="ADB24" t="n"/>
      <c s="588" r="ADC24" t="n"/>
      <c s="588" r="ADD24" t="n"/>
      <c s="588" r="ADE24" t="n"/>
      <c s="588" r="ADF24" t="n"/>
      <c s="588" r="ADG24" t="n"/>
      <c s="588" r="ADH24" t="n"/>
      <c s="588" r="ADI24" t="n"/>
      <c s="588" r="ADJ24" t="n"/>
      <c s="588" r="ADK24" t="n"/>
      <c s="588" r="ADL24" t="n"/>
      <c s="588" r="ADM24" t="n"/>
      <c s="588" r="ADN24" t="n"/>
      <c s="588" r="ADO24" t="n"/>
      <c s="588" r="ADP24" t="n"/>
      <c s="588" r="ADQ24" t="n"/>
      <c s="588" r="ADR24" t="n"/>
      <c s="588" r="ADS24" t="n"/>
      <c s="588" r="ADT24" t="n"/>
      <c s="588" r="ADU24" t="n"/>
      <c s="588" r="ADV24" t="n"/>
      <c s="588" r="ADW24" t="n"/>
      <c s="588" r="ADX24" t="n"/>
      <c s="588" r="ADY24" t="n"/>
      <c s="588" r="ADZ24" t="n"/>
      <c s="588" r="AEA24" t="n"/>
      <c s="588" r="AEB24" t="n"/>
      <c s="588" r="AEC24" t="n"/>
      <c s="588" r="AED24" t="n"/>
      <c s="588" r="AEE24" t="n"/>
      <c s="588" r="AEF24" t="n"/>
      <c s="588" r="AEG24" t="n"/>
      <c s="588" r="AEH24" t="n"/>
      <c s="588" r="AEI24" t="n"/>
      <c s="588" r="AEJ24" t="n"/>
      <c s="588" r="AEK24" t="n"/>
      <c s="588" r="AEL24" t="n"/>
      <c s="588" r="AEM24" t="n"/>
      <c s="588" r="AEN24" t="n"/>
      <c s="588" r="AEO24" t="n"/>
      <c s="588" r="AEP24" t="n"/>
      <c s="588" r="AEQ24" t="n"/>
      <c s="588" r="AER24" t="n"/>
      <c s="588" r="AES24" t="n"/>
      <c s="588" r="AET24" t="n"/>
      <c s="588" r="AEU24" t="n"/>
      <c s="588" r="AEV24" t="n"/>
      <c s="588" r="AEW24" t="n"/>
      <c s="588" r="AEX24" t="n"/>
      <c s="588" r="AEY24" t="n"/>
      <c s="588" r="AEZ24" t="n"/>
      <c s="588" r="AFA24" t="n"/>
      <c s="588" r="AFB24" t="n"/>
      <c s="588" r="AFC24" t="n"/>
      <c s="588" r="AFD24" t="n"/>
      <c s="588" r="AFE24" t="n"/>
      <c s="588" r="AFF24" t="n"/>
      <c s="588" r="AFG24" t="n"/>
      <c s="588" r="AFH24" t="n"/>
      <c s="588" r="AFI24" t="n"/>
      <c s="588" r="AFJ24" t="n"/>
      <c s="588" r="AFK24" t="n"/>
      <c s="588" r="AFL24" t="n"/>
      <c s="588" r="AFM24" t="n"/>
      <c s="588" r="AFN24" t="n"/>
      <c s="588" r="AFO24" t="n"/>
      <c s="588" r="AFP24" t="n"/>
      <c s="588" r="AFQ24" t="n"/>
      <c s="588" r="AFR24" t="n"/>
      <c s="588" r="AFS24" t="n"/>
      <c s="588" r="AFT24" t="n"/>
      <c s="588" r="AFU24" t="n"/>
      <c s="588" r="AFV24" t="n"/>
      <c s="588" r="AFW24" t="n"/>
      <c s="588" r="AFX24" t="n"/>
      <c s="588" r="AFY24" t="n"/>
      <c s="588" r="AFZ24" t="n"/>
      <c s="588" r="AGA24" t="n"/>
      <c s="588" r="AGB24" t="n"/>
      <c s="588" r="AGC24" t="n"/>
      <c s="588" r="AGD24" t="n"/>
      <c s="588" r="AGE24" t="n"/>
      <c s="588" r="AGF24" t="n"/>
      <c s="588" r="AGG24" t="n"/>
      <c s="588" r="AGH24" t="n"/>
      <c s="588" r="AGI24" t="n"/>
      <c s="588" r="AGJ24" t="n"/>
      <c s="588" r="AGK24" t="n"/>
      <c s="588" r="AGL24" t="n"/>
      <c s="588" r="AGM24" t="n"/>
      <c s="588" r="AGN24" t="n"/>
      <c s="588" r="AGO24" t="n"/>
      <c s="588" r="AGP24" t="n"/>
      <c s="588" r="AGQ24" t="n"/>
      <c s="588" r="AGR24" t="n"/>
      <c s="588" r="AGS24" t="n"/>
      <c s="588" r="AGT24" t="n"/>
      <c s="588" r="AGU24" t="n"/>
      <c s="588" r="AGV24" t="n"/>
      <c s="588" r="AGW24" t="n"/>
      <c s="588" r="AGX24" t="n"/>
      <c s="588" r="AGY24" t="n"/>
      <c s="588" r="AGZ24" t="n"/>
      <c s="588" r="AHA24" t="n"/>
      <c s="588" r="AHB24" t="n"/>
      <c s="588" r="AHC24" t="n"/>
      <c s="588" r="AHD24" t="n"/>
      <c s="588" r="AHE24" t="n"/>
      <c s="588" r="AHF24" t="n"/>
      <c s="588" r="AHG24" t="n"/>
      <c s="588" r="AHH24" t="n"/>
      <c s="588" r="AHI24" t="n"/>
      <c s="588" r="AHJ24" t="n"/>
      <c s="588" r="AHK24" t="n"/>
      <c s="588" r="AHL24" t="n"/>
      <c s="588" r="AHM24" t="n"/>
      <c s="588" r="AHN24" t="n"/>
      <c s="588" r="AHO24" t="n"/>
      <c s="588" r="AHP24" t="n"/>
      <c s="588" r="AHQ24" t="n"/>
      <c s="588" r="AHR24" t="n"/>
      <c s="588" r="AHS24" t="n"/>
      <c s="588" r="AHT24" t="n"/>
      <c s="588" r="AHU24" t="n"/>
      <c s="588" r="AHV24" t="n"/>
      <c s="588" r="AHW24" t="n"/>
      <c s="588" r="AHX24" t="n"/>
      <c s="588" r="AHY24" t="n"/>
      <c s="588" r="AHZ24" t="n"/>
      <c s="588" r="AIA24" t="n"/>
      <c s="588" r="AIB24" t="n"/>
      <c s="588" r="AIC24" t="n"/>
      <c s="588" r="AID24" t="n"/>
      <c s="588" r="AIE24" t="n"/>
      <c s="588" r="AIF24" t="n"/>
      <c s="588" r="AIG24" t="n"/>
      <c s="588" r="AIH24" t="n"/>
      <c s="588" r="AII24" t="n"/>
      <c s="588" r="AIJ24" t="n"/>
      <c s="588" r="AIK24" t="n"/>
      <c s="588" r="AIL24" t="n"/>
      <c s="588" r="AIM24" t="n"/>
      <c s="588" r="AIN24" t="n"/>
      <c s="588" r="AIO24" t="n"/>
      <c s="588" r="AIP24" t="n"/>
      <c s="588" r="AIQ24" t="n"/>
      <c s="588" r="AIR24" t="n"/>
      <c s="588" r="AIS24" t="n"/>
      <c s="588" r="AIT24" t="n"/>
      <c s="588" r="AIU24" t="n"/>
      <c s="588" r="AIV24" t="n"/>
      <c s="588" r="AIW24" t="n"/>
      <c s="588" r="AIX24" t="n"/>
      <c s="588" r="AIY24" t="n"/>
      <c s="588" r="AIZ24" t="n"/>
      <c s="588" r="AJA24" t="n"/>
      <c s="588" r="AJB24" t="n"/>
      <c s="588" r="AJC24" t="n"/>
      <c s="588" r="AJD24" t="n"/>
      <c s="588" r="AJE24" t="n"/>
      <c s="588" r="AJF24" t="n"/>
      <c s="588" r="AJG24" t="n"/>
      <c s="588" r="AJH24" t="n"/>
      <c s="588" r="AJI24" t="n"/>
      <c s="588" r="AJJ24" t="n"/>
      <c s="588" r="AJK24" t="n"/>
      <c s="588" r="AJL24" t="n"/>
      <c s="588" r="AJM24" t="n"/>
      <c s="588" r="AJN24" t="n"/>
      <c s="588" r="AJO24" t="n"/>
      <c s="588" r="AJP24" t="n"/>
      <c s="588" r="AJQ24" t="n"/>
      <c s="588" r="AJR24" t="n"/>
      <c s="588" r="AJS24" t="n"/>
      <c s="588" r="AJT24" t="n"/>
      <c s="588" r="AJU24" t="n"/>
      <c s="588" r="AJV24" t="n"/>
      <c s="588" r="AJW24" t="n"/>
      <c s="588" r="AJX24" t="n"/>
      <c s="588" r="AJY24" t="n"/>
      <c s="588" r="AJZ24" t="n"/>
      <c s="588" r="AKA24" t="n"/>
      <c s="588" r="AKB24" t="n"/>
      <c s="588" r="AKC24" t="n"/>
      <c s="588" r="AKD24" t="n"/>
      <c s="588" r="AKE24" t="n"/>
      <c s="588" r="AKF24" t="n"/>
      <c s="588" r="AKG24" t="n"/>
      <c s="588" r="AKH24" t="n"/>
      <c s="588" r="AKI24" t="n"/>
      <c s="588" r="AKJ24" t="n"/>
      <c s="588" r="AKK24" t="n"/>
      <c s="588" r="AKL24" t="n"/>
      <c s="588" r="AKM24" t="n"/>
      <c s="588" r="AKN24" t="n"/>
      <c s="588" r="AKO24" t="n"/>
      <c s="588" r="AKP24" t="n"/>
      <c s="588" r="AKQ24" t="n"/>
      <c s="588" r="AKR24" t="n"/>
      <c s="588" r="AKS24" t="n"/>
      <c s="588" r="AKT24" t="n"/>
      <c s="588" r="AKU24" t="n"/>
      <c s="588" r="AKV24" t="n"/>
      <c s="588" r="AKW24" t="n"/>
      <c s="588" r="AKX24" t="n"/>
      <c s="588" r="AKY24" t="n"/>
      <c s="588" r="AKZ24" t="n"/>
      <c s="588" r="ALA24" t="n"/>
      <c s="588" r="ALB24" t="n"/>
      <c s="588" r="ALC24" t="n"/>
      <c s="588" r="ALD24" t="n"/>
      <c s="588" r="ALE24" t="n"/>
      <c s="588" r="ALF24" t="n"/>
      <c s="588" r="ALG24" t="n"/>
      <c s="588" r="ALH24" t="n"/>
      <c s="588" r="ALI24" t="n"/>
      <c s="588" r="ALJ24" t="n"/>
      <c s="588" r="ALK24" t="n"/>
      <c s="588" r="ALL24" t="n"/>
      <c s="588" r="ALM24" t="n"/>
      <c s="588" r="ALN24" t="n"/>
      <c s="588" r="ALO24" t="n"/>
      <c s="588" r="ALP24" t="n"/>
      <c s="588" r="ALQ24" t="n"/>
      <c s="588" r="ALR24" t="n"/>
      <c s="588" r="ALS24" t="n"/>
      <c s="588" r="ALT24" t="n"/>
      <c s="588" r="ALU24" t="n"/>
      <c s="588" r="ALV24" t="n"/>
      <c s="588" r="ALW24" t="n"/>
      <c s="588" r="ALX24" t="n"/>
      <c s="588" r="ALY24" t="n"/>
      <c s="588" r="ALZ24" t="n"/>
      <c s="588" r="AMA24" t="n"/>
      <c s="588" r="AMB24" t="n"/>
      <c s="588" r="AMC24" t="n"/>
      <c s="588" r="AMD24" t="n"/>
      <c s="588" r="AME24" t="n"/>
      <c s="588" r="AMF24" t="n"/>
      <c s="588" r="AMG24" t="n"/>
      <c s="588" r="AMH24" t="n"/>
      <c s="588" r="AMI24" t="n"/>
      <c s="588" r="AMJ24" t="n"/>
    </row>
    <row customHeight="1" s="737" r="25" ht="15.75" spans="1:1024">
      <c s="263" r="A25" t="n"/>
      <c s="265" r="B25" t="n"/>
      <c s="264" r="C25" t="n"/>
      <c s="267" r="D25" t="n"/>
      <c s="267" r="E25" t="n"/>
      <c s="267" r="F25" t="n"/>
      <c s="249" r="G25" t="n"/>
      <c s="249" r="H25" t="n"/>
      <c s="249" r="I25" t="n"/>
      <c s="249" r="J25" t="n"/>
      <c s="263" r="K25" t="n"/>
      <c s="264" r="L25" t="n"/>
      <c s="264" r="M25" t="n"/>
      <c s="264" r="N25" t="n"/>
      <c s="264" r="O25" t="n"/>
      <c s="265" r="P25" t="n"/>
      <c s="266" r="Q25" t="n"/>
      <c s="588" r="R25" t="n"/>
      <c s="588" r="S25" t="n"/>
      <c s="588" r="T25" t="n"/>
      <c s="588" r="U25" t="n"/>
      <c s="588" r="V25" t="n"/>
      <c s="588" r="W25" t="n"/>
      <c s="588" r="X25" t="n"/>
      <c s="588" r="Y25" t="n"/>
      <c s="588" r="Z25" t="n"/>
      <c s="588" r="AA25" t="n"/>
      <c s="588" r="AB25" t="n"/>
      <c s="588" r="AC25" t="n"/>
      <c s="588" r="AD25" t="n"/>
      <c s="588" r="AE25" t="n"/>
      <c s="588" r="AF25" t="n"/>
      <c s="588" r="AG25" t="n"/>
      <c s="588" r="AH25" t="n"/>
      <c s="588" r="AI25" t="n"/>
      <c s="588" r="AJ25" t="n"/>
      <c s="588" r="AK25" t="n"/>
      <c s="588" r="AL25" t="n"/>
      <c s="588" r="AM25" t="n"/>
      <c s="588" r="AN25" t="n"/>
      <c s="588" r="AO25" t="n"/>
      <c s="588" r="AP25" t="n"/>
      <c s="588" r="AQ25" t="n"/>
      <c s="588" r="AR25" t="n"/>
      <c s="588" r="AS25" t="n"/>
      <c s="588" r="AT25" t="n"/>
      <c s="588" r="AU25" t="n"/>
      <c s="588" r="AV25" t="n"/>
      <c s="588" r="AW25" t="n"/>
      <c s="588" r="AX25" t="n"/>
      <c s="588" r="AY25" t="n"/>
      <c s="588" r="AZ25" t="n"/>
      <c s="588" r="BA25" t="n"/>
      <c s="588" r="BB25" t="n"/>
      <c s="588" r="BC25" t="n"/>
      <c s="588" r="BD25" t="n"/>
      <c s="588" r="BE25" t="n"/>
      <c s="588" r="BF25" t="n"/>
      <c s="588" r="BG25" t="n"/>
      <c s="588" r="BH25" t="n"/>
      <c s="588" r="BI25" t="n"/>
      <c s="588" r="BJ25" t="n"/>
      <c s="588" r="BK25" t="n"/>
      <c s="588" r="BL25" t="n"/>
      <c s="588" r="BM25" t="n"/>
      <c s="588" r="BN25" t="n"/>
      <c s="588" r="BO25" t="n"/>
      <c s="588" r="BP25" t="n"/>
      <c s="588" r="BQ25" t="n"/>
      <c s="588" r="BR25" t="n"/>
      <c s="588" r="BS25" t="n"/>
      <c s="588" r="BT25" t="n"/>
      <c s="588" r="BU25" t="n"/>
      <c s="588" r="BV25" t="n"/>
      <c s="588" r="BW25" t="n"/>
      <c s="588" r="BX25" t="n"/>
      <c s="588" r="BY25" t="n"/>
      <c s="588" r="BZ25" t="n"/>
      <c s="588" r="CA25" t="n"/>
      <c s="588" r="CB25" t="n"/>
      <c s="588" r="CC25" t="n"/>
      <c s="588" r="CD25" t="n"/>
      <c s="588" r="CE25" t="n"/>
      <c s="588" r="CF25" t="n"/>
      <c s="588" r="CG25" t="n"/>
      <c s="588" r="CH25" t="n"/>
      <c s="588" r="CI25" t="n"/>
      <c s="588" r="CJ25" t="n"/>
      <c s="588" r="CK25" t="n"/>
      <c s="588" r="CL25" t="n"/>
      <c s="588" r="CM25" t="n"/>
      <c s="588" r="CN25" t="n"/>
      <c s="588" r="CO25" t="n"/>
      <c s="588" r="CP25" t="n"/>
      <c s="588" r="CQ25" t="n"/>
      <c s="588" r="CR25" t="n"/>
      <c s="588" r="CS25" t="n"/>
      <c s="588" r="CT25" t="n"/>
      <c s="588" r="CU25" t="n"/>
      <c s="588" r="CV25" t="n"/>
      <c s="588" r="CW25" t="n"/>
      <c s="588" r="CX25" t="n"/>
      <c s="588" r="CY25" t="n"/>
      <c s="588" r="CZ25" t="n"/>
      <c s="588" r="DA25" t="n"/>
      <c s="588" r="DB25" t="n"/>
      <c s="588" r="DC25" t="n"/>
      <c s="588" r="DD25" t="n"/>
      <c s="588" r="DE25" t="n"/>
      <c s="588" r="DF25" t="n"/>
      <c s="588" r="DG25" t="n"/>
      <c s="588" r="DH25" t="n"/>
      <c s="588" r="DI25" t="n"/>
      <c s="588" r="DJ25" t="n"/>
      <c s="588" r="DK25" t="n"/>
      <c s="588" r="DL25" t="n"/>
      <c s="588" r="DM25" t="n"/>
      <c s="588" r="DN25" t="n"/>
      <c s="588" r="DO25" t="n"/>
      <c s="588" r="DP25" t="n"/>
      <c s="588" r="DQ25" t="n"/>
      <c s="588" r="DR25" t="n"/>
      <c s="588" r="DS25" t="n"/>
      <c s="588" r="DT25" t="n"/>
      <c s="588" r="DU25" t="n"/>
      <c s="588" r="DV25" t="n"/>
      <c s="588" r="DW25" t="n"/>
      <c s="588" r="DX25" t="n"/>
      <c s="588" r="DY25" t="n"/>
      <c s="588" r="DZ25" t="n"/>
      <c s="588" r="EA25" t="n"/>
      <c s="588" r="EB25" t="n"/>
      <c s="588" r="EC25" t="n"/>
      <c s="588" r="ED25" t="n"/>
      <c s="588" r="EE25" t="n"/>
      <c s="588" r="EF25" t="n"/>
      <c s="588" r="EG25" t="n"/>
      <c s="588" r="EH25" t="n"/>
      <c s="588" r="EI25" t="n"/>
      <c s="588" r="EJ25" t="n"/>
      <c s="588" r="EK25" t="n"/>
      <c s="588" r="EL25" t="n"/>
      <c s="588" r="EM25" t="n"/>
      <c s="588" r="EN25" t="n"/>
      <c s="588" r="EO25" t="n"/>
      <c s="588" r="EP25" t="n"/>
      <c s="588" r="EQ25" t="n"/>
      <c s="588" r="ER25" t="n"/>
      <c s="588" r="ES25" t="n"/>
      <c s="588" r="ET25" t="n"/>
      <c s="588" r="EU25" t="n"/>
      <c s="588" r="EV25" t="n"/>
      <c s="588" r="EW25" t="n"/>
      <c s="588" r="EX25" t="n"/>
      <c s="588" r="EY25" t="n"/>
      <c s="588" r="EZ25" t="n"/>
      <c s="588" r="FA25" t="n"/>
      <c s="588" r="FB25" t="n"/>
      <c s="588" r="FC25" t="n"/>
      <c s="588" r="FD25" t="n"/>
      <c s="588" r="FE25" t="n"/>
      <c s="588" r="FF25" t="n"/>
      <c s="588" r="FG25" t="n"/>
      <c s="588" r="FH25" t="n"/>
      <c s="588" r="FI25" t="n"/>
      <c s="588" r="FJ25" t="n"/>
      <c s="588" r="FK25" t="n"/>
      <c s="588" r="FL25" t="n"/>
      <c s="588" r="FM25" t="n"/>
      <c s="588" r="FN25" t="n"/>
      <c s="588" r="FO25" t="n"/>
      <c s="588" r="FP25" t="n"/>
      <c s="588" r="FQ25" t="n"/>
      <c s="588" r="FR25" t="n"/>
      <c s="588" r="FS25" t="n"/>
      <c s="588" r="FT25" t="n"/>
      <c s="588" r="FU25" t="n"/>
      <c s="588" r="FV25" t="n"/>
      <c s="588" r="FW25" t="n"/>
      <c s="588" r="FX25" t="n"/>
      <c s="588" r="FY25" t="n"/>
      <c s="588" r="FZ25" t="n"/>
      <c s="588" r="GA25" t="n"/>
      <c s="588" r="GB25" t="n"/>
      <c s="588" r="GC25" t="n"/>
      <c s="588" r="GD25" t="n"/>
      <c s="588" r="GE25" t="n"/>
      <c s="588" r="GF25" t="n"/>
      <c s="588" r="GG25" t="n"/>
      <c s="588" r="GH25" t="n"/>
      <c s="588" r="GI25" t="n"/>
      <c s="588" r="GJ25" t="n"/>
      <c s="588" r="GK25" t="n"/>
      <c s="588" r="GL25" t="n"/>
      <c s="588" r="GM25" t="n"/>
      <c s="588" r="GN25" t="n"/>
      <c s="588" r="GO25" t="n"/>
      <c s="588" r="GP25" t="n"/>
      <c s="588" r="GQ25" t="n"/>
      <c s="588" r="GR25" t="n"/>
      <c s="588" r="GS25" t="n"/>
      <c s="588" r="GT25" t="n"/>
      <c s="588" r="GU25" t="n"/>
      <c s="588" r="GV25" t="n"/>
      <c s="588" r="GW25" t="n"/>
      <c s="588" r="GX25" t="n"/>
      <c s="588" r="GY25" t="n"/>
      <c s="588" r="GZ25" t="n"/>
      <c s="588" r="HA25" t="n"/>
      <c s="588" r="HB25" t="n"/>
      <c s="588" r="HC25" t="n"/>
      <c s="588" r="HD25" t="n"/>
      <c s="588" r="HE25" t="n"/>
      <c s="588" r="HF25" t="n"/>
      <c s="588" r="HG25" t="n"/>
      <c s="588" r="HH25" t="n"/>
      <c s="588" r="HI25" t="n"/>
      <c s="588" r="HJ25" t="n"/>
      <c s="588" r="HK25" t="n"/>
      <c s="588" r="HL25" t="n"/>
      <c s="588" r="HM25" t="n"/>
      <c s="588" r="HN25" t="n"/>
      <c s="588" r="HO25" t="n"/>
      <c s="588" r="HP25" t="n"/>
      <c s="588" r="HQ25" t="n"/>
      <c s="588" r="HR25" t="n"/>
      <c s="588" r="HS25" t="n"/>
      <c s="588" r="HT25" t="n"/>
      <c s="588" r="HU25" t="n"/>
      <c s="588" r="HV25" t="n"/>
      <c s="588" r="HW25" t="n"/>
      <c s="588" r="HX25" t="n"/>
      <c s="588" r="HY25" t="n"/>
      <c s="588" r="HZ25" t="n"/>
      <c s="588" r="IA25" t="n"/>
      <c s="588" r="IB25" t="n"/>
      <c s="588" r="IC25" t="n"/>
      <c s="588" r="ID25" t="n"/>
      <c s="588" r="IE25" t="n"/>
      <c s="588" r="IF25" t="n"/>
      <c s="588" r="IG25" t="n"/>
      <c s="588" r="IH25" t="n"/>
      <c s="588" r="II25" t="n"/>
      <c s="588" r="IJ25" t="n"/>
      <c s="588" r="IK25" t="n"/>
      <c s="588" r="IL25" t="n"/>
      <c s="588" r="IM25" t="n"/>
      <c s="588" r="IN25" t="n"/>
      <c s="588" r="IO25" t="n"/>
      <c s="588" r="IP25" t="n"/>
      <c s="588" r="IQ25" t="n"/>
      <c s="588" r="IR25" t="n"/>
      <c s="588" r="IS25" t="n"/>
      <c s="588" r="IT25" t="n"/>
      <c s="588" r="IU25" t="n"/>
      <c s="588" r="IV25" t="n"/>
      <c s="588" r="IW25" t="n"/>
      <c s="588" r="IX25" t="n"/>
      <c s="588" r="IY25" t="n"/>
      <c s="588" r="IZ25" t="n"/>
      <c s="588" r="JA25" t="n"/>
      <c s="588" r="JB25" t="n"/>
      <c s="588" r="JC25" t="n"/>
      <c s="588" r="JD25" t="n"/>
      <c s="588" r="JE25" t="n"/>
      <c s="588" r="JF25" t="n"/>
      <c s="588" r="JG25" t="n"/>
      <c s="588" r="JH25" t="n"/>
      <c s="588" r="JI25" t="n"/>
      <c s="588" r="JJ25" t="n"/>
      <c s="588" r="JK25" t="n"/>
      <c s="588" r="JL25" t="n"/>
      <c s="588" r="JM25" t="n"/>
      <c s="588" r="JN25" t="n"/>
      <c s="588" r="JO25" t="n"/>
      <c s="588" r="JP25" t="n"/>
      <c s="588" r="JQ25" t="n"/>
      <c s="588" r="JR25" t="n"/>
      <c s="588" r="JS25" t="n"/>
      <c s="588" r="JT25" t="n"/>
      <c s="588" r="JU25" t="n"/>
      <c s="588" r="JV25" t="n"/>
      <c s="588" r="JW25" t="n"/>
      <c s="588" r="JX25" t="n"/>
      <c s="588" r="JY25" t="n"/>
      <c s="588" r="JZ25" t="n"/>
      <c s="588" r="KA25" t="n"/>
      <c s="588" r="KB25" t="n"/>
      <c s="588" r="KC25" t="n"/>
      <c s="588" r="KD25" t="n"/>
      <c s="588" r="KE25" t="n"/>
      <c s="588" r="KF25" t="n"/>
      <c s="588" r="KG25" t="n"/>
      <c s="588" r="KH25" t="n"/>
      <c s="588" r="KI25" t="n"/>
      <c s="588" r="KJ25" t="n"/>
      <c s="588" r="KK25" t="n"/>
      <c s="588" r="KL25" t="n"/>
      <c s="588" r="KM25" t="n"/>
      <c s="588" r="KN25" t="n"/>
      <c s="588" r="KO25" t="n"/>
      <c s="588" r="KP25" t="n"/>
      <c s="588" r="KQ25" t="n"/>
      <c s="588" r="KR25" t="n"/>
      <c s="588" r="KS25" t="n"/>
      <c s="588" r="KT25" t="n"/>
      <c s="588" r="KU25" t="n"/>
      <c s="588" r="KV25" t="n"/>
      <c s="588" r="KW25" t="n"/>
      <c s="588" r="KX25" t="n"/>
      <c s="588" r="KY25" t="n"/>
      <c s="588" r="KZ25" t="n"/>
      <c s="588" r="LA25" t="n"/>
      <c s="588" r="LB25" t="n"/>
      <c s="588" r="LC25" t="n"/>
      <c s="588" r="LD25" t="n"/>
      <c s="588" r="LE25" t="n"/>
      <c s="588" r="LF25" t="n"/>
      <c s="588" r="LG25" t="n"/>
      <c s="588" r="LH25" t="n"/>
      <c s="588" r="LI25" t="n"/>
      <c s="588" r="LJ25" t="n"/>
      <c s="588" r="LK25" t="n"/>
      <c s="588" r="LL25" t="n"/>
      <c s="588" r="LM25" t="n"/>
      <c s="588" r="LN25" t="n"/>
      <c s="588" r="LO25" t="n"/>
      <c s="588" r="LP25" t="n"/>
      <c s="588" r="LQ25" t="n"/>
      <c s="588" r="LR25" t="n"/>
      <c s="588" r="LS25" t="n"/>
      <c s="588" r="LT25" t="n"/>
      <c s="588" r="LU25" t="n"/>
      <c s="588" r="LV25" t="n"/>
      <c s="588" r="LW25" t="n"/>
      <c s="588" r="LX25" t="n"/>
      <c s="588" r="LY25" t="n"/>
      <c s="588" r="LZ25" t="n"/>
      <c s="588" r="MA25" t="n"/>
      <c s="588" r="MB25" t="n"/>
      <c s="588" r="MC25" t="n"/>
      <c s="588" r="MD25" t="n"/>
      <c s="588" r="ME25" t="n"/>
      <c s="588" r="MF25" t="n"/>
      <c s="588" r="MG25" t="n"/>
      <c s="588" r="MH25" t="n"/>
      <c s="588" r="MI25" t="n"/>
      <c s="588" r="MJ25" t="n"/>
      <c s="588" r="MK25" t="n"/>
      <c s="588" r="ML25" t="n"/>
      <c s="588" r="MM25" t="n"/>
      <c s="588" r="MN25" t="n"/>
      <c s="588" r="MO25" t="n"/>
      <c s="588" r="MP25" t="n"/>
      <c s="588" r="MQ25" t="n"/>
      <c s="588" r="MR25" t="n"/>
      <c s="588" r="MS25" t="n"/>
      <c s="588" r="MT25" t="n"/>
      <c s="588" r="MU25" t="n"/>
      <c s="588" r="MV25" t="n"/>
      <c s="588" r="MW25" t="n"/>
      <c s="588" r="MX25" t="n"/>
      <c s="588" r="MY25" t="n"/>
      <c s="588" r="MZ25" t="n"/>
      <c s="588" r="NA25" t="n"/>
      <c s="588" r="NB25" t="n"/>
      <c s="588" r="NC25" t="n"/>
      <c s="588" r="ND25" t="n"/>
      <c s="588" r="NE25" t="n"/>
      <c s="588" r="NF25" t="n"/>
      <c s="588" r="NG25" t="n"/>
      <c s="588" r="NH25" t="n"/>
      <c s="588" r="NI25" t="n"/>
      <c s="588" r="NJ25" t="n"/>
      <c s="588" r="NK25" t="n"/>
      <c s="588" r="NL25" t="n"/>
      <c s="588" r="NM25" t="n"/>
      <c s="588" r="NN25" t="n"/>
      <c s="588" r="NO25" t="n"/>
      <c s="588" r="NP25" t="n"/>
      <c s="588" r="NQ25" t="n"/>
      <c s="588" r="NR25" t="n"/>
      <c s="588" r="NS25" t="n"/>
      <c s="588" r="NT25" t="n"/>
      <c s="588" r="NU25" t="n"/>
      <c s="588" r="NV25" t="n"/>
      <c s="588" r="NW25" t="n"/>
      <c s="588" r="NX25" t="n"/>
      <c s="588" r="NY25" t="n"/>
      <c s="588" r="NZ25" t="n"/>
      <c s="588" r="OA25" t="n"/>
      <c s="588" r="OB25" t="n"/>
      <c s="588" r="OC25" t="n"/>
      <c s="588" r="OD25" t="n"/>
      <c s="588" r="OE25" t="n"/>
      <c s="588" r="OF25" t="n"/>
      <c s="588" r="OG25" t="n"/>
      <c s="588" r="OH25" t="n"/>
      <c s="588" r="OI25" t="n"/>
      <c s="588" r="OJ25" t="n"/>
      <c s="588" r="OK25" t="n"/>
      <c s="588" r="OL25" t="n"/>
      <c s="588" r="OM25" t="n"/>
      <c s="588" r="ON25" t="n"/>
      <c s="588" r="OO25" t="n"/>
      <c s="588" r="OP25" t="n"/>
      <c s="588" r="OQ25" t="n"/>
      <c s="588" r="OR25" t="n"/>
      <c s="588" r="OS25" t="n"/>
      <c s="588" r="OT25" t="n"/>
      <c s="588" r="OU25" t="n"/>
      <c s="588" r="OV25" t="n"/>
      <c s="588" r="OW25" t="n"/>
      <c s="588" r="OX25" t="n"/>
      <c s="588" r="OY25" t="n"/>
      <c s="588" r="OZ25" t="n"/>
      <c s="588" r="PA25" t="n"/>
      <c s="588" r="PB25" t="n"/>
      <c s="588" r="PC25" t="n"/>
      <c s="588" r="PD25" t="n"/>
      <c s="588" r="PE25" t="n"/>
      <c s="588" r="PF25" t="n"/>
      <c s="588" r="PG25" t="n"/>
      <c s="588" r="PH25" t="n"/>
      <c s="588" r="PI25" t="n"/>
      <c s="588" r="PJ25" t="n"/>
      <c s="588" r="PK25" t="n"/>
      <c s="588" r="PL25" t="n"/>
      <c s="588" r="PM25" t="n"/>
      <c s="588" r="PN25" t="n"/>
      <c s="588" r="PO25" t="n"/>
      <c s="588" r="PP25" t="n"/>
      <c s="588" r="PQ25" t="n"/>
      <c s="588" r="PR25" t="n"/>
      <c s="588" r="PS25" t="n"/>
      <c s="588" r="PT25" t="n"/>
      <c s="588" r="PU25" t="n"/>
      <c s="588" r="PV25" t="n"/>
      <c s="588" r="PW25" t="n"/>
      <c s="588" r="PX25" t="n"/>
      <c s="588" r="PY25" t="n"/>
      <c s="588" r="PZ25" t="n"/>
      <c s="588" r="QA25" t="n"/>
      <c s="588" r="QB25" t="n"/>
      <c s="588" r="QC25" t="n"/>
      <c s="588" r="QD25" t="n"/>
      <c s="588" r="QE25" t="n"/>
      <c s="588" r="QF25" t="n"/>
      <c s="588" r="QG25" t="n"/>
      <c s="588" r="QH25" t="n"/>
      <c s="588" r="QI25" t="n"/>
      <c s="588" r="QJ25" t="n"/>
      <c s="588" r="QK25" t="n"/>
      <c s="588" r="QL25" t="n"/>
      <c s="588" r="QM25" t="n"/>
      <c s="588" r="QN25" t="n"/>
      <c s="588" r="QO25" t="n"/>
      <c s="588" r="QP25" t="n"/>
      <c s="588" r="QQ25" t="n"/>
      <c s="588" r="QR25" t="n"/>
      <c s="588" r="QS25" t="n"/>
      <c s="588" r="QT25" t="n"/>
      <c s="588" r="QU25" t="n"/>
      <c s="588" r="QV25" t="n"/>
      <c s="588" r="QW25" t="n"/>
      <c s="588" r="QX25" t="n"/>
      <c s="588" r="QY25" t="n"/>
      <c s="588" r="QZ25" t="n"/>
      <c s="588" r="RA25" t="n"/>
      <c s="588" r="RB25" t="n"/>
      <c s="588" r="RC25" t="n"/>
      <c s="588" r="RD25" t="n"/>
      <c s="588" r="RE25" t="n"/>
      <c s="588" r="RF25" t="n"/>
      <c s="588" r="RG25" t="n"/>
      <c s="588" r="RH25" t="n"/>
      <c s="588" r="RI25" t="n"/>
      <c s="588" r="RJ25" t="n"/>
      <c s="588" r="RK25" t="n"/>
      <c s="588" r="RL25" t="n"/>
      <c s="588" r="RM25" t="n"/>
      <c s="588" r="RN25" t="n"/>
      <c s="588" r="RO25" t="n"/>
      <c s="588" r="RP25" t="n"/>
      <c s="588" r="RQ25" t="n"/>
      <c s="588" r="RR25" t="n"/>
      <c s="588" r="RS25" t="n"/>
      <c s="588" r="RT25" t="n"/>
      <c s="588" r="RU25" t="n"/>
      <c s="588" r="RV25" t="n"/>
      <c s="588" r="RW25" t="n"/>
      <c s="588" r="RX25" t="n"/>
      <c s="588" r="RY25" t="n"/>
      <c s="588" r="RZ25" t="n"/>
      <c s="588" r="SA25" t="n"/>
      <c s="588" r="SB25" t="n"/>
      <c s="588" r="SC25" t="n"/>
      <c s="588" r="SD25" t="n"/>
      <c s="588" r="SE25" t="n"/>
      <c s="588" r="SF25" t="n"/>
      <c s="588" r="SG25" t="n"/>
      <c s="588" r="SH25" t="n"/>
      <c s="588" r="SI25" t="n"/>
      <c s="588" r="SJ25" t="n"/>
      <c s="588" r="SK25" t="n"/>
      <c s="588" r="SL25" t="n"/>
      <c s="588" r="SM25" t="n"/>
      <c s="588" r="SN25" t="n"/>
      <c s="588" r="SO25" t="n"/>
      <c s="588" r="SP25" t="n"/>
      <c s="588" r="SQ25" t="n"/>
      <c s="588" r="SR25" t="n"/>
      <c s="588" r="SS25" t="n"/>
      <c s="588" r="ST25" t="n"/>
      <c s="588" r="SU25" t="n"/>
      <c s="588" r="SV25" t="n"/>
      <c s="588" r="SW25" t="n"/>
      <c s="588" r="SX25" t="n"/>
      <c s="588" r="SY25" t="n"/>
      <c s="588" r="SZ25" t="n"/>
      <c s="588" r="TA25" t="n"/>
      <c s="588" r="TB25" t="n"/>
      <c s="588" r="TC25" t="n"/>
      <c s="588" r="TD25" t="n"/>
      <c s="588" r="TE25" t="n"/>
      <c s="588" r="TF25" t="n"/>
      <c s="588" r="TG25" t="n"/>
      <c s="588" r="TH25" t="n"/>
      <c s="588" r="TI25" t="n"/>
      <c s="588" r="TJ25" t="n"/>
      <c s="588" r="TK25" t="n"/>
      <c s="588" r="TL25" t="n"/>
      <c s="588" r="TM25" t="n"/>
      <c s="588" r="TN25" t="n"/>
      <c s="588" r="TO25" t="n"/>
      <c s="588" r="TP25" t="n"/>
      <c s="588" r="TQ25" t="n"/>
      <c s="588" r="TR25" t="n"/>
      <c s="588" r="TS25" t="n"/>
      <c s="588" r="TT25" t="n"/>
      <c s="588" r="TU25" t="n"/>
      <c s="588" r="TV25" t="n"/>
      <c s="588" r="TW25" t="n"/>
      <c s="588" r="TX25" t="n"/>
      <c s="588" r="TY25" t="n"/>
      <c s="588" r="TZ25" t="n"/>
      <c s="588" r="UA25" t="n"/>
      <c s="588" r="UB25" t="n"/>
      <c s="588" r="UC25" t="n"/>
      <c s="588" r="UD25" t="n"/>
      <c s="588" r="UE25" t="n"/>
      <c s="588" r="UF25" t="n"/>
      <c s="588" r="UG25" t="n"/>
      <c s="588" r="UH25" t="n"/>
      <c s="588" r="UI25" t="n"/>
      <c s="588" r="UJ25" t="n"/>
      <c s="588" r="UK25" t="n"/>
      <c s="588" r="UL25" t="n"/>
      <c s="588" r="UM25" t="n"/>
      <c s="588" r="UN25" t="n"/>
      <c s="588" r="UO25" t="n"/>
      <c s="588" r="UP25" t="n"/>
      <c s="588" r="UQ25" t="n"/>
      <c s="588" r="UR25" t="n"/>
      <c s="588" r="US25" t="n"/>
      <c s="588" r="UT25" t="n"/>
      <c s="588" r="UU25" t="n"/>
      <c s="588" r="UV25" t="n"/>
      <c s="588" r="UW25" t="n"/>
      <c s="588" r="UX25" t="n"/>
      <c s="588" r="UY25" t="n"/>
      <c s="588" r="UZ25" t="n"/>
      <c s="588" r="VA25" t="n"/>
      <c s="588" r="VB25" t="n"/>
      <c s="588" r="VC25" t="n"/>
      <c s="588" r="VD25" t="n"/>
      <c s="588" r="VE25" t="n"/>
      <c s="588" r="VF25" t="n"/>
      <c s="588" r="VG25" t="n"/>
      <c s="588" r="VH25" t="n"/>
      <c s="588" r="VI25" t="n"/>
      <c s="588" r="VJ25" t="n"/>
      <c s="588" r="VK25" t="n"/>
      <c s="588" r="VL25" t="n"/>
      <c s="588" r="VM25" t="n"/>
      <c s="588" r="VN25" t="n"/>
      <c s="588" r="VO25" t="n"/>
      <c s="588" r="VP25" t="n"/>
      <c s="588" r="VQ25" t="n"/>
      <c s="588" r="VR25" t="n"/>
      <c s="588" r="VS25" t="n"/>
      <c s="588" r="VT25" t="n"/>
      <c s="588" r="VU25" t="n"/>
      <c s="588" r="VV25" t="n"/>
      <c s="588" r="VW25" t="n"/>
      <c s="588" r="VX25" t="n"/>
      <c s="588" r="VY25" t="n"/>
      <c s="588" r="VZ25" t="n"/>
      <c s="588" r="WA25" t="n"/>
      <c s="588" r="WB25" t="n"/>
      <c s="588" r="WC25" t="n"/>
      <c s="588" r="WD25" t="n"/>
      <c s="588" r="WE25" t="n"/>
      <c s="588" r="WF25" t="n"/>
      <c s="588" r="WG25" t="n"/>
      <c s="588" r="WH25" t="n"/>
      <c s="588" r="WI25" t="n"/>
      <c s="588" r="WJ25" t="n"/>
      <c s="588" r="WK25" t="n"/>
      <c s="588" r="WL25" t="n"/>
      <c s="588" r="WM25" t="n"/>
      <c s="588" r="WN25" t="n"/>
      <c s="588" r="WO25" t="n"/>
      <c s="588" r="WP25" t="n"/>
      <c s="588" r="WQ25" t="n"/>
      <c s="588" r="WR25" t="n"/>
      <c s="588" r="WS25" t="n"/>
      <c s="588" r="WT25" t="n"/>
      <c s="588" r="WU25" t="n"/>
      <c s="588" r="WV25" t="n"/>
      <c s="588" r="WW25" t="n"/>
      <c s="588" r="WX25" t="n"/>
      <c s="588" r="WY25" t="n"/>
      <c s="588" r="WZ25" t="n"/>
      <c s="588" r="XA25" t="n"/>
      <c s="588" r="XB25" t="n"/>
      <c s="588" r="XC25" t="n"/>
      <c s="588" r="XD25" t="n"/>
      <c s="588" r="XE25" t="n"/>
      <c s="588" r="XF25" t="n"/>
      <c s="588" r="XG25" t="n"/>
      <c s="588" r="XH25" t="n"/>
      <c s="588" r="XI25" t="n"/>
      <c s="588" r="XJ25" t="n"/>
      <c s="588" r="XK25" t="n"/>
      <c s="588" r="XL25" t="n"/>
      <c s="588" r="XM25" t="n"/>
      <c s="588" r="XN25" t="n"/>
      <c s="588" r="XO25" t="n"/>
      <c s="588" r="XP25" t="n"/>
      <c s="588" r="XQ25" t="n"/>
      <c s="588" r="XR25" t="n"/>
      <c s="588" r="XS25" t="n"/>
      <c s="588" r="XT25" t="n"/>
      <c s="588" r="XU25" t="n"/>
      <c s="588" r="XV25" t="n"/>
      <c s="588" r="XW25" t="n"/>
      <c s="588" r="XX25" t="n"/>
      <c s="588" r="XY25" t="n"/>
      <c s="588" r="XZ25" t="n"/>
      <c s="588" r="YA25" t="n"/>
      <c s="588" r="YB25" t="n"/>
      <c s="588" r="YC25" t="n"/>
      <c s="588" r="YD25" t="n"/>
      <c s="588" r="YE25" t="n"/>
      <c s="588" r="YF25" t="n"/>
      <c s="588" r="YG25" t="n"/>
      <c s="588" r="YH25" t="n"/>
      <c s="588" r="YI25" t="n"/>
      <c s="588" r="YJ25" t="n"/>
      <c s="588" r="YK25" t="n"/>
      <c s="588" r="YL25" t="n"/>
      <c s="588" r="YM25" t="n"/>
      <c s="588" r="YN25" t="n"/>
      <c s="588" r="YO25" t="n"/>
      <c s="588" r="YP25" t="n"/>
      <c s="588" r="YQ25" t="n"/>
      <c s="588" r="YR25" t="n"/>
      <c s="588" r="YS25" t="n"/>
      <c s="588" r="YT25" t="n"/>
      <c s="588" r="YU25" t="n"/>
      <c s="588" r="YV25" t="n"/>
      <c s="588" r="YW25" t="n"/>
      <c s="588" r="YX25" t="n"/>
      <c s="588" r="YY25" t="n"/>
      <c s="588" r="YZ25" t="n"/>
      <c s="588" r="ZA25" t="n"/>
      <c s="588" r="ZB25" t="n"/>
      <c s="588" r="ZC25" t="n"/>
      <c s="588" r="ZD25" t="n"/>
      <c s="588" r="ZE25" t="n"/>
      <c s="588" r="ZF25" t="n"/>
      <c s="588" r="ZG25" t="n"/>
      <c s="588" r="ZH25" t="n"/>
      <c s="588" r="ZI25" t="n"/>
      <c s="588" r="ZJ25" t="n"/>
      <c s="588" r="ZK25" t="n"/>
      <c s="588" r="ZL25" t="n"/>
      <c s="588" r="ZM25" t="n"/>
      <c s="588" r="ZN25" t="n"/>
      <c s="588" r="ZO25" t="n"/>
      <c s="588" r="ZP25" t="n"/>
      <c s="588" r="ZQ25" t="n"/>
      <c s="588" r="ZR25" t="n"/>
      <c s="588" r="ZS25" t="n"/>
      <c s="588" r="ZT25" t="n"/>
      <c s="588" r="ZU25" t="n"/>
      <c s="588" r="ZV25" t="n"/>
      <c s="588" r="ZW25" t="n"/>
      <c s="588" r="ZX25" t="n"/>
      <c s="588" r="ZY25" t="n"/>
      <c s="588" r="ZZ25" t="n"/>
      <c s="588" r="AAA25" t="n"/>
      <c s="588" r="AAB25" t="n"/>
      <c s="588" r="AAC25" t="n"/>
      <c s="588" r="AAD25" t="n"/>
      <c s="588" r="AAE25" t="n"/>
      <c s="588" r="AAF25" t="n"/>
      <c s="588" r="AAG25" t="n"/>
      <c s="588" r="AAH25" t="n"/>
      <c s="588" r="AAI25" t="n"/>
      <c s="588" r="AAJ25" t="n"/>
      <c s="588" r="AAK25" t="n"/>
      <c s="588" r="AAL25" t="n"/>
      <c s="588" r="AAM25" t="n"/>
      <c s="588" r="AAN25" t="n"/>
      <c s="588" r="AAO25" t="n"/>
      <c s="588" r="AAP25" t="n"/>
      <c s="588" r="AAQ25" t="n"/>
      <c s="588" r="AAR25" t="n"/>
      <c s="588" r="AAS25" t="n"/>
      <c s="588" r="AAT25" t="n"/>
      <c s="588" r="AAU25" t="n"/>
      <c s="588" r="AAV25" t="n"/>
      <c s="588" r="AAW25" t="n"/>
      <c s="588" r="AAX25" t="n"/>
      <c s="588" r="AAY25" t="n"/>
      <c s="588" r="AAZ25" t="n"/>
      <c s="588" r="ABA25" t="n"/>
      <c s="588" r="ABB25" t="n"/>
      <c s="588" r="ABC25" t="n"/>
      <c s="588" r="ABD25" t="n"/>
      <c s="588" r="ABE25" t="n"/>
      <c s="588" r="ABF25" t="n"/>
      <c s="588" r="ABG25" t="n"/>
      <c s="588" r="ABH25" t="n"/>
      <c s="588" r="ABI25" t="n"/>
      <c s="588" r="ABJ25" t="n"/>
      <c s="588" r="ABK25" t="n"/>
      <c s="588" r="ABL25" t="n"/>
      <c s="588" r="ABM25" t="n"/>
      <c s="588" r="ABN25" t="n"/>
      <c s="588" r="ABO25" t="n"/>
      <c s="588" r="ABP25" t="n"/>
      <c s="588" r="ABQ25" t="n"/>
      <c s="588" r="ABR25" t="n"/>
      <c s="588" r="ABS25" t="n"/>
      <c s="588" r="ABT25" t="n"/>
      <c s="588" r="ABU25" t="n"/>
      <c s="588" r="ABV25" t="n"/>
      <c s="588" r="ABW25" t="n"/>
      <c s="588" r="ABX25" t="n"/>
      <c s="588" r="ABY25" t="n"/>
      <c s="588" r="ABZ25" t="n"/>
      <c s="588" r="ACA25" t="n"/>
      <c s="588" r="ACB25" t="n"/>
      <c s="588" r="ACC25" t="n"/>
      <c s="588" r="ACD25" t="n"/>
      <c s="588" r="ACE25" t="n"/>
      <c s="588" r="ACF25" t="n"/>
      <c s="588" r="ACG25" t="n"/>
      <c s="588" r="ACH25" t="n"/>
      <c s="588" r="ACI25" t="n"/>
      <c s="588" r="ACJ25" t="n"/>
      <c s="588" r="ACK25" t="n"/>
      <c s="588" r="ACL25" t="n"/>
      <c s="588" r="ACM25" t="n"/>
      <c s="588" r="ACN25" t="n"/>
      <c s="588" r="ACO25" t="n"/>
      <c s="588" r="ACP25" t="n"/>
      <c s="588" r="ACQ25" t="n"/>
      <c s="588" r="ACR25" t="n"/>
      <c s="588" r="ACS25" t="n"/>
      <c s="588" r="ACT25" t="n"/>
      <c s="588" r="ACU25" t="n"/>
      <c s="588" r="ACV25" t="n"/>
      <c s="588" r="ACW25" t="n"/>
      <c s="588" r="ACX25" t="n"/>
      <c s="588" r="ACY25" t="n"/>
      <c s="588" r="ACZ25" t="n"/>
      <c s="588" r="ADA25" t="n"/>
      <c s="588" r="ADB25" t="n"/>
      <c s="588" r="ADC25" t="n"/>
      <c s="588" r="ADD25" t="n"/>
      <c s="588" r="ADE25" t="n"/>
      <c s="588" r="ADF25" t="n"/>
      <c s="588" r="ADG25" t="n"/>
      <c s="588" r="ADH25" t="n"/>
      <c s="588" r="ADI25" t="n"/>
      <c s="588" r="ADJ25" t="n"/>
      <c s="588" r="ADK25" t="n"/>
      <c s="588" r="ADL25" t="n"/>
      <c s="588" r="ADM25" t="n"/>
      <c s="588" r="ADN25" t="n"/>
      <c s="588" r="ADO25" t="n"/>
      <c s="588" r="ADP25" t="n"/>
      <c s="588" r="ADQ25" t="n"/>
      <c s="588" r="ADR25" t="n"/>
      <c s="588" r="ADS25" t="n"/>
      <c s="588" r="ADT25" t="n"/>
      <c s="588" r="ADU25" t="n"/>
      <c s="588" r="ADV25" t="n"/>
      <c s="588" r="ADW25" t="n"/>
      <c s="588" r="ADX25" t="n"/>
      <c s="588" r="ADY25" t="n"/>
      <c s="588" r="ADZ25" t="n"/>
      <c s="588" r="AEA25" t="n"/>
      <c s="588" r="AEB25" t="n"/>
      <c s="588" r="AEC25" t="n"/>
      <c s="588" r="AED25" t="n"/>
      <c s="588" r="AEE25" t="n"/>
      <c s="588" r="AEF25" t="n"/>
      <c s="588" r="AEG25" t="n"/>
      <c s="588" r="AEH25" t="n"/>
      <c s="588" r="AEI25" t="n"/>
      <c s="588" r="AEJ25" t="n"/>
      <c s="588" r="AEK25" t="n"/>
      <c s="588" r="AEL25" t="n"/>
      <c s="588" r="AEM25" t="n"/>
      <c s="588" r="AEN25" t="n"/>
      <c s="588" r="AEO25" t="n"/>
      <c s="588" r="AEP25" t="n"/>
      <c s="588" r="AEQ25" t="n"/>
      <c s="588" r="AER25" t="n"/>
      <c s="588" r="AES25" t="n"/>
      <c s="588" r="AET25" t="n"/>
      <c s="588" r="AEU25" t="n"/>
      <c s="588" r="AEV25" t="n"/>
      <c s="588" r="AEW25" t="n"/>
      <c s="588" r="AEX25" t="n"/>
      <c s="588" r="AEY25" t="n"/>
      <c s="588" r="AEZ25" t="n"/>
      <c s="588" r="AFA25" t="n"/>
      <c s="588" r="AFB25" t="n"/>
      <c s="588" r="AFC25" t="n"/>
      <c s="588" r="AFD25" t="n"/>
      <c s="588" r="AFE25" t="n"/>
      <c s="588" r="AFF25" t="n"/>
      <c s="588" r="AFG25" t="n"/>
      <c s="588" r="AFH25" t="n"/>
      <c s="588" r="AFI25" t="n"/>
      <c s="588" r="AFJ25" t="n"/>
      <c s="588" r="AFK25" t="n"/>
      <c s="588" r="AFL25" t="n"/>
      <c s="588" r="AFM25" t="n"/>
      <c s="588" r="AFN25" t="n"/>
      <c s="588" r="AFO25" t="n"/>
      <c s="588" r="AFP25" t="n"/>
      <c s="588" r="AFQ25" t="n"/>
      <c s="588" r="AFR25" t="n"/>
      <c s="588" r="AFS25" t="n"/>
      <c s="588" r="AFT25" t="n"/>
      <c s="588" r="AFU25" t="n"/>
      <c s="588" r="AFV25" t="n"/>
      <c s="588" r="AFW25" t="n"/>
      <c s="588" r="AFX25" t="n"/>
      <c s="588" r="AFY25" t="n"/>
      <c s="588" r="AFZ25" t="n"/>
      <c s="588" r="AGA25" t="n"/>
      <c s="588" r="AGB25" t="n"/>
      <c s="588" r="AGC25" t="n"/>
      <c s="588" r="AGD25" t="n"/>
      <c s="588" r="AGE25" t="n"/>
      <c s="588" r="AGF25" t="n"/>
      <c s="588" r="AGG25" t="n"/>
      <c s="588" r="AGH25" t="n"/>
      <c s="588" r="AGI25" t="n"/>
      <c s="588" r="AGJ25" t="n"/>
      <c s="588" r="AGK25" t="n"/>
      <c s="588" r="AGL25" t="n"/>
      <c s="588" r="AGM25" t="n"/>
      <c s="588" r="AGN25" t="n"/>
      <c s="588" r="AGO25" t="n"/>
      <c s="588" r="AGP25" t="n"/>
      <c s="588" r="AGQ25" t="n"/>
      <c s="588" r="AGR25" t="n"/>
      <c s="588" r="AGS25" t="n"/>
      <c s="588" r="AGT25" t="n"/>
      <c s="588" r="AGU25" t="n"/>
      <c s="588" r="AGV25" t="n"/>
      <c s="588" r="AGW25" t="n"/>
      <c s="588" r="AGX25" t="n"/>
      <c s="588" r="AGY25" t="n"/>
      <c s="588" r="AGZ25" t="n"/>
      <c s="588" r="AHA25" t="n"/>
      <c s="588" r="AHB25" t="n"/>
      <c s="588" r="AHC25" t="n"/>
      <c s="588" r="AHD25" t="n"/>
      <c s="588" r="AHE25" t="n"/>
      <c s="588" r="AHF25" t="n"/>
      <c s="588" r="AHG25" t="n"/>
      <c s="588" r="AHH25" t="n"/>
      <c s="588" r="AHI25" t="n"/>
      <c s="588" r="AHJ25" t="n"/>
      <c s="588" r="AHK25" t="n"/>
      <c s="588" r="AHL25" t="n"/>
      <c s="588" r="AHM25" t="n"/>
      <c s="588" r="AHN25" t="n"/>
      <c s="588" r="AHO25" t="n"/>
      <c s="588" r="AHP25" t="n"/>
      <c s="588" r="AHQ25" t="n"/>
      <c s="588" r="AHR25" t="n"/>
      <c s="588" r="AHS25" t="n"/>
      <c s="588" r="AHT25" t="n"/>
      <c s="588" r="AHU25" t="n"/>
      <c s="588" r="AHV25" t="n"/>
      <c s="588" r="AHW25" t="n"/>
      <c s="588" r="AHX25" t="n"/>
      <c s="588" r="AHY25" t="n"/>
      <c s="588" r="AHZ25" t="n"/>
      <c s="588" r="AIA25" t="n"/>
      <c s="588" r="AIB25" t="n"/>
      <c s="588" r="AIC25" t="n"/>
      <c s="588" r="AID25" t="n"/>
      <c s="588" r="AIE25" t="n"/>
      <c s="588" r="AIF25" t="n"/>
      <c s="588" r="AIG25" t="n"/>
      <c s="588" r="AIH25" t="n"/>
      <c s="588" r="AII25" t="n"/>
      <c s="588" r="AIJ25" t="n"/>
      <c s="588" r="AIK25" t="n"/>
      <c s="588" r="AIL25" t="n"/>
      <c s="588" r="AIM25" t="n"/>
      <c s="588" r="AIN25" t="n"/>
      <c s="588" r="AIO25" t="n"/>
      <c s="588" r="AIP25" t="n"/>
      <c s="588" r="AIQ25" t="n"/>
      <c s="588" r="AIR25" t="n"/>
      <c s="588" r="AIS25" t="n"/>
      <c s="588" r="AIT25" t="n"/>
      <c s="588" r="AIU25" t="n"/>
      <c s="588" r="AIV25" t="n"/>
      <c s="588" r="AIW25" t="n"/>
      <c s="588" r="AIX25" t="n"/>
      <c s="588" r="AIY25" t="n"/>
      <c s="588" r="AIZ25" t="n"/>
      <c s="588" r="AJA25" t="n"/>
      <c s="588" r="AJB25" t="n"/>
      <c s="588" r="AJC25" t="n"/>
      <c s="588" r="AJD25" t="n"/>
      <c s="588" r="AJE25" t="n"/>
      <c s="588" r="AJF25" t="n"/>
      <c s="588" r="AJG25" t="n"/>
      <c s="588" r="AJH25" t="n"/>
      <c s="588" r="AJI25" t="n"/>
      <c s="588" r="AJJ25" t="n"/>
      <c s="588" r="AJK25" t="n"/>
      <c s="588" r="AJL25" t="n"/>
      <c s="588" r="AJM25" t="n"/>
      <c s="588" r="AJN25" t="n"/>
      <c s="588" r="AJO25" t="n"/>
      <c s="588" r="AJP25" t="n"/>
      <c s="588" r="AJQ25" t="n"/>
      <c s="588" r="AJR25" t="n"/>
      <c s="588" r="AJS25" t="n"/>
      <c s="588" r="AJT25" t="n"/>
      <c s="588" r="AJU25" t="n"/>
      <c s="588" r="AJV25" t="n"/>
      <c s="588" r="AJW25" t="n"/>
      <c s="588" r="AJX25" t="n"/>
      <c s="588" r="AJY25" t="n"/>
      <c s="588" r="AJZ25" t="n"/>
      <c s="588" r="AKA25" t="n"/>
      <c s="588" r="AKB25" t="n"/>
      <c s="588" r="AKC25" t="n"/>
      <c s="588" r="AKD25" t="n"/>
      <c s="588" r="AKE25" t="n"/>
      <c s="588" r="AKF25" t="n"/>
      <c s="588" r="AKG25" t="n"/>
      <c s="588" r="AKH25" t="n"/>
      <c s="588" r="AKI25" t="n"/>
      <c s="588" r="AKJ25" t="n"/>
      <c s="588" r="AKK25" t="n"/>
      <c s="588" r="AKL25" t="n"/>
      <c s="588" r="AKM25" t="n"/>
      <c s="588" r="AKN25" t="n"/>
      <c s="588" r="AKO25" t="n"/>
      <c s="588" r="AKP25" t="n"/>
      <c s="588" r="AKQ25" t="n"/>
      <c s="588" r="AKR25" t="n"/>
      <c s="588" r="AKS25" t="n"/>
      <c s="588" r="AKT25" t="n"/>
      <c s="588" r="AKU25" t="n"/>
      <c s="588" r="AKV25" t="n"/>
      <c s="588" r="AKW25" t="n"/>
      <c s="588" r="AKX25" t="n"/>
      <c s="588" r="AKY25" t="n"/>
      <c s="588" r="AKZ25" t="n"/>
      <c s="588" r="ALA25" t="n"/>
      <c s="588" r="ALB25" t="n"/>
      <c s="588" r="ALC25" t="n"/>
      <c s="588" r="ALD25" t="n"/>
      <c s="588" r="ALE25" t="n"/>
      <c s="588" r="ALF25" t="n"/>
      <c s="588" r="ALG25" t="n"/>
      <c s="588" r="ALH25" t="n"/>
      <c s="588" r="ALI25" t="n"/>
      <c s="588" r="ALJ25" t="n"/>
      <c s="588" r="ALK25" t="n"/>
      <c s="588" r="ALL25" t="n"/>
      <c s="588" r="ALM25" t="n"/>
      <c s="588" r="ALN25" t="n"/>
      <c s="588" r="ALO25" t="n"/>
      <c s="588" r="ALP25" t="n"/>
      <c s="588" r="ALQ25" t="n"/>
      <c s="588" r="ALR25" t="n"/>
      <c s="588" r="ALS25" t="n"/>
      <c s="588" r="ALT25" t="n"/>
      <c s="588" r="ALU25" t="n"/>
      <c s="588" r="ALV25" t="n"/>
      <c s="588" r="ALW25" t="n"/>
      <c s="588" r="ALX25" t="n"/>
      <c s="588" r="ALY25" t="n"/>
      <c s="588" r="ALZ25" t="n"/>
      <c s="588" r="AMA25" t="n"/>
      <c s="588" r="AMB25" t="n"/>
      <c s="588" r="AMC25" t="n"/>
      <c s="588" r="AMD25" t="n"/>
      <c s="588" r="AME25" t="n"/>
      <c s="588" r="AMF25" t="n"/>
      <c s="588" r="AMG25" t="n"/>
      <c s="588" r="AMH25" t="n"/>
      <c s="588" r="AMI25" t="n"/>
      <c s="588" r="AMJ25" t="n"/>
    </row>
    <row customHeight="1" s="737" r="26" ht="15.75" spans="1:1024">
      <c s="260" r="A26" t="n"/>
      <c s="261" r="B26" t="n"/>
      <c s="262" r="C26" t="n"/>
      <c s="250" r="D26" t="n"/>
      <c s="250" r="E26" t="n"/>
      <c s="250" r="F26" t="n"/>
      <c s="246" r="G26" t="n"/>
      <c s="246" r="H26" t="n"/>
      <c s="246" r="I26" t="n"/>
      <c s="246" r="J26" t="n"/>
      <c s="260" r="K26" t="n"/>
      <c s="262" r="L26" t="n"/>
      <c s="262" r="M26" t="n"/>
      <c s="262" r="N26" t="n"/>
      <c s="262" r="O26" t="n"/>
      <c s="261" r="P26" t="n"/>
      <c s="259" r="Q26" t="n"/>
      <c s="588" r="R26" t="n"/>
      <c s="588" r="S26" t="n"/>
      <c s="588" r="T26" t="n"/>
      <c s="588" r="U26" t="n"/>
      <c s="588" r="V26" t="n"/>
      <c s="588" r="W26" t="n"/>
      <c s="588" r="X26" t="n"/>
      <c s="588" r="Y26" t="n"/>
      <c s="588" r="Z26" t="n"/>
      <c s="588" r="AA26" t="n"/>
      <c s="588" r="AB26" t="n"/>
      <c s="588" r="AC26" t="n"/>
      <c s="588" r="AD26" t="n"/>
      <c s="588" r="AE26" t="n"/>
      <c s="588" r="AF26" t="n"/>
      <c s="588" r="AG26" t="n"/>
      <c s="588" r="AH26" t="n"/>
      <c s="588" r="AI26" t="n"/>
      <c s="588" r="AJ26" t="n"/>
      <c s="588" r="AK26" t="n"/>
      <c s="588" r="AL26" t="n"/>
      <c s="588" r="AM26" t="n"/>
      <c s="588" r="AN26" t="n"/>
      <c s="588" r="AO26" t="n"/>
      <c s="588" r="AP26" t="n"/>
      <c s="588" r="AQ26" t="n"/>
      <c s="588" r="AR26" t="n"/>
      <c s="588" r="AS26" t="n"/>
      <c s="588" r="AT26" t="n"/>
      <c s="588" r="AU26" t="n"/>
      <c s="588" r="AV26" t="n"/>
      <c s="588" r="AW26" t="n"/>
      <c s="588" r="AX26" t="n"/>
      <c s="588" r="AY26" t="n"/>
      <c s="588" r="AZ26" t="n"/>
      <c s="588" r="BA26" t="n"/>
      <c s="588" r="BB26" t="n"/>
      <c s="588" r="BC26" t="n"/>
      <c s="588" r="BD26" t="n"/>
      <c s="588" r="BE26" t="n"/>
      <c s="588" r="BF26" t="n"/>
      <c s="588" r="BG26" t="n"/>
      <c s="588" r="BH26" t="n"/>
      <c s="588" r="BI26" t="n"/>
      <c s="588" r="BJ26" t="n"/>
      <c s="588" r="BK26" t="n"/>
      <c s="588" r="BL26" t="n"/>
      <c s="588" r="BM26" t="n"/>
      <c s="588" r="BN26" t="n"/>
      <c s="588" r="BO26" t="n"/>
      <c s="588" r="BP26" t="n"/>
      <c s="588" r="BQ26" t="n"/>
      <c s="588" r="BR26" t="n"/>
      <c s="588" r="BS26" t="n"/>
      <c s="588" r="BT26" t="n"/>
      <c s="588" r="BU26" t="n"/>
      <c s="588" r="BV26" t="n"/>
      <c s="588" r="BW26" t="n"/>
      <c s="588" r="BX26" t="n"/>
      <c s="588" r="BY26" t="n"/>
      <c s="588" r="BZ26" t="n"/>
      <c s="588" r="CA26" t="n"/>
      <c s="588" r="CB26" t="n"/>
      <c s="588" r="CC26" t="n"/>
      <c s="588" r="CD26" t="n"/>
      <c s="588" r="CE26" t="n"/>
      <c s="588" r="CF26" t="n"/>
      <c s="588" r="CG26" t="n"/>
      <c s="588" r="CH26" t="n"/>
      <c s="588" r="CI26" t="n"/>
      <c s="588" r="CJ26" t="n"/>
      <c s="588" r="CK26" t="n"/>
      <c s="588" r="CL26" t="n"/>
      <c s="588" r="CM26" t="n"/>
      <c s="588" r="CN26" t="n"/>
      <c s="588" r="CO26" t="n"/>
      <c s="588" r="CP26" t="n"/>
      <c s="588" r="CQ26" t="n"/>
      <c s="588" r="CR26" t="n"/>
      <c s="588" r="CS26" t="n"/>
      <c s="588" r="CT26" t="n"/>
      <c s="588" r="CU26" t="n"/>
      <c s="588" r="CV26" t="n"/>
      <c s="588" r="CW26" t="n"/>
      <c s="588" r="CX26" t="n"/>
      <c s="588" r="CY26" t="n"/>
      <c s="588" r="CZ26" t="n"/>
      <c s="588" r="DA26" t="n"/>
      <c s="588" r="DB26" t="n"/>
      <c s="588" r="DC26" t="n"/>
      <c s="588" r="DD26" t="n"/>
      <c s="588" r="DE26" t="n"/>
      <c s="588" r="DF26" t="n"/>
      <c s="588" r="DG26" t="n"/>
      <c s="588" r="DH26" t="n"/>
      <c s="588" r="DI26" t="n"/>
      <c s="588" r="DJ26" t="n"/>
      <c s="588" r="DK26" t="n"/>
      <c s="588" r="DL26" t="n"/>
      <c s="588" r="DM26" t="n"/>
      <c s="588" r="DN26" t="n"/>
      <c s="588" r="DO26" t="n"/>
      <c s="588" r="DP26" t="n"/>
      <c s="588" r="DQ26" t="n"/>
      <c s="588" r="DR26" t="n"/>
      <c s="588" r="DS26" t="n"/>
      <c s="588" r="DT26" t="n"/>
      <c s="588" r="DU26" t="n"/>
      <c s="588" r="DV26" t="n"/>
      <c s="588" r="DW26" t="n"/>
      <c s="588" r="DX26" t="n"/>
      <c s="588" r="DY26" t="n"/>
      <c s="588" r="DZ26" t="n"/>
      <c s="588" r="EA26" t="n"/>
      <c s="588" r="EB26" t="n"/>
      <c s="588" r="EC26" t="n"/>
      <c s="588" r="ED26" t="n"/>
      <c s="588" r="EE26" t="n"/>
      <c s="588" r="EF26" t="n"/>
      <c s="588" r="EG26" t="n"/>
      <c s="588" r="EH26" t="n"/>
      <c s="588" r="EI26" t="n"/>
      <c s="588" r="EJ26" t="n"/>
      <c s="588" r="EK26" t="n"/>
      <c s="588" r="EL26" t="n"/>
      <c s="588" r="EM26" t="n"/>
      <c s="588" r="EN26" t="n"/>
      <c s="588" r="EO26" t="n"/>
      <c s="588" r="EP26" t="n"/>
      <c s="588" r="EQ26" t="n"/>
      <c s="588" r="ER26" t="n"/>
      <c s="588" r="ES26" t="n"/>
      <c s="588" r="ET26" t="n"/>
      <c s="588" r="EU26" t="n"/>
      <c s="588" r="EV26" t="n"/>
      <c s="588" r="EW26" t="n"/>
      <c s="588" r="EX26" t="n"/>
      <c s="588" r="EY26" t="n"/>
      <c s="588" r="EZ26" t="n"/>
      <c s="588" r="FA26" t="n"/>
      <c s="588" r="FB26" t="n"/>
      <c s="588" r="FC26" t="n"/>
      <c s="588" r="FD26" t="n"/>
      <c s="588" r="FE26" t="n"/>
      <c s="588" r="FF26" t="n"/>
      <c s="588" r="FG26" t="n"/>
      <c s="588" r="FH26" t="n"/>
      <c s="588" r="FI26" t="n"/>
      <c s="588" r="FJ26" t="n"/>
      <c s="588" r="FK26" t="n"/>
      <c s="588" r="FL26" t="n"/>
      <c s="588" r="FM26" t="n"/>
      <c s="588" r="FN26" t="n"/>
      <c s="588" r="FO26" t="n"/>
      <c s="588" r="FP26" t="n"/>
      <c s="588" r="FQ26" t="n"/>
      <c s="588" r="FR26" t="n"/>
      <c s="588" r="FS26" t="n"/>
      <c s="588" r="FT26" t="n"/>
      <c s="588" r="FU26" t="n"/>
      <c s="588" r="FV26" t="n"/>
      <c s="588" r="FW26" t="n"/>
      <c s="588" r="FX26" t="n"/>
      <c s="588" r="FY26" t="n"/>
      <c s="588" r="FZ26" t="n"/>
      <c s="588" r="GA26" t="n"/>
      <c s="588" r="GB26" t="n"/>
      <c s="588" r="GC26" t="n"/>
      <c s="588" r="GD26" t="n"/>
      <c s="588" r="GE26" t="n"/>
      <c s="588" r="GF26" t="n"/>
      <c s="588" r="GG26" t="n"/>
      <c s="588" r="GH26" t="n"/>
      <c s="588" r="GI26" t="n"/>
      <c s="588" r="GJ26" t="n"/>
      <c s="588" r="GK26" t="n"/>
      <c s="588" r="GL26" t="n"/>
      <c s="588" r="GM26" t="n"/>
      <c s="588" r="GN26" t="n"/>
      <c s="588" r="GO26" t="n"/>
      <c s="588" r="GP26" t="n"/>
      <c s="588" r="GQ26" t="n"/>
      <c s="588" r="GR26" t="n"/>
      <c s="588" r="GS26" t="n"/>
      <c s="588" r="GT26" t="n"/>
      <c s="588" r="GU26" t="n"/>
      <c s="588" r="GV26" t="n"/>
      <c s="588" r="GW26" t="n"/>
      <c s="588" r="GX26" t="n"/>
      <c s="588" r="GY26" t="n"/>
      <c s="588" r="GZ26" t="n"/>
      <c s="588" r="HA26" t="n"/>
      <c s="588" r="HB26" t="n"/>
      <c s="588" r="HC26" t="n"/>
      <c s="588" r="HD26" t="n"/>
      <c s="588" r="HE26" t="n"/>
      <c s="588" r="HF26" t="n"/>
      <c s="588" r="HG26" t="n"/>
      <c s="588" r="HH26" t="n"/>
      <c s="588" r="HI26" t="n"/>
      <c s="588" r="HJ26" t="n"/>
      <c s="588" r="HK26" t="n"/>
      <c s="588" r="HL26" t="n"/>
      <c s="588" r="HM26" t="n"/>
      <c s="588" r="HN26" t="n"/>
      <c s="588" r="HO26" t="n"/>
      <c s="588" r="HP26" t="n"/>
      <c s="588" r="HQ26" t="n"/>
      <c s="588" r="HR26" t="n"/>
      <c s="588" r="HS26" t="n"/>
      <c s="588" r="HT26" t="n"/>
      <c s="588" r="HU26" t="n"/>
      <c s="588" r="HV26" t="n"/>
      <c s="588" r="HW26" t="n"/>
      <c s="588" r="HX26" t="n"/>
      <c s="588" r="HY26" t="n"/>
      <c s="588" r="HZ26" t="n"/>
      <c s="588" r="IA26" t="n"/>
      <c s="588" r="IB26" t="n"/>
      <c s="588" r="IC26" t="n"/>
      <c s="588" r="ID26" t="n"/>
      <c s="588" r="IE26" t="n"/>
      <c s="588" r="IF26" t="n"/>
      <c s="588" r="IG26" t="n"/>
      <c s="588" r="IH26" t="n"/>
      <c s="588" r="II26" t="n"/>
      <c s="588" r="IJ26" t="n"/>
      <c s="588" r="IK26" t="n"/>
      <c s="588" r="IL26" t="n"/>
      <c s="588" r="IM26" t="n"/>
      <c s="588" r="IN26" t="n"/>
      <c s="588" r="IO26" t="n"/>
      <c s="588" r="IP26" t="n"/>
      <c s="588" r="IQ26" t="n"/>
      <c s="588" r="IR26" t="n"/>
      <c s="588" r="IS26" t="n"/>
      <c s="588" r="IT26" t="n"/>
      <c s="588" r="IU26" t="n"/>
      <c s="588" r="IV26" t="n"/>
      <c s="588" r="IW26" t="n"/>
      <c s="588" r="IX26" t="n"/>
      <c s="588" r="IY26" t="n"/>
      <c s="588" r="IZ26" t="n"/>
      <c s="588" r="JA26" t="n"/>
      <c s="588" r="JB26" t="n"/>
      <c s="588" r="JC26" t="n"/>
      <c s="588" r="JD26" t="n"/>
      <c s="588" r="JE26" t="n"/>
      <c s="588" r="JF26" t="n"/>
      <c s="588" r="JG26" t="n"/>
      <c s="588" r="JH26" t="n"/>
      <c s="588" r="JI26" t="n"/>
      <c s="588" r="JJ26" t="n"/>
      <c s="588" r="JK26" t="n"/>
      <c s="588" r="JL26" t="n"/>
      <c s="588" r="JM26" t="n"/>
      <c s="588" r="JN26" t="n"/>
      <c s="588" r="JO26" t="n"/>
      <c s="588" r="JP26" t="n"/>
      <c s="588" r="JQ26" t="n"/>
      <c s="588" r="JR26" t="n"/>
      <c s="588" r="JS26" t="n"/>
      <c s="588" r="JT26" t="n"/>
      <c s="588" r="JU26" t="n"/>
      <c s="588" r="JV26" t="n"/>
      <c s="588" r="JW26" t="n"/>
      <c s="588" r="JX26" t="n"/>
      <c s="588" r="JY26" t="n"/>
      <c s="588" r="JZ26" t="n"/>
      <c s="588" r="KA26" t="n"/>
      <c s="588" r="KB26" t="n"/>
      <c s="588" r="KC26" t="n"/>
      <c s="588" r="KD26" t="n"/>
      <c s="588" r="KE26" t="n"/>
      <c s="588" r="KF26" t="n"/>
      <c s="588" r="KG26" t="n"/>
      <c s="588" r="KH26" t="n"/>
      <c s="588" r="KI26" t="n"/>
      <c s="588" r="KJ26" t="n"/>
      <c s="588" r="KK26" t="n"/>
      <c s="588" r="KL26" t="n"/>
      <c s="588" r="KM26" t="n"/>
      <c s="588" r="KN26" t="n"/>
      <c s="588" r="KO26" t="n"/>
      <c s="588" r="KP26" t="n"/>
      <c s="588" r="KQ26" t="n"/>
      <c s="588" r="KR26" t="n"/>
      <c s="588" r="KS26" t="n"/>
      <c s="588" r="KT26" t="n"/>
      <c s="588" r="KU26" t="n"/>
      <c s="588" r="KV26" t="n"/>
      <c s="588" r="KW26" t="n"/>
      <c s="588" r="KX26" t="n"/>
      <c s="588" r="KY26" t="n"/>
      <c s="588" r="KZ26" t="n"/>
      <c s="588" r="LA26" t="n"/>
      <c s="588" r="LB26" t="n"/>
      <c s="588" r="LC26" t="n"/>
      <c s="588" r="LD26" t="n"/>
      <c s="588" r="LE26" t="n"/>
      <c s="588" r="LF26" t="n"/>
      <c s="588" r="LG26" t="n"/>
      <c s="588" r="LH26" t="n"/>
      <c s="588" r="LI26" t="n"/>
      <c s="588" r="LJ26" t="n"/>
      <c s="588" r="LK26" t="n"/>
      <c s="588" r="LL26" t="n"/>
      <c s="588" r="LM26" t="n"/>
      <c s="588" r="LN26" t="n"/>
      <c s="588" r="LO26" t="n"/>
      <c s="588" r="LP26" t="n"/>
      <c s="588" r="LQ26" t="n"/>
      <c s="588" r="LR26" t="n"/>
      <c s="588" r="LS26" t="n"/>
      <c s="588" r="LT26" t="n"/>
      <c s="588" r="LU26" t="n"/>
      <c s="588" r="LV26" t="n"/>
      <c s="588" r="LW26" t="n"/>
      <c s="588" r="LX26" t="n"/>
      <c s="588" r="LY26" t="n"/>
      <c s="588" r="LZ26" t="n"/>
      <c s="588" r="MA26" t="n"/>
      <c s="588" r="MB26" t="n"/>
      <c s="588" r="MC26" t="n"/>
      <c s="588" r="MD26" t="n"/>
      <c s="588" r="ME26" t="n"/>
      <c s="588" r="MF26" t="n"/>
      <c s="588" r="MG26" t="n"/>
      <c s="588" r="MH26" t="n"/>
      <c s="588" r="MI26" t="n"/>
      <c s="588" r="MJ26" t="n"/>
      <c s="588" r="MK26" t="n"/>
      <c s="588" r="ML26" t="n"/>
      <c s="588" r="MM26" t="n"/>
      <c s="588" r="MN26" t="n"/>
      <c s="588" r="MO26" t="n"/>
      <c s="588" r="MP26" t="n"/>
      <c s="588" r="MQ26" t="n"/>
      <c s="588" r="MR26" t="n"/>
      <c s="588" r="MS26" t="n"/>
      <c s="588" r="MT26" t="n"/>
      <c s="588" r="MU26" t="n"/>
      <c s="588" r="MV26" t="n"/>
      <c s="588" r="MW26" t="n"/>
      <c s="588" r="MX26" t="n"/>
      <c s="588" r="MY26" t="n"/>
      <c s="588" r="MZ26" t="n"/>
      <c s="588" r="NA26" t="n"/>
      <c s="588" r="NB26" t="n"/>
      <c s="588" r="NC26" t="n"/>
      <c s="588" r="ND26" t="n"/>
      <c s="588" r="NE26" t="n"/>
      <c s="588" r="NF26" t="n"/>
      <c s="588" r="NG26" t="n"/>
      <c s="588" r="NH26" t="n"/>
      <c s="588" r="NI26" t="n"/>
      <c s="588" r="NJ26" t="n"/>
      <c s="588" r="NK26" t="n"/>
      <c s="588" r="NL26" t="n"/>
      <c s="588" r="NM26" t="n"/>
      <c s="588" r="NN26" t="n"/>
      <c s="588" r="NO26" t="n"/>
      <c s="588" r="NP26" t="n"/>
      <c s="588" r="NQ26" t="n"/>
      <c s="588" r="NR26" t="n"/>
      <c s="588" r="NS26" t="n"/>
      <c s="588" r="NT26" t="n"/>
      <c s="588" r="NU26" t="n"/>
      <c s="588" r="NV26" t="n"/>
      <c s="588" r="NW26" t="n"/>
      <c s="588" r="NX26" t="n"/>
      <c s="588" r="NY26" t="n"/>
      <c s="588" r="NZ26" t="n"/>
      <c s="588" r="OA26" t="n"/>
      <c s="588" r="OB26" t="n"/>
      <c s="588" r="OC26" t="n"/>
      <c s="588" r="OD26" t="n"/>
      <c s="588" r="OE26" t="n"/>
      <c s="588" r="OF26" t="n"/>
      <c s="588" r="OG26" t="n"/>
      <c s="588" r="OH26" t="n"/>
      <c s="588" r="OI26" t="n"/>
      <c s="588" r="OJ26" t="n"/>
      <c s="588" r="OK26" t="n"/>
      <c s="588" r="OL26" t="n"/>
      <c s="588" r="OM26" t="n"/>
      <c s="588" r="ON26" t="n"/>
      <c s="588" r="OO26" t="n"/>
      <c s="588" r="OP26" t="n"/>
      <c s="588" r="OQ26" t="n"/>
      <c s="588" r="OR26" t="n"/>
      <c s="588" r="OS26" t="n"/>
      <c s="588" r="OT26" t="n"/>
      <c s="588" r="OU26" t="n"/>
      <c s="588" r="OV26" t="n"/>
      <c s="588" r="OW26" t="n"/>
      <c s="588" r="OX26" t="n"/>
      <c s="588" r="OY26" t="n"/>
      <c s="588" r="OZ26" t="n"/>
      <c s="588" r="PA26" t="n"/>
      <c s="588" r="PB26" t="n"/>
      <c s="588" r="PC26" t="n"/>
      <c s="588" r="PD26" t="n"/>
      <c s="588" r="PE26" t="n"/>
      <c s="588" r="PF26" t="n"/>
      <c s="588" r="PG26" t="n"/>
      <c s="588" r="PH26" t="n"/>
      <c s="588" r="PI26" t="n"/>
      <c s="588" r="PJ26" t="n"/>
      <c s="588" r="PK26" t="n"/>
      <c s="588" r="PL26" t="n"/>
      <c s="588" r="PM26" t="n"/>
      <c s="588" r="PN26" t="n"/>
      <c s="588" r="PO26" t="n"/>
      <c s="588" r="PP26" t="n"/>
      <c s="588" r="PQ26" t="n"/>
      <c s="588" r="PR26" t="n"/>
      <c s="588" r="PS26" t="n"/>
      <c s="588" r="PT26" t="n"/>
      <c s="588" r="PU26" t="n"/>
      <c s="588" r="PV26" t="n"/>
      <c s="588" r="PW26" t="n"/>
      <c s="588" r="PX26" t="n"/>
      <c s="588" r="PY26" t="n"/>
      <c s="588" r="PZ26" t="n"/>
      <c s="588" r="QA26" t="n"/>
      <c s="588" r="QB26" t="n"/>
      <c s="588" r="QC26" t="n"/>
      <c s="588" r="QD26" t="n"/>
      <c s="588" r="QE26" t="n"/>
      <c s="588" r="QF26" t="n"/>
      <c s="588" r="QG26" t="n"/>
      <c s="588" r="QH26" t="n"/>
      <c s="588" r="QI26" t="n"/>
      <c s="588" r="QJ26" t="n"/>
      <c s="588" r="QK26" t="n"/>
      <c s="588" r="QL26" t="n"/>
      <c s="588" r="QM26" t="n"/>
      <c s="588" r="QN26" t="n"/>
      <c s="588" r="QO26" t="n"/>
      <c s="588" r="QP26" t="n"/>
      <c s="588" r="QQ26" t="n"/>
      <c s="588" r="QR26" t="n"/>
      <c s="588" r="QS26" t="n"/>
      <c s="588" r="QT26" t="n"/>
      <c s="588" r="QU26" t="n"/>
      <c s="588" r="QV26" t="n"/>
      <c s="588" r="QW26" t="n"/>
      <c s="588" r="QX26" t="n"/>
      <c s="588" r="QY26" t="n"/>
      <c s="588" r="QZ26" t="n"/>
      <c s="588" r="RA26" t="n"/>
      <c s="588" r="RB26" t="n"/>
      <c s="588" r="RC26" t="n"/>
      <c s="588" r="RD26" t="n"/>
      <c s="588" r="RE26" t="n"/>
      <c s="588" r="RF26" t="n"/>
      <c s="588" r="RG26" t="n"/>
      <c s="588" r="RH26" t="n"/>
      <c s="588" r="RI26" t="n"/>
      <c s="588" r="RJ26" t="n"/>
      <c s="588" r="RK26" t="n"/>
      <c s="588" r="RL26" t="n"/>
      <c s="588" r="RM26" t="n"/>
      <c s="588" r="RN26" t="n"/>
      <c s="588" r="RO26" t="n"/>
      <c s="588" r="RP26" t="n"/>
      <c s="588" r="RQ26" t="n"/>
      <c s="588" r="RR26" t="n"/>
      <c s="588" r="RS26" t="n"/>
      <c s="588" r="RT26" t="n"/>
      <c s="588" r="RU26" t="n"/>
      <c s="588" r="RV26" t="n"/>
      <c s="588" r="RW26" t="n"/>
      <c s="588" r="RX26" t="n"/>
      <c s="588" r="RY26" t="n"/>
      <c s="588" r="RZ26" t="n"/>
      <c s="588" r="SA26" t="n"/>
      <c s="588" r="SB26" t="n"/>
      <c s="588" r="SC26" t="n"/>
      <c s="588" r="SD26" t="n"/>
      <c s="588" r="SE26" t="n"/>
      <c s="588" r="SF26" t="n"/>
      <c s="588" r="SG26" t="n"/>
      <c s="588" r="SH26" t="n"/>
      <c s="588" r="SI26" t="n"/>
      <c s="588" r="SJ26" t="n"/>
      <c s="588" r="SK26" t="n"/>
      <c s="588" r="SL26" t="n"/>
      <c s="588" r="SM26" t="n"/>
      <c s="588" r="SN26" t="n"/>
      <c s="588" r="SO26" t="n"/>
      <c s="588" r="SP26" t="n"/>
      <c s="588" r="SQ26" t="n"/>
      <c s="588" r="SR26" t="n"/>
      <c s="588" r="SS26" t="n"/>
      <c s="588" r="ST26" t="n"/>
      <c s="588" r="SU26" t="n"/>
      <c s="588" r="SV26" t="n"/>
      <c s="588" r="SW26" t="n"/>
      <c s="588" r="SX26" t="n"/>
      <c s="588" r="SY26" t="n"/>
      <c s="588" r="SZ26" t="n"/>
      <c s="588" r="TA26" t="n"/>
      <c s="588" r="TB26" t="n"/>
      <c s="588" r="TC26" t="n"/>
      <c s="588" r="TD26" t="n"/>
      <c s="588" r="TE26" t="n"/>
      <c s="588" r="TF26" t="n"/>
      <c s="588" r="TG26" t="n"/>
      <c s="588" r="TH26" t="n"/>
      <c s="588" r="TI26" t="n"/>
      <c s="588" r="TJ26" t="n"/>
      <c s="588" r="TK26" t="n"/>
      <c s="588" r="TL26" t="n"/>
      <c s="588" r="TM26" t="n"/>
      <c s="588" r="TN26" t="n"/>
      <c s="588" r="TO26" t="n"/>
      <c s="588" r="TP26" t="n"/>
      <c s="588" r="TQ26" t="n"/>
      <c s="588" r="TR26" t="n"/>
      <c s="588" r="TS26" t="n"/>
      <c s="588" r="TT26" t="n"/>
      <c s="588" r="TU26" t="n"/>
      <c s="588" r="TV26" t="n"/>
      <c s="588" r="TW26" t="n"/>
      <c s="588" r="TX26" t="n"/>
      <c s="588" r="TY26" t="n"/>
      <c s="588" r="TZ26" t="n"/>
      <c s="588" r="UA26" t="n"/>
      <c s="588" r="UB26" t="n"/>
      <c s="588" r="UC26" t="n"/>
      <c s="588" r="UD26" t="n"/>
      <c s="588" r="UE26" t="n"/>
      <c s="588" r="UF26" t="n"/>
      <c s="588" r="UG26" t="n"/>
      <c s="588" r="UH26" t="n"/>
      <c s="588" r="UI26" t="n"/>
      <c s="588" r="UJ26" t="n"/>
      <c s="588" r="UK26" t="n"/>
      <c s="588" r="UL26" t="n"/>
      <c s="588" r="UM26" t="n"/>
      <c s="588" r="UN26" t="n"/>
      <c s="588" r="UO26" t="n"/>
      <c s="588" r="UP26" t="n"/>
      <c s="588" r="UQ26" t="n"/>
      <c s="588" r="UR26" t="n"/>
      <c s="588" r="US26" t="n"/>
      <c s="588" r="UT26" t="n"/>
      <c s="588" r="UU26" t="n"/>
      <c s="588" r="UV26" t="n"/>
      <c s="588" r="UW26" t="n"/>
      <c s="588" r="UX26" t="n"/>
      <c s="588" r="UY26" t="n"/>
      <c s="588" r="UZ26" t="n"/>
      <c s="588" r="VA26" t="n"/>
      <c s="588" r="VB26" t="n"/>
      <c s="588" r="VC26" t="n"/>
      <c s="588" r="VD26" t="n"/>
      <c s="588" r="VE26" t="n"/>
      <c s="588" r="VF26" t="n"/>
      <c s="588" r="VG26" t="n"/>
      <c s="588" r="VH26" t="n"/>
      <c s="588" r="VI26" t="n"/>
      <c s="588" r="VJ26" t="n"/>
      <c s="588" r="VK26" t="n"/>
      <c s="588" r="VL26" t="n"/>
      <c s="588" r="VM26" t="n"/>
      <c s="588" r="VN26" t="n"/>
      <c s="588" r="VO26" t="n"/>
      <c s="588" r="VP26" t="n"/>
      <c s="588" r="VQ26" t="n"/>
      <c s="588" r="VR26" t="n"/>
      <c s="588" r="VS26" t="n"/>
      <c s="588" r="VT26" t="n"/>
      <c s="588" r="VU26" t="n"/>
      <c s="588" r="VV26" t="n"/>
      <c s="588" r="VW26" t="n"/>
      <c s="588" r="VX26" t="n"/>
      <c s="588" r="VY26" t="n"/>
      <c s="588" r="VZ26" t="n"/>
      <c s="588" r="WA26" t="n"/>
      <c s="588" r="WB26" t="n"/>
      <c s="588" r="WC26" t="n"/>
      <c s="588" r="WD26" t="n"/>
      <c s="588" r="WE26" t="n"/>
      <c s="588" r="WF26" t="n"/>
      <c s="588" r="WG26" t="n"/>
      <c s="588" r="WH26" t="n"/>
      <c s="588" r="WI26" t="n"/>
      <c s="588" r="WJ26" t="n"/>
      <c s="588" r="WK26" t="n"/>
      <c s="588" r="WL26" t="n"/>
      <c s="588" r="WM26" t="n"/>
      <c s="588" r="WN26" t="n"/>
      <c s="588" r="WO26" t="n"/>
      <c s="588" r="WP26" t="n"/>
      <c s="588" r="WQ26" t="n"/>
      <c s="588" r="WR26" t="n"/>
      <c s="588" r="WS26" t="n"/>
      <c s="588" r="WT26" t="n"/>
      <c s="588" r="WU26" t="n"/>
      <c s="588" r="WV26" t="n"/>
      <c s="588" r="WW26" t="n"/>
      <c s="588" r="WX26" t="n"/>
      <c s="588" r="WY26" t="n"/>
      <c s="588" r="WZ26" t="n"/>
      <c s="588" r="XA26" t="n"/>
      <c s="588" r="XB26" t="n"/>
      <c s="588" r="XC26" t="n"/>
      <c s="588" r="XD26" t="n"/>
      <c s="588" r="XE26" t="n"/>
      <c s="588" r="XF26" t="n"/>
      <c s="588" r="XG26" t="n"/>
      <c s="588" r="XH26" t="n"/>
      <c s="588" r="XI26" t="n"/>
      <c s="588" r="XJ26" t="n"/>
      <c s="588" r="XK26" t="n"/>
      <c s="588" r="XL26" t="n"/>
      <c s="588" r="XM26" t="n"/>
      <c s="588" r="XN26" t="n"/>
      <c s="588" r="XO26" t="n"/>
      <c s="588" r="XP26" t="n"/>
      <c s="588" r="XQ26" t="n"/>
      <c s="588" r="XR26" t="n"/>
      <c s="588" r="XS26" t="n"/>
      <c s="588" r="XT26" t="n"/>
      <c s="588" r="XU26" t="n"/>
      <c s="588" r="XV26" t="n"/>
      <c s="588" r="XW26" t="n"/>
      <c s="588" r="XX26" t="n"/>
      <c s="588" r="XY26" t="n"/>
      <c s="588" r="XZ26" t="n"/>
      <c s="588" r="YA26" t="n"/>
      <c s="588" r="YB26" t="n"/>
      <c s="588" r="YC26" t="n"/>
      <c s="588" r="YD26" t="n"/>
      <c s="588" r="YE26" t="n"/>
      <c s="588" r="YF26" t="n"/>
      <c s="588" r="YG26" t="n"/>
      <c s="588" r="YH26" t="n"/>
      <c s="588" r="YI26" t="n"/>
      <c s="588" r="YJ26" t="n"/>
      <c s="588" r="YK26" t="n"/>
      <c s="588" r="YL26" t="n"/>
      <c s="588" r="YM26" t="n"/>
      <c s="588" r="YN26" t="n"/>
      <c s="588" r="YO26" t="n"/>
      <c s="588" r="YP26" t="n"/>
      <c s="588" r="YQ26" t="n"/>
      <c s="588" r="YR26" t="n"/>
      <c s="588" r="YS26" t="n"/>
      <c s="588" r="YT26" t="n"/>
      <c s="588" r="YU26" t="n"/>
      <c s="588" r="YV26" t="n"/>
      <c s="588" r="YW26" t="n"/>
      <c s="588" r="YX26" t="n"/>
      <c s="588" r="YY26" t="n"/>
      <c s="588" r="YZ26" t="n"/>
      <c s="588" r="ZA26" t="n"/>
      <c s="588" r="ZB26" t="n"/>
      <c s="588" r="ZC26" t="n"/>
      <c s="588" r="ZD26" t="n"/>
      <c s="588" r="ZE26" t="n"/>
      <c s="588" r="ZF26" t="n"/>
      <c s="588" r="ZG26" t="n"/>
      <c s="588" r="ZH26" t="n"/>
      <c s="588" r="ZI26" t="n"/>
      <c s="588" r="ZJ26" t="n"/>
      <c s="588" r="ZK26" t="n"/>
      <c s="588" r="ZL26" t="n"/>
      <c s="588" r="ZM26" t="n"/>
      <c s="588" r="ZN26" t="n"/>
      <c s="588" r="ZO26" t="n"/>
      <c s="588" r="ZP26" t="n"/>
      <c s="588" r="ZQ26" t="n"/>
      <c s="588" r="ZR26" t="n"/>
      <c s="588" r="ZS26" t="n"/>
      <c s="588" r="ZT26" t="n"/>
      <c s="588" r="ZU26" t="n"/>
      <c s="588" r="ZV26" t="n"/>
      <c s="588" r="ZW26" t="n"/>
      <c s="588" r="ZX26" t="n"/>
      <c s="588" r="ZY26" t="n"/>
      <c s="588" r="ZZ26" t="n"/>
      <c s="588" r="AAA26" t="n"/>
      <c s="588" r="AAB26" t="n"/>
      <c s="588" r="AAC26" t="n"/>
      <c s="588" r="AAD26" t="n"/>
      <c s="588" r="AAE26" t="n"/>
      <c s="588" r="AAF26" t="n"/>
      <c s="588" r="AAG26" t="n"/>
      <c s="588" r="AAH26" t="n"/>
      <c s="588" r="AAI26" t="n"/>
      <c s="588" r="AAJ26" t="n"/>
      <c s="588" r="AAK26" t="n"/>
      <c s="588" r="AAL26" t="n"/>
      <c s="588" r="AAM26" t="n"/>
      <c s="588" r="AAN26" t="n"/>
      <c s="588" r="AAO26" t="n"/>
      <c s="588" r="AAP26" t="n"/>
      <c s="588" r="AAQ26" t="n"/>
      <c s="588" r="AAR26" t="n"/>
      <c s="588" r="AAS26" t="n"/>
      <c s="588" r="AAT26" t="n"/>
      <c s="588" r="AAU26" t="n"/>
      <c s="588" r="AAV26" t="n"/>
      <c s="588" r="AAW26" t="n"/>
      <c s="588" r="AAX26" t="n"/>
      <c s="588" r="AAY26" t="n"/>
      <c s="588" r="AAZ26" t="n"/>
      <c s="588" r="ABA26" t="n"/>
      <c s="588" r="ABB26" t="n"/>
      <c s="588" r="ABC26" t="n"/>
      <c s="588" r="ABD26" t="n"/>
      <c s="588" r="ABE26" t="n"/>
      <c s="588" r="ABF26" t="n"/>
      <c s="588" r="ABG26" t="n"/>
      <c s="588" r="ABH26" t="n"/>
      <c s="588" r="ABI26" t="n"/>
      <c s="588" r="ABJ26" t="n"/>
      <c s="588" r="ABK26" t="n"/>
      <c s="588" r="ABL26" t="n"/>
      <c s="588" r="ABM26" t="n"/>
      <c s="588" r="ABN26" t="n"/>
      <c s="588" r="ABO26" t="n"/>
      <c s="588" r="ABP26" t="n"/>
      <c s="588" r="ABQ26" t="n"/>
      <c s="588" r="ABR26" t="n"/>
      <c s="588" r="ABS26" t="n"/>
      <c s="588" r="ABT26" t="n"/>
      <c s="588" r="ABU26" t="n"/>
      <c s="588" r="ABV26" t="n"/>
      <c s="588" r="ABW26" t="n"/>
      <c s="588" r="ABX26" t="n"/>
      <c s="588" r="ABY26" t="n"/>
      <c s="588" r="ABZ26" t="n"/>
      <c s="588" r="ACA26" t="n"/>
      <c s="588" r="ACB26" t="n"/>
      <c s="588" r="ACC26" t="n"/>
      <c s="588" r="ACD26" t="n"/>
      <c s="588" r="ACE26" t="n"/>
      <c s="588" r="ACF26" t="n"/>
      <c s="588" r="ACG26" t="n"/>
      <c s="588" r="ACH26" t="n"/>
      <c s="588" r="ACI26" t="n"/>
      <c s="588" r="ACJ26" t="n"/>
      <c s="588" r="ACK26" t="n"/>
      <c s="588" r="ACL26" t="n"/>
      <c s="588" r="ACM26" t="n"/>
      <c s="588" r="ACN26" t="n"/>
      <c s="588" r="ACO26" t="n"/>
      <c s="588" r="ACP26" t="n"/>
      <c s="588" r="ACQ26" t="n"/>
      <c s="588" r="ACR26" t="n"/>
      <c s="588" r="ACS26" t="n"/>
      <c s="588" r="ACT26" t="n"/>
      <c s="588" r="ACU26" t="n"/>
      <c s="588" r="ACV26" t="n"/>
      <c s="588" r="ACW26" t="n"/>
      <c s="588" r="ACX26" t="n"/>
      <c s="588" r="ACY26" t="n"/>
      <c s="588" r="ACZ26" t="n"/>
      <c s="588" r="ADA26" t="n"/>
      <c s="588" r="ADB26" t="n"/>
      <c s="588" r="ADC26" t="n"/>
      <c s="588" r="ADD26" t="n"/>
      <c s="588" r="ADE26" t="n"/>
      <c s="588" r="ADF26" t="n"/>
      <c s="588" r="ADG26" t="n"/>
      <c s="588" r="ADH26" t="n"/>
      <c s="588" r="ADI26" t="n"/>
      <c s="588" r="ADJ26" t="n"/>
      <c s="588" r="ADK26" t="n"/>
      <c s="588" r="ADL26" t="n"/>
      <c s="588" r="ADM26" t="n"/>
      <c s="588" r="ADN26" t="n"/>
      <c s="588" r="ADO26" t="n"/>
      <c s="588" r="ADP26" t="n"/>
      <c s="588" r="ADQ26" t="n"/>
      <c s="588" r="ADR26" t="n"/>
      <c s="588" r="ADS26" t="n"/>
      <c s="588" r="ADT26" t="n"/>
      <c s="588" r="ADU26" t="n"/>
      <c s="588" r="ADV26" t="n"/>
      <c s="588" r="ADW26" t="n"/>
      <c s="588" r="ADX26" t="n"/>
      <c s="588" r="ADY26" t="n"/>
      <c s="588" r="ADZ26" t="n"/>
      <c s="588" r="AEA26" t="n"/>
      <c s="588" r="AEB26" t="n"/>
      <c s="588" r="AEC26" t="n"/>
      <c s="588" r="AED26" t="n"/>
      <c s="588" r="AEE26" t="n"/>
      <c s="588" r="AEF26" t="n"/>
      <c s="588" r="AEG26" t="n"/>
      <c s="588" r="AEH26" t="n"/>
      <c s="588" r="AEI26" t="n"/>
      <c s="588" r="AEJ26" t="n"/>
      <c s="588" r="AEK26" t="n"/>
      <c s="588" r="AEL26" t="n"/>
      <c s="588" r="AEM26" t="n"/>
      <c s="588" r="AEN26" t="n"/>
      <c s="588" r="AEO26" t="n"/>
      <c s="588" r="AEP26" t="n"/>
      <c s="588" r="AEQ26" t="n"/>
      <c s="588" r="AER26" t="n"/>
      <c s="588" r="AES26" t="n"/>
      <c s="588" r="AET26" t="n"/>
      <c s="588" r="AEU26" t="n"/>
      <c s="588" r="AEV26" t="n"/>
      <c s="588" r="AEW26" t="n"/>
      <c s="588" r="AEX26" t="n"/>
      <c s="588" r="AEY26" t="n"/>
      <c s="588" r="AEZ26" t="n"/>
      <c s="588" r="AFA26" t="n"/>
      <c s="588" r="AFB26" t="n"/>
      <c s="588" r="AFC26" t="n"/>
      <c s="588" r="AFD26" t="n"/>
      <c s="588" r="AFE26" t="n"/>
      <c s="588" r="AFF26" t="n"/>
      <c s="588" r="AFG26" t="n"/>
      <c s="588" r="AFH26" t="n"/>
      <c s="588" r="AFI26" t="n"/>
      <c s="588" r="AFJ26" t="n"/>
      <c s="588" r="AFK26" t="n"/>
      <c s="588" r="AFL26" t="n"/>
      <c s="588" r="AFM26" t="n"/>
      <c s="588" r="AFN26" t="n"/>
      <c s="588" r="AFO26" t="n"/>
      <c s="588" r="AFP26" t="n"/>
      <c s="588" r="AFQ26" t="n"/>
      <c s="588" r="AFR26" t="n"/>
      <c s="588" r="AFS26" t="n"/>
      <c s="588" r="AFT26" t="n"/>
      <c s="588" r="AFU26" t="n"/>
      <c s="588" r="AFV26" t="n"/>
      <c s="588" r="AFW26" t="n"/>
      <c s="588" r="AFX26" t="n"/>
      <c s="588" r="AFY26" t="n"/>
      <c s="588" r="AFZ26" t="n"/>
      <c s="588" r="AGA26" t="n"/>
      <c s="588" r="AGB26" t="n"/>
      <c s="588" r="AGC26" t="n"/>
      <c s="588" r="AGD26" t="n"/>
      <c s="588" r="AGE26" t="n"/>
      <c s="588" r="AGF26" t="n"/>
      <c s="588" r="AGG26" t="n"/>
      <c s="588" r="AGH26" t="n"/>
      <c s="588" r="AGI26" t="n"/>
      <c s="588" r="AGJ26" t="n"/>
      <c s="588" r="AGK26" t="n"/>
      <c s="588" r="AGL26" t="n"/>
      <c s="588" r="AGM26" t="n"/>
      <c s="588" r="AGN26" t="n"/>
      <c s="588" r="AGO26" t="n"/>
      <c s="588" r="AGP26" t="n"/>
      <c s="588" r="AGQ26" t="n"/>
      <c s="588" r="AGR26" t="n"/>
      <c s="588" r="AGS26" t="n"/>
      <c s="588" r="AGT26" t="n"/>
      <c s="588" r="AGU26" t="n"/>
      <c s="588" r="AGV26" t="n"/>
      <c s="588" r="AGW26" t="n"/>
      <c s="588" r="AGX26" t="n"/>
      <c s="588" r="AGY26" t="n"/>
      <c s="588" r="AGZ26" t="n"/>
      <c s="588" r="AHA26" t="n"/>
      <c s="588" r="AHB26" t="n"/>
      <c s="588" r="AHC26" t="n"/>
      <c s="588" r="AHD26" t="n"/>
      <c s="588" r="AHE26" t="n"/>
      <c s="588" r="AHF26" t="n"/>
      <c s="588" r="AHG26" t="n"/>
      <c s="588" r="AHH26" t="n"/>
      <c s="588" r="AHI26" t="n"/>
      <c s="588" r="AHJ26" t="n"/>
      <c s="588" r="AHK26" t="n"/>
      <c s="588" r="AHL26" t="n"/>
      <c s="588" r="AHM26" t="n"/>
      <c s="588" r="AHN26" t="n"/>
      <c s="588" r="AHO26" t="n"/>
      <c s="588" r="AHP26" t="n"/>
      <c s="588" r="AHQ26" t="n"/>
      <c s="588" r="AHR26" t="n"/>
      <c s="588" r="AHS26" t="n"/>
      <c s="588" r="AHT26" t="n"/>
      <c s="588" r="AHU26" t="n"/>
      <c s="588" r="AHV26" t="n"/>
      <c s="588" r="AHW26" t="n"/>
      <c s="588" r="AHX26" t="n"/>
      <c s="588" r="AHY26" t="n"/>
      <c s="588" r="AHZ26" t="n"/>
      <c s="588" r="AIA26" t="n"/>
      <c s="588" r="AIB26" t="n"/>
      <c s="588" r="AIC26" t="n"/>
      <c s="588" r="AID26" t="n"/>
      <c s="588" r="AIE26" t="n"/>
      <c s="588" r="AIF26" t="n"/>
      <c s="588" r="AIG26" t="n"/>
      <c s="588" r="AIH26" t="n"/>
      <c s="588" r="AII26" t="n"/>
      <c s="588" r="AIJ26" t="n"/>
      <c s="588" r="AIK26" t="n"/>
      <c s="588" r="AIL26" t="n"/>
      <c s="588" r="AIM26" t="n"/>
      <c s="588" r="AIN26" t="n"/>
      <c s="588" r="AIO26" t="n"/>
      <c s="588" r="AIP26" t="n"/>
      <c s="588" r="AIQ26" t="n"/>
      <c s="588" r="AIR26" t="n"/>
      <c s="588" r="AIS26" t="n"/>
      <c s="588" r="AIT26" t="n"/>
      <c s="588" r="AIU26" t="n"/>
      <c s="588" r="AIV26" t="n"/>
      <c s="588" r="AIW26" t="n"/>
      <c s="588" r="AIX26" t="n"/>
      <c s="588" r="AIY26" t="n"/>
      <c s="588" r="AIZ26" t="n"/>
      <c s="588" r="AJA26" t="n"/>
      <c s="588" r="AJB26" t="n"/>
      <c s="588" r="AJC26" t="n"/>
      <c s="588" r="AJD26" t="n"/>
      <c s="588" r="AJE26" t="n"/>
      <c s="588" r="AJF26" t="n"/>
      <c s="588" r="AJG26" t="n"/>
      <c s="588" r="AJH26" t="n"/>
      <c s="588" r="AJI26" t="n"/>
      <c s="588" r="AJJ26" t="n"/>
      <c s="588" r="AJK26" t="n"/>
      <c s="588" r="AJL26" t="n"/>
      <c s="588" r="AJM26" t="n"/>
      <c s="588" r="AJN26" t="n"/>
      <c s="588" r="AJO26" t="n"/>
      <c s="588" r="AJP26" t="n"/>
      <c s="588" r="AJQ26" t="n"/>
      <c s="588" r="AJR26" t="n"/>
      <c s="588" r="AJS26" t="n"/>
      <c s="588" r="AJT26" t="n"/>
      <c s="588" r="AJU26" t="n"/>
      <c s="588" r="AJV26" t="n"/>
      <c s="588" r="AJW26" t="n"/>
      <c s="588" r="AJX26" t="n"/>
      <c s="588" r="AJY26" t="n"/>
      <c s="588" r="AJZ26" t="n"/>
      <c s="588" r="AKA26" t="n"/>
      <c s="588" r="AKB26" t="n"/>
      <c s="588" r="AKC26" t="n"/>
      <c s="588" r="AKD26" t="n"/>
      <c s="588" r="AKE26" t="n"/>
      <c s="588" r="AKF26" t="n"/>
      <c s="588" r="AKG26" t="n"/>
      <c s="588" r="AKH26" t="n"/>
      <c s="588" r="AKI26" t="n"/>
      <c s="588" r="AKJ26" t="n"/>
      <c s="588" r="AKK26" t="n"/>
      <c s="588" r="AKL26" t="n"/>
      <c s="588" r="AKM26" t="n"/>
      <c s="588" r="AKN26" t="n"/>
      <c s="588" r="AKO26" t="n"/>
      <c s="588" r="AKP26" t="n"/>
      <c s="588" r="AKQ26" t="n"/>
      <c s="588" r="AKR26" t="n"/>
      <c s="588" r="AKS26" t="n"/>
      <c s="588" r="AKT26" t="n"/>
      <c s="588" r="AKU26" t="n"/>
      <c s="588" r="AKV26" t="n"/>
      <c s="588" r="AKW26" t="n"/>
      <c s="588" r="AKX26" t="n"/>
      <c s="588" r="AKY26" t="n"/>
      <c s="588" r="AKZ26" t="n"/>
      <c s="588" r="ALA26" t="n"/>
      <c s="588" r="ALB26" t="n"/>
      <c s="588" r="ALC26" t="n"/>
      <c s="588" r="ALD26" t="n"/>
      <c s="588" r="ALE26" t="n"/>
      <c s="588" r="ALF26" t="n"/>
      <c s="588" r="ALG26" t="n"/>
      <c s="588" r="ALH26" t="n"/>
      <c s="588" r="ALI26" t="n"/>
      <c s="588" r="ALJ26" t="n"/>
      <c s="588" r="ALK26" t="n"/>
      <c s="588" r="ALL26" t="n"/>
      <c s="588" r="ALM26" t="n"/>
      <c s="588" r="ALN26" t="n"/>
      <c s="588" r="ALO26" t="n"/>
      <c s="588" r="ALP26" t="n"/>
      <c s="588" r="ALQ26" t="n"/>
      <c s="588" r="ALR26" t="n"/>
      <c s="588" r="ALS26" t="n"/>
      <c s="588" r="ALT26" t="n"/>
      <c s="588" r="ALU26" t="n"/>
      <c s="588" r="ALV26" t="n"/>
      <c s="588" r="ALW26" t="n"/>
      <c s="588" r="ALX26" t="n"/>
      <c s="588" r="ALY26" t="n"/>
      <c s="588" r="ALZ26" t="n"/>
      <c s="588" r="AMA26" t="n"/>
      <c s="588" r="AMB26" t="n"/>
      <c s="588" r="AMC26" t="n"/>
      <c s="588" r="AMD26" t="n"/>
      <c s="588" r="AME26" t="n"/>
      <c s="588" r="AMF26" t="n"/>
      <c s="588" r="AMG26" t="n"/>
      <c s="588" r="AMH26" t="n"/>
      <c s="588" r="AMI26" t="n"/>
      <c s="588" r="AMJ26" t="n"/>
    </row>
    <row customHeight="1" s="737" r="27" ht="15.75" spans="1:1024">
      <c s="263" r="A27" t="n"/>
      <c s="261" r="B27" t="n"/>
      <c s="257" r="C27" t="n"/>
      <c s="250" r="D27" t="n"/>
      <c s="267" r="E27" t="n"/>
      <c s="267" r="F27" t="n"/>
      <c s="249" r="G27" t="n"/>
      <c s="246" r="H27" t="n"/>
      <c s="249" r="I27" t="n"/>
      <c s="246" r="J27" t="n"/>
      <c s="263" r="K27" t="n"/>
      <c s="264" r="L27" t="n"/>
      <c s="262" r="M27" t="n"/>
      <c s="262" r="N27" t="n"/>
      <c s="262" r="O27" t="n"/>
      <c s="261" r="P27" t="n"/>
      <c s="259" r="Q27" t="n"/>
      <c s="588" r="R27" t="n"/>
      <c s="588" r="S27" t="n"/>
      <c s="588" r="T27" t="n"/>
      <c s="588" r="U27" t="n"/>
      <c s="588" r="V27" t="n"/>
      <c s="588" r="W27" t="n"/>
      <c s="588" r="X27" t="n"/>
      <c s="588" r="Y27" t="n"/>
      <c s="588" r="Z27" t="n"/>
      <c s="588" r="AA27" t="n"/>
      <c s="588" r="AB27" t="n"/>
      <c s="588" r="AC27" t="n"/>
      <c s="588" r="AD27" t="n"/>
      <c s="588" r="AE27" t="n"/>
      <c s="588" r="AF27" t="n"/>
      <c s="588" r="AG27" t="n"/>
      <c s="588" r="AH27" t="n"/>
      <c s="588" r="AI27" t="n"/>
      <c s="588" r="AJ27" t="n"/>
      <c s="588" r="AK27" t="n"/>
      <c s="588" r="AL27" t="n"/>
      <c s="588" r="AM27" t="n"/>
      <c s="588" r="AN27" t="n"/>
      <c s="588" r="AO27" t="n"/>
      <c s="588" r="AP27" t="n"/>
      <c s="588" r="AQ27" t="n"/>
      <c s="588" r="AR27" t="n"/>
      <c s="588" r="AS27" t="n"/>
      <c s="588" r="AT27" t="n"/>
      <c s="588" r="AU27" t="n"/>
      <c s="588" r="AV27" t="n"/>
      <c s="588" r="AW27" t="n"/>
      <c s="588" r="AX27" t="n"/>
      <c s="588" r="AY27" t="n"/>
      <c s="588" r="AZ27" t="n"/>
      <c s="588" r="BA27" t="n"/>
      <c s="588" r="BB27" t="n"/>
      <c s="588" r="BC27" t="n"/>
      <c s="588" r="BD27" t="n"/>
      <c s="588" r="BE27" t="n"/>
      <c s="588" r="BF27" t="n"/>
      <c s="588" r="BG27" t="n"/>
      <c s="588" r="BH27" t="n"/>
      <c s="588" r="BI27" t="n"/>
      <c s="588" r="BJ27" t="n"/>
      <c s="588" r="BK27" t="n"/>
      <c s="588" r="BL27" t="n"/>
      <c s="588" r="BM27" t="n"/>
      <c s="588" r="BN27" t="n"/>
      <c s="588" r="BO27" t="n"/>
      <c s="588" r="BP27" t="n"/>
      <c s="588" r="BQ27" t="n"/>
      <c s="588" r="BR27" t="n"/>
      <c s="588" r="BS27" t="n"/>
      <c s="588" r="BT27" t="n"/>
      <c s="588" r="BU27" t="n"/>
      <c s="588" r="BV27" t="n"/>
      <c s="588" r="BW27" t="n"/>
      <c s="588" r="BX27" t="n"/>
      <c s="588" r="BY27" t="n"/>
      <c s="588" r="BZ27" t="n"/>
      <c s="588" r="CA27" t="n"/>
      <c s="588" r="CB27" t="n"/>
      <c s="588" r="CC27" t="n"/>
      <c s="588" r="CD27" t="n"/>
      <c s="588" r="CE27" t="n"/>
      <c s="588" r="CF27" t="n"/>
      <c s="588" r="CG27" t="n"/>
      <c s="588" r="CH27" t="n"/>
      <c s="588" r="CI27" t="n"/>
      <c s="588" r="CJ27" t="n"/>
      <c s="588" r="CK27" t="n"/>
      <c s="588" r="CL27" t="n"/>
      <c s="588" r="CM27" t="n"/>
      <c s="588" r="CN27" t="n"/>
      <c s="588" r="CO27" t="n"/>
      <c s="588" r="CP27" t="n"/>
      <c s="588" r="CQ27" t="n"/>
      <c s="588" r="CR27" t="n"/>
      <c s="588" r="CS27" t="n"/>
      <c s="588" r="CT27" t="n"/>
      <c s="588" r="CU27" t="n"/>
      <c s="588" r="CV27" t="n"/>
      <c s="588" r="CW27" t="n"/>
      <c s="588" r="CX27" t="n"/>
      <c s="588" r="CY27" t="n"/>
      <c s="588" r="CZ27" t="n"/>
      <c s="588" r="DA27" t="n"/>
      <c s="588" r="DB27" t="n"/>
      <c s="588" r="DC27" t="n"/>
      <c s="588" r="DD27" t="n"/>
      <c s="588" r="DE27" t="n"/>
      <c s="588" r="DF27" t="n"/>
      <c s="588" r="DG27" t="n"/>
      <c s="588" r="DH27" t="n"/>
      <c s="588" r="DI27" t="n"/>
      <c s="588" r="DJ27" t="n"/>
      <c s="588" r="DK27" t="n"/>
      <c s="588" r="DL27" t="n"/>
      <c s="588" r="DM27" t="n"/>
      <c s="588" r="DN27" t="n"/>
      <c s="588" r="DO27" t="n"/>
      <c s="588" r="DP27" t="n"/>
      <c s="588" r="DQ27" t="n"/>
      <c s="588" r="DR27" t="n"/>
      <c s="588" r="DS27" t="n"/>
      <c s="588" r="DT27" t="n"/>
      <c s="588" r="DU27" t="n"/>
      <c s="588" r="DV27" t="n"/>
      <c s="588" r="DW27" t="n"/>
      <c s="588" r="DX27" t="n"/>
      <c s="588" r="DY27" t="n"/>
      <c s="588" r="DZ27" t="n"/>
      <c s="588" r="EA27" t="n"/>
      <c s="588" r="EB27" t="n"/>
      <c s="588" r="EC27" t="n"/>
      <c s="588" r="ED27" t="n"/>
      <c s="588" r="EE27" t="n"/>
      <c s="588" r="EF27" t="n"/>
      <c s="588" r="EG27" t="n"/>
      <c s="588" r="EH27" t="n"/>
      <c s="588" r="EI27" t="n"/>
      <c s="588" r="EJ27" t="n"/>
      <c s="588" r="EK27" t="n"/>
      <c s="588" r="EL27" t="n"/>
      <c s="588" r="EM27" t="n"/>
      <c s="588" r="EN27" t="n"/>
      <c s="588" r="EO27" t="n"/>
      <c s="588" r="EP27" t="n"/>
      <c s="588" r="EQ27" t="n"/>
      <c s="588" r="ER27" t="n"/>
      <c s="588" r="ES27" t="n"/>
      <c s="588" r="ET27" t="n"/>
      <c s="588" r="EU27" t="n"/>
      <c s="588" r="EV27" t="n"/>
      <c s="588" r="EW27" t="n"/>
      <c s="588" r="EX27" t="n"/>
      <c s="588" r="EY27" t="n"/>
      <c s="588" r="EZ27" t="n"/>
      <c s="588" r="FA27" t="n"/>
      <c s="588" r="FB27" t="n"/>
      <c s="588" r="FC27" t="n"/>
      <c s="588" r="FD27" t="n"/>
      <c s="588" r="FE27" t="n"/>
      <c s="588" r="FF27" t="n"/>
      <c s="588" r="FG27" t="n"/>
      <c s="588" r="FH27" t="n"/>
      <c s="588" r="FI27" t="n"/>
      <c s="588" r="FJ27" t="n"/>
      <c s="588" r="FK27" t="n"/>
      <c s="588" r="FL27" t="n"/>
      <c s="588" r="FM27" t="n"/>
      <c s="588" r="FN27" t="n"/>
      <c s="588" r="FO27" t="n"/>
      <c s="588" r="FP27" t="n"/>
      <c s="588" r="FQ27" t="n"/>
      <c s="588" r="FR27" t="n"/>
      <c s="588" r="FS27" t="n"/>
      <c s="588" r="FT27" t="n"/>
      <c s="588" r="FU27" t="n"/>
      <c s="588" r="FV27" t="n"/>
      <c s="588" r="FW27" t="n"/>
      <c s="588" r="FX27" t="n"/>
      <c s="588" r="FY27" t="n"/>
      <c s="588" r="FZ27" t="n"/>
      <c s="588" r="GA27" t="n"/>
      <c s="588" r="GB27" t="n"/>
      <c s="588" r="GC27" t="n"/>
      <c s="588" r="GD27" t="n"/>
      <c s="588" r="GE27" t="n"/>
      <c s="588" r="GF27" t="n"/>
      <c s="588" r="GG27" t="n"/>
      <c s="588" r="GH27" t="n"/>
      <c s="588" r="GI27" t="n"/>
      <c s="588" r="GJ27" t="n"/>
      <c s="588" r="GK27" t="n"/>
      <c s="588" r="GL27" t="n"/>
      <c s="588" r="GM27" t="n"/>
      <c s="588" r="GN27" t="n"/>
      <c s="588" r="GO27" t="n"/>
      <c s="588" r="GP27" t="n"/>
      <c s="588" r="GQ27" t="n"/>
      <c s="588" r="GR27" t="n"/>
      <c s="588" r="GS27" t="n"/>
      <c s="588" r="GT27" t="n"/>
      <c s="588" r="GU27" t="n"/>
      <c s="588" r="GV27" t="n"/>
      <c s="588" r="GW27" t="n"/>
      <c s="588" r="GX27" t="n"/>
      <c s="588" r="GY27" t="n"/>
      <c s="588" r="GZ27" t="n"/>
      <c s="588" r="HA27" t="n"/>
      <c s="588" r="HB27" t="n"/>
      <c s="588" r="HC27" t="n"/>
      <c s="588" r="HD27" t="n"/>
      <c s="588" r="HE27" t="n"/>
      <c s="588" r="HF27" t="n"/>
      <c s="588" r="HG27" t="n"/>
      <c s="588" r="HH27" t="n"/>
      <c s="588" r="HI27" t="n"/>
      <c s="588" r="HJ27" t="n"/>
      <c s="588" r="HK27" t="n"/>
      <c s="588" r="HL27" t="n"/>
      <c s="588" r="HM27" t="n"/>
      <c s="588" r="HN27" t="n"/>
      <c s="588" r="HO27" t="n"/>
      <c s="588" r="HP27" t="n"/>
      <c s="588" r="HQ27" t="n"/>
      <c s="588" r="HR27" t="n"/>
      <c s="588" r="HS27" t="n"/>
      <c s="588" r="HT27" t="n"/>
      <c s="588" r="HU27" t="n"/>
      <c s="588" r="HV27" t="n"/>
      <c s="588" r="HW27" t="n"/>
      <c s="588" r="HX27" t="n"/>
      <c s="588" r="HY27" t="n"/>
      <c s="588" r="HZ27" t="n"/>
      <c s="588" r="IA27" t="n"/>
      <c s="588" r="IB27" t="n"/>
      <c s="588" r="IC27" t="n"/>
      <c s="588" r="ID27" t="n"/>
      <c s="588" r="IE27" t="n"/>
      <c s="588" r="IF27" t="n"/>
      <c s="588" r="IG27" t="n"/>
      <c s="588" r="IH27" t="n"/>
      <c s="588" r="II27" t="n"/>
      <c s="588" r="IJ27" t="n"/>
      <c s="588" r="IK27" t="n"/>
      <c s="588" r="IL27" t="n"/>
      <c s="588" r="IM27" t="n"/>
      <c s="588" r="IN27" t="n"/>
      <c s="588" r="IO27" t="n"/>
      <c s="588" r="IP27" t="n"/>
      <c s="588" r="IQ27" t="n"/>
      <c s="588" r="IR27" t="n"/>
      <c s="588" r="IS27" t="n"/>
      <c s="588" r="IT27" t="n"/>
      <c s="588" r="IU27" t="n"/>
      <c s="588" r="IV27" t="n"/>
      <c s="588" r="IW27" t="n"/>
      <c s="588" r="IX27" t="n"/>
      <c s="588" r="IY27" t="n"/>
      <c s="588" r="IZ27" t="n"/>
      <c s="588" r="JA27" t="n"/>
      <c s="588" r="JB27" t="n"/>
      <c s="588" r="JC27" t="n"/>
      <c s="588" r="JD27" t="n"/>
      <c s="588" r="JE27" t="n"/>
      <c s="588" r="JF27" t="n"/>
      <c s="588" r="JG27" t="n"/>
      <c s="588" r="JH27" t="n"/>
      <c s="588" r="JI27" t="n"/>
      <c s="588" r="JJ27" t="n"/>
      <c s="588" r="JK27" t="n"/>
      <c s="588" r="JL27" t="n"/>
      <c s="588" r="JM27" t="n"/>
      <c s="588" r="JN27" t="n"/>
      <c s="588" r="JO27" t="n"/>
      <c s="588" r="JP27" t="n"/>
      <c s="588" r="JQ27" t="n"/>
      <c s="588" r="JR27" t="n"/>
      <c s="588" r="JS27" t="n"/>
      <c s="588" r="JT27" t="n"/>
      <c s="588" r="JU27" t="n"/>
      <c s="588" r="JV27" t="n"/>
      <c s="588" r="JW27" t="n"/>
      <c s="588" r="JX27" t="n"/>
      <c s="588" r="JY27" t="n"/>
      <c s="588" r="JZ27" t="n"/>
      <c s="588" r="KA27" t="n"/>
      <c s="588" r="KB27" t="n"/>
      <c s="588" r="KC27" t="n"/>
      <c s="588" r="KD27" t="n"/>
      <c s="588" r="KE27" t="n"/>
      <c s="588" r="KF27" t="n"/>
      <c s="588" r="KG27" t="n"/>
      <c s="588" r="KH27" t="n"/>
      <c s="588" r="KI27" t="n"/>
      <c s="588" r="KJ27" t="n"/>
      <c s="588" r="KK27" t="n"/>
      <c s="588" r="KL27" t="n"/>
      <c s="588" r="KM27" t="n"/>
      <c s="588" r="KN27" t="n"/>
      <c s="588" r="KO27" t="n"/>
      <c s="588" r="KP27" t="n"/>
      <c s="588" r="KQ27" t="n"/>
      <c s="588" r="KR27" t="n"/>
      <c s="588" r="KS27" t="n"/>
      <c s="588" r="KT27" t="n"/>
      <c s="588" r="KU27" t="n"/>
      <c s="588" r="KV27" t="n"/>
      <c s="588" r="KW27" t="n"/>
      <c s="588" r="KX27" t="n"/>
      <c s="588" r="KY27" t="n"/>
      <c s="588" r="KZ27" t="n"/>
      <c s="588" r="LA27" t="n"/>
      <c s="588" r="LB27" t="n"/>
      <c s="588" r="LC27" t="n"/>
      <c s="588" r="LD27" t="n"/>
      <c s="588" r="LE27" t="n"/>
      <c s="588" r="LF27" t="n"/>
      <c s="588" r="LG27" t="n"/>
      <c s="588" r="LH27" t="n"/>
      <c s="588" r="LI27" t="n"/>
      <c s="588" r="LJ27" t="n"/>
      <c s="588" r="LK27" t="n"/>
      <c s="588" r="LL27" t="n"/>
      <c s="588" r="LM27" t="n"/>
      <c s="588" r="LN27" t="n"/>
      <c s="588" r="LO27" t="n"/>
      <c s="588" r="LP27" t="n"/>
      <c s="588" r="LQ27" t="n"/>
      <c s="588" r="LR27" t="n"/>
      <c s="588" r="LS27" t="n"/>
      <c s="588" r="LT27" t="n"/>
      <c s="588" r="LU27" t="n"/>
      <c s="588" r="LV27" t="n"/>
      <c s="588" r="LW27" t="n"/>
      <c s="588" r="LX27" t="n"/>
      <c s="588" r="LY27" t="n"/>
      <c s="588" r="LZ27" t="n"/>
      <c s="588" r="MA27" t="n"/>
      <c s="588" r="MB27" t="n"/>
      <c s="588" r="MC27" t="n"/>
      <c s="588" r="MD27" t="n"/>
      <c s="588" r="ME27" t="n"/>
      <c s="588" r="MF27" t="n"/>
      <c s="588" r="MG27" t="n"/>
      <c s="588" r="MH27" t="n"/>
      <c s="588" r="MI27" t="n"/>
      <c s="588" r="MJ27" t="n"/>
      <c s="588" r="MK27" t="n"/>
      <c s="588" r="ML27" t="n"/>
      <c s="588" r="MM27" t="n"/>
      <c s="588" r="MN27" t="n"/>
      <c s="588" r="MO27" t="n"/>
      <c s="588" r="MP27" t="n"/>
      <c s="588" r="MQ27" t="n"/>
      <c s="588" r="MR27" t="n"/>
      <c s="588" r="MS27" t="n"/>
      <c s="588" r="MT27" t="n"/>
      <c s="588" r="MU27" t="n"/>
      <c s="588" r="MV27" t="n"/>
      <c s="588" r="MW27" t="n"/>
      <c s="588" r="MX27" t="n"/>
      <c s="588" r="MY27" t="n"/>
      <c s="588" r="MZ27" t="n"/>
      <c s="588" r="NA27" t="n"/>
      <c s="588" r="NB27" t="n"/>
      <c s="588" r="NC27" t="n"/>
      <c s="588" r="ND27" t="n"/>
      <c s="588" r="NE27" t="n"/>
      <c s="588" r="NF27" t="n"/>
      <c s="588" r="NG27" t="n"/>
      <c s="588" r="NH27" t="n"/>
      <c s="588" r="NI27" t="n"/>
      <c s="588" r="NJ27" t="n"/>
      <c s="588" r="NK27" t="n"/>
      <c s="588" r="NL27" t="n"/>
      <c s="588" r="NM27" t="n"/>
      <c s="588" r="NN27" t="n"/>
      <c s="588" r="NO27" t="n"/>
      <c s="588" r="NP27" t="n"/>
      <c s="588" r="NQ27" t="n"/>
      <c s="588" r="NR27" t="n"/>
      <c s="588" r="NS27" t="n"/>
      <c s="588" r="NT27" t="n"/>
      <c s="588" r="NU27" t="n"/>
      <c s="588" r="NV27" t="n"/>
      <c s="588" r="NW27" t="n"/>
      <c s="588" r="NX27" t="n"/>
      <c s="588" r="NY27" t="n"/>
      <c s="588" r="NZ27" t="n"/>
      <c s="588" r="OA27" t="n"/>
      <c s="588" r="OB27" t="n"/>
      <c s="588" r="OC27" t="n"/>
      <c s="588" r="OD27" t="n"/>
      <c s="588" r="OE27" t="n"/>
      <c s="588" r="OF27" t="n"/>
      <c s="588" r="OG27" t="n"/>
      <c s="588" r="OH27" t="n"/>
      <c s="588" r="OI27" t="n"/>
      <c s="588" r="OJ27" t="n"/>
      <c s="588" r="OK27" t="n"/>
      <c s="588" r="OL27" t="n"/>
      <c s="588" r="OM27" t="n"/>
      <c s="588" r="ON27" t="n"/>
      <c s="588" r="OO27" t="n"/>
      <c s="588" r="OP27" t="n"/>
      <c s="588" r="OQ27" t="n"/>
      <c s="588" r="OR27" t="n"/>
      <c s="588" r="OS27" t="n"/>
      <c s="588" r="OT27" t="n"/>
      <c s="588" r="OU27" t="n"/>
      <c s="588" r="OV27" t="n"/>
      <c s="588" r="OW27" t="n"/>
      <c s="588" r="OX27" t="n"/>
      <c s="588" r="OY27" t="n"/>
      <c s="588" r="OZ27" t="n"/>
      <c s="588" r="PA27" t="n"/>
      <c s="588" r="PB27" t="n"/>
      <c s="588" r="PC27" t="n"/>
      <c s="588" r="PD27" t="n"/>
      <c s="588" r="PE27" t="n"/>
      <c s="588" r="PF27" t="n"/>
      <c s="588" r="PG27" t="n"/>
      <c s="588" r="PH27" t="n"/>
      <c s="588" r="PI27" t="n"/>
      <c s="588" r="PJ27" t="n"/>
      <c s="588" r="PK27" t="n"/>
      <c s="588" r="PL27" t="n"/>
      <c s="588" r="PM27" t="n"/>
      <c s="588" r="PN27" t="n"/>
      <c s="588" r="PO27" t="n"/>
      <c s="588" r="PP27" t="n"/>
      <c s="588" r="PQ27" t="n"/>
      <c s="588" r="PR27" t="n"/>
      <c s="588" r="PS27" t="n"/>
      <c s="588" r="PT27" t="n"/>
      <c s="588" r="PU27" t="n"/>
      <c s="588" r="PV27" t="n"/>
      <c s="588" r="PW27" t="n"/>
      <c s="588" r="PX27" t="n"/>
      <c s="588" r="PY27" t="n"/>
      <c s="588" r="PZ27" t="n"/>
      <c s="588" r="QA27" t="n"/>
      <c s="588" r="QB27" t="n"/>
      <c s="588" r="QC27" t="n"/>
      <c s="588" r="QD27" t="n"/>
      <c s="588" r="QE27" t="n"/>
      <c s="588" r="QF27" t="n"/>
      <c s="588" r="QG27" t="n"/>
      <c s="588" r="QH27" t="n"/>
      <c s="588" r="QI27" t="n"/>
      <c s="588" r="QJ27" t="n"/>
      <c s="588" r="QK27" t="n"/>
      <c s="588" r="QL27" t="n"/>
      <c s="588" r="QM27" t="n"/>
      <c s="588" r="QN27" t="n"/>
      <c s="588" r="QO27" t="n"/>
      <c s="588" r="QP27" t="n"/>
      <c s="588" r="QQ27" t="n"/>
      <c s="588" r="QR27" t="n"/>
      <c s="588" r="QS27" t="n"/>
      <c s="588" r="QT27" t="n"/>
      <c s="588" r="QU27" t="n"/>
      <c s="588" r="QV27" t="n"/>
      <c s="588" r="QW27" t="n"/>
      <c s="588" r="QX27" t="n"/>
      <c s="588" r="QY27" t="n"/>
      <c s="588" r="QZ27" t="n"/>
      <c s="588" r="RA27" t="n"/>
      <c s="588" r="RB27" t="n"/>
      <c s="588" r="RC27" t="n"/>
      <c s="588" r="RD27" t="n"/>
      <c s="588" r="RE27" t="n"/>
      <c s="588" r="RF27" t="n"/>
      <c s="588" r="RG27" t="n"/>
      <c s="588" r="RH27" t="n"/>
      <c s="588" r="RI27" t="n"/>
      <c s="588" r="RJ27" t="n"/>
      <c s="588" r="RK27" t="n"/>
      <c s="588" r="RL27" t="n"/>
      <c s="588" r="RM27" t="n"/>
      <c s="588" r="RN27" t="n"/>
      <c s="588" r="RO27" t="n"/>
      <c s="588" r="RP27" t="n"/>
      <c s="588" r="RQ27" t="n"/>
      <c s="588" r="RR27" t="n"/>
      <c s="588" r="RS27" t="n"/>
      <c s="588" r="RT27" t="n"/>
      <c s="588" r="RU27" t="n"/>
      <c s="588" r="RV27" t="n"/>
      <c s="588" r="RW27" t="n"/>
      <c s="588" r="RX27" t="n"/>
      <c s="588" r="RY27" t="n"/>
      <c s="588" r="RZ27" t="n"/>
      <c s="588" r="SA27" t="n"/>
      <c s="588" r="SB27" t="n"/>
      <c s="588" r="SC27" t="n"/>
      <c s="588" r="SD27" t="n"/>
      <c s="588" r="SE27" t="n"/>
      <c s="588" r="SF27" t="n"/>
      <c s="588" r="SG27" t="n"/>
      <c s="588" r="SH27" t="n"/>
      <c s="588" r="SI27" t="n"/>
      <c s="588" r="SJ27" t="n"/>
      <c s="588" r="SK27" t="n"/>
      <c s="588" r="SL27" t="n"/>
      <c s="588" r="SM27" t="n"/>
      <c s="588" r="SN27" t="n"/>
      <c s="588" r="SO27" t="n"/>
      <c s="588" r="SP27" t="n"/>
      <c s="588" r="SQ27" t="n"/>
      <c s="588" r="SR27" t="n"/>
      <c s="588" r="SS27" t="n"/>
      <c s="588" r="ST27" t="n"/>
      <c s="588" r="SU27" t="n"/>
      <c s="588" r="SV27" t="n"/>
      <c s="588" r="SW27" t="n"/>
      <c s="588" r="SX27" t="n"/>
      <c s="588" r="SY27" t="n"/>
      <c s="588" r="SZ27" t="n"/>
      <c s="588" r="TA27" t="n"/>
      <c s="588" r="TB27" t="n"/>
      <c s="588" r="TC27" t="n"/>
      <c s="588" r="TD27" t="n"/>
      <c s="588" r="TE27" t="n"/>
      <c s="588" r="TF27" t="n"/>
      <c s="588" r="TG27" t="n"/>
      <c s="588" r="TH27" t="n"/>
      <c s="588" r="TI27" t="n"/>
      <c s="588" r="TJ27" t="n"/>
      <c s="588" r="TK27" t="n"/>
      <c s="588" r="TL27" t="n"/>
      <c s="588" r="TM27" t="n"/>
      <c s="588" r="TN27" t="n"/>
      <c s="588" r="TO27" t="n"/>
      <c s="588" r="TP27" t="n"/>
      <c s="588" r="TQ27" t="n"/>
      <c s="588" r="TR27" t="n"/>
      <c s="588" r="TS27" t="n"/>
      <c s="588" r="TT27" t="n"/>
      <c s="588" r="TU27" t="n"/>
      <c s="588" r="TV27" t="n"/>
      <c s="588" r="TW27" t="n"/>
      <c s="588" r="TX27" t="n"/>
      <c s="588" r="TY27" t="n"/>
      <c s="588" r="TZ27" t="n"/>
      <c s="588" r="UA27" t="n"/>
      <c s="588" r="UB27" t="n"/>
      <c s="588" r="UC27" t="n"/>
      <c s="588" r="UD27" t="n"/>
      <c s="588" r="UE27" t="n"/>
      <c s="588" r="UF27" t="n"/>
      <c s="588" r="UG27" t="n"/>
      <c s="588" r="UH27" t="n"/>
      <c s="588" r="UI27" t="n"/>
      <c s="588" r="UJ27" t="n"/>
      <c s="588" r="UK27" t="n"/>
      <c s="588" r="UL27" t="n"/>
      <c s="588" r="UM27" t="n"/>
      <c s="588" r="UN27" t="n"/>
      <c s="588" r="UO27" t="n"/>
      <c s="588" r="UP27" t="n"/>
      <c s="588" r="UQ27" t="n"/>
      <c s="588" r="UR27" t="n"/>
      <c s="588" r="US27" t="n"/>
      <c s="588" r="UT27" t="n"/>
      <c s="588" r="UU27" t="n"/>
      <c s="588" r="UV27" t="n"/>
      <c s="588" r="UW27" t="n"/>
      <c s="588" r="UX27" t="n"/>
      <c s="588" r="UY27" t="n"/>
      <c s="588" r="UZ27" t="n"/>
      <c s="588" r="VA27" t="n"/>
      <c s="588" r="VB27" t="n"/>
      <c s="588" r="VC27" t="n"/>
      <c s="588" r="VD27" t="n"/>
      <c s="588" r="VE27" t="n"/>
      <c s="588" r="VF27" t="n"/>
      <c s="588" r="VG27" t="n"/>
      <c s="588" r="VH27" t="n"/>
      <c s="588" r="VI27" t="n"/>
      <c s="588" r="VJ27" t="n"/>
      <c s="588" r="VK27" t="n"/>
      <c s="588" r="VL27" t="n"/>
      <c s="588" r="VM27" t="n"/>
      <c s="588" r="VN27" t="n"/>
      <c s="588" r="VO27" t="n"/>
      <c s="588" r="VP27" t="n"/>
      <c s="588" r="VQ27" t="n"/>
      <c s="588" r="VR27" t="n"/>
      <c s="588" r="VS27" t="n"/>
      <c s="588" r="VT27" t="n"/>
      <c s="588" r="VU27" t="n"/>
      <c s="588" r="VV27" t="n"/>
      <c s="588" r="VW27" t="n"/>
      <c s="588" r="VX27" t="n"/>
      <c s="588" r="VY27" t="n"/>
      <c s="588" r="VZ27" t="n"/>
      <c s="588" r="WA27" t="n"/>
      <c s="588" r="WB27" t="n"/>
      <c s="588" r="WC27" t="n"/>
      <c s="588" r="WD27" t="n"/>
      <c s="588" r="WE27" t="n"/>
      <c s="588" r="WF27" t="n"/>
      <c s="588" r="WG27" t="n"/>
      <c s="588" r="WH27" t="n"/>
      <c s="588" r="WI27" t="n"/>
      <c s="588" r="WJ27" t="n"/>
      <c s="588" r="WK27" t="n"/>
      <c s="588" r="WL27" t="n"/>
      <c s="588" r="WM27" t="n"/>
      <c s="588" r="WN27" t="n"/>
      <c s="588" r="WO27" t="n"/>
      <c s="588" r="WP27" t="n"/>
      <c s="588" r="WQ27" t="n"/>
      <c s="588" r="WR27" t="n"/>
      <c s="588" r="WS27" t="n"/>
      <c s="588" r="WT27" t="n"/>
      <c s="588" r="WU27" t="n"/>
      <c s="588" r="WV27" t="n"/>
      <c s="588" r="WW27" t="n"/>
      <c s="588" r="WX27" t="n"/>
      <c s="588" r="WY27" t="n"/>
      <c s="588" r="WZ27" t="n"/>
      <c s="588" r="XA27" t="n"/>
      <c s="588" r="XB27" t="n"/>
      <c s="588" r="XC27" t="n"/>
      <c s="588" r="XD27" t="n"/>
      <c s="588" r="XE27" t="n"/>
      <c s="588" r="XF27" t="n"/>
      <c s="588" r="XG27" t="n"/>
      <c s="588" r="XH27" t="n"/>
      <c s="588" r="XI27" t="n"/>
      <c s="588" r="XJ27" t="n"/>
      <c s="588" r="XK27" t="n"/>
      <c s="588" r="XL27" t="n"/>
      <c s="588" r="XM27" t="n"/>
      <c s="588" r="XN27" t="n"/>
      <c s="588" r="XO27" t="n"/>
      <c s="588" r="XP27" t="n"/>
      <c s="588" r="XQ27" t="n"/>
      <c s="588" r="XR27" t="n"/>
      <c s="588" r="XS27" t="n"/>
      <c s="588" r="XT27" t="n"/>
      <c s="588" r="XU27" t="n"/>
      <c s="588" r="XV27" t="n"/>
      <c s="588" r="XW27" t="n"/>
      <c s="588" r="XX27" t="n"/>
      <c s="588" r="XY27" t="n"/>
      <c s="588" r="XZ27" t="n"/>
      <c s="588" r="YA27" t="n"/>
      <c s="588" r="YB27" t="n"/>
      <c s="588" r="YC27" t="n"/>
      <c s="588" r="YD27" t="n"/>
      <c s="588" r="YE27" t="n"/>
      <c s="588" r="YF27" t="n"/>
      <c s="588" r="YG27" t="n"/>
      <c s="588" r="YH27" t="n"/>
      <c s="588" r="YI27" t="n"/>
      <c s="588" r="YJ27" t="n"/>
      <c s="588" r="YK27" t="n"/>
      <c s="588" r="YL27" t="n"/>
      <c s="588" r="YM27" t="n"/>
      <c s="588" r="YN27" t="n"/>
      <c s="588" r="YO27" t="n"/>
      <c s="588" r="YP27" t="n"/>
      <c s="588" r="YQ27" t="n"/>
      <c s="588" r="YR27" t="n"/>
      <c s="588" r="YS27" t="n"/>
      <c s="588" r="YT27" t="n"/>
      <c s="588" r="YU27" t="n"/>
      <c s="588" r="YV27" t="n"/>
      <c s="588" r="YW27" t="n"/>
      <c s="588" r="YX27" t="n"/>
      <c s="588" r="YY27" t="n"/>
      <c s="588" r="YZ27" t="n"/>
      <c s="588" r="ZA27" t="n"/>
      <c s="588" r="ZB27" t="n"/>
      <c s="588" r="ZC27" t="n"/>
      <c s="588" r="ZD27" t="n"/>
      <c s="588" r="ZE27" t="n"/>
      <c s="588" r="ZF27" t="n"/>
      <c s="588" r="ZG27" t="n"/>
      <c s="588" r="ZH27" t="n"/>
      <c s="588" r="ZI27" t="n"/>
      <c s="588" r="ZJ27" t="n"/>
      <c s="588" r="ZK27" t="n"/>
      <c s="588" r="ZL27" t="n"/>
      <c s="588" r="ZM27" t="n"/>
      <c s="588" r="ZN27" t="n"/>
      <c s="588" r="ZO27" t="n"/>
      <c s="588" r="ZP27" t="n"/>
      <c s="588" r="ZQ27" t="n"/>
      <c s="588" r="ZR27" t="n"/>
      <c s="588" r="ZS27" t="n"/>
      <c s="588" r="ZT27" t="n"/>
      <c s="588" r="ZU27" t="n"/>
      <c s="588" r="ZV27" t="n"/>
      <c s="588" r="ZW27" t="n"/>
      <c s="588" r="ZX27" t="n"/>
      <c s="588" r="ZY27" t="n"/>
      <c s="588" r="ZZ27" t="n"/>
      <c s="588" r="AAA27" t="n"/>
      <c s="588" r="AAB27" t="n"/>
      <c s="588" r="AAC27" t="n"/>
      <c s="588" r="AAD27" t="n"/>
      <c s="588" r="AAE27" t="n"/>
      <c s="588" r="AAF27" t="n"/>
      <c s="588" r="AAG27" t="n"/>
      <c s="588" r="AAH27" t="n"/>
      <c s="588" r="AAI27" t="n"/>
      <c s="588" r="AAJ27" t="n"/>
      <c s="588" r="AAK27" t="n"/>
      <c s="588" r="AAL27" t="n"/>
      <c s="588" r="AAM27" t="n"/>
      <c s="588" r="AAN27" t="n"/>
      <c s="588" r="AAO27" t="n"/>
      <c s="588" r="AAP27" t="n"/>
      <c s="588" r="AAQ27" t="n"/>
      <c s="588" r="AAR27" t="n"/>
      <c s="588" r="AAS27" t="n"/>
      <c s="588" r="AAT27" t="n"/>
      <c s="588" r="AAU27" t="n"/>
      <c s="588" r="AAV27" t="n"/>
      <c s="588" r="AAW27" t="n"/>
      <c s="588" r="AAX27" t="n"/>
      <c s="588" r="AAY27" t="n"/>
      <c s="588" r="AAZ27" t="n"/>
      <c s="588" r="ABA27" t="n"/>
      <c s="588" r="ABB27" t="n"/>
      <c s="588" r="ABC27" t="n"/>
      <c s="588" r="ABD27" t="n"/>
      <c s="588" r="ABE27" t="n"/>
      <c s="588" r="ABF27" t="n"/>
      <c s="588" r="ABG27" t="n"/>
      <c s="588" r="ABH27" t="n"/>
      <c s="588" r="ABI27" t="n"/>
      <c s="588" r="ABJ27" t="n"/>
      <c s="588" r="ABK27" t="n"/>
      <c s="588" r="ABL27" t="n"/>
      <c s="588" r="ABM27" t="n"/>
      <c s="588" r="ABN27" t="n"/>
      <c s="588" r="ABO27" t="n"/>
      <c s="588" r="ABP27" t="n"/>
      <c s="588" r="ABQ27" t="n"/>
      <c s="588" r="ABR27" t="n"/>
      <c s="588" r="ABS27" t="n"/>
      <c s="588" r="ABT27" t="n"/>
      <c s="588" r="ABU27" t="n"/>
      <c s="588" r="ABV27" t="n"/>
      <c s="588" r="ABW27" t="n"/>
      <c s="588" r="ABX27" t="n"/>
      <c s="588" r="ABY27" t="n"/>
      <c s="588" r="ABZ27" t="n"/>
      <c s="588" r="ACA27" t="n"/>
      <c s="588" r="ACB27" t="n"/>
      <c s="588" r="ACC27" t="n"/>
      <c s="588" r="ACD27" t="n"/>
      <c s="588" r="ACE27" t="n"/>
      <c s="588" r="ACF27" t="n"/>
      <c s="588" r="ACG27" t="n"/>
      <c s="588" r="ACH27" t="n"/>
      <c s="588" r="ACI27" t="n"/>
      <c s="588" r="ACJ27" t="n"/>
      <c s="588" r="ACK27" t="n"/>
      <c s="588" r="ACL27" t="n"/>
      <c s="588" r="ACM27" t="n"/>
      <c s="588" r="ACN27" t="n"/>
      <c s="588" r="ACO27" t="n"/>
      <c s="588" r="ACP27" t="n"/>
      <c s="588" r="ACQ27" t="n"/>
      <c s="588" r="ACR27" t="n"/>
      <c s="588" r="ACS27" t="n"/>
      <c s="588" r="ACT27" t="n"/>
      <c s="588" r="ACU27" t="n"/>
      <c s="588" r="ACV27" t="n"/>
      <c s="588" r="ACW27" t="n"/>
      <c s="588" r="ACX27" t="n"/>
      <c s="588" r="ACY27" t="n"/>
      <c s="588" r="ACZ27" t="n"/>
      <c s="588" r="ADA27" t="n"/>
      <c s="588" r="ADB27" t="n"/>
      <c s="588" r="ADC27" t="n"/>
      <c s="588" r="ADD27" t="n"/>
      <c s="588" r="ADE27" t="n"/>
      <c s="588" r="ADF27" t="n"/>
      <c s="588" r="ADG27" t="n"/>
      <c s="588" r="ADH27" t="n"/>
      <c s="588" r="ADI27" t="n"/>
      <c s="588" r="ADJ27" t="n"/>
      <c s="588" r="ADK27" t="n"/>
      <c s="588" r="ADL27" t="n"/>
      <c s="588" r="ADM27" t="n"/>
      <c s="588" r="ADN27" t="n"/>
      <c s="588" r="ADO27" t="n"/>
      <c s="588" r="ADP27" t="n"/>
      <c s="588" r="ADQ27" t="n"/>
      <c s="588" r="ADR27" t="n"/>
      <c s="588" r="ADS27" t="n"/>
      <c s="588" r="ADT27" t="n"/>
      <c s="588" r="ADU27" t="n"/>
      <c s="588" r="ADV27" t="n"/>
      <c s="588" r="ADW27" t="n"/>
      <c s="588" r="ADX27" t="n"/>
      <c s="588" r="ADY27" t="n"/>
      <c s="588" r="ADZ27" t="n"/>
      <c s="588" r="AEA27" t="n"/>
      <c s="588" r="AEB27" t="n"/>
      <c s="588" r="AEC27" t="n"/>
      <c s="588" r="AED27" t="n"/>
      <c s="588" r="AEE27" t="n"/>
      <c s="588" r="AEF27" t="n"/>
      <c s="588" r="AEG27" t="n"/>
      <c s="588" r="AEH27" t="n"/>
      <c s="588" r="AEI27" t="n"/>
      <c s="588" r="AEJ27" t="n"/>
      <c s="588" r="AEK27" t="n"/>
      <c s="588" r="AEL27" t="n"/>
      <c s="588" r="AEM27" t="n"/>
      <c s="588" r="AEN27" t="n"/>
      <c s="588" r="AEO27" t="n"/>
      <c s="588" r="AEP27" t="n"/>
      <c s="588" r="AEQ27" t="n"/>
      <c s="588" r="AER27" t="n"/>
      <c s="588" r="AES27" t="n"/>
      <c s="588" r="AET27" t="n"/>
      <c s="588" r="AEU27" t="n"/>
      <c s="588" r="AEV27" t="n"/>
      <c s="588" r="AEW27" t="n"/>
      <c s="588" r="AEX27" t="n"/>
      <c s="588" r="AEY27" t="n"/>
      <c s="588" r="AEZ27" t="n"/>
      <c s="588" r="AFA27" t="n"/>
      <c s="588" r="AFB27" t="n"/>
      <c s="588" r="AFC27" t="n"/>
      <c s="588" r="AFD27" t="n"/>
      <c s="588" r="AFE27" t="n"/>
      <c s="588" r="AFF27" t="n"/>
      <c s="588" r="AFG27" t="n"/>
      <c s="588" r="AFH27" t="n"/>
      <c s="588" r="AFI27" t="n"/>
      <c s="588" r="AFJ27" t="n"/>
      <c s="588" r="AFK27" t="n"/>
      <c s="588" r="AFL27" t="n"/>
      <c s="588" r="AFM27" t="n"/>
      <c s="588" r="AFN27" t="n"/>
      <c s="588" r="AFO27" t="n"/>
      <c s="588" r="AFP27" t="n"/>
      <c s="588" r="AFQ27" t="n"/>
      <c s="588" r="AFR27" t="n"/>
      <c s="588" r="AFS27" t="n"/>
      <c s="588" r="AFT27" t="n"/>
      <c s="588" r="AFU27" t="n"/>
      <c s="588" r="AFV27" t="n"/>
      <c s="588" r="AFW27" t="n"/>
      <c s="588" r="AFX27" t="n"/>
      <c s="588" r="AFY27" t="n"/>
      <c s="588" r="AFZ27" t="n"/>
      <c s="588" r="AGA27" t="n"/>
      <c s="588" r="AGB27" t="n"/>
      <c s="588" r="AGC27" t="n"/>
      <c s="588" r="AGD27" t="n"/>
      <c s="588" r="AGE27" t="n"/>
      <c s="588" r="AGF27" t="n"/>
      <c s="588" r="AGG27" t="n"/>
      <c s="588" r="AGH27" t="n"/>
      <c s="588" r="AGI27" t="n"/>
      <c s="588" r="AGJ27" t="n"/>
      <c s="588" r="AGK27" t="n"/>
      <c s="588" r="AGL27" t="n"/>
      <c s="588" r="AGM27" t="n"/>
      <c s="588" r="AGN27" t="n"/>
      <c s="588" r="AGO27" t="n"/>
      <c s="588" r="AGP27" t="n"/>
      <c s="588" r="AGQ27" t="n"/>
      <c s="588" r="AGR27" t="n"/>
      <c s="588" r="AGS27" t="n"/>
      <c s="588" r="AGT27" t="n"/>
      <c s="588" r="AGU27" t="n"/>
      <c s="588" r="AGV27" t="n"/>
      <c s="588" r="AGW27" t="n"/>
      <c s="588" r="AGX27" t="n"/>
      <c s="588" r="AGY27" t="n"/>
      <c s="588" r="AGZ27" t="n"/>
      <c s="588" r="AHA27" t="n"/>
      <c s="588" r="AHB27" t="n"/>
      <c s="588" r="AHC27" t="n"/>
      <c s="588" r="AHD27" t="n"/>
      <c s="588" r="AHE27" t="n"/>
      <c s="588" r="AHF27" t="n"/>
      <c s="588" r="AHG27" t="n"/>
      <c s="588" r="AHH27" t="n"/>
      <c s="588" r="AHI27" t="n"/>
      <c s="588" r="AHJ27" t="n"/>
      <c s="588" r="AHK27" t="n"/>
      <c s="588" r="AHL27" t="n"/>
      <c s="588" r="AHM27" t="n"/>
      <c s="588" r="AHN27" t="n"/>
      <c s="588" r="AHO27" t="n"/>
      <c s="588" r="AHP27" t="n"/>
      <c s="588" r="AHQ27" t="n"/>
      <c s="588" r="AHR27" t="n"/>
      <c s="588" r="AHS27" t="n"/>
      <c s="588" r="AHT27" t="n"/>
      <c s="588" r="AHU27" t="n"/>
      <c s="588" r="AHV27" t="n"/>
      <c s="588" r="AHW27" t="n"/>
      <c s="588" r="AHX27" t="n"/>
      <c s="588" r="AHY27" t="n"/>
      <c s="588" r="AHZ27" t="n"/>
      <c s="588" r="AIA27" t="n"/>
      <c s="588" r="AIB27" t="n"/>
      <c s="588" r="AIC27" t="n"/>
      <c s="588" r="AID27" t="n"/>
      <c s="588" r="AIE27" t="n"/>
      <c s="588" r="AIF27" t="n"/>
      <c s="588" r="AIG27" t="n"/>
      <c s="588" r="AIH27" t="n"/>
      <c s="588" r="AII27" t="n"/>
      <c s="588" r="AIJ27" t="n"/>
      <c s="588" r="AIK27" t="n"/>
      <c s="588" r="AIL27" t="n"/>
      <c s="588" r="AIM27" t="n"/>
      <c s="588" r="AIN27" t="n"/>
      <c s="588" r="AIO27" t="n"/>
      <c s="588" r="AIP27" t="n"/>
      <c s="588" r="AIQ27" t="n"/>
      <c s="588" r="AIR27" t="n"/>
      <c s="588" r="AIS27" t="n"/>
      <c s="588" r="AIT27" t="n"/>
      <c s="588" r="AIU27" t="n"/>
      <c s="588" r="AIV27" t="n"/>
      <c s="588" r="AIW27" t="n"/>
      <c s="588" r="AIX27" t="n"/>
      <c s="588" r="AIY27" t="n"/>
      <c s="588" r="AIZ27" t="n"/>
      <c s="588" r="AJA27" t="n"/>
      <c s="588" r="AJB27" t="n"/>
      <c s="588" r="AJC27" t="n"/>
      <c s="588" r="AJD27" t="n"/>
      <c s="588" r="AJE27" t="n"/>
      <c s="588" r="AJF27" t="n"/>
      <c s="588" r="AJG27" t="n"/>
      <c s="588" r="AJH27" t="n"/>
      <c s="588" r="AJI27" t="n"/>
      <c s="588" r="AJJ27" t="n"/>
      <c s="588" r="AJK27" t="n"/>
      <c s="588" r="AJL27" t="n"/>
      <c s="588" r="AJM27" t="n"/>
      <c s="588" r="AJN27" t="n"/>
      <c s="588" r="AJO27" t="n"/>
      <c s="588" r="AJP27" t="n"/>
      <c s="588" r="AJQ27" t="n"/>
      <c s="588" r="AJR27" t="n"/>
      <c s="588" r="AJS27" t="n"/>
      <c s="588" r="AJT27" t="n"/>
      <c s="588" r="AJU27" t="n"/>
      <c s="588" r="AJV27" t="n"/>
      <c s="588" r="AJW27" t="n"/>
      <c s="588" r="AJX27" t="n"/>
      <c s="588" r="AJY27" t="n"/>
      <c s="588" r="AJZ27" t="n"/>
      <c s="588" r="AKA27" t="n"/>
      <c s="588" r="AKB27" t="n"/>
      <c s="588" r="AKC27" t="n"/>
      <c s="588" r="AKD27" t="n"/>
      <c s="588" r="AKE27" t="n"/>
      <c s="588" r="AKF27" t="n"/>
      <c s="588" r="AKG27" t="n"/>
      <c s="588" r="AKH27" t="n"/>
      <c s="588" r="AKI27" t="n"/>
      <c s="588" r="AKJ27" t="n"/>
      <c s="588" r="AKK27" t="n"/>
      <c s="588" r="AKL27" t="n"/>
      <c s="588" r="AKM27" t="n"/>
      <c s="588" r="AKN27" t="n"/>
      <c s="588" r="AKO27" t="n"/>
      <c s="588" r="AKP27" t="n"/>
      <c s="588" r="AKQ27" t="n"/>
      <c s="588" r="AKR27" t="n"/>
      <c s="588" r="AKS27" t="n"/>
      <c s="588" r="AKT27" t="n"/>
      <c s="588" r="AKU27" t="n"/>
      <c s="588" r="AKV27" t="n"/>
      <c s="588" r="AKW27" t="n"/>
      <c s="588" r="AKX27" t="n"/>
      <c s="588" r="AKY27" t="n"/>
      <c s="588" r="AKZ27" t="n"/>
      <c s="588" r="ALA27" t="n"/>
      <c s="588" r="ALB27" t="n"/>
      <c s="588" r="ALC27" t="n"/>
      <c s="588" r="ALD27" t="n"/>
      <c s="588" r="ALE27" t="n"/>
      <c s="588" r="ALF27" t="n"/>
      <c s="588" r="ALG27" t="n"/>
      <c s="588" r="ALH27" t="n"/>
      <c s="588" r="ALI27" t="n"/>
      <c s="588" r="ALJ27" t="n"/>
      <c s="588" r="ALK27" t="n"/>
      <c s="588" r="ALL27" t="n"/>
      <c s="588" r="ALM27" t="n"/>
      <c s="588" r="ALN27" t="n"/>
      <c s="588" r="ALO27" t="n"/>
      <c s="588" r="ALP27" t="n"/>
      <c s="588" r="ALQ27" t="n"/>
      <c s="588" r="ALR27" t="n"/>
      <c s="588" r="ALS27" t="n"/>
      <c s="588" r="ALT27" t="n"/>
      <c s="588" r="ALU27" t="n"/>
      <c s="588" r="ALV27" t="n"/>
      <c s="588" r="ALW27" t="n"/>
      <c s="588" r="ALX27" t="n"/>
      <c s="588" r="ALY27" t="n"/>
      <c s="588" r="ALZ27" t="n"/>
      <c s="588" r="AMA27" t="n"/>
      <c s="588" r="AMB27" t="n"/>
      <c s="588" r="AMC27" t="n"/>
      <c s="588" r="AMD27" t="n"/>
      <c s="588" r="AME27" t="n"/>
      <c s="588" r="AMF27" t="n"/>
      <c s="588" r="AMG27" t="n"/>
      <c s="588" r="AMH27" t="n"/>
      <c s="588" r="AMI27" t="n"/>
      <c s="588" r="AMJ27" t="n"/>
    </row>
    <row customHeight="1" s="737" r="28" ht="15.75" spans="1:1024">
      <c s="263" r="A28" t="n"/>
      <c s="261" r="B28" t="n"/>
      <c s="257" r="C28" t="n"/>
      <c s="250" r="D28" t="n"/>
      <c s="267" r="E28" t="n"/>
      <c s="267" r="F28" t="n"/>
      <c s="249" r="G28" t="n"/>
      <c s="246" r="H28" t="n"/>
      <c s="249" r="I28" t="n"/>
      <c s="246" r="J28" t="n"/>
      <c s="263" r="K28" t="n"/>
      <c s="264" r="L28" t="n"/>
      <c s="262" r="M28" t="n"/>
      <c s="262" r="N28" t="n"/>
      <c s="262" r="O28" t="n"/>
      <c s="261" r="P28" t="n"/>
      <c s="259" r="Q28" t="n"/>
      <c s="588" r="R28" t="n"/>
      <c s="588" r="S28" t="n"/>
      <c s="588" r="T28" t="n"/>
      <c s="588" r="U28" t="n"/>
      <c s="588" r="V28" t="n"/>
      <c s="588" r="W28" t="n"/>
      <c s="588" r="X28" t="n"/>
      <c s="588" r="Y28" t="n"/>
      <c s="588" r="Z28" t="n"/>
      <c s="588" r="AA28" t="n"/>
      <c s="588" r="AB28" t="n"/>
      <c s="588" r="AC28" t="n"/>
      <c s="588" r="AD28" t="n"/>
      <c s="588" r="AE28" t="n"/>
      <c s="588" r="AF28" t="n"/>
      <c s="588" r="AG28" t="n"/>
      <c s="588" r="AH28" t="n"/>
      <c s="588" r="AI28" t="n"/>
      <c s="588" r="AJ28" t="n"/>
      <c s="588" r="AK28" t="n"/>
      <c s="588" r="AL28" t="n"/>
      <c s="588" r="AM28" t="n"/>
      <c s="588" r="AN28" t="n"/>
      <c s="588" r="AO28" t="n"/>
      <c s="588" r="AP28" t="n"/>
      <c s="588" r="AQ28" t="n"/>
      <c s="588" r="AR28" t="n"/>
      <c s="588" r="AS28" t="n"/>
      <c s="588" r="AT28" t="n"/>
      <c s="588" r="AU28" t="n"/>
      <c s="588" r="AV28" t="n"/>
      <c s="588" r="AW28" t="n"/>
      <c s="588" r="AX28" t="n"/>
      <c s="588" r="AY28" t="n"/>
      <c s="588" r="AZ28" t="n"/>
      <c s="588" r="BA28" t="n"/>
      <c s="588" r="BB28" t="n"/>
      <c s="588" r="BC28" t="n"/>
      <c s="588" r="BD28" t="n"/>
      <c s="588" r="BE28" t="n"/>
      <c s="588" r="BF28" t="n"/>
      <c s="588" r="BG28" t="n"/>
      <c s="588" r="BH28" t="n"/>
      <c s="588" r="BI28" t="n"/>
      <c s="588" r="BJ28" t="n"/>
      <c s="588" r="BK28" t="n"/>
      <c s="588" r="BL28" t="n"/>
      <c s="588" r="BM28" t="n"/>
      <c s="588" r="BN28" t="n"/>
      <c s="588" r="BO28" t="n"/>
      <c s="588" r="BP28" t="n"/>
      <c s="588" r="BQ28" t="n"/>
      <c s="588" r="BR28" t="n"/>
      <c s="588" r="BS28" t="n"/>
      <c s="588" r="BT28" t="n"/>
      <c s="588" r="BU28" t="n"/>
      <c s="588" r="BV28" t="n"/>
      <c s="588" r="BW28" t="n"/>
      <c s="588" r="BX28" t="n"/>
      <c s="588" r="BY28" t="n"/>
      <c s="588" r="BZ28" t="n"/>
      <c s="588" r="CA28" t="n"/>
      <c s="588" r="CB28" t="n"/>
      <c s="588" r="CC28" t="n"/>
      <c s="588" r="CD28" t="n"/>
      <c s="588" r="CE28" t="n"/>
      <c s="588" r="CF28" t="n"/>
      <c s="588" r="CG28" t="n"/>
      <c s="588" r="CH28" t="n"/>
      <c s="588" r="CI28" t="n"/>
      <c s="588" r="CJ28" t="n"/>
      <c s="588" r="CK28" t="n"/>
      <c s="588" r="CL28" t="n"/>
      <c s="588" r="CM28" t="n"/>
      <c s="588" r="CN28" t="n"/>
      <c s="588" r="CO28" t="n"/>
      <c s="588" r="CP28" t="n"/>
      <c s="588" r="CQ28" t="n"/>
      <c s="588" r="CR28" t="n"/>
      <c s="588" r="CS28" t="n"/>
      <c s="588" r="CT28" t="n"/>
      <c s="588" r="CU28" t="n"/>
      <c s="588" r="CV28" t="n"/>
      <c s="588" r="CW28" t="n"/>
      <c s="588" r="CX28" t="n"/>
      <c s="588" r="CY28" t="n"/>
      <c s="588" r="CZ28" t="n"/>
      <c s="588" r="DA28" t="n"/>
      <c s="588" r="DB28" t="n"/>
      <c s="588" r="DC28" t="n"/>
      <c s="588" r="DD28" t="n"/>
      <c s="588" r="DE28" t="n"/>
      <c s="588" r="DF28" t="n"/>
      <c s="588" r="DG28" t="n"/>
      <c s="588" r="DH28" t="n"/>
      <c s="588" r="DI28" t="n"/>
      <c s="588" r="DJ28" t="n"/>
      <c s="588" r="DK28" t="n"/>
      <c s="588" r="DL28" t="n"/>
      <c s="588" r="DM28" t="n"/>
      <c s="588" r="DN28" t="n"/>
      <c s="588" r="DO28" t="n"/>
      <c s="588" r="DP28" t="n"/>
      <c s="588" r="DQ28" t="n"/>
      <c s="588" r="DR28" t="n"/>
      <c s="588" r="DS28" t="n"/>
      <c s="588" r="DT28" t="n"/>
      <c s="588" r="DU28" t="n"/>
      <c s="588" r="DV28" t="n"/>
      <c s="588" r="DW28" t="n"/>
      <c s="588" r="DX28" t="n"/>
      <c s="588" r="DY28" t="n"/>
      <c s="588" r="DZ28" t="n"/>
      <c s="588" r="EA28" t="n"/>
      <c s="588" r="EB28" t="n"/>
      <c s="588" r="EC28" t="n"/>
      <c s="588" r="ED28" t="n"/>
      <c s="588" r="EE28" t="n"/>
      <c s="588" r="EF28" t="n"/>
      <c s="588" r="EG28" t="n"/>
      <c s="588" r="EH28" t="n"/>
      <c s="588" r="EI28" t="n"/>
      <c s="588" r="EJ28" t="n"/>
      <c s="588" r="EK28" t="n"/>
      <c s="588" r="EL28" t="n"/>
      <c s="588" r="EM28" t="n"/>
      <c s="588" r="EN28" t="n"/>
      <c s="588" r="EO28" t="n"/>
      <c s="588" r="EP28" t="n"/>
      <c s="588" r="EQ28" t="n"/>
      <c s="588" r="ER28" t="n"/>
      <c s="588" r="ES28" t="n"/>
      <c s="588" r="ET28" t="n"/>
      <c s="588" r="EU28" t="n"/>
      <c s="588" r="EV28" t="n"/>
      <c s="588" r="EW28" t="n"/>
      <c s="588" r="EX28" t="n"/>
      <c s="588" r="EY28" t="n"/>
      <c s="588" r="EZ28" t="n"/>
      <c s="588" r="FA28" t="n"/>
      <c s="588" r="FB28" t="n"/>
      <c s="588" r="FC28" t="n"/>
      <c s="588" r="FD28" t="n"/>
      <c s="588" r="FE28" t="n"/>
      <c s="588" r="FF28" t="n"/>
      <c s="588" r="FG28" t="n"/>
      <c s="588" r="FH28" t="n"/>
      <c s="588" r="FI28" t="n"/>
      <c s="588" r="FJ28" t="n"/>
      <c s="588" r="FK28" t="n"/>
      <c s="588" r="FL28" t="n"/>
      <c s="588" r="FM28" t="n"/>
      <c s="588" r="FN28" t="n"/>
      <c s="588" r="FO28" t="n"/>
      <c s="588" r="FP28" t="n"/>
      <c s="588" r="FQ28" t="n"/>
      <c s="588" r="FR28" t="n"/>
      <c s="588" r="FS28" t="n"/>
      <c s="588" r="FT28" t="n"/>
      <c s="588" r="FU28" t="n"/>
      <c s="588" r="FV28" t="n"/>
      <c s="588" r="FW28" t="n"/>
      <c s="588" r="FX28" t="n"/>
      <c s="588" r="FY28" t="n"/>
      <c s="588" r="FZ28" t="n"/>
      <c s="588" r="GA28" t="n"/>
      <c s="588" r="GB28" t="n"/>
      <c s="588" r="GC28" t="n"/>
      <c s="588" r="GD28" t="n"/>
      <c s="588" r="GE28" t="n"/>
      <c s="588" r="GF28" t="n"/>
      <c s="588" r="GG28" t="n"/>
      <c s="588" r="GH28" t="n"/>
      <c s="588" r="GI28" t="n"/>
      <c s="588" r="GJ28" t="n"/>
      <c s="588" r="GK28" t="n"/>
      <c s="588" r="GL28" t="n"/>
      <c s="588" r="GM28" t="n"/>
      <c s="588" r="GN28" t="n"/>
      <c s="588" r="GO28" t="n"/>
      <c s="588" r="GP28" t="n"/>
      <c s="588" r="GQ28" t="n"/>
      <c s="588" r="GR28" t="n"/>
      <c s="588" r="GS28" t="n"/>
      <c s="588" r="GT28" t="n"/>
      <c s="588" r="GU28" t="n"/>
      <c s="588" r="GV28" t="n"/>
      <c s="588" r="GW28" t="n"/>
      <c s="588" r="GX28" t="n"/>
      <c s="588" r="GY28" t="n"/>
      <c s="588" r="GZ28" t="n"/>
      <c s="588" r="HA28" t="n"/>
      <c s="588" r="HB28" t="n"/>
      <c s="588" r="HC28" t="n"/>
      <c s="588" r="HD28" t="n"/>
      <c s="588" r="HE28" t="n"/>
      <c s="588" r="HF28" t="n"/>
      <c s="588" r="HG28" t="n"/>
      <c s="588" r="HH28" t="n"/>
      <c s="588" r="HI28" t="n"/>
      <c s="588" r="HJ28" t="n"/>
      <c s="588" r="HK28" t="n"/>
      <c s="588" r="HL28" t="n"/>
      <c s="588" r="HM28" t="n"/>
      <c s="588" r="HN28" t="n"/>
      <c s="588" r="HO28" t="n"/>
      <c s="588" r="HP28" t="n"/>
      <c s="588" r="HQ28" t="n"/>
      <c s="588" r="HR28" t="n"/>
      <c s="588" r="HS28" t="n"/>
      <c s="588" r="HT28" t="n"/>
      <c s="588" r="HU28" t="n"/>
      <c s="588" r="HV28" t="n"/>
      <c s="588" r="HW28" t="n"/>
      <c s="588" r="HX28" t="n"/>
      <c s="588" r="HY28" t="n"/>
      <c s="588" r="HZ28" t="n"/>
      <c s="588" r="IA28" t="n"/>
      <c s="588" r="IB28" t="n"/>
      <c s="588" r="IC28" t="n"/>
      <c s="588" r="ID28" t="n"/>
      <c s="588" r="IE28" t="n"/>
      <c s="588" r="IF28" t="n"/>
      <c s="588" r="IG28" t="n"/>
      <c s="588" r="IH28" t="n"/>
      <c s="588" r="II28" t="n"/>
      <c s="588" r="IJ28" t="n"/>
      <c s="588" r="IK28" t="n"/>
      <c s="588" r="IL28" t="n"/>
      <c s="588" r="IM28" t="n"/>
      <c s="588" r="IN28" t="n"/>
      <c s="588" r="IO28" t="n"/>
      <c s="588" r="IP28" t="n"/>
      <c s="588" r="IQ28" t="n"/>
      <c s="588" r="IR28" t="n"/>
      <c s="588" r="IS28" t="n"/>
      <c s="588" r="IT28" t="n"/>
      <c s="588" r="IU28" t="n"/>
      <c s="588" r="IV28" t="n"/>
      <c s="588" r="IW28" t="n"/>
      <c s="588" r="IX28" t="n"/>
      <c s="588" r="IY28" t="n"/>
      <c s="588" r="IZ28" t="n"/>
      <c s="588" r="JA28" t="n"/>
      <c s="588" r="JB28" t="n"/>
      <c s="588" r="JC28" t="n"/>
      <c s="588" r="JD28" t="n"/>
      <c s="588" r="JE28" t="n"/>
      <c s="588" r="JF28" t="n"/>
      <c s="588" r="JG28" t="n"/>
      <c s="588" r="JH28" t="n"/>
      <c s="588" r="JI28" t="n"/>
      <c s="588" r="JJ28" t="n"/>
      <c s="588" r="JK28" t="n"/>
      <c s="588" r="JL28" t="n"/>
      <c s="588" r="JM28" t="n"/>
      <c s="588" r="JN28" t="n"/>
      <c s="588" r="JO28" t="n"/>
      <c s="588" r="JP28" t="n"/>
      <c s="588" r="JQ28" t="n"/>
      <c s="588" r="JR28" t="n"/>
      <c s="588" r="JS28" t="n"/>
      <c s="588" r="JT28" t="n"/>
      <c s="588" r="JU28" t="n"/>
      <c s="588" r="JV28" t="n"/>
      <c s="588" r="JW28" t="n"/>
      <c s="588" r="JX28" t="n"/>
      <c s="588" r="JY28" t="n"/>
      <c s="588" r="JZ28" t="n"/>
      <c s="588" r="KA28" t="n"/>
      <c s="588" r="KB28" t="n"/>
      <c s="588" r="KC28" t="n"/>
      <c s="588" r="KD28" t="n"/>
      <c s="588" r="KE28" t="n"/>
      <c s="588" r="KF28" t="n"/>
      <c s="588" r="KG28" t="n"/>
      <c s="588" r="KH28" t="n"/>
      <c s="588" r="KI28" t="n"/>
      <c s="588" r="KJ28" t="n"/>
      <c s="588" r="KK28" t="n"/>
      <c s="588" r="KL28" t="n"/>
      <c s="588" r="KM28" t="n"/>
      <c s="588" r="KN28" t="n"/>
      <c s="588" r="KO28" t="n"/>
      <c s="588" r="KP28" t="n"/>
      <c s="588" r="KQ28" t="n"/>
      <c s="588" r="KR28" t="n"/>
      <c s="588" r="KS28" t="n"/>
      <c s="588" r="KT28" t="n"/>
      <c s="588" r="KU28" t="n"/>
      <c s="588" r="KV28" t="n"/>
      <c s="588" r="KW28" t="n"/>
      <c s="588" r="KX28" t="n"/>
      <c s="588" r="KY28" t="n"/>
      <c s="588" r="KZ28" t="n"/>
      <c s="588" r="LA28" t="n"/>
      <c s="588" r="LB28" t="n"/>
      <c s="588" r="LC28" t="n"/>
      <c s="588" r="LD28" t="n"/>
      <c s="588" r="LE28" t="n"/>
      <c s="588" r="LF28" t="n"/>
      <c s="588" r="LG28" t="n"/>
      <c s="588" r="LH28" t="n"/>
      <c s="588" r="LI28" t="n"/>
      <c s="588" r="LJ28" t="n"/>
      <c s="588" r="LK28" t="n"/>
      <c s="588" r="LL28" t="n"/>
      <c s="588" r="LM28" t="n"/>
      <c s="588" r="LN28" t="n"/>
      <c s="588" r="LO28" t="n"/>
      <c s="588" r="LP28" t="n"/>
      <c s="588" r="LQ28" t="n"/>
      <c s="588" r="LR28" t="n"/>
      <c s="588" r="LS28" t="n"/>
      <c s="588" r="LT28" t="n"/>
      <c s="588" r="LU28" t="n"/>
      <c s="588" r="LV28" t="n"/>
      <c s="588" r="LW28" t="n"/>
      <c s="588" r="LX28" t="n"/>
      <c s="588" r="LY28" t="n"/>
      <c s="588" r="LZ28" t="n"/>
      <c s="588" r="MA28" t="n"/>
      <c s="588" r="MB28" t="n"/>
      <c s="588" r="MC28" t="n"/>
      <c s="588" r="MD28" t="n"/>
      <c s="588" r="ME28" t="n"/>
      <c s="588" r="MF28" t="n"/>
      <c s="588" r="MG28" t="n"/>
      <c s="588" r="MH28" t="n"/>
      <c s="588" r="MI28" t="n"/>
      <c s="588" r="MJ28" t="n"/>
      <c s="588" r="MK28" t="n"/>
      <c s="588" r="ML28" t="n"/>
      <c s="588" r="MM28" t="n"/>
      <c s="588" r="MN28" t="n"/>
      <c s="588" r="MO28" t="n"/>
      <c s="588" r="MP28" t="n"/>
      <c s="588" r="MQ28" t="n"/>
      <c s="588" r="MR28" t="n"/>
      <c s="588" r="MS28" t="n"/>
      <c s="588" r="MT28" t="n"/>
      <c s="588" r="MU28" t="n"/>
      <c s="588" r="MV28" t="n"/>
      <c s="588" r="MW28" t="n"/>
      <c s="588" r="MX28" t="n"/>
      <c s="588" r="MY28" t="n"/>
      <c s="588" r="MZ28" t="n"/>
      <c s="588" r="NA28" t="n"/>
      <c s="588" r="NB28" t="n"/>
      <c s="588" r="NC28" t="n"/>
      <c s="588" r="ND28" t="n"/>
      <c s="588" r="NE28" t="n"/>
      <c s="588" r="NF28" t="n"/>
      <c s="588" r="NG28" t="n"/>
      <c s="588" r="NH28" t="n"/>
      <c s="588" r="NI28" t="n"/>
      <c s="588" r="NJ28" t="n"/>
      <c s="588" r="NK28" t="n"/>
      <c s="588" r="NL28" t="n"/>
      <c s="588" r="NM28" t="n"/>
      <c s="588" r="NN28" t="n"/>
      <c s="588" r="NO28" t="n"/>
      <c s="588" r="NP28" t="n"/>
      <c s="588" r="NQ28" t="n"/>
      <c s="588" r="NR28" t="n"/>
      <c s="588" r="NS28" t="n"/>
      <c s="588" r="NT28" t="n"/>
      <c s="588" r="NU28" t="n"/>
      <c s="588" r="NV28" t="n"/>
      <c s="588" r="NW28" t="n"/>
      <c s="588" r="NX28" t="n"/>
      <c s="588" r="NY28" t="n"/>
      <c s="588" r="NZ28" t="n"/>
      <c s="588" r="OA28" t="n"/>
      <c s="588" r="OB28" t="n"/>
      <c s="588" r="OC28" t="n"/>
      <c s="588" r="OD28" t="n"/>
      <c s="588" r="OE28" t="n"/>
      <c s="588" r="OF28" t="n"/>
      <c s="588" r="OG28" t="n"/>
      <c s="588" r="OH28" t="n"/>
      <c s="588" r="OI28" t="n"/>
      <c s="588" r="OJ28" t="n"/>
      <c s="588" r="OK28" t="n"/>
      <c s="588" r="OL28" t="n"/>
      <c s="588" r="OM28" t="n"/>
      <c s="588" r="ON28" t="n"/>
      <c s="588" r="OO28" t="n"/>
      <c s="588" r="OP28" t="n"/>
      <c s="588" r="OQ28" t="n"/>
      <c s="588" r="OR28" t="n"/>
      <c s="588" r="OS28" t="n"/>
      <c s="588" r="OT28" t="n"/>
      <c s="588" r="OU28" t="n"/>
      <c s="588" r="OV28" t="n"/>
      <c s="588" r="OW28" t="n"/>
      <c s="588" r="OX28" t="n"/>
      <c s="588" r="OY28" t="n"/>
      <c s="588" r="OZ28" t="n"/>
      <c s="588" r="PA28" t="n"/>
      <c s="588" r="PB28" t="n"/>
      <c s="588" r="PC28" t="n"/>
      <c s="588" r="PD28" t="n"/>
      <c s="588" r="PE28" t="n"/>
      <c s="588" r="PF28" t="n"/>
      <c s="588" r="PG28" t="n"/>
      <c s="588" r="PH28" t="n"/>
      <c s="588" r="PI28" t="n"/>
      <c s="588" r="PJ28" t="n"/>
      <c s="588" r="PK28" t="n"/>
      <c s="588" r="PL28" t="n"/>
      <c s="588" r="PM28" t="n"/>
      <c s="588" r="PN28" t="n"/>
      <c s="588" r="PO28" t="n"/>
      <c s="588" r="PP28" t="n"/>
      <c s="588" r="PQ28" t="n"/>
      <c s="588" r="PR28" t="n"/>
      <c s="588" r="PS28" t="n"/>
      <c s="588" r="PT28" t="n"/>
      <c s="588" r="PU28" t="n"/>
      <c s="588" r="PV28" t="n"/>
      <c s="588" r="PW28" t="n"/>
      <c s="588" r="PX28" t="n"/>
      <c s="588" r="PY28" t="n"/>
      <c s="588" r="PZ28" t="n"/>
      <c s="588" r="QA28" t="n"/>
      <c s="588" r="QB28" t="n"/>
      <c s="588" r="QC28" t="n"/>
      <c s="588" r="QD28" t="n"/>
      <c s="588" r="QE28" t="n"/>
      <c s="588" r="QF28" t="n"/>
      <c s="588" r="QG28" t="n"/>
      <c s="588" r="QH28" t="n"/>
      <c s="588" r="QI28" t="n"/>
      <c s="588" r="QJ28" t="n"/>
      <c s="588" r="QK28" t="n"/>
      <c s="588" r="QL28" t="n"/>
      <c s="588" r="QM28" t="n"/>
      <c s="588" r="QN28" t="n"/>
      <c s="588" r="QO28" t="n"/>
      <c s="588" r="QP28" t="n"/>
      <c s="588" r="QQ28" t="n"/>
      <c s="588" r="QR28" t="n"/>
      <c s="588" r="QS28" t="n"/>
      <c s="588" r="QT28" t="n"/>
      <c s="588" r="QU28" t="n"/>
      <c s="588" r="QV28" t="n"/>
      <c s="588" r="QW28" t="n"/>
      <c s="588" r="QX28" t="n"/>
      <c s="588" r="QY28" t="n"/>
      <c s="588" r="QZ28" t="n"/>
      <c s="588" r="RA28" t="n"/>
      <c s="588" r="RB28" t="n"/>
      <c s="588" r="RC28" t="n"/>
      <c s="588" r="RD28" t="n"/>
      <c s="588" r="RE28" t="n"/>
      <c s="588" r="RF28" t="n"/>
      <c s="588" r="RG28" t="n"/>
      <c s="588" r="RH28" t="n"/>
      <c s="588" r="RI28" t="n"/>
      <c s="588" r="RJ28" t="n"/>
      <c s="588" r="RK28" t="n"/>
      <c s="588" r="RL28" t="n"/>
      <c s="588" r="RM28" t="n"/>
      <c s="588" r="RN28" t="n"/>
      <c s="588" r="RO28" t="n"/>
      <c s="588" r="RP28" t="n"/>
      <c s="588" r="RQ28" t="n"/>
      <c s="588" r="RR28" t="n"/>
      <c s="588" r="RS28" t="n"/>
      <c s="588" r="RT28" t="n"/>
      <c s="588" r="RU28" t="n"/>
      <c s="588" r="RV28" t="n"/>
      <c s="588" r="RW28" t="n"/>
      <c s="588" r="RX28" t="n"/>
      <c s="588" r="RY28" t="n"/>
      <c s="588" r="RZ28" t="n"/>
      <c s="588" r="SA28" t="n"/>
      <c s="588" r="SB28" t="n"/>
      <c s="588" r="SC28" t="n"/>
      <c s="588" r="SD28" t="n"/>
      <c s="588" r="SE28" t="n"/>
      <c s="588" r="SF28" t="n"/>
      <c s="588" r="SG28" t="n"/>
      <c s="588" r="SH28" t="n"/>
      <c s="588" r="SI28" t="n"/>
      <c s="588" r="SJ28" t="n"/>
      <c s="588" r="SK28" t="n"/>
      <c s="588" r="SL28" t="n"/>
      <c s="588" r="SM28" t="n"/>
      <c s="588" r="SN28" t="n"/>
      <c s="588" r="SO28" t="n"/>
      <c s="588" r="SP28" t="n"/>
      <c s="588" r="SQ28" t="n"/>
      <c s="588" r="SR28" t="n"/>
      <c s="588" r="SS28" t="n"/>
      <c s="588" r="ST28" t="n"/>
      <c s="588" r="SU28" t="n"/>
      <c s="588" r="SV28" t="n"/>
      <c s="588" r="SW28" t="n"/>
      <c s="588" r="SX28" t="n"/>
      <c s="588" r="SY28" t="n"/>
      <c s="588" r="SZ28" t="n"/>
      <c s="588" r="TA28" t="n"/>
      <c s="588" r="TB28" t="n"/>
      <c s="588" r="TC28" t="n"/>
      <c s="588" r="TD28" t="n"/>
      <c s="588" r="TE28" t="n"/>
      <c s="588" r="TF28" t="n"/>
      <c s="588" r="TG28" t="n"/>
      <c s="588" r="TH28" t="n"/>
      <c s="588" r="TI28" t="n"/>
      <c s="588" r="TJ28" t="n"/>
      <c s="588" r="TK28" t="n"/>
      <c s="588" r="TL28" t="n"/>
      <c s="588" r="TM28" t="n"/>
      <c s="588" r="TN28" t="n"/>
      <c s="588" r="TO28" t="n"/>
      <c s="588" r="TP28" t="n"/>
      <c s="588" r="TQ28" t="n"/>
      <c s="588" r="TR28" t="n"/>
      <c s="588" r="TS28" t="n"/>
      <c s="588" r="TT28" t="n"/>
      <c s="588" r="TU28" t="n"/>
      <c s="588" r="TV28" t="n"/>
      <c s="588" r="TW28" t="n"/>
      <c s="588" r="TX28" t="n"/>
      <c s="588" r="TY28" t="n"/>
      <c s="588" r="TZ28" t="n"/>
      <c s="588" r="UA28" t="n"/>
      <c s="588" r="UB28" t="n"/>
      <c s="588" r="UC28" t="n"/>
      <c s="588" r="UD28" t="n"/>
      <c s="588" r="UE28" t="n"/>
      <c s="588" r="UF28" t="n"/>
      <c s="588" r="UG28" t="n"/>
      <c s="588" r="UH28" t="n"/>
      <c s="588" r="UI28" t="n"/>
      <c s="588" r="UJ28" t="n"/>
      <c s="588" r="UK28" t="n"/>
      <c s="588" r="UL28" t="n"/>
      <c s="588" r="UM28" t="n"/>
      <c s="588" r="UN28" t="n"/>
      <c s="588" r="UO28" t="n"/>
      <c s="588" r="UP28" t="n"/>
      <c s="588" r="UQ28" t="n"/>
      <c s="588" r="UR28" t="n"/>
      <c s="588" r="US28" t="n"/>
      <c s="588" r="UT28" t="n"/>
      <c s="588" r="UU28" t="n"/>
      <c s="588" r="UV28" t="n"/>
      <c s="588" r="UW28" t="n"/>
      <c s="588" r="UX28" t="n"/>
      <c s="588" r="UY28" t="n"/>
      <c s="588" r="UZ28" t="n"/>
      <c s="588" r="VA28" t="n"/>
      <c s="588" r="VB28" t="n"/>
      <c s="588" r="VC28" t="n"/>
      <c s="588" r="VD28" t="n"/>
      <c s="588" r="VE28" t="n"/>
      <c s="588" r="VF28" t="n"/>
      <c s="588" r="VG28" t="n"/>
      <c s="588" r="VH28" t="n"/>
      <c s="588" r="VI28" t="n"/>
      <c s="588" r="VJ28" t="n"/>
      <c s="588" r="VK28" t="n"/>
      <c s="588" r="VL28" t="n"/>
      <c s="588" r="VM28" t="n"/>
      <c s="588" r="VN28" t="n"/>
      <c s="588" r="VO28" t="n"/>
      <c s="588" r="VP28" t="n"/>
      <c s="588" r="VQ28" t="n"/>
      <c s="588" r="VR28" t="n"/>
      <c s="588" r="VS28" t="n"/>
      <c s="588" r="VT28" t="n"/>
      <c s="588" r="VU28" t="n"/>
      <c s="588" r="VV28" t="n"/>
      <c s="588" r="VW28" t="n"/>
      <c s="588" r="VX28" t="n"/>
      <c s="588" r="VY28" t="n"/>
      <c s="588" r="VZ28" t="n"/>
      <c s="588" r="WA28" t="n"/>
      <c s="588" r="WB28" t="n"/>
      <c s="588" r="WC28" t="n"/>
      <c s="588" r="WD28" t="n"/>
      <c s="588" r="WE28" t="n"/>
      <c s="588" r="WF28" t="n"/>
      <c s="588" r="WG28" t="n"/>
      <c s="588" r="WH28" t="n"/>
      <c s="588" r="WI28" t="n"/>
      <c s="588" r="WJ28" t="n"/>
      <c s="588" r="WK28" t="n"/>
      <c s="588" r="WL28" t="n"/>
      <c s="588" r="WM28" t="n"/>
      <c s="588" r="WN28" t="n"/>
      <c s="588" r="WO28" t="n"/>
      <c s="588" r="WP28" t="n"/>
      <c s="588" r="WQ28" t="n"/>
      <c s="588" r="WR28" t="n"/>
      <c s="588" r="WS28" t="n"/>
      <c s="588" r="WT28" t="n"/>
      <c s="588" r="WU28" t="n"/>
      <c s="588" r="WV28" t="n"/>
      <c s="588" r="WW28" t="n"/>
      <c s="588" r="WX28" t="n"/>
      <c s="588" r="WY28" t="n"/>
      <c s="588" r="WZ28" t="n"/>
      <c s="588" r="XA28" t="n"/>
      <c s="588" r="XB28" t="n"/>
      <c s="588" r="XC28" t="n"/>
      <c s="588" r="XD28" t="n"/>
      <c s="588" r="XE28" t="n"/>
      <c s="588" r="XF28" t="n"/>
      <c s="588" r="XG28" t="n"/>
      <c s="588" r="XH28" t="n"/>
      <c s="588" r="XI28" t="n"/>
      <c s="588" r="XJ28" t="n"/>
      <c s="588" r="XK28" t="n"/>
      <c s="588" r="XL28" t="n"/>
      <c s="588" r="XM28" t="n"/>
      <c s="588" r="XN28" t="n"/>
      <c s="588" r="XO28" t="n"/>
      <c s="588" r="XP28" t="n"/>
      <c s="588" r="XQ28" t="n"/>
      <c s="588" r="XR28" t="n"/>
      <c s="588" r="XS28" t="n"/>
      <c s="588" r="XT28" t="n"/>
      <c s="588" r="XU28" t="n"/>
      <c s="588" r="XV28" t="n"/>
      <c s="588" r="XW28" t="n"/>
      <c s="588" r="XX28" t="n"/>
      <c s="588" r="XY28" t="n"/>
      <c s="588" r="XZ28" t="n"/>
      <c s="588" r="YA28" t="n"/>
      <c s="588" r="YB28" t="n"/>
      <c s="588" r="YC28" t="n"/>
      <c s="588" r="YD28" t="n"/>
      <c s="588" r="YE28" t="n"/>
      <c s="588" r="YF28" t="n"/>
      <c s="588" r="YG28" t="n"/>
      <c s="588" r="YH28" t="n"/>
      <c s="588" r="YI28" t="n"/>
      <c s="588" r="YJ28" t="n"/>
      <c s="588" r="YK28" t="n"/>
      <c s="588" r="YL28" t="n"/>
      <c s="588" r="YM28" t="n"/>
      <c s="588" r="YN28" t="n"/>
      <c s="588" r="YO28" t="n"/>
      <c s="588" r="YP28" t="n"/>
      <c s="588" r="YQ28" t="n"/>
      <c s="588" r="YR28" t="n"/>
      <c s="588" r="YS28" t="n"/>
      <c s="588" r="YT28" t="n"/>
      <c s="588" r="YU28" t="n"/>
      <c s="588" r="YV28" t="n"/>
      <c s="588" r="YW28" t="n"/>
      <c s="588" r="YX28" t="n"/>
      <c s="588" r="YY28" t="n"/>
      <c s="588" r="YZ28" t="n"/>
      <c s="588" r="ZA28" t="n"/>
      <c s="588" r="ZB28" t="n"/>
      <c s="588" r="ZC28" t="n"/>
      <c s="588" r="ZD28" t="n"/>
      <c s="588" r="ZE28" t="n"/>
      <c s="588" r="ZF28" t="n"/>
      <c s="588" r="ZG28" t="n"/>
      <c s="588" r="ZH28" t="n"/>
      <c s="588" r="ZI28" t="n"/>
      <c s="588" r="ZJ28" t="n"/>
      <c s="588" r="ZK28" t="n"/>
      <c s="588" r="ZL28" t="n"/>
      <c s="588" r="ZM28" t="n"/>
      <c s="588" r="ZN28" t="n"/>
      <c s="588" r="ZO28" t="n"/>
      <c s="588" r="ZP28" t="n"/>
      <c s="588" r="ZQ28" t="n"/>
      <c s="588" r="ZR28" t="n"/>
      <c s="588" r="ZS28" t="n"/>
      <c s="588" r="ZT28" t="n"/>
      <c s="588" r="ZU28" t="n"/>
      <c s="588" r="ZV28" t="n"/>
      <c s="588" r="ZW28" t="n"/>
      <c s="588" r="ZX28" t="n"/>
      <c s="588" r="ZY28" t="n"/>
      <c s="588" r="ZZ28" t="n"/>
      <c s="588" r="AAA28" t="n"/>
      <c s="588" r="AAB28" t="n"/>
      <c s="588" r="AAC28" t="n"/>
      <c s="588" r="AAD28" t="n"/>
      <c s="588" r="AAE28" t="n"/>
      <c s="588" r="AAF28" t="n"/>
      <c s="588" r="AAG28" t="n"/>
      <c s="588" r="AAH28" t="n"/>
      <c s="588" r="AAI28" t="n"/>
      <c s="588" r="AAJ28" t="n"/>
      <c s="588" r="AAK28" t="n"/>
      <c s="588" r="AAL28" t="n"/>
      <c s="588" r="AAM28" t="n"/>
      <c s="588" r="AAN28" t="n"/>
      <c s="588" r="AAO28" t="n"/>
      <c s="588" r="AAP28" t="n"/>
      <c s="588" r="AAQ28" t="n"/>
      <c s="588" r="AAR28" t="n"/>
      <c s="588" r="AAS28" t="n"/>
      <c s="588" r="AAT28" t="n"/>
      <c s="588" r="AAU28" t="n"/>
      <c s="588" r="AAV28" t="n"/>
      <c s="588" r="AAW28" t="n"/>
      <c s="588" r="AAX28" t="n"/>
      <c s="588" r="AAY28" t="n"/>
      <c s="588" r="AAZ28" t="n"/>
      <c s="588" r="ABA28" t="n"/>
      <c s="588" r="ABB28" t="n"/>
      <c s="588" r="ABC28" t="n"/>
      <c s="588" r="ABD28" t="n"/>
      <c s="588" r="ABE28" t="n"/>
      <c s="588" r="ABF28" t="n"/>
      <c s="588" r="ABG28" t="n"/>
      <c s="588" r="ABH28" t="n"/>
      <c s="588" r="ABI28" t="n"/>
      <c s="588" r="ABJ28" t="n"/>
      <c s="588" r="ABK28" t="n"/>
      <c s="588" r="ABL28" t="n"/>
      <c s="588" r="ABM28" t="n"/>
      <c s="588" r="ABN28" t="n"/>
      <c s="588" r="ABO28" t="n"/>
      <c s="588" r="ABP28" t="n"/>
      <c s="588" r="ABQ28" t="n"/>
      <c s="588" r="ABR28" t="n"/>
      <c s="588" r="ABS28" t="n"/>
      <c s="588" r="ABT28" t="n"/>
      <c s="588" r="ABU28" t="n"/>
      <c s="588" r="ABV28" t="n"/>
      <c s="588" r="ABW28" t="n"/>
      <c s="588" r="ABX28" t="n"/>
      <c s="588" r="ABY28" t="n"/>
      <c s="588" r="ABZ28" t="n"/>
      <c s="588" r="ACA28" t="n"/>
      <c s="588" r="ACB28" t="n"/>
      <c s="588" r="ACC28" t="n"/>
      <c s="588" r="ACD28" t="n"/>
      <c s="588" r="ACE28" t="n"/>
      <c s="588" r="ACF28" t="n"/>
      <c s="588" r="ACG28" t="n"/>
      <c s="588" r="ACH28" t="n"/>
      <c s="588" r="ACI28" t="n"/>
      <c s="588" r="ACJ28" t="n"/>
      <c s="588" r="ACK28" t="n"/>
      <c s="588" r="ACL28" t="n"/>
      <c s="588" r="ACM28" t="n"/>
      <c s="588" r="ACN28" t="n"/>
      <c s="588" r="ACO28" t="n"/>
      <c s="588" r="ACP28" t="n"/>
      <c s="588" r="ACQ28" t="n"/>
      <c s="588" r="ACR28" t="n"/>
      <c s="588" r="ACS28" t="n"/>
      <c s="588" r="ACT28" t="n"/>
      <c s="588" r="ACU28" t="n"/>
      <c s="588" r="ACV28" t="n"/>
      <c s="588" r="ACW28" t="n"/>
      <c s="588" r="ACX28" t="n"/>
      <c s="588" r="ACY28" t="n"/>
      <c s="588" r="ACZ28" t="n"/>
      <c s="588" r="ADA28" t="n"/>
      <c s="588" r="ADB28" t="n"/>
      <c s="588" r="ADC28" t="n"/>
      <c s="588" r="ADD28" t="n"/>
      <c s="588" r="ADE28" t="n"/>
      <c s="588" r="ADF28" t="n"/>
      <c s="588" r="ADG28" t="n"/>
      <c s="588" r="ADH28" t="n"/>
      <c s="588" r="ADI28" t="n"/>
      <c s="588" r="ADJ28" t="n"/>
      <c s="588" r="ADK28" t="n"/>
      <c s="588" r="ADL28" t="n"/>
      <c s="588" r="ADM28" t="n"/>
      <c s="588" r="ADN28" t="n"/>
      <c s="588" r="ADO28" t="n"/>
      <c s="588" r="ADP28" t="n"/>
      <c s="588" r="ADQ28" t="n"/>
      <c s="588" r="ADR28" t="n"/>
      <c s="588" r="ADS28" t="n"/>
      <c s="588" r="ADT28" t="n"/>
      <c s="588" r="ADU28" t="n"/>
      <c s="588" r="ADV28" t="n"/>
      <c s="588" r="ADW28" t="n"/>
      <c s="588" r="ADX28" t="n"/>
      <c s="588" r="ADY28" t="n"/>
      <c s="588" r="ADZ28" t="n"/>
      <c s="588" r="AEA28" t="n"/>
      <c s="588" r="AEB28" t="n"/>
      <c s="588" r="AEC28" t="n"/>
      <c s="588" r="AED28" t="n"/>
      <c s="588" r="AEE28" t="n"/>
      <c s="588" r="AEF28" t="n"/>
      <c s="588" r="AEG28" t="n"/>
      <c s="588" r="AEH28" t="n"/>
      <c s="588" r="AEI28" t="n"/>
      <c s="588" r="AEJ28" t="n"/>
      <c s="588" r="AEK28" t="n"/>
      <c s="588" r="AEL28" t="n"/>
      <c s="588" r="AEM28" t="n"/>
      <c s="588" r="AEN28" t="n"/>
      <c s="588" r="AEO28" t="n"/>
      <c s="588" r="AEP28" t="n"/>
      <c s="588" r="AEQ28" t="n"/>
      <c s="588" r="AER28" t="n"/>
      <c s="588" r="AES28" t="n"/>
      <c s="588" r="AET28" t="n"/>
      <c s="588" r="AEU28" t="n"/>
      <c s="588" r="AEV28" t="n"/>
      <c s="588" r="AEW28" t="n"/>
      <c s="588" r="AEX28" t="n"/>
      <c s="588" r="AEY28" t="n"/>
      <c s="588" r="AEZ28" t="n"/>
      <c s="588" r="AFA28" t="n"/>
      <c s="588" r="AFB28" t="n"/>
      <c s="588" r="AFC28" t="n"/>
      <c s="588" r="AFD28" t="n"/>
      <c s="588" r="AFE28" t="n"/>
      <c s="588" r="AFF28" t="n"/>
      <c s="588" r="AFG28" t="n"/>
      <c s="588" r="AFH28" t="n"/>
      <c s="588" r="AFI28" t="n"/>
      <c s="588" r="AFJ28" t="n"/>
      <c s="588" r="AFK28" t="n"/>
      <c s="588" r="AFL28" t="n"/>
      <c s="588" r="AFM28" t="n"/>
      <c s="588" r="AFN28" t="n"/>
      <c s="588" r="AFO28" t="n"/>
      <c s="588" r="AFP28" t="n"/>
      <c s="588" r="AFQ28" t="n"/>
      <c s="588" r="AFR28" t="n"/>
      <c s="588" r="AFS28" t="n"/>
      <c s="588" r="AFT28" t="n"/>
      <c s="588" r="AFU28" t="n"/>
      <c s="588" r="AFV28" t="n"/>
      <c s="588" r="AFW28" t="n"/>
      <c s="588" r="AFX28" t="n"/>
      <c s="588" r="AFY28" t="n"/>
      <c s="588" r="AFZ28" t="n"/>
      <c s="588" r="AGA28" t="n"/>
      <c s="588" r="AGB28" t="n"/>
      <c s="588" r="AGC28" t="n"/>
      <c s="588" r="AGD28" t="n"/>
      <c s="588" r="AGE28" t="n"/>
      <c s="588" r="AGF28" t="n"/>
      <c s="588" r="AGG28" t="n"/>
      <c s="588" r="AGH28" t="n"/>
      <c s="588" r="AGI28" t="n"/>
      <c s="588" r="AGJ28" t="n"/>
      <c s="588" r="AGK28" t="n"/>
      <c s="588" r="AGL28" t="n"/>
      <c s="588" r="AGM28" t="n"/>
      <c s="588" r="AGN28" t="n"/>
      <c s="588" r="AGO28" t="n"/>
      <c s="588" r="AGP28" t="n"/>
      <c s="588" r="AGQ28" t="n"/>
      <c s="588" r="AGR28" t="n"/>
      <c s="588" r="AGS28" t="n"/>
      <c s="588" r="AGT28" t="n"/>
      <c s="588" r="AGU28" t="n"/>
      <c s="588" r="AGV28" t="n"/>
      <c s="588" r="AGW28" t="n"/>
      <c s="588" r="AGX28" t="n"/>
      <c s="588" r="AGY28" t="n"/>
      <c s="588" r="AGZ28" t="n"/>
      <c s="588" r="AHA28" t="n"/>
      <c s="588" r="AHB28" t="n"/>
      <c s="588" r="AHC28" t="n"/>
      <c s="588" r="AHD28" t="n"/>
      <c s="588" r="AHE28" t="n"/>
      <c s="588" r="AHF28" t="n"/>
      <c s="588" r="AHG28" t="n"/>
      <c s="588" r="AHH28" t="n"/>
      <c s="588" r="AHI28" t="n"/>
      <c s="588" r="AHJ28" t="n"/>
      <c s="588" r="AHK28" t="n"/>
      <c s="588" r="AHL28" t="n"/>
      <c s="588" r="AHM28" t="n"/>
      <c s="588" r="AHN28" t="n"/>
      <c s="588" r="AHO28" t="n"/>
      <c s="588" r="AHP28" t="n"/>
      <c s="588" r="AHQ28" t="n"/>
      <c s="588" r="AHR28" t="n"/>
      <c s="588" r="AHS28" t="n"/>
      <c s="588" r="AHT28" t="n"/>
      <c s="588" r="AHU28" t="n"/>
      <c s="588" r="AHV28" t="n"/>
      <c s="588" r="AHW28" t="n"/>
      <c s="588" r="AHX28" t="n"/>
      <c s="588" r="AHY28" t="n"/>
      <c s="588" r="AHZ28" t="n"/>
      <c s="588" r="AIA28" t="n"/>
      <c s="588" r="AIB28" t="n"/>
      <c s="588" r="AIC28" t="n"/>
      <c s="588" r="AID28" t="n"/>
      <c s="588" r="AIE28" t="n"/>
      <c s="588" r="AIF28" t="n"/>
      <c s="588" r="AIG28" t="n"/>
      <c s="588" r="AIH28" t="n"/>
      <c s="588" r="AII28" t="n"/>
      <c s="588" r="AIJ28" t="n"/>
      <c s="588" r="AIK28" t="n"/>
      <c s="588" r="AIL28" t="n"/>
      <c s="588" r="AIM28" t="n"/>
      <c s="588" r="AIN28" t="n"/>
      <c s="588" r="AIO28" t="n"/>
      <c s="588" r="AIP28" t="n"/>
      <c s="588" r="AIQ28" t="n"/>
      <c s="588" r="AIR28" t="n"/>
      <c s="588" r="AIS28" t="n"/>
      <c s="588" r="AIT28" t="n"/>
      <c s="588" r="AIU28" t="n"/>
      <c s="588" r="AIV28" t="n"/>
      <c s="588" r="AIW28" t="n"/>
      <c s="588" r="AIX28" t="n"/>
      <c s="588" r="AIY28" t="n"/>
      <c s="588" r="AIZ28" t="n"/>
      <c s="588" r="AJA28" t="n"/>
      <c s="588" r="AJB28" t="n"/>
      <c s="588" r="AJC28" t="n"/>
      <c s="588" r="AJD28" t="n"/>
      <c s="588" r="AJE28" t="n"/>
      <c s="588" r="AJF28" t="n"/>
      <c s="588" r="AJG28" t="n"/>
      <c s="588" r="AJH28" t="n"/>
      <c s="588" r="AJI28" t="n"/>
      <c s="588" r="AJJ28" t="n"/>
      <c s="588" r="AJK28" t="n"/>
      <c s="588" r="AJL28" t="n"/>
      <c s="588" r="AJM28" t="n"/>
      <c s="588" r="AJN28" t="n"/>
      <c s="588" r="AJO28" t="n"/>
      <c s="588" r="AJP28" t="n"/>
      <c s="588" r="AJQ28" t="n"/>
      <c s="588" r="AJR28" t="n"/>
      <c s="588" r="AJS28" t="n"/>
      <c s="588" r="AJT28" t="n"/>
      <c s="588" r="AJU28" t="n"/>
      <c s="588" r="AJV28" t="n"/>
      <c s="588" r="AJW28" t="n"/>
      <c s="588" r="AJX28" t="n"/>
      <c s="588" r="AJY28" t="n"/>
      <c s="588" r="AJZ28" t="n"/>
      <c s="588" r="AKA28" t="n"/>
      <c s="588" r="AKB28" t="n"/>
      <c s="588" r="AKC28" t="n"/>
      <c s="588" r="AKD28" t="n"/>
      <c s="588" r="AKE28" t="n"/>
      <c s="588" r="AKF28" t="n"/>
      <c s="588" r="AKG28" t="n"/>
      <c s="588" r="AKH28" t="n"/>
      <c s="588" r="AKI28" t="n"/>
      <c s="588" r="AKJ28" t="n"/>
      <c s="588" r="AKK28" t="n"/>
      <c s="588" r="AKL28" t="n"/>
      <c s="588" r="AKM28" t="n"/>
      <c s="588" r="AKN28" t="n"/>
      <c s="588" r="AKO28" t="n"/>
      <c s="588" r="AKP28" t="n"/>
      <c s="588" r="AKQ28" t="n"/>
      <c s="588" r="AKR28" t="n"/>
      <c s="588" r="AKS28" t="n"/>
      <c s="588" r="AKT28" t="n"/>
      <c s="588" r="AKU28" t="n"/>
      <c s="588" r="AKV28" t="n"/>
      <c s="588" r="AKW28" t="n"/>
      <c s="588" r="AKX28" t="n"/>
      <c s="588" r="AKY28" t="n"/>
      <c s="588" r="AKZ28" t="n"/>
      <c s="588" r="ALA28" t="n"/>
      <c s="588" r="ALB28" t="n"/>
      <c s="588" r="ALC28" t="n"/>
      <c s="588" r="ALD28" t="n"/>
      <c s="588" r="ALE28" t="n"/>
      <c s="588" r="ALF28" t="n"/>
      <c s="588" r="ALG28" t="n"/>
      <c s="588" r="ALH28" t="n"/>
      <c s="588" r="ALI28" t="n"/>
      <c s="588" r="ALJ28" t="n"/>
      <c s="588" r="ALK28" t="n"/>
      <c s="588" r="ALL28" t="n"/>
      <c s="588" r="ALM28" t="n"/>
      <c s="588" r="ALN28" t="n"/>
      <c s="588" r="ALO28" t="n"/>
      <c s="588" r="ALP28" t="n"/>
      <c s="588" r="ALQ28" t="n"/>
      <c s="588" r="ALR28" t="n"/>
      <c s="588" r="ALS28" t="n"/>
      <c s="588" r="ALT28" t="n"/>
      <c s="588" r="ALU28" t="n"/>
      <c s="588" r="ALV28" t="n"/>
      <c s="588" r="ALW28" t="n"/>
      <c s="588" r="ALX28" t="n"/>
      <c s="588" r="ALY28" t="n"/>
      <c s="588" r="ALZ28" t="n"/>
      <c s="588" r="AMA28" t="n"/>
      <c s="588" r="AMB28" t="n"/>
      <c s="588" r="AMC28" t="n"/>
      <c s="588" r="AMD28" t="n"/>
      <c s="588" r="AME28" t="n"/>
      <c s="588" r="AMF28" t="n"/>
      <c s="588" r="AMG28" t="n"/>
      <c s="588" r="AMH28" t="n"/>
      <c s="588" r="AMI28" t="n"/>
      <c s="588" r="AMJ28" t="n"/>
    </row>
    <row customFormat="1" customHeight="1" s="288" r="29" spans="1:1024" ht="15.75">
      <c s="263" r="A29" t="n"/>
      <c s="265" r="B29" t="n"/>
      <c s="264" r="C29" t="n"/>
      <c s="267" r="D29" t="n"/>
      <c s="267" r="E29" t="n"/>
      <c s="267" r="F29" t="n"/>
      <c s="249" r="G29" t="n"/>
      <c s="249" r="H29" t="n"/>
      <c s="249" r="I29" t="n"/>
      <c s="246" r="J29" t="n"/>
      <c s="263" r="K29" t="n"/>
      <c s="264" r="L29" t="n"/>
      <c s="262" r="M29" t="n"/>
      <c s="262" r="N29" t="n"/>
      <c s="262" r="O29" t="n"/>
      <c s="260" r="P29" t="n"/>
      <c s="259" r="Q29" t="n"/>
      <c s="236" r="R29" t="n"/>
      <c s="236" r="S29" t="n"/>
      <c s="236" r="T29" t="n"/>
      <c s="236" r="U29" t="n"/>
      <c s="236" r="V29" t="n"/>
      <c s="236" r="W29" t="n"/>
      <c s="236" r="X29" t="n"/>
      <c s="236" r="Y29" t="n"/>
      <c s="236" r="Z29" t="n"/>
      <c s="236" r="AA29" t="n"/>
      <c s="236" r="AB29" t="n"/>
      <c s="236" r="AC29" t="n"/>
      <c s="236" r="AD29" t="n"/>
      <c s="236" r="AE29" t="n"/>
      <c s="236" r="AF29" t="n"/>
      <c s="236" r="AG29" t="n"/>
      <c s="236" r="AH29" t="n"/>
      <c s="236" r="AI29" t="n"/>
      <c s="236" r="AJ29" t="n"/>
      <c s="236" r="AK29" t="n"/>
      <c s="236" r="AL29" t="n"/>
      <c s="236" r="AM29" t="n"/>
      <c s="236" r="AN29" t="n"/>
    </row>
    <row customFormat="1" customHeight="1" s="288" r="30" spans="1:1024" ht="15.75">
      <c s="263" r="A30" t="n"/>
      <c s="261" r="B30" t="n"/>
      <c s="262" r="C30" t="n"/>
      <c s="267" r="D30" t="n"/>
      <c s="267" r="E30" t="n"/>
      <c s="267" r="F30" t="n"/>
      <c s="249" r="G30" t="n"/>
      <c s="249" r="H30" t="n"/>
      <c s="249" r="I30" t="n"/>
      <c s="249" r="J30" t="n"/>
      <c s="263" r="K30" t="n"/>
      <c s="262" r="L30" t="n"/>
      <c s="262" r="M30" t="n"/>
      <c s="262" r="N30" t="n"/>
      <c s="262" r="O30" t="n"/>
      <c s="260" r="P30" t="n"/>
      <c s="259" r="Q30" t="n"/>
      <c s="236" r="R30" t="n"/>
      <c s="236" r="S30" t="n"/>
      <c s="236" r="T30" t="n"/>
      <c s="236" r="U30" t="n"/>
      <c s="236" r="V30" t="n"/>
      <c s="236" r="W30" t="n"/>
      <c s="236" r="X30" t="n"/>
      <c s="236" r="Y30" t="n"/>
      <c s="236" r="Z30" t="n"/>
      <c s="236" r="AA30" t="n"/>
      <c s="236" r="AB30" t="n"/>
      <c s="236" r="AC30" t="n"/>
      <c s="236" r="AD30" t="n"/>
      <c s="236" r="AE30" t="n"/>
      <c s="236" r="AF30" t="n"/>
      <c s="236" r="AG30" t="n"/>
      <c s="236" r="AH30" t="n"/>
      <c s="236" r="AI30" t="n"/>
      <c s="236" r="AJ30" t="n"/>
      <c s="236" r="AK30" t="n"/>
      <c s="236" r="AL30" t="n"/>
      <c s="236" r="AM30" t="n"/>
      <c s="236" r="AN30" t="n"/>
    </row>
    <row customFormat="1" customHeight="1" s="288" r="31" spans="1:1024" ht="15.75">
      <c s="260" r="A31" t="n"/>
      <c s="261" r="B31" t="n"/>
      <c s="262" r="C31" t="n"/>
      <c s="250" r="D31" t="n"/>
      <c s="250" r="E31" t="n"/>
      <c s="250" r="F31" t="n"/>
      <c s="246" r="G31" t="n"/>
      <c s="246" r="H31" t="n"/>
      <c s="246" r="I31" t="n"/>
      <c s="246" r="J31" t="n"/>
      <c s="260" r="K31" t="n"/>
      <c s="264" r="L31" t="n"/>
      <c s="262" r="M31" t="n"/>
      <c s="262" r="N31" t="n"/>
      <c s="262" r="O31" t="n"/>
      <c s="260" r="P31" t="n"/>
      <c s="259" r="Q31" t="n"/>
      <c s="236" r="R31" t="n"/>
      <c s="236" r="S31" t="n"/>
      <c s="236" r="T31" t="n"/>
      <c s="236" r="U31" t="n"/>
      <c s="236" r="V31" t="n"/>
      <c s="236" r="W31" t="n"/>
      <c s="236" r="X31" t="n"/>
      <c s="236" r="Y31" t="n"/>
      <c s="236" r="Z31" t="n"/>
      <c s="236" r="AA31" t="n"/>
      <c s="236" r="AB31" t="n"/>
      <c s="236" r="AC31" t="n"/>
      <c s="236" r="AD31" t="n"/>
      <c s="236" r="AE31" t="n"/>
      <c s="236" r="AF31" t="n"/>
      <c s="236" r="AG31" t="n"/>
      <c s="236" r="AH31" t="n"/>
      <c s="236" r="AI31" t="n"/>
      <c s="236" r="AJ31" t="n"/>
      <c s="236" r="AK31" t="n"/>
      <c s="236" r="AL31" t="n"/>
      <c s="236" r="AM31" t="n"/>
      <c s="236" r="AN31" t="n"/>
    </row>
    <row customFormat="1" customHeight="1" s="288" r="32" spans="1:1024" ht="15.75">
      <c s="260" r="A32" t="n"/>
      <c s="261" r="B32" t="n"/>
      <c s="262" r="C32" t="n"/>
      <c s="250" r="D32" t="n"/>
      <c s="250" r="E32" t="n"/>
      <c s="250" r="F32" t="n"/>
      <c s="246" r="G32" t="n"/>
      <c s="249" r="H32" t="n"/>
      <c s="246" r="I32" t="n"/>
      <c s="246" r="J32" t="n"/>
      <c s="260" r="K32" t="n"/>
      <c s="262" r="L32" t="n"/>
      <c s="262" r="M32" t="n"/>
      <c s="262" r="N32" t="n"/>
      <c s="262" r="O32" t="n"/>
      <c s="260" r="P32" t="n"/>
      <c s="269" r="Q32" t="n"/>
      <c s="236" r="R32" t="n"/>
      <c s="236" r="S32" t="n"/>
      <c s="236" r="T32" t="n"/>
      <c s="236" r="U32" t="n"/>
      <c s="236" r="V32" t="n"/>
      <c s="236" r="W32" t="n"/>
      <c s="236" r="X32" t="n"/>
      <c s="236" r="Y32" t="n"/>
      <c s="236" r="Z32" t="n"/>
      <c s="236" r="AA32" t="n"/>
      <c s="236" r="AB32" t="n"/>
      <c s="236" r="AC32" t="n"/>
      <c s="236" r="AD32" t="n"/>
      <c s="236" r="AE32" t="n"/>
      <c s="236" r="AF32" t="n"/>
      <c s="236" r="AG32" t="n"/>
      <c s="236" r="AH32" t="n"/>
      <c s="236" r="AI32" t="n"/>
      <c s="236" r="AJ32" t="n"/>
      <c s="236" r="AK32" t="n"/>
      <c s="236" r="AL32" t="n"/>
      <c s="236" r="AM32" t="n"/>
      <c s="236" r="AN32" t="n"/>
    </row>
    <row customFormat="1" customHeight="1" s="288" r="33" spans="1:1024" ht="15.75">
      <c s="260" r="A33" t="n"/>
      <c s="261" r="B33" t="n"/>
      <c s="262" r="C33" t="n"/>
      <c s="250" r="D33" t="n"/>
      <c s="250" r="E33" t="n"/>
      <c s="250" r="F33" t="n"/>
      <c s="246" r="G33" t="n"/>
      <c s="246" r="H33" t="n"/>
      <c s="246" r="I33" t="n"/>
      <c s="246" r="J33" t="n"/>
      <c s="260" r="K33" t="n"/>
      <c s="262" r="L33" t="n"/>
      <c s="262" r="M33" t="n"/>
      <c s="262" r="N33" t="n"/>
      <c s="262" r="O33" t="n"/>
      <c s="260" r="P33" t="n"/>
      <c s="259" r="Q33" t="n"/>
      <c s="236" r="R33" t="n"/>
      <c s="236" r="S33" t="n"/>
      <c s="236" r="T33" t="n"/>
      <c s="236" r="U33" t="n"/>
      <c s="236" r="V33" t="n"/>
      <c s="236" r="W33" t="n"/>
      <c s="236" r="X33" t="n"/>
      <c s="236" r="Y33" t="n"/>
      <c s="236" r="Z33" t="n"/>
      <c s="236" r="AA33" t="n"/>
      <c s="236" r="AB33" t="n"/>
      <c s="236" r="AC33" t="n"/>
      <c s="236" r="AD33" t="n"/>
      <c s="236" r="AE33" t="n"/>
      <c s="236" r="AF33" t="n"/>
      <c s="236" r="AG33" t="n"/>
      <c s="236" r="AH33" t="n"/>
      <c s="236" r="AI33" t="n"/>
      <c s="236" r="AJ33" t="n"/>
      <c s="236" r="AK33" t="n"/>
      <c s="236" r="AL33" t="n"/>
      <c s="236" r="AM33" t="n"/>
      <c s="236" r="AN33" t="n"/>
    </row>
    <row customFormat="1" customHeight="1" s="288" r="34" spans="1:1024" ht="15.75">
      <c s="263" r="A34" t="n"/>
      <c s="261" r="B34" t="n"/>
      <c s="264" r="C34" t="n"/>
      <c s="267" r="D34" t="n"/>
      <c s="267" r="E34" t="n"/>
      <c s="267" r="F34" t="n"/>
      <c s="249" r="G34" t="n"/>
      <c s="246" r="H34" t="n"/>
      <c s="249" r="I34" t="n"/>
      <c s="249" r="J34" t="n"/>
      <c s="263" r="K34" t="n"/>
      <c s="264" r="L34" t="n"/>
      <c s="264" r="M34" t="n"/>
      <c s="264" r="N34" t="n"/>
      <c s="264" r="O34" t="n"/>
      <c s="260" r="P34" t="n"/>
      <c s="269" r="Q34" t="n"/>
      <c s="236" r="R34" t="n"/>
      <c s="236" r="S34" t="n"/>
      <c s="236" r="T34" t="n"/>
      <c s="236" r="U34" t="n"/>
      <c s="236" r="V34" t="n"/>
      <c s="236" r="W34" t="n"/>
      <c s="236" r="X34" t="n"/>
      <c s="236" r="Y34" t="n"/>
      <c s="236" r="Z34" t="n"/>
      <c s="236" r="AA34" t="n"/>
      <c s="236" r="AB34" t="n"/>
      <c s="236" r="AC34" t="n"/>
      <c s="236" r="AD34" t="n"/>
      <c s="236" r="AE34" t="n"/>
      <c s="236" r="AF34" t="n"/>
      <c s="236" r="AG34" t="n"/>
      <c s="236" r="AH34" t="n"/>
      <c s="236" r="AI34" t="n"/>
      <c s="236" r="AJ34" t="n"/>
      <c s="236" r="AK34" t="n"/>
      <c s="236" r="AL34" t="n"/>
      <c s="236" r="AM34" t="n"/>
      <c s="236" r="AN34" t="n"/>
    </row>
    <row customFormat="1" customHeight="1" s="288" r="35" spans="1:1024" ht="15.75">
      <c s="263" r="A35" t="n"/>
      <c s="261" r="B35" t="n"/>
      <c s="264" r="C35" t="n"/>
      <c s="267" r="D35" t="n"/>
      <c s="267" r="E35" t="n"/>
      <c s="267" r="F35" t="n"/>
      <c s="249" r="G35" t="n"/>
      <c s="246" r="H35" t="n"/>
      <c s="249" r="I35" t="n"/>
      <c s="249" r="J35" t="n"/>
      <c s="263" r="K35" t="n"/>
      <c s="264" r="L35" t="n"/>
      <c s="264" r="M35" t="n"/>
      <c s="264" r="N35" t="n"/>
      <c s="264" r="O35" t="n"/>
      <c s="263" r="P35" t="n"/>
      <c s="266" r="Q35" t="n"/>
      <c s="236" r="R35" t="n"/>
      <c s="236" r="S35" t="n"/>
      <c s="236" r="T35" t="n"/>
      <c s="236" r="U35" t="n"/>
      <c s="236" r="V35" t="n"/>
      <c s="236" r="W35" t="n"/>
      <c s="236" r="X35" t="n"/>
      <c s="236" r="Y35" t="n"/>
      <c s="236" r="Z35" t="n"/>
      <c s="236" r="AA35" t="n"/>
      <c s="236" r="AB35" t="n"/>
      <c s="236" r="AC35" t="n"/>
      <c s="236" r="AD35" t="n"/>
      <c s="236" r="AE35" t="n"/>
      <c s="236" r="AF35" t="n"/>
      <c s="236" r="AG35" t="n"/>
      <c s="236" r="AH35" t="n"/>
      <c s="236" r="AI35" t="n"/>
      <c s="236" r="AJ35" t="n"/>
      <c s="236" r="AK35" t="n"/>
      <c s="236" r="AL35" t="n"/>
      <c s="236" r="AM35" t="n"/>
      <c s="236" r="AN35" t="n"/>
    </row>
    <row customFormat="1" customHeight="1" s="288" r="36" spans="1:1024" ht="15.75">
      <c s="263" r="A36" t="n"/>
      <c s="261" r="B36" t="n"/>
      <c s="264" r="C36" t="n"/>
      <c s="267" r="D36" t="n"/>
      <c s="267" r="E36" t="n"/>
      <c s="267" r="F36" t="n"/>
      <c s="249" r="G36" t="n"/>
      <c s="246" r="H36" t="n"/>
      <c s="249" r="I36" t="n"/>
      <c s="249" r="J36" t="n"/>
      <c s="263" r="K36" t="n"/>
      <c s="264" r="L36" t="n"/>
      <c s="264" r="M36" t="n"/>
      <c s="264" r="N36" t="n"/>
      <c s="264" r="O36" t="n"/>
      <c s="263" r="P36" t="n"/>
      <c s="266" r="Q36" t="n"/>
      <c s="236" r="R36" t="n"/>
      <c s="236" r="S36" t="n"/>
      <c s="236" r="T36" t="n"/>
      <c s="236" r="U36" t="n"/>
      <c s="236" r="V36" t="n"/>
      <c s="236" r="W36" t="n"/>
      <c s="236" r="X36" t="n"/>
      <c s="236" r="Y36" t="n"/>
      <c s="236" r="Z36" t="n"/>
      <c s="236" r="AA36" t="n"/>
      <c s="236" r="AB36" t="n"/>
      <c s="236" r="AC36" t="n"/>
      <c s="236" r="AD36" t="n"/>
      <c s="236" r="AE36" t="n"/>
      <c s="236" r="AF36" t="n"/>
      <c s="236" r="AG36" t="n"/>
      <c s="236" r="AH36" t="n"/>
      <c s="236" r="AI36" t="n"/>
      <c s="236" r="AJ36" t="n"/>
      <c s="236" r="AK36" t="n"/>
      <c s="236" r="AL36" t="n"/>
      <c s="236" r="AM36" t="n"/>
      <c s="236" r="AN36" t="n"/>
    </row>
    <row customFormat="1" customHeight="1" s="288" r="37" spans="1:1024" ht="15.75">
      <c s="263" r="A37" t="n"/>
      <c s="265" r="B37" t="n"/>
      <c s="264" r="C37" t="n"/>
      <c s="267" r="D37" t="n"/>
      <c s="267" r="E37" t="n"/>
      <c s="267" r="F37" t="n"/>
      <c s="249" r="G37" t="n"/>
      <c s="249" r="H37" t="n"/>
      <c s="249" r="I37" t="n"/>
      <c s="249" r="J37" t="n"/>
      <c s="263" r="K37" t="n"/>
      <c s="264" r="L37" t="n"/>
      <c s="264" r="M37" t="n"/>
      <c s="264" r="N37" t="n"/>
      <c s="264" r="O37" t="n"/>
      <c s="263" r="P37" t="n"/>
      <c s="266" r="Q37" t="n"/>
      <c s="236" r="R37" t="n"/>
      <c s="236" r="S37" t="n"/>
      <c s="236" r="T37" t="n"/>
      <c s="236" r="U37" t="n"/>
      <c s="236" r="V37" t="n"/>
      <c s="236" r="W37" t="n"/>
      <c s="236" r="X37" t="n"/>
      <c s="236" r="Y37" t="n"/>
      <c s="236" r="Z37" t="n"/>
      <c s="236" r="AA37" t="n"/>
      <c s="236" r="AB37" t="n"/>
      <c s="236" r="AC37" t="n"/>
      <c s="236" r="AD37" t="n"/>
      <c s="236" r="AE37" t="n"/>
      <c s="236" r="AF37" t="n"/>
      <c s="236" r="AG37" t="n"/>
      <c s="236" r="AH37" t="n"/>
      <c s="236" r="AI37" t="n"/>
      <c s="236" r="AJ37" t="n"/>
      <c s="236" r="AK37" t="n"/>
      <c s="236" r="AL37" t="n"/>
      <c s="236" r="AM37" t="n"/>
      <c s="236" r="AN37" t="n"/>
    </row>
    <row customFormat="1" customHeight="1" s="288" r="38" spans="1:1024" ht="15.75">
      <c s="263" r="A38" t="n"/>
      <c s="265" r="B38" t="n"/>
      <c s="264" r="C38" t="n"/>
      <c s="267" r="D38" t="n"/>
      <c s="267" r="E38" t="n"/>
      <c s="267" r="F38" t="n"/>
      <c s="249" r="G38" t="n"/>
      <c s="249" r="H38" t="n"/>
      <c s="249" r="I38" t="n"/>
      <c s="249" r="J38" t="n"/>
      <c s="263" r="K38" t="n"/>
      <c s="264" r="L38" t="n"/>
      <c s="264" r="M38" t="n"/>
      <c s="264" r="N38" t="n"/>
      <c s="264" r="O38" t="n"/>
      <c s="263" r="P38" t="n"/>
      <c s="266" r="Q38" t="n"/>
      <c s="236" r="R38" t="n"/>
      <c s="236" r="S38" t="n"/>
      <c s="236" r="T38" t="n"/>
      <c s="236" r="U38" t="n"/>
      <c s="236" r="V38" t="n"/>
      <c s="236" r="W38" t="n"/>
      <c s="236" r="X38" t="n"/>
      <c s="236" r="Y38" t="n"/>
      <c s="236" r="Z38" t="n"/>
      <c s="236" r="AA38" t="n"/>
      <c s="236" r="AB38" t="n"/>
      <c s="236" r="AC38" t="n"/>
      <c s="236" r="AD38" t="n"/>
      <c s="236" r="AE38" t="n"/>
      <c s="236" r="AF38" t="n"/>
      <c s="236" r="AG38" t="n"/>
      <c s="236" r="AH38" t="n"/>
      <c s="236" r="AI38" t="n"/>
      <c s="236" r="AJ38" t="n"/>
      <c s="236" r="AK38" t="n"/>
      <c s="236" r="AL38" t="n"/>
      <c s="236" r="AM38" t="n"/>
      <c s="236" r="AN38" t="n"/>
    </row>
    <row customFormat="1" customHeight="1" s="288" r="39" spans="1:1024" ht="15.75">
      <c s="263" r="A39" t="n"/>
      <c s="265" r="B39" t="n"/>
      <c s="264" r="C39" t="n"/>
      <c s="267" r="D39" t="n"/>
      <c s="267" r="E39" t="n"/>
      <c s="267" r="F39" t="n"/>
      <c s="249" r="G39" t="n"/>
      <c s="249" r="H39" t="n"/>
      <c s="249" r="I39" t="n"/>
      <c s="249" r="J39" t="n"/>
      <c s="263" r="K39" t="n"/>
      <c s="264" r="L39" t="n"/>
      <c s="264" r="M39" t="n"/>
      <c s="264" r="N39" t="n"/>
      <c s="264" r="O39" t="n"/>
      <c s="263" r="P39" t="n"/>
      <c s="266" r="Q39" t="n"/>
      <c s="236" r="R39" t="n"/>
      <c s="236" r="S39" t="n"/>
      <c s="236" r="T39" t="n"/>
      <c s="236" r="U39" t="n"/>
      <c s="236" r="V39" t="n"/>
      <c s="236" r="W39" t="n"/>
      <c s="236" r="X39" t="n"/>
      <c s="236" r="Y39" t="n"/>
      <c s="236" r="Z39" t="n"/>
      <c s="236" r="AA39" t="n"/>
      <c s="236" r="AB39" t="n"/>
      <c s="236" r="AC39" t="n"/>
      <c s="236" r="AD39" t="n"/>
      <c s="236" r="AE39" t="n"/>
      <c s="236" r="AF39" t="n"/>
      <c s="236" r="AG39" t="n"/>
      <c s="236" r="AH39" t="n"/>
      <c s="236" r="AI39" t="n"/>
      <c s="236" r="AJ39" t="n"/>
      <c s="236" r="AK39" t="n"/>
      <c s="236" r="AL39" t="n"/>
      <c s="236" r="AM39" t="n"/>
      <c s="236" r="AN39" t="n"/>
    </row>
    <row customFormat="1" customHeight="1" s="288" r="40" spans="1:1024" ht="15.75">
      <c s="263" r="A40" t="n"/>
      <c s="265" r="B40" t="n"/>
      <c s="264" r="C40" t="n"/>
      <c s="267" r="D40" t="n"/>
      <c s="267" r="E40" t="n"/>
      <c s="267" r="F40" t="n"/>
      <c s="249" r="G40" t="n"/>
      <c s="249" r="H40" t="n"/>
      <c s="249" r="I40" t="n"/>
      <c s="249" r="J40" t="n"/>
      <c s="263" r="K40" t="n"/>
      <c s="264" r="L40" t="n"/>
      <c s="264" r="M40" t="n"/>
      <c s="264" r="N40" t="n"/>
      <c s="264" r="O40" t="n"/>
      <c s="263" r="P40" t="n"/>
      <c s="266" r="Q40" t="n"/>
      <c s="236" r="R40" t="n"/>
      <c s="236" r="S40" t="n"/>
      <c s="236" r="T40" t="n"/>
      <c s="236" r="U40" t="n"/>
      <c s="236" r="V40" t="n"/>
      <c s="236" r="W40" t="n"/>
      <c s="236" r="X40" t="n"/>
      <c s="236" r="Y40" t="n"/>
      <c s="236" r="Z40" t="n"/>
      <c s="236" r="AA40" t="n"/>
      <c s="236" r="AB40" t="n"/>
      <c s="236" r="AC40" t="n"/>
      <c s="236" r="AD40" t="n"/>
      <c s="236" r="AE40" t="n"/>
      <c s="236" r="AF40" t="n"/>
      <c s="236" r="AG40" t="n"/>
      <c s="236" r="AH40" t="n"/>
      <c s="236" r="AI40" t="n"/>
      <c s="236" r="AJ40" t="n"/>
      <c s="236" r="AK40" t="n"/>
      <c s="236" r="AL40" t="n"/>
      <c s="236" r="AM40" t="n"/>
      <c s="236" r="AN40" t="n"/>
    </row>
    <row customFormat="1" customHeight="1" s="288" r="41" spans="1:1024" ht="15.75">
      <c s="263" r="A41" t="n"/>
      <c s="265" r="B41" t="n"/>
      <c s="264" r="C41" t="n"/>
      <c s="267" r="D41" t="n"/>
      <c s="267" r="E41" t="n"/>
      <c s="267" r="F41" t="n"/>
      <c s="249" r="G41" t="n"/>
      <c s="249" r="H41" t="n"/>
      <c s="249" r="I41" t="n"/>
      <c s="249" r="J41" t="n"/>
      <c s="263" r="K41" t="n"/>
      <c s="264" r="L41" t="n"/>
      <c s="264" r="M41" t="n"/>
      <c s="264" r="N41" t="n"/>
      <c s="264" r="O41" t="n"/>
      <c s="263" r="P41" t="n"/>
      <c s="266" r="Q41" t="n"/>
      <c s="236" r="R41" t="n"/>
      <c s="236" r="S41" t="n"/>
      <c s="236" r="T41" t="n"/>
      <c s="236" r="U41" t="n"/>
      <c s="236" r="V41" t="n"/>
      <c s="236" r="W41" t="n"/>
      <c s="236" r="X41" t="n"/>
      <c s="236" r="Y41" t="n"/>
      <c s="236" r="Z41" t="n"/>
      <c s="236" r="AA41" t="n"/>
      <c s="236" r="AB41" t="n"/>
      <c s="236" r="AC41" t="n"/>
      <c s="236" r="AD41" t="n"/>
      <c s="236" r="AE41" t="n"/>
      <c s="236" r="AF41" t="n"/>
      <c s="236" r="AG41" t="n"/>
      <c s="236" r="AH41" t="n"/>
      <c s="236" r="AI41" t="n"/>
      <c s="236" r="AJ41" t="n"/>
      <c s="236" r="AK41" t="n"/>
      <c s="236" r="AL41" t="n"/>
      <c s="236" r="AM41" t="n"/>
      <c s="236" r="AN41" t="n"/>
    </row>
    <row customFormat="1" customHeight="1" s="288" r="42" spans="1:1024" ht="15.75">
      <c s="263" r="A42" t="n"/>
      <c s="265" r="B42" t="n"/>
      <c s="264" r="C42" t="n"/>
      <c s="267" r="D42" t="n"/>
      <c s="267" r="E42" t="n"/>
      <c s="267" r="F42" t="n"/>
      <c s="249" r="G42" t="n"/>
      <c s="249" r="H42" t="n"/>
      <c s="270" r="I42" t="n"/>
      <c s="249" r="J42" t="n"/>
      <c s="263" r="K42" t="n"/>
      <c s="264" r="L42" t="n"/>
      <c s="264" r="M42" t="n"/>
      <c s="264" r="N42" t="n"/>
      <c s="264" r="O42" t="n"/>
      <c s="263" r="P42" t="n"/>
      <c s="266" r="Q42" t="n"/>
      <c s="236" r="R42" t="n"/>
      <c s="236" r="S42" t="n"/>
      <c s="236" r="T42" t="n"/>
      <c s="236" r="U42" t="n"/>
      <c s="236" r="V42" t="n"/>
      <c s="236" r="W42" t="n"/>
      <c s="236" r="X42" t="n"/>
      <c s="236" r="Y42" t="n"/>
      <c s="236" r="Z42" t="n"/>
      <c s="236" r="AA42" t="n"/>
      <c s="236" r="AB42" t="n"/>
      <c s="236" r="AC42" t="n"/>
      <c s="236" r="AD42" t="n"/>
      <c s="236" r="AE42" t="n"/>
      <c s="236" r="AF42" t="n"/>
      <c s="236" r="AG42" t="n"/>
      <c s="236" r="AH42" t="n"/>
      <c s="236" r="AI42" t="n"/>
      <c s="236" r="AJ42" t="n"/>
      <c s="236" r="AK42" t="n"/>
      <c s="236" r="AL42" t="n"/>
      <c s="236" r="AM42" t="n"/>
      <c s="236" r="AN42" t="n"/>
    </row>
    <row customFormat="1" customHeight="1" s="288" r="43" spans="1:1024" ht="15.75">
      <c s="263" r="A43" t="n"/>
      <c s="265" r="B43" t="n"/>
      <c s="264" r="C43" t="n"/>
      <c s="267" r="D43" t="n"/>
      <c s="267" r="E43" t="n"/>
      <c s="267" r="F43" t="n"/>
      <c s="249" r="G43" t="n"/>
      <c s="249" r="H43" t="n"/>
      <c s="270" r="I43" t="n"/>
      <c s="249" r="J43" t="n"/>
      <c s="263" r="K43" t="n"/>
      <c s="264" r="L43" t="n"/>
      <c s="264" r="M43" t="n"/>
      <c s="264" r="N43" t="n"/>
      <c s="264" r="O43" t="n"/>
      <c s="263" r="P43" t="n"/>
      <c s="266" r="Q43" t="n"/>
      <c s="236" r="R43" t="n"/>
      <c s="236" r="S43" t="n"/>
      <c s="236" r="T43" t="n"/>
      <c s="236" r="U43" t="n"/>
      <c s="236" r="V43" t="n"/>
      <c s="236" r="W43" t="n"/>
      <c s="236" r="X43" t="n"/>
      <c s="236" r="Y43" t="n"/>
      <c s="236" r="Z43" t="n"/>
      <c s="236" r="AA43" t="n"/>
      <c s="236" r="AB43" t="n"/>
      <c s="236" r="AC43" t="n"/>
      <c s="236" r="AD43" t="n"/>
      <c s="236" r="AE43" t="n"/>
      <c s="236" r="AF43" t="n"/>
      <c s="236" r="AG43" t="n"/>
      <c s="236" r="AH43" t="n"/>
      <c s="236" r="AI43" t="n"/>
      <c s="236" r="AJ43" t="n"/>
      <c s="236" r="AK43" t="n"/>
      <c s="236" r="AL43" t="n"/>
      <c s="236" r="AM43" t="n"/>
      <c s="236" r="AN43" t="n"/>
    </row>
    <row customFormat="1" customHeight="1" s="288" r="44" spans="1:1024" ht="15.75">
      <c s="263" r="A44" t="n"/>
      <c s="265" r="B44" t="n"/>
      <c s="264" r="C44" t="n"/>
      <c s="267" r="D44" t="n"/>
      <c s="267" r="E44" t="n"/>
      <c s="267" r="F44" t="n"/>
      <c s="249" r="G44" t="n"/>
      <c s="249" r="H44" t="n"/>
      <c s="249" r="I44" t="n"/>
      <c s="249" r="J44" t="n"/>
      <c s="263" r="K44" t="n"/>
      <c s="271" r="L44" t="n"/>
      <c s="264" r="M44" t="n"/>
      <c s="264" r="N44" t="n"/>
      <c s="264" r="O44" t="n"/>
      <c s="265" r="P44" t="n"/>
      <c s="266" r="Q44" t="n"/>
      <c s="236" r="R44" t="n"/>
      <c s="236" r="S44" t="n"/>
      <c s="236" r="T44" t="n"/>
      <c s="236" r="U44" t="n"/>
      <c s="236" r="V44" t="n"/>
      <c s="236" r="W44" t="n"/>
      <c s="236" r="X44" t="n"/>
      <c s="236" r="Y44" t="n"/>
      <c s="236" r="Z44" t="n"/>
      <c s="236" r="AA44" t="n"/>
      <c s="236" r="AB44" t="n"/>
      <c s="236" r="AC44" t="n"/>
      <c s="236" r="AD44" t="n"/>
      <c s="236" r="AE44" t="n"/>
      <c s="236" r="AF44" t="n"/>
      <c s="236" r="AG44" t="n"/>
      <c s="236" r="AH44" t="n"/>
      <c s="236" r="AI44" t="n"/>
      <c s="236" r="AJ44" t="n"/>
      <c s="236" r="AK44" t="n"/>
      <c s="236" r="AL44" t="n"/>
      <c s="236" r="AM44" t="n"/>
      <c s="236" r="AN44" t="n"/>
    </row>
    <row customFormat="1" customHeight="1" s="288" r="45" spans="1:1024" ht="15.75">
      <c s="263" r="A45" t="n"/>
      <c s="265" r="B45" t="n"/>
      <c s="264" r="C45" t="n"/>
      <c s="267" r="D45" t="n"/>
      <c s="267" r="E45" t="n"/>
      <c s="267" r="F45" t="n"/>
      <c s="249" r="G45" t="n"/>
      <c s="249" r="H45" t="n"/>
      <c s="249" r="I45" t="n"/>
      <c s="249" r="J45" t="n"/>
      <c s="263" r="K45" t="n"/>
      <c s="271" r="L45" t="n"/>
      <c s="264" r="M45" t="n"/>
      <c s="264" r="N45" t="n"/>
      <c s="264" r="O45" t="n"/>
      <c s="265" r="P45" t="n"/>
      <c s="266" r="Q45" t="n"/>
      <c s="236" r="R45" t="n"/>
      <c s="236" r="S45" t="n"/>
      <c s="236" r="T45" t="n"/>
      <c s="236" r="U45" t="n"/>
      <c s="236" r="V45" t="n"/>
      <c s="236" r="W45" t="n"/>
      <c s="236" r="X45" t="n"/>
      <c s="236" r="Y45" t="n"/>
      <c s="236" r="Z45" t="n"/>
      <c s="236" r="AA45" t="n"/>
      <c s="236" r="AB45" t="n"/>
      <c s="236" r="AC45" t="n"/>
      <c s="236" r="AD45" t="n"/>
      <c s="236" r="AE45" t="n"/>
      <c s="236" r="AF45" t="n"/>
      <c s="236" r="AG45" t="n"/>
      <c s="236" r="AH45" t="n"/>
      <c s="236" r="AI45" t="n"/>
      <c s="236" r="AJ45" t="n"/>
      <c s="236" r="AK45" t="n"/>
      <c s="236" r="AL45" t="n"/>
      <c s="236" r="AM45" t="n"/>
      <c s="236" r="AN45" t="n"/>
    </row>
    <row customFormat="1" customHeight="1" s="288" r="46" spans="1:1024" ht="15.75">
      <c s="263" r="A46" t="n"/>
      <c s="265" r="B46" t="n"/>
      <c s="264" r="C46" t="n"/>
      <c s="267" r="D46" t="n"/>
      <c s="267" r="E46" t="n"/>
      <c s="267" r="F46" t="n"/>
      <c s="249" r="G46" t="n"/>
      <c s="249" r="H46" t="n"/>
      <c s="249" r="I46" t="n"/>
      <c s="249" r="J46" t="n"/>
      <c s="263" r="K46" t="n"/>
      <c s="271" r="L46" t="n"/>
      <c s="264" r="M46" t="n"/>
      <c s="264" r="N46" t="n"/>
      <c s="264" r="O46" t="n"/>
      <c s="265" r="P46" t="n"/>
      <c s="266" r="Q46" t="n"/>
      <c s="236" r="R46" t="n"/>
      <c s="236" r="S46" t="n"/>
      <c s="236" r="T46" t="n"/>
      <c s="236" r="U46" t="n"/>
      <c s="236" r="V46" t="n"/>
      <c s="236" r="W46" t="n"/>
      <c s="236" r="X46" t="n"/>
      <c s="236" r="Y46" t="n"/>
      <c s="236" r="Z46" t="n"/>
      <c s="236" r="AA46" t="n"/>
      <c s="236" r="AB46" t="n"/>
      <c s="236" r="AC46" t="n"/>
      <c s="236" r="AD46" t="n"/>
      <c s="236" r="AE46" t="n"/>
      <c s="236" r="AF46" t="n"/>
      <c s="236" r="AG46" t="n"/>
      <c s="236" r="AH46" t="n"/>
      <c s="236" r="AI46" t="n"/>
      <c s="236" r="AJ46" t="n"/>
      <c s="236" r="AK46" t="n"/>
      <c s="236" r="AL46" t="n"/>
      <c s="236" r="AM46" t="n"/>
      <c s="236" r="AN46" t="n"/>
    </row>
    <row customFormat="1" customHeight="1" s="288" r="47" spans="1:1024" ht="15.75">
      <c s="260" r="A47" t="n"/>
      <c s="261" r="B47" t="n"/>
      <c s="262" r="C47" t="n"/>
      <c s="250" r="D47" t="n"/>
      <c s="250" r="E47" t="n"/>
      <c s="250" r="F47" t="n"/>
      <c s="246" r="G47" t="n"/>
      <c s="246" r="H47" t="n"/>
      <c s="246" r="I47" t="n"/>
      <c s="249" r="J47" t="n"/>
      <c s="260" r="K47" t="n"/>
      <c s="262" r="L47" t="n"/>
      <c s="262" r="M47" t="n"/>
      <c s="262" r="N47" t="n"/>
      <c s="262" r="O47" t="n"/>
      <c s="261" r="P47" t="n"/>
      <c s="259" r="Q47" t="n"/>
      <c s="236" r="R47" t="n"/>
      <c s="236" r="S47" t="n"/>
      <c s="236" r="T47" t="n"/>
      <c s="236" r="U47" t="n"/>
      <c s="236" r="V47" t="n"/>
      <c s="236" r="W47" t="n"/>
      <c s="236" r="X47" t="n"/>
      <c s="236" r="Y47" t="n"/>
      <c s="236" r="Z47" t="n"/>
      <c s="236" r="AA47" t="n"/>
      <c s="236" r="AB47" t="n"/>
      <c s="236" r="AC47" t="n"/>
      <c s="236" r="AD47" t="n"/>
      <c s="236" r="AE47" t="n"/>
      <c s="236" r="AF47" t="n"/>
      <c s="236" r="AG47" t="n"/>
      <c s="236" r="AH47" t="n"/>
      <c s="236" r="AI47" t="n"/>
      <c s="236" r="AJ47" t="n"/>
      <c s="236" r="AK47" t="n"/>
      <c s="236" r="AL47" t="n"/>
      <c s="236" r="AM47" t="n"/>
      <c s="236" r="AN47" t="n"/>
    </row>
    <row customFormat="1" customHeight="1" s="288" r="48" spans="1:1024" ht="15.75">
      <c s="263" r="A48" t="n"/>
      <c s="265" r="B48" t="n"/>
      <c s="264" r="C48" t="n"/>
      <c s="267" r="D48" t="n"/>
      <c s="267" r="E48" t="n"/>
      <c s="267" r="F48" t="n"/>
      <c s="249" r="G48" t="n"/>
      <c s="249" r="H48" t="n"/>
      <c s="249" r="I48" t="n"/>
      <c s="249" r="J48" t="n"/>
      <c s="263" r="K48" t="n"/>
      <c s="264" r="L48" t="n"/>
      <c s="264" r="M48" t="n"/>
      <c s="264" r="N48" t="n"/>
      <c s="264" r="O48" t="n"/>
      <c s="265" r="P48" t="n"/>
      <c s="266" r="Q48" t="n"/>
      <c s="236" r="R48" t="n"/>
      <c s="236" r="S48" t="n"/>
      <c s="236" r="T48" t="n"/>
      <c s="236" r="U48" t="n"/>
      <c s="236" r="V48" t="n"/>
      <c s="236" r="W48" t="n"/>
      <c s="236" r="X48" t="n"/>
      <c s="236" r="Y48" t="n"/>
      <c s="236" r="Z48" t="n"/>
      <c s="236" r="AA48" t="n"/>
      <c s="236" r="AB48" t="n"/>
      <c s="236" r="AC48" t="n"/>
      <c s="236" r="AD48" t="n"/>
      <c s="236" r="AE48" t="n"/>
      <c s="236" r="AF48" t="n"/>
      <c s="236" r="AG48" t="n"/>
      <c s="236" r="AH48" t="n"/>
      <c s="236" r="AI48" t="n"/>
      <c s="236" r="AJ48" t="n"/>
      <c s="236" r="AK48" t="n"/>
      <c s="236" r="AL48" t="n"/>
      <c s="236" r="AM48" t="n"/>
      <c s="236" r="AN48" t="n"/>
    </row>
    <row customFormat="1" customHeight="1" s="288" r="49" spans="1:1024" ht="15.75">
      <c s="263" r="A49" t="n"/>
      <c s="265" r="B49" t="n"/>
      <c s="264" r="C49" t="n"/>
      <c s="267" r="D49" t="n"/>
      <c s="267" r="E49" t="n"/>
      <c s="267" r="F49" t="n"/>
      <c s="249" r="G49" t="n"/>
      <c s="249" r="H49" t="n"/>
      <c s="249" r="I49" t="n"/>
      <c s="249" r="J49" t="n"/>
      <c s="263" r="K49" t="n"/>
      <c s="264" r="L49" t="n"/>
      <c s="264" r="M49" t="n"/>
      <c s="264" r="N49" t="n"/>
      <c s="264" r="O49" t="n"/>
      <c s="265" r="P49" t="n"/>
      <c s="266" r="Q49" t="n"/>
      <c s="236" r="R49" t="n"/>
      <c s="236" r="S49" t="n"/>
      <c s="236" r="T49" t="n"/>
      <c s="236" r="U49" t="n"/>
      <c s="236" r="V49" t="n"/>
      <c s="236" r="W49" t="n"/>
      <c s="236" r="X49" t="n"/>
      <c s="236" r="Y49" t="n"/>
      <c s="236" r="Z49" t="n"/>
      <c s="236" r="AA49" t="n"/>
      <c s="236" r="AB49" t="n"/>
      <c s="236" r="AC49" t="n"/>
      <c s="236" r="AD49" t="n"/>
      <c s="236" r="AE49" t="n"/>
      <c s="236" r="AF49" t="n"/>
      <c s="236" r="AG49" t="n"/>
      <c s="236" r="AH49" t="n"/>
      <c s="236" r="AI49" t="n"/>
      <c s="236" r="AJ49" t="n"/>
      <c s="236" r="AK49" t="n"/>
      <c s="236" r="AL49" t="n"/>
      <c s="236" r="AM49" t="n"/>
      <c s="236" r="AN49" t="n"/>
    </row>
    <row customFormat="1" customHeight="1" s="288" r="50" spans="1:1024" ht="15.75">
      <c s="263" r="A50" t="n"/>
      <c s="265" r="B50" t="n"/>
      <c s="264" r="C50" t="n"/>
      <c s="267" r="D50" t="n"/>
      <c s="267" r="E50" t="n"/>
      <c s="267" r="F50" t="n"/>
      <c s="249" r="G50" t="n"/>
      <c s="249" r="H50" t="n"/>
      <c s="249" r="I50" t="n"/>
      <c s="249" r="J50" t="n"/>
      <c s="263" r="K50" t="n"/>
      <c s="264" r="L50" t="n"/>
      <c s="264" r="M50" t="n"/>
      <c s="264" r="N50" t="n"/>
      <c s="264" r="O50" t="n"/>
      <c s="263" r="P50" t="n"/>
      <c s="266" r="Q50" t="n"/>
      <c s="236" r="R50" t="n"/>
      <c s="236" r="S50" t="n"/>
      <c s="236" r="T50" t="n"/>
      <c s="236" r="U50" t="n"/>
      <c s="236" r="V50" t="n"/>
      <c s="236" r="W50" t="n"/>
      <c s="236" r="X50" t="n"/>
      <c s="236" r="Y50" t="n"/>
      <c s="236" r="Z50" t="n"/>
      <c s="236" r="AA50" t="n"/>
      <c s="236" r="AB50" t="n"/>
      <c s="236" r="AC50" t="n"/>
      <c s="236" r="AD50" t="n"/>
      <c s="236" r="AE50" t="n"/>
      <c s="236" r="AF50" t="n"/>
      <c s="236" r="AG50" t="n"/>
      <c s="236" r="AH50" t="n"/>
      <c s="236" r="AI50" t="n"/>
      <c s="236" r="AJ50" t="n"/>
      <c s="236" r="AK50" t="n"/>
      <c s="236" r="AL50" t="n"/>
      <c s="236" r="AM50" t="n"/>
      <c s="236" r="AN50" t="n"/>
    </row>
    <row customFormat="1" customHeight="1" s="288" r="51" spans="1:1024" ht="15.75">
      <c s="260" r="A51" t="n"/>
      <c s="261" r="B51" t="n"/>
      <c s="262" r="C51" t="n"/>
      <c s="250" r="D51" t="n"/>
      <c s="250" r="E51" t="n"/>
      <c s="250" r="F51" t="n"/>
      <c s="246" r="G51" t="n"/>
      <c s="246" r="H51" t="n"/>
      <c s="246" r="I51" t="n"/>
      <c s="246" r="J51" t="n"/>
      <c s="260" r="K51" t="n"/>
      <c s="262" r="L51" t="n"/>
      <c s="262" r="M51" t="n"/>
      <c s="262" r="N51" t="n"/>
      <c s="262" r="O51" t="n"/>
      <c s="261" r="P51" t="n"/>
      <c s="259" r="Q51" t="n"/>
      <c s="236" r="R51" t="n"/>
      <c s="236" r="S51" t="n"/>
      <c s="236" r="T51" t="n"/>
      <c s="236" r="U51" t="n"/>
      <c s="236" r="V51" t="n"/>
      <c s="236" r="W51" t="n"/>
      <c s="236" r="X51" t="n"/>
      <c s="236" r="Y51" t="n"/>
      <c s="236" r="Z51" t="n"/>
      <c s="236" r="AA51" t="n"/>
      <c s="236" r="AB51" t="n"/>
      <c s="236" r="AC51" t="n"/>
      <c s="236" r="AD51" t="n"/>
      <c s="236" r="AE51" t="n"/>
      <c s="236" r="AF51" t="n"/>
      <c s="236" r="AG51" t="n"/>
      <c s="236" r="AH51" t="n"/>
      <c s="236" r="AI51" t="n"/>
      <c s="236" r="AJ51" t="n"/>
      <c s="236" r="AK51" t="n"/>
      <c s="236" r="AL51" t="n"/>
      <c s="236" r="AM51" t="n"/>
      <c s="236" r="AN51" t="n"/>
    </row>
    <row customFormat="1" customHeight="1" s="288" r="52" spans="1:1024" ht="15.75">
      <c s="260" r="A52" t="n"/>
      <c s="261" r="B52" t="n"/>
      <c s="262" r="C52" t="n"/>
      <c s="250" r="D52" t="n"/>
      <c s="250" r="E52" t="n"/>
      <c s="250" r="F52" t="n"/>
      <c s="246" r="G52" t="n"/>
      <c s="246" r="H52" t="n"/>
      <c s="246" r="I52" t="n"/>
      <c s="246" r="J52" t="n"/>
      <c s="260" r="K52" t="n"/>
      <c s="262" r="L52" t="n"/>
      <c s="262" r="M52" t="n"/>
      <c s="262" r="N52" t="n"/>
      <c s="262" r="O52" t="n"/>
      <c s="261" r="P52" t="n"/>
      <c s="259" r="Q52" t="n"/>
      <c s="236" r="R52" t="n"/>
      <c s="236" r="S52" t="n"/>
      <c s="236" r="T52" t="n"/>
      <c s="236" r="U52" t="n"/>
      <c s="236" r="V52" t="n"/>
      <c s="236" r="W52" t="n"/>
      <c s="236" r="X52" t="n"/>
      <c s="236" r="Y52" t="n"/>
      <c s="236" r="Z52" t="n"/>
      <c s="236" r="AA52" t="n"/>
      <c s="236" r="AB52" t="n"/>
      <c s="236" r="AC52" t="n"/>
      <c s="236" r="AD52" t="n"/>
      <c s="236" r="AE52" t="n"/>
      <c s="236" r="AF52" t="n"/>
      <c s="236" r="AG52" t="n"/>
      <c s="236" r="AH52" t="n"/>
      <c s="236" r="AI52" t="n"/>
      <c s="236" r="AJ52" t="n"/>
      <c s="236" r="AK52" t="n"/>
      <c s="236" r="AL52" t="n"/>
      <c s="236" r="AM52" t="n"/>
      <c s="236" r="AN52" t="n"/>
    </row>
    <row customFormat="1" customHeight="1" s="288" r="53" spans="1:1024" ht="15.75">
      <c s="260" r="A53" t="n"/>
      <c s="261" r="B53" t="n"/>
      <c s="262" r="C53" t="n"/>
      <c s="250" r="D53" t="n"/>
      <c s="250" r="E53" t="n"/>
      <c s="250" r="F53" t="n"/>
      <c s="246" r="G53" t="n"/>
      <c s="246" r="H53" t="n"/>
      <c s="246" r="I53" t="n"/>
      <c s="246" r="J53" t="n"/>
      <c s="260" r="K53" t="n"/>
      <c s="262" r="L53" t="n"/>
      <c s="262" r="M53" t="n"/>
      <c s="262" r="N53" t="n"/>
      <c s="262" r="O53" t="n"/>
      <c s="261" r="P53" t="n"/>
      <c s="259" r="Q53" t="n"/>
      <c s="236" r="R53" t="n"/>
      <c s="236" r="S53" t="n"/>
      <c s="236" r="T53" t="n"/>
      <c s="236" r="U53" t="n"/>
      <c s="236" r="V53" t="n"/>
      <c s="236" r="W53" t="n"/>
      <c s="236" r="X53" t="n"/>
      <c s="236" r="Y53" t="n"/>
      <c s="236" r="Z53" t="n"/>
      <c s="236" r="AA53" t="n"/>
      <c s="236" r="AB53" t="n"/>
      <c s="236" r="AC53" t="n"/>
      <c s="236" r="AD53" t="n"/>
      <c s="236" r="AE53" t="n"/>
      <c s="236" r="AF53" t="n"/>
      <c s="236" r="AG53" t="n"/>
      <c s="236" r="AH53" t="n"/>
      <c s="236" r="AI53" t="n"/>
      <c s="236" r="AJ53" t="n"/>
      <c s="236" r="AK53" t="n"/>
      <c s="236" r="AL53" t="n"/>
      <c s="236" r="AM53" t="n"/>
      <c s="236" r="AN53" t="n"/>
    </row>
    <row customFormat="1" customHeight="1" s="288" r="54" spans="1:1024" ht="15.75">
      <c s="260" r="A54" t="n"/>
      <c s="261" r="B54" t="n"/>
      <c s="262" r="C54" t="n"/>
      <c s="250" r="D54" t="n"/>
      <c s="250" r="E54" t="n"/>
      <c s="250" r="F54" t="n"/>
      <c s="246" r="G54" t="n"/>
      <c s="246" r="H54" t="n"/>
      <c s="246" r="I54" t="n"/>
      <c s="246" r="J54" t="n"/>
      <c s="260" r="K54" t="n"/>
      <c s="262" r="L54" t="n"/>
      <c s="262" r="M54" t="n"/>
      <c s="262" r="N54" t="n"/>
      <c s="262" r="O54" t="n"/>
      <c s="261" r="P54" t="n"/>
      <c s="259" r="Q54" t="n"/>
      <c s="236" r="R54" t="n"/>
      <c s="236" r="S54" t="n"/>
      <c s="236" r="T54" t="n"/>
      <c s="236" r="U54" t="n"/>
      <c s="236" r="V54" t="n"/>
      <c s="236" r="W54" t="n"/>
      <c s="236" r="X54" t="n"/>
      <c s="236" r="Y54" t="n"/>
      <c s="236" r="Z54" t="n"/>
      <c s="236" r="AA54" t="n"/>
      <c s="236" r="AB54" t="n"/>
      <c s="236" r="AC54" t="n"/>
      <c s="236" r="AD54" t="n"/>
      <c s="236" r="AE54" t="n"/>
      <c s="236" r="AF54" t="n"/>
      <c s="236" r="AG54" t="n"/>
      <c s="236" r="AH54" t="n"/>
      <c s="236" r="AI54" t="n"/>
      <c s="236" r="AJ54" t="n"/>
      <c s="236" r="AK54" t="n"/>
      <c s="236" r="AL54" t="n"/>
      <c s="236" r="AM54" t="n"/>
      <c s="236" r="AN54" t="n"/>
    </row>
    <row customFormat="1" customHeight="1" s="288" r="55" spans="1:1024" ht="15.75">
      <c s="260" r="A55" t="n"/>
      <c s="261" r="B55" t="n"/>
      <c s="262" r="C55" t="n"/>
      <c s="250" r="D55" t="n"/>
      <c s="250" r="E55" t="n"/>
      <c s="250" r="F55" t="n"/>
      <c s="246" r="G55" t="n"/>
      <c s="246" r="H55" t="n"/>
      <c s="246" r="I55" t="n"/>
      <c s="246" r="J55" t="n"/>
      <c s="260" r="K55" t="n"/>
      <c s="262" r="L55" t="n"/>
      <c s="262" r="M55" t="n"/>
      <c s="262" r="N55" t="n"/>
      <c s="262" r="O55" t="n"/>
      <c s="261" r="P55" t="n"/>
      <c s="259" r="Q55" t="n"/>
      <c s="236" r="R55" t="n"/>
      <c s="236" r="S55" t="n"/>
      <c s="236" r="T55" t="n"/>
      <c s="236" r="U55" t="n"/>
      <c s="236" r="V55" t="n"/>
      <c s="236" r="W55" t="n"/>
      <c s="236" r="X55" t="n"/>
      <c s="236" r="Y55" t="n"/>
      <c s="236" r="Z55" t="n"/>
      <c s="236" r="AA55" t="n"/>
      <c s="236" r="AB55" t="n"/>
      <c s="236" r="AC55" t="n"/>
      <c s="236" r="AD55" t="n"/>
      <c s="236" r="AE55" t="n"/>
      <c s="236" r="AF55" t="n"/>
      <c s="236" r="AG55" t="n"/>
      <c s="236" r="AH55" t="n"/>
      <c s="236" r="AI55" t="n"/>
      <c s="236" r="AJ55" t="n"/>
      <c s="236" r="AK55" t="n"/>
      <c s="236" r="AL55" t="n"/>
      <c s="236" r="AM55" t="n"/>
      <c s="236" r="AN55" t="n"/>
    </row>
    <row customFormat="1" customHeight="1" s="288" r="56" spans="1:1024" ht="15.75">
      <c s="260" r="A56" t="n"/>
      <c s="261" r="B56" t="n"/>
      <c s="262" r="C56" t="n"/>
      <c s="250" r="D56" t="n"/>
      <c s="250" r="E56" t="n"/>
      <c s="250" r="F56" t="n"/>
      <c s="246" r="G56" t="n"/>
      <c s="246" r="H56" t="n"/>
      <c s="246" r="I56" t="n"/>
      <c s="246" r="J56" t="n"/>
      <c s="260" r="K56" t="n"/>
      <c s="262" r="L56" t="n"/>
      <c s="262" r="M56" t="n"/>
      <c s="262" r="N56" t="n"/>
      <c s="262" r="O56" t="n"/>
      <c s="261" r="P56" t="n"/>
      <c s="259" r="Q56" t="n"/>
      <c s="236" r="R56" t="n"/>
      <c s="236" r="S56" t="n"/>
      <c s="236" r="T56" t="n"/>
      <c s="236" r="U56" t="n"/>
      <c s="236" r="V56" t="n"/>
      <c s="236" r="W56" t="n"/>
      <c s="236" r="X56" t="n"/>
      <c s="236" r="Y56" t="n"/>
      <c s="236" r="Z56" t="n"/>
      <c s="236" r="AA56" t="n"/>
      <c s="236" r="AB56" t="n"/>
      <c s="236" r="AC56" t="n"/>
      <c s="236" r="AD56" t="n"/>
      <c s="236" r="AE56" t="n"/>
      <c s="236" r="AF56" t="n"/>
      <c s="236" r="AG56" t="n"/>
      <c s="236" r="AH56" t="n"/>
      <c s="236" r="AI56" t="n"/>
      <c s="236" r="AJ56" t="n"/>
      <c s="236" r="AK56" t="n"/>
      <c s="236" r="AL56" t="n"/>
      <c s="236" r="AM56" t="n"/>
      <c s="236" r="AN56" t="n"/>
    </row>
    <row customFormat="1" customHeight="1" s="288" r="57" spans="1:1024" ht="15.75">
      <c s="260" r="A57" t="n"/>
      <c s="265" r="B57" t="n"/>
      <c s="262" r="C57" t="n"/>
      <c s="267" r="D57" t="n"/>
      <c s="267" r="E57" t="n"/>
      <c s="250" r="F57" t="n"/>
      <c s="246" r="G57" t="n"/>
      <c s="249" r="H57" t="n"/>
      <c s="246" r="I57" t="n"/>
      <c s="249" r="J57" t="n"/>
      <c s="260" r="K57" t="n"/>
      <c s="262" r="L57" t="n"/>
      <c s="262" r="M57" t="n"/>
      <c s="262" r="N57" t="n"/>
      <c s="262" r="O57" t="n"/>
      <c s="260" r="P57" t="n"/>
      <c s="259" r="Q57" t="n"/>
      <c s="236" r="R57" t="n"/>
      <c s="236" r="S57" t="n"/>
      <c s="236" r="T57" t="n"/>
      <c s="236" r="U57" t="n"/>
      <c s="236" r="V57" t="n"/>
      <c s="236" r="W57" t="n"/>
      <c s="236" r="X57" t="n"/>
      <c s="236" r="Y57" t="n"/>
      <c s="236" r="Z57" t="n"/>
      <c s="236" r="AA57" t="n"/>
      <c s="236" r="AB57" t="n"/>
      <c s="236" r="AC57" t="n"/>
      <c s="236" r="AD57" t="n"/>
      <c s="236" r="AE57" t="n"/>
      <c s="236" r="AF57" t="n"/>
      <c s="236" r="AG57" t="n"/>
      <c s="236" r="AH57" t="n"/>
      <c s="236" r="AI57" t="n"/>
      <c s="236" r="AJ57" t="n"/>
      <c s="236" r="AK57" t="n"/>
      <c s="236" r="AL57" t="n"/>
      <c s="236" r="AM57" t="n"/>
      <c s="236" r="AN57" t="n"/>
    </row>
    <row customFormat="1" customHeight="1" s="288" r="58" spans="1:1024" ht="15.75">
      <c s="260" r="A58" t="n"/>
      <c s="261" r="B58" t="n"/>
      <c s="262" r="C58" t="n"/>
      <c s="250" r="D58" t="n"/>
      <c s="250" r="E58" t="n"/>
      <c s="250" r="F58" t="n"/>
      <c s="246" r="G58" t="n"/>
      <c s="246" r="H58" t="n"/>
      <c s="246" r="I58" t="n"/>
      <c s="249" r="J58" t="n"/>
      <c s="260" r="K58" t="n"/>
      <c s="262" r="L58" t="n"/>
      <c s="262" r="M58" t="n"/>
      <c s="262" r="N58" t="n"/>
      <c s="262" r="O58" t="n"/>
      <c s="260" r="P58" t="n"/>
      <c s="269" r="Q58" t="n"/>
      <c s="236" r="R58" t="n"/>
      <c s="236" r="S58" t="n"/>
      <c s="236" r="T58" t="n"/>
      <c s="236" r="U58" t="n"/>
      <c s="236" r="V58" t="n"/>
      <c s="236" r="W58" t="n"/>
      <c s="236" r="X58" t="n"/>
      <c s="236" r="Y58" t="n"/>
      <c s="236" r="Z58" t="n"/>
      <c s="236" r="AA58" t="n"/>
      <c s="236" r="AB58" t="n"/>
      <c s="236" r="AC58" t="n"/>
      <c s="236" r="AD58" t="n"/>
      <c s="236" r="AE58" t="n"/>
      <c s="236" r="AF58" t="n"/>
      <c s="236" r="AG58" t="n"/>
      <c s="236" r="AH58" t="n"/>
      <c s="236" r="AI58" t="n"/>
      <c s="236" r="AJ58" t="n"/>
      <c s="236" r="AK58" t="n"/>
      <c s="236" r="AL58" t="n"/>
      <c s="236" r="AM58" t="n"/>
      <c s="236" r="AN58" t="n"/>
    </row>
    <row customFormat="1" customHeight="1" s="288" r="59" spans="1:1024" ht="15.75">
      <c s="260" r="A59" t="n"/>
      <c s="261" r="B59" t="n"/>
      <c s="262" r="C59" t="n"/>
      <c s="267" r="D59" t="n"/>
      <c s="267" r="E59" t="n"/>
      <c s="267" r="F59" t="n"/>
      <c s="249" r="G59" t="n"/>
      <c s="271" r="H59" t="n"/>
      <c s="249" r="I59" t="n"/>
      <c s="249" r="J59" t="n"/>
      <c s="260" r="K59" t="n"/>
      <c s="262" r="L59" t="n"/>
      <c s="262" r="M59" t="n"/>
      <c s="262" r="N59" t="n"/>
      <c s="262" r="O59" t="n"/>
      <c s="260" r="P59" t="n"/>
      <c s="269" r="Q59" t="n"/>
      <c s="236" r="R59" t="n"/>
      <c s="236" r="S59" t="n"/>
      <c s="236" r="T59" t="n"/>
      <c s="236" r="U59" t="n"/>
      <c s="236" r="V59" t="n"/>
      <c s="236" r="W59" t="n"/>
      <c s="236" r="X59" t="n"/>
      <c s="236" r="Y59" t="n"/>
      <c s="236" r="Z59" t="n"/>
      <c s="236" r="AA59" t="n"/>
      <c s="236" r="AB59" t="n"/>
      <c s="236" r="AC59" t="n"/>
      <c s="236" r="AD59" t="n"/>
      <c s="236" r="AE59" t="n"/>
      <c s="236" r="AF59" t="n"/>
      <c s="236" r="AG59" t="n"/>
      <c s="236" r="AH59" t="n"/>
      <c s="236" r="AI59" t="n"/>
      <c s="236" r="AJ59" t="n"/>
      <c s="236" r="AK59" t="n"/>
      <c s="236" r="AL59" t="n"/>
      <c s="236" r="AM59" t="n"/>
      <c s="236" r="AN59" t="n"/>
    </row>
    <row customFormat="1" customHeight="1" s="288" r="60" spans="1:1024" ht="15.75">
      <c s="263" r="A60" t="n"/>
      <c s="265" r="B60" t="n"/>
      <c s="264" r="C60" t="n"/>
      <c s="267" r="D60" t="n"/>
      <c s="267" r="E60" t="n"/>
      <c s="267" r="F60" t="n"/>
      <c s="249" r="G60" t="n"/>
      <c s="249" r="H60" t="n"/>
      <c s="249" r="I60" t="n"/>
      <c s="249" r="J60" t="n"/>
      <c s="263" r="K60" t="n"/>
      <c s="264" r="L60" t="n"/>
      <c s="264" r="M60" t="n"/>
      <c s="264" r="N60" t="n"/>
      <c s="264" r="O60" t="n"/>
      <c s="263" r="P60" t="n"/>
      <c s="266" r="Q60" t="n"/>
      <c s="236" r="R60" t="n"/>
      <c s="236" r="S60" t="n"/>
      <c s="236" r="T60" t="n"/>
      <c s="236" r="U60" t="n"/>
      <c s="236" r="V60" t="n"/>
      <c s="236" r="W60" t="n"/>
      <c s="236" r="X60" t="n"/>
      <c s="236" r="Y60" t="n"/>
      <c s="236" r="Z60" t="n"/>
      <c s="236" r="AA60" t="n"/>
      <c s="236" r="AB60" t="n"/>
      <c s="236" r="AC60" t="n"/>
      <c s="236" r="AD60" t="n"/>
      <c s="236" r="AE60" t="n"/>
      <c s="236" r="AF60" t="n"/>
      <c s="236" r="AG60" t="n"/>
      <c s="236" r="AH60" t="n"/>
      <c s="236" r="AI60" t="n"/>
      <c s="236" r="AJ60" t="n"/>
      <c s="236" r="AK60" t="n"/>
      <c s="236" r="AL60" t="n"/>
      <c s="236" r="AM60" t="n"/>
      <c s="236" r="AN60" t="n"/>
    </row>
    <row customFormat="1" customHeight="1" s="288" r="61" spans="1:1024" ht="15.75">
      <c s="263" r="A61" t="n"/>
      <c s="265" r="B61" t="n"/>
      <c s="264" r="C61" t="n"/>
      <c s="267" r="D61" t="n"/>
      <c s="267" r="E61" t="n"/>
      <c s="267" r="F61" t="n"/>
      <c s="249" r="G61" t="n"/>
      <c s="249" r="H61" t="n"/>
      <c s="249" r="I61" t="n"/>
      <c s="249" r="J61" t="n"/>
      <c s="263" r="K61" t="n"/>
      <c s="264" r="L61" t="n"/>
      <c s="264" r="M61" t="n"/>
      <c s="264" r="N61" t="n"/>
      <c s="264" r="O61" t="n"/>
      <c s="263" r="P61" t="n"/>
      <c s="266" r="Q61" t="n"/>
      <c s="236" r="R61" t="n"/>
      <c s="236" r="S61" t="n"/>
      <c s="236" r="T61" t="n"/>
      <c s="236" r="U61" t="n"/>
      <c s="236" r="V61" t="n"/>
      <c s="236" r="W61" t="n"/>
      <c s="236" r="X61" t="n"/>
      <c s="236" r="Y61" t="n"/>
      <c s="236" r="Z61" t="n"/>
      <c s="236" r="AA61" t="n"/>
      <c s="236" r="AB61" t="n"/>
      <c s="236" r="AC61" t="n"/>
      <c s="236" r="AD61" t="n"/>
      <c s="236" r="AE61" t="n"/>
      <c s="236" r="AF61" t="n"/>
      <c s="236" r="AG61" t="n"/>
      <c s="236" r="AH61" t="n"/>
      <c s="236" r="AI61" t="n"/>
      <c s="236" r="AJ61" t="n"/>
      <c s="236" r="AK61" t="n"/>
      <c s="236" r="AL61" t="n"/>
      <c s="236" r="AM61" t="n"/>
      <c s="236" r="AN61" t="n"/>
    </row>
    <row customFormat="1" customHeight="1" s="288" r="62" spans="1:1024" ht="15.75">
      <c s="263" r="A62" t="n"/>
      <c s="265" r="B62" t="n"/>
      <c s="264" r="C62" t="n"/>
      <c s="267" r="D62" t="n"/>
      <c s="267" r="E62" t="n"/>
      <c s="267" r="F62" t="n"/>
      <c s="249" r="G62" t="n"/>
      <c s="249" r="H62" t="n"/>
      <c s="249" r="I62" t="n"/>
      <c s="249" r="J62" t="n"/>
      <c s="263" r="K62" t="n"/>
      <c s="262" r="L62" t="n"/>
      <c s="262" r="M62" t="n"/>
      <c s="262" r="N62" t="n"/>
      <c s="264" r="O62" t="n"/>
      <c s="263" r="P62" t="n"/>
      <c s="269" r="Q62" t="n"/>
      <c s="236" r="R62" t="n"/>
      <c s="236" r="S62" t="n"/>
      <c s="236" r="T62" t="n"/>
      <c s="236" r="U62" t="n"/>
      <c s="236" r="V62" t="n"/>
      <c s="236" r="W62" t="n"/>
      <c s="236" r="X62" t="n"/>
      <c s="236" r="Y62" t="n"/>
      <c s="236" r="Z62" t="n"/>
      <c s="236" r="AA62" t="n"/>
      <c s="236" r="AB62" t="n"/>
      <c s="236" r="AC62" t="n"/>
      <c s="236" r="AD62" t="n"/>
      <c s="236" r="AE62" t="n"/>
      <c s="236" r="AF62" t="n"/>
      <c s="236" r="AG62" t="n"/>
      <c s="236" r="AH62" t="n"/>
      <c s="236" r="AI62" t="n"/>
      <c s="236" r="AJ62" t="n"/>
      <c s="236" r="AK62" t="n"/>
      <c s="236" r="AL62" t="n"/>
      <c s="236" r="AM62" t="n"/>
      <c s="236" r="AN62" t="n"/>
    </row>
    <row customFormat="1" customHeight="1" s="288" r="63" spans="1:1024" ht="15.75">
      <c s="260" r="A63" t="n"/>
      <c s="261" r="B63" t="n"/>
      <c s="262" r="C63" t="n"/>
      <c s="250" r="D63" t="n"/>
      <c s="250" r="E63" t="n"/>
      <c s="250" r="F63" t="n"/>
      <c s="246" r="G63" t="n"/>
      <c s="246" r="H63" t="n"/>
      <c s="246" r="I63" t="n"/>
      <c s="246" r="J63" t="n"/>
      <c s="260" r="K63" t="n"/>
      <c s="262" r="L63" t="n"/>
      <c s="262" r="M63" t="n"/>
      <c s="262" r="N63" t="n"/>
      <c s="262" r="O63" t="n"/>
      <c s="260" r="P63" t="n"/>
      <c s="259" r="Q63" t="n"/>
      <c s="236" r="R63" t="n"/>
      <c s="236" r="S63" t="n"/>
      <c s="236" r="T63" t="n"/>
      <c s="236" r="U63" t="n"/>
      <c s="236" r="V63" t="n"/>
      <c s="236" r="W63" t="n"/>
      <c s="236" r="X63" t="n"/>
      <c s="236" r="Y63" t="n"/>
      <c s="236" r="Z63" t="n"/>
      <c s="236" r="AA63" t="n"/>
      <c s="236" r="AB63" t="n"/>
      <c s="236" r="AC63" t="n"/>
      <c s="236" r="AD63" t="n"/>
      <c s="236" r="AE63" t="n"/>
      <c s="236" r="AF63" t="n"/>
      <c s="236" r="AG63" t="n"/>
      <c s="236" r="AH63" t="n"/>
      <c s="236" r="AI63" t="n"/>
      <c s="236" r="AJ63" t="n"/>
      <c s="236" r="AK63" t="n"/>
      <c s="236" r="AL63" t="n"/>
      <c s="236" r="AM63" t="n"/>
      <c s="236" r="AN63" t="n"/>
    </row>
    <row customFormat="1" customHeight="1" s="288" r="64" spans="1:1024" ht="15.75">
      <c s="260" r="A64" t="n"/>
      <c s="261" r="B64" t="n"/>
      <c s="262" r="C64" t="n"/>
      <c s="250" r="D64" t="n"/>
      <c s="250" r="E64" t="n"/>
      <c s="250" r="F64" t="n"/>
      <c s="246" r="G64" t="n"/>
      <c s="246" r="H64" t="n"/>
      <c s="246" r="I64" t="n"/>
      <c s="246" r="J64" t="n"/>
      <c s="260" r="K64" t="n"/>
      <c s="262" r="L64" t="n"/>
      <c s="262" r="M64" t="n"/>
      <c s="262" r="N64" t="n"/>
      <c s="262" r="O64" t="n"/>
      <c s="260" r="P64" t="n"/>
      <c s="259" r="Q64" t="n"/>
      <c s="236" r="R64" t="n"/>
      <c s="236" r="S64" t="n"/>
      <c s="236" r="T64" t="n"/>
      <c s="236" r="U64" t="n"/>
      <c s="236" r="V64" t="n"/>
      <c s="236" r="W64" t="n"/>
      <c s="236" r="X64" t="n"/>
      <c s="236" r="Y64" t="n"/>
      <c s="236" r="Z64" t="n"/>
      <c s="236" r="AA64" t="n"/>
      <c s="236" r="AB64" t="n"/>
      <c s="236" r="AC64" t="n"/>
      <c s="236" r="AD64" t="n"/>
      <c s="236" r="AE64" t="n"/>
      <c s="236" r="AF64" t="n"/>
      <c s="236" r="AG64" t="n"/>
      <c s="236" r="AH64" t="n"/>
      <c s="236" r="AI64" t="n"/>
      <c s="236" r="AJ64" t="n"/>
      <c s="236" r="AK64" t="n"/>
      <c s="236" r="AL64" t="n"/>
      <c s="236" r="AM64" t="n"/>
      <c s="236" r="AN64" t="n"/>
    </row>
    <row customFormat="1" customHeight="1" s="288" r="65" spans="1:1024" ht="15.75">
      <c s="260" r="A65" t="n"/>
      <c s="261" r="B65" t="n"/>
      <c s="262" r="C65" t="n"/>
      <c s="250" r="D65" t="n"/>
      <c s="250" r="E65" t="n"/>
      <c s="250" r="F65" t="n"/>
      <c s="246" r="G65" t="n"/>
      <c s="246" r="H65" t="n"/>
      <c s="246" r="I65" t="n"/>
      <c s="246" r="J65" t="n"/>
      <c s="260" r="K65" t="n"/>
      <c s="262" r="L65" t="n"/>
      <c s="262" r="M65" t="n"/>
      <c s="262" r="N65" t="n"/>
      <c s="262" r="O65" t="n"/>
      <c s="261" r="P65" t="n"/>
      <c s="259" r="Q65" t="n"/>
      <c s="236" r="R65" t="n"/>
      <c s="236" r="S65" t="n"/>
      <c s="236" r="T65" t="n"/>
      <c s="236" r="U65" t="n"/>
      <c s="236" r="V65" t="n"/>
      <c s="236" r="W65" t="n"/>
      <c s="236" r="X65" t="n"/>
      <c s="236" r="Y65" t="n"/>
      <c s="236" r="Z65" t="n"/>
      <c s="236" r="AA65" t="n"/>
      <c s="236" r="AB65" t="n"/>
      <c s="236" r="AC65" t="n"/>
      <c s="236" r="AD65" t="n"/>
      <c s="236" r="AE65" t="n"/>
      <c s="236" r="AF65" t="n"/>
      <c s="236" r="AG65" t="n"/>
      <c s="236" r="AH65" t="n"/>
      <c s="236" r="AI65" t="n"/>
      <c s="236" r="AJ65" t="n"/>
      <c s="236" r="AK65" t="n"/>
      <c s="236" r="AL65" t="n"/>
      <c s="236" r="AM65" t="n"/>
      <c s="236" r="AN65" t="n"/>
    </row>
    <row customFormat="1" customHeight="1" s="288" r="66" spans="1:1024" ht="15.75">
      <c s="256" r="A66" t="n"/>
      <c s="256" r="B66" t="n"/>
      <c s="258" r="C66" t="n"/>
      <c s="258" r="D66" t="n"/>
      <c s="258" r="E66" t="n"/>
      <c s="258" r="F66" t="n"/>
      <c s="246" r="G66" t="n"/>
      <c s="246" r="H66" t="n"/>
      <c s="258" r="I66" t="n"/>
      <c s="246" r="J66" t="n"/>
      <c s="256" r="K66" t="n"/>
      <c s="258" r="L66" t="n"/>
      <c s="258" r="M66" t="n"/>
      <c s="258" r="N66" t="n"/>
      <c s="258" r="O66" t="n"/>
      <c s="256" r="P66" t="n"/>
      <c s="272" r="Q66" t="n"/>
      <c s="236" r="R66" t="n"/>
      <c s="236" r="S66" t="n"/>
      <c s="236" r="T66" t="n"/>
      <c s="236" r="U66" t="n"/>
      <c s="236" r="V66" t="n"/>
      <c s="236" r="W66" t="n"/>
      <c s="236" r="X66" t="n"/>
      <c s="236" r="Y66" t="n"/>
      <c s="236" r="Z66" t="n"/>
      <c s="236" r="AA66" t="n"/>
      <c s="236" r="AB66" t="n"/>
      <c s="236" r="AC66" t="n"/>
      <c s="236" r="AD66" t="n"/>
      <c s="236" r="AE66" t="n"/>
      <c s="236" r="AF66" t="n"/>
      <c s="236" r="AG66" t="n"/>
      <c s="236" r="AH66" t="n"/>
      <c s="236" r="AI66" t="n"/>
      <c s="236" r="AJ66" t="n"/>
      <c s="236" r="AK66" t="n"/>
      <c s="236" r="AL66" t="n"/>
      <c s="236" r="AM66" t="n"/>
      <c s="236" r="AN66" t="n"/>
    </row>
    <row customFormat="1" customHeight="1" s="288" r="67" spans="1:1024" ht="15.75">
      <c s="256" r="A67" t="n"/>
      <c s="256" r="B67" t="n"/>
      <c s="258" r="C67" t="n"/>
      <c s="258" r="D67" t="n"/>
      <c s="258" r="E67" t="n"/>
      <c s="258" r="F67" t="n"/>
      <c s="272" r="G67" t="n"/>
      <c s="246" r="H67" t="n"/>
      <c s="258" r="I67" t="n"/>
      <c s="258" r="J67" t="n"/>
      <c s="256" r="K67" t="n"/>
      <c s="258" r="L67" t="n"/>
      <c s="246" r="M67" t="n"/>
      <c s="262" r="N67" t="n"/>
      <c s="262" r="O67" t="n"/>
      <c s="256" r="P67" t="n"/>
      <c s="272" r="Q67" t="n"/>
      <c s="236" r="R67" t="n"/>
      <c s="236" r="S67" t="n"/>
      <c s="236" r="T67" t="n"/>
      <c s="236" r="U67" t="n"/>
      <c s="236" r="V67" t="n"/>
      <c s="236" r="W67" t="n"/>
      <c s="236" r="X67" t="n"/>
      <c s="236" r="Y67" t="n"/>
      <c s="236" r="Z67" t="n"/>
      <c s="236" r="AA67" t="n"/>
      <c s="236" r="AB67" t="n"/>
      <c s="236" r="AC67" t="n"/>
      <c s="236" r="AD67" t="n"/>
      <c s="236" r="AE67" t="n"/>
      <c s="236" r="AF67" t="n"/>
      <c s="236" r="AG67" t="n"/>
      <c s="236" r="AH67" t="n"/>
      <c s="236" r="AI67" t="n"/>
      <c s="236" r="AJ67" t="n"/>
      <c s="236" r="AK67" t="n"/>
      <c s="236" r="AL67" t="n"/>
      <c s="236" r="AM67" t="n"/>
      <c s="236" r="AN67" t="n"/>
    </row>
    <row customFormat="1" customHeight="1" s="288" r="68" spans="1:1024" ht="15.75">
      <c s="263" r="A68" t="n"/>
      <c s="265" r="B68" t="n"/>
      <c s="264" r="C68" t="n"/>
      <c s="267" r="D68" t="n"/>
      <c s="267" r="E68" t="n"/>
      <c s="267" r="F68" t="n"/>
      <c s="249" r="G68" t="n"/>
      <c s="249" r="H68" t="n"/>
      <c s="249" r="I68" t="n"/>
      <c s="249" r="J68" t="n"/>
      <c s="263" r="K68" t="n"/>
      <c s="264" r="L68" t="n"/>
      <c s="264" r="M68" t="n"/>
      <c s="264" r="N68" t="n"/>
      <c s="264" r="O68" t="n"/>
      <c s="265" r="P68" t="n"/>
      <c s="266" r="Q68" t="n"/>
      <c s="236" r="R68" t="n"/>
      <c s="236" r="S68" t="n"/>
      <c s="236" r="T68" t="n"/>
      <c s="236" r="U68" t="n"/>
      <c s="236" r="V68" t="n"/>
      <c s="236" r="W68" t="n"/>
      <c s="236" r="X68" t="n"/>
      <c s="236" r="Y68" t="n"/>
      <c s="236" r="Z68" t="n"/>
      <c s="236" r="AA68" t="n"/>
      <c s="236" r="AB68" t="n"/>
      <c s="236" r="AC68" t="n"/>
      <c s="236" r="AD68" t="n"/>
      <c s="236" r="AE68" t="n"/>
      <c s="236" r="AF68" t="n"/>
      <c s="236" r="AG68" t="n"/>
      <c s="236" r="AH68" t="n"/>
      <c s="236" r="AI68" t="n"/>
      <c s="236" r="AJ68" t="n"/>
      <c s="236" r="AK68" t="n"/>
      <c s="236" r="AL68" t="n"/>
      <c s="236" r="AM68" t="n"/>
      <c s="236" r="AN68" t="n"/>
    </row>
    <row customFormat="1" customHeight="1" s="288" r="69" spans="1:1024" ht="15.75">
      <c s="260" r="A69" t="n"/>
      <c s="261" r="B69" t="n"/>
      <c s="262" r="C69" t="n"/>
      <c s="250" r="D69" t="n"/>
      <c s="250" r="E69" t="n"/>
      <c s="250" r="F69" t="n"/>
      <c s="246" r="G69" t="n"/>
      <c s="246" r="H69" t="n"/>
      <c s="246" r="I69" t="n"/>
      <c s="246" r="J69" t="n"/>
      <c s="260" r="K69" t="n"/>
      <c s="262" r="L69" t="n"/>
      <c s="262" r="M69" t="n"/>
      <c s="262" r="N69" t="n"/>
      <c s="262" r="O69" t="n"/>
      <c s="261" r="P69" t="n"/>
      <c s="259" r="Q69" t="n"/>
      <c s="236" r="R69" t="n"/>
      <c s="236" r="S69" t="n"/>
      <c s="236" r="T69" t="n"/>
      <c s="236" r="U69" t="n"/>
      <c s="236" r="V69" t="n"/>
      <c s="236" r="W69" t="n"/>
      <c s="236" r="X69" t="n"/>
      <c s="236" r="Y69" t="n"/>
      <c s="236" r="Z69" t="n"/>
      <c s="236" r="AA69" t="n"/>
      <c s="236" r="AB69" t="n"/>
      <c s="236" r="AC69" t="n"/>
      <c s="236" r="AD69" t="n"/>
      <c s="236" r="AE69" t="n"/>
      <c s="236" r="AF69" t="n"/>
      <c s="236" r="AG69" t="n"/>
      <c s="236" r="AH69" t="n"/>
      <c s="236" r="AI69" t="n"/>
      <c s="236" r="AJ69" t="n"/>
      <c s="236" r="AK69" t="n"/>
      <c s="236" r="AL69" t="n"/>
      <c s="236" r="AM69" t="n"/>
      <c s="236" r="AN69" t="n"/>
    </row>
    <row customFormat="1" customHeight="1" s="288" r="70" spans="1:1024" ht="15.75">
      <c s="263" r="A70" t="n"/>
      <c s="265" r="B70" t="n"/>
      <c s="264" r="C70" t="n"/>
      <c s="267" r="D70" t="n"/>
      <c s="267" r="E70" t="n"/>
      <c s="267" r="F70" t="n"/>
      <c s="249" r="G70" t="n"/>
      <c s="249" r="H70" t="n"/>
      <c s="249" r="I70" t="n"/>
      <c s="249" r="J70" t="n"/>
      <c s="263" r="K70" t="n"/>
      <c s="264" r="L70" t="n"/>
      <c s="264" r="M70" t="n"/>
      <c s="264" r="N70" t="n"/>
      <c s="264" r="O70" t="n"/>
      <c s="265" r="P70" t="n"/>
      <c s="266" r="Q70" t="n"/>
      <c s="236" r="R70" t="n"/>
      <c s="236" r="S70" t="n"/>
      <c s="236" r="T70" t="n"/>
      <c s="236" r="U70" t="n"/>
      <c s="236" r="V70" t="n"/>
      <c s="236" r="W70" t="n"/>
      <c s="236" r="X70" t="n"/>
      <c s="236" r="Y70" t="n"/>
      <c s="236" r="Z70" t="n"/>
      <c s="236" r="AA70" t="n"/>
      <c s="236" r="AB70" t="n"/>
      <c s="236" r="AC70" t="n"/>
      <c s="236" r="AD70" t="n"/>
      <c s="236" r="AE70" t="n"/>
      <c s="236" r="AF70" t="n"/>
      <c s="236" r="AG70" t="n"/>
      <c s="236" r="AH70" t="n"/>
      <c s="236" r="AI70" t="n"/>
      <c s="236" r="AJ70" t="n"/>
      <c s="236" r="AK70" t="n"/>
      <c s="236" r="AL70" t="n"/>
      <c s="236" r="AM70" t="n"/>
      <c s="236" r="AN70" t="n"/>
    </row>
    <row customFormat="1" customHeight="1" s="288" r="71" spans="1:1024" ht="15.75">
      <c s="263" r="A71" t="n"/>
      <c s="265" r="B71" t="n"/>
      <c s="264" r="C71" t="n"/>
      <c s="267" r="D71" t="n"/>
      <c s="267" r="E71" t="n"/>
      <c s="267" r="F71" t="n"/>
      <c s="249" r="G71" t="n"/>
      <c s="249" r="H71" t="n"/>
      <c s="249" r="I71" t="n"/>
      <c s="249" r="J71" t="n"/>
      <c s="263" r="K71" t="n"/>
      <c s="264" r="L71" t="n"/>
      <c s="264" r="M71" t="n"/>
      <c s="264" r="N71" t="n"/>
      <c s="264" r="O71" t="n"/>
      <c s="263" r="P71" t="n"/>
      <c s="266" r="Q71" t="n"/>
      <c s="236" r="R71" t="n"/>
      <c s="236" r="S71" t="n"/>
      <c s="236" r="T71" t="n"/>
      <c s="236" r="U71" t="n"/>
      <c s="236" r="V71" t="n"/>
      <c s="236" r="W71" t="n"/>
      <c s="236" r="X71" t="n"/>
      <c s="236" r="Y71" t="n"/>
      <c s="236" r="Z71" t="n"/>
      <c s="236" r="AA71" t="n"/>
      <c s="236" r="AB71" t="n"/>
      <c s="236" r="AC71" t="n"/>
      <c s="236" r="AD71" t="n"/>
      <c s="236" r="AE71" t="n"/>
      <c s="236" r="AF71" t="n"/>
      <c s="236" r="AG71" t="n"/>
      <c s="236" r="AH71" t="n"/>
      <c s="236" r="AI71" t="n"/>
      <c s="236" r="AJ71" t="n"/>
      <c s="236" r="AK71" t="n"/>
      <c s="236" r="AL71" t="n"/>
      <c s="236" r="AM71" t="n"/>
      <c s="236" r="AN71" t="n"/>
    </row>
    <row customFormat="1" customHeight="1" s="288" r="72" spans="1:1024" ht="15.75">
      <c s="256" r="A72" t="n"/>
      <c s="256" r="B72" t="n"/>
      <c s="262" r="C72" t="n"/>
      <c s="258" r="D72" t="n"/>
      <c s="258" r="E72" t="n"/>
      <c s="258" r="F72" t="n"/>
      <c s="272" r="G72" t="n"/>
      <c s="258" r="H72" t="n"/>
      <c s="258" r="I72" t="n"/>
      <c s="246" r="J72" t="n"/>
      <c s="273" r="K72" t="n"/>
      <c s="258" r="L72" t="n"/>
      <c s="246" r="M72" t="n"/>
      <c s="262" r="N72" t="n"/>
      <c s="262" r="O72" t="n"/>
      <c s="256" r="P72" t="n"/>
      <c s="272" r="Q72" t="n"/>
      <c s="236" r="R72" t="n"/>
      <c s="236" r="S72" t="n"/>
      <c s="236" r="T72" t="n"/>
      <c s="236" r="U72" t="n"/>
      <c s="236" r="V72" t="n"/>
      <c s="236" r="W72" t="n"/>
      <c s="236" r="X72" t="n"/>
      <c s="236" r="Y72" t="n"/>
      <c s="236" r="Z72" t="n"/>
      <c s="236" r="AA72" t="n"/>
      <c s="236" r="AB72" t="n"/>
      <c s="236" r="AC72" t="n"/>
      <c s="236" r="AD72" t="n"/>
      <c s="236" r="AE72" t="n"/>
      <c s="236" r="AF72" t="n"/>
      <c s="236" r="AG72" t="n"/>
      <c s="236" r="AH72" t="n"/>
      <c s="236" r="AI72" t="n"/>
      <c s="236" r="AJ72" t="n"/>
      <c s="236" r="AK72" t="n"/>
      <c s="236" r="AL72" t="n"/>
      <c s="236" r="AM72" t="n"/>
      <c s="236" r="AN72" t="n"/>
    </row>
    <row customFormat="1" customHeight="1" s="288" r="73" spans="1:1024" ht="15.75">
      <c s="260" r="A73" t="n"/>
      <c s="261" r="B73" t="n"/>
      <c s="262" r="C73" t="n"/>
      <c s="250" r="D73" t="n"/>
      <c s="250" r="E73" t="n"/>
      <c s="250" r="F73" t="n"/>
      <c s="246" r="G73" t="n"/>
      <c s="246" r="H73" t="n"/>
      <c s="246" r="I73" t="n"/>
      <c s="246" r="J73" t="n"/>
      <c s="260" r="K73" t="n"/>
      <c s="262" r="L73" t="n"/>
      <c s="262" r="M73" t="n"/>
      <c s="262" r="N73" t="n"/>
      <c s="262" r="O73" t="n"/>
      <c s="260" r="P73" t="n"/>
      <c s="259" r="Q73" t="n"/>
      <c s="236" r="R73" t="n"/>
      <c s="236" r="S73" t="n"/>
      <c s="236" r="T73" t="n"/>
      <c s="236" r="U73" t="n"/>
      <c s="236" r="V73" t="n"/>
      <c s="236" r="W73" t="n"/>
      <c s="236" r="X73" t="n"/>
      <c s="236" r="Y73" t="n"/>
      <c s="236" r="Z73" t="n"/>
      <c s="236" r="AA73" t="n"/>
      <c s="236" r="AB73" t="n"/>
      <c s="236" r="AC73" t="n"/>
      <c s="236" r="AD73" t="n"/>
      <c s="236" r="AE73" t="n"/>
      <c s="236" r="AF73" t="n"/>
      <c s="236" r="AG73" t="n"/>
      <c s="236" r="AH73" t="n"/>
      <c s="236" r="AI73" t="n"/>
      <c s="236" r="AJ73" t="n"/>
      <c s="236" r="AK73" t="n"/>
      <c s="236" r="AL73" t="n"/>
      <c s="236" r="AM73" t="n"/>
      <c s="236" r="AN73" t="n"/>
    </row>
    <row customFormat="1" customHeight="1" s="288" r="74" spans="1:1024" ht="15.75">
      <c s="274" r="A74" t="n"/>
      <c s="256" r="B74" t="n"/>
      <c s="275" r="C74" t="n"/>
      <c s="267" r="D74" t="n"/>
      <c s="267" r="E74" t="n"/>
      <c s="267" r="F74" t="n"/>
      <c s="271" r="G74" t="n"/>
      <c s="271" r="H74" t="n"/>
      <c s="276" r="I74" t="n"/>
      <c s="246" r="J74" t="n"/>
      <c s="266" r="K74" t="n"/>
      <c s="271" r="L74" t="n"/>
      <c s="271" r="M74" t="n"/>
      <c s="271" r="N74" t="n"/>
      <c s="271" r="O74" t="n"/>
      <c s="274" r="P74" t="n"/>
      <c s="266" r="Q74" t="n"/>
      <c s="236" r="R74" t="n"/>
      <c s="236" r="S74" t="n"/>
      <c s="236" r="T74" t="n"/>
      <c s="236" r="U74" t="n"/>
      <c s="236" r="V74" t="n"/>
      <c s="236" r="W74" t="n"/>
      <c s="236" r="X74" t="n"/>
      <c s="236" r="Y74" t="n"/>
      <c s="236" r="Z74" t="n"/>
      <c s="236" r="AA74" t="n"/>
      <c s="236" r="AB74" t="n"/>
      <c s="236" r="AC74" t="n"/>
      <c s="236" r="AD74" t="n"/>
      <c s="236" r="AE74" t="n"/>
      <c s="236" r="AF74" t="n"/>
      <c s="236" r="AG74" t="n"/>
      <c s="236" r="AH74" t="n"/>
      <c s="236" r="AI74" t="n"/>
      <c s="236" r="AJ74" t="n"/>
      <c s="236" r="AK74" t="n"/>
      <c s="236" r="AL74" t="n"/>
      <c s="236" r="AM74" t="n"/>
      <c s="236" r="AN74" t="n"/>
    </row>
    <row customFormat="1" customHeight="1" s="288" r="75" spans="1:1024" ht="15.75">
      <c s="263" r="A75" t="n"/>
      <c s="265" r="B75" t="n"/>
      <c s="264" r="C75" t="n"/>
      <c s="267" r="D75" t="n"/>
      <c s="267" r="E75" t="n"/>
      <c s="267" r="F75" t="n"/>
      <c s="249" r="G75" t="n"/>
      <c s="249" r="H75" t="n"/>
      <c s="249" r="I75" t="n"/>
      <c s="246" r="J75" t="n"/>
      <c s="263" r="K75" t="n"/>
      <c s="264" r="L75" t="n"/>
      <c s="264" r="M75" t="n"/>
      <c s="264" r="N75" t="n"/>
      <c s="264" r="O75" t="n"/>
      <c s="263" r="P75" t="n"/>
      <c s="269" r="Q75" t="n"/>
      <c s="236" r="R75" t="n"/>
      <c s="236" r="S75" t="n"/>
      <c s="236" r="T75" t="n"/>
      <c s="236" r="U75" t="n"/>
      <c s="236" r="V75" t="n"/>
      <c s="236" r="W75" t="n"/>
      <c s="236" r="X75" t="n"/>
      <c s="236" r="Y75" t="n"/>
      <c s="236" r="Z75" t="n"/>
      <c s="236" r="AA75" t="n"/>
      <c s="236" r="AB75" t="n"/>
      <c s="236" r="AC75" t="n"/>
      <c s="236" r="AD75" t="n"/>
      <c s="236" r="AE75" t="n"/>
      <c s="236" r="AF75" t="n"/>
      <c s="236" r="AG75" t="n"/>
      <c s="236" r="AH75" t="n"/>
      <c s="236" r="AI75" t="n"/>
      <c s="236" r="AJ75" t="n"/>
      <c s="236" r="AK75" t="n"/>
      <c s="236" r="AL75" t="n"/>
      <c s="236" r="AM75" t="n"/>
      <c s="236" r="AN75" t="n"/>
    </row>
    <row customFormat="1" customHeight="1" s="288" r="76" spans="1:1024" ht="15.75">
      <c s="260" r="A76" t="n"/>
      <c s="261" r="B76" t="n"/>
      <c s="262" r="C76" t="n"/>
      <c s="250" r="D76" t="n"/>
      <c s="250" r="E76" t="n"/>
      <c s="250" r="F76" t="n"/>
      <c s="246" r="G76" t="n"/>
      <c s="246" r="H76" t="n"/>
      <c s="246" r="I76" t="n"/>
      <c s="246" r="J76" t="n"/>
      <c s="260" r="K76" t="n"/>
      <c s="262" r="L76" t="n"/>
      <c s="262" r="M76" t="n"/>
      <c s="262" r="N76" t="n"/>
      <c s="262" r="O76" t="n"/>
      <c s="260" r="P76" t="n"/>
      <c s="259" r="Q76" t="n"/>
      <c s="236" r="R76" t="n"/>
      <c s="236" r="S76" t="n"/>
      <c s="236" r="T76" t="n"/>
      <c s="236" r="U76" t="n"/>
      <c s="236" r="V76" t="n"/>
      <c s="236" r="W76" t="n"/>
      <c s="236" r="X76" t="n"/>
      <c s="236" r="Y76" t="n"/>
      <c s="236" r="Z76" t="n"/>
      <c s="236" r="AA76" t="n"/>
      <c s="236" r="AB76" t="n"/>
      <c s="236" r="AC76" t="n"/>
      <c s="236" r="AD76" t="n"/>
      <c s="236" r="AE76" t="n"/>
      <c s="236" r="AF76" t="n"/>
      <c s="236" r="AG76" t="n"/>
      <c s="236" r="AH76" t="n"/>
      <c s="236" r="AI76" t="n"/>
      <c s="236" r="AJ76" t="n"/>
      <c s="236" r="AK76" t="n"/>
      <c s="236" r="AL76" t="n"/>
      <c s="236" r="AM76" t="n"/>
      <c s="236" r="AN76" t="n"/>
    </row>
    <row customFormat="1" customHeight="1" s="288" r="77" spans="1:1024" ht="15.75">
      <c s="260" r="A77" t="n"/>
      <c s="261" r="B77" t="n"/>
      <c s="262" r="C77" t="n"/>
      <c s="250" r="D77" t="n"/>
      <c s="250" r="E77" t="n"/>
      <c s="250" r="F77" t="n"/>
      <c s="246" r="G77" t="n"/>
      <c s="246" r="H77" t="n"/>
      <c s="246" r="I77" t="n"/>
      <c s="246" r="J77" t="n"/>
      <c s="260" r="K77" t="n"/>
      <c s="262" r="L77" t="n"/>
      <c s="262" r="M77" t="n"/>
      <c s="262" r="N77" t="n"/>
      <c s="262" r="O77" t="n"/>
      <c s="261" r="P77" t="n"/>
      <c s="259" r="Q77" t="n"/>
      <c s="588" r="R77" t="n"/>
      <c s="588" r="S77" t="n"/>
      <c s="588" r="T77" t="n"/>
      <c s="588" r="U77" t="n"/>
      <c s="588" r="V77" t="n"/>
      <c s="588" r="W77" t="n"/>
      <c s="588" r="X77" t="n"/>
      <c s="588" r="Y77" t="n"/>
      <c s="588" r="Z77" t="n"/>
      <c s="588" r="AA77" t="n"/>
      <c s="588" r="AB77" t="n"/>
      <c s="588" r="AC77" t="n"/>
      <c s="588" r="AD77" t="n"/>
      <c s="588" r="AE77" t="n"/>
      <c s="588" r="AF77" t="n"/>
      <c s="588" r="AG77" t="n"/>
      <c s="588" r="AH77" t="n"/>
      <c s="588" r="AI77" t="n"/>
      <c s="588" r="AJ77" t="n"/>
      <c s="588" r="AK77" t="n"/>
      <c s="588" r="AL77" t="n"/>
      <c s="588" r="AM77" t="n"/>
      <c s="588" r="AN77" t="n"/>
    </row>
    <row customFormat="1" customHeight="1" s="288" r="78" spans="1:1024" ht="15.75">
      <c s="260" r="A78" t="n"/>
      <c s="261" r="B78" t="n"/>
      <c s="262" r="C78" t="n"/>
      <c s="250" r="D78" t="n"/>
      <c s="250" r="E78" t="n"/>
      <c s="250" r="F78" t="n"/>
      <c s="246" r="G78" t="n"/>
      <c s="246" r="H78" t="n"/>
      <c s="246" r="I78" t="n"/>
      <c s="246" r="J78" t="n"/>
      <c s="260" r="K78" t="n"/>
      <c s="262" r="L78" t="n"/>
      <c s="262" r="M78" t="n"/>
      <c s="262" r="N78" t="n"/>
      <c s="262" r="O78" t="n"/>
      <c s="261" r="P78" t="n"/>
      <c s="259" r="Q78" t="n"/>
      <c s="588" r="R78" t="n"/>
      <c s="588" r="S78" t="n"/>
      <c s="588" r="T78" t="n"/>
      <c s="588" r="U78" t="n"/>
      <c s="588" r="V78" t="n"/>
      <c s="588" r="W78" t="n"/>
      <c s="588" r="X78" t="n"/>
      <c s="588" r="Y78" t="n"/>
      <c s="588" r="Z78" t="n"/>
      <c s="588" r="AA78" t="n"/>
      <c s="588" r="AB78" t="n"/>
      <c s="588" r="AC78" t="n"/>
      <c s="588" r="AD78" t="n"/>
      <c s="588" r="AE78" t="n"/>
      <c s="588" r="AF78" t="n"/>
      <c s="588" r="AG78" t="n"/>
      <c s="588" r="AH78" t="n"/>
      <c s="588" r="AI78" t="n"/>
      <c s="588" r="AJ78" t="n"/>
      <c s="588" r="AK78" t="n"/>
      <c s="588" r="AL78" t="n"/>
      <c s="588" r="AM78" t="n"/>
      <c s="588" r="AN78" t="n"/>
    </row>
    <row customFormat="1" customHeight="1" s="288" r="79" spans="1:1024" ht="15.75">
      <c s="260" r="A79" t="n"/>
      <c s="261" r="B79" t="n"/>
      <c s="262" r="C79" t="n"/>
      <c s="250" r="D79" t="n"/>
      <c s="250" r="E79" t="n"/>
      <c s="250" r="F79" t="n"/>
      <c s="246" r="G79" t="n"/>
      <c s="246" r="H79" t="n"/>
      <c s="246" r="I79" t="n"/>
      <c s="246" r="J79" t="n"/>
      <c s="260" r="K79" t="n"/>
      <c s="262" r="L79" t="n"/>
      <c s="262" r="M79" t="n"/>
      <c s="262" r="N79" t="n"/>
      <c s="262" r="O79" t="n"/>
      <c s="260" r="P79" t="n"/>
      <c s="259" r="Q79" t="n"/>
      <c s="588" r="R79" t="n"/>
      <c s="588" r="S79" t="n"/>
      <c s="588" r="T79" t="n"/>
      <c s="588" r="U79" t="n"/>
      <c s="588" r="V79" t="n"/>
      <c s="588" r="W79" t="n"/>
      <c s="588" r="X79" t="n"/>
      <c s="588" r="Y79" t="n"/>
      <c s="588" r="Z79" t="n"/>
      <c s="588" r="AA79" t="n"/>
      <c s="588" r="AB79" t="n"/>
      <c s="588" r="AC79" t="n"/>
      <c s="588" r="AD79" t="n"/>
      <c s="588" r="AE79" t="n"/>
      <c s="588" r="AF79" t="n"/>
      <c s="588" r="AG79" t="n"/>
      <c s="588" r="AH79" t="n"/>
      <c s="588" r="AI79" t="n"/>
      <c s="588" r="AJ79" t="n"/>
      <c s="588" r="AK79" t="n"/>
      <c s="588" r="AL79" t="n"/>
      <c s="588" r="AM79" t="n"/>
      <c s="588" r="AN79" t="n"/>
    </row>
    <row customHeight="1" s="737" r="80" ht="15.75" spans="1:1024">
      <c s="260" r="A80" t="n"/>
      <c s="261" r="B80" t="n"/>
      <c s="262" r="C80" t="n"/>
      <c s="250" r="D80" t="n"/>
      <c s="250" r="E80" t="n"/>
      <c s="250" r="F80" t="n"/>
      <c s="246" r="G80" t="n"/>
      <c s="246" r="H80" t="n"/>
      <c s="246" r="I80" t="n"/>
      <c s="246" r="J80" t="n"/>
      <c s="260" r="K80" t="n"/>
      <c s="262" r="L80" t="n"/>
      <c s="262" r="M80" t="n"/>
      <c s="262" r="N80" t="n"/>
      <c s="262" r="O80" t="n"/>
      <c s="261" r="P80" t="n"/>
      <c s="259" r="Q80" t="n"/>
      <c s="588" r="AO80" t="n"/>
      <c s="588" r="AP80" t="n"/>
      <c s="588" r="AQ80" t="n"/>
      <c s="588" r="AR80" t="n"/>
      <c s="588" r="AS80" t="n"/>
      <c s="588" r="AT80" t="n"/>
      <c s="588" r="AU80" t="n"/>
      <c s="588" r="AV80" t="n"/>
      <c s="588" r="AW80" t="n"/>
      <c s="588" r="AX80" t="n"/>
      <c s="588" r="AY80" t="n"/>
      <c s="588" r="AZ80" t="n"/>
      <c s="588" r="BA80" t="n"/>
      <c s="588" r="BB80" t="n"/>
      <c s="588" r="BC80" t="n"/>
      <c s="588" r="BD80" t="n"/>
      <c s="588" r="BE80" t="n"/>
      <c s="588" r="BF80" t="n"/>
      <c s="588" r="BG80" t="n"/>
      <c s="588" r="BH80" t="n"/>
      <c s="588" r="BI80" t="n"/>
      <c s="588" r="BJ80" t="n"/>
      <c s="588" r="BK80" t="n"/>
      <c s="588" r="BL80" t="n"/>
      <c s="588" r="BM80" t="n"/>
      <c s="588" r="BN80" t="n"/>
      <c s="588" r="BO80" t="n"/>
      <c s="588" r="BP80" t="n"/>
      <c s="588" r="BQ80" t="n"/>
      <c s="588" r="BR80" t="n"/>
      <c s="588" r="BS80" t="n"/>
      <c s="588" r="BT80" t="n"/>
      <c s="588" r="BU80" t="n"/>
      <c s="588" r="BV80" t="n"/>
      <c s="588" r="BW80" t="n"/>
      <c s="588" r="BX80" t="n"/>
      <c s="588" r="BY80" t="n"/>
      <c s="588" r="BZ80" t="n"/>
      <c s="588" r="CA80" t="n"/>
      <c s="588" r="CB80" t="n"/>
      <c s="588" r="CC80" t="n"/>
      <c s="588" r="CD80" t="n"/>
      <c s="588" r="CE80" t="n"/>
      <c s="588" r="CF80" t="n"/>
      <c s="588" r="CG80" t="n"/>
      <c s="588" r="CH80" t="n"/>
      <c s="588" r="CI80" t="n"/>
      <c s="588" r="CJ80" t="n"/>
      <c s="588" r="CK80" t="n"/>
      <c s="588" r="CL80" t="n"/>
      <c s="588" r="CM80" t="n"/>
      <c s="588" r="CN80" t="n"/>
      <c s="588" r="CO80" t="n"/>
      <c s="588" r="CP80" t="n"/>
      <c s="588" r="CQ80" t="n"/>
      <c s="588" r="CR80" t="n"/>
      <c s="588" r="CS80" t="n"/>
      <c s="588" r="CT80" t="n"/>
      <c s="588" r="CU80" t="n"/>
      <c s="588" r="CV80" t="n"/>
      <c s="588" r="CW80" t="n"/>
      <c s="588" r="CX80" t="n"/>
      <c s="588" r="CY80" t="n"/>
      <c s="588" r="CZ80" t="n"/>
      <c s="588" r="DA80" t="n"/>
      <c s="588" r="DB80" t="n"/>
      <c s="588" r="DC80" t="n"/>
      <c s="588" r="DD80" t="n"/>
      <c s="588" r="DE80" t="n"/>
      <c s="588" r="DF80" t="n"/>
      <c s="588" r="DG80" t="n"/>
      <c s="588" r="DH80" t="n"/>
      <c s="588" r="DI80" t="n"/>
      <c s="588" r="DJ80" t="n"/>
      <c s="588" r="DK80" t="n"/>
      <c s="588" r="DL80" t="n"/>
      <c s="588" r="DM80" t="n"/>
      <c s="588" r="DN80" t="n"/>
      <c s="588" r="DO80" t="n"/>
      <c s="588" r="DP80" t="n"/>
      <c s="588" r="DQ80" t="n"/>
      <c s="588" r="DR80" t="n"/>
      <c s="588" r="DS80" t="n"/>
      <c s="588" r="DT80" t="n"/>
      <c s="588" r="DU80" t="n"/>
      <c s="588" r="DV80" t="n"/>
      <c s="588" r="DW80" t="n"/>
      <c s="588" r="DX80" t="n"/>
      <c s="588" r="DY80" t="n"/>
      <c s="588" r="DZ80" t="n"/>
      <c s="588" r="EA80" t="n"/>
      <c s="588" r="EB80" t="n"/>
      <c s="588" r="EC80" t="n"/>
      <c s="588" r="ED80" t="n"/>
      <c s="588" r="EE80" t="n"/>
      <c s="588" r="EF80" t="n"/>
      <c s="588" r="EG80" t="n"/>
      <c s="588" r="EH80" t="n"/>
      <c s="588" r="EI80" t="n"/>
      <c s="588" r="EJ80" t="n"/>
      <c s="588" r="EK80" t="n"/>
      <c s="588" r="EL80" t="n"/>
      <c s="588" r="EM80" t="n"/>
      <c s="588" r="EN80" t="n"/>
      <c s="588" r="EO80" t="n"/>
      <c s="588" r="EP80" t="n"/>
      <c s="588" r="EQ80" t="n"/>
      <c s="588" r="ER80" t="n"/>
      <c s="588" r="ES80" t="n"/>
      <c s="588" r="ET80" t="n"/>
      <c s="588" r="EU80" t="n"/>
      <c s="588" r="EV80" t="n"/>
      <c s="588" r="EW80" t="n"/>
      <c s="588" r="EX80" t="n"/>
      <c s="588" r="EY80" t="n"/>
      <c s="588" r="EZ80" t="n"/>
      <c s="588" r="FA80" t="n"/>
      <c s="588" r="FB80" t="n"/>
      <c s="588" r="FC80" t="n"/>
      <c s="588" r="FD80" t="n"/>
      <c s="588" r="FE80" t="n"/>
      <c s="588" r="FF80" t="n"/>
      <c s="588" r="FG80" t="n"/>
      <c s="588" r="FH80" t="n"/>
      <c s="588" r="FI80" t="n"/>
      <c s="588" r="FJ80" t="n"/>
      <c s="588" r="FK80" t="n"/>
      <c s="588" r="FL80" t="n"/>
      <c s="588" r="FM80" t="n"/>
      <c s="588" r="FN80" t="n"/>
      <c s="588" r="FO80" t="n"/>
      <c s="588" r="FP80" t="n"/>
      <c s="588" r="FQ80" t="n"/>
      <c s="588" r="FR80" t="n"/>
      <c s="588" r="FS80" t="n"/>
      <c s="588" r="FT80" t="n"/>
      <c s="588" r="FU80" t="n"/>
      <c s="588" r="FV80" t="n"/>
      <c s="588" r="FW80" t="n"/>
      <c s="588" r="FX80" t="n"/>
      <c s="588" r="FY80" t="n"/>
      <c s="588" r="FZ80" t="n"/>
      <c s="588" r="GA80" t="n"/>
      <c s="588" r="GB80" t="n"/>
      <c s="588" r="GC80" t="n"/>
      <c s="588" r="GD80" t="n"/>
      <c s="588" r="GE80" t="n"/>
      <c s="588" r="GF80" t="n"/>
      <c s="588" r="GG80" t="n"/>
      <c s="588" r="GH80" t="n"/>
      <c s="588" r="GI80" t="n"/>
      <c s="588" r="GJ80" t="n"/>
      <c s="588" r="GK80" t="n"/>
      <c s="588" r="GL80" t="n"/>
      <c s="588" r="GM80" t="n"/>
      <c s="588" r="GN80" t="n"/>
      <c s="588" r="GO80" t="n"/>
      <c s="588" r="GP80" t="n"/>
      <c s="588" r="GQ80" t="n"/>
      <c s="588" r="GR80" t="n"/>
      <c s="588" r="GS80" t="n"/>
      <c s="588" r="GT80" t="n"/>
      <c s="588" r="GU80" t="n"/>
      <c s="588" r="GV80" t="n"/>
      <c s="588" r="GW80" t="n"/>
      <c s="588" r="GX80" t="n"/>
      <c s="588" r="GY80" t="n"/>
      <c s="588" r="GZ80" t="n"/>
      <c s="588" r="HA80" t="n"/>
      <c s="588" r="HB80" t="n"/>
      <c s="588" r="HC80" t="n"/>
      <c s="588" r="HD80" t="n"/>
      <c s="588" r="HE80" t="n"/>
      <c s="588" r="HF80" t="n"/>
      <c s="588" r="HG80" t="n"/>
      <c s="588" r="HH80" t="n"/>
      <c s="588" r="HI80" t="n"/>
      <c s="588" r="HJ80" t="n"/>
      <c s="588" r="HK80" t="n"/>
      <c s="588" r="HL80" t="n"/>
      <c s="588" r="HM80" t="n"/>
      <c s="588" r="HN80" t="n"/>
      <c s="588" r="HO80" t="n"/>
      <c s="588" r="HP80" t="n"/>
      <c s="588" r="HQ80" t="n"/>
      <c s="588" r="HR80" t="n"/>
      <c s="588" r="HS80" t="n"/>
      <c s="588" r="HT80" t="n"/>
      <c s="588" r="HU80" t="n"/>
      <c s="588" r="HV80" t="n"/>
      <c s="588" r="HW80" t="n"/>
      <c s="588" r="HX80" t="n"/>
      <c s="588" r="HY80" t="n"/>
      <c s="588" r="HZ80" t="n"/>
      <c s="588" r="IA80" t="n"/>
      <c s="588" r="IB80" t="n"/>
      <c s="588" r="IC80" t="n"/>
      <c s="588" r="ID80" t="n"/>
      <c s="588" r="IE80" t="n"/>
      <c s="588" r="IF80" t="n"/>
      <c s="588" r="IG80" t="n"/>
      <c s="588" r="IH80" t="n"/>
      <c s="588" r="II80" t="n"/>
      <c s="588" r="IJ80" t="n"/>
      <c s="588" r="IK80" t="n"/>
      <c s="588" r="IL80" t="n"/>
      <c s="588" r="IM80" t="n"/>
      <c s="588" r="IN80" t="n"/>
      <c s="588" r="IO80" t="n"/>
      <c s="588" r="IP80" t="n"/>
      <c s="588" r="IQ80" t="n"/>
      <c s="588" r="IR80" t="n"/>
      <c s="588" r="IS80" t="n"/>
      <c s="588" r="IT80" t="n"/>
      <c s="588" r="IU80" t="n"/>
      <c s="588" r="IV80" t="n"/>
      <c s="588" r="IW80" t="n"/>
      <c s="588" r="IX80" t="n"/>
      <c s="588" r="IY80" t="n"/>
      <c s="588" r="IZ80" t="n"/>
      <c s="588" r="JA80" t="n"/>
      <c s="588" r="JB80" t="n"/>
      <c s="588" r="JC80" t="n"/>
      <c s="588" r="JD80" t="n"/>
      <c s="588" r="JE80" t="n"/>
      <c s="588" r="JF80" t="n"/>
      <c s="588" r="JG80" t="n"/>
      <c s="588" r="JH80" t="n"/>
      <c s="588" r="JI80" t="n"/>
      <c s="588" r="JJ80" t="n"/>
      <c s="588" r="JK80" t="n"/>
      <c s="588" r="JL80" t="n"/>
      <c s="588" r="JM80" t="n"/>
      <c s="588" r="JN80" t="n"/>
      <c s="588" r="JO80" t="n"/>
      <c s="588" r="JP80" t="n"/>
      <c s="588" r="JQ80" t="n"/>
      <c s="588" r="JR80" t="n"/>
      <c s="588" r="JS80" t="n"/>
      <c s="588" r="JT80" t="n"/>
      <c s="588" r="JU80" t="n"/>
      <c s="588" r="JV80" t="n"/>
      <c s="588" r="JW80" t="n"/>
      <c s="588" r="JX80" t="n"/>
      <c s="588" r="JY80" t="n"/>
      <c s="588" r="JZ80" t="n"/>
      <c s="588" r="KA80" t="n"/>
      <c s="588" r="KB80" t="n"/>
      <c s="588" r="KC80" t="n"/>
      <c s="588" r="KD80" t="n"/>
      <c s="588" r="KE80" t="n"/>
      <c s="588" r="KF80" t="n"/>
      <c s="588" r="KG80" t="n"/>
      <c s="588" r="KH80" t="n"/>
      <c s="588" r="KI80" t="n"/>
      <c s="588" r="KJ80" t="n"/>
      <c s="588" r="KK80" t="n"/>
      <c s="588" r="KL80" t="n"/>
      <c s="588" r="KM80" t="n"/>
      <c s="588" r="KN80" t="n"/>
      <c s="588" r="KO80" t="n"/>
      <c s="588" r="KP80" t="n"/>
      <c s="588" r="KQ80" t="n"/>
      <c s="588" r="KR80" t="n"/>
      <c s="588" r="KS80" t="n"/>
      <c s="588" r="KT80" t="n"/>
      <c s="588" r="KU80" t="n"/>
      <c s="588" r="KV80" t="n"/>
      <c s="588" r="KW80" t="n"/>
      <c s="588" r="KX80" t="n"/>
      <c s="588" r="KY80" t="n"/>
      <c s="588" r="KZ80" t="n"/>
      <c s="588" r="LA80" t="n"/>
      <c s="588" r="LB80" t="n"/>
      <c s="588" r="LC80" t="n"/>
      <c s="588" r="LD80" t="n"/>
      <c s="588" r="LE80" t="n"/>
      <c s="588" r="LF80" t="n"/>
      <c s="588" r="LG80" t="n"/>
      <c s="588" r="LH80" t="n"/>
      <c s="588" r="LI80" t="n"/>
      <c s="588" r="LJ80" t="n"/>
      <c s="588" r="LK80" t="n"/>
      <c s="588" r="LL80" t="n"/>
      <c s="588" r="LM80" t="n"/>
      <c s="588" r="LN80" t="n"/>
      <c s="588" r="LO80" t="n"/>
      <c s="588" r="LP80" t="n"/>
      <c s="588" r="LQ80" t="n"/>
      <c s="588" r="LR80" t="n"/>
      <c s="588" r="LS80" t="n"/>
      <c s="588" r="LT80" t="n"/>
      <c s="588" r="LU80" t="n"/>
      <c s="588" r="LV80" t="n"/>
      <c s="588" r="LW80" t="n"/>
      <c s="588" r="LX80" t="n"/>
      <c s="588" r="LY80" t="n"/>
      <c s="588" r="LZ80" t="n"/>
      <c s="588" r="MA80" t="n"/>
      <c s="588" r="MB80" t="n"/>
      <c s="588" r="MC80" t="n"/>
      <c s="588" r="MD80" t="n"/>
      <c s="588" r="ME80" t="n"/>
      <c s="588" r="MF80" t="n"/>
      <c s="588" r="MG80" t="n"/>
      <c s="588" r="MH80" t="n"/>
      <c s="588" r="MI80" t="n"/>
      <c s="588" r="MJ80" t="n"/>
      <c s="588" r="MK80" t="n"/>
      <c s="588" r="ML80" t="n"/>
      <c s="588" r="MM80" t="n"/>
      <c s="588" r="MN80" t="n"/>
      <c s="588" r="MO80" t="n"/>
      <c s="588" r="MP80" t="n"/>
      <c s="588" r="MQ80" t="n"/>
      <c s="588" r="MR80" t="n"/>
      <c s="588" r="MS80" t="n"/>
      <c s="588" r="MT80" t="n"/>
      <c s="588" r="MU80" t="n"/>
      <c s="588" r="MV80" t="n"/>
      <c s="588" r="MW80" t="n"/>
      <c s="588" r="MX80" t="n"/>
      <c s="588" r="MY80" t="n"/>
      <c s="588" r="MZ80" t="n"/>
      <c s="588" r="NA80" t="n"/>
      <c s="588" r="NB80" t="n"/>
      <c s="588" r="NC80" t="n"/>
      <c s="588" r="ND80" t="n"/>
      <c s="588" r="NE80" t="n"/>
      <c s="588" r="NF80" t="n"/>
      <c s="588" r="NG80" t="n"/>
      <c s="588" r="NH80" t="n"/>
      <c s="588" r="NI80" t="n"/>
      <c s="588" r="NJ80" t="n"/>
      <c s="588" r="NK80" t="n"/>
      <c s="588" r="NL80" t="n"/>
      <c s="588" r="NM80" t="n"/>
      <c s="588" r="NN80" t="n"/>
      <c s="588" r="NO80" t="n"/>
      <c s="588" r="NP80" t="n"/>
      <c s="588" r="NQ80" t="n"/>
      <c s="588" r="NR80" t="n"/>
      <c s="588" r="NS80" t="n"/>
      <c s="588" r="NT80" t="n"/>
      <c s="588" r="NU80" t="n"/>
      <c s="588" r="NV80" t="n"/>
      <c s="588" r="NW80" t="n"/>
      <c s="588" r="NX80" t="n"/>
      <c s="588" r="NY80" t="n"/>
      <c s="588" r="NZ80" t="n"/>
      <c s="588" r="OA80" t="n"/>
      <c s="588" r="OB80" t="n"/>
      <c s="588" r="OC80" t="n"/>
      <c s="588" r="OD80" t="n"/>
      <c s="588" r="OE80" t="n"/>
      <c s="588" r="OF80" t="n"/>
      <c s="588" r="OG80" t="n"/>
      <c s="588" r="OH80" t="n"/>
      <c s="588" r="OI80" t="n"/>
      <c s="588" r="OJ80" t="n"/>
      <c s="588" r="OK80" t="n"/>
      <c s="588" r="OL80" t="n"/>
      <c s="588" r="OM80" t="n"/>
      <c s="588" r="ON80" t="n"/>
      <c s="588" r="OO80" t="n"/>
      <c s="588" r="OP80" t="n"/>
      <c s="588" r="OQ80" t="n"/>
      <c s="588" r="OR80" t="n"/>
      <c s="588" r="OS80" t="n"/>
      <c s="588" r="OT80" t="n"/>
      <c s="588" r="OU80" t="n"/>
      <c s="588" r="OV80" t="n"/>
      <c s="588" r="OW80" t="n"/>
      <c s="588" r="OX80" t="n"/>
      <c s="588" r="OY80" t="n"/>
      <c s="588" r="OZ80" t="n"/>
      <c s="588" r="PA80" t="n"/>
      <c s="588" r="PB80" t="n"/>
      <c s="588" r="PC80" t="n"/>
      <c s="588" r="PD80" t="n"/>
      <c s="588" r="PE80" t="n"/>
      <c s="588" r="PF80" t="n"/>
      <c s="588" r="PG80" t="n"/>
      <c s="588" r="PH80" t="n"/>
      <c s="588" r="PI80" t="n"/>
      <c s="588" r="PJ80" t="n"/>
      <c s="588" r="PK80" t="n"/>
      <c s="588" r="PL80" t="n"/>
      <c s="588" r="PM80" t="n"/>
      <c s="588" r="PN80" t="n"/>
      <c s="588" r="PO80" t="n"/>
      <c s="588" r="PP80" t="n"/>
      <c s="588" r="PQ80" t="n"/>
      <c s="588" r="PR80" t="n"/>
      <c s="588" r="PS80" t="n"/>
      <c s="588" r="PT80" t="n"/>
      <c s="588" r="PU80" t="n"/>
      <c s="588" r="PV80" t="n"/>
      <c s="588" r="PW80" t="n"/>
      <c s="588" r="PX80" t="n"/>
      <c s="588" r="PY80" t="n"/>
      <c s="588" r="PZ80" t="n"/>
      <c s="588" r="QA80" t="n"/>
      <c s="588" r="QB80" t="n"/>
      <c s="588" r="QC80" t="n"/>
      <c s="588" r="QD80" t="n"/>
      <c s="588" r="QE80" t="n"/>
      <c s="588" r="QF80" t="n"/>
      <c s="588" r="QG80" t="n"/>
      <c s="588" r="QH80" t="n"/>
      <c s="588" r="QI80" t="n"/>
      <c s="588" r="QJ80" t="n"/>
      <c s="588" r="QK80" t="n"/>
      <c s="588" r="QL80" t="n"/>
      <c s="588" r="QM80" t="n"/>
      <c s="588" r="QN80" t="n"/>
      <c s="588" r="QO80" t="n"/>
      <c s="588" r="QP80" t="n"/>
      <c s="588" r="QQ80" t="n"/>
      <c s="588" r="QR80" t="n"/>
      <c s="588" r="QS80" t="n"/>
      <c s="588" r="QT80" t="n"/>
      <c s="588" r="QU80" t="n"/>
      <c s="588" r="QV80" t="n"/>
      <c s="588" r="QW80" t="n"/>
      <c s="588" r="QX80" t="n"/>
      <c s="588" r="QY80" t="n"/>
      <c s="588" r="QZ80" t="n"/>
      <c s="588" r="RA80" t="n"/>
      <c s="588" r="RB80" t="n"/>
      <c s="588" r="RC80" t="n"/>
      <c s="588" r="RD80" t="n"/>
      <c s="588" r="RE80" t="n"/>
      <c s="588" r="RF80" t="n"/>
      <c s="588" r="RG80" t="n"/>
      <c s="588" r="RH80" t="n"/>
      <c s="588" r="RI80" t="n"/>
      <c s="588" r="RJ80" t="n"/>
      <c s="588" r="RK80" t="n"/>
      <c s="588" r="RL80" t="n"/>
      <c s="588" r="RM80" t="n"/>
      <c s="588" r="RN80" t="n"/>
      <c s="588" r="RO80" t="n"/>
      <c s="588" r="RP80" t="n"/>
      <c s="588" r="RQ80" t="n"/>
      <c s="588" r="RR80" t="n"/>
      <c s="588" r="RS80" t="n"/>
      <c s="588" r="RT80" t="n"/>
      <c s="588" r="RU80" t="n"/>
      <c s="588" r="RV80" t="n"/>
      <c s="588" r="RW80" t="n"/>
      <c s="588" r="RX80" t="n"/>
      <c s="588" r="RY80" t="n"/>
      <c s="588" r="RZ80" t="n"/>
      <c s="588" r="SA80" t="n"/>
      <c s="588" r="SB80" t="n"/>
      <c s="588" r="SC80" t="n"/>
      <c s="588" r="SD80" t="n"/>
      <c s="588" r="SE80" t="n"/>
      <c s="588" r="SF80" t="n"/>
      <c s="588" r="SG80" t="n"/>
      <c s="588" r="SH80" t="n"/>
      <c s="588" r="SI80" t="n"/>
      <c s="588" r="SJ80" t="n"/>
      <c s="588" r="SK80" t="n"/>
      <c s="588" r="SL80" t="n"/>
      <c s="588" r="SM80" t="n"/>
      <c s="588" r="SN80" t="n"/>
      <c s="588" r="SO80" t="n"/>
      <c s="588" r="SP80" t="n"/>
      <c s="588" r="SQ80" t="n"/>
      <c s="588" r="SR80" t="n"/>
      <c s="588" r="SS80" t="n"/>
      <c s="588" r="ST80" t="n"/>
      <c s="588" r="SU80" t="n"/>
      <c s="588" r="SV80" t="n"/>
      <c s="588" r="SW80" t="n"/>
      <c s="588" r="SX80" t="n"/>
      <c s="588" r="SY80" t="n"/>
      <c s="588" r="SZ80" t="n"/>
      <c s="588" r="TA80" t="n"/>
      <c s="588" r="TB80" t="n"/>
      <c s="588" r="TC80" t="n"/>
      <c s="588" r="TD80" t="n"/>
      <c s="588" r="TE80" t="n"/>
      <c s="588" r="TF80" t="n"/>
      <c s="588" r="TG80" t="n"/>
      <c s="588" r="TH80" t="n"/>
      <c s="588" r="TI80" t="n"/>
      <c s="588" r="TJ80" t="n"/>
      <c s="588" r="TK80" t="n"/>
      <c s="588" r="TL80" t="n"/>
      <c s="588" r="TM80" t="n"/>
      <c s="588" r="TN80" t="n"/>
      <c s="588" r="TO80" t="n"/>
      <c s="588" r="TP80" t="n"/>
      <c s="588" r="TQ80" t="n"/>
      <c s="588" r="TR80" t="n"/>
      <c s="588" r="TS80" t="n"/>
      <c s="588" r="TT80" t="n"/>
      <c s="588" r="TU80" t="n"/>
      <c s="588" r="TV80" t="n"/>
      <c s="588" r="TW80" t="n"/>
      <c s="588" r="TX80" t="n"/>
      <c s="588" r="TY80" t="n"/>
      <c s="588" r="TZ80" t="n"/>
      <c s="588" r="UA80" t="n"/>
      <c s="588" r="UB80" t="n"/>
      <c s="588" r="UC80" t="n"/>
      <c s="588" r="UD80" t="n"/>
      <c s="588" r="UE80" t="n"/>
      <c s="588" r="UF80" t="n"/>
      <c s="588" r="UG80" t="n"/>
      <c s="588" r="UH80" t="n"/>
      <c s="588" r="UI80" t="n"/>
      <c s="588" r="UJ80" t="n"/>
      <c s="588" r="UK80" t="n"/>
      <c s="588" r="UL80" t="n"/>
      <c s="588" r="UM80" t="n"/>
      <c s="588" r="UN80" t="n"/>
      <c s="588" r="UO80" t="n"/>
      <c s="588" r="UP80" t="n"/>
      <c s="588" r="UQ80" t="n"/>
      <c s="588" r="UR80" t="n"/>
      <c s="588" r="US80" t="n"/>
      <c s="588" r="UT80" t="n"/>
      <c s="588" r="UU80" t="n"/>
      <c s="588" r="UV80" t="n"/>
      <c s="588" r="UW80" t="n"/>
      <c s="588" r="UX80" t="n"/>
      <c s="588" r="UY80" t="n"/>
      <c s="588" r="UZ80" t="n"/>
      <c s="588" r="VA80" t="n"/>
      <c s="588" r="VB80" t="n"/>
      <c s="588" r="VC80" t="n"/>
      <c s="588" r="VD80" t="n"/>
      <c s="588" r="VE80" t="n"/>
      <c s="588" r="VF80" t="n"/>
      <c s="588" r="VG80" t="n"/>
      <c s="588" r="VH80" t="n"/>
      <c s="588" r="VI80" t="n"/>
      <c s="588" r="VJ80" t="n"/>
      <c s="588" r="VK80" t="n"/>
      <c s="588" r="VL80" t="n"/>
      <c s="588" r="VM80" t="n"/>
      <c s="588" r="VN80" t="n"/>
      <c s="588" r="VO80" t="n"/>
      <c s="588" r="VP80" t="n"/>
      <c s="588" r="VQ80" t="n"/>
      <c s="588" r="VR80" t="n"/>
      <c s="588" r="VS80" t="n"/>
      <c s="588" r="VT80" t="n"/>
      <c s="588" r="VU80" t="n"/>
      <c s="588" r="VV80" t="n"/>
      <c s="588" r="VW80" t="n"/>
      <c s="588" r="VX80" t="n"/>
      <c s="588" r="VY80" t="n"/>
      <c s="588" r="VZ80" t="n"/>
      <c s="588" r="WA80" t="n"/>
      <c s="588" r="WB80" t="n"/>
      <c s="588" r="WC80" t="n"/>
      <c s="588" r="WD80" t="n"/>
      <c s="588" r="WE80" t="n"/>
      <c s="588" r="WF80" t="n"/>
      <c s="588" r="WG80" t="n"/>
      <c s="588" r="WH80" t="n"/>
      <c s="588" r="WI80" t="n"/>
      <c s="588" r="WJ80" t="n"/>
      <c s="588" r="WK80" t="n"/>
      <c s="588" r="WL80" t="n"/>
      <c s="588" r="WM80" t="n"/>
      <c s="588" r="WN80" t="n"/>
      <c s="588" r="WO80" t="n"/>
      <c s="588" r="WP80" t="n"/>
      <c s="588" r="WQ80" t="n"/>
      <c s="588" r="WR80" t="n"/>
      <c s="588" r="WS80" t="n"/>
      <c s="588" r="WT80" t="n"/>
      <c s="588" r="WU80" t="n"/>
      <c s="588" r="WV80" t="n"/>
      <c s="588" r="WW80" t="n"/>
      <c s="588" r="WX80" t="n"/>
      <c s="588" r="WY80" t="n"/>
      <c s="588" r="WZ80" t="n"/>
      <c s="588" r="XA80" t="n"/>
      <c s="588" r="XB80" t="n"/>
      <c s="588" r="XC80" t="n"/>
      <c s="588" r="XD80" t="n"/>
      <c s="588" r="XE80" t="n"/>
      <c s="588" r="XF80" t="n"/>
      <c s="588" r="XG80" t="n"/>
      <c s="588" r="XH80" t="n"/>
      <c s="588" r="XI80" t="n"/>
      <c s="588" r="XJ80" t="n"/>
      <c s="588" r="XK80" t="n"/>
      <c s="588" r="XL80" t="n"/>
      <c s="588" r="XM80" t="n"/>
      <c s="588" r="XN80" t="n"/>
      <c s="588" r="XO80" t="n"/>
      <c s="588" r="XP80" t="n"/>
      <c s="588" r="XQ80" t="n"/>
      <c s="588" r="XR80" t="n"/>
      <c s="588" r="XS80" t="n"/>
      <c s="588" r="XT80" t="n"/>
      <c s="588" r="XU80" t="n"/>
      <c s="588" r="XV80" t="n"/>
      <c s="588" r="XW80" t="n"/>
      <c s="588" r="XX80" t="n"/>
      <c s="588" r="XY80" t="n"/>
      <c s="588" r="XZ80" t="n"/>
      <c s="588" r="YA80" t="n"/>
      <c s="588" r="YB80" t="n"/>
      <c s="588" r="YC80" t="n"/>
      <c s="588" r="YD80" t="n"/>
      <c s="588" r="YE80" t="n"/>
      <c s="588" r="YF80" t="n"/>
      <c s="588" r="YG80" t="n"/>
      <c s="588" r="YH80" t="n"/>
      <c s="588" r="YI80" t="n"/>
      <c s="588" r="YJ80" t="n"/>
      <c s="588" r="YK80" t="n"/>
      <c s="588" r="YL80" t="n"/>
      <c s="588" r="YM80" t="n"/>
      <c s="588" r="YN80" t="n"/>
      <c s="588" r="YO80" t="n"/>
      <c s="588" r="YP80" t="n"/>
      <c s="588" r="YQ80" t="n"/>
      <c s="588" r="YR80" t="n"/>
      <c s="588" r="YS80" t="n"/>
      <c s="588" r="YT80" t="n"/>
      <c s="588" r="YU80" t="n"/>
      <c s="588" r="YV80" t="n"/>
      <c s="588" r="YW80" t="n"/>
      <c s="588" r="YX80" t="n"/>
      <c s="588" r="YY80" t="n"/>
      <c s="588" r="YZ80" t="n"/>
      <c s="588" r="ZA80" t="n"/>
      <c s="588" r="ZB80" t="n"/>
      <c s="588" r="ZC80" t="n"/>
      <c s="588" r="ZD80" t="n"/>
      <c s="588" r="ZE80" t="n"/>
      <c s="588" r="ZF80" t="n"/>
      <c s="588" r="ZG80" t="n"/>
      <c s="588" r="ZH80" t="n"/>
      <c s="588" r="ZI80" t="n"/>
      <c s="588" r="ZJ80" t="n"/>
      <c s="588" r="ZK80" t="n"/>
      <c s="588" r="ZL80" t="n"/>
      <c s="588" r="ZM80" t="n"/>
      <c s="588" r="ZN80" t="n"/>
      <c s="588" r="ZO80" t="n"/>
      <c s="588" r="ZP80" t="n"/>
      <c s="588" r="ZQ80" t="n"/>
      <c s="588" r="ZR80" t="n"/>
      <c s="588" r="ZS80" t="n"/>
      <c s="588" r="ZT80" t="n"/>
      <c s="588" r="ZU80" t="n"/>
      <c s="588" r="ZV80" t="n"/>
      <c s="588" r="ZW80" t="n"/>
      <c s="588" r="ZX80" t="n"/>
      <c s="588" r="ZY80" t="n"/>
      <c s="588" r="ZZ80" t="n"/>
      <c s="588" r="AAA80" t="n"/>
      <c s="588" r="AAB80" t="n"/>
      <c s="588" r="AAC80" t="n"/>
      <c s="588" r="AAD80" t="n"/>
      <c s="588" r="AAE80" t="n"/>
      <c s="588" r="AAF80" t="n"/>
      <c s="588" r="AAG80" t="n"/>
      <c s="588" r="AAH80" t="n"/>
      <c s="588" r="AAI80" t="n"/>
      <c s="588" r="AAJ80" t="n"/>
      <c s="588" r="AAK80" t="n"/>
      <c s="588" r="AAL80" t="n"/>
      <c s="588" r="AAM80" t="n"/>
      <c s="588" r="AAN80" t="n"/>
      <c s="588" r="AAO80" t="n"/>
      <c s="588" r="AAP80" t="n"/>
      <c s="588" r="AAQ80" t="n"/>
      <c s="588" r="AAR80" t="n"/>
      <c s="588" r="AAS80" t="n"/>
      <c s="588" r="AAT80" t="n"/>
      <c s="588" r="AAU80" t="n"/>
      <c s="588" r="AAV80" t="n"/>
      <c s="588" r="AAW80" t="n"/>
      <c s="588" r="AAX80" t="n"/>
      <c s="588" r="AAY80" t="n"/>
      <c s="588" r="AAZ80" t="n"/>
      <c s="588" r="ABA80" t="n"/>
      <c s="588" r="ABB80" t="n"/>
      <c s="588" r="ABC80" t="n"/>
      <c s="588" r="ABD80" t="n"/>
      <c s="588" r="ABE80" t="n"/>
      <c s="588" r="ABF80" t="n"/>
      <c s="588" r="ABG80" t="n"/>
      <c s="588" r="ABH80" t="n"/>
      <c s="588" r="ABI80" t="n"/>
      <c s="588" r="ABJ80" t="n"/>
      <c s="588" r="ABK80" t="n"/>
      <c s="588" r="ABL80" t="n"/>
      <c s="588" r="ABM80" t="n"/>
      <c s="588" r="ABN80" t="n"/>
      <c s="588" r="ABO80" t="n"/>
      <c s="588" r="ABP80" t="n"/>
      <c s="588" r="ABQ80" t="n"/>
      <c s="588" r="ABR80" t="n"/>
      <c s="588" r="ABS80" t="n"/>
      <c s="588" r="ABT80" t="n"/>
      <c s="588" r="ABU80" t="n"/>
      <c s="588" r="ABV80" t="n"/>
      <c s="588" r="ABW80" t="n"/>
      <c s="588" r="ABX80" t="n"/>
      <c s="588" r="ABY80" t="n"/>
      <c s="588" r="ABZ80" t="n"/>
      <c s="588" r="ACA80" t="n"/>
      <c s="588" r="ACB80" t="n"/>
      <c s="588" r="ACC80" t="n"/>
      <c s="588" r="ACD80" t="n"/>
      <c s="588" r="ACE80" t="n"/>
      <c s="588" r="ACF80" t="n"/>
      <c s="588" r="ACG80" t="n"/>
      <c s="588" r="ACH80" t="n"/>
      <c s="588" r="ACI80" t="n"/>
      <c s="588" r="ACJ80" t="n"/>
      <c s="588" r="ACK80" t="n"/>
      <c s="588" r="ACL80" t="n"/>
      <c s="588" r="ACM80" t="n"/>
      <c s="588" r="ACN80" t="n"/>
      <c s="588" r="ACO80" t="n"/>
      <c s="588" r="ACP80" t="n"/>
      <c s="588" r="ACQ80" t="n"/>
      <c s="588" r="ACR80" t="n"/>
      <c s="588" r="ACS80" t="n"/>
      <c s="588" r="ACT80" t="n"/>
      <c s="588" r="ACU80" t="n"/>
      <c s="588" r="ACV80" t="n"/>
      <c s="588" r="ACW80" t="n"/>
      <c s="588" r="ACX80" t="n"/>
      <c s="588" r="ACY80" t="n"/>
      <c s="588" r="ACZ80" t="n"/>
      <c s="588" r="ADA80" t="n"/>
      <c s="588" r="ADB80" t="n"/>
      <c s="588" r="ADC80" t="n"/>
      <c s="588" r="ADD80" t="n"/>
      <c s="588" r="ADE80" t="n"/>
      <c s="588" r="ADF80" t="n"/>
      <c s="588" r="ADG80" t="n"/>
      <c s="588" r="ADH80" t="n"/>
      <c s="588" r="ADI80" t="n"/>
      <c s="588" r="ADJ80" t="n"/>
      <c s="588" r="ADK80" t="n"/>
      <c s="588" r="ADL80" t="n"/>
      <c s="588" r="ADM80" t="n"/>
      <c s="588" r="ADN80" t="n"/>
      <c s="588" r="ADO80" t="n"/>
      <c s="588" r="ADP80" t="n"/>
      <c s="588" r="ADQ80" t="n"/>
      <c s="588" r="ADR80" t="n"/>
      <c s="588" r="ADS80" t="n"/>
      <c s="588" r="ADT80" t="n"/>
      <c s="588" r="ADU80" t="n"/>
      <c s="588" r="ADV80" t="n"/>
      <c s="588" r="ADW80" t="n"/>
      <c s="588" r="ADX80" t="n"/>
      <c s="588" r="ADY80" t="n"/>
      <c s="588" r="ADZ80" t="n"/>
      <c s="588" r="AEA80" t="n"/>
      <c s="588" r="AEB80" t="n"/>
      <c s="588" r="AEC80" t="n"/>
      <c s="588" r="AED80" t="n"/>
      <c s="588" r="AEE80" t="n"/>
      <c s="588" r="AEF80" t="n"/>
      <c s="588" r="AEG80" t="n"/>
      <c s="588" r="AEH80" t="n"/>
      <c s="588" r="AEI80" t="n"/>
      <c s="588" r="AEJ80" t="n"/>
      <c s="588" r="AEK80" t="n"/>
      <c s="588" r="AEL80" t="n"/>
      <c s="588" r="AEM80" t="n"/>
      <c s="588" r="AEN80" t="n"/>
      <c s="588" r="AEO80" t="n"/>
      <c s="588" r="AEP80" t="n"/>
      <c s="588" r="AEQ80" t="n"/>
      <c s="588" r="AER80" t="n"/>
      <c s="588" r="AES80" t="n"/>
      <c s="588" r="AET80" t="n"/>
      <c s="588" r="AEU80" t="n"/>
      <c s="588" r="AEV80" t="n"/>
      <c s="588" r="AEW80" t="n"/>
      <c s="588" r="AEX80" t="n"/>
      <c s="588" r="AEY80" t="n"/>
      <c s="588" r="AEZ80" t="n"/>
      <c s="588" r="AFA80" t="n"/>
      <c s="588" r="AFB80" t="n"/>
      <c s="588" r="AFC80" t="n"/>
      <c s="588" r="AFD80" t="n"/>
      <c s="588" r="AFE80" t="n"/>
      <c s="588" r="AFF80" t="n"/>
      <c s="588" r="AFG80" t="n"/>
      <c s="588" r="AFH80" t="n"/>
      <c s="588" r="AFI80" t="n"/>
      <c s="588" r="AFJ80" t="n"/>
      <c s="588" r="AFK80" t="n"/>
      <c s="588" r="AFL80" t="n"/>
      <c s="588" r="AFM80" t="n"/>
      <c s="588" r="AFN80" t="n"/>
      <c s="588" r="AFO80" t="n"/>
      <c s="588" r="AFP80" t="n"/>
      <c s="588" r="AFQ80" t="n"/>
      <c s="588" r="AFR80" t="n"/>
      <c s="588" r="AFS80" t="n"/>
      <c s="588" r="AFT80" t="n"/>
      <c s="588" r="AFU80" t="n"/>
      <c s="588" r="AFV80" t="n"/>
      <c s="588" r="AFW80" t="n"/>
      <c s="588" r="AFX80" t="n"/>
      <c s="588" r="AFY80" t="n"/>
      <c s="588" r="AFZ80" t="n"/>
      <c s="588" r="AGA80" t="n"/>
      <c s="588" r="AGB80" t="n"/>
      <c s="588" r="AGC80" t="n"/>
      <c s="588" r="AGD80" t="n"/>
      <c s="588" r="AGE80" t="n"/>
      <c s="588" r="AGF80" t="n"/>
      <c s="588" r="AGG80" t="n"/>
      <c s="588" r="AGH80" t="n"/>
      <c s="588" r="AGI80" t="n"/>
      <c s="588" r="AGJ80" t="n"/>
      <c s="588" r="AGK80" t="n"/>
      <c s="588" r="AGL80" t="n"/>
      <c s="588" r="AGM80" t="n"/>
      <c s="588" r="AGN80" t="n"/>
      <c s="588" r="AGO80" t="n"/>
      <c s="588" r="AGP80" t="n"/>
      <c s="588" r="AGQ80" t="n"/>
      <c s="588" r="AGR80" t="n"/>
      <c s="588" r="AGS80" t="n"/>
      <c s="588" r="AGT80" t="n"/>
      <c s="588" r="AGU80" t="n"/>
      <c s="588" r="AGV80" t="n"/>
      <c s="588" r="AGW80" t="n"/>
      <c s="588" r="AGX80" t="n"/>
      <c s="588" r="AGY80" t="n"/>
      <c s="588" r="AGZ80" t="n"/>
      <c s="588" r="AHA80" t="n"/>
      <c s="588" r="AHB80" t="n"/>
      <c s="588" r="AHC80" t="n"/>
      <c s="588" r="AHD80" t="n"/>
      <c s="588" r="AHE80" t="n"/>
      <c s="588" r="AHF80" t="n"/>
      <c s="588" r="AHG80" t="n"/>
      <c s="588" r="AHH80" t="n"/>
      <c s="588" r="AHI80" t="n"/>
      <c s="588" r="AHJ80" t="n"/>
      <c s="588" r="AHK80" t="n"/>
      <c s="588" r="AHL80" t="n"/>
      <c s="588" r="AHM80" t="n"/>
      <c s="588" r="AHN80" t="n"/>
      <c s="588" r="AHO80" t="n"/>
      <c s="588" r="AHP80" t="n"/>
      <c s="588" r="AHQ80" t="n"/>
      <c s="588" r="AHR80" t="n"/>
      <c s="588" r="AHS80" t="n"/>
      <c s="588" r="AHT80" t="n"/>
      <c s="588" r="AHU80" t="n"/>
      <c s="588" r="AHV80" t="n"/>
      <c s="588" r="AHW80" t="n"/>
      <c s="588" r="AHX80" t="n"/>
      <c s="588" r="AHY80" t="n"/>
      <c s="588" r="AHZ80" t="n"/>
      <c s="588" r="AIA80" t="n"/>
      <c s="588" r="AIB80" t="n"/>
      <c s="588" r="AIC80" t="n"/>
      <c s="588" r="AID80" t="n"/>
      <c s="588" r="AIE80" t="n"/>
      <c s="588" r="AIF80" t="n"/>
      <c s="588" r="AIG80" t="n"/>
      <c s="588" r="AIH80" t="n"/>
      <c s="588" r="AII80" t="n"/>
      <c s="588" r="AIJ80" t="n"/>
      <c s="588" r="AIK80" t="n"/>
      <c s="588" r="AIL80" t="n"/>
      <c s="588" r="AIM80" t="n"/>
      <c s="588" r="AIN80" t="n"/>
      <c s="588" r="AIO80" t="n"/>
      <c s="588" r="AIP80" t="n"/>
      <c s="588" r="AIQ80" t="n"/>
      <c s="588" r="AIR80" t="n"/>
      <c s="588" r="AIS80" t="n"/>
      <c s="588" r="AIT80" t="n"/>
      <c s="588" r="AIU80" t="n"/>
      <c s="588" r="AIV80" t="n"/>
      <c s="588" r="AIW80" t="n"/>
      <c s="588" r="AIX80" t="n"/>
      <c s="588" r="AIY80" t="n"/>
      <c s="588" r="AIZ80" t="n"/>
      <c s="588" r="AJA80" t="n"/>
      <c s="588" r="AJB80" t="n"/>
      <c s="588" r="AJC80" t="n"/>
      <c s="588" r="AJD80" t="n"/>
      <c s="588" r="AJE80" t="n"/>
      <c s="588" r="AJF80" t="n"/>
      <c s="588" r="AJG80" t="n"/>
      <c s="588" r="AJH80" t="n"/>
      <c s="588" r="AJI80" t="n"/>
      <c s="588" r="AJJ80" t="n"/>
      <c s="588" r="AJK80" t="n"/>
      <c s="588" r="AJL80" t="n"/>
      <c s="588" r="AJM80" t="n"/>
      <c s="588" r="AJN80" t="n"/>
      <c s="588" r="AJO80" t="n"/>
      <c s="588" r="AJP80" t="n"/>
      <c s="588" r="AJQ80" t="n"/>
      <c s="588" r="AJR80" t="n"/>
      <c s="588" r="AJS80" t="n"/>
      <c s="588" r="AJT80" t="n"/>
      <c s="588" r="AJU80" t="n"/>
      <c s="588" r="AJV80" t="n"/>
      <c s="588" r="AJW80" t="n"/>
      <c s="588" r="AJX80" t="n"/>
      <c s="588" r="AJY80" t="n"/>
      <c s="588" r="AJZ80" t="n"/>
      <c s="588" r="AKA80" t="n"/>
      <c s="588" r="AKB80" t="n"/>
      <c s="588" r="AKC80" t="n"/>
      <c s="588" r="AKD80" t="n"/>
      <c s="588" r="AKE80" t="n"/>
      <c s="588" r="AKF80" t="n"/>
      <c s="588" r="AKG80" t="n"/>
      <c s="588" r="AKH80" t="n"/>
      <c s="588" r="AKI80" t="n"/>
      <c s="588" r="AKJ80" t="n"/>
      <c s="588" r="AKK80" t="n"/>
      <c s="588" r="AKL80" t="n"/>
      <c s="588" r="AKM80" t="n"/>
      <c s="588" r="AKN80" t="n"/>
      <c s="588" r="AKO80" t="n"/>
      <c s="588" r="AKP80" t="n"/>
      <c s="588" r="AKQ80" t="n"/>
      <c s="588" r="AKR80" t="n"/>
      <c s="588" r="AKS80" t="n"/>
      <c s="588" r="AKT80" t="n"/>
      <c s="588" r="AKU80" t="n"/>
      <c s="588" r="AKV80" t="n"/>
      <c s="588" r="AKW80" t="n"/>
      <c s="588" r="AKX80" t="n"/>
      <c s="588" r="AKY80" t="n"/>
      <c s="588" r="AKZ80" t="n"/>
      <c s="588" r="ALA80" t="n"/>
      <c s="588" r="ALB80" t="n"/>
      <c s="588" r="ALC80" t="n"/>
      <c s="588" r="ALD80" t="n"/>
      <c s="588" r="ALE80" t="n"/>
      <c s="588" r="ALF80" t="n"/>
      <c s="588" r="ALG80" t="n"/>
      <c s="588" r="ALH80" t="n"/>
      <c s="588" r="ALI80" t="n"/>
      <c s="588" r="ALJ80" t="n"/>
      <c s="588" r="ALK80" t="n"/>
      <c s="588" r="ALL80" t="n"/>
      <c s="588" r="ALM80" t="n"/>
      <c s="588" r="ALN80" t="n"/>
      <c s="588" r="ALO80" t="n"/>
      <c s="588" r="ALP80" t="n"/>
      <c s="588" r="ALQ80" t="n"/>
      <c s="588" r="ALR80" t="n"/>
      <c s="588" r="ALS80" t="n"/>
      <c s="588" r="ALT80" t="n"/>
      <c s="588" r="ALU80" t="n"/>
      <c s="588" r="ALV80" t="n"/>
      <c s="588" r="ALW80" t="n"/>
      <c s="588" r="ALX80" t="n"/>
      <c s="588" r="ALY80" t="n"/>
      <c s="588" r="ALZ80" t="n"/>
      <c s="588" r="AMA80" t="n"/>
      <c s="588" r="AMB80" t="n"/>
      <c s="588" r="AMC80" t="n"/>
      <c s="588" r="AMD80" t="n"/>
      <c s="588" r="AME80" t="n"/>
      <c s="588" r="AMF80" t="n"/>
      <c s="588" r="AMG80" t="n"/>
      <c s="588" r="AMH80" t="n"/>
      <c s="588" r="AMI80" t="n"/>
      <c s="588" r="AMJ80" t="n"/>
    </row>
    <row customHeight="1" s="737" r="81" ht="15.75" spans="1:1024">
      <c s="263" r="A81" t="n"/>
      <c s="265" r="B81" t="n"/>
      <c s="264" r="C81" t="n"/>
      <c s="267" r="D81" t="n"/>
      <c s="267" r="E81" t="n"/>
      <c s="267" r="F81" t="n"/>
      <c s="249" r="G81" t="n"/>
      <c s="249" r="H81" t="n"/>
      <c s="249" r="I81" t="n"/>
      <c s="249" r="J81" t="n"/>
      <c s="263" r="K81" t="n"/>
      <c s="264" r="L81" t="n"/>
      <c s="264" r="M81" t="n"/>
      <c s="264" r="N81" t="n"/>
      <c s="264" r="O81" t="n"/>
      <c s="263" r="P81" t="n"/>
      <c s="266" r="Q81" t="n"/>
      <c s="588" r="AO81" t="n"/>
      <c s="588" r="AP81" t="n"/>
      <c s="588" r="AQ81" t="n"/>
      <c s="588" r="AR81" t="n"/>
      <c s="588" r="AS81" t="n"/>
      <c s="588" r="AT81" t="n"/>
      <c s="588" r="AU81" t="n"/>
      <c s="588" r="AV81" t="n"/>
      <c s="588" r="AW81" t="n"/>
      <c s="588" r="AX81" t="n"/>
      <c s="588" r="AY81" t="n"/>
      <c s="588" r="AZ81" t="n"/>
      <c s="588" r="BA81" t="n"/>
      <c s="588" r="BB81" t="n"/>
      <c s="588" r="BC81" t="n"/>
      <c s="588" r="BD81" t="n"/>
      <c s="588" r="BE81" t="n"/>
      <c s="588" r="BF81" t="n"/>
      <c s="588" r="BG81" t="n"/>
      <c s="588" r="BH81" t="n"/>
      <c s="588" r="BI81" t="n"/>
      <c s="588" r="BJ81" t="n"/>
      <c s="588" r="BK81" t="n"/>
      <c s="588" r="BL81" t="n"/>
      <c s="588" r="BM81" t="n"/>
      <c s="588" r="BN81" t="n"/>
      <c s="588" r="BO81" t="n"/>
      <c s="588" r="BP81" t="n"/>
      <c s="588" r="BQ81" t="n"/>
      <c s="588" r="BR81" t="n"/>
      <c s="588" r="BS81" t="n"/>
      <c s="588" r="BT81" t="n"/>
      <c s="588" r="BU81" t="n"/>
      <c s="588" r="BV81" t="n"/>
      <c s="588" r="BW81" t="n"/>
      <c s="588" r="BX81" t="n"/>
      <c s="588" r="BY81" t="n"/>
      <c s="588" r="BZ81" t="n"/>
      <c s="588" r="CA81" t="n"/>
      <c s="588" r="CB81" t="n"/>
      <c s="588" r="CC81" t="n"/>
      <c s="588" r="CD81" t="n"/>
      <c s="588" r="CE81" t="n"/>
      <c s="588" r="CF81" t="n"/>
      <c s="588" r="CG81" t="n"/>
      <c s="588" r="CH81" t="n"/>
      <c s="588" r="CI81" t="n"/>
      <c s="588" r="CJ81" t="n"/>
      <c s="588" r="CK81" t="n"/>
      <c s="588" r="CL81" t="n"/>
      <c s="588" r="CM81" t="n"/>
      <c s="588" r="CN81" t="n"/>
      <c s="588" r="CO81" t="n"/>
      <c s="588" r="CP81" t="n"/>
      <c s="588" r="CQ81" t="n"/>
      <c s="588" r="CR81" t="n"/>
      <c s="588" r="CS81" t="n"/>
      <c s="588" r="CT81" t="n"/>
      <c s="588" r="CU81" t="n"/>
      <c s="588" r="CV81" t="n"/>
      <c s="588" r="CW81" t="n"/>
      <c s="588" r="CX81" t="n"/>
      <c s="588" r="CY81" t="n"/>
      <c s="588" r="CZ81" t="n"/>
      <c s="588" r="DA81" t="n"/>
      <c s="588" r="DB81" t="n"/>
      <c s="588" r="DC81" t="n"/>
      <c s="588" r="DD81" t="n"/>
      <c s="588" r="DE81" t="n"/>
      <c s="588" r="DF81" t="n"/>
      <c s="588" r="DG81" t="n"/>
      <c s="588" r="DH81" t="n"/>
      <c s="588" r="DI81" t="n"/>
      <c s="588" r="DJ81" t="n"/>
      <c s="588" r="DK81" t="n"/>
      <c s="588" r="DL81" t="n"/>
      <c s="588" r="DM81" t="n"/>
      <c s="588" r="DN81" t="n"/>
      <c s="588" r="DO81" t="n"/>
      <c s="588" r="DP81" t="n"/>
      <c s="588" r="DQ81" t="n"/>
      <c s="588" r="DR81" t="n"/>
      <c s="588" r="DS81" t="n"/>
      <c s="588" r="DT81" t="n"/>
      <c s="588" r="DU81" t="n"/>
      <c s="588" r="DV81" t="n"/>
      <c s="588" r="DW81" t="n"/>
      <c s="588" r="DX81" t="n"/>
      <c s="588" r="DY81" t="n"/>
      <c s="588" r="DZ81" t="n"/>
      <c s="588" r="EA81" t="n"/>
      <c s="588" r="EB81" t="n"/>
      <c s="588" r="EC81" t="n"/>
      <c s="588" r="ED81" t="n"/>
      <c s="588" r="EE81" t="n"/>
      <c s="588" r="EF81" t="n"/>
      <c s="588" r="EG81" t="n"/>
      <c s="588" r="EH81" t="n"/>
      <c s="588" r="EI81" t="n"/>
      <c s="588" r="EJ81" t="n"/>
      <c s="588" r="EK81" t="n"/>
      <c s="588" r="EL81" t="n"/>
      <c s="588" r="EM81" t="n"/>
      <c s="588" r="EN81" t="n"/>
      <c s="588" r="EO81" t="n"/>
      <c s="588" r="EP81" t="n"/>
      <c s="588" r="EQ81" t="n"/>
      <c s="588" r="ER81" t="n"/>
      <c s="588" r="ES81" t="n"/>
      <c s="588" r="ET81" t="n"/>
      <c s="588" r="EU81" t="n"/>
      <c s="588" r="EV81" t="n"/>
      <c s="588" r="EW81" t="n"/>
      <c s="588" r="EX81" t="n"/>
      <c s="588" r="EY81" t="n"/>
      <c s="588" r="EZ81" t="n"/>
      <c s="588" r="FA81" t="n"/>
      <c s="588" r="FB81" t="n"/>
      <c s="588" r="FC81" t="n"/>
      <c s="588" r="FD81" t="n"/>
      <c s="588" r="FE81" t="n"/>
      <c s="588" r="FF81" t="n"/>
      <c s="588" r="FG81" t="n"/>
      <c s="588" r="FH81" t="n"/>
      <c s="588" r="FI81" t="n"/>
      <c s="588" r="FJ81" t="n"/>
      <c s="588" r="FK81" t="n"/>
      <c s="588" r="FL81" t="n"/>
      <c s="588" r="FM81" t="n"/>
      <c s="588" r="FN81" t="n"/>
      <c s="588" r="FO81" t="n"/>
      <c s="588" r="FP81" t="n"/>
      <c s="588" r="FQ81" t="n"/>
      <c s="588" r="FR81" t="n"/>
      <c s="588" r="FS81" t="n"/>
      <c s="588" r="FT81" t="n"/>
      <c s="588" r="FU81" t="n"/>
      <c s="588" r="FV81" t="n"/>
      <c s="588" r="FW81" t="n"/>
      <c s="588" r="FX81" t="n"/>
      <c s="588" r="FY81" t="n"/>
      <c s="588" r="FZ81" t="n"/>
      <c s="588" r="GA81" t="n"/>
      <c s="588" r="GB81" t="n"/>
      <c s="588" r="GC81" t="n"/>
      <c s="588" r="GD81" t="n"/>
      <c s="588" r="GE81" t="n"/>
      <c s="588" r="GF81" t="n"/>
      <c s="588" r="GG81" t="n"/>
      <c s="588" r="GH81" t="n"/>
      <c s="588" r="GI81" t="n"/>
      <c s="588" r="GJ81" t="n"/>
      <c s="588" r="GK81" t="n"/>
      <c s="588" r="GL81" t="n"/>
      <c s="588" r="GM81" t="n"/>
      <c s="588" r="GN81" t="n"/>
      <c s="588" r="GO81" t="n"/>
      <c s="588" r="GP81" t="n"/>
      <c s="588" r="GQ81" t="n"/>
      <c s="588" r="GR81" t="n"/>
      <c s="588" r="GS81" t="n"/>
      <c s="588" r="GT81" t="n"/>
      <c s="588" r="GU81" t="n"/>
      <c s="588" r="GV81" t="n"/>
      <c s="588" r="GW81" t="n"/>
      <c s="588" r="GX81" t="n"/>
      <c s="588" r="GY81" t="n"/>
      <c s="588" r="GZ81" t="n"/>
      <c s="588" r="HA81" t="n"/>
      <c s="588" r="HB81" t="n"/>
      <c s="588" r="HC81" t="n"/>
      <c s="588" r="HD81" t="n"/>
      <c s="588" r="HE81" t="n"/>
      <c s="588" r="HF81" t="n"/>
      <c s="588" r="HG81" t="n"/>
      <c s="588" r="HH81" t="n"/>
      <c s="588" r="HI81" t="n"/>
      <c s="588" r="HJ81" t="n"/>
      <c s="588" r="HK81" t="n"/>
      <c s="588" r="HL81" t="n"/>
      <c s="588" r="HM81" t="n"/>
      <c s="588" r="HN81" t="n"/>
      <c s="588" r="HO81" t="n"/>
      <c s="588" r="HP81" t="n"/>
      <c s="588" r="HQ81" t="n"/>
      <c s="588" r="HR81" t="n"/>
      <c s="588" r="HS81" t="n"/>
      <c s="588" r="HT81" t="n"/>
      <c s="588" r="HU81" t="n"/>
      <c s="588" r="HV81" t="n"/>
      <c s="588" r="HW81" t="n"/>
      <c s="588" r="HX81" t="n"/>
      <c s="588" r="HY81" t="n"/>
      <c s="588" r="HZ81" t="n"/>
      <c s="588" r="IA81" t="n"/>
      <c s="588" r="IB81" t="n"/>
      <c s="588" r="IC81" t="n"/>
      <c s="588" r="ID81" t="n"/>
      <c s="588" r="IE81" t="n"/>
      <c s="588" r="IF81" t="n"/>
      <c s="588" r="IG81" t="n"/>
      <c s="588" r="IH81" t="n"/>
      <c s="588" r="II81" t="n"/>
      <c s="588" r="IJ81" t="n"/>
      <c s="588" r="IK81" t="n"/>
      <c s="588" r="IL81" t="n"/>
      <c s="588" r="IM81" t="n"/>
      <c s="588" r="IN81" t="n"/>
      <c s="588" r="IO81" t="n"/>
      <c s="588" r="IP81" t="n"/>
      <c s="588" r="IQ81" t="n"/>
      <c s="588" r="IR81" t="n"/>
      <c s="588" r="IS81" t="n"/>
      <c s="588" r="IT81" t="n"/>
      <c s="588" r="IU81" t="n"/>
      <c s="588" r="IV81" t="n"/>
      <c s="588" r="IW81" t="n"/>
      <c s="588" r="IX81" t="n"/>
      <c s="588" r="IY81" t="n"/>
      <c s="588" r="IZ81" t="n"/>
      <c s="588" r="JA81" t="n"/>
      <c s="588" r="JB81" t="n"/>
      <c s="588" r="JC81" t="n"/>
      <c s="588" r="JD81" t="n"/>
      <c s="588" r="JE81" t="n"/>
      <c s="588" r="JF81" t="n"/>
      <c s="588" r="JG81" t="n"/>
      <c s="588" r="JH81" t="n"/>
      <c s="588" r="JI81" t="n"/>
      <c s="588" r="JJ81" t="n"/>
      <c s="588" r="JK81" t="n"/>
      <c s="588" r="JL81" t="n"/>
      <c s="588" r="JM81" t="n"/>
      <c s="588" r="JN81" t="n"/>
      <c s="588" r="JO81" t="n"/>
      <c s="588" r="JP81" t="n"/>
      <c s="588" r="JQ81" t="n"/>
      <c s="588" r="JR81" t="n"/>
      <c s="588" r="JS81" t="n"/>
      <c s="588" r="JT81" t="n"/>
      <c s="588" r="JU81" t="n"/>
      <c s="588" r="JV81" t="n"/>
      <c s="588" r="JW81" t="n"/>
      <c s="588" r="JX81" t="n"/>
      <c s="588" r="JY81" t="n"/>
      <c s="588" r="JZ81" t="n"/>
      <c s="588" r="KA81" t="n"/>
      <c s="588" r="KB81" t="n"/>
      <c s="588" r="KC81" t="n"/>
      <c s="588" r="KD81" t="n"/>
      <c s="588" r="KE81" t="n"/>
      <c s="588" r="KF81" t="n"/>
      <c s="588" r="KG81" t="n"/>
      <c s="588" r="KH81" t="n"/>
      <c s="588" r="KI81" t="n"/>
      <c s="588" r="KJ81" t="n"/>
      <c s="588" r="KK81" t="n"/>
      <c s="588" r="KL81" t="n"/>
      <c s="588" r="KM81" t="n"/>
      <c s="588" r="KN81" t="n"/>
      <c s="588" r="KO81" t="n"/>
      <c s="588" r="KP81" t="n"/>
      <c s="588" r="KQ81" t="n"/>
      <c s="588" r="KR81" t="n"/>
      <c s="588" r="KS81" t="n"/>
      <c s="588" r="KT81" t="n"/>
      <c s="588" r="KU81" t="n"/>
      <c s="588" r="KV81" t="n"/>
      <c s="588" r="KW81" t="n"/>
      <c s="588" r="KX81" t="n"/>
      <c s="588" r="KY81" t="n"/>
      <c s="588" r="KZ81" t="n"/>
      <c s="588" r="LA81" t="n"/>
      <c s="588" r="LB81" t="n"/>
      <c s="588" r="LC81" t="n"/>
      <c s="588" r="LD81" t="n"/>
      <c s="588" r="LE81" t="n"/>
      <c s="588" r="LF81" t="n"/>
      <c s="588" r="LG81" t="n"/>
      <c s="588" r="LH81" t="n"/>
      <c s="588" r="LI81" t="n"/>
      <c s="588" r="LJ81" t="n"/>
      <c s="588" r="LK81" t="n"/>
      <c s="588" r="LL81" t="n"/>
      <c s="588" r="LM81" t="n"/>
      <c s="588" r="LN81" t="n"/>
      <c s="588" r="LO81" t="n"/>
      <c s="588" r="LP81" t="n"/>
      <c s="588" r="LQ81" t="n"/>
      <c s="588" r="LR81" t="n"/>
      <c s="588" r="LS81" t="n"/>
      <c s="588" r="LT81" t="n"/>
      <c s="588" r="LU81" t="n"/>
      <c s="588" r="LV81" t="n"/>
      <c s="588" r="LW81" t="n"/>
      <c s="588" r="LX81" t="n"/>
      <c s="588" r="LY81" t="n"/>
      <c s="588" r="LZ81" t="n"/>
      <c s="588" r="MA81" t="n"/>
      <c s="588" r="MB81" t="n"/>
      <c s="588" r="MC81" t="n"/>
      <c s="588" r="MD81" t="n"/>
      <c s="588" r="ME81" t="n"/>
      <c s="588" r="MF81" t="n"/>
      <c s="588" r="MG81" t="n"/>
      <c s="588" r="MH81" t="n"/>
      <c s="588" r="MI81" t="n"/>
      <c s="588" r="MJ81" t="n"/>
      <c s="588" r="MK81" t="n"/>
      <c s="588" r="ML81" t="n"/>
      <c s="588" r="MM81" t="n"/>
      <c s="588" r="MN81" t="n"/>
      <c s="588" r="MO81" t="n"/>
      <c s="588" r="MP81" t="n"/>
      <c s="588" r="MQ81" t="n"/>
      <c s="588" r="MR81" t="n"/>
      <c s="588" r="MS81" t="n"/>
      <c s="588" r="MT81" t="n"/>
      <c s="588" r="MU81" t="n"/>
      <c s="588" r="MV81" t="n"/>
      <c s="588" r="MW81" t="n"/>
      <c s="588" r="MX81" t="n"/>
      <c s="588" r="MY81" t="n"/>
      <c s="588" r="MZ81" t="n"/>
      <c s="588" r="NA81" t="n"/>
      <c s="588" r="NB81" t="n"/>
      <c s="588" r="NC81" t="n"/>
      <c s="588" r="ND81" t="n"/>
      <c s="588" r="NE81" t="n"/>
      <c s="588" r="NF81" t="n"/>
      <c s="588" r="NG81" t="n"/>
      <c s="588" r="NH81" t="n"/>
      <c s="588" r="NI81" t="n"/>
      <c s="588" r="NJ81" t="n"/>
      <c s="588" r="NK81" t="n"/>
      <c s="588" r="NL81" t="n"/>
      <c s="588" r="NM81" t="n"/>
      <c s="588" r="NN81" t="n"/>
      <c s="588" r="NO81" t="n"/>
      <c s="588" r="NP81" t="n"/>
      <c s="588" r="NQ81" t="n"/>
      <c s="588" r="NR81" t="n"/>
      <c s="588" r="NS81" t="n"/>
      <c s="588" r="NT81" t="n"/>
      <c s="588" r="NU81" t="n"/>
      <c s="588" r="NV81" t="n"/>
      <c s="588" r="NW81" t="n"/>
      <c s="588" r="NX81" t="n"/>
      <c s="588" r="NY81" t="n"/>
      <c s="588" r="NZ81" t="n"/>
      <c s="588" r="OA81" t="n"/>
      <c s="588" r="OB81" t="n"/>
      <c s="588" r="OC81" t="n"/>
      <c s="588" r="OD81" t="n"/>
      <c s="588" r="OE81" t="n"/>
      <c s="588" r="OF81" t="n"/>
      <c s="588" r="OG81" t="n"/>
      <c s="588" r="OH81" t="n"/>
      <c s="588" r="OI81" t="n"/>
      <c s="588" r="OJ81" t="n"/>
      <c s="588" r="OK81" t="n"/>
      <c s="588" r="OL81" t="n"/>
      <c s="588" r="OM81" t="n"/>
      <c s="588" r="ON81" t="n"/>
      <c s="588" r="OO81" t="n"/>
      <c s="588" r="OP81" t="n"/>
      <c s="588" r="OQ81" t="n"/>
      <c s="588" r="OR81" t="n"/>
      <c s="588" r="OS81" t="n"/>
      <c s="588" r="OT81" t="n"/>
      <c s="588" r="OU81" t="n"/>
      <c s="588" r="OV81" t="n"/>
      <c s="588" r="OW81" t="n"/>
      <c s="588" r="OX81" t="n"/>
      <c s="588" r="OY81" t="n"/>
      <c s="588" r="OZ81" t="n"/>
      <c s="588" r="PA81" t="n"/>
      <c s="588" r="PB81" t="n"/>
      <c s="588" r="PC81" t="n"/>
      <c s="588" r="PD81" t="n"/>
      <c s="588" r="PE81" t="n"/>
      <c s="588" r="PF81" t="n"/>
      <c s="588" r="PG81" t="n"/>
      <c s="588" r="PH81" t="n"/>
      <c s="588" r="PI81" t="n"/>
      <c s="588" r="PJ81" t="n"/>
      <c s="588" r="PK81" t="n"/>
      <c s="588" r="PL81" t="n"/>
      <c s="588" r="PM81" t="n"/>
      <c s="588" r="PN81" t="n"/>
      <c s="588" r="PO81" t="n"/>
      <c s="588" r="PP81" t="n"/>
      <c s="588" r="PQ81" t="n"/>
      <c s="588" r="PR81" t="n"/>
      <c s="588" r="PS81" t="n"/>
      <c s="588" r="PT81" t="n"/>
      <c s="588" r="PU81" t="n"/>
      <c s="588" r="PV81" t="n"/>
      <c s="588" r="PW81" t="n"/>
      <c s="588" r="PX81" t="n"/>
      <c s="588" r="PY81" t="n"/>
      <c s="588" r="PZ81" t="n"/>
      <c s="588" r="QA81" t="n"/>
      <c s="588" r="QB81" t="n"/>
      <c s="588" r="QC81" t="n"/>
      <c s="588" r="QD81" t="n"/>
      <c s="588" r="QE81" t="n"/>
      <c s="588" r="QF81" t="n"/>
      <c s="588" r="QG81" t="n"/>
      <c s="588" r="QH81" t="n"/>
      <c s="588" r="QI81" t="n"/>
      <c s="588" r="QJ81" t="n"/>
      <c s="588" r="QK81" t="n"/>
      <c s="588" r="QL81" t="n"/>
      <c s="588" r="QM81" t="n"/>
      <c s="588" r="QN81" t="n"/>
      <c s="588" r="QO81" t="n"/>
      <c s="588" r="QP81" t="n"/>
      <c s="588" r="QQ81" t="n"/>
      <c s="588" r="QR81" t="n"/>
      <c s="588" r="QS81" t="n"/>
      <c s="588" r="QT81" t="n"/>
      <c s="588" r="QU81" t="n"/>
      <c s="588" r="QV81" t="n"/>
      <c s="588" r="QW81" t="n"/>
      <c s="588" r="QX81" t="n"/>
      <c s="588" r="QY81" t="n"/>
      <c s="588" r="QZ81" t="n"/>
      <c s="588" r="RA81" t="n"/>
      <c s="588" r="RB81" t="n"/>
      <c s="588" r="RC81" t="n"/>
      <c s="588" r="RD81" t="n"/>
      <c s="588" r="RE81" t="n"/>
      <c s="588" r="RF81" t="n"/>
      <c s="588" r="RG81" t="n"/>
      <c s="588" r="RH81" t="n"/>
      <c s="588" r="RI81" t="n"/>
      <c s="588" r="RJ81" t="n"/>
      <c s="588" r="RK81" t="n"/>
      <c s="588" r="RL81" t="n"/>
      <c s="588" r="RM81" t="n"/>
      <c s="588" r="RN81" t="n"/>
      <c s="588" r="RO81" t="n"/>
      <c s="588" r="RP81" t="n"/>
      <c s="588" r="RQ81" t="n"/>
      <c s="588" r="RR81" t="n"/>
      <c s="588" r="RS81" t="n"/>
      <c s="588" r="RT81" t="n"/>
      <c s="588" r="RU81" t="n"/>
      <c s="588" r="RV81" t="n"/>
      <c s="588" r="RW81" t="n"/>
      <c s="588" r="RX81" t="n"/>
      <c s="588" r="RY81" t="n"/>
      <c s="588" r="RZ81" t="n"/>
      <c s="588" r="SA81" t="n"/>
      <c s="588" r="SB81" t="n"/>
      <c s="588" r="SC81" t="n"/>
      <c s="588" r="SD81" t="n"/>
      <c s="588" r="SE81" t="n"/>
      <c s="588" r="SF81" t="n"/>
      <c s="588" r="SG81" t="n"/>
      <c s="588" r="SH81" t="n"/>
      <c s="588" r="SI81" t="n"/>
      <c s="588" r="SJ81" t="n"/>
      <c s="588" r="SK81" t="n"/>
      <c s="588" r="SL81" t="n"/>
      <c s="588" r="SM81" t="n"/>
      <c s="588" r="SN81" t="n"/>
      <c s="588" r="SO81" t="n"/>
      <c s="588" r="SP81" t="n"/>
      <c s="588" r="SQ81" t="n"/>
      <c s="588" r="SR81" t="n"/>
      <c s="588" r="SS81" t="n"/>
      <c s="588" r="ST81" t="n"/>
      <c s="588" r="SU81" t="n"/>
      <c s="588" r="SV81" t="n"/>
      <c s="588" r="SW81" t="n"/>
      <c s="588" r="SX81" t="n"/>
      <c s="588" r="SY81" t="n"/>
      <c s="588" r="SZ81" t="n"/>
      <c s="588" r="TA81" t="n"/>
      <c s="588" r="TB81" t="n"/>
      <c s="588" r="TC81" t="n"/>
      <c s="588" r="TD81" t="n"/>
      <c s="588" r="TE81" t="n"/>
      <c s="588" r="TF81" t="n"/>
      <c s="588" r="TG81" t="n"/>
      <c s="588" r="TH81" t="n"/>
      <c s="588" r="TI81" t="n"/>
      <c s="588" r="TJ81" t="n"/>
      <c s="588" r="TK81" t="n"/>
      <c s="588" r="TL81" t="n"/>
      <c s="588" r="TM81" t="n"/>
      <c s="588" r="TN81" t="n"/>
      <c s="588" r="TO81" t="n"/>
      <c s="588" r="TP81" t="n"/>
      <c s="588" r="TQ81" t="n"/>
      <c s="588" r="TR81" t="n"/>
      <c s="588" r="TS81" t="n"/>
      <c s="588" r="TT81" t="n"/>
      <c s="588" r="TU81" t="n"/>
      <c s="588" r="TV81" t="n"/>
      <c s="588" r="TW81" t="n"/>
      <c s="588" r="TX81" t="n"/>
      <c s="588" r="TY81" t="n"/>
      <c s="588" r="TZ81" t="n"/>
      <c s="588" r="UA81" t="n"/>
      <c s="588" r="UB81" t="n"/>
      <c s="588" r="UC81" t="n"/>
      <c s="588" r="UD81" t="n"/>
      <c s="588" r="UE81" t="n"/>
      <c s="588" r="UF81" t="n"/>
      <c s="588" r="UG81" t="n"/>
      <c s="588" r="UH81" t="n"/>
      <c s="588" r="UI81" t="n"/>
      <c s="588" r="UJ81" t="n"/>
      <c s="588" r="UK81" t="n"/>
      <c s="588" r="UL81" t="n"/>
      <c s="588" r="UM81" t="n"/>
      <c s="588" r="UN81" t="n"/>
      <c s="588" r="UO81" t="n"/>
      <c s="588" r="UP81" t="n"/>
      <c s="588" r="UQ81" t="n"/>
      <c s="588" r="UR81" t="n"/>
      <c s="588" r="US81" t="n"/>
      <c s="588" r="UT81" t="n"/>
      <c s="588" r="UU81" t="n"/>
      <c s="588" r="UV81" t="n"/>
      <c s="588" r="UW81" t="n"/>
      <c s="588" r="UX81" t="n"/>
      <c s="588" r="UY81" t="n"/>
      <c s="588" r="UZ81" t="n"/>
      <c s="588" r="VA81" t="n"/>
      <c s="588" r="VB81" t="n"/>
      <c s="588" r="VC81" t="n"/>
      <c s="588" r="VD81" t="n"/>
      <c s="588" r="VE81" t="n"/>
      <c s="588" r="VF81" t="n"/>
      <c s="588" r="VG81" t="n"/>
      <c s="588" r="VH81" t="n"/>
      <c s="588" r="VI81" t="n"/>
      <c s="588" r="VJ81" t="n"/>
      <c s="588" r="VK81" t="n"/>
      <c s="588" r="VL81" t="n"/>
      <c s="588" r="VM81" t="n"/>
      <c s="588" r="VN81" t="n"/>
      <c s="588" r="VO81" t="n"/>
      <c s="588" r="VP81" t="n"/>
      <c s="588" r="VQ81" t="n"/>
      <c s="588" r="VR81" t="n"/>
      <c s="588" r="VS81" t="n"/>
      <c s="588" r="VT81" t="n"/>
      <c s="588" r="VU81" t="n"/>
      <c s="588" r="VV81" t="n"/>
      <c s="588" r="VW81" t="n"/>
      <c s="588" r="VX81" t="n"/>
      <c s="588" r="VY81" t="n"/>
      <c s="588" r="VZ81" t="n"/>
      <c s="588" r="WA81" t="n"/>
      <c s="588" r="WB81" t="n"/>
      <c s="588" r="WC81" t="n"/>
      <c s="588" r="WD81" t="n"/>
      <c s="588" r="WE81" t="n"/>
      <c s="588" r="WF81" t="n"/>
      <c s="588" r="WG81" t="n"/>
      <c s="588" r="WH81" t="n"/>
      <c s="588" r="WI81" t="n"/>
      <c s="588" r="WJ81" t="n"/>
      <c s="588" r="WK81" t="n"/>
      <c s="588" r="WL81" t="n"/>
      <c s="588" r="WM81" t="n"/>
      <c s="588" r="WN81" t="n"/>
      <c s="588" r="WO81" t="n"/>
      <c s="588" r="WP81" t="n"/>
      <c s="588" r="WQ81" t="n"/>
      <c s="588" r="WR81" t="n"/>
      <c s="588" r="WS81" t="n"/>
      <c s="588" r="WT81" t="n"/>
      <c s="588" r="WU81" t="n"/>
      <c s="588" r="WV81" t="n"/>
      <c s="588" r="WW81" t="n"/>
      <c s="588" r="WX81" t="n"/>
      <c s="588" r="WY81" t="n"/>
      <c s="588" r="WZ81" t="n"/>
      <c s="588" r="XA81" t="n"/>
      <c s="588" r="XB81" t="n"/>
      <c s="588" r="XC81" t="n"/>
      <c s="588" r="XD81" t="n"/>
      <c s="588" r="XE81" t="n"/>
      <c s="588" r="XF81" t="n"/>
      <c s="588" r="XG81" t="n"/>
      <c s="588" r="XH81" t="n"/>
      <c s="588" r="XI81" t="n"/>
      <c s="588" r="XJ81" t="n"/>
      <c s="588" r="XK81" t="n"/>
      <c s="588" r="XL81" t="n"/>
      <c s="588" r="XM81" t="n"/>
      <c s="588" r="XN81" t="n"/>
      <c s="588" r="XO81" t="n"/>
      <c s="588" r="XP81" t="n"/>
      <c s="588" r="XQ81" t="n"/>
      <c s="588" r="XR81" t="n"/>
      <c s="588" r="XS81" t="n"/>
      <c s="588" r="XT81" t="n"/>
      <c s="588" r="XU81" t="n"/>
      <c s="588" r="XV81" t="n"/>
      <c s="588" r="XW81" t="n"/>
      <c s="588" r="XX81" t="n"/>
      <c s="588" r="XY81" t="n"/>
      <c s="588" r="XZ81" t="n"/>
      <c s="588" r="YA81" t="n"/>
      <c s="588" r="YB81" t="n"/>
      <c s="588" r="YC81" t="n"/>
      <c s="588" r="YD81" t="n"/>
      <c s="588" r="YE81" t="n"/>
      <c s="588" r="YF81" t="n"/>
      <c s="588" r="YG81" t="n"/>
      <c s="588" r="YH81" t="n"/>
      <c s="588" r="YI81" t="n"/>
      <c s="588" r="YJ81" t="n"/>
      <c s="588" r="YK81" t="n"/>
      <c s="588" r="YL81" t="n"/>
      <c s="588" r="YM81" t="n"/>
      <c s="588" r="YN81" t="n"/>
      <c s="588" r="YO81" t="n"/>
      <c s="588" r="YP81" t="n"/>
      <c s="588" r="YQ81" t="n"/>
      <c s="588" r="YR81" t="n"/>
      <c s="588" r="YS81" t="n"/>
      <c s="588" r="YT81" t="n"/>
      <c s="588" r="YU81" t="n"/>
      <c s="588" r="YV81" t="n"/>
      <c s="588" r="YW81" t="n"/>
      <c s="588" r="YX81" t="n"/>
      <c s="588" r="YY81" t="n"/>
      <c s="588" r="YZ81" t="n"/>
      <c s="588" r="ZA81" t="n"/>
      <c s="588" r="ZB81" t="n"/>
      <c s="588" r="ZC81" t="n"/>
      <c s="588" r="ZD81" t="n"/>
      <c s="588" r="ZE81" t="n"/>
      <c s="588" r="ZF81" t="n"/>
      <c s="588" r="ZG81" t="n"/>
      <c s="588" r="ZH81" t="n"/>
      <c s="588" r="ZI81" t="n"/>
      <c s="588" r="ZJ81" t="n"/>
      <c s="588" r="ZK81" t="n"/>
      <c s="588" r="ZL81" t="n"/>
      <c s="588" r="ZM81" t="n"/>
      <c s="588" r="ZN81" t="n"/>
      <c s="588" r="ZO81" t="n"/>
      <c s="588" r="ZP81" t="n"/>
      <c s="588" r="ZQ81" t="n"/>
      <c s="588" r="ZR81" t="n"/>
      <c s="588" r="ZS81" t="n"/>
      <c s="588" r="ZT81" t="n"/>
      <c s="588" r="ZU81" t="n"/>
      <c s="588" r="ZV81" t="n"/>
      <c s="588" r="ZW81" t="n"/>
      <c s="588" r="ZX81" t="n"/>
      <c s="588" r="ZY81" t="n"/>
      <c s="588" r="ZZ81" t="n"/>
      <c s="588" r="AAA81" t="n"/>
      <c s="588" r="AAB81" t="n"/>
      <c s="588" r="AAC81" t="n"/>
      <c s="588" r="AAD81" t="n"/>
      <c s="588" r="AAE81" t="n"/>
      <c s="588" r="AAF81" t="n"/>
      <c s="588" r="AAG81" t="n"/>
      <c s="588" r="AAH81" t="n"/>
      <c s="588" r="AAI81" t="n"/>
      <c s="588" r="AAJ81" t="n"/>
      <c s="588" r="AAK81" t="n"/>
      <c s="588" r="AAL81" t="n"/>
      <c s="588" r="AAM81" t="n"/>
      <c s="588" r="AAN81" t="n"/>
      <c s="588" r="AAO81" t="n"/>
      <c s="588" r="AAP81" t="n"/>
      <c s="588" r="AAQ81" t="n"/>
      <c s="588" r="AAR81" t="n"/>
      <c s="588" r="AAS81" t="n"/>
      <c s="588" r="AAT81" t="n"/>
      <c s="588" r="AAU81" t="n"/>
      <c s="588" r="AAV81" t="n"/>
      <c s="588" r="AAW81" t="n"/>
      <c s="588" r="AAX81" t="n"/>
      <c s="588" r="AAY81" t="n"/>
      <c s="588" r="AAZ81" t="n"/>
      <c s="588" r="ABA81" t="n"/>
      <c s="588" r="ABB81" t="n"/>
      <c s="588" r="ABC81" t="n"/>
      <c s="588" r="ABD81" t="n"/>
      <c s="588" r="ABE81" t="n"/>
      <c s="588" r="ABF81" t="n"/>
      <c s="588" r="ABG81" t="n"/>
      <c s="588" r="ABH81" t="n"/>
      <c s="588" r="ABI81" t="n"/>
      <c s="588" r="ABJ81" t="n"/>
      <c s="588" r="ABK81" t="n"/>
      <c s="588" r="ABL81" t="n"/>
      <c s="588" r="ABM81" t="n"/>
      <c s="588" r="ABN81" t="n"/>
      <c s="588" r="ABO81" t="n"/>
      <c s="588" r="ABP81" t="n"/>
      <c s="588" r="ABQ81" t="n"/>
      <c s="588" r="ABR81" t="n"/>
      <c s="588" r="ABS81" t="n"/>
      <c s="588" r="ABT81" t="n"/>
      <c s="588" r="ABU81" t="n"/>
      <c s="588" r="ABV81" t="n"/>
      <c s="588" r="ABW81" t="n"/>
      <c s="588" r="ABX81" t="n"/>
      <c s="588" r="ABY81" t="n"/>
      <c s="588" r="ABZ81" t="n"/>
      <c s="588" r="ACA81" t="n"/>
      <c s="588" r="ACB81" t="n"/>
      <c s="588" r="ACC81" t="n"/>
      <c s="588" r="ACD81" t="n"/>
      <c s="588" r="ACE81" t="n"/>
      <c s="588" r="ACF81" t="n"/>
      <c s="588" r="ACG81" t="n"/>
      <c s="588" r="ACH81" t="n"/>
      <c s="588" r="ACI81" t="n"/>
      <c s="588" r="ACJ81" t="n"/>
      <c s="588" r="ACK81" t="n"/>
      <c s="588" r="ACL81" t="n"/>
      <c s="588" r="ACM81" t="n"/>
      <c s="588" r="ACN81" t="n"/>
      <c s="588" r="ACO81" t="n"/>
      <c s="588" r="ACP81" t="n"/>
      <c s="588" r="ACQ81" t="n"/>
      <c s="588" r="ACR81" t="n"/>
      <c s="588" r="ACS81" t="n"/>
      <c s="588" r="ACT81" t="n"/>
      <c s="588" r="ACU81" t="n"/>
      <c s="588" r="ACV81" t="n"/>
      <c s="588" r="ACW81" t="n"/>
      <c s="588" r="ACX81" t="n"/>
      <c s="588" r="ACY81" t="n"/>
      <c s="588" r="ACZ81" t="n"/>
      <c s="588" r="ADA81" t="n"/>
      <c s="588" r="ADB81" t="n"/>
      <c s="588" r="ADC81" t="n"/>
      <c s="588" r="ADD81" t="n"/>
      <c s="588" r="ADE81" t="n"/>
      <c s="588" r="ADF81" t="n"/>
      <c s="588" r="ADG81" t="n"/>
      <c s="588" r="ADH81" t="n"/>
      <c s="588" r="ADI81" t="n"/>
      <c s="588" r="ADJ81" t="n"/>
      <c s="588" r="ADK81" t="n"/>
      <c s="588" r="ADL81" t="n"/>
      <c s="588" r="ADM81" t="n"/>
      <c s="588" r="ADN81" t="n"/>
      <c s="588" r="ADO81" t="n"/>
      <c s="588" r="ADP81" t="n"/>
      <c s="588" r="ADQ81" t="n"/>
      <c s="588" r="ADR81" t="n"/>
      <c s="588" r="ADS81" t="n"/>
      <c s="588" r="ADT81" t="n"/>
      <c s="588" r="ADU81" t="n"/>
      <c s="588" r="ADV81" t="n"/>
      <c s="588" r="ADW81" t="n"/>
      <c s="588" r="ADX81" t="n"/>
      <c s="588" r="ADY81" t="n"/>
      <c s="588" r="ADZ81" t="n"/>
      <c s="588" r="AEA81" t="n"/>
      <c s="588" r="AEB81" t="n"/>
      <c s="588" r="AEC81" t="n"/>
      <c s="588" r="AED81" t="n"/>
      <c s="588" r="AEE81" t="n"/>
      <c s="588" r="AEF81" t="n"/>
      <c s="588" r="AEG81" t="n"/>
      <c s="588" r="AEH81" t="n"/>
      <c s="588" r="AEI81" t="n"/>
      <c s="588" r="AEJ81" t="n"/>
      <c s="588" r="AEK81" t="n"/>
      <c s="588" r="AEL81" t="n"/>
      <c s="588" r="AEM81" t="n"/>
      <c s="588" r="AEN81" t="n"/>
      <c s="588" r="AEO81" t="n"/>
      <c s="588" r="AEP81" t="n"/>
      <c s="588" r="AEQ81" t="n"/>
      <c s="588" r="AER81" t="n"/>
      <c s="588" r="AES81" t="n"/>
      <c s="588" r="AET81" t="n"/>
      <c s="588" r="AEU81" t="n"/>
      <c s="588" r="AEV81" t="n"/>
      <c s="588" r="AEW81" t="n"/>
      <c s="588" r="AEX81" t="n"/>
      <c s="588" r="AEY81" t="n"/>
      <c s="588" r="AEZ81" t="n"/>
      <c s="588" r="AFA81" t="n"/>
      <c s="588" r="AFB81" t="n"/>
      <c s="588" r="AFC81" t="n"/>
      <c s="588" r="AFD81" t="n"/>
      <c s="588" r="AFE81" t="n"/>
      <c s="588" r="AFF81" t="n"/>
      <c s="588" r="AFG81" t="n"/>
      <c s="588" r="AFH81" t="n"/>
      <c s="588" r="AFI81" t="n"/>
      <c s="588" r="AFJ81" t="n"/>
      <c s="588" r="AFK81" t="n"/>
      <c s="588" r="AFL81" t="n"/>
      <c s="588" r="AFM81" t="n"/>
      <c s="588" r="AFN81" t="n"/>
      <c s="588" r="AFO81" t="n"/>
      <c s="588" r="AFP81" t="n"/>
      <c s="588" r="AFQ81" t="n"/>
      <c s="588" r="AFR81" t="n"/>
      <c s="588" r="AFS81" t="n"/>
      <c s="588" r="AFT81" t="n"/>
      <c s="588" r="AFU81" t="n"/>
      <c s="588" r="AFV81" t="n"/>
      <c s="588" r="AFW81" t="n"/>
      <c s="588" r="AFX81" t="n"/>
      <c s="588" r="AFY81" t="n"/>
      <c s="588" r="AFZ81" t="n"/>
      <c s="588" r="AGA81" t="n"/>
      <c s="588" r="AGB81" t="n"/>
      <c s="588" r="AGC81" t="n"/>
      <c s="588" r="AGD81" t="n"/>
      <c s="588" r="AGE81" t="n"/>
      <c s="588" r="AGF81" t="n"/>
      <c s="588" r="AGG81" t="n"/>
      <c s="588" r="AGH81" t="n"/>
      <c s="588" r="AGI81" t="n"/>
      <c s="588" r="AGJ81" t="n"/>
      <c s="588" r="AGK81" t="n"/>
      <c s="588" r="AGL81" t="n"/>
      <c s="588" r="AGM81" t="n"/>
      <c s="588" r="AGN81" t="n"/>
      <c s="588" r="AGO81" t="n"/>
      <c s="588" r="AGP81" t="n"/>
      <c s="588" r="AGQ81" t="n"/>
      <c s="588" r="AGR81" t="n"/>
      <c s="588" r="AGS81" t="n"/>
      <c s="588" r="AGT81" t="n"/>
      <c s="588" r="AGU81" t="n"/>
      <c s="588" r="AGV81" t="n"/>
      <c s="588" r="AGW81" t="n"/>
      <c s="588" r="AGX81" t="n"/>
      <c s="588" r="AGY81" t="n"/>
      <c s="588" r="AGZ81" t="n"/>
      <c s="588" r="AHA81" t="n"/>
      <c s="588" r="AHB81" t="n"/>
      <c s="588" r="AHC81" t="n"/>
      <c s="588" r="AHD81" t="n"/>
      <c s="588" r="AHE81" t="n"/>
      <c s="588" r="AHF81" t="n"/>
      <c s="588" r="AHG81" t="n"/>
      <c s="588" r="AHH81" t="n"/>
      <c s="588" r="AHI81" t="n"/>
      <c s="588" r="AHJ81" t="n"/>
      <c s="588" r="AHK81" t="n"/>
      <c s="588" r="AHL81" t="n"/>
      <c s="588" r="AHM81" t="n"/>
      <c s="588" r="AHN81" t="n"/>
      <c s="588" r="AHO81" t="n"/>
      <c s="588" r="AHP81" t="n"/>
      <c s="588" r="AHQ81" t="n"/>
      <c s="588" r="AHR81" t="n"/>
      <c s="588" r="AHS81" t="n"/>
      <c s="588" r="AHT81" t="n"/>
      <c s="588" r="AHU81" t="n"/>
      <c s="588" r="AHV81" t="n"/>
      <c s="588" r="AHW81" t="n"/>
      <c s="588" r="AHX81" t="n"/>
      <c s="588" r="AHY81" t="n"/>
      <c s="588" r="AHZ81" t="n"/>
      <c s="588" r="AIA81" t="n"/>
      <c s="588" r="AIB81" t="n"/>
      <c s="588" r="AIC81" t="n"/>
      <c s="588" r="AID81" t="n"/>
      <c s="588" r="AIE81" t="n"/>
      <c s="588" r="AIF81" t="n"/>
      <c s="588" r="AIG81" t="n"/>
      <c s="588" r="AIH81" t="n"/>
      <c s="588" r="AII81" t="n"/>
      <c s="588" r="AIJ81" t="n"/>
      <c s="588" r="AIK81" t="n"/>
      <c s="588" r="AIL81" t="n"/>
      <c s="588" r="AIM81" t="n"/>
      <c s="588" r="AIN81" t="n"/>
      <c s="588" r="AIO81" t="n"/>
      <c s="588" r="AIP81" t="n"/>
      <c s="588" r="AIQ81" t="n"/>
      <c s="588" r="AIR81" t="n"/>
      <c s="588" r="AIS81" t="n"/>
      <c s="588" r="AIT81" t="n"/>
      <c s="588" r="AIU81" t="n"/>
      <c s="588" r="AIV81" t="n"/>
      <c s="588" r="AIW81" t="n"/>
      <c s="588" r="AIX81" t="n"/>
      <c s="588" r="AIY81" t="n"/>
      <c s="588" r="AIZ81" t="n"/>
      <c s="588" r="AJA81" t="n"/>
      <c s="588" r="AJB81" t="n"/>
      <c s="588" r="AJC81" t="n"/>
      <c s="588" r="AJD81" t="n"/>
      <c s="588" r="AJE81" t="n"/>
      <c s="588" r="AJF81" t="n"/>
      <c s="588" r="AJG81" t="n"/>
      <c s="588" r="AJH81" t="n"/>
      <c s="588" r="AJI81" t="n"/>
      <c s="588" r="AJJ81" t="n"/>
      <c s="588" r="AJK81" t="n"/>
      <c s="588" r="AJL81" t="n"/>
      <c s="588" r="AJM81" t="n"/>
      <c s="588" r="AJN81" t="n"/>
      <c s="588" r="AJO81" t="n"/>
      <c s="588" r="AJP81" t="n"/>
      <c s="588" r="AJQ81" t="n"/>
      <c s="588" r="AJR81" t="n"/>
      <c s="588" r="AJS81" t="n"/>
      <c s="588" r="AJT81" t="n"/>
      <c s="588" r="AJU81" t="n"/>
      <c s="588" r="AJV81" t="n"/>
      <c s="588" r="AJW81" t="n"/>
      <c s="588" r="AJX81" t="n"/>
      <c s="588" r="AJY81" t="n"/>
      <c s="588" r="AJZ81" t="n"/>
      <c s="588" r="AKA81" t="n"/>
      <c s="588" r="AKB81" t="n"/>
      <c s="588" r="AKC81" t="n"/>
      <c s="588" r="AKD81" t="n"/>
      <c s="588" r="AKE81" t="n"/>
      <c s="588" r="AKF81" t="n"/>
      <c s="588" r="AKG81" t="n"/>
      <c s="588" r="AKH81" t="n"/>
      <c s="588" r="AKI81" t="n"/>
      <c s="588" r="AKJ81" t="n"/>
      <c s="588" r="AKK81" t="n"/>
      <c s="588" r="AKL81" t="n"/>
      <c s="588" r="AKM81" t="n"/>
      <c s="588" r="AKN81" t="n"/>
      <c s="588" r="AKO81" t="n"/>
      <c s="588" r="AKP81" t="n"/>
      <c s="588" r="AKQ81" t="n"/>
      <c s="588" r="AKR81" t="n"/>
      <c s="588" r="AKS81" t="n"/>
      <c s="588" r="AKT81" t="n"/>
      <c s="588" r="AKU81" t="n"/>
      <c s="588" r="AKV81" t="n"/>
      <c s="588" r="AKW81" t="n"/>
      <c s="588" r="AKX81" t="n"/>
      <c s="588" r="AKY81" t="n"/>
      <c s="588" r="AKZ81" t="n"/>
      <c s="588" r="ALA81" t="n"/>
      <c s="588" r="ALB81" t="n"/>
      <c s="588" r="ALC81" t="n"/>
      <c s="588" r="ALD81" t="n"/>
      <c s="588" r="ALE81" t="n"/>
      <c s="588" r="ALF81" t="n"/>
      <c s="588" r="ALG81" t="n"/>
      <c s="588" r="ALH81" t="n"/>
      <c s="588" r="ALI81" t="n"/>
      <c s="588" r="ALJ81" t="n"/>
      <c s="588" r="ALK81" t="n"/>
      <c s="588" r="ALL81" t="n"/>
      <c s="588" r="ALM81" t="n"/>
      <c s="588" r="ALN81" t="n"/>
      <c s="588" r="ALO81" t="n"/>
      <c s="588" r="ALP81" t="n"/>
      <c s="588" r="ALQ81" t="n"/>
      <c s="588" r="ALR81" t="n"/>
      <c s="588" r="ALS81" t="n"/>
      <c s="588" r="ALT81" t="n"/>
      <c s="588" r="ALU81" t="n"/>
      <c s="588" r="ALV81" t="n"/>
      <c s="588" r="ALW81" t="n"/>
      <c s="588" r="ALX81" t="n"/>
      <c s="588" r="ALY81" t="n"/>
      <c s="588" r="ALZ81" t="n"/>
      <c s="588" r="AMA81" t="n"/>
      <c s="588" r="AMB81" t="n"/>
      <c s="588" r="AMC81" t="n"/>
      <c s="588" r="AMD81" t="n"/>
      <c s="588" r="AME81" t="n"/>
      <c s="588" r="AMF81" t="n"/>
      <c s="588" r="AMG81" t="n"/>
      <c s="588" r="AMH81" t="n"/>
      <c s="588" r="AMI81" t="n"/>
      <c s="588" r="AMJ81" t="n"/>
    </row>
    <row customHeight="1" s="737" r="82" ht="15.75" spans="1:1024">
      <c s="274" r="A82" t="n"/>
      <c s="274" r="B82" t="n"/>
      <c s="275" r="C82" t="n"/>
      <c s="267" r="D82" t="n"/>
      <c s="267" r="E82" t="n"/>
      <c s="267" r="F82" t="n"/>
      <c s="271" r="G82" t="n"/>
      <c s="271" r="H82" t="n"/>
      <c s="276" r="I82" t="n"/>
      <c s="249" r="J82" t="n"/>
      <c s="266" r="K82" t="n"/>
      <c s="271" r="L82" t="n"/>
      <c s="271" r="M82" t="n"/>
      <c s="271" r="N82" t="n"/>
      <c s="271" r="O82" t="n"/>
      <c s="274" r="P82" t="n"/>
      <c s="266" r="Q82" t="n"/>
      <c s="588" r="AO82" t="n"/>
      <c s="588" r="AP82" t="n"/>
      <c s="588" r="AQ82" t="n"/>
      <c s="588" r="AR82" t="n"/>
      <c s="588" r="AS82" t="n"/>
      <c s="588" r="AT82" t="n"/>
      <c s="588" r="AU82" t="n"/>
      <c s="588" r="AV82" t="n"/>
      <c s="588" r="AW82" t="n"/>
      <c s="588" r="AX82" t="n"/>
      <c s="588" r="AY82" t="n"/>
      <c s="588" r="AZ82" t="n"/>
      <c s="588" r="BA82" t="n"/>
      <c s="588" r="BB82" t="n"/>
      <c s="588" r="BC82" t="n"/>
      <c s="588" r="BD82" t="n"/>
      <c s="588" r="BE82" t="n"/>
      <c s="588" r="BF82" t="n"/>
      <c s="588" r="BG82" t="n"/>
      <c s="588" r="BH82" t="n"/>
      <c s="588" r="BI82" t="n"/>
      <c s="588" r="BJ82" t="n"/>
      <c s="588" r="BK82" t="n"/>
      <c s="588" r="BL82" t="n"/>
      <c s="588" r="BM82" t="n"/>
      <c s="588" r="BN82" t="n"/>
      <c s="588" r="BO82" t="n"/>
      <c s="588" r="BP82" t="n"/>
      <c s="588" r="BQ82" t="n"/>
      <c s="588" r="BR82" t="n"/>
      <c s="588" r="BS82" t="n"/>
      <c s="588" r="BT82" t="n"/>
      <c s="588" r="BU82" t="n"/>
      <c s="588" r="BV82" t="n"/>
      <c s="588" r="BW82" t="n"/>
      <c s="588" r="BX82" t="n"/>
      <c s="588" r="BY82" t="n"/>
      <c s="588" r="BZ82" t="n"/>
      <c s="588" r="CA82" t="n"/>
      <c s="588" r="CB82" t="n"/>
      <c s="588" r="CC82" t="n"/>
      <c s="588" r="CD82" t="n"/>
      <c s="588" r="CE82" t="n"/>
      <c s="588" r="CF82" t="n"/>
      <c s="588" r="CG82" t="n"/>
      <c s="588" r="CH82" t="n"/>
      <c s="588" r="CI82" t="n"/>
      <c s="588" r="CJ82" t="n"/>
      <c s="588" r="CK82" t="n"/>
      <c s="588" r="CL82" t="n"/>
      <c s="588" r="CM82" t="n"/>
      <c s="588" r="CN82" t="n"/>
      <c s="588" r="CO82" t="n"/>
      <c s="588" r="CP82" t="n"/>
      <c s="588" r="CQ82" t="n"/>
      <c s="588" r="CR82" t="n"/>
      <c s="588" r="CS82" t="n"/>
      <c s="588" r="CT82" t="n"/>
      <c s="588" r="CU82" t="n"/>
      <c s="588" r="CV82" t="n"/>
      <c s="588" r="CW82" t="n"/>
      <c s="588" r="CX82" t="n"/>
      <c s="588" r="CY82" t="n"/>
      <c s="588" r="CZ82" t="n"/>
      <c s="588" r="DA82" t="n"/>
      <c s="588" r="DB82" t="n"/>
      <c s="588" r="DC82" t="n"/>
      <c s="588" r="DD82" t="n"/>
      <c s="588" r="DE82" t="n"/>
      <c s="588" r="DF82" t="n"/>
      <c s="588" r="DG82" t="n"/>
      <c s="588" r="DH82" t="n"/>
      <c s="588" r="DI82" t="n"/>
      <c s="588" r="DJ82" t="n"/>
      <c s="588" r="DK82" t="n"/>
      <c s="588" r="DL82" t="n"/>
      <c s="588" r="DM82" t="n"/>
      <c s="588" r="DN82" t="n"/>
      <c s="588" r="DO82" t="n"/>
      <c s="588" r="DP82" t="n"/>
      <c s="588" r="DQ82" t="n"/>
      <c s="588" r="DR82" t="n"/>
      <c s="588" r="DS82" t="n"/>
      <c s="588" r="DT82" t="n"/>
      <c s="588" r="DU82" t="n"/>
      <c s="588" r="DV82" t="n"/>
      <c s="588" r="DW82" t="n"/>
      <c s="588" r="DX82" t="n"/>
      <c s="588" r="DY82" t="n"/>
      <c s="588" r="DZ82" t="n"/>
      <c s="588" r="EA82" t="n"/>
      <c s="588" r="EB82" t="n"/>
      <c s="588" r="EC82" t="n"/>
      <c s="588" r="ED82" t="n"/>
      <c s="588" r="EE82" t="n"/>
      <c s="588" r="EF82" t="n"/>
      <c s="588" r="EG82" t="n"/>
      <c s="588" r="EH82" t="n"/>
      <c s="588" r="EI82" t="n"/>
      <c s="588" r="EJ82" t="n"/>
      <c s="588" r="EK82" t="n"/>
      <c s="588" r="EL82" t="n"/>
      <c s="588" r="EM82" t="n"/>
      <c s="588" r="EN82" t="n"/>
      <c s="588" r="EO82" t="n"/>
      <c s="588" r="EP82" t="n"/>
      <c s="588" r="EQ82" t="n"/>
      <c s="588" r="ER82" t="n"/>
      <c s="588" r="ES82" t="n"/>
      <c s="588" r="ET82" t="n"/>
      <c s="588" r="EU82" t="n"/>
      <c s="588" r="EV82" t="n"/>
      <c s="588" r="EW82" t="n"/>
      <c s="588" r="EX82" t="n"/>
      <c s="588" r="EY82" t="n"/>
      <c s="588" r="EZ82" t="n"/>
      <c s="588" r="FA82" t="n"/>
      <c s="588" r="FB82" t="n"/>
      <c s="588" r="FC82" t="n"/>
      <c s="588" r="FD82" t="n"/>
      <c s="588" r="FE82" t="n"/>
      <c s="588" r="FF82" t="n"/>
      <c s="588" r="FG82" t="n"/>
      <c s="588" r="FH82" t="n"/>
      <c s="588" r="FI82" t="n"/>
      <c s="588" r="FJ82" t="n"/>
      <c s="588" r="FK82" t="n"/>
      <c s="588" r="FL82" t="n"/>
      <c s="588" r="FM82" t="n"/>
      <c s="588" r="FN82" t="n"/>
      <c s="588" r="FO82" t="n"/>
      <c s="588" r="FP82" t="n"/>
      <c s="588" r="FQ82" t="n"/>
      <c s="588" r="FR82" t="n"/>
      <c s="588" r="FS82" t="n"/>
      <c s="588" r="FT82" t="n"/>
      <c s="588" r="FU82" t="n"/>
      <c s="588" r="FV82" t="n"/>
      <c s="588" r="FW82" t="n"/>
      <c s="588" r="FX82" t="n"/>
      <c s="588" r="FY82" t="n"/>
      <c s="588" r="FZ82" t="n"/>
      <c s="588" r="GA82" t="n"/>
      <c s="588" r="GB82" t="n"/>
      <c s="588" r="GC82" t="n"/>
      <c s="588" r="GD82" t="n"/>
      <c s="588" r="GE82" t="n"/>
      <c s="588" r="GF82" t="n"/>
      <c s="588" r="GG82" t="n"/>
      <c s="588" r="GH82" t="n"/>
      <c s="588" r="GI82" t="n"/>
      <c s="588" r="GJ82" t="n"/>
      <c s="588" r="GK82" t="n"/>
      <c s="588" r="GL82" t="n"/>
      <c s="588" r="GM82" t="n"/>
      <c s="588" r="GN82" t="n"/>
      <c s="588" r="GO82" t="n"/>
      <c s="588" r="GP82" t="n"/>
      <c s="588" r="GQ82" t="n"/>
      <c s="588" r="GR82" t="n"/>
      <c s="588" r="GS82" t="n"/>
      <c s="588" r="GT82" t="n"/>
      <c s="588" r="GU82" t="n"/>
      <c s="588" r="GV82" t="n"/>
      <c s="588" r="GW82" t="n"/>
      <c s="588" r="GX82" t="n"/>
      <c s="588" r="GY82" t="n"/>
      <c s="588" r="GZ82" t="n"/>
      <c s="588" r="HA82" t="n"/>
      <c s="588" r="HB82" t="n"/>
      <c s="588" r="HC82" t="n"/>
      <c s="588" r="HD82" t="n"/>
      <c s="588" r="HE82" t="n"/>
      <c s="588" r="HF82" t="n"/>
      <c s="588" r="HG82" t="n"/>
      <c s="588" r="HH82" t="n"/>
      <c s="588" r="HI82" t="n"/>
      <c s="588" r="HJ82" t="n"/>
      <c s="588" r="HK82" t="n"/>
      <c s="588" r="HL82" t="n"/>
      <c s="588" r="HM82" t="n"/>
      <c s="588" r="HN82" t="n"/>
      <c s="588" r="HO82" t="n"/>
      <c s="588" r="HP82" t="n"/>
      <c s="588" r="HQ82" t="n"/>
      <c s="588" r="HR82" t="n"/>
      <c s="588" r="HS82" t="n"/>
      <c s="588" r="HT82" t="n"/>
      <c s="588" r="HU82" t="n"/>
      <c s="588" r="HV82" t="n"/>
      <c s="588" r="HW82" t="n"/>
      <c s="588" r="HX82" t="n"/>
      <c s="588" r="HY82" t="n"/>
      <c s="588" r="HZ82" t="n"/>
      <c s="588" r="IA82" t="n"/>
      <c s="588" r="IB82" t="n"/>
      <c s="588" r="IC82" t="n"/>
      <c s="588" r="ID82" t="n"/>
      <c s="588" r="IE82" t="n"/>
      <c s="588" r="IF82" t="n"/>
      <c s="588" r="IG82" t="n"/>
      <c s="588" r="IH82" t="n"/>
      <c s="588" r="II82" t="n"/>
      <c s="588" r="IJ82" t="n"/>
      <c s="588" r="IK82" t="n"/>
      <c s="588" r="IL82" t="n"/>
      <c s="588" r="IM82" t="n"/>
      <c s="588" r="IN82" t="n"/>
      <c s="588" r="IO82" t="n"/>
      <c s="588" r="IP82" t="n"/>
      <c s="588" r="IQ82" t="n"/>
      <c s="588" r="IR82" t="n"/>
      <c s="588" r="IS82" t="n"/>
      <c s="588" r="IT82" t="n"/>
      <c s="588" r="IU82" t="n"/>
      <c s="588" r="IV82" t="n"/>
      <c s="588" r="IW82" t="n"/>
      <c s="588" r="IX82" t="n"/>
      <c s="588" r="IY82" t="n"/>
      <c s="588" r="IZ82" t="n"/>
      <c s="588" r="JA82" t="n"/>
      <c s="588" r="JB82" t="n"/>
      <c s="588" r="JC82" t="n"/>
      <c s="588" r="JD82" t="n"/>
      <c s="588" r="JE82" t="n"/>
      <c s="588" r="JF82" t="n"/>
      <c s="588" r="JG82" t="n"/>
      <c s="588" r="JH82" t="n"/>
      <c s="588" r="JI82" t="n"/>
      <c s="588" r="JJ82" t="n"/>
      <c s="588" r="JK82" t="n"/>
      <c s="588" r="JL82" t="n"/>
      <c s="588" r="JM82" t="n"/>
      <c s="588" r="JN82" t="n"/>
      <c s="588" r="JO82" t="n"/>
      <c s="588" r="JP82" t="n"/>
      <c s="588" r="JQ82" t="n"/>
      <c s="588" r="JR82" t="n"/>
      <c s="588" r="JS82" t="n"/>
      <c s="588" r="JT82" t="n"/>
      <c s="588" r="JU82" t="n"/>
      <c s="588" r="JV82" t="n"/>
      <c s="588" r="JW82" t="n"/>
      <c s="588" r="JX82" t="n"/>
      <c s="588" r="JY82" t="n"/>
      <c s="588" r="JZ82" t="n"/>
      <c s="588" r="KA82" t="n"/>
      <c s="588" r="KB82" t="n"/>
      <c s="588" r="KC82" t="n"/>
      <c s="588" r="KD82" t="n"/>
      <c s="588" r="KE82" t="n"/>
      <c s="588" r="KF82" t="n"/>
      <c s="588" r="KG82" t="n"/>
      <c s="588" r="KH82" t="n"/>
      <c s="588" r="KI82" t="n"/>
      <c s="588" r="KJ82" t="n"/>
      <c s="588" r="KK82" t="n"/>
      <c s="588" r="KL82" t="n"/>
      <c s="588" r="KM82" t="n"/>
      <c s="588" r="KN82" t="n"/>
      <c s="588" r="KO82" t="n"/>
      <c s="588" r="KP82" t="n"/>
      <c s="588" r="KQ82" t="n"/>
      <c s="588" r="KR82" t="n"/>
      <c s="588" r="KS82" t="n"/>
      <c s="588" r="KT82" t="n"/>
      <c s="588" r="KU82" t="n"/>
      <c s="588" r="KV82" t="n"/>
      <c s="588" r="KW82" t="n"/>
      <c s="588" r="KX82" t="n"/>
      <c s="588" r="KY82" t="n"/>
      <c s="588" r="KZ82" t="n"/>
      <c s="588" r="LA82" t="n"/>
      <c s="588" r="LB82" t="n"/>
      <c s="588" r="LC82" t="n"/>
      <c s="588" r="LD82" t="n"/>
      <c s="588" r="LE82" t="n"/>
      <c s="588" r="LF82" t="n"/>
      <c s="588" r="LG82" t="n"/>
      <c s="588" r="LH82" t="n"/>
      <c s="588" r="LI82" t="n"/>
      <c s="588" r="LJ82" t="n"/>
      <c s="588" r="LK82" t="n"/>
      <c s="588" r="LL82" t="n"/>
      <c s="588" r="LM82" t="n"/>
      <c s="588" r="LN82" t="n"/>
      <c s="588" r="LO82" t="n"/>
      <c s="588" r="LP82" t="n"/>
      <c s="588" r="LQ82" t="n"/>
      <c s="588" r="LR82" t="n"/>
      <c s="588" r="LS82" t="n"/>
      <c s="588" r="LT82" t="n"/>
      <c s="588" r="LU82" t="n"/>
      <c s="588" r="LV82" t="n"/>
      <c s="588" r="LW82" t="n"/>
      <c s="588" r="LX82" t="n"/>
      <c s="588" r="LY82" t="n"/>
      <c s="588" r="LZ82" t="n"/>
      <c s="588" r="MA82" t="n"/>
      <c s="588" r="MB82" t="n"/>
      <c s="588" r="MC82" t="n"/>
      <c s="588" r="MD82" t="n"/>
      <c s="588" r="ME82" t="n"/>
      <c s="588" r="MF82" t="n"/>
      <c s="588" r="MG82" t="n"/>
      <c s="588" r="MH82" t="n"/>
      <c s="588" r="MI82" t="n"/>
      <c s="588" r="MJ82" t="n"/>
      <c s="588" r="MK82" t="n"/>
      <c s="588" r="ML82" t="n"/>
      <c s="588" r="MM82" t="n"/>
      <c s="588" r="MN82" t="n"/>
      <c s="588" r="MO82" t="n"/>
      <c s="588" r="MP82" t="n"/>
      <c s="588" r="MQ82" t="n"/>
      <c s="588" r="MR82" t="n"/>
      <c s="588" r="MS82" t="n"/>
      <c s="588" r="MT82" t="n"/>
      <c s="588" r="MU82" t="n"/>
      <c s="588" r="MV82" t="n"/>
      <c s="588" r="MW82" t="n"/>
      <c s="588" r="MX82" t="n"/>
      <c s="588" r="MY82" t="n"/>
      <c s="588" r="MZ82" t="n"/>
      <c s="588" r="NA82" t="n"/>
      <c s="588" r="NB82" t="n"/>
      <c s="588" r="NC82" t="n"/>
      <c s="588" r="ND82" t="n"/>
      <c s="588" r="NE82" t="n"/>
      <c s="588" r="NF82" t="n"/>
      <c s="588" r="NG82" t="n"/>
      <c s="588" r="NH82" t="n"/>
      <c s="588" r="NI82" t="n"/>
      <c s="588" r="NJ82" t="n"/>
      <c s="588" r="NK82" t="n"/>
      <c s="588" r="NL82" t="n"/>
      <c s="588" r="NM82" t="n"/>
      <c s="588" r="NN82" t="n"/>
      <c s="588" r="NO82" t="n"/>
      <c s="588" r="NP82" t="n"/>
      <c s="588" r="NQ82" t="n"/>
      <c s="588" r="NR82" t="n"/>
      <c s="588" r="NS82" t="n"/>
      <c s="588" r="NT82" t="n"/>
      <c s="588" r="NU82" t="n"/>
      <c s="588" r="NV82" t="n"/>
      <c s="588" r="NW82" t="n"/>
      <c s="588" r="NX82" t="n"/>
      <c s="588" r="NY82" t="n"/>
      <c s="588" r="NZ82" t="n"/>
      <c s="588" r="OA82" t="n"/>
      <c s="588" r="OB82" t="n"/>
      <c s="588" r="OC82" t="n"/>
      <c s="588" r="OD82" t="n"/>
      <c s="588" r="OE82" t="n"/>
      <c s="588" r="OF82" t="n"/>
      <c s="588" r="OG82" t="n"/>
      <c s="588" r="OH82" t="n"/>
      <c s="588" r="OI82" t="n"/>
      <c s="588" r="OJ82" t="n"/>
      <c s="588" r="OK82" t="n"/>
      <c s="588" r="OL82" t="n"/>
      <c s="588" r="OM82" t="n"/>
      <c s="588" r="ON82" t="n"/>
      <c s="588" r="OO82" t="n"/>
      <c s="588" r="OP82" t="n"/>
      <c s="588" r="OQ82" t="n"/>
      <c s="588" r="OR82" t="n"/>
      <c s="588" r="OS82" t="n"/>
      <c s="588" r="OT82" t="n"/>
      <c s="588" r="OU82" t="n"/>
      <c s="588" r="OV82" t="n"/>
      <c s="588" r="OW82" t="n"/>
      <c s="588" r="OX82" t="n"/>
      <c s="588" r="OY82" t="n"/>
      <c s="588" r="OZ82" t="n"/>
      <c s="588" r="PA82" t="n"/>
      <c s="588" r="PB82" t="n"/>
      <c s="588" r="PC82" t="n"/>
      <c s="588" r="PD82" t="n"/>
      <c s="588" r="PE82" t="n"/>
      <c s="588" r="PF82" t="n"/>
      <c s="588" r="PG82" t="n"/>
      <c s="588" r="PH82" t="n"/>
      <c s="588" r="PI82" t="n"/>
      <c s="588" r="PJ82" t="n"/>
      <c s="588" r="PK82" t="n"/>
      <c s="588" r="PL82" t="n"/>
      <c s="588" r="PM82" t="n"/>
      <c s="588" r="PN82" t="n"/>
      <c s="588" r="PO82" t="n"/>
      <c s="588" r="PP82" t="n"/>
      <c s="588" r="PQ82" t="n"/>
      <c s="588" r="PR82" t="n"/>
      <c s="588" r="PS82" t="n"/>
      <c s="588" r="PT82" t="n"/>
      <c s="588" r="PU82" t="n"/>
      <c s="588" r="PV82" t="n"/>
      <c s="588" r="PW82" t="n"/>
      <c s="588" r="PX82" t="n"/>
      <c s="588" r="PY82" t="n"/>
      <c s="588" r="PZ82" t="n"/>
      <c s="588" r="QA82" t="n"/>
      <c s="588" r="QB82" t="n"/>
      <c s="588" r="QC82" t="n"/>
      <c s="588" r="QD82" t="n"/>
      <c s="588" r="QE82" t="n"/>
      <c s="588" r="QF82" t="n"/>
      <c s="588" r="QG82" t="n"/>
      <c s="588" r="QH82" t="n"/>
      <c s="588" r="QI82" t="n"/>
      <c s="588" r="QJ82" t="n"/>
      <c s="588" r="QK82" t="n"/>
      <c s="588" r="QL82" t="n"/>
      <c s="588" r="QM82" t="n"/>
      <c s="588" r="QN82" t="n"/>
      <c s="588" r="QO82" t="n"/>
      <c s="588" r="QP82" t="n"/>
      <c s="588" r="QQ82" t="n"/>
      <c s="588" r="QR82" t="n"/>
      <c s="588" r="QS82" t="n"/>
      <c s="588" r="QT82" t="n"/>
      <c s="588" r="QU82" t="n"/>
      <c s="588" r="QV82" t="n"/>
      <c s="588" r="QW82" t="n"/>
      <c s="588" r="QX82" t="n"/>
      <c s="588" r="QY82" t="n"/>
      <c s="588" r="QZ82" t="n"/>
      <c s="588" r="RA82" t="n"/>
      <c s="588" r="RB82" t="n"/>
      <c s="588" r="RC82" t="n"/>
      <c s="588" r="RD82" t="n"/>
      <c s="588" r="RE82" t="n"/>
      <c s="588" r="RF82" t="n"/>
      <c s="588" r="RG82" t="n"/>
      <c s="588" r="RH82" t="n"/>
      <c s="588" r="RI82" t="n"/>
      <c s="588" r="RJ82" t="n"/>
      <c s="588" r="RK82" t="n"/>
      <c s="588" r="RL82" t="n"/>
      <c s="588" r="RM82" t="n"/>
      <c s="588" r="RN82" t="n"/>
      <c s="588" r="RO82" t="n"/>
      <c s="588" r="RP82" t="n"/>
      <c s="588" r="RQ82" t="n"/>
      <c s="588" r="RR82" t="n"/>
      <c s="588" r="RS82" t="n"/>
      <c s="588" r="RT82" t="n"/>
      <c s="588" r="RU82" t="n"/>
      <c s="588" r="RV82" t="n"/>
      <c s="588" r="RW82" t="n"/>
      <c s="588" r="RX82" t="n"/>
      <c s="588" r="RY82" t="n"/>
      <c s="588" r="RZ82" t="n"/>
      <c s="588" r="SA82" t="n"/>
      <c s="588" r="SB82" t="n"/>
      <c s="588" r="SC82" t="n"/>
      <c s="588" r="SD82" t="n"/>
      <c s="588" r="SE82" t="n"/>
      <c s="588" r="SF82" t="n"/>
      <c s="588" r="SG82" t="n"/>
      <c s="588" r="SH82" t="n"/>
      <c s="588" r="SI82" t="n"/>
      <c s="588" r="SJ82" t="n"/>
      <c s="588" r="SK82" t="n"/>
      <c s="588" r="SL82" t="n"/>
      <c s="588" r="SM82" t="n"/>
      <c s="588" r="SN82" t="n"/>
      <c s="588" r="SO82" t="n"/>
      <c s="588" r="SP82" t="n"/>
      <c s="588" r="SQ82" t="n"/>
      <c s="588" r="SR82" t="n"/>
      <c s="588" r="SS82" t="n"/>
      <c s="588" r="ST82" t="n"/>
      <c s="588" r="SU82" t="n"/>
      <c s="588" r="SV82" t="n"/>
      <c s="588" r="SW82" t="n"/>
      <c s="588" r="SX82" t="n"/>
      <c s="588" r="SY82" t="n"/>
      <c s="588" r="SZ82" t="n"/>
      <c s="588" r="TA82" t="n"/>
      <c s="588" r="TB82" t="n"/>
      <c s="588" r="TC82" t="n"/>
      <c s="588" r="TD82" t="n"/>
      <c s="588" r="TE82" t="n"/>
      <c s="588" r="TF82" t="n"/>
      <c s="588" r="TG82" t="n"/>
      <c s="588" r="TH82" t="n"/>
      <c s="588" r="TI82" t="n"/>
      <c s="588" r="TJ82" t="n"/>
      <c s="588" r="TK82" t="n"/>
      <c s="588" r="TL82" t="n"/>
      <c s="588" r="TM82" t="n"/>
      <c s="588" r="TN82" t="n"/>
      <c s="588" r="TO82" t="n"/>
      <c s="588" r="TP82" t="n"/>
      <c s="588" r="TQ82" t="n"/>
      <c s="588" r="TR82" t="n"/>
      <c s="588" r="TS82" t="n"/>
      <c s="588" r="TT82" t="n"/>
      <c s="588" r="TU82" t="n"/>
      <c s="588" r="TV82" t="n"/>
      <c s="588" r="TW82" t="n"/>
      <c s="588" r="TX82" t="n"/>
      <c s="588" r="TY82" t="n"/>
      <c s="588" r="TZ82" t="n"/>
      <c s="588" r="UA82" t="n"/>
      <c s="588" r="UB82" t="n"/>
      <c s="588" r="UC82" t="n"/>
      <c s="588" r="UD82" t="n"/>
      <c s="588" r="UE82" t="n"/>
      <c s="588" r="UF82" t="n"/>
      <c s="588" r="UG82" t="n"/>
      <c s="588" r="UH82" t="n"/>
      <c s="588" r="UI82" t="n"/>
      <c s="588" r="UJ82" t="n"/>
      <c s="588" r="UK82" t="n"/>
      <c s="588" r="UL82" t="n"/>
      <c s="588" r="UM82" t="n"/>
      <c s="588" r="UN82" t="n"/>
      <c s="588" r="UO82" t="n"/>
      <c s="588" r="UP82" t="n"/>
      <c s="588" r="UQ82" t="n"/>
      <c s="588" r="UR82" t="n"/>
      <c s="588" r="US82" t="n"/>
      <c s="588" r="UT82" t="n"/>
      <c s="588" r="UU82" t="n"/>
      <c s="588" r="UV82" t="n"/>
      <c s="588" r="UW82" t="n"/>
      <c s="588" r="UX82" t="n"/>
      <c s="588" r="UY82" t="n"/>
      <c s="588" r="UZ82" t="n"/>
      <c s="588" r="VA82" t="n"/>
      <c s="588" r="VB82" t="n"/>
      <c s="588" r="VC82" t="n"/>
      <c s="588" r="VD82" t="n"/>
      <c s="588" r="VE82" t="n"/>
      <c s="588" r="VF82" t="n"/>
      <c s="588" r="VG82" t="n"/>
      <c s="588" r="VH82" t="n"/>
      <c s="588" r="VI82" t="n"/>
      <c s="588" r="VJ82" t="n"/>
      <c s="588" r="VK82" t="n"/>
      <c s="588" r="VL82" t="n"/>
      <c s="588" r="VM82" t="n"/>
      <c s="588" r="VN82" t="n"/>
      <c s="588" r="VO82" t="n"/>
      <c s="588" r="VP82" t="n"/>
      <c s="588" r="VQ82" t="n"/>
      <c s="588" r="VR82" t="n"/>
      <c s="588" r="VS82" t="n"/>
      <c s="588" r="VT82" t="n"/>
      <c s="588" r="VU82" t="n"/>
      <c s="588" r="VV82" t="n"/>
      <c s="588" r="VW82" t="n"/>
      <c s="588" r="VX82" t="n"/>
      <c s="588" r="VY82" t="n"/>
      <c s="588" r="VZ82" t="n"/>
      <c s="588" r="WA82" t="n"/>
      <c s="588" r="WB82" t="n"/>
      <c s="588" r="WC82" t="n"/>
      <c s="588" r="WD82" t="n"/>
      <c s="588" r="WE82" t="n"/>
      <c s="588" r="WF82" t="n"/>
      <c s="588" r="WG82" t="n"/>
      <c s="588" r="WH82" t="n"/>
      <c s="588" r="WI82" t="n"/>
      <c s="588" r="WJ82" t="n"/>
      <c s="588" r="WK82" t="n"/>
      <c s="588" r="WL82" t="n"/>
      <c s="588" r="WM82" t="n"/>
      <c s="588" r="WN82" t="n"/>
      <c s="588" r="WO82" t="n"/>
      <c s="588" r="WP82" t="n"/>
      <c s="588" r="WQ82" t="n"/>
      <c s="588" r="WR82" t="n"/>
      <c s="588" r="WS82" t="n"/>
      <c s="588" r="WT82" t="n"/>
      <c s="588" r="WU82" t="n"/>
      <c s="588" r="WV82" t="n"/>
      <c s="588" r="WW82" t="n"/>
      <c s="588" r="WX82" t="n"/>
      <c s="588" r="WY82" t="n"/>
      <c s="588" r="WZ82" t="n"/>
      <c s="588" r="XA82" t="n"/>
      <c s="588" r="XB82" t="n"/>
      <c s="588" r="XC82" t="n"/>
      <c s="588" r="XD82" t="n"/>
      <c s="588" r="XE82" t="n"/>
      <c s="588" r="XF82" t="n"/>
      <c s="588" r="XG82" t="n"/>
      <c s="588" r="XH82" t="n"/>
      <c s="588" r="XI82" t="n"/>
      <c s="588" r="XJ82" t="n"/>
      <c s="588" r="XK82" t="n"/>
      <c s="588" r="XL82" t="n"/>
      <c s="588" r="XM82" t="n"/>
      <c s="588" r="XN82" t="n"/>
      <c s="588" r="XO82" t="n"/>
      <c s="588" r="XP82" t="n"/>
      <c s="588" r="XQ82" t="n"/>
      <c s="588" r="XR82" t="n"/>
      <c s="588" r="XS82" t="n"/>
      <c s="588" r="XT82" t="n"/>
      <c s="588" r="XU82" t="n"/>
      <c s="588" r="XV82" t="n"/>
      <c s="588" r="XW82" t="n"/>
      <c s="588" r="XX82" t="n"/>
      <c s="588" r="XY82" t="n"/>
      <c s="588" r="XZ82" t="n"/>
      <c s="588" r="YA82" t="n"/>
      <c s="588" r="YB82" t="n"/>
      <c s="588" r="YC82" t="n"/>
      <c s="588" r="YD82" t="n"/>
      <c s="588" r="YE82" t="n"/>
      <c s="588" r="YF82" t="n"/>
      <c s="588" r="YG82" t="n"/>
      <c s="588" r="YH82" t="n"/>
      <c s="588" r="YI82" t="n"/>
      <c s="588" r="YJ82" t="n"/>
      <c s="588" r="YK82" t="n"/>
      <c s="588" r="YL82" t="n"/>
      <c s="588" r="YM82" t="n"/>
      <c s="588" r="YN82" t="n"/>
      <c s="588" r="YO82" t="n"/>
      <c s="588" r="YP82" t="n"/>
      <c s="588" r="YQ82" t="n"/>
      <c s="588" r="YR82" t="n"/>
      <c s="588" r="YS82" t="n"/>
      <c s="588" r="YT82" t="n"/>
      <c s="588" r="YU82" t="n"/>
      <c s="588" r="YV82" t="n"/>
      <c s="588" r="YW82" t="n"/>
      <c s="588" r="YX82" t="n"/>
      <c s="588" r="YY82" t="n"/>
      <c s="588" r="YZ82" t="n"/>
      <c s="588" r="ZA82" t="n"/>
      <c s="588" r="ZB82" t="n"/>
      <c s="588" r="ZC82" t="n"/>
      <c s="588" r="ZD82" t="n"/>
      <c s="588" r="ZE82" t="n"/>
      <c s="588" r="ZF82" t="n"/>
      <c s="588" r="ZG82" t="n"/>
      <c s="588" r="ZH82" t="n"/>
      <c s="588" r="ZI82" t="n"/>
      <c s="588" r="ZJ82" t="n"/>
      <c s="588" r="ZK82" t="n"/>
      <c s="588" r="ZL82" t="n"/>
      <c s="588" r="ZM82" t="n"/>
      <c s="588" r="ZN82" t="n"/>
      <c s="588" r="ZO82" t="n"/>
      <c s="588" r="ZP82" t="n"/>
      <c s="588" r="ZQ82" t="n"/>
      <c s="588" r="ZR82" t="n"/>
      <c s="588" r="ZS82" t="n"/>
      <c s="588" r="ZT82" t="n"/>
      <c s="588" r="ZU82" t="n"/>
      <c s="588" r="ZV82" t="n"/>
      <c s="588" r="ZW82" t="n"/>
      <c s="588" r="ZX82" t="n"/>
      <c s="588" r="ZY82" t="n"/>
      <c s="588" r="ZZ82" t="n"/>
      <c s="588" r="AAA82" t="n"/>
      <c s="588" r="AAB82" t="n"/>
      <c s="588" r="AAC82" t="n"/>
      <c s="588" r="AAD82" t="n"/>
      <c s="588" r="AAE82" t="n"/>
      <c s="588" r="AAF82" t="n"/>
      <c s="588" r="AAG82" t="n"/>
      <c s="588" r="AAH82" t="n"/>
      <c s="588" r="AAI82" t="n"/>
      <c s="588" r="AAJ82" t="n"/>
      <c s="588" r="AAK82" t="n"/>
      <c s="588" r="AAL82" t="n"/>
      <c s="588" r="AAM82" t="n"/>
      <c s="588" r="AAN82" t="n"/>
      <c s="588" r="AAO82" t="n"/>
      <c s="588" r="AAP82" t="n"/>
      <c s="588" r="AAQ82" t="n"/>
      <c s="588" r="AAR82" t="n"/>
      <c s="588" r="AAS82" t="n"/>
      <c s="588" r="AAT82" t="n"/>
      <c s="588" r="AAU82" t="n"/>
      <c s="588" r="AAV82" t="n"/>
      <c s="588" r="AAW82" t="n"/>
      <c s="588" r="AAX82" t="n"/>
      <c s="588" r="AAY82" t="n"/>
      <c s="588" r="AAZ82" t="n"/>
      <c s="588" r="ABA82" t="n"/>
      <c s="588" r="ABB82" t="n"/>
      <c s="588" r="ABC82" t="n"/>
      <c s="588" r="ABD82" t="n"/>
      <c s="588" r="ABE82" t="n"/>
      <c s="588" r="ABF82" t="n"/>
      <c s="588" r="ABG82" t="n"/>
      <c s="588" r="ABH82" t="n"/>
      <c s="588" r="ABI82" t="n"/>
      <c s="588" r="ABJ82" t="n"/>
      <c s="588" r="ABK82" t="n"/>
      <c s="588" r="ABL82" t="n"/>
      <c s="588" r="ABM82" t="n"/>
      <c s="588" r="ABN82" t="n"/>
      <c s="588" r="ABO82" t="n"/>
      <c s="588" r="ABP82" t="n"/>
      <c s="588" r="ABQ82" t="n"/>
      <c s="588" r="ABR82" t="n"/>
      <c s="588" r="ABS82" t="n"/>
      <c s="588" r="ABT82" t="n"/>
      <c s="588" r="ABU82" t="n"/>
      <c s="588" r="ABV82" t="n"/>
      <c s="588" r="ABW82" t="n"/>
      <c s="588" r="ABX82" t="n"/>
      <c s="588" r="ABY82" t="n"/>
      <c s="588" r="ABZ82" t="n"/>
      <c s="588" r="ACA82" t="n"/>
      <c s="588" r="ACB82" t="n"/>
      <c s="588" r="ACC82" t="n"/>
      <c s="588" r="ACD82" t="n"/>
      <c s="588" r="ACE82" t="n"/>
      <c s="588" r="ACF82" t="n"/>
      <c s="588" r="ACG82" t="n"/>
      <c s="588" r="ACH82" t="n"/>
      <c s="588" r="ACI82" t="n"/>
      <c s="588" r="ACJ82" t="n"/>
      <c s="588" r="ACK82" t="n"/>
      <c s="588" r="ACL82" t="n"/>
      <c s="588" r="ACM82" t="n"/>
      <c s="588" r="ACN82" t="n"/>
      <c s="588" r="ACO82" t="n"/>
      <c s="588" r="ACP82" t="n"/>
      <c s="588" r="ACQ82" t="n"/>
      <c s="588" r="ACR82" t="n"/>
      <c s="588" r="ACS82" t="n"/>
      <c s="588" r="ACT82" t="n"/>
      <c s="588" r="ACU82" t="n"/>
      <c s="588" r="ACV82" t="n"/>
      <c s="588" r="ACW82" t="n"/>
      <c s="588" r="ACX82" t="n"/>
      <c s="588" r="ACY82" t="n"/>
      <c s="588" r="ACZ82" t="n"/>
      <c s="588" r="ADA82" t="n"/>
      <c s="588" r="ADB82" t="n"/>
      <c s="588" r="ADC82" t="n"/>
      <c s="588" r="ADD82" t="n"/>
      <c s="588" r="ADE82" t="n"/>
      <c s="588" r="ADF82" t="n"/>
      <c s="588" r="ADG82" t="n"/>
      <c s="588" r="ADH82" t="n"/>
      <c s="588" r="ADI82" t="n"/>
      <c s="588" r="ADJ82" t="n"/>
      <c s="588" r="ADK82" t="n"/>
      <c s="588" r="ADL82" t="n"/>
      <c s="588" r="ADM82" t="n"/>
      <c s="588" r="ADN82" t="n"/>
      <c s="588" r="ADO82" t="n"/>
      <c s="588" r="ADP82" t="n"/>
      <c s="588" r="ADQ82" t="n"/>
      <c s="588" r="ADR82" t="n"/>
      <c s="588" r="ADS82" t="n"/>
      <c s="588" r="ADT82" t="n"/>
      <c s="588" r="ADU82" t="n"/>
      <c s="588" r="ADV82" t="n"/>
      <c s="588" r="ADW82" t="n"/>
      <c s="588" r="ADX82" t="n"/>
      <c s="588" r="ADY82" t="n"/>
      <c s="588" r="ADZ82" t="n"/>
      <c s="588" r="AEA82" t="n"/>
      <c s="588" r="AEB82" t="n"/>
      <c s="588" r="AEC82" t="n"/>
      <c s="588" r="AED82" t="n"/>
      <c s="588" r="AEE82" t="n"/>
      <c s="588" r="AEF82" t="n"/>
      <c s="588" r="AEG82" t="n"/>
      <c s="588" r="AEH82" t="n"/>
      <c s="588" r="AEI82" t="n"/>
      <c s="588" r="AEJ82" t="n"/>
      <c s="588" r="AEK82" t="n"/>
      <c s="588" r="AEL82" t="n"/>
      <c s="588" r="AEM82" t="n"/>
      <c s="588" r="AEN82" t="n"/>
      <c s="588" r="AEO82" t="n"/>
      <c s="588" r="AEP82" t="n"/>
      <c s="588" r="AEQ82" t="n"/>
      <c s="588" r="AER82" t="n"/>
      <c s="588" r="AES82" t="n"/>
      <c s="588" r="AET82" t="n"/>
      <c s="588" r="AEU82" t="n"/>
      <c s="588" r="AEV82" t="n"/>
      <c s="588" r="AEW82" t="n"/>
      <c s="588" r="AEX82" t="n"/>
      <c s="588" r="AEY82" t="n"/>
      <c s="588" r="AEZ82" t="n"/>
      <c s="588" r="AFA82" t="n"/>
      <c s="588" r="AFB82" t="n"/>
      <c s="588" r="AFC82" t="n"/>
      <c s="588" r="AFD82" t="n"/>
      <c s="588" r="AFE82" t="n"/>
      <c s="588" r="AFF82" t="n"/>
      <c s="588" r="AFG82" t="n"/>
      <c s="588" r="AFH82" t="n"/>
      <c s="588" r="AFI82" t="n"/>
      <c s="588" r="AFJ82" t="n"/>
      <c s="588" r="AFK82" t="n"/>
      <c s="588" r="AFL82" t="n"/>
      <c s="588" r="AFM82" t="n"/>
      <c s="588" r="AFN82" t="n"/>
      <c s="588" r="AFO82" t="n"/>
      <c s="588" r="AFP82" t="n"/>
      <c s="588" r="AFQ82" t="n"/>
      <c s="588" r="AFR82" t="n"/>
      <c s="588" r="AFS82" t="n"/>
      <c s="588" r="AFT82" t="n"/>
      <c s="588" r="AFU82" t="n"/>
      <c s="588" r="AFV82" t="n"/>
      <c s="588" r="AFW82" t="n"/>
      <c s="588" r="AFX82" t="n"/>
      <c s="588" r="AFY82" t="n"/>
      <c s="588" r="AFZ82" t="n"/>
      <c s="588" r="AGA82" t="n"/>
      <c s="588" r="AGB82" t="n"/>
      <c s="588" r="AGC82" t="n"/>
      <c s="588" r="AGD82" t="n"/>
      <c s="588" r="AGE82" t="n"/>
      <c s="588" r="AGF82" t="n"/>
      <c s="588" r="AGG82" t="n"/>
      <c s="588" r="AGH82" t="n"/>
      <c s="588" r="AGI82" t="n"/>
      <c s="588" r="AGJ82" t="n"/>
      <c s="588" r="AGK82" t="n"/>
      <c s="588" r="AGL82" t="n"/>
      <c s="588" r="AGM82" t="n"/>
      <c s="588" r="AGN82" t="n"/>
      <c s="588" r="AGO82" t="n"/>
      <c s="588" r="AGP82" t="n"/>
      <c s="588" r="AGQ82" t="n"/>
      <c s="588" r="AGR82" t="n"/>
      <c s="588" r="AGS82" t="n"/>
      <c s="588" r="AGT82" t="n"/>
      <c s="588" r="AGU82" t="n"/>
      <c s="588" r="AGV82" t="n"/>
      <c s="588" r="AGW82" t="n"/>
      <c s="588" r="AGX82" t="n"/>
      <c s="588" r="AGY82" t="n"/>
      <c s="588" r="AGZ82" t="n"/>
      <c s="588" r="AHA82" t="n"/>
      <c s="588" r="AHB82" t="n"/>
      <c s="588" r="AHC82" t="n"/>
      <c s="588" r="AHD82" t="n"/>
      <c s="588" r="AHE82" t="n"/>
      <c s="588" r="AHF82" t="n"/>
      <c s="588" r="AHG82" t="n"/>
      <c s="588" r="AHH82" t="n"/>
      <c s="588" r="AHI82" t="n"/>
      <c s="588" r="AHJ82" t="n"/>
      <c s="588" r="AHK82" t="n"/>
      <c s="588" r="AHL82" t="n"/>
      <c s="588" r="AHM82" t="n"/>
      <c s="588" r="AHN82" t="n"/>
      <c s="588" r="AHO82" t="n"/>
      <c s="588" r="AHP82" t="n"/>
      <c s="588" r="AHQ82" t="n"/>
      <c s="588" r="AHR82" t="n"/>
      <c s="588" r="AHS82" t="n"/>
      <c s="588" r="AHT82" t="n"/>
      <c s="588" r="AHU82" t="n"/>
      <c s="588" r="AHV82" t="n"/>
      <c s="588" r="AHW82" t="n"/>
      <c s="588" r="AHX82" t="n"/>
      <c s="588" r="AHY82" t="n"/>
      <c s="588" r="AHZ82" t="n"/>
      <c s="588" r="AIA82" t="n"/>
      <c s="588" r="AIB82" t="n"/>
      <c s="588" r="AIC82" t="n"/>
      <c s="588" r="AID82" t="n"/>
      <c s="588" r="AIE82" t="n"/>
      <c s="588" r="AIF82" t="n"/>
      <c s="588" r="AIG82" t="n"/>
      <c s="588" r="AIH82" t="n"/>
      <c s="588" r="AII82" t="n"/>
      <c s="588" r="AIJ82" t="n"/>
      <c s="588" r="AIK82" t="n"/>
      <c s="588" r="AIL82" t="n"/>
      <c s="588" r="AIM82" t="n"/>
      <c s="588" r="AIN82" t="n"/>
      <c s="588" r="AIO82" t="n"/>
      <c s="588" r="AIP82" t="n"/>
      <c s="588" r="AIQ82" t="n"/>
      <c s="588" r="AIR82" t="n"/>
      <c s="588" r="AIS82" t="n"/>
      <c s="588" r="AIT82" t="n"/>
      <c s="588" r="AIU82" t="n"/>
      <c s="588" r="AIV82" t="n"/>
      <c s="588" r="AIW82" t="n"/>
      <c s="588" r="AIX82" t="n"/>
      <c s="588" r="AIY82" t="n"/>
      <c s="588" r="AIZ82" t="n"/>
      <c s="588" r="AJA82" t="n"/>
      <c s="588" r="AJB82" t="n"/>
      <c s="588" r="AJC82" t="n"/>
      <c s="588" r="AJD82" t="n"/>
      <c s="588" r="AJE82" t="n"/>
      <c s="588" r="AJF82" t="n"/>
      <c s="588" r="AJG82" t="n"/>
      <c s="588" r="AJH82" t="n"/>
      <c s="588" r="AJI82" t="n"/>
      <c s="588" r="AJJ82" t="n"/>
      <c s="588" r="AJK82" t="n"/>
      <c s="588" r="AJL82" t="n"/>
      <c s="588" r="AJM82" t="n"/>
      <c s="588" r="AJN82" t="n"/>
      <c s="588" r="AJO82" t="n"/>
      <c s="588" r="AJP82" t="n"/>
      <c s="588" r="AJQ82" t="n"/>
      <c s="588" r="AJR82" t="n"/>
      <c s="588" r="AJS82" t="n"/>
      <c s="588" r="AJT82" t="n"/>
      <c s="588" r="AJU82" t="n"/>
      <c s="588" r="AJV82" t="n"/>
      <c s="588" r="AJW82" t="n"/>
      <c s="588" r="AJX82" t="n"/>
      <c s="588" r="AJY82" t="n"/>
      <c s="588" r="AJZ82" t="n"/>
      <c s="588" r="AKA82" t="n"/>
      <c s="588" r="AKB82" t="n"/>
      <c s="588" r="AKC82" t="n"/>
      <c s="588" r="AKD82" t="n"/>
      <c s="588" r="AKE82" t="n"/>
      <c s="588" r="AKF82" t="n"/>
      <c s="588" r="AKG82" t="n"/>
      <c s="588" r="AKH82" t="n"/>
      <c s="588" r="AKI82" t="n"/>
      <c s="588" r="AKJ82" t="n"/>
      <c s="588" r="AKK82" t="n"/>
      <c s="588" r="AKL82" t="n"/>
      <c s="588" r="AKM82" t="n"/>
      <c s="588" r="AKN82" t="n"/>
      <c s="588" r="AKO82" t="n"/>
      <c s="588" r="AKP82" t="n"/>
      <c s="588" r="AKQ82" t="n"/>
      <c s="588" r="AKR82" t="n"/>
      <c s="588" r="AKS82" t="n"/>
      <c s="588" r="AKT82" t="n"/>
      <c s="588" r="AKU82" t="n"/>
      <c s="588" r="AKV82" t="n"/>
      <c s="588" r="AKW82" t="n"/>
      <c s="588" r="AKX82" t="n"/>
      <c s="588" r="AKY82" t="n"/>
      <c s="588" r="AKZ82" t="n"/>
      <c s="588" r="ALA82" t="n"/>
      <c s="588" r="ALB82" t="n"/>
      <c s="588" r="ALC82" t="n"/>
      <c s="588" r="ALD82" t="n"/>
      <c s="588" r="ALE82" t="n"/>
      <c s="588" r="ALF82" t="n"/>
      <c s="588" r="ALG82" t="n"/>
      <c s="588" r="ALH82" t="n"/>
      <c s="588" r="ALI82" t="n"/>
      <c s="588" r="ALJ82" t="n"/>
      <c s="588" r="ALK82" t="n"/>
      <c s="588" r="ALL82" t="n"/>
      <c s="588" r="ALM82" t="n"/>
      <c s="588" r="ALN82" t="n"/>
      <c s="588" r="ALO82" t="n"/>
      <c s="588" r="ALP82" t="n"/>
      <c s="588" r="ALQ82" t="n"/>
      <c s="588" r="ALR82" t="n"/>
      <c s="588" r="ALS82" t="n"/>
      <c s="588" r="ALT82" t="n"/>
      <c s="588" r="ALU82" t="n"/>
      <c s="588" r="ALV82" t="n"/>
      <c s="588" r="ALW82" t="n"/>
      <c s="588" r="ALX82" t="n"/>
      <c s="588" r="ALY82" t="n"/>
      <c s="588" r="ALZ82" t="n"/>
      <c s="588" r="AMA82" t="n"/>
      <c s="588" r="AMB82" t="n"/>
      <c s="588" r="AMC82" t="n"/>
      <c s="588" r="AMD82" t="n"/>
      <c s="588" r="AME82" t="n"/>
      <c s="588" r="AMF82" t="n"/>
      <c s="588" r="AMG82" t="n"/>
      <c s="588" r="AMH82" t="n"/>
      <c s="588" r="AMI82" t="n"/>
      <c s="588" r="AMJ82" t="n"/>
    </row>
    <row customHeight="1" s="737" r="83" ht="15.75" spans="1:1024">
      <c s="263" r="A83" t="n"/>
      <c s="263" r="B83" t="n"/>
      <c s="275" r="C83" t="n"/>
      <c s="277" r="D83" t="n"/>
      <c s="277" r="E83" t="n"/>
      <c s="277" r="F83" t="n"/>
      <c s="269" r="G83" t="n"/>
      <c s="249" r="H83" t="n"/>
      <c s="249" r="I83" t="n"/>
      <c s="246" r="J83" t="n"/>
      <c s="269" r="K83" t="n"/>
      <c s="249" r="L83" t="n"/>
      <c s="249" r="M83" t="n"/>
      <c s="249" r="N83" t="n"/>
      <c s="249" r="O83" t="n"/>
      <c s="263" r="P83" t="n"/>
      <c s="269" r="Q83" t="n"/>
      <c s="588" r="AO83" t="n"/>
      <c s="588" r="AP83" t="n"/>
      <c s="588" r="AQ83" t="n"/>
      <c s="588" r="AR83" t="n"/>
      <c s="588" r="AS83" t="n"/>
      <c s="588" r="AT83" t="n"/>
      <c s="588" r="AU83" t="n"/>
      <c s="588" r="AV83" t="n"/>
      <c s="588" r="AW83" t="n"/>
      <c s="588" r="AX83" t="n"/>
      <c s="588" r="AY83" t="n"/>
      <c s="588" r="AZ83" t="n"/>
      <c s="588" r="BA83" t="n"/>
      <c s="588" r="BB83" t="n"/>
      <c s="588" r="BC83" t="n"/>
      <c s="588" r="BD83" t="n"/>
      <c s="588" r="BE83" t="n"/>
      <c s="588" r="BF83" t="n"/>
      <c s="588" r="BG83" t="n"/>
      <c s="588" r="BH83" t="n"/>
      <c s="588" r="BI83" t="n"/>
      <c s="588" r="BJ83" t="n"/>
      <c s="588" r="BK83" t="n"/>
      <c s="588" r="BL83" t="n"/>
      <c s="588" r="BM83" t="n"/>
      <c s="588" r="BN83" t="n"/>
      <c s="588" r="BO83" t="n"/>
      <c s="588" r="BP83" t="n"/>
      <c s="588" r="BQ83" t="n"/>
      <c s="588" r="BR83" t="n"/>
      <c s="588" r="BS83" t="n"/>
      <c s="588" r="BT83" t="n"/>
      <c s="588" r="BU83" t="n"/>
      <c s="588" r="BV83" t="n"/>
      <c s="588" r="BW83" t="n"/>
      <c s="588" r="BX83" t="n"/>
      <c s="588" r="BY83" t="n"/>
      <c s="588" r="BZ83" t="n"/>
      <c s="588" r="CA83" t="n"/>
      <c s="588" r="CB83" t="n"/>
      <c s="588" r="CC83" t="n"/>
      <c s="588" r="CD83" t="n"/>
      <c s="588" r="CE83" t="n"/>
      <c s="588" r="CF83" t="n"/>
      <c s="588" r="CG83" t="n"/>
      <c s="588" r="CH83" t="n"/>
      <c s="588" r="CI83" t="n"/>
      <c s="588" r="CJ83" t="n"/>
      <c s="588" r="CK83" t="n"/>
      <c s="588" r="CL83" t="n"/>
      <c s="588" r="CM83" t="n"/>
      <c s="588" r="CN83" t="n"/>
      <c s="588" r="CO83" t="n"/>
      <c s="588" r="CP83" t="n"/>
      <c s="588" r="CQ83" t="n"/>
      <c s="588" r="CR83" t="n"/>
      <c s="588" r="CS83" t="n"/>
      <c s="588" r="CT83" t="n"/>
      <c s="588" r="CU83" t="n"/>
      <c s="588" r="CV83" t="n"/>
      <c s="588" r="CW83" t="n"/>
      <c s="588" r="CX83" t="n"/>
      <c s="588" r="CY83" t="n"/>
      <c s="588" r="CZ83" t="n"/>
      <c s="588" r="DA83" t="n"/>
      <c s="588" r="DB83" t="n"/>
      <c s="588" r="DC83" t="n"/>
      <c s="588" r="DD83" t="n"/>
      <c s="588" r="DE83" t="n"/>
      <c s="588" r="DF83" t="n"/>
      <c s="588" r="DG83" t="n"/>
      <c s="588" r="DH83" t="n"/>
      <c s="588" r="DI83" t="n"/>
      <c s="588" r="DJ83" t="n"/>
      <c s="588" r="DK83" t="n"/>
      <c s="588" r="DL83" t="n"/>
      <c s="588" r="DM83" t="n"/>
      <c s="588" r="DN83" t="n"/>
      <c s="588" r="DO83" t="n"/>
      <c s="588" r="DP83" t="n"/>
      <c s="588" r="DQ83" t="n"/>
      <c s="588" r="DR83" t="n"/>
      <c s="588" r="DS83" t="n"/>
      <c s="588" r="DT83" t="n"/>
      <c s="588" r="DU83" t="n"/>
      <c s="588" r="DV83" t="n"/>
      <c s="588" r="DW83" t="n"/>
      <c s="588" r="DX83" t="n"/>
      <c s="588" r="DY83" t="n"/>
      <c s="588" r="DZ83" t="n"/>
      <c s="588" r="EA83" t="n"/>
      <c s="588" r="EB83" t="n"/>
      <c s="588" r="EC83" t="n"/>
      <c s="588" r="ED83" t="n"/>
      <c s="588" r="EE83" t="n"/>
      <c s="588" r="EF83" t="n"/>
      <c s="588" r="EG83" t="n"/>
      <c s="588" r="EH83" t="n"/>
      <c s="588" r="EI83" t="n"/>
      <c s="588" r="EJ83" t="n"/>
      <c s="588" r="EK83" t="n"/>
      <c s="588" r="EL83" t="n"/>
      <c s="588" r="EM83" t="n"/>
      <c s="588" r="EN83" t="n"/>
      <c s="588" r="EO83" t="n"/>
      <c s="588" r="EP83" t="n"/>
      <c s="588" r="EQ83" t="n"/>
      <c s="588" r="ER83" t="n"/>
      <c s="588" r="ES83" t="n"/>
      <c s="588" r="ET83" t="n"/>
      <c s="588" r="EU83" t="n"/>
      <c s="588" r="EV83" t="n"/>
      <c s="588" r="EW83" t="n"/>
      <c s="588" r="EX83" t="n"/>
      <c s="588" r="EY83" t="n"/>
      <c s="588" r="EZ83" t="n"/>
      <c s="588" r="FA83" t="n"/>
      <c s="588" r="FB83" t="n"/>
      <c s="588" r="FC83" t="n"/>
      <c s="588" r="FD83" t="n"/>
      <c s="588" r="FE83" t="n"/>
      <c s="588" r="FF83" t="n"/>
      <c s="588" r="FG83" t="n"/>
      <c s="588" r="FH83" t="n"/>
      <c s="588" r="FI83" t="n"/>
      <c s="588" r="FJ83" t="n"/>
      <c s="588" r="FK83" t="n"/>
      <c s="588" r="FL83" t="n"/>
      <c s="588" r="FM83" t="n"/>
      <c s="588" r="FN83" t="n"/>
      <c s="588" r="FO83" t="n"/>
      <c s="588" r="FP83" t="n"/>
      <c s="588" r="FQ83" t="n"/>
      <c s="588" r="FR83" t="n"/>
      <c s="588" r="FS83" t="n"/>
      <c s="588" r="FT83" t="n"/>
      <c s="588" r="FU83" t="n"/>
      <c s="588" r="FV83" t="n"/>
      <c s="588" r="FW83" t="n"/>
      <c s="588" r="FX83" t="n"/>
      <c s="588" r="FY83" t="n"/>
      <c s="588" r="FZ83" t="n"/>
      <c s="588" r="GA83" t="n"/>
      <c s="588" r="GB83" t="n"/>
      <c s="588" r="GC83" t="n"/>
      <c s="588" r="GD83" t="n"/>
      <c s="588" r="GE83" t="n"/>
      <c s="588" r="GF83" t="n"/>
      <c s="588" r="GG83" t="n"/>
      <c s="588" r="GH83" t="n"/>
      <c s="588" r="GI83" t="n"/>
      <c s="588" r="GJ83" t="n"/>
      <c s="588" r="GK83" t="n"/>
      <c s="588" r="GL83" t="n"/>
      <c s="588" r="GM83" t="n"/>
      <c s="588" r="GN83" t="n"/>
      <c s="588" r="GO83" t="n"/>
      <c s="588" r="GP83" t="n"/>
      <c s="588" r="GQ83" t="n"/>
      <c s="588" r="GR83" t="n"/>
      <c s="588" r="GS83" t="n"/>
      <c s="588" r="GT83" t="n"/>
      <c s="588" r="GU83" t="n"/>
      <c s="588" r="GV83" t="n"/>
      <c s="588" r="GW83" t="n"/>
      <c s="588" r="GX83" t="n"/>
      <c s="588" r="GY83" t="n"/>
      <c s="588" r="GZ83" t="n"/>
      <c s="588" r="HA83" t="n"/>
      <c s="588" r="HB83" t="n"/>
      <c s="588" r="HC83" t="n"/>
      <c s="588" r="HD83" t="n"/>
      <c s="588" r="HE83" t="n"/>
      <c s="588" r="HF83" t="n"/>
      <c s="588" r="HG83" t="n"/>
      <c s="588" r="HH83" t="n"/>
      <c s="588" r="HI83" t="n"/>
      <c s="588" r="HJ83" t="n"/>
      <c s="588" r="HK83" t="n"/>
      <c s="588" r="HL83" t="n"/>
      <c s="588" r="HM83" t="n"/>
      <c s="588" r="HN83" t="n"/>
      <c s="588" r="HO83" t="n"/>
      <c s="588" r="HP83" t="n"/>
      <c s="588" r="HQ83" t="n"/>
      <c s="588" r="HR83" t="n"/>
      <c s="588" r="HS83" t="n"/>
      <c s="588" r="HT83" t="n"/>
      <c s="588" r="HU83" t="n"/>
      <c s="588" r="HV83" t="n"/>
      <c s="588" r="HW83" t="n"/>
      <c s="588" r="HX83" t="n"/>
      <c s="588" r="HY83" t="n"/>
      <c s="588" r="HZ83" t="n"/>
      <c s="588" r="IA83" t="n"/>
      <c s="588" r="IB83" t="n"/>
      <c s="588" r="IC83" t="n"/>
      <c s="588" r="ID83" t="n"/>
      <c s="588" r="IE83" t="n"/>
      <c s="588" r="IF83" t="n"/>
      <c s="588" r="IG83" t="n"/>
      <c s="588" r="IH83" t="n"/>
      <c s="588" r="II83" t="n"/>
      <c s="588" r="IJ83" t="n"/>
      <c s="588" r="IK83" t="n"/>
      <c s="588" r="IL83" t="n"/>
      <c s="588" r="IM83" t="n"/>
      <c s="588" r="IN83" t="n"/>
      <c s="588" r="IO83" t="n"/>
      <c s="588" r="IP83" t="n"/>
      <c s="588" r="IQ83" t="n"/>
      <c s="588" r="IR83" t="n"/>
      <c s="588" r="IS83" t="n"/>
      <c s="588" r="IT83" t="n"/>
      <c s="588" r="IU83" t="n"/>
      <c s="588" r="IV83" t="n"/>
      <c s="588" r="IW83" t="n"/>
      <c s="588" r="IX83" t="n"/>
      <c s="588" r="IY83" t="n"/>
      <c s="588" r="IZ83" t="n"/>
      <c s="588" r="JA83" t="n"/>
      <c s="588" r="JB83" t="n"/>
      <c s="588" r="JC83" t="n"/>
      <c s="588" r="JD83" t="n"/>
      <c s="588" r="JE83" t="n"/>
      <c s="588" r="JF83" t="n"/>
      <c s="588" r="JG83" t="n"/>
      <c s="588" r="JH83" t="n"/>
      <c s="588" r="JI83" t="n"/>
      <c s="588" r="JJ83" t="n"/>
      <c s="588" r="JK83" t="n"/>
      <c s="588" r="JL83" t="n"/>
      <c s="588" r="JM83" t="n"/>
      <c s="588" r="JN83" t="n"/>
      <c s="588" r="JO83" t="n"/>
      <c s="588" r="JP83" t="n"/>
      <c s="588" r="JQ83" t="n"/>
      <c s="588" r="JR83" t="n"/>
      <c s="588" r="JS83" t="n"/>
      <c s="588" r="JT83" t="n"/>
      <c s="588" r="JU83" t="n"/>
      <c s="588" r="JV83" t="n"/>
      <c s="588" r="JW83" t="n"/>
      <c s="588" r="JX83" t="n"/>
      <c s="588" r="JY83" t="n"/>
      <c s="588" r="JZ83" t="n"/>
      <c s="588" r="KA83" t="n"/>
      <c s="588" r="KB83" t="n"/>
      <c s="588" r="KC83" t="n"/>
      <c s="588" r="KD83" t="n"/>
      <c s="588" r="KE83" t="n"/>
      <c s="588" r="KF83" t="n"/>
      <c s="588" r="KG83" t="n"/>
      <c s="588" r="KH83" t="n"/>
      <c s="588" r="KI83" t="n"/>
      <c s="588" r="KJ83" t="n"/>
      <c s="588" r="KK83" t="n"/>
      <c s="588" r="KL83" t="n"/>
      <c s="588" r="KM83" t="n"/>
      <c s="588" r="KN83" t="n"/>
      <c s="588" r="KO83" t="n"/>
      <c s="588" r="KP83" t="n"/>
      <c s="588" r="KQ83" t="n"/>
      <c s="588" r="KR83" t="n"/>
      <c s="588" r="KS83" t="n"/>
      <c s="588" r="KT83" t="n"/>
      <c s="588" r="KU83" t="n"/>
      <c s="588" r="KV83" t="n"/>
      <c s="588" r="KW83" t="n"/>
      <c s="588" r="KX83" t="n"/>
      <c s="588" r="KY83" t="n"/>
      <c s="588" r="KZ83" t="n"/>
      <c s="588" r="LA83" t="n"/>
      <c s="588" r="LB83" t="n"/>
      <c s="588" r="LC83" t="n"/>
      <c s="588" r="LD83" t="n"/>
      <c s="588" r="LE83" t="n"/>
      <c s="588" r="LF83" t="n"/>
      <c s="588" r="LG83" t="n"/>
      <c s="588" r="LH83" t="n"/>
      <c s="588" r="LI83" t="n"/>
      <c s="588" r="LJ83" t="n"/>
      <c s="588" r="LK83" t="n"/>
      <c s="588" r="LL83" t="n"/>
      <c s="588" r="LM83" t="n"/>
      <c s="588" r="LN83" t="n"/>
      <c s="588" r="LO83" t="n"/>
      <c s="588" r="LP83" t="n"/>
      <c s="588" r="LQ83" t="n"/>
      <c s="588" r="LR83" t="n"/>
      <c s="588" r="LS83" t="n"/>
      <c s="588" r="LT83" t="n"/>
      <c s="588" r="LU83" t="n"/>
      <c s="588" r="LV83" t="n"/>
      <c s="588" r="LW83" t="n"/>
      <c s="588" r="LX83" t="n"/>
      <c s="588" r="LY83" t="n"/>
      <c s="588" r="LZ83" t="n"/>
      <c s="588" r="MA83" t="n"/>
      <c s="588" r="MB83" t="n"/>
      <c s="588" r="MC83" t="n"/>
      <c s="588" r="MD83" t="n"/>
      <c s="588" r="ME83" t="n"/>
      <c s="588" r="MF83" t="n"/>
      <c s="588" r="MG83" t="n"/>
      <c s="588" r="MH83" t="n"/>
      <c s="588" r="MI83" t="n"/>
      <c s="588" r="MJ83" t="n"/>
      <c s="588" r="MK83" t="n"/>
      <c s="588" r="ML83" t="n"/>
      <c s="588" r="MM83" t="n"/>
      <c s="588" r="MN83" t="n"/>
      <c s="588" r="MO83" t="n"/>
      <c s="588" r="MP83" t="n"/>
      <c s="588" r="MQ83" t="n"/>
      <c s="588" r="MR83" t="n"/>
      <c s="588" r="MS83" t="n"/>
      <c s="588" r="MT83" t="n"/>
      <c s="588" r="MU83" t="n"/>
      <c s="588" r="MV83" t="n"/>
      <c s="588" r="MW83" t="n"/>
      <c s="588" r="MX83" t="n"/>
      <c s="588" r="MY83" t="n"/>
      <c s="588" r="MZ83" t="n"/>
      <c s="588" r="NA83" t="n"/>
      <c s="588" r="NB83" t="n"/>
      <c s="588" r="NC83" t="n"/>
      <c s="588" r="ND83" t="n"/>
      <c s="588" r="NE83" t="n"/>
      <c s="588" r="NF83" t="n"/>
      <c s="588" r="NG83" t="n"/>
      <c s="588" r="NH83" t="n"/>
      <c s="588" r="NI83" t="n"/>
      <c s="588" r="NJ83" t="n"/>
      <c s="588" r="NK83" t="n"/>
      <c s="588" r="NL83" t="n"/>
      <c s="588" r="NM83" t="n"/>
      <c s="588" r="NN83" t="n"/>
      <c s="588" r="NO83" t="n"/>
      <c s="588" r="NP83" t="n"/>
      <c s="588" r="NQ83" t="n"/>
      <c s="588" r="NR83" t="n"/>
      <c s="588" r="NS83" t="n"/>
      <c s="588" r="NT83" t="n"/>
      <c s="588" r="NU83" t="n"/>
      <c s="588" r="NV83" t="n"/>
      <c s="588" r="NW83" t="n"/>
      <c s="588" r="NX83" t="n"/>
      <c s="588" r="NY83" t="n"/>
      <c s="588" r="NZ83" t="n"/>
      <c s="588" r="OA83" t="n"/>
      <c s="588" r="OB83" t="n"/>
      <c s="588" r="OC83" t="n"/>
      <c s="588" r="OD83" t="n"/>
      <c s="588" r="OE83" t="n"/>
      <c s="588" r="OF83" t="n"/>
      <c s="588" r="OG83" t="n"/>
      <c s="588" r="OH83" t="n"/>
      <c s="588" r="OI83" t="n"/>
      <c s="588" r="OJ83" t="n"/>
      <c s="588" r="OK83" t="n"/>
      <c s="588" r="OL83" t="n"/>
      <c s="588" r="OM83" t="n"/>
      <c s="588" r="ON83" t="n"/>
      <c s="588" r="OO83" t="n"/>
      <c s="588" r="OP83" t="n"/>
      <c s="588" r="OQ83" t="n"/>
      <c s="588" r="OR83" t="n"/>
      <c s="588" r="OS83" t="n"/>
      <c s="588" r="OT83" t="n"/>
      <c s="588" r="OU83" t="n"/>
      <c s="588" r="OV83" t="n"/>
      <c s="588" r="OW83" t="n"/>
      <c s="588" r="OX83" t="n"/>
      <c s="588" r="OY83" t="n"/>
      <c s="588" r="OZ83" t="n"/>
      <c s="588" r="PA83" t="n"/>
      <c s="588" r="PB83" t="n"/>
      <c s="588" r="PC83" t="n"/>
      <c s="588" r="PD83" t="n"/>
      <c s="588" r="PE83" t="n"/>
      <c s="588" r="PF83" t="n"/>
      <c s="588" r="PG83" t="n"/>
      <c s="588" r="PH83" t="n"/>
      <c s="588" r="PI83" t="n"/>
      <c s="588" r="PJ83" t="n"/>
      <c s="588" r="PK83" t="n"/>
      <c s="588" r="PL83" t="n"/>
      <c s="588" r="PM83" t="n"/>
      <c s="588" r="PN83" t="n"/>
      <c s="588" r="PO83" t="n"/>
      <c s="588" r="PP83" t="n"/>
      <c s="588" r="PQ83" t="n"/>
      <c s="588" r="PR83" t="n"/>
      <c s="588" r="PS83" t="n"/>
      <c s="588" r="PT83" t="n"/>
      <c s="588" r="PU83" t="n"/>
      <c s="588" r="PV83" t="n"/>
      <c s="588" r="PW83" t="n"/>
      <c s="588" r="PX83" t="n"/>
      <c s="588" r="PY83" t="n"/>
      <c s="588" r="PZ83" t="n"/>
      <c s="588" r="QA83" t="n"/>
      <c s="588" r="QB83" t="n"/>
      <c s="588" r="QC83" t="n"/>
      <c s="588" r="QD83" t="n"/>
      <c s="588" r="QE83" t="n"/>
      <c s="588" r="QF83" t="n"/>
      <c s="588" r="QG83" t="n"/>
      <c s="588" r="QH83" t="n"/>
      <c s="588" r="QI83" t="n"/>
      <c s="588" r="QJ83" t="n"/>
      <c s="588" r="QK83" t="n"/>
      <c s="588" r="QL83" t="n"/>
      <c s="588" r="QM83" t="n"/>
      <c s="588" r="QN83" t="n"/>
      <c s="588" r="QO83" t="n"/>
      <c s="588" r="QP83" t="n"/>
      <c s="588" r="QQ83" t="n"/>
      <c s="588" r="QR83" t="n"/>
      <c s="588" r="QS83" t="n"/>
      <c s="588" r="QT83" t="n"/>
      <c s="588" r="QU83" t="n"/>
      <c s="588" r="QV83" t="n"/>
      <c s="588" r="QW83" t="n"/>
      <c s="588" r="QX83" t="n"/>
      <c s="588" r="QY83" t="n"/>
      <c s="588" r="QZ83" t="n"/>
      <c s="588" r="RA83" t="n"/>
      <c s="588" r="RB83" t="n"/>
      <c s="588" r="RC83" t="n"/>
      <c s="588" r="RD83" t="n"/>
      <c s="588" r="RE83" t="n"/>
      <c s="588" r="RF83" t="n"/>
      <c s="588" r="RG83" t="n"/>
      <c s="588" r="RH83" t="n"/>
      <c s="588" r="RI83" t="n"/>
      <c s="588" r="RJ83" t="n"/>
      <c s="588" r="RK83" t="n"/>
      <c s="588" r="RL83" t="n"/>
      <c s="588" r="RM83" t="n"/>
      <c s="588" r="RN83" t="n"/>
      <c s="588" r="RO83" t="n"/>
      <c s="588" r="RP83" t="n"/>
      <c s="588" r="RQ83" t="n"/>
      <c s="588" r="RR83" t="n"/>
      <c s="588" r="RS83" t="n"/>
      <c s="588" r="RT83" t="n"/>
      <c s="588" r="RU83" t="n"/>
      <c s="588" r="RV83" t="n"/>
      <c s="588" r="RW83" t="n"/>
      <c s="588" r="RX83" t="n"/>
      <c s="588" r="RY83" t="n"/>
      <c s="588" r="RZ83" t="n"/>
      <c s="588" r="SA83" t="n"/>
      <c s="588" r="SB83" t="n"/>
      <c s="588" r="SC83" t="n"/>
      <c s="588" r="SD83" t="n"/>
      <c s="588" r="SE83" t="n"/>
      <c s="588" r="SF83" t="n"/>
      <c s="588" r="SG83" t="n"/>
      <c s="588" r="SH83" t="n"/>
      <c s="588" r="SI83" t="n"/>
      <c s="588" r="SJ83" t="n"/>
      <c s="588" r="SK83" t="n"/>
      <c s="588" r="SL83" t="n"/>
      <c s="588" r="SM83" t="n"/>
      <c s="588" r="SN83" t="n"/>
      <c s="588" r="SO83" t="n"/>
      <c s="588" r="SP83" t="n"/>
      <c s="588" r="SQ83" t="n"/>
      <c s="588" r="SR83" t="n"/>
      <c s="588" r="SS83" t="n"/>
      <c s="588" r="ST83" t="n"/>
      <c s="588" r="SU83" t="n"/>
      <c s="588" r="SV83" t="n"/>
      <c s="588" r="SW83" t="n"/>
      <c s="588" r="SX83" t="n"/>
      <c s="588" r="SY83" t="n"/>
      <c s="588" r="SZ83" t="n"/>
      <c s="588" r="TA83" t="n"/>
      <c s="588" r="TB83" t="n"/>
      <c s="588" r="TC83" t="n"/>
      <c s="588" r="TD83" t="n"/>
      <c s="588" r="TE83" t="n"/>
      <c s="588" r="TF83" t="n"/>
      <c s="588" r="TG83" t="n"/>
      <c s="588" r="TH83" t="n"/>
      <c s="588" r="TI83" t="n"/>
      <c s="588" r="TJ83" t="n"/>
      <c s="588" r="TK83" t="n"/>
      <c s="588" r="TL83" t="n"/>
      <c s="588" r="TM83" t="n"/>
      <c s="588" r="TN83" t="n"/>
      <c s="588" r="TO83" t="n"/>
      <c s="588" r="TP83" t="n"/>
      <c s="588" r="TQ83" t="n"/>
      <c s="588" r="TR83" t="n"/>
      <c s="588" r="TS83" t="n"/>
      <c s="588" r="TT83" t="n"/>
      <c s="588" r="TU83" t="n"/>
      <c s="588" r="TV83" t="n"/>
      <c s="588" r="TW83" t="n"/>
      <c s="588" r="TX83" t="n"/>
      <c s="588" r="TY83" t="n"/>
      <c s="588" r="TZ83" t="n"/>
      <c s="588" r="UA83" t="n"/>
      <c s="588" r="UB83" t="n"/>
      <c s="588" r="UC83" t="n"/>
      <c s="588" r="UD83" t="n"/>
      <c s="588" r="UE83" t="n"/>
      <c s="588" r="UF83" t="n"/>
      <c s="588" r="UG83" t="n"/>
      <c s="588" r="UH83" t="n"/>
      <c s="588" r="UI83" t="n"/>
      <c s="588" r="UJ83" t="n"/>
      <c s="588" r="UK83" t="n"/>
      <c s="588" r="UL83" t="n"/>
      <c s="588" r="UM83" t="n"/>
      <c s="588" r="UN83" t="n"/>
      <c s="588" r="UO83" t="n"/>
      <c s="588" r="UP83" t="n"/>
      <c s="588" r="UQ83" t="n"/>
      <c s="588" r="UR83" t="n"/>
      <c s="588" r="US83" t="n"/>
      <c s="588" r="UT83" t="n"/>
      <c s="588" r="UU83" t="n"/>
      <c s="588" r="UV83" t="n"/>
      <c s="588" r="UW83" t="n"/>
      <c s="588" r="UX83" t="n"/>
      <c s="588" r="UY83" t="n"/>
      <c s="588" r="UZ83" t="n"/>
      <c s="588" r="VA83" t="n"/>
      <c s="588" r="VB83" t="n"/>
      <c s="588" r="VC83" t="n"/>
      <c s="588" r="VD83" t="n"/>
      <c s="588" r="VE83" t="n"/>
      <c s="588" r="VF83" t="n"/>
      <c s="588" r="VG83" t="n"/>
      <c s="588" r="VH83" t="n"/>
      <c s="588" r="VI83" t="n"/>
      <c s="588" r="VJ83" t="n"/>
      <c s="588" r="VK83" t="n"/>
      <c s="588" r="VL83" t="n"/>
      <c s="588" r="VM83" t="n"/>
      <c s="588" r="VN83" t="n"/>
      <c s="588" r="VO83" t="n"/>
      <c s="588" r="VP83" t="n"/>
      <c s="588" r="VQ83" t="n"/>
      <c s="588" r="VR83" t="n"/>
      <c s="588" r="VS83" t="n"/>
      <c s="588" r="VT83" t="n"/>
      <c s="588" r="VU83" t="n"/>
      <c s="588" r="VV83" t="n"/>
      <c s="588" r="VW83" t="n"/>
      <c s="588" r="VX83" t="n"/>
      <c s="588" r="VY83" t="n"/>
      <c s="588" r="VZ83" t="n"/>
      <c s="588" r="WA83" t="n"/>
      <c s="588" r="WB83" t="n"/>
      <c s="588" r="WC83" t="n"/>
      <c s="588" r="WD83" t="n"/>
      <c s="588" r="WE83" t="n"/>
      <c s="588" r="WF83" t="n"/>
      <c s="588" r="WG83" t="n"/>
      <c s="588" r="WH83" t="n"/>
      <c s="588" r="WI83" t="n"/>
      <c s="588" r="WJ83" t="n"/>
      <c s="588" r="WK83" t="n"/>
      <c s="588" r="WL83" t="n"/>
      <c s="588" r="WM83" t="n"/>
      <c s="588" r="WN83" t="n"/>
      <c s="588" r="WO83" t="n"/>
      <c s="588" r="WP83" t="n"/>
      <c s="588" r="WQ83" t="n"/>
      <c s="588" r="WR83" t="n"/>
      <c s="588" r="WS83" t="n"/>
      <c s="588" r="WT83" t="n"/>
      <c s="588" r="WU83" t="n"/>
      <c s="588" r="WV83" t="n"/>
      <c s="588" r="WW83" t="n"/>
      <c s="588" r="WX83" t="n"/>
      <c s="588" r="WY83" t="n"/>
      <c s="588" r="WZ83" t="n"/>
      <c s="588" r="XA83" t="n"/>
      <c s="588" r="XB83" t="n"/>
      <c s="588" r="XC83" t="n"/>
      <c s="588" r="XD83" t="n"/>
      <c s="588" r="XE83" t="n"/>
      <c s="588" r="XF83" t="n"/>
      <c s="588" r="XG83" t="n"/>
      <c s="588" r="XH83" t="n"/>
      <c s="588" r="XI83" t="n"/>
      <c s="588" r="XJ83" t="n"/>
      <c s="588" r="XK83" t="n"/>
      <c s="588" r="XL83" t="n"/>
      <c s="588" r="XM83" t="n"/>
      <c s="588" r="XN83" t="n"/>
      <c s="588" r="XO83" t="n"/>
      <c s="588" r="XP83" t="n"/>
      <c s="588" r="XQ83" t="n"/>
      <c s="588" r="XR83" t="n"/>
      <c s="588" r="XS83" t="n"/>
      <c s="588" r="XT83" t="n"/>
      <c s="588" r="XU83" t="n"/>
      <c s="588" r="XV83" t="n"/>
      <c s="588" r="XW83" t="n"/>
      <c s="588" r="XX83" t="n"/>
      <c s="588" r="XY83" t="n"/>
      <c s="588" r="XZ83" t="n"/>
      <c s="588" r="YA83" t="n"/>
      <c s="588" r="YB83" t="n"/>
      <c s="588" r="YC83" t="n"/>
      <c s="588" r="YD83" t="n"/>
      <c s="588" r="YE83" t="n"/>
      <c s="588" r="YF83" t="n"/>
      <c s="588" r="YG83" t="n"/>
      <c s="588" r="YH83" t="n"/>
      <c s="588" r="YI83" t="n"/>
      <c s="588" r="YJ83" t="n"/>
      <c s="588" r="YK83" t="n"/>
      <c s="588" r="YL83" t="n"/>
      <c s="588" r="YM83" t="n"/>
      <c s="588" r="YN83" t="n"/>
      <c s="588" r="YO83" t="n"/>
      <c s="588" r="YP83" t="n"/>
      <c s="588" r="YQ83" t="n"/>
      <c s="588" r="YR83" t="n"/>
      <c s="588" r="YS83" t="n"/>
      <c s="588" r="YT83" t="n"/>
      <c s="588" r="YU83" t="n"/>
      <c s="588" r="YV83" t="n"/>
      <c s="588" r="YW83" t="n"/>
      <c s="588" r="YX83" t="n"/>
      <c s="588" r="YY83" t="n"/>
      <c s="588" r="YZ83" t="n"/>
      <c s="588" r="ZA83" t="n"/>
      <c s="588" r="ZB83" t="n"/>
      <c s="588" r="ZC83" t="n"/>
      <c s="588" r="ZD83" t="n"/>
      <c s="588" r="ZE83" t="n"/>
      <c s="588" r="ZF83" t="n"/>
      <c s="588" r="ZG83" t="n"/>
      <c s="588" r="ZH83" t="n"/>
      <c s="588" r="ZI83" t="n"/>
      <c s="588" r="ZJ83" t="n"/>
      <c s="588" r="ZK83" t="n"/>
      <c s="588" r="ZL83" t="n"/>
      <c s="588" r="ZM83" t="n"/>
      <c s="588" r="ZN83" t="n"/>
      <c s="588" r="ZO83" t="n"/>
      <c s="588" r="ZP83" t="n"/>
      <c s="588" r="ZQ83" t="n"/>
      <c s="588" r="ZR83" t="n"/>
      <c s="588" r="ZS83" t="n"/>
      <c s="588" r="ZT83" t="n"/>
      <c s="588" r="ZU83" t="n"/>
      <c s="588" r="ZV83" t="n"/>
      <c s="588" r="ZW83" t="n"/>
      <c s="588" r="ZX83" t="n"/>
      <c s="588" r="ZY83" t="n"/>
      <c s="588" r="ZZ83" t="n"/>
      <c s="588" r="AAA83" t="n"/>
      <c s="588" r="AAB83" t="n"/>
      <c s="588" r="AAC83" t="n"/>
      <c s="588" r="AAD83" t="n"/>
      <c s="588" r="AAE83" t="n"/>
      <c s="588" r="AAF83" t="n"/>
      <c s="588" r="AAG83" t="n"/>
      <c s="588" r="AAH83" t="n"/>
      <c s="588" r="AAI83" t="n"/>
      <c s="588" r="AAJ83" t="n"/>
      <c s="588" r="AAK83" t="n"/>
      <c s="588" r="AAL83" t="n"/>
      <c s="588" r="AAM83" t="n"/>
      <c s="588" r="AAN83" t="n"/>
      <c s="588" r="AAO83" t="n"/>
      <c s="588" r="AAP83" t="n"/>
      <c s="588" r="AAQ83" t="n"/>
      <c s="588" r="AAR83" t="n"/>
      <c s="588" r="AAS83" t="n"/>
      <c s="588" r="AAT83" t="n"/>
      <c s="588" r="AAU83" t="n"/>
      <c s="588" r="AAV83" t="n"/>
      <c s="588" r="AAW83" t="n"/>
      <c s="588" r="AAX83" t="n"/>
      <c s="588" r="AAY83" t="n"/>
      <c s="588" r="AAZ83" t="n"/>
      <c s="588" r="ABA83" t="n"/>
      <c s="588" r="ABB83" t="n"/>
      <c s="588" r="ABC83" t="n"/>
      <c s="588" r="ABD83" t="n"/>
      <c s="588" r="ABE83" t="n"/>
      <c s="588" r="ABF83" t="n"/>
      <c s="588" r="ABG83" t="n"/>
      <c s="588" r="ABH83" t="n"/>
      <c s="588" r="ABI83" t="n"/>
      <c s="588" r="ABJ83" t="n"/>
      <c s="588" r="ABK83" t="n"/>
      <c s="588" r="ABL83" t="n"/>
      <c s="588" r="ABM83" t="n"/>
      <c s="588" r="ABN83" t="n"/>
      <c s="588" r="ABO83" t="n"/>
      <c s="588" r="ABP83" t="n"/>
      <c s="588" r="ABQ83" t="n"/>
      <c s="588" r="ABR83" t="n"/>
      <c s="588" r="ABS83" t="n"/>
      <c s="588" r="ABT83" t="n"/>
      <c s="588" r="ABU83" t="n"/>
      <c s="588" r="ABV83" t="n"/>
      <c s="588" r="ABW83" t="n"/>
      <c s="588" r="ABX83" t="n"/>
      <c s="588" r="ABY83" t="n"/>
      <c s="588" r="ABZ83" t="n"/>
      <c s="588" r="ACA83" t="n"/>
      <c s="588" r="ACB83" t="n"/>
      <c s="588" r="ACC83" t="n"/>
      <c s="588" r="ACD83" t="n"/>
      <c s="588" r="ACE83" t="n"/>
      <c s="588" r="ACF83" t="n"/>
      <c s="588" r="ACG83" t="n"/>
      <c s="588" r="ACH83" t="n"/>
      <c s="588" r="ACI83" t="n"/>
      <c s="588" r="ACJ83" t="n"/>
      <c s="588" r="ACK83" t="n"/>
      <c s="588" r="ACL83" t="n"/>
      <c s="588" r="ACM83" t="n"/>
      <c s="588" r="ACN83" t="n"/>
      <c s="588" r="ACO83" t="n"/>
      <c s="588" r="ACP83" t="n"/>
      <c s="588" r="ACQ83" t="n"/>
      <c s="588" r="ACR83" t="n"/>
      <c s="588" r="ACS83" t="n"/>
      <c s="588" r="ACT83" t="n"/>
      <c s="588" r="ACU83" t="n"/>
      <c s="588" r="ACV83" t="n"/>
      <c s="588" r="ACW83" t="n"/>
      <c s="588" r="ACX83" t="n"/>
      <c s="588" r="ACY83" t="n"/>
      <c s="588" r="ACZ83" t="n"/>
      <c s="588" r="ADA83" t="n"/>
      <c s="588" r="ADB83" t="n"/>
      <c s="588" r="ADC83" t="n"/>
      <c s="588" r="ADD83" t="n"/>
      <c s="588" r="ADE83" t="n"/>
      <c s="588" r="ADF83" t="n"/>
      <c s="588" r="ADG83" t="n"/>
      <c s="588" r="ADH83" t="n"/>
      <c s="588" r="ADI83" t="n"/>
      <c s="588" r="ADJ83" t="n"/>
      <c s="588" r="ADK83" t="n"/>
      <c s="588" r="ADL83" t="n"/>
      <c s="588" r="ADM83" t="n"/>
      <c s="588" r="ADN83" t="n"/>
      <c s="588" r="ADO83" t="n"/>
      <c s="588" r="ADP83" t="n"/>
      <c s="588" r="ADQ83" t="n"/>
      <c s="588" r="ADR83" t="n"/>
      <c s="588" r="ADS83" t="n"/>
      <c s="588" r="ADT83" t="n"/>
      <c s="588" r="ADU83" t="n"/>
      <c s="588" r="ADV83" t="n"/>
      <c s="588" r="ADW83" t="n"/>
      <c s="588" r="ADX83" t="n"/>
      <c s="588" r="ADY83" t="n"/>
      <c s="588" r="ADZ83" t="n"/>
      <c s="588" r="AEA83" t="n"/>
      <c s="588" r="AEB83" t="n"/>
      <c s="588" r="AEC83" t="n"/>
      <c s="588" r="AED83" t="n"/>
      <c s="588" r="AEE83" t="n"/>
      <c s="588" r="AEF83" t="n"/>
      <c s="588" r="AEG83" t="n"/>
      <c s="588" r="AEH83" t="n"/>
      <c s="588" r="AEI83" t="n"/>
      <c s="588" r="AEJ83" t="n"/>
      <c s="588" r="AEK83" t="n"/>
      <c s="588" r="AEL83" t="n"/>
      <c s="588" r="AEM83" t="n"/>
      <c s="588" r="AEN83" t="n"/>
      <c s="588" r="AEO83" t="n"/>
      <c s="588" r="AEP83" t="n"/>
      <c s="588" r="AEQ83" t="n"/>
      <c s="588" r="AER83" t="n"/>
      <c s="588" r="AES83" t="n"/>
      <c s="588" r="AET83" t="n"/>
      <c s="588" r="AEU83" t="n"/>
      <c s="588" r="AEV83" t="n"/>
      <c s="588" r="AEW83" t="n"/>
      <c s="588" r="AEX83" t="n"/>
      <c s="588" r="AEY83" t="n"/>
      <c s="588" r="AEZ83" t="n"/>
      <c s="588" r="AFA83" t="n"/>
      <c s="588" r="AFB83" t="n"/>
      <c s="588" r="AFC83" t="n"/>
      <c s="588" r="AFD83" t="n"/>
      <c s="588" r="AFE83" t="n"/>
      <c s="588" r="AFF83" t="n"/>
      <c s="588" r="AFG83" t="n"/>
      <c s="588" r="AFH83" t="n"/>
      <c s="588" r="AFI83" t="n"/>
      <c s="588" r="AFJ83" t="n"/>
      <c s="588" r="AFK83" t="n"/>
      <c s="588" r="AFL83" t="n"/>
      <c s="588" r="AFM83" t="n"/>
      <c s="588" r="AFN83" t="n"/>
      <c s="588" r="AFO83" t="n"/>
      <c s="588" r="AFP83" t="n"/>
      <c s="588" r="AFQ83" t="n"/>
      <c s="588" r="AFR83" t="n"/>
      <c s="588" r="AFS83" t="n"/>
      <c s="588" r="AFT83" t="n"/>
      <c s="588" r="AFU83" t="n"/>
      <c s="588" r="AFV83" t="n"/>
      <c s="588" r="AFW83" t="n"/>
      <c s="588" r="AFX83" t="n"/>
      <c s="588" r="AFY83" t="n"/>
      <c s="588" r="AFZ83" t="n"/>
      <c s="588" r="AGA83" t="n"/>
      <c s="588" r="AGB83" t="n"/>
      <c s="588" r="AGC83" t="n"/>
      <c s="588" r="AGD83" t="n"/>
      <c s="588" r="AGE83" t="n"/>
      <c s="588" r="AGF83" t="n"/>
      <c s="588" r="AGG83" t="n"/>
      <c s="588" r="AGH83" t="n"/>
      <c s="588" r="AGI83" t="n"/>
      <c s="588" r="AGJ83" t="n"/>
      <c s="588" r="AGK83" t="n"/>
      <c s="588" r="AGL83" t="n"/>
      <c s="588" r="AGM83" t="n"/>
      <c s="588" r="AGN83" t="n"/>
      <c s="588" r="AGO83" t="n"/>
      <c s="588" r="AGP83" t="n"/>
      <c s="588" r="AGQ83" t="n"/>
      <c s="588" r="AGR83" t="n"/>
      <c s="588" r="AGS83" t="n"/>
      <c s="588" r="AGT83" t="n"/>
      <c s="588" r="AGU83" t="n"/>
      <c s="588" r="AGV83" t="n"/>
      <c s="588" r="AGW83" t="n"/>
      <c s="588" r="AGX83" t="n"/>
      <c s="588" r="AGY83" t="n"/>
      <c s="588" r="AGZ83" t="n"/>
      <c s="588" r="AHA83" t="n"/>
      <c s="588" r="AHB83" t="n"/>
      <c s="588" r="AHC83" t="n"/>
      <c s="588" r="AHD83" t="n"/>
      <c s="588" r="AHE83" t="n"/>
      <c s="588" r="AHF83" t="n"/>
      <c s="588" r="AHG83" t="n"/>
      <c s="588" r="AHH83" t="n"/>
      <c s="588" r="AHI83" t="n"/>
      <c s="588" r="AHJ83" t="n"/>
      <c s="588" r="AHK83" t="n"/>
      <c s="588" r="AHL83" t="n"/>
      <c s="588" r="AHM83" t="n"/>
      <c s="588" r="AHN83" t="n"/>
      <c s="588" r="AHO83" t="n"/>
      <c s="588" r="AHP83" t="n"/>
      <c s="588" r="AHQ83" t="n"/>
      <c s="588" r="AHR83" t="n"/>
      <c s="588" r="AHS83" t="n"/>
      <c s="588" r="AHT83" t="n"/>
      <c s="588" r="AHU83" t="n"/>
      <c s="588" r="AHV83" t="n"/>
      <c s="588" r="AHW83" t="n"/>
      <c s="588" r="AHX83" t="n"/>
      <c s="588" r="AHY83" t="n"/>
      <c s="588" r="AHZ83" t="n"/>
      <c s="588" r="AIA83" t="n"/>
      <c s="588" r="AIB83" t="n"/>
      <c s="588" r="AIC83" t="n"/>
      <c s="588" r="AID83" t="n"/>
      <c s="588" r="AIE83" t="n"/>
      <c s="588" r="AIF83" t="n"/>
      <c s="588" r="AIG83" t="n"/>
      <c s="588" r="AIH83" t="n"/>
      <c s="588" r="AII83" t="n"/>
      <c s="588" r="AIJ83" t="n"/>
      <c s="588" r="AIK83" t="n"/>
      <c s="588" r="AIL83" t="n"/>
      <c s="588" r="AIM83" t="n"/>
      <c s="588" r="AIN83" t="n"/>
      <c s="588" r="AIO83" t="n"/>
      <c s="588" r="AIP83" t="n"/>
      <c s="588" r="AIQ83" t="n"/>
      <c s="588" r="AIR83" t="n"/>
      <c s="588" r="AIS83" t="n"/>
      <c s="588" r="AIT83" t="n"/>
      <c s="588" r="AIU83" t="n"/>
      <c s="588" r="AIV83" t="n"/>
      <c s="588" r="AIW83" t="n"/>
      <c s="588" r="AIX83" t="n"/>
      <c s="588" r="AIY83" t="n"/>
      <c s="588" r="AIZ83" t="n"/>
      <c s="588" r="AJA83" t="n"/>
      <c s="588" r="AJB83" t="n"/>
      <c s="588" r="AJC83" t="n"/>
      <c s="588" r="AJD83" t="n"/>
      <c s="588" r="AJE83" t="n"/>
      <c s="588" r="AJF83" t="n"/>
      <c s="588" r="AJG83" t="n"/>
      <c s="588" r="AJH83" t="n"/>
      <c s="588" r="AJI83" t="n"/>
      <c s="588" r="AJJ83" t="n"/>
      <c s="588" r="AJK83" t="n"/>
      <c s="588" r="AJL83" t="n"/>
      <c s="588" r="AJM83" t="n"/>
      <c s="588" r="AJN83" t="n"/>
      <c s="588" r="AJO83" t="n"/>
      <c s="588" r="AJP83" t="n"/>
      <c s="588" r="AJQ83" t="n"/>
      <c s="588" r="AJR83" t="n"/>
      <c s="588" r="AJS83" t="n"/>
      <c s="588" r="AJT83" t="n"/>
      <c s="588" r="AJU83" t="n"/>
      <c s="588" r="AJV83" t="n"/>
      <c s="588" r="AJW83" t="n"/>
      <c s="588" r="AJX83" t="n"/>
      <c s="588" r="AJY83" t="n"/>
      <c s="588" r="AJZ83" t="n"/>
      <c s="588" r="AKA83" t="n"/>
      <c s="588" r="AKB83" t="n"/>
      <c s="588" r="AKC83" t="n"/>
      <c s="588" r="AKD83" t="n"/>
      <c s="588" r="AKE83" t="n"/>
      <c s="588" r="AKF83" t="n"/>
      <c s="588" r="AKG83" t="n"/>
      <c s="588" r="AKH83" t="n"/>
      <c s="588" r="AKI83" t="n"/>
      <c s="588" r="AKJ83" t="n"/>
      <c s="588" r="AKK83" t="n"/>
      <c s="588" r="AKL83" t="n"/>
      <c s="588" r="AKM83" t="n"/>
      <c s="588" r="AKN83" t="n"/>
      <c s="588" r="AKO83" t="n"/>
      <c s="588" r="AKP83" t="n"/>
      <c s="588" r="AKQ83" t="n"/>
      <c s="588" r="AKR83" t="n"/>
      <c s="588" r="AKS83" t="n"/>
      <c s="588" r="AKT83" t="n"/>
      <c s="588" r="AKU83" t="n"/>
      <c s="588" r="AKV83" t="n"/>
      <c s="588" r="AKW83" t="n"/>
      <c s="588" r="AKX83" t="n"/>
      <c s="588" r="AKY83" t="n"/>
      <c s="588" r="AKZ83" t="n"/>
      <c s="588" r="ALA83" t="n"/>
      <c s="588" r="ALB83" t="n"/>
      <c s="588" r="ALC83" t="n"/>
      <c s="588" r="ALD83" t="n"/>
      <c s="588" r="ALE83" t="n"/>
      <c s="588" r="ALF83" t="n"/>
      <c s="588" r="ALG83" t="n"/>
      <c s="588" r="ALH83" t="n"/>
      <c s="588" r="ALI83" t="n"/>
      <c s="588" r="ALJ83" t="n"/>
      <c s="588" r="ALK83" t="n"/>
      <c s="588" r="ALL83" t="n"/>
      <c s="588" r="ALM83" t="n"/>
      <c s="588" r="ALN83" t="n"/>
      <c s="588" r="ALO83" t="n"/>
      <c s="588" r="ALP83" t="n"/>
      <c s="588" r="ALQ83" t="n"/>
      <c s="588" r="ALR83" t="n"/>
      <c s="588" r="ALS83" t="n"/>
      <c s="588" r="ALT83" t="n"/>
      <c s="588" r="ALU83" t="n"/>
      <c s="588" r="ALV83" t="n"/>
      <c s="588" r="ALW83" t="n"/>
      <c s="588" r="ALX83" t="n"/>
      <c s="588" r="ALY83" t="n"/>
      <c s="588" r="ALZ83" t="n"/>
      <c s="588" r="AMA83" t="n"/>
      <c s="588" r="AMB83" t="n"/>
      <c s="588" r="AMC83" t="n"/>
      <c s="588" r="AMD83" t="n"/>
      <c s="588" r="AME83" t="n"/>
      <c s="588" r="AMF83" t="n"/>
      <c s="588" r="AMG83" t="n"/>
      <c s="588" r="AMH83" t="n"/>
      <c s="588" r="AMI83" t="n"/>
      <c s="588" r="AMJ83" t="n"/>
    </row>
    <row customHeight="1" s="737" r="84" ht="15.75" spans="1:1024">
      <c s="263" r="A84" t="n"/>
      <c s="263" r="B84" t="n"/>
      <c s="275" r="C84" t="n"/>
      <c s="277" r="D84" t="n"/>
      <c s="277" r="E84" t="n"/>
      <c s="277" r="F84" t="n"/>
      <c s="269" r="G84" t="n"/>
      <c s="249" r="H84" t="n"/>
      <c s="249" r="I84" t="n"/>
      <c s="246" r="J84" t="n"/>
      <c s="269" r="K84" t="n"/>
      <c s="249" r="L84" t="n"/>
      <c s="249" r="M84" t="n"/>
      <c s="249" r="N84" t="n"/>
      <c s="249" r="O84" t="n"/>
      <c s="263" r="P84" t="n"/>
      <c s="269" r="Q84" t="n"/>
      <c s="588" r="AO84" t="n"/>
      <c s="588" r="AP84" t="n"/>
      <c s="588" r="AQ84" t="n"/>
      <c s="588" r="AR84" t="n"/>
      <c s="588" r="AS84" t="n"/>
      <c s="588" r="AT84" t="n"/>
      <c s="588" r="AU84" t="n"/>
      <c s="588" r="AV84" t="n"/>
      <c s="588" r="AW84" t="n"/>
      <c s="588" r="AX84" t="n"/>
      <c s="588" r="AY84" t="n"/>
      <c s="588" r="AZ84" t="n"/>
      <c s="588" r="BA84" t="n"/>
      <c s="588" r="BB84" t="n"/>
      <c s="588" r="BC84" t="n"/>
      <c s="588" r="BD84" t="n"/>
      <c s="588" r="BE84" t="n"/>
      <c s="588" r="BF84" t="n"/>
      <c s="588" r="BG84" t="n"/>
      <c s="588" r="BH84" t="n"/>
      <c s="588" r="BI84" t="n"/>
      <c s="588" r="BJ84" t="n"/>
      <c s="588" r="BK84" t="n"/>
      <c s="588" r="BL84" t="n"/>
      <c s="588" r="BM84" t="n"/>
      <c s="588" r="BN84" t="n"/>
      <c s="588" r="BO84" t="n"/>
      <c s="588" r="BP84" t="n"/>
      <c s="588" r="BQ84" t="n"/>
      <c s="588" r="BR84" t="n"/>
      <c s="588" r="BS84" t="n"/>
      <c s="588" r="BT84" t="n"/>
      <c s="588" r="BU84" t="n"/>
      <c s="588" r="BV84" t="n"/>
      <c s="588" r="BW84" t="n"/>
      <c s="588" r="BX84" t="n"/>
      <c s="588" r="BY84" t="n"/>
      <c s="588" r="BZ84" t="n"/>
      <c s="588" r="CA84" t="n"/>
      <c s="588" r="CB84" t="n"/>
      <c s="588" r="CC84" t="n"/>
      <c s="588" r="CD84" t="n"/>
      <c s="588" r="CE84" t="n"/>
      <c s="588" r="CF84" t="n"/>
      <c s="588" r="CG84" t="n"/>
      <c s="588" r="CH84" t="n"/>
      <c s="588" r="CI84" t="n"/>
      <c s="588" r="CJ84" t="n"/>
      <c s="588" r="CK84" t="n"/>
      <c s="588" r="CL84" t="n"/>
      <c s="588" r="CM84" t="n"/>
      <c s="588" r="CN84" t="n"/>
      <c s="588" r="CO84" t="n"/>
      <c s="588" r="CP84" t="n"/>
      <c s="588" r="CQ84" t="n"/>
      <c s="588" r="CR84" t="n"/>
      <c s="588" r="CS84" t="n"/>
      <c s="588" r="CT84" t="n"/>
      <c s="588" r="CU84" t="n"/>
      <c s="588" r="CV84" t="n"/>
      <c s="588" r="CW84" t="n"/>
      <c s="588" r="CX84" t="n"/>
      <c s="588" r="CY84" t="n"/>
      <c s="588" r="CZ84" t="n"/>
      <c s="588" r="DA84" t="n"/>
      <c s="588" r="DB84" t="n"/>
      <c s="588" r="DC84" t="n"/>
      <c s="588" r="DD84" t="n"/>
      <c s="588" r="DE84" t="n"/>
      <c s="588" r="DF84" t="n"/>
      <c s="588" r="DG84" t="n"/>
      <c s="588" r="DH84" t="n"/>
      <c s="588" r="DI84" t="n"/>
      <c s="588" r="DJ84" t="n"/>
      <c s="588" r="DK84" t="n"/>
      <c s="588" r="DL84" t="n"/>
      <c s="588" r="DM84" t="n"/>
      <c s="588" r="DN84" t="n"/>
      <c s="588" r="DO84" t="n"/>
      <c s="588" r="DP84" t="n"/>
      <c s="588" r="DQ84" t="n"/>
      <c s="588" r="DR84" t="n"/>
      <c s="588" r="DS84" t="n"/>
      <c s="588" r="DT84" t="n"/>
      <c s="588" r="DU84" t="n"/>
      <c s="588" r="DV84" t="n"/>
      <c s="588" r="DW84" t="n"/>
      <c s="588" r="DX84" t="n"/>
      <c s="588" r="DY84" t="n"/>
      <c s="588" r="DZ84" t="n"/>
      <c s="588" r="EA84" t="n"/>
      <c s="588" r="EB84" t="n"/>
      <c s="588" r="EC84" t="n"/>
      <c s="588" r="ED84" t="n"/>
      <c s="588" r="EE84" t="n"/>
      <c s="588" r="EF84" t="n"/>
      <c s="588" r="EG84" t="n"/>
      <c s="588" r="EH84" t="n"/>
      <c s="588" r="EI84" t="n"/>
      <c s="588" r="EJ84" t="n"/>
      <c s="588" r="EK84" t="n"/>
      <c s="588" r="EL84" t="n"/>
      <c s="588" r="EM84" t="n"/>
      <c s="588" r="EN84" t="n"/>
      <c s="588" r="EO84" t="n"/>
      <c s="588" r="EP84" t="n"/>
      <c s="588" r="EQ84" t="n"/>
      <c s="588" r="ER84" t="n"/>
      <c s="588" r="ES84" t="n"/>
      <c s="588" r="ET84" t="n"/>
      <c s="588" r="EU84" t="n"/>
      <c s="588" r="EV84" t="n"/>
      <c s="588" r="EW84" t="n"/>
      <c s="588" r="EX84" t="n"/>
      <c s="588" r="EY84" t="n"/>
      <c s="588" r="EZ84" t="n"/>
      <c s="588" r="FA84" t="n"/>
      <c s="588" r="FB84" t="n"/>
      <c s="588" r="FC84" t="n"/>
      <c s="588" r="FD84" t="n"/>
      <c s="588" r="FE84" t="n"/>
      <c s="588" r="FF84" t="n"/>
      <c s="588" r="FG84" t="n"/>
      <c s="588" r="FH84" t="n"/>
      <c s="588" r="FI84" t="n"/>
      <c s="588" r="FJ84" t="n"/>
      <c s="588" r="FK84" t="n"/>
      <c s="588" r="FL84" t="n"/>
      <c s="588" r="FM84" t="n"/>
      <c s="588" r="FN84" t="n"/>
      <c s="588" r="FO84" t="n"/>
      <c s="588" r="FP84" t="n"/>
      <c s="588" r="FQ84" t="n"/>
      <c s="588" r="FR84" t="n"/>
      <c s="588" r="FS84" t="n"/>
      <c s="588" r="FT84" t="n"/>
      <c s="588" r="FU84" t="n"/>
      <c s="588" r="FV84" t="n"/>
      <c s="588" r="FW84" t="n"/>
      <c s="588" r="FX84" t="n"/>
      <c s="588" r="FY84" t="n"/>
      <c s="588" r="FZ84" t="n"/>
      <c s="588" r="GA84" t="n"/>
      <c s="588" r="GB84" t="n"/>
      <c s="588" r="GC84" t="n"/>
      <c s="588" r="GD84" t="n"/>
      <c s="588" r="GE84" t="n"/>
      <c s="588" r="GF84" t="n"/>
      <c s="588" r="GG84" t="n"/>
      <c s="588" r="GH84" t="n"/>
      <c s="588" r="GI84" t="n"/>
      <c s="588" r="GJ84" t="n"/>
      <c s="588" r="GK84" t="n"/>
      <c s="588" r="GL84" t="n"/>
      <c s="588" r="GM84" t="n"/>
      <c s="588" r="GN84" t="n"/>
      <c s="588" r="GO84" t="n"/>
      <c s="588" r="GP84" t="n"/>
      <c s="588" r="GQ84" t="n"/>
      <c s="588" r="GR84" t="n"/>
      <c s="588" r="GS84" t="n"/>
      <c s="588" r="GT84" t="n"/>
      <c s="588" r="GU84" t="n"/>
      <c s="588" r="GV84" t="n"/>
      <c s="588" r="GW84" t="n"/>
      <c s="588" r="GX84" t="n"/>
      <c s="588" r="GY84" t="n"/>
      <c s="588" r="GZ84" t="n"/>
      <c s="588" r="HA84" t="n"/>
      <c s="588" r="HB84" t="n"/>
      <c s="588" r="HC84" t="n"/>
      <c s="588" r="HD84" t="n"/>
      <c s="588" r="HE84" t="n"/>
      <c s="588" r="HF84" t="n"/>
      <c s="588" r="HG84" t="n"/>
      <c s="588" r="HH84" t="n"/>
      <c s="588" r="HI84" t="n"/>
      <c s="588" r="HJ84" t="n"/>
      <c s="588" r="HK84" t="n"/>
      <c s="588" r="HL84" t="n"/>
      <c s="588" r="HM84" t="n"/>
      <c s="588" r="HN84" t="n"/>
      <c s="588" r="HO84" t="n"/>
      <c s="588" r="HP84" t="n"/>
      <c s="588" r="HQ84" t="n"/>
      <c s="588" r="HR84" t="n"/>
      <c s="588" r="HS84" t="n"/>
      <c s="588" r="HT84" t="n"/>
      <c s="588" r="HU84" t="n"/>
      <c s="588" r="HV84" t="n"/>
      <c s="588" r="HW84" t="n"/>
      <c s="588" r="HX84" t="n"/>
      <c s="588" r="HY84" t="n"/>
      <c s="588" r="HZ84" t="n"/>
      <c s="588" r="IA84" t="n"/>
      <c s="588" r="IB84" t="n"/>
      <c s="588" r="IC84" t="n"/>
      <c s="588" r="ID84" t="n"/>
      <c s="588" r="IE84" t="n"/>
      <c s="588" r="IF84" t="n"/>
      <c s="588" r="IG84" t="n"/>
      <c s="588" r="IH84" t="n"/>
      <c s="588" r="II84" t="n"/>
      <c s="588" r="IJ84" t="n"/>
      <c s="588" r="IK84" t="n"/>
      <c s="588" r="IL84" t="n"/>
      <c s="588" r="IM84" t="n"/>
      <c s="588" r="IN84" t="n"/>
      <c s="588" r="IO84" t="n"/>
      <c s="588" r="IP84" t="n"/>
      <c s="588" r="IQ84" t="n"/>
      <c s="588" r="IR84" t="n"/>
      <c s="588" r="IS84" t="n"/>
      <c s="588" r="IT84" t="n"/>
      <c s="588" r="IU84" t="n"/>
      <c s="588" r="IV84" t="n"/>
      <c s="588" r="IW84" t="n"/>
      <c s="588" r="IX84" t="n"/>
      <c s="588" r="IY84" t="n"/>
      <c s="588" r="IZ84" t="n"/>
      <c s="588" r="JA84" t="n"/>
      <c s="588" r="JB84" t="n"/>
      <c s="588" r="JC84" t="n"/>
      <c s="588" r="JD84" t="n"/>
      <c s="588" r="JE84" t="n"/>
      <c s="588" r="JF84" t="n"/>
      <c s="588" r="JG84" t="n"/>
      <c s="588" r="JH84" t="n"/>
      <c s="588" r="JI84" t="n"/>
      <c s="588" r="JJ84" t="n"/>
      <c s="588" r="JK84" t="n"/>
      <c s="588" r="JL84" t="n"/>
      <c s="588" r="JM84" t="n"/>
      <c s="588" r="JN84" t="n"/>
      <c s="588" r="JO84" t="n"/>
      <c s="588" r="JP84" t="n"/>
      <c s="588" r="JQ84" t="n"/>
      <c s="588" r="JR84" t="n"/>
      <c s="588" r="JS84" t="n"/>
      <c s="588" r="JT84" t="n"/>
      <c s="588" r="JU84" t="n"/>
      <c s="588" r="JV84" t="n"/>
      <c s="588" r="JW84" t="n"/>
      <c s="588" r="JX84" t="n"/>
      <c s="588" r="JY84" t="n"/>
      <c s="588" r="JZ84" t="n"/>
      <c s="588" r="KA84" t="n"/>
      <c s="588" r="KB84" t="n"/>
      <c s="588" r="KC84" t="n"/>
      <c s="588" r="KD84" t="n"/>
      <c s="588" r="KE84" t="n"/>
      <c s="588" r="KF84" t="n"/>
      <c s="588" r="KG84" t="n"/>
      <c s="588" r="KH84" t="n"/>
      <c s="588" r="KI84" t="n"/>
      <c s="588" r="KJ84" t="n"/>
      <c s="588" r="KK84" t="n"/>
      <c s="588" r="KL84" t="n"/>
      <c s="588" r="KM84" t="n"/>
      <c s="588" r="KN84" t="n"/>
      <c s="588" r="KO84" t="n"/>
      <c s="588" r="KP84" t="n"/>
      <c s="588" r="KQ84" t="n"/>
      <c s="588" r="KR84" t="n"/>
      <c s="588" r="KS84" t="n"/>
      <c s="588" r="KT84" t="n"/>
      <c s="588" r="KU84" t="n"/>
      <c s="588" r="KV84" t="n"/>
      <c s="588" r="KW84" t="n"/>
      <c s="588" r="KX84" t="n"/>
      <c s="588" r="KY84" t="n"/>
      <c s="588" r="KZ84" t="n"/>
      <c s="588" r="LA84" t="n"/>
      <c s="588" r="LB84" t="n"/>
      <c s="588" r="LC84" t="n"/>
      <c s="588" r="LD84" t="n"/>
      <c s="588" r="LE84" t="n"/>
      <c s="588" r="LF84" t="n"/>
      <c s="588" r="LG84" t="n"/>
      <c s="588" r="LH84" t="n"/>
      <c s="588" r="LI84" t="n"/>
      <c s="588" r="LJ84" t="n"/>
      <c s="588" r="LK84" t="n"/>
      <c s="588" r="LL84" t="n"/>
      <c s="588" r="LM84" t="n"/>
      <c s="588" r="LN84" t="n"/>
      <c s="588" r="LO84" t="n"/>
      <c s="588" r="LP84" t="n"/>
      <c s="588" r="LQ84" t="n"/>
      <c s="588" r="LR84" t="n"/>
      <c s="588" r="LS84" t="n"/>
      <c s="588" r="LT84" t="n"/>
      <c s="588" r="LU84" t="n"/>
      <c s="588" r="LV84" t="n"/>
      <c s="588" r="LW84" t="n"/>
      <c s="588" r="LX84" t="n"/>
      <c s="588" r="LY84" t="n"/>
      <c s="588" r="LZ84" t="n"/>
      <c s="588" r="MA84" t="n"/>
      <c s="588" r="MB84" t="n"/>
      <c s="588" r="MC84" t="n"/>
      <c s="588" r="MD84" t="n"/>
      <c s="588" r="ME84" t="n"/>
      <c s="588" r="MF84" t="n"/>
      <c s="588" r="MG84" t="n"/>
      <c s="588" r="MH84" t="n"/>
      <c s="588" r="MI84" t="n"/>
      <c s="588" r="MJ84" t="n"/>
      <c s="588" r="MK84" t="n"/>
      <c s="588" r="ML84" t="n"/>
      <c s="588" r="MM84" t="n"/>
      <c s="588" r="MN84" t="n"/>
      <c s="588" r="MO84" t="n"/>
      <c s="588" r="MP84" t="n"/>
      <c s="588" r="MQ84" t="n"/>
      <c s="588" r="MR84" t="n"/>
      <c s="588" r="MS84" t="n"/>
      <c s="588" r="MT84" t="n"/>
      <c s="588" r="MU84" t="n"/>
      <c s="588" r="MV84" t="n"/>
      <c s="588" r="MW84" t="n"/>
      <c s="588" r="MX84" t="n"/>
      <c s="588" r="MY84" t="n"/>
      <c s="588" r="MZ84" t="n"/>
      <c s="588" r="NA84" t="n"/>
      <c s="588" r="NB84" t="n"/>
      <c s="588" r="NC84" t="n"/>
      <c s="588" r="ND84" t="n"/>
      <c s="588" r="NE84" t="n"/>
      <c s="588" r="NF84" t="n"/>
      <c s="588" r="NG84" t="n"/>
      <c s="588" r="NH84" t="n"/>
      <c s="588" r="NI84" t="n"/>
      <c s="588" r="NJ84" t="n"/>
      <c s="588" r="NK84" t="n"/>
      <c s="588" r="NL84" t="n"/>
      <c s="588" r="NM84" t="n"/>
      <c s="588" r="NN84" t="n"/>
      <c s="588" r="NO84" t="n"/>
      <c s="588" r="NP84" t="n"/>
      <c s="588" r="NQ84" t="n"/>
      <c s="588" r="NR84" t="n"/>
      <c s="588" r="NS84" t="n"/>
      <c s="588" r="NT84" t="n"/>
      <c s="588" r="NU84" t="n"/>
      <c s="588" r="NV84" t="n"/>
      <c s="588" r="NW84" t="n"/>
      <c s="588" r="NX84" t="n"/>
      <c s="588" r="NY84" t="n"/>
      <c s="588" r="NZ84" t="n"/>
      <c s="588" r="OA84" t="n"/>
      <c s="588" r="OB84" t="n"/>
      <c s="588" r="OC84" t="n"/>
      <c s="588" r="OD84" t="n"/>
      <c s="588" r="OE84" t="n"/>
      <c s="588" r="OF84" t="n"/>
      <c s="588" r="OG84" t="n"/>
      <c s="588" r="OH84" t="n"/>
      <c s="588" r="OI84" t="n"/>
      <c s="588" r="OJ84" t="n"/>
      <c s="588" r="OK84" t="n"/>
      <c s="588" r="OL84" t="n"/>
      <c s="588" r="OM84" t="n"/>
      <c s="588" r="ON84" t="n"/>
      <c s="588" r="OO84" t="n"/>
      <c s="588" r="OP84" t="n"/>
      <c s="588" r="OQ84" t="n"/>
      <c s="588" r="OR84" t="n"/>
      <c s="588" r="OS84" t="n"/>
      <c s="588" r="OT84" t="n"/>
      <c s="588" r="OU84" t="n"/>
      <c s="588" r="OV84" t="n"/>
      <c s="588" r="OW84" t="n"/>
      <c s="588" r="OX84" t="n"/>
      <c s="588" r="OY84" t="n"/>
      <c s="588" r="OZ84" t="n"/>
      <c s="588" r="PA84" t="n"/>
      <c s="588" r="PB84" t="n"/>
      <c s="588" r="PC84" t="n"/>
      <c s="588" r="PD84" t="n"/>
      <c s="588" r="PE84" t="n"/>
      <c s="588" r="PF84" t="n"/>
      <c s="588" r="PG84" t="n"/>
      <c s="588" r="PH84" t="n"/>
      <c s="588" r="PI84" t="n"/>
      <c s="588" r="PJ84" t="n"/>
      <c s="588" r="PK84" t="n"/>
      <c s="588" r="PL84" t="n"/>
      <c s="588" r="PM84" t="n"/>
      <c s="588" r="PN84" t="n"/>
      <c s="588" r="PO84" t="n"/>
      <c s="588" r="PP84" t="n"/>
      <c s="588" r="PQ84" t="n"/>
      <c s="588" r="PR84" t="n"/>
      <c s="588" r="PS84" t="n"/>
      <c s="588" r="PT84" t="n"/>
      <c s="588" r="PU84" t="n"/>
      <c s="588" r="PV84" t="n"/>
      <c s="588" r="PW84" t="n"/>
      <c s="588" r="PX84" t="n"/>
      <c s="588" r="PY84" t="n"/>
      <c s="588" r="PZ84" t="n"/>
      <c s="588" r="QA84" t="n"/>
      <c s="588" r="QB84" t="n"/>
      <c s="588" r="QC84" t="n"/>
      <c s="588" r="QD84" t="n"/>
      <c s="588" r="QE84" t="n"/>
      <c s="588" r="QF84" t="n"/>
      <c s="588" r="QG84" t="n"/>
      <c s="588" r="QH84" t="n"/>
      <c s="588" r="QI84" t="n"/>
      <c s="588" r="QJ84" t="n"/>
      <c s="588" r="QK84" t="n"/>
      <c s="588" r="QL84" t="n"/>
      <c s="588" r="QM84" t="n"/>
      <c s="588" r="QN84" t="n"/>
      <c s="588" r="QO84" t="n"/>
      <c s="588" r="QP84" t="n"/>
      <c s="588" r="QQ84" t="n"/>
      <c s="588" r="QR84" t="n"/>
      <c s="588" r="QS84" t="n"/>
      <c s="588" r="QT84" t="n"/>
      <c s="588" r="QU84" t="n"/>
      <c s="588" r="QV84" t="n"/>
      <c s="588" r="QW84" t="n"/>
      <c s="588" r="QX84" t="n"/>
      <c s="588" r="QY84" t="n"/>
      <c s="588" r="QZ84" t="n"/>
      <c s="588" r="RA84" t="n"/>
      <c s="588" r="RB84" t="n"/>
      <c s="588" r="RC84" t="n"/>
      <c s="588" r="RD84" t="n"/>
      <c s="588" r="RE84" t="n"/>
      <c s="588" r="RF84" t="n"/>
      <c s="588" r="RG84" t="n"/>
      <c s="588" r="RH84" t="n"/>
      <c s="588" r="RI84" t="n"/>
      <c s="588" r="RJ84" t="n"/>
      <c s="588" r="RK84" t="n"/>
      <c s="588" r="RL84" t="n"/>
      <c s="588" r="RM84" t="n"/>
      <c s="588" r="RN84" t="n"/>
      <c s="588" r="RO84" t="n"/>
      <c s="588" r="RP84" t="n"/>
      <c s="588" r="RQ84" t="n"/>
      <c s="588" r="RR84" t="n"/>
      <c s="588" r="RS84" t="n"/>
      <c s="588" r="RT84" t="n"/>
      <c s="588" r="RU84" t="n"/>
      <c s="588" r="RV84" t="n"/>
      <c s="588" r="RW84" t="n"/>
      <c s="588" r="RX84" t="n"/>
      <c s="588" r="RY84" t="n"/>
      <c s="588" r="RZ84" t="n"/>
      <c s="588" r="SA84" t="n"/>
      <c s="588" r="SB84" t="n"/>
      <c s="588" r="SC84" t="n"/>
      <c s="588" r="SD84" t="n"/>
      <c s="588" r="SE84" t="n"/>
      <c s="588" r="SF84" t="n"/>
      <c s="588" r="SG84" t="n"/>
      <c s="588" r="SH84" t="n"/>
      <c s="588" r="SI84" t="n"/>
      <c s="588" r="SJ84" t="n"/>
      <c s="588" r="SK84" t="n"/>
      <c s="588" r="SL84" t="n"/>
      <c s="588" r="SM84" t="n"/>
      <c s="588" r="SN84" t="n"/>
      <c s="588" r="SO84" t="n"/>
      <c s="588" r="SP84" t="n"/>
      <c s="588" r="SQ84" t="n"/>
      <c s="588" r="SR84" t="n"/>
      <c s="588" r="SS84" t="n"/>
      <c s="588" r="ST84" t="n"/>
      <c s="588" r="SU84" t="n"/>
      <c s="588" r="SV84" t="n"/>
      <c s="588" r="SW84" t="n"/>
      <c s="588" r="SX84" t="n"/>
      <c s="588" r="SY84" t="n"/>
      <c s="588" r="SZ84" t="n"/>
      <c s="588" r="TA84" t="n"/>
      <c s="588" r="TB84" t="n"/>
      <c s="588" r="TC84" t="n"/>
      <c s="588" r="TD84" t="n"/>
      <c s="588" r="TE84" t="n"/>
      <c s="588" r="TF84" t="n"/>
      <c s="588" r="TG84" t="n"/>
      <c s="588" r="TH84" t="n"/>
      <c s="588" r="TI84" t="n"/>
      <c s="588" r="TJ84" t="n"/>
      <c s="588" r="TK84" t="n"/>
      <c s="588" r="TL84" t="n"/>
      <c s="588" r="TM84" t="n"/>
      <c s="588" r="TN84" t="n"/>
      <c s="588" r="TO84" t="n"/>
      <c s="588" r="TP84" t="n"/>
      <c s="588" r="TQ84" t="n"/>
      <c s="588" r="TR84" t="n"/>
      <c s="588" r="TS84" t="n"/>
      <c s="588" r="TT84" t="n"/>
      <c s="588" r="TU84" t="n"/>
      <c s="588" r="TV84" t="n"/>
      <c s="588" r="TW84" t="n"/>
      <c s="588" r="TX84" t="n"/>
      <c s="588" r="TY84" t="n"/>
      <c s="588" r="TZ84" t="n"/>
      <c s="588" r="UA84" t="n"/>
      <c s="588" r="UB84" t="n"/>
      <c s="588" r="UC84" t="n"/>
      <c s="588" r="UD84" t="n"/>
      <c s="588" r="UE84" t="n"/>
      <c s="588" r="UF84" t="n"/>
      <c s="588" r="UG84" t="n"/>
      <c s="588" r="UH84" t="n"/>
      <c s="588" r="UI84" t="n"/>
      <c s="588" r="UJ84" t="n"/>
      <c s="588" r="UK84" t="n"/>
      <c s="588" r="UL84" t="n"/>
      <c s="588" r="UM84" t="n"/>
      <c s="588" r="UN84" t="n"/>
      <c s="588" r="UO84" t="n"/>
      <c s="588" r="UP84" t="n"/>
      <c s="588" r="UQ84" t="n"/>
      <c s="588" r="UR84" t="n"/>
      <c s="588" r="US84" t="n"/>
      <c s="588" r="UT84" t="n"/>
      <c s="588" r="UU84" t="n"/>
      <c s="588" r="UV84" t="n"/>
      <c s="588" r="UW84" t="n"/>
      <c s="588" r="UX84" t="n"/>
      <c s="588" r="UY84" t="n"/>
      <c s="588" r="UZ84" t="n"/>
      <c s="588" r="VA84" t="n"/>
      <c s="588" r="VB84" t="n"/>
      <c s="588" r="VC84" t="n"/>
      <c s="588" r="VD84" t="n"/>
      <c s="588" r="VE84" t="n"/>
      <c s="588" r="VF84" t="n"/>
      <c s="588" r="VG84" t="n"/>
      <c s="588" r="VH84" t="n"/>
      <c s="588" r="VI84" t="n"/>
      <c s="588" r="VJ84" t="n"/>
      <c s="588" r="VK84" t="n"/>
      <c s="588" r="VL84" t="n"/>
      <c s="588" r="VM84" t="n"/>
      <c s="588" r="VN84" t="n"/>
      <c s="588" r="VO84" t="n"/>
      <c s="588" r="VP84" t="n"/>
      <c s="588" r="VQ84" t="n"/>
      <c s="588" r="VR84" t="n"/>
      <c s="588" r="VS84" t="n"/>
      <c s="588" r="VT84" t="n"/>
      <c s="588" r="VU84" t="n"/>
      <c s="588" r="VV84" t="n"/>
      <c s="588" r="VW84" t="n"/>
      <c s="588" r="VX84" t="n"/>
      <c s="588" r="VY84" t="n"/>
      <c s="588" r="VZ84" t="n"/>
      <c s="588" r="WA84" t="n"/>
      <c s="588" r="WB84" t="n"/>
      <c s="588" r="WC84" t="n"/>
      <c s="588" r="WD84" t="n"/>
      <c s="588" r="WE84" t="n"/>
      <c s="588" r="WF84" t="n"/>
      <c s="588" r="WG84" t="n"/>
      <c s="588" r="WH84" t="n"/>
      <c s="588" r="WI84" t="n"/>
      <c s="588" r="WJ84" t="n"/>
      <c s="588" r="WK84" t="n"/>
      <c s="588" r="WL84" t="n"/>
      <c s="588" r="WM84" t="n"/>
      <c s="588" r="WN84" t="n"/>
      <c s="588" r="WO84" t="n"/>
      <c s="588" r="WP84" t="n"/>
      <c s="588" r="WQ84" t="n"/>
      <c s="588" r="WR84" t="n"/>
      <c s="588" r="WS84" t="n"/>
      <c s="588" r="WT84" t="n"/>
      <c s="588" r="WU84" t="n"/>
      <c s="588" r="WV84" t="n"/>
      <c s="588" r="WW84" t="n"/>
      <c s="588" r="WX84" t="n"/>
      <c s="588" r="WY84" t="n"/>
      <c s="588" r="WZ84" t="n"/>
      <c s="588" r="XA84" t="n"/>
      <c s="588" r="XB84" t="n"/>
      <c s="588" r="XC84" t="n"/>
      <c s="588" r="XD84" t="n"/>
      <c s="588" r="XE84" t="n"/>
      <c s="588" r="XF84" t="n"/>
      <c s="588" r="XG84" t="n"/>
      <c s="588" r="XH84" t="n"/>
      <c s="588" r="XI84" t="n"/>
      <c s="588" r="XJ84" t="n"/>
      <c s="588" r="XK84" t="n"/>
      <c s="588" r="XL84" t="n"/>
      <c s="588" r="XM84" t="n"/>
      <c s="588" r="XN84" t="n"/>
      <c s="588" r="XO84" t="n"/>
      <c s="588" r="XP84" t="n"/>
      <c s="588" r="XQ84" t="n"/>
      <c s="588" r="XR84" t="n"/>
      <c s="588" r="XS84" t="n"/>
      <c s="588" r="XT84" t="n"/>
      <c s="588" r="XU84" t="n"/>
      <c s="588" r="XV84" t="n"/>
      <c s="588" r="XW84" t="n"/>
      <c s="588" r="XX84" t="n"/>
      <c s="588" r="XY84" t="n"/>
      <c s="588" r="XZ84" t="n"/>
      <c s="588" r="YA84" t="n"/>
      <c s="588" r="YB84" t="n"/>
      <c s="588" r="YC84" t="n"/>
      <c s="588" r="YD84" t="n"/>
      <c s="588" r="YE84" t="n"/>
      <c s="588" r="YF84" t="n"/>
      <c s="588" r="YG84" t="n"/>
      <c s="588" r="YH84" t="n"/>
      <c s="588" r="YI84" t="n"/>
      <c s="588" r="YJ84" t="n"/>
      <c s="588" r="YK84" t="n"/>
      <c s="588" r="YL84" t="n"/>
      <c s="588" r="YM84" t="n"/>
      <c s="588" r="YN84" t="n"/>
      <c s="588" r="YO84" t="n"/>
      <c s="588" r="YP84" t="n"/>
      <c s="588" r="YQ84" t="n"/>
      <c s="588" r="YR84" t="n"/>
      <c s="588" r="YS84" t="n"/>
      <c s="588" r="YT84" t="n"/>
      <c s="588" r="YU84" t="n"/>
      <c s="588" r="YV84" t="n"/>
      <c s="588" r="YW84" t="n"/>
      <c s="588" r="YX84" t="n"/>
      <c s="588" r="YY84" t="n"/>
      <c s="588" r="YZ84" t="n"/>
      <c s="588" r="ZA84" t="n"/>
      <c s="588" r="ZB84" t="n"/>
      <c s="588" r="ZC84" t="n"/>
      <c s="588" r="ZD84" t="n"/>
      <c s="588" r="ZE84" t="n"/>
      <c s="588" r="ZF84" t="n"/>
      <c s="588" r="ZG84" t="n"/>
      <c s="588" r="ZH84" t="n"/>
      <c s="588" r="ZI84" t="n"/>
      <c s="588" r="ZJ84" t="n"/>
      <c s="588" r="ZK84" t="n"/>
      <c s="588" r="ZL84" t="n"/>
      <c s="588" r="ZM84" t="n"/>
      <c s="588" r="ZN84" t="n"/>
      <c s="588" r="ZO84" t="n"/>
      <c s="588" r="ZP84" t="n"/>
      <c s="588" r="ZQ84" t="n"/>
      <c s="588" r="ZR84" t="n"/>
      <c s="588" r="ZS84" t="n"/>
      <c s="588" r="ZT84" t="n"/>
      <c s="588" r="ZU84" t="n"/>
      <c s="588" r="ZV84" t="n"/>
      <c s="588" r="ZW84" t="n"/>
      <c s="588" r="ZX84" t="n"/>
      <c s="588" r="ZY84" t="n"/>
      <c s="588" r="ZZ84" t="n"/>
      <c s="588" r="AAA84" t="n"/>
      <c s="588" r="AAB84" t="n"/>
      <c s="588" r="AAC84" t="n"/>
      <c s="588" r="AAD84" t="n"/>
      <c s="588" r="AAE84" t="n"/>
      <c s="588" r="AAF84" t="n"/>
      <c s="588" r="AAG84" t="n"/>
      <c s="588" r="AAH84" t="n"/>
      <c s="588" r="AAI84" t="n"/>
      <c s="588" r="AAJ84" t="n"/>
      <c s="588" r="AAK84" t="n"/>
      <c s="588" r="AAL84" t="n"/>
      <c s="588" r="AAM84" t="n"/>
      <c s="588" r="AAN84" t="n"/>
      <c s="588" r="AAO84" t="n"/>
      <c s="588" r="AAP84" t="n"/>
      <c s="588" r="AAQ84" t="n"/>
      <c s="588" r="AAR84" t="n"/>
      <c s="588" r="AAS84" t="n"/>
      <c s="588" r="AAT84" t="n"/>
      <c s="588" r="AAU84" t="n"/>
      <c s="588" r="AAV84" t="n"/>
      <c s="588" r="AAW84" t="n"/>
      <c s="588" r="AAX84" t="n"/>
      <c s="588" r="AAY84" t="n"/>
      <c s="588" r="AAZ84" t="n"/>
      <c s="588" r="ABA84" t="n"/>
      <c s="588" r="ABB84" t="n"/>
      <c s="588" r="ABC84" t="n"/>
      <c s="588" r="ABD84" t="n"/>
      <c s="588" r="ABE84" t="n"/>
      <c s="588" r="ABF84" t="n"/>
      <c s="588" r="ABG84" t="n"/>
      <c s="588" r="ABH84" t="n"/>
      <c s="588" r="ABI84" t="n"/>
      <c s="588" r="ABJ84" t="n"/>
      <c s="588" r="ABK84" t="n"/>
      <c s="588" r="ABL84" t="n"/>
      <c s="588" r="ABM84" t="n"/>
      <c s="588" r="ABN84" t="n"/>
      <c s="588" r="ABO84" t="n"/>
      <c s="588" r="ABP84" t="n"/>
      <c s="588" r="ABQ84" t="n"/>
      <c s="588" r="ABR84" t="n"/>
      <c s="588" r="ABS84" t="n"/>
      <c s="588" r="ABT84" t="n"/>
      <c s="588" r="ABU84" t="n"/>
      <c s="588" r="ABV84" t="n"/>
      <c s="588" r="ABW84" t="n"/>
      <c s="588" r="ABX84" t="n"/>
      <c s="588" r="ABY84" t="n"/>
      <c s="588" r="ABZ84" t="n"/>
      <c s="588" r="ACA84" t="n"/>
      <c s="588" r="ACB84" t="n"/>
      <c s="588" r="ACC84" t="n"/>
      <c s="588" r="ACD84" t="n"/>
      <c s="588" r="ACE84" t="n"/>
      <c s="588" r="ACF84" t="n"/>
      <c s="588" r="ACG84" t="n"/>
      <c s="588" r="ACH84" t="n"/>
      <c s="588" r="ACI84" t="n"/>
      <c s="588" r="ACJ84" t="n"/>
      <c s="588" r="ACK84" t="n"/>
      <c s="588" r="ACL84" t="n"/>
      <c s="588" r="ACM84" t="n"/>
      <c s="588" r="ACN84" t="n"/>
      <c s="588" r="ACO84" t="n"/>
      <c s="588" r="ACP84" t="n"/>
      <c s="588" r="ACQ84" t="n"/>
      <c s="588" r="ACR84" t="n"/>
      <c s="588" r="ACS84" t="n"/>
      <c s="588" r="ACT84" t="n"/>
      <c s="588" r="ACU84" t="n"/>
      <c s="588" r="ACV84" t="n"/>
      <c s="588" r="ACW84" t="n"/>
      <c s="588" r="ACX84" t="n"/>
      <c s="588" r="ACY84" t="n"/>
      <c s="588" r="ACZ84" t="n"/>
      <c s="588" r="ADA84" t="n"/>
      <c s="588" r="ADB84" t="n"/>
      <c s="588" r="ADC84" t="n"/>
      <c s="588" r="ADD84" t="n"/>
      <c s="588" r="ADE84" t="n"/>
      <c s="588" r="ADF84" t="n"/>
      <c s="588" r="ADG84" t="n"/>
      <c s="588" r="ADH84" t="n"/>
      <c s="588" r="ADI84" t="n"/>
      <c s="588" r="ADJ84" t="n"/>
      <c s="588" r="ADK84" t="n"/>
      <c s="588" r="ADL84" t="n"/>
      <c s="588" r="ADM84" t="n"/>
      <c s="588" r="ADN84" t="n"/>
      <c s="588" r="ADO84" t="n"/>
      <c s="588" r="ADP84" t="n"/>
      <c s="588" r="ADQ84" t="n"/>
      <c s="588" r="ADR84" t="n"/>
      <c s="588" r="ADS84" t="n"/>
      <c s="588" r="ADT84" t="n"/>
      <c s="588" r="ADU84" t="n"/>
      <c s="588" r="ADV84" t="n"/>
      <c s="588" r="ADW84" t="n"/>
      <c s="588" r="ADX84" t="n"/>
      <c s="588" r="ADY84" t="n"/>
      <c s="588" r="ADZ84" t="n"/>
      <c s="588" r="AEA84" t="n"/>
      <c s="588" r="AEB84" t="n"/>
      <c s="588" r="AEC84" t="n"/>
      <c s="588" r="AED84" t="n"/>
      <c s="588" r="AEE84" t="n"/>
      <c s="588" r="AEF84" t="n"/>
      <c s="588" r="AEG84" t="n"/>
      <c s="588" r="AEH84" t="n"/>
      <c s="588" r="AEI84" t="n"/>
      <c s="588" r="AEJ84" t="n"/>
      <c s="588" r="AEK84" t="n"/>
      <c s="588" r="AEL84" t="n"/>
      <c s="588" r="AEM84" t="n"/>
      <c s="588" r="AEN84" t="n"/>
      <c s="588" r="AEO84" t="n"/>
      <c s="588" r="AEP84" t="n"/>
      <c s="588" r="AEQ84" t="n"/>
      <c s="588" r="AER84" t="n"/>
      <c s="588" r="AES84" t="n"/>
      <c s="588" r="AET84" t="n"/>
      <c s="588" r="AEU84" t="n"/>
      <c s="588" r="AEV84" t="n"/>
      <c s="588" r="AEW84" t="n"/>
      <c s="588" r="AEX84" t="n"/>
      <c s="588" r="AEY84" t="n"/>
      <c s="588" r="AEZ84" t="n"/>
      <c s="588" r="AFA84" t="n"/>
      <c s="588" r="AFB84" t="n"/>
      <c s="588" r="AFC84" t="n"/>
      <c s="588" r="AFD84" t="n"/>
      <c s="588" r="AFE84" t="n"/>
      <c s="588" r="AFF84" t="n"/>
      <c s="588" r="AFG84" t="n"/>
      <c s="588" r="AFH84" t="n"/>
      <c s="588" r="AFI84" t="n"/>
      <c s="588" r="AFJ84" t="n"/>
      <c s="588" r="AFK84" t="n"/>
      <c s="588" r="AFL84" t="n"/>
      <c s="588" r="AFM84" t="n"/>
      <c s="588" r="AFN84" t="n"/>
      <c s="588" r="AFO84" t="n"/>
      <c s="588" r="AFP84" t="n"/>
      <c s="588" r="AFQ84" t="n"/>
      <c s="588" r="AFR84" t="n"/>
      <c s="588" r="AFS84" t="n"/>
      <c s="588" r="AFT84" t="n"/>
      <c s="588" r="AFU84" t="n"/>
      <c s="588" r="AFV84" t="n"/>
      <c s="588" r="AFW84" t="n"/>
      <c s="588" r="AFX84" t="n"/>
      <c s="588" r="AFY84" t="n"/>
      <c s="588" r="AFZ84" t="n"/>
      <c s="588" r="AGA84" t="n"/>
      <c s="588" r="AGB84" t="n"/>
      <c s="588" r="AGC84" t="n"/>
      <c s="588" r="AGD84" t="n"/>
      <c s="588" r="AGE84" t="n"/>
      <c s="588" r="AGF84" t="n"/>
      <c s="588" r="AGG84" t="n"/>
      <c s="588" r="AGH84" t="n"/>
      <c s="588" r="AGI84" t="n"/>
      <c s="588" r="AGJ84" t="n"/>
      <c s="588" r="AGK84" t="n"/>
      <c s="588" r="AGL84" t="n"/>
      <c s="588" r="AGM84" t="n"/>
      <c s="588" r="AGN84" t="n"/>
      <c s="588" r="AGO84" t="n"/>
      <c s="588" r="AGP84" t="n"/>
      <c s="588" r="AGQ84" t="n"/>
      <c s="588" r="AGR84" t="n"/>
      <c s="588" r="AGS84" t="n"/>
      <c s="588" r="AGT84" t="n"/>
      <c s="588" r="AGU84" t="n"/>
      <c s="588" r="AGV84" t="n"/>
      <c s="588" r="AGW84" t="n"/>
      <c s="588" r="AGX84" t="n"/>
      <c s="588" r="AGY84" t="n"/>
      <c s="588" r="AGZ84" t="n"/>
      <c s="588" r="AHA84" t="n"/>
      <c s="588" r="AHB84" t="n"/>
      <c s="588" r="AHC84" t="n"/>
      <c s="588" r="AHD84" t="n"/>
      <c s="588" r="AHE84" t="n"/>
      <c s="588" r="AHF84" t="n"/>
      <c s="588" r="AHG84" t="n"/>
      <c s="588" r="AHH84" t="n"/>
      <c s="588" r="AHI84" t="n"/>
      <c s="588" r="AHJ84" t="n"/>
      <c s="588" r="AHK84" t="n"/>
      <c s="588" r="AHL84" t="n"/>
      <c s="588" r="AHM84" t="n"/>
      <c s="588" r="AHN84" t="n"/>
      <c s="588" r="AHO84" t="n"/>
      <c s="588" r="AHP84" t="n"/>
      <c s="588" r="AHQ84" t="n"/>
      <c s="588" r="AHR84" t="n"/>
      <c s="588" r="AHS84" t="n"/>
      <c s="588" r="AHT84" t="n"/>
      <c s="588" r="AHU84" t="n"/>
      <c s="588" r="AHV84" t="n"/>
      <c s="588" r="AHW84" t="n"/>
      <c s="588" r="AHX84" t="n"/>
      <c s="588" r="AHY84" t="n"/>
      <c s="588" r="AHZ84" t="n"/>
      <c s="588" r="AIA84" t="n"/>
      <c s="588" r="AIB84" t="n"/>
      <c s="588" r="AIC84" t="n"/>
      <c s="588" r="AID84" t="n"/>
      <c s="588" r="AIE84" t="n"/>
      <c s="588" r="AIF84" t="n"/>
      <c s="588" r="AIG84" t="n"/>
      <c s="588" r="AIH84" t="n"/>
      <c s="588" r="AII84" t="n"/>
      <c s="588" r="AIJ84" t="n"/>
      <c s="588" r="AIK84" t="n"/>
      <c s="588" r="AIL84" t="n"/>
      <c s="588" r="AIM84" t="n"/>
      <c s="588" r="AIN84" t="n"/>
      <c s="588" r="AIO84" t="n"/>
      <c s="588" r="AIP84" t="n"/>
      <c s="588" r="AIQ84" t="n"/>
      <c s="588" r="AIR84" t="n"/>
      <c s="588" r="AIS84" t="n"/>
      <c s="588" r="AIT84" t="n"/>
      <c s="588" r="AIU84" t="n"/>
      <c s="588" r="AIV84" t="n"/>
      <c s="588" r="AIW84" t="n"/>
      <c s="588" r="AIX84" t="n"/>
      <c s="588" r="AIY84" t="n"/>
      <c s="588" r="AIZ84" t="n"/>
      <c s="588" r="AJA84" t="n"/>
      <c s="588" r="AJB84" t="n"/>
      <c s="588" r="AJC84" t="n"/>
      <c s="588" r="AJD84" t="n"/>
      <c s="588" r="AJE84" t="n"/>
      <c s="588" r="AJF84" t="n"/>
      <c s="588" r="AJG84" t="n"/>
      <c s="588" r="AJH84" t="n"/>
      <c s="588" r="AJI84" t="n"/>
      <c s="588" r="AJJ84" t="n"/>
      <c s="588" r="AJK84" t="n"/>
      <c s="588" r="AJL84" t="n"/>
      <c s="588" r="AJM84" t="n"/>
      <c s="588" r="AJN84" t="n"/>
      <c s="588" r="AJO84" t="n"/>
      <c s="588" r="AJP84" t="n"/>
      <c s="588" r="AJQ84" t="n"/>
      <c s="588" r="AJR84" t="n"/>
      <c s="588" r="AJS84" t="n"/>
      <c s="588" r="AJT84" t="n"/>
      <c s="588" r="AJU84" t="n"/>
      <c s="588" r="AJV84" t="n"/>
      <c s="588" r="AJW84" t="n"/>
      <c s="588" r="AJX84" t="n"/>
      <c s="588" r="AJY84" t="n"/>
      <c s="588" r="AJZ84" t="n"/>
      <c s="588" r="AKA84" t="n"/>
      <c s="588" r="AKB84" t="n"/>
      <c s="588" r="AKC84" t="n"/>
      <c s="588" r="AKD84" t="n"/>
      <c s="588" r="AKE84" t="n"/>
      <c s="588" r="AKF84" t="n"/>
      <c s="588" r="AKG84" t="n"/>
      <c s="588" r="AKH84" t="n"/>
      <c s="588" r="AKI84" t="n"/>
      <c s="588" r="AKJ84" t="n"/>
      <c s="588" r="AKK84" t="n"/>
      <c s="588" r="AKL84" t="n"/>
      <c s="588" r="AKM84" t="n"/>
      <c s="588" r="AKN84" t="n"/>
      <c s="588" r="AKO84" t="n"/>
      <c s="588" r="AKP84" t="n"/>
      <c s="588" r="AKQ84" t="n"/>
      <c s="588" r="AKR84" t="n"/>
      <c s="588" r="AKS84" t="n"/>
      <c s="588" r="AKT84" t="n"/>
      <c s="588" r="AKU84" t="n"/>
      <c s="588" r="AKV84" t="n"/>
      <c s="588" r="AKW84" t="n"/>
      <c s="588" r="AKX84" t="n"/>
      <c s="588" r="AKY84" t="n"/>
      <c s="588" r="AKZ84" t="n"/>
      <c s="588" r="ALA84" t="n"/>
      <c s="588" r="ALB84" t="n"/>
      <c s="588" r="ALC84" t="n"/>
      <c s="588" r="ALD84" t="n"/>
      <c s="588" r="ALE84" t="n"/>
      <c s="588" r="ALF84" t="n"/>
      <c s="588" r="ALG84" t="n"/>
      <c s="588" r="ALH84" t="n"/>
      <c s="588" r="ALI84" t="n"/>
      <c s="588" r="ALJ84" t="n"/>
      <c s="588" r="ALK84" t="n"/>
      <c s="588" r="ALL84" t="n"/>
      <c s="588" r="ALM84" t="n"/>
      <c s="588" r="ALN84" t="n"/>
      <c s="588" r="ALO84" t="n"/>
      <c s="588" r="ALP84" t="n"/>
      <c s="588" r="ALQ84" t="n"/>
      <c s="588" r="ALR84" t="n"/>
      <c s="588" r="ALS84" t="n"/>
      <c s="588" r="ALT84" t="n"/>
      <c s="588" r="ALU84" t="n"/>
      <c s="588" r="ALV84" t="n"/>
      <c s="588" r="ALW84" t="n"/>
      <c s="588" r="ALX84" t="n"/>
      <c s="588" r="ALY84" t="n"/>
      <c s="588" r="ALZ84" t="n"/>
      <c s="588" r="AMA84" t="n"/>
      <c s="588" r="AMB84" t="n"/>
      <c s="588" r="AMC84" t="n"/>
      <c s="588" r="AMD84" t="n"/>
      <c s="588" r="AME84" t="n"/>
      <c s="588" r="AMF84" t="n"/>
      <c s="588" r="AMG84" t="n"/>
      <c s="588" r="AMH84" t="n"/>
      <c s="588" r="AMI84" t="n"/>
      <c s="588" r="AMJ84" t="n"/>
    </row>
    <row customHeight="1" s="737" r="85" ht="15.75" spans="1:1024">
      <c s="274" r="A85" t="n"/>
      <c s="274" r="B85" t="n"/>
      <c s="275" r="C85" t="n"/>
      <c s="267" r="D85" t="n"/>
      <c s="267" r="E85" t="n"/>
      <c s="267" r="F85" t="n"/>
      <c s="271" r="G85" t="n"/>
      <c s="271" r="H85" t="n"/>
      <c s="271" r="I85" t="n"/>
      <c s="249" r="J85" t="n"/>
      <c s="266" r="K85" t="n"/>
      <c s="271" r="L85" t="n"/>
      <c s="271" r="M85" t="n"/>
      <c s="271" r="N85" t="n"/>
      <c s="271" r="O85" t="n"/>
      <c s="274" r="P85" t="n"/>
      <c s="266" r="Q85" t="n"/>
      <c s="588" r="AO85" t="n"/>
      <c s="588" r="AP85" t="n"/>
      <c s="588" r="AQ85" t="n"/>
      <c s="588" r="AR85" t="n"/>
      <c s="588" r="AS85" t="n"/>
      <c s="588" r="AT85" t="n"/>
      <c s="588" r="AU85" t="n"/>
      <c s="588" r="AV85" t="n"/>
      <c s="588" r="AW85" t="n"/>
      <c s="588" r="AX85" t="n"/>
      <c s="588" r="AY85" t="n"/>
      <c s="588" r="AZ85" t="n"/>
      <c s="588" r="BA85" t="n"/>
      <c s="588" r="BB85" t="n"/>
      <c s="588" r="BC85" t="n"/>
      <c s="588" r="BD85" t="n"/>
      <c s="588" r="BE85" t="n"/>
      <c s="588" r="BF85" t="n"/>
      <c s="588" r="BG85" t="n"/>
      <c s="588" r="BH85" t="n"/>
      <c s="588" r="BI85" t="n"/>
      <c s="588" r="BJ85" t="n"/>
      <c s="588" r="BK85" t="n"/>
      <c s="588" r="BL85" t="n"/>
      <c s="588" r="BM85" t="n"/>
      <c s="588" r="BN85" t="n"/>
      <c s="588" r="BO85" t="n"/>
      <c s="588" r="BP85" t="n"/>
      <c s="588" r="BQ85" t="n"/>
      <c s="588" r="BR85" t="n"/>
      <c s="588" r="BS85" t="n"/>
      <c s="588" r="BT85" t="n"/>
      <c s="588" r="BU85" t="n"/>
      <c s="588" r="BV85" t="n"/>
      <c s="588" r="BW85" t="n"/>
      <c s="588" r="BX85" t="n"/>
      <c s="588" r="BY85" t="n"/>
      <c s="588" r="BZ85" t="n"/>
      <c s="588" r="CA85" t="n"/>
      <c s="588" r="CB85" t="n"/>
      <c s="588" r="CC85" t="n"/>
      <c s="588" r="CD85" t="n"/>
      <c s="588" r="CE85" t="n"/>
      <c s="588" r="CF85" t="n"/>
      <c s="588" r="CG85" t="n"/>
      <c s="588" r="CH85" t="n"/>
      <c s="588" r="CI85" t="n"/>
      <c s="588" r="CJ85" t="n"/>
      <c s="588" r="CK85" t="n"/>
      <c s="588" r="CL85" t="n"/>
      <c s="588" r="CM85" t="n"/>
      <c s="588" r="CN85" t="n"/>
      <c s="588" r="CO85" t="n"/>
      <c s="588" r="CP85" t="n"/>
      <c s="588" r="CQ85" t="n"/>
      <c s="588" r="CR85" t="n"/>
      <c s="588" r="CS85" t="n"/>
      <c s="588" r="CT85" t="n"/>
      <c s="588" r="CU85" t="n"/>
      <c s="588" r="CV85" t="n"/>
      <c s="588" r="CW85" t="n"/>
      <c s="588" r="CX85" t="n"/>
      <c s="588" r="CY85" t="n"/>
      <c s="588" r="CZ85" t="n"/>
      <c s="588" r="DA85" t="n"/>
      <c s="588" r="DB85" t="n"/>
      <c s="588" r="DC85" t="n"/>
      <c s="588" r="DD85" t="n"/>
      <c s="588" r="DE85" t="n"/>
      <c s="588" r="DF85" t="n"/>
      <c s="588" r="DG85" t="n"/>
      <c s="588" r="DH85" t="n"/>
      <c s="588" r="DI85" t="n"/>
      <c s="588" r="DJ85" t="n"/>
      <c s="588" r="DK85" t="n"/>
      <c s="588" r="DL85" t="n"/>
      <c s="588" r="DM85" t="n"/>
      <c s="588" r="DN85" t="n"/>
      <c s="588" r="DO85" t="n"/>
      <c s="588" r="DP85" t="n"/>
      <c s="588" r="DQ85" t="n"/>
      <c s="588" r="DR85" t="n"/>
      <c s="588" r="DS85" t="n"/>
      <c s="588" r="DT85" t="n"/>
      <c s="588" r="DU85" t="n"/>
      <c s="588" r="DV85" t="n"/>
      <c s="588" r="DW85" t="n"/>
      <c s="588" r="DX85" t="n"/>
      <c s="588" r="DY85" t="n"/>
      <c s="588" r="DZ85" t="n"/>
      <c s="588" r="EA85" t="n"/>
      <c s="588" r="EB85" t="n"/>
      <c s="588" r="EC85" t="n"/>
      <c s="588" r="ED85" t="n"/>
      <c s="588" r="EE85" t="n"/>
      <c s="588" r="EF85" t="n"/>
      <c s="588" r="EG85" t="n"/>
      <c s="588" r="EH85" t="n"/>
      <c s="588" r="EI85" t="n"/>
      <c s="588" r="EJ85" t="n"/>
      <c s="588" r="EK85" t="n"/>
      <c s="588" r="EL85" t="n"/>
      <c s="588" r="EM85" t="n"/>
      <c s="588" r="EN85" t="n"/>
      <c s="588" r="EO85" t="n"/>
      <c s="588" r="EP85" t="n"/>
      <c s="588" r="EQ85" t="n"/>
      <c s="588" r="ER85" t="n"/>
      <c s="588" r="ES85" t="n"/>
      <c s="588" r="ET85" t="n"/>
      <c s="588" r="EU85" t="n"/>
      <c s="588" r="EV85" t="n"/>
      <c s="588" r="EW85" t="n"/>
      <c s="588" r="EX85" t="n"/>
      <c s="588" r="EY85" t="n"/>
      <c s="588" r="EZ85" t="n"/>
      <c s="588" r="FA85" t="n"/>
      <c s="588" r="FB85" t="n"/>
      <c s="588" r="FC85" t="n"/>
      <c s="588" r="FD85" t="n"/>
      <c s="588" r="FE85" t="n"/>
      <c s="588" r="FF85" t="n"/>
      <c s="588" r="FG85" t="n"/>
      <c s="588" r="FH85" t="n"/>
      <c s="588" r="FI85" t="n"/>
      <c s="588" r="FJ85" t="n"/>
      <c s="588" r="FK85" t="n"/>
      <c s="588" r="FL85" t="n"/>
      <c s="588" r="FM85" t="n"/>
      <c s="588" r="FN85" t="n"/>
      <c s="588" r="FO85" t="n"/>
      <c s="588" r="FP85" t="n"/>
      <c s="588" r="FQ85" t="n"/>
      <c s="588" r="FR85" t="n"/>
      <c s="588" r="FS85" t="n"/>
      <c s="588" r="FT85" t="n"/>
      <c s="588" r="FU85" t="n"/>
      <c s="588" r="FV85" t="n"/>
      <c s="588" r="FW85" t="n"/>
      <c s="588" r="FX85" t="n"/>
      <c s="588" r="FY85" t="n"/>
      <c s="588" r="FZ85" t="n"/>
      <c s="588" r="GA85" t="n"/>
      <c s="588" r="GB85" t="n"/>
      <c s="588" r="GC85" t="n"/>
      <c s="588" r="GD85" t="n"/>
      <c s="588" r="GE85" t="n"/>
      <c s="588" r="GF85" t="n"/>
      <c s="588" r="GG85" t="n"/>
      <c s="588" r="GH85" t="n"/>
      <c s="588" r="GI85" t="n"/>
      <c s="588" r="GJ85" t="n"/>
      <c s="588" r="GK85" t="n"/>
      <c s="588" r="GL85" t="n"/>
      <c s="588" r="GM85" t="n"/>
      <c s="588" r="GN85" t="n"/>
      <c s="588" r="GO85" t="n"/>
      <c s="588" r="GP85" t="n"/>
      <c s="588" r="GQ85" t="n"/>
      <c s="588" r="GR85" t="n"/>
      <c s="588" r="GS85" t="n"/>
      <c s="588" r="GT85" t="n"/>
      <c s="588" r="GU85" t="n"/>
      <c s="588" r="GV85" t="n"/>
      <c s="588" r="GW85" t="n"/>
      <c s="588" r="GX85" t="n"/>
      <c s="588" r="GY85" t="n"/>
      <c s="588" r="GZ85" t="n"/>
      <c s="588" r="HA85" t="n"/>
      <c s="588" r="HB85" t="n"/>
      <c s="588" r="HC85" t="n"/>
      <c s="588" r="HD85" t="n"/>
      <c s="588" r="HE85" t="n"/>
      <c s="588" r="HF85" t="n"/>
      <c s="588" r="HG85" t="n"/>
      <c s="588" r="HH85" t="n"/>
      <c s="588" r="HI85" t="n"/>
      <c s="588" r="HJ85" t="n"/>
      <c s="588" r="HK85" t="n"/>
      <c s="588" r="HL85" t="n"/>
      <c s="588" r="HM85" t="n"/>
      <c s="588" r="HN85" t="n"/>
      <c s="588" r="HO85" t="n"/>
      <c s="588" r="HP85" t="n"/>
      <c s="588" r="HQ85" t="n"/>
      <c s="588" r="HR85" t="n"/>
      <c s="588" r="HS85" t="n"/>
      <c s="588" r="HT85" t="n"/>
      <c s="588" r="HU85" t="n"/>
      <c s="588" r="HV85" t="n"/>
      <c s="588" r="HW85" t="n"/>
      <c s="588" r="HX85" t="n"/>
      <c s="588" r="HY85" t="n"/>
      <c s="588" r="HZ85" t="n"/>
      <c s="588" r="IA85" t="n"/>
      <c s="588" r="IB85" t="n"/>
      <c s="588" r="IC85" t="n"/>
      <c s="588" r="ID85" t="n"/>
      <c s="588" r="IE85" t="n"/>
      <c s="588" r="IF85" t="n"/>
      <c s="588" r="IG85" t="n"/>
      <c s="588" r="IH85" t="n"/>
      <c s="588" r="II85" t="n"/>
      <c s="588" r="IJ85" t="n"/>
      <c s="588" r="IK85" t="n"/>
      <c s="588" r="IL85" t="n"/>
      <c s="588" r="IM85" t="n"/>
      <c s="588" r="IN85" t="n"/>
      <c s="588" r="IO85" t="n"/>
      <c s="588" r="IP85" t="n"/>
      <c s="588" r="IQ85" t="n"/>
      <c s="588" r="IR85" t="n"/>
      <c s="588" r="IS85" t="n"/>
      <c s="588" r="IT85" t="n"/>
      <c s="588" r="IU85" t="n"/>
      <c s="588" r="IV85" t="n"/>
      <c s="588" r="IW85" t="n"/>
      <c s="588" r="IX85" t="n"/>
      <c s="588" r="IY85" t="n"/>
      <c s="588" r="IZ85" t="n"/>
      <c s="588" r="JA85" t="n"/>
      <c s="588" r="JB85" t="n"/>
      <c s="588" r="JC85" t="n"/>
      <c s="588" r="JD85" t="n"/>
      <c s="588" r="JE85" t="n"/>
      <c s="588" r="JF85" t="n"/>
      <c s="588" r="JG85" t="n"/>
      <c s="588" r="JH85" t="n"/>
      <c s="588" r="JI85" t="n"/>
      <c s="588" r="JJ85" t="n"/>
      <c s="588" r="JK85" t="n"/>
      <c s="588" r="JL85" t="n"/>
      <c s="588" r="JM85" t="n"/>
      <c s="588" r="JN85" t="n"/>
      <c s="588" r="JO85" t="n"/>
      <c s="588" r="JP85" t="n"/>
      <c s="588" r="JQ85" t="n"/>
      <c s="588" r="JR85" t="n"/>
      <c s="588" r="JS85" t="n"/>
      <c s="588" r="JT85" t="n"/>
      <c s="588" r="JU85" t="n"/>
      <c s="588" r="JV85" t="n"/>
      <c s="588" r="JW85" t="n"/>
      <c s="588" r="JX85" t="n"/>
      <c s="588" r="JY85" t="n"/>
      <c s="588" r="JZ85" t="n"/>
      <c s="588" r="KA85" t="n"/>
      <c s="588" r="KB85" t="n"/>
      <c s="588" r="KC85" t="n"/>
      <c s="588" r="KD85" t="n"/>
      <c s="588" r="KE85" t="n"/>
      <c s="588" r="KF85" t="n"/>
      <c s="588" r="KG85" t="n"/>
      <c s="588" r="KH85" t="n"/>
      <c s="588" r="KI85" t="n"/>
      <c s="588" r="KJ85" t="n"/>
      <c s="588" r="KK85" t="n"/>
      <c s="588" r="KL85" t="n"/>
      <c s="588" r="KM85" t="n"/>
      <c s="588" r="KN85" t="n"/>
      <c s="588" r="KO85" t="n"/>
      <c s="588" r="KP85" t="n"/>
      <c s="588" r="KQ85" t="n"/>
      <c s="588" r="KR85" t="n"/>
      <c s="588" r="KS85" t="n"/>
      <c s="588" r="KT85" t="n"/>
      <c s="588" r="KU85" t="n"/>
      <c s="588" r="KV85" t="n"/>
      <c s="588" r="KW85" t="n"/>
      <c s="588" r="KX85" t="n"/>
      <c s="588" r="KY85" t="n"/>
      <c s="588" r="KZ85" t="n"/>
      <c s="588" r="LA85" t="n"/>
      <c s="588" r="LB85" t="n"/>
      <c s="588" r="LC85" t="n"/>
      <c s="588" r="LD85" t="n"/>
      <c s="588" r="LE85" t="n"/>
      <c s="588" r="LF85" t="n"/>
      <c s="588" r="LG85" t="n"/>
      <c s="588" r="LH85" t="n"/>
      <c s="588" r="LI85" t="n"/>
      <c s="588" r="LJ85" t="n"/>
      <c s="588" r="LK85" t="n"/>
      <c s="588" r="LL85" t="n"/>
      <c s="588" r="LM85" t="n"/>
      <c s="588" r="LN85" t="n"/>
      <c s="588" r="LO85" t="n"/>
      <c s="588" r="LP85" t="n"/>
      <c s="588" r="LQ85" t="n"/>
      <c s="588" r="LR85" t="n"/>
      <c s="588" r="LS85" t="n"/>
      <c s="588" r="LT85" t="n"/>
      <c s="588" r="LU85" t="n"/>
      <c s="588" r="LV85" t="n"/>
      <c s="588" r="LW85" t="n"/>
      <c s="588" r="LX85" t="n"/>
      <c s="588" r="LY85" t="n"/>
      <c s="588" r="LZ85" t="n"/>
      <c s="588" r="MA85" t="n"/>
      <c s="588" r="MB85" t="n"/>
      <c s="588" r="MC85" t="n"/>
      <c s="588" r="MD85" t="n"/>
      <c s="588" r="ME85" t="n"/>
      <c s="588" r="MF85" t="n"/>
      <c s="588" r="MG85" t="n"/>
      <c s="588" r="MH85" t="n"/>
      <c s="588" r="MI85" t="n"/>
      <c s="588" r="MJ85" t="n"/>
      <c s="588" r="MK85" t="n"/>
      <c s="588" r="ML85" t="n"/>
      <c s="588" r="MM85" t="n"/>
      <c s="588" r="MN85" t="n"/>
      <c s="588" r="MO85" t="n"/>
      <c s="588" r="MP85" t="n"/>
      <c s="588" r="MQ85" t="n"/>
      <c s="588" r="MR85" t="n"/>
      <c s="588" r="MS85" t="n"/>
      <c s="588" r="MT85" t="n"/>
      <c s="588" r="MU85" t="n"/>
      <c s="588" r="MV85" t="n"/>
      <c s="588" r="MW85" t="n"/>
      <c s="588" r="MX85" t="n"/>
      <c s="588" r="MY85" t="n"/>
      <c s="588" r="MZ85" t="n"/>
      <c s="588" r="NA85" t="n"/>
      <c s="588" r="NB85" t="n"/>
      <c s="588" r="NC85" t="n"/>
      <c s="588" r="ND85" t="n"/>
      <c s="588" r="NE85" t="n"/>
      <c s="588" r="NF85" t="n"/>
      <c s="588" r="NG85" t="n"/>
      <c s="588" r="NH85" t="n"/>
      <c s="588" r="NI85" t="n"/>
      <c s="588" r="NJ85" t="n"/>
      <c s="588" r="NK85" t="n"/>
      <c s="588" r="NL85" t="n"/>
      <c s="588" r="NM85" t="n"/>
      <c s="588" r="NN85" t="n"/>
      <c s="588" r="NO85" t="n"/>
      <c s="588" r="NP85" t="n"/>
      <c s="588" r="NQ85" t="n"/>
      <c s="588" r="NR85" t="n"/>
      <c s="588" r="NS85" t="n"/>
      <c s="588" r="NT85" t="n"/>
      <c s="588" r="NU85" t="n"/>
      <c s="588" r="NV85" t="n"/>
      <c s="588" r="NW85" t="n"/>
      <c s="588" r="NX85" t="n"/>
      <c s="588" r="NY85" t="n"/>
      <c s="588" r="NZ85" t="n"/>
      <c s="588" r="OA85" t="n"/>
      <c s="588" r="OB85" t="n"/>
      <c s="588" r="OC85" t="n"/>
      <c s="588" r="OD85" t="n"/>
      <c s="588" r="OE85" t="n"/>
      <c s="588" r="OF85" t="n"/>
      <c s="588" r="OG85" t="n"/>
      <c s="588" r="OH85" t="n"/>
      <c s="588" r="OI85" t="n"/>
      <c s="588" r="OJ85" t="n"/>
      <c s="588" r="OK85" t="n"/>
      <c s="588" r="OL85" t="n"/>
      <c s="588" r="OM85" t="n"/>
      <c s="588" r="ON85" t="n"/>
      <c s="588" r="OO85" t="n"/>
      <c s="588" r="OP85" t="n"/>
      <c s="588" r="OQ85" t="n"/>
      <c s="588" r="OR85" t="n"/>
      <c s="588" r="OS85" t="n"/>
      <c s="588" r="OT85" t="n"/>
      <c s="588" r="OU85" t="n"/>
      <c s="588" r="OV85" t="n"/>
      <c s="588" r="OW85" t="n"/>
      <c s="588" r="OX85" t="n"/>
      <c s="588" r="OY85" t="n"/>
      <c s="588" r="OZ85" t="n"/>
      <c s="588" r="PA85" t="n"/>
      <c s="588" r="PB85" t="n"/>
      <c s="588" r="PC85" t="n"/>
      <c s="588" r="PD85" t="n"/>
      <c s="588" r="PE85" t="n"/>
      <c s="588" r="PF85" t="n"/>
      <c s="588" r="PG85" t="n"/>
      <c s="588" r="PH85" t="n"/>
      <c s="588" r="PI85" t="n"/>
      <c s="588" r="PJ85" t="n"/>
      <c s="588" r="PK85" t="n"/>
      <c s="588" r="PL85" t="n"/>
      <c s="588" r="PM85" t="n"/>
      <c s="588" r="PN85" t="n"/>
      <c s="588" r="PO85" t="n"/>
      <c s="588" r="PP85" t="n"/>
      <c s="588" r="PQ85" t="n"/>
      <c s="588" r="PR85" t="n"/>
      <c s="588" r="PS85" t="n"/>
      <c s="588" r="PT85" t="n"/>
      <c s="588" r="PU85" t="n"/>
      <c s="588" r="PV85" t="n"/>
      <c s="588" r="PW85" t="n"/>
      <c s="588" r="PX85" t="n"/>
      <c s="588" r="PY85" t="n"/>
      <c s="588" r="PZ85" t="n"/>
      <c s="588" r="QA85" t="n"/>
      <c s="588" r="QB85" t="n"/>
      <c s="588" r="QC85" t="n"/>
      <c s="588" r="QD85" t="n"/>
      <c s="588" r="QE85" t="n"/>
      <c s="588" r="QF85" t="n"/>
      <c s="588" r="QG85" t="n"/>
      <c s="588" r="QH85" t="n"/>
      <c s="588" r="QI85" t="n"/>
      <c s="588" r="QJ85" t="n"/>
      <c s="588" r="QK85" t="n"/>
      <c s="588" r="QL85" t="n"/>
      <c s="588" r="QM85" t="n"/>
      <c s="588" r="QN85" t="n"/>
      <c s="588" r="QO85" t="n"/>
      <c s="588" r="QP85" t="n"/>
      <c s="588" r="QQ85" t="n"/>
      <c s="588" r="QR85" t="n"/>
      <c s="588" r="QS85" t="n"/>
      <c s="588" r="QT85" t="n"/>
      <c s="588" r="QU85" t="n"/>
      <c s="588" r="QV85" t="n"/>
      <c s="588" r="QW85" t="n"/>
      <c s="588" r="QX85" t="n"/>
      <c s="588" r="QY85" t="n"/>
      <c s="588" r="QZ85" t="n"/>
      <c s="588" r="RA85" t="n"/>
      <c s="588" r="RB85" t="n"/>
      <c s="588" r="RC85" t="n"/>
      <c s="588" r="RD85" t="n"/>
      <c s="588" r="RE85" t="n"/>
      <c s="588" r="RF85" t="n"/>
      <c s="588" r="RG85" t="n"/>
      <c s="588" r="RH85" t="n"/>
      <c s="588" r="RI85" t="n"/>
      <c s="588" r="RJ85" t="n"/>
      <c s="588" r="RK85" t="n"/>
      <c s="588" r="RL85" t="n"/>
      <c s="588" r="RM85" t="n"/>
      <c s="588" r="RN85" t="n"/>
      <c s="588" r="RO85" t="n"/>
      <c s="588" r="RP85" t="n"/>
      <c s="588" r="RQ85" t="n"/>
      <c s="588" r="RR85" t="n"/>
      <c s="588" r="RS85" t="n"/>
      <c s="588" r="RT85" t="n"/>
      <c s="588" r="RU85" t="n"/>
      <c s="588" r="RV85" t="n"/>
      <c s="588" r="RW85" t="n"/>
      <c s="588" r="RX85" t="n"/>
      <c s="588" r="RY85" t="n"/>
      <c s="588" r="RZ85" t="n"/>
      <c s="588" r="SA85" t="n"/>
      <c s="588" r="SB85" t="n"/>
      <c s="588" r="SC85" t="n"/>
      <c s="588" r="SD85" t="n"/>
      <c s="588" r="SE85" t="n"/>
      <c s="588" r="SF85" t="n"/>
      <c s="588" r="SG85" t="n"/>
      <c s="588" r="SH85" t="n"/>
      <c s="588" r="SI85" t="n"/>
      <c s="588" r="SJ85" t="n"/>
      <c s="588" r="SK85" t="n"/>
      <c s="588" r="SL85" t="n"/>
      <c s="588" r="SM85" t="n"/>
      <c s="588" r="SN85" t="n"/>
      <c s="588" r="SO85" t="n"/>
      <c s="588" r="SP85" t="n"/>
      <c s="588" r="SQ85" t="n"/>
      <c s="588" r="SR85" t="n"/>
      <c s="588" r="SS85" t="n"/>
      <c s="588" r="ST85" t="n"/>
      <c s="588" r="SU85" t="n"/>
      <c s="588" r="SV85" t="n"/>
      <c s="588" r="SW85" t="n"/>
      <c s="588" r="SX85" t="n"/>
      <c s="588" r="SY85" t="n"/>
      <c s="588" r="SZ85" t="n"/>
      <c s="588" r="TA85" t="n"/>
      <c s="588" r="TB85" t="n"/>
      <c s="588" r="TC85" t="n"/>
      <c s="588" r="TD85" t="n"/>
      <c s="588" r="TE85" t="n"/>
      <c s="588" r="TF85" t="n"/>
      <c s="588" r="TG85" t="n"/>
      <c s="588" r="TH85" t="n"/>
      <c s="588" r="TI85" t="n"/>
      <c s="588" r="TJ85" t="n"/>
      <c s="588" r="TK85" t="n"/>
      <c s="588" r="TL85" t="n"/>
      <c s="588" r="TM85" t="n"/>
      <c s="588" r="TN85" t="n"/>
      <c s="588" r="TO85" t="n"/>
      <c s="588" r="TP85" t="n"/>
      <c s="588" r="TQ85" t="n"/>
      <c s="588" r="TR85" t="n"/>
      <c s="588" r="TS85" t="n"/>
      <c s="588" r="TT85" t="n"/>
      <c s="588" r="TU85" t="n"/>
      <c s="588" r="TV85" t="n"/>
      <c s="588" r="TW85" t="n"/>
      <c s="588" r="TX85" t="n"/>
      <c s="588" r="TY85" t="n"/>
      <c s="588" r="TZ85" t="n"/>
      <c s="588" r="UA85" t="n"/>
      <c s="588" r="UB85" t="n"/>
      <c s="588" r="UC85" t="n"/>
      <c s="588" r="UD85" t="n"/>
      <c s="588" r="UE85" t="n"/>
      <c s="588" r="UF85" t="n"/>
      <c s="588" r="UG85" t="n"/>
      <c s="588" r="UH85" t="n"/>
      <c s="588" r="UI85" t="n"/>
      <c s="588" r="UJ85" t="n"/>
      <c s="588" r="UK85" t="n"/>
      <c s="588" r="UL85" t="n"/>
      <c s="588" r="UM85" t="n"/>
      <c s="588" r="UN85" t="n"/>
      <c s="588" r="UO85" t="n"/>
      <c s="588" r="UP85" t="n"/>
      <c s="588" r="UQ85" t="n"/>
      <c s="588" r="UR85" t="n"/>
      <c s="588" r="US85" t="n"/>
      <c s="588" r="UT85" t="n"/>
      <c s="588" r="UU85" t="n"/>
      <c s="588" r="UV85" t="n"/>
      <c s="588" r="UW85" t="n"/>
      <c s="588" r="UX85" t="n"/>
      <c s="588" r="UY85" t="n"/>
      <c s="588" r="UZ85" t="n"/>
      <c s="588" r="VA85" t="n"/>
      <c s="588" r="VB85" t="n"/>
      <c s="588" r="VC85" t="n"/>
      <c s="588" r="VD85" t="n"/>
      <c s="588" r="VE85" t="n"/>
      <c s="588" r="VF85" t="n"/>
      <c s="588" r="VG85" t="n"/>
      <c s="588" r="VH85" t="n"/>
      <c s="588" r="VI85" t="n"/>
      <c s="588" r="VJ85" t="n"/>
      <c s="588" r="VK85" t="n"/>
      <c s="588" r="VL85" t="n"/>
      <c s="588" r="VM85" t="n"/>
      <c s="588" r="VN85" t="n"/>
      <c s="588" r="VO85" t="n"/>
      <c s="588" r="VP85" t="n"/>
      <c s="588" r="VQ85" t="n"/>
      <c s="588" r="VR85" t="n"/>
      <c s="588" r="VS85" t="n"/>
      <c s="588" r="VT85" t="n"/>
      <c s="588" r="VU85" t="n"/>
      <c s="588" r="VV85" t="n"/>
      <c s="588" r="VW85" t="n"/>
      <c s="588" r="VX85" t="n"/>
      <c s="588" r="VY85" t="n"/>
      <c s="588" r="VZ85" t="n"/>
      <c s="588" r="WA85" t="n"/>
      <c s="588" r="WB85" t="n"/>
      <c s="588" r="WC85" t="n"/>
      <c s="588" r="WD85" t="n"/>
      <c s="588" r="WE85" t="n"/>
      <c s="588" r="WF85" t="n"/>
      <c s="588" r="WG85" t="n"/>
      <c s="588" r="WH85" t="n"/>
      <c s="588" r="WI85" t="n"/>
      <c s="588" r="WJ85" t="n"/>
      <c s="588" r="WK85" t="n"/>
      <c s="588" r="WL85" t="n"/>
      <c s="588" r="WM85" t="n"/>
      <c s="588" r="WN85" t="n"/>
      <c s="588" r="WO85" t="n"/>
      <c s="588" r="WP85" t="n"/>
      <c s="588" r="WQ85" t="n"/>
      <c s="588" r="WR85" t="n"/>
      <c s="588" r="WS85" t="n"/>
      <c s="588" r="WT85" t="n"/>
      <c s="588" r="WU85" t="n"/>
      <c s="588" r="WV85" t="n"/>
      <c s="588" r="WW85" t="n"/>
      <c s="588" r="WX85" t="n"/>
      <c s="588" r="WY85" t="n"/>
      <c s="588" r="WZ85" t="n"/>
      <c s="588" r="XA85" t="n"/>
      <c s="588" r="XB85" t="n"/>
      <c s="588" r="XC85" t="n"/>
      <c s="588" r="XD85" t="n"/>
      <c s="588" r="XE85" t="n"/>
      <c s="588" r="XF85" t="n"/>
      <c s="588" r="XG85" t="n"/>
      <c s="588" r="XH85" t="n"/>
      <c s="588" r="XI85" t="n"/>
      <c s="588" r="XJ85" t="n"/>
      <c s="588" r="XK85" t="n"/>
      <c s="588" r="XL85" t="n"/>
      <c s="588" r="XM85" t="n"/>
      <c s="588" r="XN85" t="n"/>
      <c s="588" r="XO85" t="n"/>
      <c s="588" r="XP85" t="n"/>
      <c s="588" r="XQ85" t="n"/>
      <c s="588" r="XR85" t="n"/>
      <c s="588" r="XS85" t="n"/>
      <c s="588" r="XT85" t="n"/>
      <c s="588" r="XU85" t="n"/>
      <c s="588" r="XV85" t="n"/>
      <c s="588" r="XW85" t="n"/>
      <c s="588" r="XX85" t="n"/>
      <c s="588" r="XY85" t="n"/>
      <c s="588" r="XZ85" t="n"/>
      <c s="588" r="YA85" t="n"/>
      <c s="588" r="YB85" t="n"/>
      <c s="588" r="YC85" t="n"/>
      <c s="588" r="YD85" t="n"/>
      <c s="588" r="YE85" t="n"/>
      <c s="588" r="YF85" t="n"/>
      <c s="588" r="YG85" t="n"/>
      <c s="588" r="YH85" t="n"/>
      <c s="588" r="YI85" t="n"/>
      <c s="588" r="YJ85" t="n"/>
      <c s="588" r="YK85" t="n"/>
      <c s="588" r="YL85" t="n"/>
      <c s="588" r="YM85" t="n"/>
      <c s="588" r="YN85" t="n"/>
      <c s="588" r="YO85" t="n"/>
      <c s="588" r="YP85" t="n"/>
      <c s="588" r="YQ85" t="n"/>
      <c s="588" r="YR85" t="n"/>
      <c s="588" r="YS85" t="n"/>
      <c s="588" r="YT85" t="n"/>
      <c s="588" r="YU85" t="n"/>
      <c s="588" r="YV85" t="n"/>
      <c s="588" r="YW85" t="n"/>
      <c s="588" r="YX85" t="n"/>
      <c s="588" r="YY85" t="n"/>
      <c s="588" r="YZ85" t="n"/>
      <c s="588" r="ZA85" t="n"/>
      <c s="588" r="ZB85" t="n"/>
      <c s="588" r="ZC85" t="n"/>
      <c s="588" r="ZD85" t="n"/>
      <c s="588" r="ZE85" t="n"/>
      <c s="588" r="ZF85" t="n"/>
      <c s="588" r="ZG85" t="n"/>
      <c s="588" r="ZH85" t="n"/>
      <c s="588" r="ZI85" t="n"/>
      <c s="588" r="ZJ85" t="n"/>
      <c s="588" r="ZK85" t="n"/>
      <c s="588" r="ZL85" t="n"/>
      <c s="588" r="ZM85" t="n"/>
      <c s="588" r="ZN85" t="n"/>
      <c s="588" r="ZO85" t="n"/>
      <c s="588" r="ZP85" t="n"/>
      <c s="588" r="ZQ85" t="n"/>
      <c s="588" r="ZR85" t="n"/>
      <c s="588" r="ZS85" t="n"/>
      <c s="588" r="ZT85" t="n"/>
      <c s="588" r="ZU85" t="n"/>
      <c s="588" r="ZV85" t="n"/>
      <c s="588" r="ZW85" t="n"/>
      <c s="588" r="ZX85" t="n"/>
      <c s="588" r="ZY85" t="n"/>
      <c s="588" r="ZZ85" t="n"/>
      <c s="588" r="AAA85" t="n"/>
      <c s="588" r="AAB85" t="n"/>
      <c s="588" r="AAC85" t="n"/>
      <c s="588" r="AAD85" t="n"/>
      <c s="588" r="AAE85" t="n"/>
      <c s="588" r="AAF85" t="n"/>
      <c s="588" r="AAG85" t="n"/>
      <c s="588" r="AAH85" t="n"/>
      <c s="588" r="AAI85" t="n"/>
      <c s="588" r="AAJ85" t="n"/>
      <c s="588" r="AAK85" t="n"/>
      <c s="588" r="AAL85" t="n"/>
      <c s="588" r="AAM85" t="n"/>
      <c s="588" r="AAN85" t="n"/>
      <c s="588" r="AAO85" t="n"/>
      <c s="588" r="AAP85" t="n"/>
      <c s="588" r="AAQ85" t="n"/>
      <c s="588" r="AAR85" t="n"/>
      <c s="588" r="AAS85" t="n"/>
      <c s="588" r="AAT85" t="n"/>
      <c s="588" r="AAU85" t="n"/>
      <c s="588" r="AAV85" t="n"/>
      <c s="588" r="AAW85" t="n"/>
      <c s="588" r="AAX85" t="n"/>
      <c s="588" r="AAY85" t="n"/>
      <c s="588" r="AAZ85" t="n"/>
      <c s="588" r="ABA85" t="n"/>
      <c s="588" r="ABB85" t="n"/>
      <c s="588" r="ABC85" t="n"/>
      <c s="588" r="ABD85" t="n"/>
      <c s="588" r="ABE85" t="n"/>
      <c s="588" r="ABF85" t="n"/>
      <c s="588" r="ABG85" t="n"/>
      <c s="588" r="ABH85" t="n"/>
      <c s="588" r="ABI85" t="n"/>
      <c s="588" r="ABJ85" t="n"/>
      <c s="588" r="ABK85" t="n"/>
      <c s="588" r="ABL85" t="n"/>
      <c s="588" r="ABM85" t="n"/>
      <c s="588" r="ABN85" t="n"/>
      <c s="588" r="ABO85" t="n"/>
      <c s="588" r="ABP85" t="n"/>
      <c s="588" r="ABQ85" t="n"/>
      <c s="588" r="ABR85" t="n"/>
      <c s="588" r="ABS85" t="n"/>
      <c s="588" r="ABT85" t="n"/>
      <c s="588" r="ABU85" t="n"/>
      <c s="588" r="ABV85" t="n"/>
      <c s="588" r="ABW85" t="n"/>
      <c s="588" r="ABX85" t="n"/>
      <c s="588" r="ABY85" t="n"/>
      <c s="588" r="ABZ85" t="n"/>
      <c s="588" r="ACA85" t="n"/>
      <c s="588" r="ACB85" t="n"/>
      <c s="588" r="ACC85" t="n"/>
      <c s="588" r="ACD85" t="n"/>
      <c s="588" r="ACE85" t="n"/>
      <c s="588" r="ACF85" t="n"/>
      <c s="588" r="ACG85" t="n"/>
      <c s="588" r="ACH85" t="n"/>
      <c s="588" r="ACI85" t="n"/>
      <c s="588" r="ACJ85" t="n"/>
      <c s="588" r="ACK85" t="n"/>
      <c s="588" r="ACL85" t="n"/>
      <c s="588" r="ACM85" t="n"/>
      <c s="588" r="ACN85" t="n"/>
      <c s="588" r="ACO85" t="n"/>
      <c s="588" r="ACP85" t="n"/>
      <c s="588" r="ACQ85" t="n"/>
      <c s="588" r="ACR85" t="n"/>
      <c s="588" r="ACS85" t="n"/>
      <c s="588" r="ACT85" t="n"/>
      <c s="588" r="ACU85" t="n"/>
      <c s="588" r="ACV85" t="n"/>
      <c s="588" r="ACW85" t="n"/>
      <c s="588" r="ACX85" t="n"/>
      <c s="588" r="ACY85" t="n"/>
      <c s="588" r="ACZ85" t="n"/>
      <c s="588" r="ADA85" t="n"/>
      <c s="588" r="ADB85" t="n"/>
      <c s="588" r="ADC85" t="n"/>
      <c s="588" r="ADD85" t="n"/>
      <c s="588" r="ADE85" t="n"/>
      <c s="588" r="ADF85" t="n"/>
      <c s="588" r="ADG85" t="n"/>
      <c s="588" r="ADH85" t="n"/>
      <c s="588" r="ADI85" t="n"/>
      <c s="588" r="ADJ85" t="n"/>
      <c s="588" r="ADK85" t="n"/>
      <c s="588" r="ADL85" t="n"/>
      <c s="588" r="ADM85" t="n"/>
      <c s="588" r="ADN85" t="n"/>
      <c s="588" r="ADO85" t="n"/>
      <c s="588" r="ADP85" t="n"/>
      <c s="588" r="ADQ85" t="n"/>
      <c s="588" r="ADR85" t="n"/>
      <c s="588" r="ADS85" t="n"/>
      <c s="588" r="ADT85" t="n"/>
      <c s="588" r="ADU85" t="n"/>
      <c s="588" r="ADV85" t="n"/>
      <c s="588" r="ADW85" t="n"/>
      <c s="588" r="ADX85" t="n"/>
      <c s="588" r="ADY85" t="n"/>
      <c s="588" r="ADZ85" t="n"/>
      <c s="588" r="AEA85" t="n"/>
      <c s="588" r="AEB85" t="n"/>
      <c s="588" r="AEC85" t="n"/>
      <c s="588" r="AED85" t="n"/>
      <c s="588" r="AEE85" t="n"/>
      <c s="588" r="AEF85" t="n"/>
      <c s="588" r="AEG85" t="n"/>
      <c s="588" r="AEH85" t="n"/>
      <c s="588" r="AEI85" t="n"/>
      <c s="588" r="AEJ85" t="n"/>
      <c s="588" r="AEK85" t="n"/>
      <c s="588" r="AEL85" t="n"/>
      <c s="588" r="AEM85" t="n"/>
      <c s="588" r="AEN85" t="n"/>
      <c s="588" r="AEO85" t="n"/>
      <c s="588" r="AEP85" t="n"/>
      <c s="588" r="AEQ85" t="n"/>
      <c s="588" r="AER85" t="n"/>
      <c s="588" r="AES85" t="n"/>
      <c s="588" r="AET85" t="n"/>
      <c s="588" r="AEU85" t="n"/>
      <c s="588" r="AEV85" t="n"/>
      <c s="588" r="AEW85" t="n"/>
      <c s="588" r="AEX85" t="n"/>
      <c s="588" r="AEY85" t="n"/>
      <c s="588" r="AEZ85" t="n"/>
      <c s="588" r="AFA85" t="n"/>
      <c s="588" r="AFB85" t="n"/>
      <c s="588" r="AFC85" t="n"/>
      <c s="588" r="AFD85" t="n"/>
      <c s="588" r="AFE85" t="n"/>
      <c s="588" r="AFF85" t="n"/>
      <c s="588" r="AFG85" t="n"/>
      <c s="588" r="AFH85" t="n"/>
      <c s="588" r="AFI85" t="n"/>
      <c s="588" r="AFJ85" t="n"/>
      <c s="588" r="AFK85" t="n"/>
      <c s="588" r="AFL85" t="n"/>
      <c s="588" r="AFM85" t="n"/>
      <c s="588" r="AFN85" t="n"/>
      <c s="588" r="AFO85" t="n"/>
      <c s="588" r="AFP85" t="n"/>
      <c s="588" r="AFQ85" t="n"/>
      <c s="588" r="AFR85" t="n"/>
      <c s="588" r="AFS85" t="n"/>
      <c s="588" r="AFT85" t="n"/>
      <c s="588" r="AFU85" t="n"/>
      <c s="588" r="AFV85" t="n"/>
      <c s="588" r="AFW85" t="n"/>
      <c s="588" r="AFX85" t="n"/>
      <c s="588" r="AFY85" t="n"/>
      <c s="588" r="AFZ85" t="n"/>
      <c s="588" r="AGA85" t="n"/>
      <c s="588" r="AGB85" t="n"/>
      <c s="588" r="AGC85" t="n"/>
      <c s="588" r="AGD85" t="n"/>
      <c s="588" r="AGE85" t="n"/>
      <c s="588" r="AGF85" t="n"/>
      <c s="588" r="AGG85" t="n"/>
      <c s="588" r="AGH85" t="n"/>
      <c s="588" r="AGI85" t="n"/>
      <c s="588" r="AGJ85" t="n"/>
      <c s="588" r="AGK85" t="n"/>
      <c s="588" r="AGL85" t="n"/>
      <c s="588" r="AGM85" t="n"/>
      <c s="588" r="AGN85" t="n"/>
      <c s="588" r="AGO85" t="n"/>
      <c s="588" r="AGP85" t="n"/>
      <c s="588" r="AGQ85" t="n"/>
      <c s="588" r="AGR85" t="n"/>
      <c s="588" r="AGS85" t="n"/>
      <c s="588" r="AGT85" t="n"/>
      <c s="588" r="AGU85" t="n"/>
      <c s="588" r="AGV85" t="n"/>
      <c s="588" r="AGW85" t="n"/>
      <c s="588" r="AGX85" t="n"/>
      <c s="588" r="AGY85" t="n"/>
      <c s="588" r="AGZ85" t="n"/>
      <c s="588" r="AHA85" t="n"/>
      <c s="588" r="AHB85" t="n"/>
      <c s="588" r="AHC85" t="n"/>
      <c s="588" r="AHD85" t="n"/>
      <c s="588" r="AHE85" t="n"/>
      <c s="588" r="AHF85" t="n"/>
      <c s="588" r="AHG85" t="n"/>
      <c s="588" r="AHH85" t="n"/>
      <c s="588" r="AHI85" t="n"/>
      <c s="588" r="AHJ85" t="n"/>
      <c s="588" r="AHK85" t="n"/>
      <c s="588" r="AHL85" t="n"/>
      <c s="588" r="AHM85" t="n"/>
      <c s="588" r="AHN85" t="n"/>
      <c s="588" r="AHO85" t="n"/>
      <c s="588" r="AHP85" t="n"/>
      <c s="588" r="AHQ85" t="n"/>
      <c s="588" r="AHR85" t="n"/>
      <c s="588" r="AHS85" t="n"/>
      <c s="588" r="AHT85" t="n"/>
      <c s="588" r="AHU85" t="n"/>
      <c s="588" r="AHV85" t="n"/>
      <c s="588" r="AHW85" t="n"/>
      <c s="588" r="AHX85" t="n"/>
      <c s="588" r="AHY85" t="n"/>
      <c s="588" r="AHZ85" t="n"/>
      <c s="588" r="AIA85" t="n"/>
      <c s="588" r="AIB85" t="n"/>
      <c s="588" r="AIC85" t="n"/>
      <c s="588" r="AID85" t="n"/>
      <c s="588" r="AIE85" t="n"/>
      <c s="588" r="AIF85" t="n"/>
      <c s="588" r="AIG85" t="n"/>
      <c s="588" r="AIH85" t="n"/>
      <c s="588" r="AII85" t="n"/>
      <c s="588" r="AIJ85" t="n"/>
      <c s="588" r="AIK85" t="n"/>
      <c s="588" r="AIL85" t="n"/>
      <c s="588" r="AIM85" t="n"/>
      <c s="588" r="AIN85" t="n"/>
      <c s="588" r="AIO85" t="n"/>
      <c s="588" r="AIP85" t="n"/>
      <c s="588" r="AIQ85" t="n"/>
      <c s="588" r="AIR85" t="n"/>
      <c s="588" r="AIS85" t="n"/>
      <c s="588" r="AIT85" t="n"/>
      <c s="588" r="AIU85" t="n"/>
      <c s="588" r="AIV85" t="n"/>
      <c s="588" r="AIW85" t="n"/>
      <c s="588" r="AIX85" t="n"/>
      <c s="588" r="AIY85" t="n"/>
      <c s="588" r="AIZ85" t="n"/>
      <c s="588" r="AJA85" t="n"/>
      <c s="588" r="AJB85" t="n"/>
      <c s="588" r="AJC85" t="n"/>
      <c s="588" r="AJD85" t="n"/>
      <c s="588" r="AJE85" t="n"/>
      <c s="588" r="AJF85" t="n"/>
      <c s="588" r="AJG85" t="n"/>
      <c s="588" r="AJH85" t="n"/>
      <c s="588" r="AJI85" t="n"/>
      <c s="588" r="AJJ85" t="n"/>
      <c s="588" r="AJK85" t="n"/>
      <c s="588" r="AJL85" t="n"/>
      <c s="588" r="AJM85" t="n"/>
      <c s="588" r="AJN85" t="n"/>
      <c s="588" r="AJO85" t="n"/>
      <c s="588" r="AJP85" t="n"/>
      <c s="588" r="AJQ85" t="n"/>
      <c s="588" r="AJR85" t="n"/>
      <c s="588" r="AJS85" t="n"/>
      <c s="588" r="AJT85" t="n"/>
      <c s="588" r="AJU85" t="n"/>
      <c s="588" r="AJV85" t="n"/>
      <c s="588" r="AJW85" t="n"/>
      <c s="588" r="AJX85" t="n"/>
      <c s="588" r="AJY85" t="n"/>
      <c s="588" r="AJZ85" t="n"/>
      <c s="588" r="AKA85" t="n"/>
      <c s="588" r="AKB85" t="n"/>
      <c s="588" r="AKC85" t="n"/>
      <c s="588" r="AKD85" t="n"/>
      <c s="588" r="AKE85" t="n"/>
      <c s="588" r="AKF85" t="n"/>
      <c s="588" r="AKG85" t="n"/>
      <c s="588" r="AKH85" t="n"/>
      <c s="588" r="AKI85" t="n"/>
      <c s="588" r="AKJ85" t="n"/>
      <c s="588" r="AKK85" t="n"/>
      <c s="588" r="AKL85" t="n"/>
      <c s="588" r="AKM85" t="n"/>
      <c s="588" r="AKN85" t="n"/>
      <c s="588" r="AKO85" t="n"/>
      <c s="588" r="AKP85" t="n"/>
      <c s="588" r="AKQ85" t="n"/>
      <c s="588" r="AKR85" t="n"/>
      <c s="588" r="AKS85" t="n"/>
      <c s="588" r="AKT85" t="n"/>
      <c s="588" r="AKU85" t="n"/>
      <c s="588" r="AKV85" t="n"/>
      <c s="588" r="AKW85" t="n"/>
      <c s="588" r="AKX85" t="n"/>
      <c s="588" r="AKY85" t="n"/>
      <c s="588" r="AKZ85" t="n"/>
      <c s="588" r="ALA85" t="n"/>
      <c s="588" r="ALB85" t="n"/>
      <c s="588" r="ALC85" t="n"/>
      <c s="588" r="ALD85" t="n"/>
      <c s="588" r="ALE85" t="n"/>
      <c s="588" r="ALF85" t="n"/>
      <c s="588" r="ALG85" t="n"/>
      <c s="588" r="ALH85" t="n"/>
      <c s="588" r="ALI85" t="n"/>
      <c s="588" r="ALJ85" t="n"/>
      <c s="588" r="ALK85" t="n"/>
      <c s="588" r="ALL85" t="n"/>
      <c s="588" r="ALM85" t="n"/>
      <c s="588" r="ALN85" t="n"/>
      <c s="588" r="ALO85" t="n"/>
      <c s="588" r="ALP85" t="n"/>
      <c s="588" r="ALQ85" t="n"/>
      <c s="588" r="ALR85" t="n"/>
      <c s="588" r="ALS85" t="n"/>
      <c s="588" r="ALT85" t="n"/>
      <c s="588" r="ALU85" t="n"/>
      <c s="588" r="ALV85" t="n"/>
      <c s="588" r="ALW85" t="n"/>
      <c s="588" r="ALX85" t="n"/>
      <c s="588" r="ALY85" t="n"/>
      <c s="588" r="ALZ85" t="n"/>
      <c s="588" r="AMA85" t="n"/>
      <c s="588" r="AMB85" t="n"/>
      <c s="588" r="AMC85" t="n"/>
      <c s="588" r="AMD85" t="n"/>
      <c s="588" r="AME85" t="n"/>
      <c s="588" r="AMF85" t="n"/>
      <c s="588" r="AMG85" t="n"/>
      <c s="588" r="AMH85" t="n"/>
      <c s="588" r="AMI85" t="n"/>
      <c s="588" r="AMJ85" t="n"/>
    </row>
    <row customHeight="1" s="737" r="86" ht="15.75" spans="1:1024">
      <c s="256" r="A86" t="n"/>
      <c s="256" r="B86" t="n"/>
      <c s="257" r="C86" t="n"/>
      <c s="250" r="D86" t="n"/>
      <c s="250" r="E86" t="n"/>
      <c s="250" r="F86" t="n"/>
      <c s="258" r="G86" t="n"/>
      <c s="258" r="H86" t="n"/>
      <c s="258" r="I86" t="n"/>
      <c s="249" r="J86" t="n"/>
      <c s="259" r="K86" t="n"/>
      <c s="258" r="L86" t="n"/>
      <c s="258" r="M86" t="n"/>
      <c s="258" r="N86" t="n"/>
      <c s="258" r="O86" t="n"/>
      <c s="256" r="P86" t="n"/>
      <c s="259" r="Q86" t="n"/>
      <c s="588" r="AO86" t="n"/>
      <c s="588" r="AP86" t="n"/>
      <c s="588" r="AQ86" t="n"/>
      <c s="588" r="AR86" t="n"/>
      <c s="588" r="AS86" t="n"/>
      <c s="588" r="AT86" t="n"/>
      <c s="588" r="AU86" t="n"/>
      <c s="588" r="AV86" t="n"/>
      <c s="588" r="AW86" t="n"/>
      <c s="588" r="AX86" t="n"/>
      <c s="588" r="AY86" t="n"/>
      <c s="588" r="AZ86" t="n"/>
      <c s="588" r="BA86" t="n"/>
      <c s="588" r="BB86" t="n"/>
      <c s="588" r="BC86" t="n"/>
      <c s="588" r="BD86" t="n"/>
      <c s="588" r="BE86" t="n"/>
      <c s="588" r="BF86" t="n"/>
      <c s="588" r="BG86" t="n"/>
      <c s="588" r="BH86" t="n"/>
      <c s="588" r="BI86" t="n"/>
      <c s="588" r="BJ86" t="n"/>
      <c s="588" r="BK86" t="n"/>
      <c s="588" r="BL86" t="n"/>
      <c s="588" r="BM86" t="n"/>
      <c s="588" r="BN86" t="n"/>
      <c s="588" r="BO86" t="n"/>
      <c s="588" r="BP86" t="n"/>
      <c s="588" r="BQ86" t="n"/>
      <c s="588" r="BR86" t="n"/>
      <c s="588" r="BS86" t="n"/>
      <c s="588" r="BT86" t="n"/>
      <c s="588" r="BU86" t="n"/>
      <c s="588" r="BV86" t="n"/>
      <c s="588" r="BW86" t="n"/>
      <c s="588" r="BX86" t="n"/>
      <c s="588" r="BY86" t="n"/>
      <c s="588" r="BZ86" t="n"/>
      <c s="588" r="CA86" t="n"/>
      <c s="588" r="CB86" t="n"/>
      <c s="588" r="CC86" t="n"/>
      <c s="588" r="CD86" t="n"/>
      <c s="588" r="CE86" t="n"/>
      <c s="588" r="CF86" t="n"/>
      <c s="588" r="CG86" t="n"/>
      <c s="588" r="CH86" t="n"/>
      <c s="588" r="CI86" t="n"/>
      <c s="588" r="CJ86" t="n"/>
      <c s="588" r="CK86" t="n"/>
      <c s="588" r="CL86" t="n"/>
      <c s="588" r="CM86" t="n"/>
      <c s="588" r="CN86" t="n"/>
      <c s="588" r="CO86" t="n"/>
      <c s="588" r="CP86" t="n"/>
      <c s="588" r="CQ86" t="n"/>
      <c s="588" r="CR86" t="n"/>
      <c s="588" r="CS86" t="n"/>
      <c s="588" r="CT86" t="n"/>
      <c s="588" r="CU86" t="n"/>
      <c s="588" r="CV86" t="n"/>
      <c s="588" r="CW86" t="n"/>
      <c s="588" r="CX86" t="n"/>
      <c s="588" r="CY86" t="n"/>
      <c s="588" r="CZ86" t="n"/>
      <c s="588" r="DA86" t="n"/>
      <c s="588" r="DB86" t="n"/>
      <c s="588" r="DC86" t="n"/>
      <c s="588" r="DD86" t="n"/>
      <c s="588" r="DE86" t="n"/>
      <c s="588" r="DF86" t="n"/>
      <c s="588" r="DG86" t="n"/>
      <c s="588" r="DH86" t="n"/>
      <c s="588" r="DI86" t="n"/>
      <c s="588" r="DJ86" t="n"/>
      <c s="588" r="DK86" t="n"/>
      <c s="588" r="DL86" t="n"/>
      <c s="588" r="DM86" t="n"/>
      <c s="588" r="DN86" t="n"/>
      <c s="588" r="DO86" t="n"/>
      <c s="588" r="DP86" t="n"/>
      <c s="588" r="DQ86" t="n"/>
      <c s="588" r="DR86" t="n"/>
      <c s="588" r="DS86" t="n"/>
      <c s="588" r="DT86" t="n"/>
      <c s="588" r="DU86" t="n"/>
      <c s="588" r="DV86" t="n"/>
      <c s="588" r="DW86" t="n"/>
      <c s="588" r="DX86" t="n"/>
      <c s="588" r="DY86" t="n"/>
      <c s="588" r="DZ86" t="n"/>
      <c s="588" r="EA86" t="n"/>
      <c s="588" r="EB86" t="n"/>
      <c s="588" r="EC86" t="n"/>
      <c s="588" r="ED86" t="n"/>
      <c s="588" r="EE86" t="n"/>
      <c s="588" r="EF86" t="n"/>
      <c s="588" r="EG86" t="n"/>
      <c s="588" r="EH86" t="n"/>
      <c s="588" r="EI86" t="n"/>
      <c s="588" r="EJ86" t="n"/>
      <c s="588" r="EK86" t="n"/>
      <c s="588" r="EL86" t="n"/>
      <c s="588" r="EM86" t="n"/>
      <c s="588" r="EN86" t="n"/>
      <c s="588" r="EO86" t="n"/>
      <c s="588" r="EP86" t="n"/>
      <c s="588" r="EQ86" t="n"/>
      <c s="588" r="ER86" t="n"/>
      <c s="588" r="ES86" t="n"/>
      <c s="588" r="ET86" t="n"/>
      <c s="588" r="EU86" t="n"/>
      <c s="588" r="EV86" t="n"/>
      <c s="588" r="EW86" t="n"/>
      <c s="588" r="EX86" t="n"/>
      <c s="588" r="EY86" t="n"/>
      <c s="588" r="EZ86" t="n"/>
      <c s="588" r="FA86" t="n"/>
      <c s="588" r="FB86" t="n"/>
      <c s="588" r="FC86" t="n"/>
      <c s="588" r="FD86" t="n"/>
      <c s="588" r="FE86" t="n"/>
      <c s="588" r="FF86" t="n"/>
      <c s="588" r="FG86" t="n"/>
      <c s="588" r="FH86" t="n"/>
      <c s="588" r="FI86" t="n"/>
      <c s="588" r="FJ86" t="n"/>
      <c s="588" r="FK86" t="n"/>
      <c s="588" r="FL86" t="n"/>
      <c s="588" r="FM86" t="n"/>
      <c s="588" r="FN86" t="n"/>
      <c s="588" r="FO86" t="n"/>
      <c s="588" r="FP86" t="n"/>
      <c s="588" r="FQ86" t="n"/>
      <c s="588" r="FR86" t="n"/>
      <c s="588" r="FS86" t="n"/>
      <c s="588" r="FT86" t="n"/>
      <c s="588" r="FU86" t="n"/>
      <c s="588" r="FV86" t="n"/>
      <c s="588" r="FW86" t="n"/>
      <c s="588" r="FX86" t="n"/>
      <c s="588" r="FY86" t="n"/>
      <c s="588" r="FZ86" t="n"/>
      <c s="588" r="GA86" t="n"/>
      <c s="588" r="GB86" t="n"/>
      <c s="588" r="GC86" t="n"/>
      <c s="588" r="GD86" t="n"/>
      <c s="588" r="GE86" t="n"/>
      <c s="588" r="GF86" t="n"/>
      <c s="588" r="GG86" t="n"/>
      <c s="588" r="GH86" t="n"/>
      <c s="588" r="GI86" t="n"/>
      <c s="588" r="GJ86" t="n"/>
      <c s="588" r="GK86" t="n"/>
      <c s="588" r="GL86" t="n"/>
      <c s="588" r="GM86" t="n"/>
      <c s="588" r="GN86" t="n"/>
      <c s="588" r="GO86" t="n"/>
      <c s="588" r="GP86" t="n"/>
      <c s="588" r="GQ86" t="n"/>
      <c s="588" r="GR86" t="n"/>
      <c s="588" r="GS86" t="n"/>
      <c s="588" r="GT86" t="n"/>
      <c s="588" r="GU86" t="n"/>
      <c s="588" r="GV86" t="n"/>
      <c s="588" r="GW86" t="n"/>
      <c s="588" r="GX86" t="n"/>
      <c s="588" r="GY86" t="n"/>
      <c s="588" r="GZ86" t="n"/>
      <c s="588" r="HA86" t="n"/>
      <c s="588" r="HB86" t="n"/>
      <c s="588" r="HC86" t="n"/>
      <c s="588" r="HD86" t="n"/>
      <c s="588" r="HE86" t="n"/>
      <c s="588" r="HF86" t="n"/>
      <c s="588" r="HG86" t="n"/>
      <c s="588" r="HH86" t="n"/>
      <c s="588" r="HI86" t="n"/>
      <c s="588" r="HJ86" t="n"/>
      <c s="588" r="HK86" t="n"/>
      <c s="588" r="HL86" t="n"/>
      <c s="588" r="HM86" t="n"/>
      <c s="588" r="HN86" t="n"/>
      <c s="588" r="HO86" t="n"/>
      <c s="588" r="HP86" t="n"/>
      <c s="588" r="HQ86" t="n"/>
      <c s="588" r="HR86" t="n"/>
      <c s="588" r="HS86" t="n"/>
      <c s="588" r="HT86" t="n"/>
      <c s="588" r="HU86" t="n"/>
      <c s="588" r="HV86" t="n"/>
      <c s="588" r="HW86" t="n"/>
      <c s="588" r="HX86" t="n"/>
      <c s="588" r="HY86" t="n"/>
      <c s="588" r="HZ86" t="n"/>
      <c s="588" r="IA86" t="n"/>
      <c s="588" r="IB86" t="n"/>
      <c s="588" r="IC86" t="n"/>
      <c s="588" r="ID86" t="n"/>
      <c s="588" r="IE86" t="n"/>
      <c s="588" r="IF86" t="n"/>
      <c s="588" r="IG86" t="n"/>
      <c s="588" r="IH86" t="n"/>
      <c s="588" r="II86" t="n"/>
      <c s="588" r="IJ86" t="n"/>
      <c s="588" r="IK86" t="n"/>
      <c s="588" r="IL86" t="n"/>
      <c s="588" r="IM86" t="n"/>
      <c s="588" r="IN86" t="n"/>
      <c s="588" r="IO86" t="n"/>
      <c s="588" r="IP86" t="n"/>
      <c s="588" r="IQ86" t="n"/>
      <c s="588" r="IR86" t="n"/>
      <c s="588" r="IS86" t="n"/>
      <c s="588" r="IT86" t="n"/>
      <c s="588" r="IU86" t="n"/>
      <c s="588" r="IV86" t="n"/>
      <c s="588" r="IW86" t="n"/>
      <c s="588" r="IX86" t="n"/>
      <c s="588" r="IY86" t="n"/>
      <c s="588" r="IZ86" t="n"/>
      <c s="588" r="JA86" t="n"/>
      <c s="588" r="JB86" t="n"/>
      <c s="588" r="JC86" t="n"/>
      <c s="588" r="JD86" t="n"/>
      <c s="588" r="JE86" t="n"/>
      <c s="588" r="JF86" t="n"/>
      <c s="588" r="JG86" t="n"/>
      <c s="588" r="JH86" t="n"/>
      <c s="588" r="JI86" t="n"/>
      <c s="588" r="JJ86" t="n"/>
      <c s="588" r="JK86" t="n"/>
      <c s="588" r="JL86" t="n"/>
      <c s="588" r="JM86" t="n"/>
      <c s="588" r="JN86" t="n"/>
      <c s="588" r="JO86" t="n"/>
      <c s="588" r="JP86" t="n"/>
      <c s="588" r="JQ86" t="n"/>
      <c s="588" r="JR86" t="n"/>
      <c s="588" r="JS86" t="n"/>
      <c s="588" r="JT86" t="n"/>
      <c s="588" r="JU86" t="n"/>
      <c s="588" r="JV86" t="n"/>
      <c s="588" r="JW86" t="n"/>
      <c s="588" r="JX86" t="n"/>
      <c s="588" r="JY86" t="n"/>
      <c s="588" r="JZ86" t="n"/>
      <c s="588" r="KA86" t="n"/>
      <c s="588" r="KB86" t="n"/>
      <c s="588" r="KC86" t="n"/>
      <c s="588" r="KD86" t="n"/>
      <c s="588" r="KE86" t="n"/>
      <c s="588" r="KF86" t="n"/>
      <c s="588" r="KG86" t="n"/>
      <c s="588" r="KH86" t="n"/>
      <c s="588" r="KI86" t="n"/>
      <c s="588" r="KJ86" t="n"/>
      <c s="588" r="KK86" t="n"/>
      <c s="588" r="KL86" t="n"/>
      <c s="588" r="KM86" t="n"/>
      <c s="588" r="KN86" t="n"/>
      <c s="588" r="KO86" t="n"/>
      <c s="588" r="KP86" t="n"/>
      <c s="588" r="KQ86" t="n"/>
      <c s="588" r="KR86" t="n"/>
      <c s="588" r="KS86" t="n"/>
      <c s="588" r="KT86" t="n"/>
      <c s="588" r="KU86" t="n"/>
      <c s="588" r="KV86" t="n"/>
      <c s="588" r="KW86" t="n"/>
      <c s="588" r="KX86" t="n"/>
      <c s="588" r="KY86" t="n"/>
      <c s="588" r="KZ86" t="n"/>
      <c s="588" r="LA86" t="n"/>
      <c s="588" r="LB86" t="n"/>
      <c s="588" r="LC86" t="n"/>
      <c s="588" r="LD86" t="n"/>
      <c s="588" r="LE86" t="n"/>
      <c s="588" r="LF86" t="n"/>
      <c s="588" r="LG86" t="n"/>
      <c s="588" r="LH86" t="n"/>
      <c s="588" r="LI86" t="n"/>
      <c s="588" r="LJ86" t="n"/>
      <c s="588" r="LK86" t="n"/>
      <c s="588" r="LL86" t="n"/>
      <c s="588" r="LM86" t="n"/>
      <c s="588" r="LN86" t="n"/>
      <c s="588" r="LO86" t="n"/>
      <c s="588" r="LP86" t="n"/>
      <c s="588" r="LQ86" t="n"/>
      <c s="588" r="LR86" t="n"/>
      <c s="588" r="LS86" t="n"/>
      <c s="588" r="LT86" t="n"/>
      <c s="588" r="LU86" t="n"/>
      <c s="588" r="LV86" t="n"/>
      <c s="588" r="LW86" t="n"/>
      <c s="588" r="LX86" t="n"/>
      <c s="588" r="LY86" t="n"/>
      <c s="588" r="LZ86" t="n"/>
      <c s="588" r="MA86" t="n"/>
      <c s="588" r="MB86" t="n"/>
      <c s="588" r="MC86" t="n"/>
      <c s="588" r="MD86" t="n"/>
      <c s="588" r="ME86" t="n"/>
      <c s="588" r="MF86" t="n"/>
      <c s="588" r="MG86" t="n"/>
      <c s="588" r="MH86" t="n"/>
      <c s="588" r="MI86" t="n"/>
      <c s="588" r="MJ86" t="n"/>
      <c s="588" r="MK86" t="n"/>
      <c s="588" r="ML86" t="n"/>
      <c s="588" r="MM86" t="n"/>
      <c s="588" r="MN86" t="n"/>
      <c s="588" r="MO86" t="n"/>
      <c s="588" r="MP86" t="n"/>
      <c s="588" r="MQ86" t="n"/>
      <c s="588" r="MR86" t="n"/>
      <c s="588" r="MS86" t="n"/>
      <c s="588" r="MT86" t="n"/>
      <c s="588" r="MU86" t="n"/>
      <c s="588" r="MV86" t="n"/>
      <c s="588" r="MW86" t="n"/>
      <c s="588" r="MX86" t="n"/>
      <c s="588" r="MY86" t="n"/>
      <c s="588" r="MZ86" t="n"/>
      <c s="588" r="NA86" t="n"/>
      <c s="588" r="NB86" t="n"/>
      <c s="588" r="NC86" t="n"/>
      <c s="588" r="ND86" t="n"/>
      <c s="588" r="NE86" t="n"/>
      <c s="588" r="NF86" t="n"/>
      <c s="588" r="NG86" t="n"/>
      <c s="588" r="NH86" t="n"/>
      <c s="588" r="NI86" t="n"/>
      <c s="588" r="NJ86" t="n"/>
      <c s="588" r="NK86" t="n"/>
      <c s="588" r="NL86" t="n"/>
      <c s="588" r="NM86" t="n"/>
      <c s="588" r="NN86" t="n"/>
      <c s="588" r="NO86" t="n"/>
      <c s="588" r="NP86" t="n"/>
      <c s="588" r="NQ86" t="n"/>
      <c s="588" r="NR86" t="n"/>
      <c s="588" r="NS86" t="n"/>
      <c s="588" r="NT86" t="n"/>
      <c s="588" r="NU86" t="n"/>
      <c s="588" r="NV86" t="n"/>
      <c s="588" r="NW86" t="n"/>
      <c s="588" r="NX86" t="n"/>
      <c s="588" r="NY86" t="n"/>
      <c s="588" r="NZ86" t="n"/>
      <c s="588" r="OA86" t="n"/>
      <c s="588" r="OB86" t="n"/>
      <c s="588" r="OC86" t="n"/>
      <c s="588" r="OD86" t="n"/>
      <c s="588" r="OE86" t="n"/>
      <c s="588" r="OF86" t="n"/>
      <c s="588" r="OG86" t="n"/>
      <c s="588" r="OH86" t="n"/>
      <c s="588" r="OI86" t="n"/>
      <c s="588" r="OJ86" t="n"/>
      <c s="588" r="OK86" t="n"/>
      <c s="588" r="OL86" t="n"/>
      <c s="588" r="OM86" t="n"/>
      <c s="588" r="ON86" t="n"/>
      <c s="588" r="OO86" t="n"/>
      <c s="588" r="OP86" t="n"/>
      <c s="588" r="OQ86" t="n"/>
      <c s="588" r="OR86" t="n"/>
      <c s="588" r="OS86" t="n"/>
      <c s="588" r="OT86" t="n"/>
      <c s="588" r="OU86" t="n"/>
      <c s="588" r="OV86" t="n"/>
      <c s="588" r="OW86" t="n"/>
      <c s="588" r="OX86" t="n"/>
      <c s="588" r="OY86" t="n"/>
      <c s="588" r="OZ86" t="n"/>
      <c s="588" r="PA86" t="n"/>
      <c s="588" r="PB86" t="n"/>
      <c s="588" r="PC86" t="n"/>
      <c s="588" r="PD86" t="n"/>
      <c s="588" r="PE86" t="n"/>
      <c s="588" r="PF86" t="n"/>
      <c s="588" r="PG86" t="n"/>
      <c s="588" r="PH86" t="n"/>
      <c s="588" r="PI86" t="n"/>
      <c s="588" r="PJ86" t="n"/>
      <c s="588" r="PK86" t="n"/>
      <c s="588" r="PL86" t="n"/>
      <c s="588" r="PM86" t="n"/>
      <c s="588" r="PN86" t="n"/>
      <c s="588" r="PO86" t="n"/>
      <c s="588" r="PP86" t="n"/>
      <c s="588" r="PQ86" t="n"/>
      <c s="588" r="PR86" t="n"/>
      <c s="588" r="PS86" t="n"/>
      <c s="588" r="PT86" t="n"/>
      <c s="588" r="PU86" t="n"/>
      <c s="588" r="PV86" t="n"/>
      <c s="588" r="PW86" t="n"/>
      <c s="588" r="PX86" t="n"/>
      <c s="588" r="PY86" t="n"/>
      <c s="588" r="PZ86" t="n"/>
      <c s="588" r="QA86" t="n"/>
      <c s="588" r="QB86" t="n"/>
      <c s="588" r="QC86" t="n"/>
      <c s="588" r="QD86" t="n"/>
      <c s="588" r="QE86" t="n"/>
      <c s="588" r="QF86" t="n"/>
      <c s="588" r="QG86" t="n"/>
      <c s="588" r="QH86" t="n"/>
      <c s="588" r="QI86" t="n"/>
      <c s="588" r="QJ86" t="n"/>
      <c s="588" r="QK86" t="n"/>
      <c s="588" r="QL86" t="n"/>
      <c s="588" r="QM86" t="n"/>
      <c s="588" r="QN86" t="n"/>
      <c s="588" r="QO86" t="n"/>
      <c s="588" r="QP86" t="n"/>
      <c s="588" r="QQ86" t="n"/>
      <c s="588" r="QR86" t="n"/>
      <c s="588" r="QS86" t="n"/>
      <c s="588" r="QT86" t="n"/>
      <c s="588" r="QU86" t="n"/>
      <c s="588" r="QV86" t="n"/>
      <c s="588" r="QW86" t="n"/>
      <c s="588" r="QX86" t="n"/>
      <c s="588" r="QY86" t="n"/>
      <c s="588" r="QZ86" t="n"/>
      <c s="588" r="RA86" t="n"/>
      <c s="588" r="RB86" t="n"/>
      <c s="588" r="RC86" t="n"/>
      <c s="588" r="RD86" t="n"/>
      <c s="588" r="RE86" t="n"/>
      <c s="588" r="RF86" t="n"/>
      <c s="588" r="RG86" t="n"/>
      <c s="588" r="RH86" t="n"/>
      <c s="588" r="RI86" t="n"/>
      <c s="588" r="RJ86" t="n"/>
      <c s="588" r="RK86" t="n"/>
      <c s="588" r="RL86" t="n"/>
      <c s="588" r="RM86" t="n"/>
      <c s="588" r="RN86" t="n"/>
      <c s="588" r="RO86" t="n"/>
      <c s="588" r="RP86" t="n"/>
      <c s="588" r="RQ86" t="n"/>
      <c s="588" r="RR86" t="n"/>
      <c s="588" r="RS86" t="n"/>
      <c s="588" r="RT86" t="n"/>
      <c s="588" r="RU86" t="n"/>
      <c s="588" r="RV86" t="n"/>
      <c s="588" r="RW86" t="n"/>
      <c s="588" r="RX86" t="n"/>
      <c s="588" r="RY86" t="n"/>
      <c s="588" r="RZ86" t="n"/>
      <c s="588" r="SA86" t="n"/>
      <c s="588" r="SB86" t="n"/>
      <c s="588" r="SC86" t="n"/>
      <c s="588" r="SD86" t="n"/>
      <c s="588" r="SE86" t="n"/>
      <c s="588" r="SF86" t="n"/>
      <c s="588" r="SG86" t="n"/>
      <c s="588" r="SH86" t="n"/>
      <c s="588" r="SI86" t="n"/>
      <c s="588" r="SJ86" t="n"/>
      <c s="588" r="SK86" t="n"/>
      <c s="588" r="SL86" t="n"/>
      <c s="588" r="SM86" t="n"/>
      <c s="588" r="SN86" t="n"/>
      <c s="588" r="SO86" t="n"/>
      <c s="588" r="SP86" t="n"/>
      <c s="588" r="SQ86" t="n"/>
      <c s="588" r="SR86" t="n"/>
      <c s="588" r="SS86" t="n"/>
      <c s="588" r="ST86" t="n"/>
      <c s="588" r="SU86" t="n"/>
      <c s="588" r="SV86" t="n"/>
      <c s="588" r="SW86" t="n"/>
      <c s="588" r="SX86" t="n"/>
      <c s="588" r="SY86" t="n"/>
      <c s="588" r="SZ86" t="n"/>
      <c s="588" r="TA86" t="n"/>
      <c s="588" r="TB86" t="n"/>
      <c s="588" r="TC86" t="n"/>
      <c s="588" r="TD86" t="n"/>
      <c s="588" r="TE86" t="n"/>
      <c s="588" r="TF86" t="n"/>
      <c s="588" r="TG86" t="n"/>
      <c s="588" r="TH86" t="n"/>
      <c s="588" r="TI86" t="n"/>
      <c s="588" r="TJ86" t="n"/>
      <c s="588" r="TK86" t="n"/>
      <c s="588" r="TL86" t="n"/>
      <c s="588" r="TM86" t="n"/>
      <c s="588" r="TN86" t="n"/>
      <c s="588" r="TO86" t="n"/>
      <c s="588" r="TP86" t="n"/>
      <c s="588" r="TQ86" t="n"/>
      <c s="588" r="TR86" t="n"/>
      <c s="588" r="TS86" t="n"/>
      <c s="588" r="TT86" t="n"/>
      <c s="588" r="TU86" t="n"/>
      <c s="588" r="TV86" t="n"/>
      <c s="588" r="TW86" t="n"/>
      <c s="588" r="TX86" t="n"/>
      <c s="588" r="TY86" t="n"/>
      <c s="588" r="TZ86" t="n"/>
      <c s="588" r="UA86" t="n"/>
      <c s="588" r="UB86" t="n"/>
      <c s="588" r="UC86" t="n"/>
      <c s="588" r="UD86" t="n"/>
      <c s="588" r="UE86" t="n"/>
      <c s="588" r="UF86" t="n"/>
      <c s="588" r="UG86" t="n"/>
      <c s="588" r="UH86" t="n"/>
      <c s="588" r="UI86" t="n"/>
      <c s="588" r="UJ86" t="n"/>
      <c s="588" r="UK86" t="n"/>
      <c s="588" r="UL86" t="n"/>
      <c s="588" r="UM86" t="n"/>
      <c s="588" r="UN86" t="n"/>
      <c s="588" r="UO86" t="n"/>
      <c s="588" r="UP86" t="n"/>
      <c s="588" r="UQ86" t="n"/>
      <c s="588" r="UR86" t="n"/>
      <c s="588" r="US86" t="n"/>
      <c s="588" r="UT86" t="n"/>
      <c s="588" r="UU86" t="n"/>
      <c s="588" r="UV86" t="n"/>
      <c s="588" r="UW86" t="n"/>
      <c s="588" r="UX86" t="n"/>
      <c s="588" r="UY86" t="n"/>
      <c s="588" r="UZ86" t="n"/>
      <c s="588" r="VA86" t="n"/>
      <c s="588" r="VB86" t="n"/>
      <c s="588" r="VC86" t="n"/>
      <c s="588" r="VD86" t="n"/>
      <c s="588" r="VE86" t="n"/>
      <c s="588" r="VF86" t="n"/>
      <c s="588" r="VG86" t="n"/>
      <c s="588" r="VH86" t="n"/>
      <c s="588" r="VI86" t="n"/>
      <c s="588" r="VJ86" t="n"/>
      <c s="588" r="VK86" t="n"/>
      <c s="588" r="VL86" t="n"/>
      <c s="588" r="VM86" t="n"/>
      <c s="588" r="VN86" t="n"/>
      <c s="588" r="VO86" t="n"/>
      <c s="588" r="VP86" t="n"/>
      <c s="588" r="VQ86" t="n"/>
      <c s="588" r="VR86" t="n"/>
      <c s="588" r="VS86" t="n"/>
      <c s="588" r="VT86" t="n"/>
      <c s="588" r="VU86" t="n"/>
      <c s="588" r="VV86" t="n"/>
      <c s="588" r="VW86" t="n"/>
      <c s="588" r="VX86" t="n"/>
      <c s="588" r="VY86" t="n"/>
      <c s="588" r="VZ86" t="n"/>
      <c s="588" r="WA86" t="n"/>
      <c s="588" r="WB86" t="n"/>
      <c s="588" r="WC86" t="n"/>
      <c s="588" r="WD86" t="n"/>
      <c s="588" r="WE86" t="n"/>
      <c s="588" r="WF86" t="n"/>
      <c s="588" r="WG86" t="n"/>
      <c s="588" r="WH86" t="n"/>
      <c s="588" r="WI86" t="n"/>
      <c s="588" r="WJ86" t="n"/>
      <c s="588" r="WK86" t="n"/>
      <c s="588" r="WL86" t="n"/>
      <c s="588" r="WM86" t="n"/>
      <c s="588" r="WN86" t="n"/>
      <c s="588" r="WO86" t="n"/>
      <c s="588" r="WP86" t="n"/>
      <c s="588" r="WQ86" t="n"/>
      <c s="588" r="WR86" t="n"/>
      <c s="588" r="WS86" t="n"/>
      <c s="588" r="WT86" t="n"/>
      <c s="588" r="WU86" t="n"/>
      <c s="588" r="WV86" t="n"/>
      <c s="588" r="WW86" t="n"/>
      <c s="588" r="WX86" t="n"/>
      <c s="588" r="WY86" t="n"/>
      <c s="588" r="WZ86" t="n"/>
      <c s="588" r="XA86" t="n"/>
      <c s="588" r="XB86" t="n"/>
      <c s="588" r="XC86" t="n"/>
      <c s="588" r="XD86" t="n"/>
      <c s="588" r="XE86" t="n"/>
      <c s="588" r="XF86" t="n"/>
      <c s="588" r="XG86" t="n"/>
      <c s="588" r="XH86" t="n"/>
      <c s="588" r="XI86" t="n"/>
      <c s="588" r="XJ86" t="n"/>
      <c s="588" r="XK86" t="n"/>
      <c s="588" r="XL86" t="n"/>
      <c s="588" r="XM86" t="n"/>
      <c s="588" r="XN86" t="n"/>
      <c s="588" r="XO86" t="n"/>
      <c s="588" r="XP86" t="n"/>
      <c s="588" r="XQ86" t="n"/>
      <c s="588" r="XR86" t="n"/>
      <c s="588" r="XS86" t="n"/>
      <c s="588" r="XT86" t="n"/>
      <c s="588" r="XU86" t="n"/>
      <c s="588" r="XV86" t="n"/>
      <c s="588" r="XW86" t="n"/>
      <c s="588" r="XX86" t="n"/>
      <c s="588" r="XY86" t="n"/>
      <c s="588" r="XZ86" t="n"/>
      <c s="588" r="YA86" t="n"/>
      <c s="588" r="YB86" t="n"/>
      <c s="588" r="YC86" t="n"/>
      <c s="588" r="YD86" t="n"/>
      <c s="588" r="YE86" t="n"/>
      <c s="588" r="YF86" t="n"/>
      <c s="588" r="YG86" t="n"/>
      <c s="588" r="YH86" t="n"/>
      <c s="588" r="YI86" t="n"/>
      <c s="588" r="YJ86" t="n"/>
      <c s="588" r="YK86" t="n"/>
      <c s="588" r="YL86" t="n"/>
      <c s="588" r="YM86" t="n"/>
      <c s="588" r="YN86" t="n"/>
      <c s="588" r="YO86" t="n"/>
      <c s="588" r="YP86" t="n"/>
      <c s="588" r="YQ86" t="n"/>
      <c s="588" r="YR86" t="n"/>
      <c s="588" r="YS86" t="n"/>
      <c s="588" r="YT86" t="n"/>
      <c s="588" r="YU86" t="n"/>
      <c s="588" r="YV86" t="n"/>
      <c s="588" r="YW86" t="n"/>
      <c s="588" r="YX86" t="n"/>
      <c s="588" r="YY86" t="n"/>
      <c s="588" r="YZ86" t="n"/>
      <c s="588" r="ZA86" t="n"/>
      <c s="588" r="ZB86" t="n"/>
      <c s="588" r="ZC86" t="n"/>
      <c s="588" r="ZD86" t="n"/>
      <c s="588" r="ZE86" t="n"/>
      <c s="588" r="ZF86" t="n"/>
      <c s="588" r="ZG86" t="n"/>
      <c s="588" r="ZH86" t="n"/>
      <c s="588" r="ZI86" t="n"/>
      <c s="588" r="ZJ86" t="n"/>
      <c s="588" r="ZK86" t="n"/>
      <c s="588" r="ZL86" t="n"/>
      <c s="588" r="ZM86" t="n"/>
      <c s="588" r="ZN86" t="n"/>
      <c s="588" r="ZO86" t="n"/>
      <c s="588" r="ZP86" t="n"/>
      <c s="588" r="ZQ86" t="n"/>
      <c s="588" r="ZR86" t="n"/>
      <c s="588" r="ZS86" t="n"/>
      <c s="588" r="ZT86" t="n"/>
      <c s="588" r="ZU86" t="n"/>
      <c s="588" r="ZV86" t="n"/>
      <c s="588" r="ZW86" t="n"/>
      <c s="588" r="ZX86" t="n"/>
      <c s="588" r="ZY86" t="n"/>
      <c s="588" r="ZZ86" t="n"/>
      <c s="588" r="AAA86" t="n"/>
      <c s="588" r="AAB86" t="n"/>
      <c s="588" r="AAC86" t="n"/>
      <c s="588" r="AAD86" t="n"/>
      <c s="588" r="AAE86" t="n"/>
      <c s="588" r="AAF86" t="n"/>
      <c s="588" r="AAG86" t="n"/>
      <c s="588" r="AAH86" t="n"/>
      <c s="588" r="AAI86" t="n"/>
      <c s="588" r="AAJ86" t="n"/>
      <c s="588" r="AAK86" t="n"/>
      <c s="588" r="AAL86" t="n"/>
      <c s="588" r="AAM86" t="n"/>
      <c s="588" r="AAN86" t="n"/>
      <c s="588" r="AAO86" t="n"/>
      <c s="588" r="AAP86" t="n"/>
      <c s="588" r="AAQ86" t="n"/>
      <c s="588" r="AAR86" t="n"/>
      <c s="588" r="AAS86" t="n"/>
      <c s="588" r="AAT86" t="n"/>
      <c s="588" r="AAU86" t="n"/>
      <c s="588" r="AAV86" t="n"/>
      <c s="588" r="AAW86" t="n"/>
      <c s="588" r="AAX86" t="n"/>
      <c s="588" r="AAY86" t="n"/>
      <c s="588" r="AAZ86" t="n"/>
      <c s="588" r="ABA86" t="n"/>
      <c s="588" r="ABB86" t="n"/>
      <c s="588" r="ABC86" t="n"/>
      <c s="588" r="ABD86" t="n"/>
      <c s="588" r="ABE86" t="n"/>
      <c s="588" r="ABF86" t="n"/>
      <c s="588" r="ABG86" t="n"/>
      <c s="588" r="ABH86" t="n"/>
      <c s="588" r="ABI86" t="n"/>
      <c s="588" r="ABJ86" t="n"/>
      <c s="588" r="ABK86" t="n"/>
      <c s="588" r="ABL86" t="n"/>
      <c s="588" r="ABM86" t="n"/>
      <c s="588" r="ABN86" t="n"/>
      <c s="588" r="ABO86" t="n"/>
      <c s="588" r="ABP86" t="n"/>
      <c s="588" r="ABQ86" t="n"/>
      <c s="588" r="ABR86" t="n"/>
      <c s="588" r="ABS86" t="n"/>
      <c s="588" r="ABT86" t="n"/>
      <c s="588" r="ABU86" t="n"/>
      <c s="588" r="ABV86" t="n"/>
      <c s="588" r="ABW86" t="n"/>
      <c s="588" r="ABX86" t="n"/>
      <c s="588" r="ABY86" t="n"/>
      <c s="588" r="ABZ86" t="n"/>
      <c s="588" r="ACA86" t="n"/>
      <c s="588" r="ACB86" t="n"/>
      <c s="588" r="ACC86" t="n"/>
      <c s="588" r="ACD86" t="n"/>
      <c s="588" r="ACE86" t="n"/>
      <c s="588" r="ACF86" t="n"/>
      <c s="588" r="ACG86" t="n"/>
      <c s="588" r="ACH86" t="n"/>
      <c s="588" r="ACI86" t="n"/>
      <c s="588" r="ACJ86" t="n"/>
      <c s="588" r="ACK86" t="n"/>
      <c s="588" r="ACL86" t="n"/>
      <c s="588" r="ACM86" t="n"/>
      <c s="588" r="ACN86" t="n"/>
      <c s="588" r="ACO86" t="n"/>
      <c s="588" r="ACP86" t="n"/>
      <c s="588" r="ACQ86" t="n"/>
      <c s="588" r="ACR86" t="n"/>
      <c s="588" r="ACS86" t="n"/>
      <c s="588" r="ACT86" t="n"/>
      <c s="588" r="ACU86" t="n"/>
      <c s="588" r="ACV86" t="n"/>
      <c s="588" r="ACW86" t="n"/>
      <c s="588" r="ACX86" t="n"/>
      <c s="588" r="ACY86" t="n"/>
      <c s="588" r="ACZ86" t="n"/>
      <c s="588" r="ADA86" t="n"/>
      <c s="588" r="ADB86" t="n"/>
      <c s="588" r="ADC86" t="n"/>
      <c s="588" r="ADD86" t="n"/>
      <c s="588" r="ADE86" t="n"/>
      <c s="588" r="ADF86" t="n"/>
      <c s="588" r="ADG86" t="n"/>
      <c s="588" r="ADH86" t="n"/>
      <c s="588" r="ADI86" t="n"/>
      <c s="588" r="ADJ86" t="n"/>
      <c s="588" r="ADK86" t="n"/>
      <c s="588" r="ADL86" t="n"/>
      <c s="588" r="ADM86" t="n"/>
      <c s="588" r="ADN86" t="n"/>
      <c s="588" r="ADO86" t="n"/>
      <c s="588" r="ADP86" t="n"/>
      <c s="588" r="ADQ86" t="n"/>
      <c s="588" r="ADR86" t="n"/>
      <c s="588" r="ADS86" t="n"/>
      <c s="588" r="ADT86" t="n"/>
      <c s="588" r="ADU86" t="n"/>
      <c s="588" r="ADV86" t="n"/>
      <c s="588" r="ADW86" t="n"/>
      <c s="588" r="ADX86" t="n"/>
      <c s="588" r="ADY86" t="n"/>
      <c s="588" r="ADZ86" t="n"/>
      <c s="588" r="AEA86" t="n"/>
      <c s="588" r="AEB86" t="n"/>
      <c s="588" r="AEC86" t="n"/>
      <c s="588" r="AED86" t="n"/>
      <c s="588" r="AEE86" t="n"/>
      <c s="588" r="AEF86" t="n"/>
      <c s="588" r="AEG86" t="n"/>
      <c s="588" r="AEH86" t="n"/>
      <c s="588" r="AEI86" t="n"/>
      <c s="588" r="AEJ86" t="n"/>
      <c s="588" r="AEK86" t="n"/>
      <c s="588" r="AEL86" t="n"/>
      <c s="588" r="AEM86" t="n"/>
      <c s="588" r="AEN86" t="n"/>
      <c s="588" r="AEO86" t="n"/>
      <c s="588" r="AEP86" t="n"/>
      <c s="588" r="AEQ86" t="n"/>
      <c s="588" r="AER86" t="n"/>
      <c s="588" r="AES86" t="n"/>
      <c s="588" r="AET86" t="n"/>
      <c s="588" r="AEU86" t="n"/>
      <c s="588" r="AEV86" t="n"/>
      <c s="588" r="AEW86" t="n"/>
      <c s="588" r="AEX86" t="n"/>
      <c s="588" r="AEY86" t="n"/>
      <c s="588" r="AEZ86" t="n"/>
      <c s="588" r="AFA86" t="n"/>
      <c s="588" r="AFB86" t="n"/>
      <c s="588" r="AFC86" t="n"/>
      <c s="588" r="AFD86" t="n"/>
      <c s="588" r="AFE86" t="n"/>
      <c s="588" r="AFF86" t="n"/>
      <c s="588" r="AFG86" t="n"/>
      <c s="588" r="AFH86" t="n"/>
      <c s="588" r="AFI86" t="n"/>
      <c s="588" r="AFJ86" t="n"/>
      <c s="588" r="AFK86" t="n"/>
      <c s="588" r="AFL86" t="n"/>
      <c s="588" r="AFM86" t="n"/>
      <c s="588" r="AFN86" t="n"/>
      <c s="588" r="AFO86" t="n"/>
      <c s="588" r="AFP86" t="n"/>
      <c s="588" r="AFQ86" t="n"/>
      <c s="588" r="AFR86" t="n"/>
      <c s="588" r="AFS86" t="n"/>
      <c s="588" r="AFT86" t="n"/>
      <c s="588" r="AFU86" t="n"/>
      <c s="588" r="AFV86" t="n"/>
      <c s="588" r="AFW86" t="n"/>
      <c s="588" r="AFX86" t="n"/>
      <c s="588" r="AFY86" t="n"/>
      <c s="588" r="AFZ86" t="n"/>
      <c s="588" r="AGA86" t="n"/>
      <c s="588" r="AGB86" t="n"/>
      <c s="588" r="AGC86" t="n"/>
      <c s="588" r="AGD86" t="n"/>
      <c s="588" r="AGE86" t="n"/>
      <c s="588" r="AGF86" t="n"/>
      <c s="588" r="AGG86" t="n"/>
      <c s="588" r="AGH86" t="n"/>
      <c s="588" r="AGI86" t="n"/>
      <c s="588" r="AGJ86" t="n"/>
      <c s="588" r="AGK86" t="n"/>
      <c s="588" r="AGL86" t="n"/>
      <c s="588" r="AGM86" t="n"/>
      <c s="588" r="AGN86" t="n"/>
      <c s="588" r="AGO86" t="n"/>
      <c s="588" r="AGP86" t="n"/>
      <c s="588" r="AGQ86" t="n"/>
      <c s="588" r="AGR86" t="n"/>
      <c s="588" r="AGS86" t="n"/>
      <c s="588" r="AGT86" t="n"/>
      <c s="588" r="AGU86" t="n"/>
      <c s="588" r="AGV86" t="n"/>
      <c s="588" r="AGW86" t="n"/>
      <c s="588" r="AGX86" t="n"/>
      <c s="588" r="AGY86" t="n"/>
      <c s="588" r="AGZ86" t="n"/>
      <c s="588" r="AHA86" t="n"/>
      <c s="588" r="AHB86" t="n"/>
      <c s="588" r="AHC86" t="n"/>
      <c s="588" r="AHD86" t="n"/>
      <c s="588" r="AHE86" t="n"/>
      <c s="588" r="AHF86" t="n"/>
      <c s="588" r="AHG86" t="n"/>
      <c s="588" r="AHH86" t="n"/>
      <c s="588" r="AHI86" t="n"/>
      <c s="588" r="AHJ86" t="n"/>
      <c s="588" r="AHK86" t="n"/>
      <c s="588" r="AHL86" t="n"/>
      <c s="588" r="AHM86" t="n"/>
      <c s="588" r="AHN86" t="n"/>
      <c s="588" r="AHO86" t="n"/>
      <c s="588" r="AHP86" t="n"/>
      <c s="588" r="AHQ86" t="n"/>
      <c s="588" r="AHR86" t="n"/>
      <c s="588" r="AHS86" t="n"/>
      <c s="588" r="AHT86" t="n"/>
      <c s="588" r="AHU86" t="n"/>
      <c s="588" r="AHV86" t="n"/>
      <c s="588" r="AHW86" t="n"/>
      <c s="588" r="AHX86" t="n"/>
      <c s="588" r="AHY86" t="n"/>
      <c s="588" r="AHZ86" t="n"/>
      <c s="588" r="AIA86" t="n"/>
      <c s="588" r="AIB86" t="n"/>
      <c s="588" r="AIC86" t="n"/>
      <c s="588" r="AID86" t="n"/>
      <c s="588" r="AIE86" t="n"/>
      <c s="588" r="AIF86" t="n"/>
      <c s="588" r="AIG86" t="n"/>
      <c s="588" r="AIH86" t="n"/>
      <c s="588" r="AII86" t="n"/>
      <c s="588" r="AIJ86" t="n"/>
      <c s="588" r="AIK86" t="n"/>
      <c s="588" r="AIL86" t="n"/>
      <c s="588" r="AIM86" t="n"/>
      <c s="588" r="AIN86" t="n"/>
      <c s="588" r="AIO86" t="n"/>
      <c s="588" r="AIP86" t="n"/>
      <c s="588" r="AIQ86" t="n"/>
      <c s="588" r="AIR86" t="n"/>
      <c s="588" r="AIS86" t="n"/>
      <c s="588" r="AIT86" t="n"/>
      <c s="588" r="AIU86" t="n"/>
      <c s="588" r="AIV86" t="n"/>
      <c s="588" r="AIW86" t="n"/>
      <c s="588" r="AIX86" t="n"/>
      <c s="588" r="AIY86" t="n"/>
      <c s="588" r="AIZ86" t="n"/>
      <c s="588" r="AJA86" t="n"/>
      <c s="588" r="AJB86" t="n"/>
      <c s="588" r="AJC86" t="n"/>
      <c s="588" r="AJD86" t="n"/>
      <c s="588" r="AJE86" t="n"/>
      <c s="588" r="AJF86" t="n"/>
      <c s="588" r="AJG86" t="n"/>
      <c s="588" r="AJH86" t="n"/>
      <c s="588" r="AJI86" t="n"/>
      <c s="588" r="AJJ86" t="n"/>
      <c s="588" r="AJK86" t="n"/>
      <c s="588" r="AJL86" t="n"/>
      <c s="588" r="AJM86" t="n"/>
      <c s="588" r="AJN86" t="n"/>
      <c s="588" r="AJO86" t="n"/>
      <c s="588" r="AJP86" t="n"/>
      <c s="588" r="AJQ86" t="n"/>
      <c s="588" r="AJR86" t="n"/>
      <c s="588" r="AJS86" t="n"/>
      <c s="588" r="AJT86" t="n"/>
      <c s="588" r="AJU86" t="n"/>
      <c s="588" r="AJV86" t="n"/>
      <c s="588" r="AJW86" t="n"/>
      <c s="588" r="AJX86" t="n"/>
      <c s="588" r="AJY86" t="n"/>
      <c s="588" r="AJZ86" t="n"/>
      <c s="588" r="AKA86" t="n"/>
      <c s="588" r="AKB86" t="n"/>
      <c s="588" r="AKC86" t="n"/>
      <c s="588" r="AKD86" t="n"/>
      <c s="588" r="AKE86" t="n"/>
      <c s="588" r="AKF86" t="n"/>
      <c s="588" r="AKG86" t="n"/>
      <c s="588" r="AKH86" t="n"/>
      <c s="588" r="AKI86" t="n"/>
      <c s="588" r="AKJ86" t="n"/>
      <c s="588" r="AKK86" t="n"/>
      <c s="588" r="AKL86" t="n"/>
      <c s="588" r="AKM86" t="n"/>
      <c s="588" r="AKN86" t="n"/>
      <c s="588" r="AKO86" t="n"/>
      <c s="588" r="AKP86" t="n"/>
      <c s="588" r="AKQ86" t="n"/>
      <c s="588" r="AKR86" t="n"/>
      <c s="588" r="AKS86" t="n"/>
      <c s="588" r="AKT86" t="n"/>
      <c s="588" r="AKU86" t="n"/>
      <c s="588" r="AKV86" t="n"/>
      <c s="588" r="AKW86" t="n"/>
      <c s="588" r="AKX86" t="n"/>
      <c s="588" r="AKY86" t="n"/>
      <c s="588" r="AKZ86" t="n"/>
      <c s="588" r="ALA86" t="n"/>
      <c s="588" r="ALB86" t="n"/>
      <c s="588" r="ALC86" t="n"/>
      <c s="588" r="ALD86" t="n"/>
      <c s="588" r="ALE86" t="n"/>
      <c s="588" r="ALF86" t="n"/>
      <c s="588" r="ALG86" t="n"/>
      <c s="588" r="ALH86" t="n"/>
      <c s="588" r="ALI86" t="n"/>
      <c s="588" r="ALJ86" t="n"/>
      <c s="588" r="ALK86" t="n"/>
      <c s="588" r="ALL86" t="n"/>
      <c s="588" r="ALM86" t="n"/>
      <c s="588" r="ALN86" t="n"/>
      <c s="588" r="ALO86" t="n"/>
      <c s="588" r="ALP86" t="n"/>
      <c s="588" r="ALQ86" t="n"/>
      <c s="588" r="ALR86" t="n"/>
      <c s="588" r="ALS86" t="n"/>
      <c s="588" r="ALT86" t="n"/>
      <c s="588" r="ALU86" t="n"/>
      <c s="588" r="ALV86" t="n"/>
      <c s="588" r="ALW86" t="n"/>
      <c s="588" r="ALX86" t="n"/>
      <c s="588" r="ALY86" t="n"/>
      <c s="588" r="ALZ86" t="n"/>
      <c s="588" r="AMA86" t="n"/>
      <c s="588" r="AMB86" t="n"/>
      <c s="588" r="AMC86" t="n"/>
      <c s="588" r="AMD86" t="n"/>
      <c s="588" r="AME86" t="n"/>
      <c s="588" r="AMF86" t="n"/>
      <c s="588" r="AMG86" t="n"/>
      <c s="588" r="AMH86" t="n"/>
      <c s="588" r="AMI86" t="n"/>
      <c s="588" r="AMJ86" t="n"/>
    </row>
    <row customHeight="1" s="737" r="87" ht="15.75" spans="1:1024">
      <c s="260" r="A87" t="n"/>
      <c s="261" r="B87" t="n"/>
      <c s="262" r="C87" t="n"/>
      <c s="250" r="D87" t="n"/>
      <c s="250" r="E87" t="n"/>
      <c s="250" r="F87" t="n"/>
      <c s="246" r="G87" t="n"/>
      <c s="246" r="H87" t="n"/>
      <c s="246" r="I87" t="n"/>
      <c s="246" r="J87" t="n"/>
      <c s="260" r="K87" t="n"/>
      <c s="262" r="L87" t="n"/>
      <c s="262" r="M87" t="n"/>
      <c s="262" r="N87" t="n"/>
      <c s="262" r="O87" t="n"/>
      <c s="261" r="P87" t="n"/>
      <c s="259" r="Q87" t="n"/>
      <c s="588" r="AO87" t="n"/>
      <c s="588" r="AP87" t="n"/>
      <c s="588" r="AQ87" t="n"/>
      <c s="588" r="AR87" t="n"/>
      <c s="588" r="AS87" t="n"/>
      <c s="588" r="AT87" t="n"/>
      <c s="588" r="AU87" t="n"/>
      <c s="588" r="AV87" t="n"/>
      <c s="588" r="AW87" t="n"/>
      <c s="588" r="AX87" t="n"/>
      <c s="588" r="AY87" t="n"/>
      <c s="588" r="AZ87" t="n"/>
      <c s="588" r="BA87" t="n"/>
      <c s="588" r="BB87" t="n"/>
      <c s="588" r="BC87" t="n"/>
      <c s="588" r="BD87" t="n"/>
      <c s="588" r="BE87" t="n"/>
      <c s="588" r="BF87" t="n"/>
      <c s="588" r="BG87" t="n"/>
      <c s="588" r="BH87" t="n"/>
      <c s="588" r="BI87" t="n"/>
      <c s="588" r="BJ87" t="n"/>
      <c s="588" r="BK87" t="n"/>
      <c s="588" r="BL87" t="n"/>
      <c s="588" r="BM87" t="n"/>
      <c s="588" r="BN87" t="n"/>
      <c s="588" r="BO87" t="n"/>
      <c s="588" r="BP87" t="n"/>
      <c s="588" r="BQ87" t="n"/>
      <c s="588" r="BR87" t="n"/>
      <c s="588" r="BS87" t="n"/>
      <c s="588" r="BT87" t="n"/>
      <c s="588" r="BU87" t="n"/>
      <c s="588" r="BV87" t="n"/>
      <c s="588" r="BW87" t="n"/>
      <c s="588" r="BX87" t="n"/>
      <c s="588" r="BY87" t="n"/>
      <c s="588" r="BZ87" t="n"/>
      <c s="588" r="CA87" t="n"/>
      <c s="588" r="CB87" t="n"/>
      <c s="588" r="CC87" t="n"/>
      <c s="588" r="CD87" t="n"/>
      <c s="588" r="CE87" t="n"/>
      <c s="588" r="CF87" t="n"/>
      <c s="588" r="CG87" t="n"/>
      <c s="588" r="CH87" t="n"/>
      <c s="588" r="CI87" t="n"/>
      <c s="588" r="CJ87" t="n"/>
      <c s="588" r="CK87" t="n"/>
      <c s="588" r="CL87" t="n"/>
      <c s="588" r="CM87" t="n"/>
      <c s="588" r="CN87" t="n"/>
      <c s="588" r="CO87" t="n"/>
      <c s="588" r="CP87" t="n"/>
      <c s="588" r="CQ87" t="n"/>
      <c s="588" r="CR87" t="n"/>
      <c s="588" r="CS87" t="n"/>
      <c s="588" r="CT87" t="n"/>
      <c s="588" r="CU87" t="n"/>
      <c s="588" r="CV87" t="n"/>
      <c s="588" r="CW87" t="n"/>
      <c s="588" r="CX87" t="n"/>
      <c s="588" r="CY87" t="n"/>
      <c s="588" r="CZ87" t="n"/>
      <c s="588" r="DA87" t="n"/>
      <c s="588" r="DB87" t="n"/>
      <c s="588" r="DC87" t="n"/>
      <c s="588" r="DD87" t="n"/>
      <c s="588" r="DE87" t="n"/>
      <c s="588" r="DF87" t="n"/>
      <c s="588" r="DG87" t="n"/>
      <c s="588" r="DH87" t="n"/>
      <c s="588" r="DI87" t="n"/>
      <c s="588" r="DJ87" t="n"/>
      <c s="588" r="DK87" t="n"/>
      <c s="588" r="DL87" t="n"/>
      <c s="588" r="DM87" t="n"/>
      <c s="588" r="DN87" t="n"/>
      <c s="588" r="DO87" t="n"/>
      <c s="588" r="DP87" t="n"/>
      <c s="588" r="DQ87" t="n"/>
      <c s="588" r="DR87" t="n"/>
      <c s="588" r="DS87" t="n"/>
      <c s="588" r="DT87" t="n"/>
      <c s="588" r="DU87" t="n"/>
      <c s="588" r="DV87" t="n"/>
      <c s="588" r="DW87" t="n"/>
      <c s="588" r="DX87" t="n"/>
      <c s="588" r="DY87" t="n"/>
      <c s="588" r="DZ87" t="n"/>
      <c s="588" r="EA87" t="n"/>
      <c s="588" r="EB87" t="n"/>
      <c s="588" r="EC87" t="n"/>
      <c s="588" r="ED87" t="n"/>
      <c s="588" r="EE87" t="n"/>
      <c s="588" r="EF87" t="n"/>
      <c s="588" r="EG87" t="n"/>
      <c s="588" r="EH87" t="n"/>
      <c s="588" r="EI87" t="n"/>
      <c s="588" r="EJ87" t="n"/>
      <c s="588" r="EK87" t="n"/>
      <c s="588" r="EL87" t="n"/>
      <c s="588" r="EM87" t="n"/>
      <c s="588" r="EN87" t="n"/>
      <c s="588" r="EO87" t="n"/>
      <c s="588" r="EP87" t="n"/>
      <c s="588" r="EQ87" t="n"/>
      <c s="588" r="ER87" t="n"/>
      <c s="588" r="ES87" t="n"/>
      <c s="588" r="ET87" t="n"/>
      <c s="588" r="EU87" t="n"/>
      <c s="588" r="EV87" t="n"/>
      <c s="588" r="EW87" t="n"/>
      <c s="588" r="EX87" t="n"/>
      <c s="588" r="EY87" t="n"/>
      <c s="588" r="EZ87" t="n"/>
      <c s="588" r="FA87" t="n"/>
      <c s="588" r="FB87" t="n"/>
      <c s="588" r="FC87" t="n"/>
      <c s="588" r="FD87" t="n"/>
      <c s="588" r="FE87" t="n"/>
      <c s="588" r="FF87" t="n"/>
      <c s="588" r="FG87" t="n"/>
      <c s="588" r="FH87" t="n"/>
      <c s="588" r="FI87" t="n"/>
      <c s="588" r="FJ87" t="n"/>
      <c s="588" r="FK87" t="n"/>
      <c s="588" r="FL87" t="n"/>
      <c s="588" r="FM87" t="n"/>
      <c s="588" r="FN87" t="n"/>
      <c s="588" r="FO87" t="n"/>
      <c s="588" r="FP87" t="n"/>
      <c s="588" r="FQ87" t="n"/>
      <c s="588" r="FR87" t="n"/>
      <c s="588" r="FS87" t="n"/>
      <c s="588" r="FT87" t="n"/>
      <c s="588" r="FU87" t="n"/>
      <c s="588" r="FV87" t="n"/>
      <c s="588" r="FW87" t="n"/>
      <c s="588" r="FX87" t="n"/>
      <c s="588" r="FY87" t="n"/>
      <c s="588" r="FZ87" t="n"/>
      <c s="588" r="GA87" t="n"/>
      <c s="588" r="GB87" t="n"/>
      <c s="588" r="GC87" t="n"/>
      <c s="588" r="GD87" t="n"/>
      <c s="588" r="GE87" t="n"/>
      <c s="588" r="GF87" t="n"/>
      <c s="588" r="GG87" t="n"/>
      <c s="588" r="GH87" t="n"/>
      <c s="588" r="GI87" t="n"/>
      <c s="588" r="GJ87" t="n"/>
      <c s="588" r="GK87" t="n"/>
      <c s="588" r="GL87" t="n"/>
      <c s="588" r="GM87" t="n"/>
      <c s="588" r="GN87" t="n"/>
      <c s="588" r="GO87" t="n"/>
      <c s="588" r="GP87" t="n"/>
      <c s="588" r="GQ87" t="n"/>
      <c s="588" r="GR87" t="n"/>
      <c s="588" r="GS87" t="n"/>
      <c s="588" r="GT87" t="n"/>
      <c s="588" r="GU87" t="n"/>
      <c s="588" r="GV87" t="n"/>
      <c s="588" r="GW87" t="n"/>
      <c s="588" r="GX87" t="n"/>
      <c s="588" r="GY87" t="n"/>
      <c s="588" r="GZ87" t="n"/>
      <c s="588" r="HA87" t="n"/>
      <c s="588" r="HB87" t="n"/>
      <c s="588" r="HC87" t="n"/>
      <c s="588" r="HD87" t="n"/>
      <c s="588" r="HE87" t="n"/>
      <c s="588" r="HF87" t="n"/>
      <c s="588" r="HG87" t="n"/>
      <c s="588" r="HH87" t="n"/>
      <c s="588" r="HI87" t="n"/>
      <c s="588" r="HJ87" t="n"/>
      <c s="588" r="HK87" t="n"/>
      <c s="588" r="HL87" t="n"/>
      <c s="588" r="HM87" t="n"/>
      <c s="588" r="HN87" t="n"/>
      <c s="588" r="HO87" t="n"/>
      <c s="588" r="HP87" t="n"/>
      <c s="588" r="HQ87" t="n"/>
      <c s="588" r="HR87" t="n"/>
      <c s="588" r="HS87" t="n"/>
      <c s="588" r="HT87" t="n"/>
      <c s="588" r="HU87" t="n"/>
      <c s="588" r="HV87" t="n"/>
      <c s="588" r="HW87" t="n"/>
      <c s="588" r="HX87" t="n"/>
      <c s="588" r="HY87" t="n"/>
      <c s="588" r="HZ87" t="n"/>
      <c s="588" r="IA87" t="n"/>
      <c s="588" r="IB87" t="n"/>
      <c s="588" r="IC87" t="n"/>
      <c s="588" r="ID87" t="n"/>
      <c s="588" r="IE87" t="n"/>
      <c s="588" r="IF87" t="n"/>
      <c s="588" r="IG87" t="n"/>
      <c s="588" r="IH87" t="n"/>
      <c s="588" r="II87" t="n"/>
      <c s="588" r="IJ87" t="n"/>
      <c s="588" r="IK87" t="n"/>
      <c s="588" r="IL87" t="n"/>
      <c s="588" r="IM87" t="n"/>
      <c s="588" r="IN87" t="n"/>
      <c s="588" r="IO87" t="n"/>
      <c s="588" r="IP87" t="n"/>
      <c s="588" r="IQ87" t="n"/>
      <c s="588" r="IR87" t="n"/>
      <c s="588" r="IS87" t="n"/>
      <c s="588" r="IT87" t="n"/>
      <c s="588" r="IU87" t="n"/>
      <c s="588" r="IV87" t="n"/>
      <c s="588" r="IW87" t="n"/>
      <c s="588" r="IX87" t="n"/>
      <c s="588" r="IY87" t="n"/>
      <c s="588" r="IZ87" t="n"/>
      <c s="588" r="JA87" t="n"/>
      <c s="588" r="JB87" t="n"/>
      <c s="588" r="JC87" t="n"/>
      <c s="588" r="JD87" t="n"/>
      <c s="588" r="JE87" t="n"/>
      <c s="588" r="JF87" t="n"/>
      <c s="588" r="JG87" t="n"/>
      <c s="588" r="JH87" t="n"/>
      <c s="588" r="JI87" t="n"/>
      <c s="588" r="JJ87" t="n"/>
      <c s="588" r="JK87" t="n"/>
      <c s="588" r="JL87" t="n"/>
      <c s="588" r="JM87" t="n"/>
      <c s="588" r="JN87" t="n"/>
      <c s="588" r="JO87" t="n"/>
      <c s="588" r="JP87" t="n"/>
      <c s="588" r="JQ87" t="n"/>
      <c s="588" r="JR87" t="n"/>
      <c s="588" r="JS87" t="n"/>
      <c s="588" r="JT87" t="n"/>
      <c s="588" r="JU87" t="n"/>
      <c s="588" r="JV87" t="n"/>
      <c s="588" r="JW87" t="n"/>
      <c s="588" r="JX87" t="n"/>
      <c s="588" r="JY87" t="n"/>
      <c s="588" r="JZ87" t="n"/>
      <c s="588" r="KA87" t="n"/>
      <c s="588" r="KB87" t="n"/>
      <c s="588" r="KC87" t="n"/>
      <c s="588" r="KD87" t="n"/>
      <c s="588" r="KE87" t="n"/>
      <c s="588" r="KF87" t="n"/>
      <c s="588" r="KG87" t="n"/>
      <c s="588" r="KH87" t="n"/>
      <c s="588" r="KI87" t="n"/>
      <c s="588" r="KJ87" t="n"/>
      <c s="588" r="KK87" t="n"/>
      <c s="588" r="KL87" t="n"/>
      <c s="588" r="KM87" t="n"/>
      <c s="588" r="KN87" t="n"/>
      <c s="588" r="KO87" t="n"/>
      <c s="588" r="KP87" t="n"/>
      <c s="588" r="KQ87" t="n"/>
      <c s="588" r="KR87" t="n"/>
      <c s="588" r="KS87" t="n"/>
      <c s="588" r="KT87" t="n"/>
      <c s="588" r="KU87" t="n"/>
      <c s="588" r="KV87" t="n"/>
      <c s="588" r="KW87" t="n"/>
      <c s="588" r="KX87" t="n"/>
      <c s="588" r="KY87" t="n"/>
      <c s="588" r="KZ87" t="n"/>
      <c s="588" r="LA87" t="n"/>
      <c s="588" r="LB87" t="n"/>
      <c s="588" r="LC87" t="n"/>
      <c s="588" r="LD87" t="n"/>
      <c s="588" r="LE87" t="n"/>
      <c s="588" r="LF87" t="n"/>
      <c s="588" r="LG87" t="n"/>
      <c s="588" r="LH87" t="n"/>
      <c s="588" r="LI87" t="n"/>
      <c s="588" r="LJ87" t="n"/>
      <c s="588" r="LK87" t="n"/>
      <c s="588" r="LL87" t="n"/>
      <c s="588" r="LM87" t="n"/>
      <c s="588" r="LN87" t="n"/>
      <c s="588" r="LO87" t="n"/>
      <c s="588" r="LP87" t="n"/>
      <c s="588" r="LQ87" t="n"/>
      <c s="588" r="LR87" t="n"/>
      <c s="588" r="LS87" t="n"/>
      <c s="588" r="LT87" t="n"/>
      <c s="588" r="LU87" t="n"/>
      <c s="588" r="LV87" t="n"/>
      <c s="588" r="LW87" t="n"/>
      <c s="588" r="LX87" t="n"/>
      <c s="588" r="LY87" t="n"/>
      <c s="588" r="LZ87" t="n"/>
      <c s="588" r="MA87" t="n"/>
      <c s="588" r="MB87" t="n"/>
      <c s="588" r="MC87" t="n"/>
      <c s="588" r="MD87" t="n"/>
      <c s="588" r="ME87" t="n"/>
      <c s="588" r="MF87" t="n"/>
      <c s="588" r="MG87" t="n"/>
      <c s="588" r="MH87" t="n"/>
      <c s="588" r="MI87" t="n"/>
      <c s="588" r="MJ87" t="n"/>
      <c s="588" r="MK87" t="n"/>
      <c s="588" r="ML87" t="n"/>
      <c s="588" r="MM87" t="n"/>
      <c s="588" r="MN87" t="n"/>
      <c s="588" r="MO87" t="n"/>
      <c s="588" r="MP87" t="n"/>
      <c s="588" r="MQ87" t="n"/>
      <c s="588" r="MR87" t="n"/>
      <c s="588" r="MS87" t="n"/>
      <c s="588" r="MT87" t="n"/>
      <c s="588" r="MU87" t="n"/>
      <c s="588" r="MV87" t="n"/>
      <c s="588" r="MW87" t="n"/>
      <c s="588" r="MX87" t="n"/>
      <c s="588" r="MY87" t="n"/>
      <c s="588" r="MZ87" t="n"/>
      <c s="588" r="NA87" t="n"/>
      <c s="588" r="NB87" t="n"/>
      <c s="588" r="NC87" t="n"/>
      <c s="588" r="ND87" t="n"/>
      <c s="588" r="NE87" t="n"/>
      <c s="588" r="NF87" t="n"/>
      <c s="588" r="NG87" t="n"/>
      <c s="588" r="NH87" t="n"/>
      <c s="588" r="NI87" t="n"/>
      <c s="588" r="NJ87" t="n"/>
      <c s="588" r="NK87" t="n"/>
      <c s="588" r="NL87" t="n"/>
      <c s="588" r="NM87" t="n"/>
      <c s="588" r="NN87" t="n"/>
      <c s="588" r="NO87" t="n"/>
      <c s="588" r="NP87" t="n"/>
      <c s="588" r="NQ87" t="n"/>
      <c s="588" r="NR87" t="n"/>
      <c s="588" r="NS87" t="n"/>
      <c s="588" r="NT87" t="n"/>
      <c s="588" r="NU87" t="n"/>
      <c s="588" r="NV87" t="n"/>
      <c s="588" r="NW87" t="n"/>
      <c s="588" r="NX87" t="n"/>
      <c s="588" r="NY87" t="n"/>
      <c s="588" r="NZ87" t="n"/>
      <c s="588" r="OA87" t="n"/>
      <c s="588" r="OB87" t="n"/>
      <c s="588" r="OC87" t="n"/>
      <c s="588" r="OD87" t="n"/>
      <c s="588" r="OE87" t="n"/>
      <c s="588" r="OF87" t="n"/>
      <c s="588" r="OG87" t="n"/>
      <c s="588" r="OH87" t="n"/>
      <c s="588" r="OI87" t="n"/>
      <c s="588" r="OJ87" t="n"/>
      <c s="588" r="OK87" t="n"/>
      <c s="588" r="OL87" t="n"/>
      <c s="588" r="OM87" t="n"/>
      <c s="588" r="ON87" t="n"/>
      <c s="588" r="OO87" t="n"/>
      <c s="588" r="OP87" t="n"/>
      <c s="588" r="OQ87" t="n"/>
      <c s="588" r="OR87" t="n"/>
      <c s="588" r="OS87" t="n"/>
      <c s="588" r="OT87" t="n"/>
      <c s="588" r="OU87" t="n"/>
      <c s="588" r="OV87" t="n"/>
      <c s="588" r="OW87" t="n"/>
      <c s="588" r="OX87" t="n"/>
      <c s="588" r="OY87" t="n"/>
      <c s="588" r="OZ87" t="n"/>
      <c s="588" r="PA87" t="n"/>
      <c s="588" r="PB87" t="n"/>
      <c s="588" r="PC87" t="n"/>
      <c s="588" r="PD87" t="n"/>
      <c s="588" r="PE87" t="n"/>
      <c s="588" r="PF87" t="n"/>
      <c s="588" r="PG87" t="n"/>
      <c s="588" r="PH87" t="n"/>
      <c s="588" r="PI87" t="n"/>
      <c s="588" r="PJ87" t="n"/>
      <c s="588" r="PK87" t="n"/>
      <c s="588" r="PL87" t="n"/>
      <c s="588" r="PM87" t="n"/>
      <c s="588" r="PN87" t="n"/>
      <c s="588" r="PO87" t="n"/>
      <c s="588" r="PP87" t="n"/>
      <c s="588" r="PQ87" t="n"/>
      <c s="588" r="PR87" t="n"/>
      <c s="588" r="PS87" t="n"/>
      <c s="588" r="PT87" t="n"/>
      <c s="588" r="PU87" t="n"/>
      <c s="588" r="PV87" t="n"/>
      <c s="588" r="PW87" t="n"/>
      <c s="588" r="PX87" t="n"/>
      <c s="588" r="PY87" t="n"/>
      <c s="588" r="PZ87" t="n"/>
      <c s="588" r="QA87" t="n"/>
      <c s="588" r="QB87" t="n"/>
      <c s="588" r="QC87" t="n"/>
      <c s="588" r="QD87" t="n"/>
      <c s="588" r="QE87" t="n"/>
      <c s="588" r="QF87" t="n"/>
      <c s="588" r="QG87" t="n"/>
      <c s="588" r="QH87" t="n"/>
      <c s="588" r="QI87" t="n"/>
      <c s="588" r="QJ87" t="n"/>
      <c s="588" r="QK87" t="n"/>
      <c s="588" r="QL87" t="n"/>
      <c s="588" r="QM87" t="n"/>
      <c s="588" r="QN87" t="n"/>
      <c s="588" r="QO87" t="n"/>
      <c s="588" r="QP87" t="n"/>
      <c s="588" r="QQ87" t="n"/>
      <c s="588" r="QR87" t="n"/>
      <c s="588" r="QS87" t="n"/>
      <c s="588" r="QT87" t="n"/>
      <c s="588" r="QU87" t="n"/>
      <c s="588" r="QV87" t="n"/>
      <c s="588" r="QW87" t="n"/>
      <c s="588" r="QX87" t="n"/>
      <c s="588" r="QY87" t="n"/>
      <c s="588" r="QZ87" t="n"/>
      <c s="588" r="RA87" t="n"/>
      <c s="588" r="RB87" t="n"/>
      <c s="588" r="RC87" t="n"/>
      <c s="588" r="RD87" t="n"/>
      <c s="588" r="RE87" t="n"/>
      <c s="588" r="RF87" t="n"/>
      <c s="588" r="RG87" t="n"/>
      <c s="588" r="RH87" t="n"/>
      <c s="588" r="RI87" t="n"/>
      <c s="588" r="RJ87" t="n"/>
      <c s="588" r="RK87" t="n"/>
      <c s="588" r="RL87" t="n"/>
      <c s="588" r="RM87" t="n"/>
      <c s="588" r="RN87" t="n"/>
      <c s="588" r="RO87" t="n"/>
      <c s="588" r="RP87" t="n"/>
      <c s="588" r="RQ87" t="n"/>
      <c s="588" r="RR87" t="n"/>
      <c s="588" r="RS87" t="n"/>
      <c s="588" r="RT87" t="n"/>
      <c s="588" r="RU87" t="n"/>
      <c s="588" r="RV87" t="n"/>
      <c s="588" r="RW87" t="n"/>
      <c s="588" r="RX87" t="n"/>
      <c s="588" r="RY87" t="n"/>
      <c s="588" r="RZ87" t="n"/>
      <c s="588" r="SA87" t="n"/>
      <c s="588" r="SB87" t="n"/>
      <c s="588" r="SC87" t="n"/>
      <c s="588" r="SD87" t="n"/>
      <c s="588" r="SE87" t="n"/>
      <c s="588" r="SF87" t="n"/>
      <c s="588" r="SG87" t="n"/>
      <c s="588" r="SH87" t="n"/>
      <c s="588" r="SI87" t="n"/>
      <c s="588" r="SJ87" t="n"/>
      <c s="588" r="SK87" t="n"/>
      <c s="588" r="SL87" t="n"/>
      <c s="588" r="SM87" t="n"/>
      <c s="588" r="SN87" t="n"/>
      <c s="588" r="SO87" t="n"/>
      <c s="588" r="SP87" t="n"/>
      <c s="588" r="SQ87" t="n"/>
      <c s="588" r="SR87" t="n"/>
      <c s="588" r="SS87" t="n"/>
      <c s="588" r="ST87" t="n"/>
      <c s="588" r="SU87" t="n"/>
      <c s="588" r="SV87" t="n"/>
      <c s="588" r="SW87" t="n"/>
      <c s="588" r="SX87" t="n"/>
      <c s="588" r="SY87" t="n"/>
      <c s="588" r="SZ87" t="n"/>
      <c s="588" r="TA87" t="n"/>
      <c s="588" r="TB87" t="n"/>
      <c s="588" r="TC87" t="n"/>
      <c s="588" r="TD87" t="n"/>
      <c s="588" r="TE87" t="n"/>
      <c s="588" r="TF87" t="n"/>
      <c s="588" r="TG87" t="n"/>
      <c s="588" r="TH87" t="n"/>
      <c s="588" r="TI87" t="n"/>
      <c s="588" r="TJ87" t="n"/>
      <c s="588" r="TK87" t="n"/>
      <c s="588" r="TL87" t="n"/>
      <c s="588" r="TM87" t="n"/>
      <c s="588" r="TN87" t="n"/>
      <c s="588" r="TO87" t="n"/>
      <c s="588" r="TP87" t="n"/>
      <c s="588" r="TQ87" t="n"/>
      <c s="588" r="TR87" t="n"/>
      <c s="588" r="TS87" t="n"/>
      <c s="588" r="TT87" t="n"/>
      <c s="588" r="TU87" t="n"/>
      <c s="588" r="TV87" t="n"/>
      <c s="588" r="TW87" t="n"/>
      <c s="588" r="TX87" t="n"/>
      <c s="588" r="TY87" t="n"/>
      <c s="588" r="TZ87" t="n"/>
      <c s="588" r="UA87" t="n"/>
      <c s="588" r="UB87" t="n"/>
      <c s="588" r="UC87" t="n"/>
      <c s="588" r="UD87" t="n"/>
      <c s="588" r="UE87" t="n"/>
      <c s="588" r="UF87" t="n"/>
      <c s="588" r="UG87" t="n"/>
      <c s="588" r="UH87" t="n"/>
      <c s="588" r="UI87" t="n"/>
      <c s="588" r="UJ87" t="n"/>
      <c s="588" r="UK87" t="n"/>
      <c s="588" r="UL87" t="n"/>
      <c s="588" r="UM87" t="n"/>
      <c s="588" r="UN87" t="n"/>
      <c s="588" r="UO87" t="n"/>
      <c s="588" r="UP87" t="n"/>
      <c s="588" r="UQ87" t="n"/>
      <c s="588" r="UR87" t="n"/>
      <c s="588" r="US87" t="n"/>
      <c s="588" r="UT87" t="n"/>
      <c s="588" r="UU87" t="n"/>
      <c s="588" r="UV87" t="n"/>
      <c s="588" r="UW87" t="n"/>
      <c s="588" r="UX87" t="n"/>
      <c s="588" r="UY87" t="n"/>
      <c s="588" r="UZ87" t="n"/>
      <c s="588" r="VA87" t="n"/>
      <c s="588" r="VB87" t="n"/>
      <c s="588" r="VC87" t="n"/>
      <c s="588" r="VD87" t="n"/>
      <c s="588" r="VE87" t="n"/>
      <c s="588" r="VF87" t="n"/>
      <c s="588" r="VG87" t="n"/>
      <c s="588" r="VH87" t="n"/>
      <c s="588" r="VI87" t="n"/>
      <c s="588" r="VJ87" t="n"/>
      <c s="588" r="VK87" t="n"/>
      <c s="588" r="VL87" t="n"/>
      <c s="588" r="VM87" t="n"/>
      <c s="588" r="VN87" t="n"/>
      <c s="588" r="VO87" t="n"/>
      <c s="588" r="VP87" t="n"/>
      <c s="588" r="VQ87" t="n"/>
      <c s="588" r="VR87" t="n"/>
      <c s="588" r="VS87" t="n"/>
      <c s="588" r="VT87" t="n"/>
      <c s="588" r="VU87" t="n"/>
      <c s="588" r="VV87" t="n"/>
      <c s="588" r="VW87" t="n"/>
      <c s="588" r="VX87" t="n"/>
      <c s="588" r="VY87" t="n"/>
      <c s="588" r="VZ87" t="n"/>
      <c s="588" r="WA87" t="n"/>
      <c s="588" r="WB87" t="n"/>
      <c s="588" r="WC87" t="n"/>
      <c s="588" r="WD87" t="n"/>
      <c s="588" r="WE87" t="n"/>
      <c s="588" r="WF87" t="n"/>
      <c s="588" r="WG87" t="n"/>
      <c s="588" r="WH87" t="n"/>
      <c s="588" r="WI87" t="n"/>
      <c s="588" r="WJ87" t="n"/>
      <c s="588" r="WK87" t="n"/>
      <c s="588" r="WL87" t="n"/>
      <c s="588" r="WM87" t="n"/>
      <c s="588" r="WN87" t="n"/>
      <c s="588" r="WO87" t="n"/>
      <c s="588" r="WP87" t="n"/>
      <c s="588" r="WQ87" t="n"/>
      <c s="588" r="WR87" t="n"/>
      <c s="588" r="WS87" t="n"/>
      <c s="588" r="WT87" t="n"/>
      <c s="588" r="WU87" t="n"/>
      <c s="588" r="WV87" t="n"/>
      <c s="588" r="WW87" t="n"/>
      <c s="588" r="WX87" t="n"/>
      <c s="588" r="WY87" t="n"/>
      <c s="588" r="WZ87" t="n"/>
      <c s="588" r="XA87" t="n"/>
      <c s="588" r="XB87" t="n"/>
      <c s="588" r="XC87" t="n"/>
      <c s="588" r="XD87" t="n"/>
      <c s="588" r="XE87" t="n"/>
      <c s="588" r="XF87" t="n"/>
      <c s="588" r="XG87" t="n"/>
      <c s="588" r="XH87" t="n"/>
      <c s="588" r="XI87" t="n"/>
      <c s="588" r="XJ87" t="n"/>
      <c s="588" r="XK87" t="n"/>
      <c s="588" r="XL87" t="n"/>
      <c s="588" r="XM87" t="n"/>
      <c s="588" r="XN87" t="n"/>
      <c s="588" r="XO87" t="n"/>
      <c s="588" r="XP87" t="n"/>
      <c s="588" r="XQ87" t="n"/>
      <c s="588" r="XR87" t="n"/>
      <c s="588" r="XS87" t="n"/>
      <c s="588" r="XT87" t="n"/>
      <c s="588" r="XU87" t="n"/>
      <c s="588" r="XV87" t="n"/>
      <c s="588" r="XW87" t="n"/>
      <c s="588" r="XX87" t="n"/>
      <c s="588" r="XY87" t="n"/>
      <c s="588" r="XZ87" t="n"/>
      <c s="588" r="YA87" t="n"/>
      <c s="588" r="YB87" t="n"/>
      <c s="588" r="YC87" t="n"/>
      <c s="588" r="YD87" t="n"/>
      <c s="588" r="YE87" t="n"/>
      <c s="588" r="YF87" t="n"/>
      <c s="588" r="YG87" t="n"/>
      <c s="588" r="YH87" t="n"/>
      <c s="588" r="YI87" t="n"/>
      <c s="588" r="YJ87" t="n"/>
      <c s="588" r="YK87" t="n"/>
      <c s="588" r="YL87" t="n"/>
      <c s="588" r="YM87" t="n"/>
      <c s="588" r="YN87" t="n"/>
      <c s="588" r="YO87" t="n"/>
      <c s="588" r="YP87" t="n"/>
      <c s="588" r="YQ87" t="n"/>
      <c s="588" r="YR87" t="n"/>
      <c s="588" r="YS87" t="n"/>
      <c s="588" r="YT87" t="n"/>
      <c s="588" r="YU87" t="n"/>
      <c s="588" r="YV87" t="n"/>
      <c s="588" r="YW87" t="n"/>
      <c s="588" r="YX87" t="n"/>
      <c s="588" r="YY87" t="n"/>
      <c s="588" r="YZ87" t="n"/>
      <c s="588" r="ZA87" t="n"/>
      <c s="588" r="ZB87" t="n"/>
      <c s="588" r="ZC87" t="n"/>
      <c s="588" r="ZD87" t="n"/>
      <c s="588" r="ZE87" t="n"/>
      <c s="588" r="ZF87" t="n"/>
      <c s="588" r="ZG87" t="n"/>
      <c s="588" r="ZH87" t="n"/>
      <c s="588" r="ZI87" t="n"/>
      <c s="588" r="ZJ87" t="n"/>
      <c s="588" r="ZK87" t="n"/>
      <c s="588" r="ZL87" t="n"/>
      <c s="588" r="ZM87" t="n"/>
      <c s="588" r="ZN87" t="n"/>
      <c s="588" r="ZO87" t="n"/>
      <c s="588" r="ZP87" t="n"/>
      <c s="588" r="ZQ87" t="n"/>
      <c s="588" r="ZR87" t="n"/>
      <c s="588" r="ZS87" t="n"/>
      <c s="588" r="ZT87" t="n"/>
      <c s="588" r="ZU87" t="n"/>
      <c s="588" r="ZV87" t="n"/>
      <c s="588" r="ZW87" t="n"/>
      <c s="588" r="ZX87" t="n"/>
      <c s="588" r="ZY87" t="n"/>
      <c s="588" r="ZZ87" t="n"/>
      <c s="588" r="AAA87" t="n"/>
      <c s="588" r="AAB87" t="n"/>
      <c s="588" r="AAC87" t="n"/>
      <c s="588" r="AAD87" t="n"/>
      <c s="588" r="AAE87" t="n"/>
      <c s="588" r="AAF87" t="n"/>
      <c s="588" r="AAG87" t="n"/>
      <c s="588" r="AAH87" t="n"/>
      <c s="588" r="AAI87" t="n"/>
      <c s="588" r="AAJ87" t="n"/>
      <c s="588" r="AAK87" t="n"/>
      <c s="588" r="AAL87" t="n"/>
      <c s="588" r="AAM87" t="n"/>
      <c s="588" r="AAN87" t="n"/>
      <c s="588" r="AAO87" t="n"/>
      <c s="588" r="AAP87" t="n"/>
      <c s="588" r="AAQ87" t="n"/>
      <c s="588" r="AAR87" t="n"/>
      <c s="588" r="AAS87" t="n"/>
      <c s="588" r="AAT87" t="n"/>
      <c s="588" r="AAU87" t="n"/>
      <c s="588" r="AAV87" t="n"/>
      <c s="588" r="AAW87" t="n"/>
      <c s="588" r="AAX87" t="n"/>
      <c s="588" r="AAY87" t="n"/>
      <c s="588" r="AAZ87" t="n"/>
      <c s="588" r="ABA87" t="n"/>
      <c s="588" r="ABB87" t="n"/>
      <c s="588" r="ABC87" t="n"/>
      <c s="588" r="ABD87" t="n"/>
      <c s="588" r="ABE87" t="n"/>
      <c s="588" r="ABF87" t="n"/>
      <c s="588" r="ABG87" t="n"/>
      <c s="588" r="ABH87" t="n"/>
      <c s="588" r="ABI87" t="n"/>
      <c s="588" r="ABJ87" t="n"/>
      <c s="588" r="ABK87" t="n"/>
      <c s="588" r="ABL87" t="n"/>
      <c s="588" r="ABM87" t="n"/>
      <c s="588" r="ABN87" t="n"/>
      <c s="588" r="ABO87" t="n"/>
      <c s="588" r="ABP87" t="n"/>
      <c s="588" r="ABQ87" t="n"/>
      <c s="588" r="ABR87" t="n"/>
      <c s="588" r="ABS87" t="n"/>
      <c s="588" r="ABT87" t="n"/>
      <c s="588" r="ABU87" t="n"/>
      <c s="588" r="ABV87" t="n"/>
      <c s="588" r="ABW87" t="n"/>
      <c s="588" r="ABX87" t="n"/>
      <c s="588" r="ABY87" t="n"/>
      <c s="588" r="ABZ87" t="n"/>
      <c s="588" r="ACA87" t="n"/>
      <c s="588" r="ACB87" t="n"/>
      <c s="588" r="ACC87" t="n"/>
      <c s="588" r="ACD87" t="n"/>
      <c s="588" r="ACE87" t="n"/>
      <c s="588" r="ACF87" t="n"/>
      <c s="588" r="ACG87" t="n"/>
      <c s="588" r="ACH87" t="n"/>
      <c s="588" r="ACI87" t="n"/>
      <c s="588" r="ACJ87" t="n"/>
      <c s="588" r="ACK87" t="n"/>
      <c s="588" r="ACL87" t="n"/>
      <c s="588" r="ACM87" t="n"/>
      <c s="588" r="ACN87" t="n"/>
      <c s="588" r="ACO87" t="n"/>
      <c s="588" r="ACP87" t="n"/>
      <c s="588" r="ACQ87" t="n"/>
      <c s="588" r="ACR87" t="n"/>
      <c s="588" r="ACS87" t="n"/>
      <c s="588" r="ACT87" t="n"/>
      <c s="588" r="ACU87" t="n"/>
      <c s="588" r="ACV87" t="n"/>
      <c s="588" r="ACW87" t="n"/>
      <c s="588" r="ACX87" t="n"/>
      <c s="588" r="ACY87" t="n"/>
      <c s="588" r="ACZ87" t="n"/>
      <c s="588" r="ADA87" t="n"/>
      <c s="588" r="ADB87" t="n"/>
      <c s="588" r="ADC87" t="n"/>
      <c s="588" r="ADD87" t="n"/>
      <c s="588" r="ADE87" t="n"/>
      <c s="588" r="ADF87" t="n"/>
      <c s="588" r="ADG87" t="n"/>
      <c s="588" r="ADH87" t="n"/>
      <c s="588" r="ADI87" t="n"/>
      <c s="588" r="ADJ87" t="n"/>
      <c s="588" r="ADK87" t="n"/>
      <c s="588" r="ADL87" t="n"/>
      <c s="588" r="ADM87" t="n"/>
      <c s="588" r="ADN87" t="n"/>
      <c s="588" r="ADO87" t="n"/>
      <c s="588" r="ADP87" t="n"/>
      <c s="588" r="ADQ87" t="n"/>
      <c s="588" r="ADR87" t="n"/>
      <c s="588" r="ADS87" t="n"/>
      <c s="588" r="ADT87" t="n"/>
      <c s="588" r="ADU87" t="n"/>
      <c s="588" r="ADV87" t="n"/>
      <c s="588" r="ADW87" t="n"/>
      <c s="588" r="ADX87" t="n"/>
      <c s="588" r="ADY87" t="n"/>
      <c s="588" r="ADZ87" t="n"/>
      <c s="588" r="AEA87" t="n"/>
      <c s="588" r="AEB87" t="n"/>
      <c s="588" r="AEC87" t="n"/>
      <c s="588" r="AED87" t="n"/>
      <c s="588" r="AEE87" t="n"/>
      <c s="588" r="AEF87" t="n"/>
      <c s="588" r="AEG87" t="n"/>
      <c s="588" r="AEH87" t="n"/>
      <c s="588" r="AEI87" t="n"/>
      <c s="588" r="AEJ87" t="n"/>
      <c s="588" r="AEK87" t="n"/>
      <c s="588" r="AEL87" t="n"/>
      <c s="588" r="AEM87" t="n"/>
      <c s="588" r="AEN87" t="n"/>
      <c s="588" r="AEO87" t="n"/>
      <c s="588" r="AEP87" t="n"/>
      <c s="588" r="AEQ87" t="n"/>
      <c s="588" r="AER87" t="n"/>
      <c s="588" r="AES87" t="n"/>
      <c s="588" r="AET87" t="n"/>
      <c s="588" r="AEU87" t="n"/>
      <c s="588" r="AEV87" t="n"/>
      <c s="588" r="AEW87" t="n"/>
      <c s="588" r="AEX87" t="n"/>
      <c s="588" r="AEY87" t="n"/>
      <c s="588" r="AEZ87" t="n"/>
      <c s="588" r="AFA87" t="n"/>
      <c s="588" r="AFB87" t="n"/>
      <c s="588" r="AFC87" t="n"/>
      <c s="588" r="AFD87" t="n"/>
      <c s="588" r="AFE87" t="n"/>
      <c s="588" r="AFF87" t="n"/>
      <c s="588" r="AFG87" t="n"/>
      <c s="588" r="AFH87" t="n"/>
      <c s="588" r="AFI87" t="n"/>
      <c s="588" r="AFJ87" t="n"/>
      <c s="588" r="AFK87" t="n"/>
      <c s="588" r="AFL87" t="n"/>
      <c s="588" r="AFM87" t="n"/>
      <c s="588" r="AFN87" t="n"/>
      <c s="588" r="AFO87" t="n"/>
      <c s="588" r="AFP87" t="n"/>
      <c s="588" r="AFQ87" t="n"/>
      <c s="588" r="AFR87" t="n"/>
      <c s="588" r="AFS87" t="n"/>
      <c s="588" r="AFT87" t="n"/>
      <c s="588" r="AFU87" t="n"/>
      <c s="588" r="AFV87" t="n"/>
      <c s="588" r="AFW87" t="n"/>
      <c s="588" r="AFX87" t="n"/>
      <c s="588" r="AFY87" t="n"/>
      <c s="588" r="AFZ87" t="n"/>
      <c s="588" r="AGA87" t="n"/>
      <c s="588" r="AGB87" t="n"/>
      <c s="588" r="AGC87" t="n"/>
      <c s="588" r="AGD87" t="n"/>
      <c s="588" r="AGE87" t="n"/>
      <c s="588" r="AGF87" t="n"/>
      <c s="588" r="AGG87" t="n"/>
      <c s="588" r="AGH87" t="n"/>
      <c s="588" r="AGI87" t="n"/>
      <c s="588" r="AGJ87" t="n"/>
      <c s="588" r="AGK87" t="n"/>
      <c s="588" r="AGL87" t="n"/>
      <c s="588" r="AGM87" t="n"/>
      <c s="588" r="AGN87" t="n"/>
      <c s="588" r="AGO87" t="n"/>
      <c s="588" r="AGP87" t="n"/>
      <c s="588" r="AGQ87" t="n"/>
      <c s="588" r="AGR87" t="n"/>
      <c s="588" r="AGS87" t="n"/>
      <c s="588" r="AGT87" t="n"/>
      <c s="588" r="AGU87" t="n"/>
      <c s="588" r="AGV87" t="n"/>
      <c s="588" r="AGW87" t="n"/>
      <c s="588" r="AGX87" t="n"/>
      <c s="588" r="AGY87" t="n"/>
      <c s="588" r="AGZ87" t="n"/>
      <c s="588" r="AHA87" t="n"/>
      <c s="588" r="AHB87" t="n"/>
      <c s="588" r="AHC87" t="n"/>
      <c s="588" r="AHD87" t="n"/>
      <c s="588" r="AHE87" t="n"/>
      <c s="588" r="AHF87" t="n"/>
      <c s="588" r="AHG87" t="n"/>
      <c s="588" r="AHH87" t="n"/>
      <c s="588" r="AHI87" t="n"/>
      <c s="588" r="AHJ87" t="n"/>
      <c s="588" r="AHK87" t="n"/>
      <c s="588" r="AHL87" t="n"/>
      <c s="588" r="AHM87" t="n"/>
      <c s="588" r="AHN87" t="n"/>
      <c s="588" r="AHO87" t="n"/>
      <c s="588" r="AHP87" t="n"/>
      <c s="588" r="AHQ87" t="n"/>
      <c s="588" r="AHR87" t="n"/>
      <c s="588" r="AHS87" t="n"/>
      <c s="588" r="AHT87" t="n"/>
      <c s="588" r="AHU87" t="n"/>
      <c s="588" r="AHV87" t="n"/>
      <c s="588" r="AHW87" t="n"/>
      <c s="588" r="AHX87" t="n"/>
      <c s="588" r="AHY87" t="n"/>
      <c s="588" r="AHZ87" t="n"/>
      <c s="588" r="AIA87" t="n"/>
      <c s="588" r="AIB87" t="n"/>
      <c s="588" r="AIC87" t="n"/>
      <c s="588" r="AID87" t="n"/>
      <c s="588" r="AIE87" t="n"/>
      <c s="588" r="AIF87" t="n"/>
      <c s="588" r="AIG87" t="n"/>
      <c s="588" r="AIH87" t="n"/>
      <c s="588" r="AII87" t="n"/>
      <c s="588" r="AIJ87" t="n"/>
      <c s="588" r="AIK87" t="n"/>
      <c s="588" r="AIL87" t="n"/>
      <c s="588" r="AIM87" t="n"/>
      <c s="588" r="AIN87" t="n"/>
      <c s="588" r="AIO87" t="n"/>
      <c s="588" r="AIP87" t="n"/>
      <c s="588" r="AIQ87" t="n"/>
      <c s="588" r="AIR87" t="n"/>
      <c s="588" r="AIS87" t="n"/>
      <c s="588" r="AIT87" t="n"/>
      <c s="588" r="AIU87" t="n"/>
      <c s="588" r="AIV87" t="n"/>
      <c s="588" r="AIW87" t="n"/>
      <c s="588" r="AIX87" t="n"/>
      <c s="588" r="AIY87" t="n"/>
      <c s="588" r="AIZ87" t="n"/>
      <c s="588" r="AJA87" t="n"/>
      <c s="588" r="AJB87" t="n"/>
      <c s="588" r="AJC87" t="n"/>
      <c s="588" r="AJD87" t="n"/>
      <c s="588" r="AJE87" t="n"/>
      <c s="588" r="AJF87" t="n"/>
      <c s="588" r="AJG87" t="n"/>
      <c s="588" r="AJH87" t="n"/>
      <c s="588" r="AJI87" t="n"/>
      <c s="588" r="AJJ87" t="n"/>
      <c s="588" r="AJK87" t="n"/>
      <c s="588" r="AJL87" t="n"/>
      <c s="588" r="AJM87" t="n"/>
      <c s="588" r="AJN87" t="n"/>
      <c s="588" r="AJO87" t="n"/>
      <c s="588" r="AJP87" t="n"/>
      <c s="588" r="AJQ87" t="n"/>
      <c s="588" r="AJR87" t="n"/>
      <c s="588" r="AJS87" t="n"/>
      <c s="588" r="AJT87" t="n"/>
      <c s="588" r="AJU87" t="n"/>
      <c s="588" r="AJV87" t="n"/>
      <c s="588" r="AJW87" t="n"/>
      <c s="588" r="AJX87" t="n"/>
      <c s="588" r="AJY87" t="n"/>
      <c s="588" r="AJZ87" t="n"/>
      <c s="588" r="AKA87" t="n"/>
      <c s="588" r="AKB87" t="n"/>
      <c s="588" r="AKC87" t="n"/>
      <c s="588" r="AKD87" t="n"/>
      <c s="588" r="AKE87" t="n"/>
      <c s="588" r="AKF87" t="n"/>
      <c s="588" r="AKG87" t="n"/>
      <c s="588" r="AKH87" t="n"/>
      <c s="588" r="AKI87" t="n"/>
      <c s="588" r="AKJ87" t="n"/>
      <c s="588" r="AKK87" t="n"/>
      <c s="588" r="AKL87" t="n"/>
      <c s="588" r="AKM87" t="n"/>
      <c s="588" r="AKN87" t="n"/>
      <c s="588" r="AKO87" t="n"/>
      <c s="588" r="AKP87" t="n"/>
      <c s="588" r="AKQ87" t="n"/>
      <c s="588" r="AKR87" t="n"/>
      <c s="588" r="AKS87" t="n"/>
      <c s="588" r="AKT87" t="n"/>
      <c s="588" r="AKU87" t="n"/>
      <c s="588" r="AKV87" t="n"/>
      <c s="588" r="AKW87" t="n"/>
      <c s="588" r="AKX87" t="n"/>
      <c s="588" r="AKY87" t="n"/>
      <c s="588" r="AKZ87" t="n"/>
      <c s="588" r="ALA87" t="n"/>
      <c s="588" r="ALB87" t="n"/>
      <c s="588" r="ALC87" t="n"/>
      <c s="588" r="ALD87" t="n"/>
      <c s="588" r="ALE87" t="n"/>
      <c s="588" r="ALF87" t="n"/>
      <c s="588" r="ALG87" t="n"/>
      <c s="588" r="ALH87" t="n"/>
      <c s="588" r="ALI87" t="n"/>
      <c s="588" r="ALJ87" t="n"/>
      <c s="588" r="ALK87" t="n"/>
      <c s="588" r="ALL87" t="n"/>
      <c s="588" r="ALM87" t="n"/>
      <c s="588" r="ALN87" t="n"/>
      <c s="588" r="ALO87" t="n"/>
      <c s="588" r="ALP87" t="n"/>
      <c s="588" r="ALQ87" t="n"/>
      <c s="588" r="ALR87" t="n"/>
      <c s="588" r="ALS87" t="n"/>
      <c s="588" r="ALT87" t="n"/>
      <c s="588" r="ALU87" t="n"/>
      <c s="588" r="ALV87" t="n"/>
      <c s="588" r="ALW87" t="n"/>
      <c s="588" r="ALX87" t="n"/>
      <c s="588" r="ALY87" t="n"/>
      <c s="588" r="ALZ87" t="n"/>
      <c s="588" r="AMA87" t="n"/>
      <c s="588" r="AMB87" t="n"/>
      <c s="588" r="AMC87" t="n"/>
      <c s="588" r="AMD87" t="n"/>
      <c s="588" r="AME87" t="n"/>
      <c s="588" r="AMF87" t="n"/>
      <c s="588" r="AMG87" t="n"/>
      <c s="588" r="AMH87" t="n"/>
      <c s="588" r="AMI87" t="n"/>
      <c s="588" r="AMJ87" t="n"/>
    </row>
    <row customHeight="1" s="737" r="88" ht="15.75" spans="1:1024">
      <c s="256" r="A88" t="n"/>
      <c s="256" r="B88" t="n"/>
      <c s="257" r="C88" t="n"/>
      <c s="250" r="D88" t="n"/>
      <c s="250" r="E88" t="n"/>
      <c s="250" r="F88" t="n"/>
      <c s="258" r="G88" t="n"/>
      <c s="258" r="H88" t="n"/>
      <c s="278" r="I88" t="n"/>
      <c s="249" r="J88" t="n"/>
      <c s="259" r="K88" t="n"/>
      <c s="258" r="L88" t="n"/>
      <c s="258" r="M88" t="n"/>
      <c s="258" r="N88" t="n"/>
      <c s="258" r="O88" t="n"/>
      <c s="256" r="P88" t="n"/>
      <c s="259" r="Q88" t="n"/>
      <c s="588" r="AO88" t="n"/>
      <c s="588" r="AP88" t="n"/>
      <c s="588" r="AQ88" t="n"/>
      <c s="588" r="AR88" t="n"/>
      <c s="588" r="AS88" t="n"/>
      <c s="588" r="AT88" t="n"/>
      <c s="588" r="AU88" t="n"/>
      <c s="588" r="AV88" t="n"/>
      <c s="588" r="AW88" t="n"/>
      <c s="588" r="AX88" t="n"/>
      <c s="588" r="AY88" t="n"/>
      <c s="588" r="AZ88" t="n"/>
      <c s="588" r="BA88" t="n"/>
      <c s="588" r="BB88" t="n"/>
      <c s="588" r="BC88" t="n"/>
      <c s="588" r="BD88" t="n"/>
      <c s="588" r="BE88" t="n"/>
      <c s="588" r="BF88" t="n"/>
      <c s="588" r="BG88" t="n"/>
      <c s="588" r="BH88" t="n"/>
      <c s="588" r="BI88" t="n"/>
      <c s="588" r="BJ88" t="n"/>
      <c s="588" r="BK88" t="n"/>
      <c s="588" r="BL88" t="n"/>
      <c s="588" r="BM88" t="n"/>
      <c s="588" r="BN88" t="n"/>
      <c s="588" r="BO88" t="n"/>
      <c s="588" r="BP88" t="n"/>
      <c s="588" r="BQ88" t="n"/>
      <c s="588" r="BR88" t="n"/>
      <c s="588" r="BS88" t="n"/>
      <c s="588" r="BT88" t="n"/>
      <c s="588" r="BU88" t="n"/>
      <c s="588" r="BV88" t="n"/>
      <c s="588" r="BW88" t="n"/>
      <c s="588" r="BX88" t="n"/>
      <c s="588" r="BY88" t="n"/>
      <c s="588" r="BZ88" t="n"/>
      <c s="588" r="CA88" t="n"/>
      <c s="588" r="CB88" t="n"/>
      <c s="588" r="CC88" t="n"/>
      <c s="588" r="CD88" t="n"/>
      <c s="588" r="CE88" t="n"/>
      <c s="588" r="CF88" t="n"/>
      <c s="588" r="CG88" t="n"/>
      <c s="588" r="CH88" t="n"/>
      <c s="588" r="CI88" t="n"/>
      <c s="588" r="CJ88" t="n"/>
      <c s="588" r="CK88" t="n"/>
      <c s="588" r="CL88" t="n"/>
      <c s="588" r="CM88" t="n"/>
      <c s="588" r="CN88" t="n"/>
      <c s="588" r="CO88" t="n"/>
      <c s="588" r="CP88" t="n"/>
      <c s="588" r="CQ88" t="n"/>
      <c s="588" r="CR88" t="n"/>
      <c s="588" r="CS88" t="n"/>
      <c s="588" r="CT88" t="n"/>
      <c s="588" r="CU88" t="n"/>
      <c s="588" r="CV88" t="n"/>
      <c s="588" r="CW88" t="n"/>
      <c s="588" r="CX88" t="n"/>
      <c s="588" r="CY88" t="n"/>
      <c s="588" r="CZ88" t="n"/>
      <c s="588" r="DA88" t="n"/>
      <c s="588" r="DB88" t="n"/>
      <c s="588" r="DC88" t="n"/>
      <c s="588" r="DD88" t="n"/>
      <c s="588" r="DE88" t="n"/>
      <c s="588" r="DF88" t="n"/>
      <c s="588" r="DG88" t="n"/>
      <c s="588" r="DH88" t="n"/>
      <c s="588" r="DI88" t="n"/>
      <c s="588" r="DJ88" t="n"/>
      <c s="588" r="DK88" t="n"/>
      <c s="588" r="DL88" t="n"/>
      <c s="588" r="DM88" t="n"/>
      <c s="588" r="DN88" t="n"/>
      <c s="588" r="DO88" t="n"/>
      <c s="588" r="DP88" t="n"/>
      <c s="588" r="DQ88" t="n"/>
      <c s="588" r="DR88" t="n"/>
      <c s="588" r="DS88" t="n"/>
      <c s="588" r="DT88" t="n"/>
      <c s="588" r="DU88" t="n"/>
      <c s="588" r="DV88" t="n"/>
      <c s="588" r="DW88" t="n"/>
      <c s="588" r="DX88" t="n"/>
      <c s="588" r="DY88" t="n"/>
      <c s="588" r="DZ88" t="n"/>
      <c s="588" r="EA88" t="n"/>
      <c s="588" r="EB88" t="n"/>
      <c s="588" r="EC88" t="n"/>
      <c s="588" r="ED88" t="n"/>
      <c s="588" r="EE88" t="n"/>
      <c s="588" r="EF88" t="n"/>
      <c s="588" r="EG88" t="n"/>
      <c s="588" r="EH88" t="n"/>
      <c s="588" r="EI88" t="n"/>
      <c s="588" r="EJ88" t="n"/>
      <c s="588" r="EK88" t="n"/>
      <c s="588" r="EL88" t="n"/>
      <c s="588" r="EM88" t="n"/>
      <c s="588" r="EN88" t="n"/>
      <c s="588" r="EO88" t="n"/>
      <c s="588" r="EP88" t="n"/>
      <c s="588" r="EQ88" t="n"/>
      <c s="588" r="ER88" t="n"/>
      <c s="588" r="ES88" t="n"/>
      <c s="588" r="ET88" t="n"/>
      <c s="588" r="EU88" t="n"/>
      <c s="588" r="EV88" t="n"/>
      <c s="588" r="EW88" t="n"/>
      <c s="588" r="EX88" t="n"/>
      <c s="588" r="EY88" t="n"/>
      <c s="588" r="EZ88" t="n"/>
      <c s="588" r="FA88" t="n"/>
      <c s="588" r="FB88" t="n"/>
      <c s="588" r="FC88" t="n"/>
      <c s="588" r="FD88" t="n"/>
      <c s="588" r="FE88" t="n"/>
      <c s="588" r="FF88" t="n"/>
      <c s="588" r="FG88" t="n"/>
      <c s="588" r="FH88" t="n"/>
      <c s="588" r="FI88" t="n"/>
      <c s="588" r="FJ88" t="n"/>
      <c s="588" r="FK88" t="n"/>
      <c s="588" r="FL88" t="n"/>
      <c s="588" r="FM88" t="n"/>
      <c s="588" r="FN88" t="n"/>
      <c s="588" r="FO88" t="n"/>
      <c s="588" r="FP88" t="n"/>
      <c s="588" r="FQ88" t="n"/>
      <c s="588" r="FR88" t="n"/>
      <c s="588" r="FS88" t="n"/>
      <c s="588" r="FT88" t="n"/>
      <c s="588" r="FU88" t="n"/>
      <c s="588" r="FV88" t="n"/>
      <c s="588" r="FW88" t="n"/>
      <c s="588" r="FX88" t="n"/>
      <c s="588" r="FY88" t="n"/>
      <c s="588" r="FZ88" t="n"/>
      <c s="588" r="GA88" t="n"/>
      <c s="588" r="GB88" t="n"/>
      <c s="588" r="GC88" t="n"/>
      <c s="588" r="GD88" t="n"/>
      <c s="588" r="GE88" t="n"/>
      <c s="588" r="GF88" t="n"/>
      <c s="588" r="GG88" t="n"/>
      <c s="588" r="GH88" t="n"/>
      <c s="588" r="GI88" t="n"/>
      <c s="588" r="GJ88" t="n"/>
      <c s="588" r="GK88" t="n"/>
      <c s="588" r="GL88" t="n"/>
      <c s="588" r="GM88" t="n"/>
      <c s="588" r="GN88" t="n"/>
      <c s="588" r="GO88" t="n"/>
      <c s="588" r="GP88" t="n"/>
      <c s="588" r="GQ88" t="n"/>
      <c s="588" r="GR88" t="n"/>
      <c s="588" r="GS88" t="n"/>
      <c s="588" r="GT88" t="n"/>
      <c s="588" r="GU88" t="n"/>
      <c s="588" r="GV88" t="n"/>
      <c s="588" r="GW88" t="n"/>
      <c s="588" r="GX88" t="n"/>
      <c s="588" r="GY88" t="n"/>
      <c s="588" r="GZ88" t="n"/>
      <c s="588" r="HA88" t="n"/>
      <c s="588" r="HB88" t="n"/>
      <c s="588" r="HC88" t="n"/>
      <c s="588" r="HD88" t="n"/>
      <c s="588" r="HE88" t="n"/>
      <c s="588" r="HF88" t="n"/>
      <c s="588" r="HG88" t="n"/>
      <c s="588" r="HH88" t="n"/>
      <c s="588" r="HI88" t="n"/>
      <c s="588" r="HJ88" t="n"/>
      <c s="588" r="HK88" t="n"/>
      <c s="588" r="HL88" t="n"/>
      <c s="588" r="HM88" t="n"/>
      <c s="588" r="HN88" t="n"/>
      <c s="588" r="HO88" t="n"/>
      <c s="588" r="HP88" t="n"/>
      <c s="588" r="HQ88" t="n"/>
      <c s="588" r="HR88" t="n"/>
      <c s="588" r="HS88" t="n"/>
      <c s="588" r="HT88" t="n"/>
      <c s="588" r="HU88" t="n"/>
      <c s="588" r="HV88" t="n"/>
      <c s="588" r="HW88" t="n"/>
      <c s="588" r="HX88" t="n"/>
      <c s="588" r="HY88" t="n"/>
      <c s="588" r="HZ88" t="n"/>
      <c s="588" r="IA88" t="n"/>
      <c s="588" r="IB88" t="n"/>
      <c s="588" r="IC88" t="n"/>
      <c s="588" r="ID88" t="n"/>
      <c s="588" r="IE88" t="n"/>
      <c s="588" r="IF88" t="n"/>
      <c s="588" r="IG88" t="n"/>
      <c s="588" r="IH88" t="n"/>
      <c s="588" r="II88" t="n"/>
      <c s="588" r="IJ88" t="n"/>
      <c s="588" r="IK88" t="n"/>
      <c s="588" r="IL88" t="n"/>
      <c s="588" r="IM88" t="n"/>
      <c s="588" r="IN88" t="n"/>
      <c s="588" r="IO88" t="n"/>
      <c s="588" r="IP88" t="n"/>
      <c s="588" r="IQ88" t="n"/>
      <c s="588" r="IR88" t="n"/>
      <c s="588" r="IS88" t="n"/>
      <c s="588" r="IT88" t="n"/>
      <c s="588" r="IU88" t="n"/>
      <c s="588" r="IV88" t="n"/>
      <c s="588" r="IW88" t="n"/>
      <c s="588" r="IX88" t="n"/>
      <c s="588" r="IY88" t="n"/>
      <c s="588" r="IZ88" t="n"/>
      <c s="588" r="JA88" t="n"/>
      <c s="588" r="JB88" t="n"/>
      <c s="588" r="JC88" t="n"/>
      <c s="588" r="JD88" t="n"/>
      <c s="588" r="JE88" t="n"/>
      <c s="588" r="JF88" t="n"/>
      <c s="588" r="JG88" t="n"/>
      <c s="588" r="JH88" t="n"/>
      <c s="588" r="JI88" t="n"/>
      <c s="588" r="JJ88" t="n"/>
      <c s="588" r="JK88" t="n"/>
      <c s="588" r="JL88" t="n"/>
      <c s="588" r="JM88" t="n"/>
      <c s="588" r="JN88" t="n"/>
      <c s="588" r="JO88" t="n"/>
      <c s="588" r="JP88" t="n"/>
      <c s="588" r="JQ88" t="n"/>
      <c s="588" r="JR88" t="n"/>
      <c s="588" r="JS88" t="n"/>
      <c s="588" r="JT88" t="n"/>
      <c s="588" r="JU88" t="n"/>
      <c s="588" r="JV88" t="n"/>
      <c s="588" r="JW88" t="n"/>
      <c s="588" r="JX88" t="n"/>
      <c s="588" r="JY88" t="n"/>
      <c s="588" r="JZ88" t="n"/>
      <c s="588" r="KA88" t="n"/>
      <c s="588" r="KB88" t="n"/>
      <c s="588" r="KC88" t="n"/>
      <c s="588" r="KD88" t="n"/>
      <c s="588" r="KE88" t="n"/>
      <c s="588" r="KF88" t="n"/>
      <c s="588" r="KG88" t="n"/>
      <c s="588" r="KH88" t="n"/>
      <c s="588" r="KI88" t="n"/>
      <c s="588" r="KJ88" t="n"/>
      <c s="588" r="KK88" t="n"/>
      <c s="588" r="KL88" t="n"/>
      <c s="588" r="KM88" t="n"/>
      <c s="588" r="KN88" t="n"/>
      <c s="588" r="KO88" t="n"/>
      <c s="588" r="KP88" t="n"/>
      <c s="588" r="KQ88" t="n"/>
      <c s="588" r="KR88" t="n"/>
      <c s="588" r="KS88" t="n"/>
      <c s="588" r="KT88" t="n"/>
      <c s="588" r="KU88" t="n"/>
      <c s="588" r="KV88" t="n"/>
      <c s="588" r="KW88" t="n"/>
      <c s="588" r="KX88" t="n"/>
      <c s="588" r="KY88" t="n"/>
      <c s="588" r="KZ88" t="n"/>
      <c s="588" r="LA88" t="n"/>
      <c s="588" r="LB88" t="n"/>
      <c s="588" r="LC88" t="n"/>
      <c s="588" r="LD88" t="n"/>
      <c s="588" r="LE88" t="n"/>
      <c s="588" r="LF88" t="n"/>
      <c s="588" r="LG88" t="n"/>
      <c s="588" r="LH88" t="n"/>
      <c s="588" r="LI88" t="n"/>
      <c s="588" r="LJ88" t="n"/>
      <c s="588" r="LK88" t="n"/>
      <c s="588" r="LL88" t="n"/>
      <c s="588" r="LM88" t="n"/>
      <c s="588" r="LN88" t="n"/>
      <c s="588" r="LO88" t="n"/>
      <c s="588" r="LP88" t="n"/>
      <c s="588" r="LQ88" t="n"/>
      <c s="588" r="LR88" t="n"/>
      <c s="588" r="LS88" t="n"/>
      <c s="588" r="LT88" t="n"/>
      <c s="588" r="LU88" t="n"/>
      <c s="588" r="LV88" t="n"/>
      <c s="588" r="LW88" t="n"/>
      <c s="588" r="LX88" t="n"/>
      <c s="588" r="LY88" t="n"/>
      <c s="588" r="LZ88" t="n"/>
      <c s="588" r="MA88" t="n"/>
      <c s="588" r="MB88" t="n"/>
      <c s="588" r="MC88" t="n"/>
      <c s="588" r="MD88" t="n"/>
      <c s="588" r="ME88" t="n"/>
      <c s="588" r="MF88" t="n"/>
      <c s="588" r="MG88" t="n"/>
      <c s="588" r="MH88" t="n"/>
      <c s="588" r="MI88" t="n"/>
      <c s="588" r="MJ88" t="n"/>
      <c s="588" r="MK88" t="n"/>
      <c s="588" r="ML88" t="n"/>
      <c s="588" r="MM88" t="n"/>
      <c s="588" r="MN88" t="n"/>
      <c s="588" r="MO88" t="n"/>
      <c s="588" r="MP88" t="n"/>
      <c s="588" r="MQ88" t="n"/>
      <c s="588" r="MR88" t="n"/>
      <c s="588" r="MS88" t="n"/>
      <c s="588" r="MT88" t="n"/>
      <c s="588" r="MU88" t="n"/>
      <c s="588" r="MV88" t="n"/>
      <c s="588" r="MW88" t="n"/>
      <c s="588" r="MX88" t="n"/>
      <c s="588" r="MY88" t="n"/>
      <c s="588" r="MZ88" t="n"/>
      <c s="588" r="NA88" t="n"/>
      <c s="588" r="NB88" t="n"/>
      <c s="588" r="NC88" t="n"/>
      <c s="588" r="ND88" t="n"/>
      <c s="588" r="NE88" t="n"/>
      <c s="588" r="NF88" t="n"/>
      <c s="588" r="NG88" t="n"/>
      <c s="588" r="NH88" t="n"/>
      <c s="588" r="NI88" t="n"/>
      <c s="588" r="NJ88" t="n"/>
      <c s="588" r="NK88" t="n"/>
      <c s="588" r="NL88" t="n"/>
      <c s="588" r="NM88" t="n"/>
      <c s="588" r="NN88" t="n"/>
      <c s="588" r="NO88" t="n"/>
      <c s="588" r="NP88" t="n"/>
      <c s="588" r="NQ88" t="n"/>
      <c s="588" r="NR88" t="n"/>
      <c s="588" r="NS88" t="n"/>
      <c s="588" r="NT88" t="n"/>
      <c s="588" r="NU88" t="n"/>
      <c s="588" r="NV88" t="n"/>
      <c s="588" r="NW88" t="n"/>
      <c s="588" r="NX88" t="n"/>
      <c s="588" r="NY88" t="n"/>
      <c s="588" r="NZ88" t="n"/>
      <c s="588" r="OA88" t="n"/>
      <c s="588" r="OB88" t="n"/>
      <c s="588" r="OC88" t="n"/>
      <c s="588" r="OD88" t="n"/>
      <c s="588" r="OE88" t="n"/>
      <c s="588" r="OF88" t="n"/>
      <c s="588" r="OG88" t="n"/>
      <c s="588" r="OH88" t="n"/>
      <c s="588" r="OI88" t="n"/>
      <c s="588" r="OJ88" t="n"/>
      <c s="588" r="OK88" t="n"/>
      <c s="588" r="OL88" t="n"/>
      <c s="588" r="OM88" t="n"/>
      <c s="588" r="ON88" t="n"/>
      <c s="588" r="OO88" t="n"/>
      <c s="588" r="OP88" t="n"/>
      <c s="588" r="OQ88" t="n"/>
      <c s="588" r="OR88" t="n"/>
      <c s="588" r="OS88" t="n"/>
      <c s="588" r="OT88" t="n"/>
      <c s="588" r="OU88" t="n"/>
      <c s="588" r="OV88" t="n"/>
      <c s="588" r="OW88" t="n"/>
      <c s="588" r="OX88" t="n"/>
      <c s="588" r="OY88" t="n"/>
      <c s="588" r="OZ88" t="n"/>
      <c s="588" r="PA88" t="n"/>
      <c s="588" r="PB88" t="n"/>
      <c s="588" r="PC88" t="n"/>
      <c s="588" r="PD88" t="n"/>
      <c s="588" r="PE88" t="n"/>
      <c s="588" r="PF88" t="n"/>
      <c s="588" r="PG88" t="n"/>
      <c s="588" r="PH88" t="n"/>
      <c s="588" r="PI88" t="n"/>
      <c s="588" r="PJ88" t="n"/>
      <c s="588" r="PK88" t="n"/>
      <c s="588" r="PL88" t="n"/>
      <c s="588" r="PM88" t="n"/>
      <c s="588" r="PN88" t="n"/>
      <c s="588" r="PO88" t="n"/>
      <c s="588" r="PP88" t="n"/>
      <c s="588" r="PQ88" t="n"/>
      <c s="588" r="PR88" t="n"/>
      <c s="588" r="PS88" t="n"/>
      <c s="588" r="PT88" t="n"/>
      <c s="588" r="PU88" t="n"/>
      <c s="588" r="PV88" t="n"/>
      <c s="588" r="PW88" t="n"/>
      <c s="588" r="PX88" t="n"/>
      <c s="588" r="PY88" t="n"/>
      <c s="588" r="PZ88" t="n"/>
      <c s="588" r="QA88" t="n"/>
      <c s="588" r="QB88" t="n"/>
      <c s="588" r="QC88" t="n"/>
      <c s="588" r="QD88" t="n"/>
      <c s="588" r="QE88" t="n"/>
      <c s="588" r="QF88" t="n"/>
      <c s="588" r="QG88" t="n"/>
      <c s="588" r="QH88" t="n"/>
      <c s="588" r="QI88" t="n"/>
      <c s="588" r="QJ88" t="n"/>
      <c s="588" r="QK88" t="n"/>
      <c s="588" r="QL88" t="n"/>
      <c s="588" r="QM88" t="n"/>
      <c s="588" r="QN88" t="n"/>
      <c s="588" r="QO88" t="n"/>
      <c s="588" r="QP88" t="n"/>
      <c s="588" r="QQ88" t="n"/>
      <c s="588" r="QR88" t="n"/>
      <c s="588" r="QS88" t="n"/>
      <c s="588" r="QT88" t="n"/>
      <c s="588" r="QU88" t="n"/>
      <c s="588" r="QV88" t="n"/>
      <c s="588" r="QW88" t="n"/>
      <c s="588" r="QX88" t="n"/>
      <c s="588" r="QY88" t="n"/>
      <c s="588" r="QZ88" t="n"/>
      <c s="588" r="RA88" t="n"/>
      <c s="588" r="RB88" t="n"/>
      <c s="588" r="RC88" t="n"/>
      <c s="588" r="RD88" t="n"/>
      <c s="588" r="RE88" t="n"/>
      <c s="588" r="RF88" t="n"/>
      <c s="588" r="RG88" t="n"/>
      <c s="588" r="RH88" t="n"/>
      <c s="588" r="RI88" t="n"/>
      <c s="588" r="RJ88" t="n"/>
      <c s="588" r="RK88" t="n"/>
      <c s="588" r="RL88" t="n"/>
      <c s="588" r="RM88" t="n"/>
      <c s="588" r="RN88" t="n"/>
      <c s="588" r="RO88" t="n"/>
      <c s="588" r="RP88" t="n"/>
      <c s="588" r="RQ88" t="n"/>
      <c s="588" r="RR88" t="n"/>
      <c s="588" r="RS88" t="n"/>
      <c s="588" r="RT88" t="n"/>
      <c s="588" r="RU88" t="n"/>
      <c s="588" r="RV88" t="n"/>
      <c s="588" r="RW88" t="n"/>
      <c s="588" r="RX88" t="n"/>
      <c s="588" r="RY88" t="n"/>
      <c s="588" r="RZ88" t="n"/>
      <c s="588" r="SA88" t="n"/>
      <c s="588" r="SB88" t="n"/>
      <c s="588" r="SC88" t="n"/>
      <c s="588" r="SD88" t="n"/>
      <c s="588" r="SE88" t="n"/>
      <c s="588" r="SF88" t="n"/>
      <c s="588" r="SG88" t="n"/>
      <c s="588" r="SH88" t="n"/>
      <c s="588" r="SI88" t="n"/>
      <c s="588" r="SJ88" t="n"/>
      <c s="588" r="SK88" t="n"/>
      <c s="588" r="SL88" t="n"/>
      <c s="588" r="SM88" t="n"/>
      <c s="588" r="SN88" t="n"/>
      <c s="588" r="SO88" t="n"/>
      <c s="588" r="SP88" t="n"/>
      <c s="588" r="SQ88" t="n"/>
      <c s="588" r="SR88" t="n"/>
      <c s="588" r="SS88" t="n"/>
      <c s="588" r="ST88" t="n"/>
      <c s="588" r="SU88" t="n"/>
      <c s="588" r="SV88" t="n"/>
      <c s="588" r="SW88" t="n"/>
      <c s="588" r="SX88" t="n"/>
      <c s="588" r="SY88" t="n"/>
      <c s="588" r="SZ88" t="n"/>
      <c s="588" r="TA88" t="n"/>
      <c s="588" r="TB88" t="n"/>
      <c s="588" r="TC88" t="n"/>
      <c s="588" r="TD88" t="n"/>
      <c s="588" r="TE88" t="n"/>
      <c s="588" r="TF88" t="n"/>
      <c s="588" r="TG88" t="n"/>
      <c s="588" r="TH88" t="n"/>
      <c s="588" r="TI88" t="n"/>
      <c s="588" r="TJ88" t="n"/>
      <c s="588" r="TK88" t="n"/>
      <c s="588" r="TL88" t="n"/>
      <c s="588" r="TM88" t="n"/>
      <c s="588" r="TN88" t="n"/>
      <c s="588" r="TO88" t="n"/>
      <c s="588" r="TP88" t="n"/>
      <c s="588" r="TQ88" t="n"/>
      <c s="588" r="TR88" t="n"/>
      <c s="588" r="TS88" t="n"/>
      <c s="588" r="TT88" t="n"/>
      <c s="588" r="TU88" t="n"/>
      <c s="588" r="TV88" t="n"/>
      <c s="588" r="TW88" t="n"/>
      <c s="588" r="TX88" t="n"/>
      <c s="588" r="TY88" t="n"/>
      <c s="588" r="TZ88" t="n"/>
      <c s="588" r="UA88" t="n"/>
      <c s="588" r="UB88" t="n"/>
      <c s="588" r="UC88" t="n"/>
      <c s="588" r="UD88" t="n"/>
      <c s="588" r="UE88" t="n"/>
      <c s="588" r="UF88" t="n"/>
      <c s="588" r="UG88" t="n"/>
      <c s="588" r="UH88" t="n"/>
      <c s="588" r="UI88" t="n"/>
      <c s="588" r="UJ88" t="n"/>
      <c s="588" r="UK88" t="n"/>
      <c s="588" r="UL88" t="n"/>
      <c s="588" r="UM88" t="n"/>
      <c s="588" r="UN88" t="n"/>
      <c s="588" r="UO88" t="n"/>
      <c s="588" r="UP88" t="n"/>
      <c s="588" r="UQ88" t="n"/>
      <c s="588" r="UR88" t="n"/>
      <c s="588" r="US88" t="n"/>
      <c s="588" r="UT88" t="n"/>
      <c s="588" r="UU88" t="n"/>
      <c s="588" r="UV88" t="n"/>
      <c s="588" r="UW88" t="n"/>
      <c s="588" r="UX88" t="n"/>
      <c s="588" r="UY88" t="n"/>
      <c s="588" r="UZ88" t="n"/>
      <c s="588" r="VA88" t="n"/>
      <c s="588" r="VB88" t="n"/>
      <c s="588" r="VC88" t="n"/>
      <c s="588" r="VD88" t="n"/>
      <c s="588" r="VE88" t="n"/>
      <c s="588" r="VF88" t="n"/>
      <c s="588" r="VG88" t="n"/>
      <c s="588" r="VH88" t="n"/>
      <c s="588" r="VI88" t="n"/>
      <c s="588" r="VJ88" t="n"/>
      <c s="588" r="VK88" t="n"/>
      <c s="588" r="VL88" t="n"/>
      <c s="588" r="VM88" t="n"/>
      <c s="588" r="VN88" t="n"/>
      <c s="588" r="VO88" t="n"/>
      <c s="588" r="VP88" t="n"/>
      <c s="588" r="VQ88" t="n"/>
      <c s="588" r="VR88" t="n"/>
      <c s="588" r="VS88" t="n"/>
      <c s="588" r="VT88" t="n"/>
      <c s="588" r="VU88" t="n"/>
      <c s="588" r="VV88" t="n"/>
      <c s="588" r="VW88" t="n"/>
      <c s="588" r="VX88" t="n"/>
      <c s="588" r="VY88" t="n"/>
      <c s="588" r="VZ88" t="n"/>
      <c s="588" r="WA88" t="n"/>
      <c s="588" r="WB88" t="n"/>
      <c s="588" r="WC88" t="n"/>
      <c s="588" r="WD88" t="n"/>
      <c s="588" r="WE88" t="n"/>
      <c s="588" r="WF88" t="n"/>
      <c s="588" r="WG88" t="n"/>
      <c s="588" r="WH88" t="n"/>
      <c s="588" r="WI88" t="n"/>
      <c s="588" r="WJ88" t="n"/>
      <c s="588" r="WK88" t="n"/>
      <c s="588" r="WL88" t="n"/>
      <c s="588" r="WM88" t="n"/>
      <c s="588" r="WN88" t="n"/>
      <c s="588" r="WO88" t="n"/>
      <c s="588" r="WP88" t="n"/>
      <c s="588" r="WQ88" t="n"/>
      <c s="588" r="WR88" t="n"/>
      <c s="588" r="WS88" t="n"/>
      <c s="588" r="WT88" t="n"/>
      <c s="588" r="WU88" t="n"/>
      <c s="588" r="WV88" t="n"/>
      <c s="588" r="WW88" t="n"/>
      <c s="588" r="WX88" t="n"/>
      <c s="588" r="WY88" t="n"/>
      <c s="588" r="WZ88" t="n"/>
      <c s="588" r="XA88" t="n"/>
      <c s="588" r="XB88" t="n"/>
      <c s="588" r="XC88" t="n"/>
      <c s="588" r="XD88" t="n"/>
      <c s="588" r="XE88" t="n"/>
      <c s="588" r="XF88" t="n"/>
      <c s="588" r="XG88" t="n"/>
      <c s="588" r="XH88" t="n"/>
      <c s="588" r="XI88" t="n"/>
      <c s="588" r="XJ88" t="n"/>
      <c s="588" r="XK88" t="n"/>
      <c s="588" r="XL88" t="n"/>
      <c s="588" r="XM88" t="n"/>
      <c s="588" r="XN88" t="n"/>
      <c s="588" r="XO88" t="n"/>
      <c s="588" r="XP88" t="n"/>
      <c s="588" r="XQ88" t="n"/>
      <c s="588" r="XR88" t="n"/>
      <c s="588" r="XS88" t="n"/>
      <c s="588" r="XT88" t="n"/>
      <c s="588" r="XU88" t="n"/>
      <c s="588" r="XV88" t="n"/>
      <c s="588" r="XW88" t="n"/>
      <c s="588" r="XX88" t="n"/>
      <c s="588" r="XY88" t="n"/>
      <c s="588" r="XZ88" t="n"/>
      <c s="588" r="YA88" t="n"/>
      <c s="588" r="YB88" t="n"/>
      <c s="588" r="YC88" t="n"/>
      <c s="588" r="YD88" t="n"/>
      <c s="588" r="YE88" t="n"/>
      <c s="588" r="YF88" t="n"/>
      <c s="588" r="YG88" t="n"/>
      <c s="588" r="YH88" t="n"/>
      <c s="588" r="YI88" t="n"/>
      <c s="588" r="YJ88" t="n"/>
      <c s="588" r="YK88" t="n"/>
      <c s="588" r="YL88" t="n"/>
      <c s="588" r="YM88" t="n"/>
      <c s="588" r="YN88" t="n"/>
      <c s="588" r="YO88" t="n"/>
      <c s="588" r="YP88" t="n"/>
      <c s="588" r="YQ88" t="n"/>
      <c s="588" r="YR88" t="n"/>
      <c s="588" r="YS88" t="n"/>
      <c s="588" r="YT88" t="n"/>
      <c s="588" r="YU88" t="n"/>
      <c s="588" r="YV88" t="n"/>
      <c s="588" r="YW88" t="n"/>
      <c s="588" r="YX88" t="n"/>
      <c s="588" r="YY88" t="n"/>
      <c s="588" r="YZ88" t="n"/>
      <c s="588" r="ZA88" t="n"/>
      <c s="588" r="ZB88" t="n"/>
      <c s="588" r="ZC88" t="n"/>
      <c s="588" r="ZD88" t="n"/>
      <c s="588" r="ZE88" t="n"/>
      <c s="588" r="ZF88" t="n"/>
      <c s="588" r="ZG88" t="n"/>
      <c s="588" r="ZH88" t="n"/>
      <c s="588" r="ZI88" t="n"/>
      <c s="588" r="ZJ88" t="n"/>
      <c s="588" r="ZK88" t="n"/>
      <c s="588" r="ZL88" t="n"/>
      <c s="588" r="ZM88" t="n"/>
      <c s="588" r="ZN88" t="n"/>
      <c s="588" r="ZO88" t="n"/>
      <c s="588" r="ZP88" t="n"/>
      <c s="588" r="ZQ88" t="n"/>
      <c s="588" r="ZR88" t="n"/>
      <c s="588" r="ZS88" t="n"/>
      <c s="588" r="ZT88" t="n"/>
      <c s="588" r="ZU88" t="n"/>
      <c s="588" r="ZV88" t="n"/>
      <c s="588" r="ZW88" t="n"/>
      <c s="588" r="ZX88" t="n"/>
      <c s="588" r="ZY88" t="n"/>
      <c s="588" r="ZZ88" t="n"/>
      <c s="588" r="AAA88" t="n"/>
      <c s="588" r="AAB88" t="n"/>
      <c s="588" r="AAC88" t="n"/>
      <c s="588" r="AAD88" t="n"/>
      <c s="588" r="AAE88" t="n"/>
      <c s="588" r="AAF88" t="n"/>
      <c s="588" r="AAG88" t="n"/>
      <c s="588" r="AAH88" t="n"/>
      <c s="588" r="AAI88" t="n"/>
      <c s="588" r="AAJ88" t="n"/>
      <c s="588" r="AAK88" t="n"/>
      <c s="588" r="AAL88" t="n"/>
      <c s="588" r="AAM88" t="n"/>
      <c s="588" r="AAN88" t="n"/>
      <c s="588" r="AAO88" t="n"/>
      <c s="588" r="AAP88" t="n"/>
      <c s="588" r="AAQ88" t="n"/>
      <c s="588" r="AAR88" t="n"/>
      <c s="588" r="AAS88" t="n"/>
      <c s="588" r="AAT88" t="n"/>
      <c s="588" r="AAU88" t="n"/>
      <c s="588" r="AAV88" t="n"/>
      <c s="588" r="AAW88" t="n"/>
      <c s="588" r="AAX88" t="n"/>
      <c s="588" r="AAY88" t="n"/>
      <c s="588" r="AAZ88" t="n"/>
      <c s="588" r="ABA88" t="n"/>
      <c s="588" r="ABB88" t="n"/>
      <c s="588" r="ABC88" t="n"/>
      <c s="588" r="ABD88" t="n"/>
      <c s="588" r="ABE88" t="n"/>
      <c s="588" r="ABF88" t="n"/>
      <c s="588" r="ABG88" t="n"/>
      <c s="588" r="ABH88" t="n"/>
      <c s="588" r="ABI88" t="n"/>
      <c s="588" r="ABJ88" t="n"/>
      <c s="588" r="ABK88" t="n"/>
      <c s="588" r="ABL88" t="n"/>
      <c s="588" r="ABM88" t="n"/>
      <c s="588" r="ABN88" t="n"/>
      <c s="588" r="ABO88" t="n"/>
      <c s="588" r="ABP88" t="n"/>
      <c s="588" r="ABQ88" t="n"/>
      <c s="588" r="ABR88" t="n"/>
      <c s="588" r="ABS88" t="n"/>
      <c s="588" r="ABT88" t="n"/>
      <c s="588" r="ABU88" t="n"/>
      <c s="588" r="ABV88" t="n"/>
      <c s="588" r="ABW88" t="n"/>
      <c s="588" r="ABX88" t="n"/>
      <c s="588" r="ABY88" t="n"/>
      <c s="588" r="ABZ88" t="n"/>
      <c s="588" r="ACA88" t="n"/>
      <c s="588" r="ACB88" t="n"/>
      <c s="588" r="ACC88" t="n"/>
      <c s="588" r="ACD88" t="n"/>
      <c s="588" r="ACE88" t="n"/>
      <c s="588" r="ACF88" t="n"/>
      <c s="588" r="ACG88" t="n"/>
      <c s="588" r="ACH88" t="n"/>
      <c s="588" r="ACI88" t="n"/>
      <c s="588" r="ACJ88" t="n"/>
      <c s="588" r="ACK88" t="n"/>
      <c s="588" r="ACL88" t="n"/>
      <c s="588" r="ACM88" t="n"/>
      <c s="588" r="ACN88" t="n"/>
      <c s="588" r="ACO88" t="n"/>
      <c s="588" r="ACP88" t="n"/>
      <c s="588" r="ACQ88" t="n"/>
      <c s="588" r="ACR88" t="n"/>
      <c s="588" r="ACS88" t="n"/>
      <c s="588" r="ACT88" t="n"/>
      <c s="588" r="ACU88" t="n"/>
      <c s="588" r="ACV88" t="n"/>
      <c s="588" r="ACW88" t="n"/>
      <c s="588" r="ACX88" t="n"/>
      <c s="588" r="ACY88" t="n"/>
      <c s="588" r="ACZ88" t="n"/>
      <c s="588" r="ADA88" t="n"/>
      <c s="588" r="ADB88" t="n"/>
      <c s="588" r="ADC88" t="n"/>
      <c s="588" r="ADD88" t="n"/>
      <c s="588" r="ADE88" t="n"/>
      <c s="588" r="ADF88" t="n"/>
      <c s="588" r="ADG88" t="n"/>
      <c s="588" r="ADH88" t="n"/>
      <c s="588" r="ADI88" t="n"/>
      <c s="588" r="ADJ88" t="n"/>
      <c s="588" r="ADK88" t="n"/>
      <c s="588" r="ADL88" t="n"/>
      <c s="588" r="ADM88" t="n"/>
      <c s="588" r="ADN88" t="n"/>
      <c s="588" r="ADO88" t="n"/>
      <c s="588" r="ADP88" t="n"/>
      <c s="588" r="ADQ88" t="n"/>
      <c s="588" r="ADR88" t="n"/>
      <c s="588" r="ADS88" t="n"/>
      <c s="588" r="ADT88" t="n"/>
      <c s="588" r="ADU88" t="n"/>
      <c s="588" r="ADV88" t="n"/>
      <c s="588" r="ADW88" t="n"/>
      <c s="588" r="ADX88" t="n"/>
      <c s="588" r="ADY88" t="n"/>
      <c s="588" r="ADZ88" t="n"/>
      <c s="588" r="AEA88" t="n"/>
      <c s="588" r="AEB88" t="n"/>
      <c s="588" r="AEC88" t="n"/>
      <c s="588" r="AED88" t="n"/>
      <c s="588" r="AEE88" t="n"/>
      <c s="588" r="AEF88" t="n"/>
      <c s="588" r="AEG88" t="n"/>
      <c s="588" r="AEH88" t="n"/>
      <c s="588" r="AEI88" t="n"/>
      <c s="588" r="AEJ88" t="n"/>
      <c s="588" r="AEK88" t="n"/>
      <c s="588" r="AEL88" t="n"/>
      <c s="588" r="AEM88" t="n"/>
      <c s="588" r="AEN88" t="n"/>
      <c s="588" r="AEO88" t="n"/>
      <c s="588" r="AEP88" t="n"/>
      <c s="588" r="AEQ88" t="n"/>
      <c s="588" r="AER88" t="n"/>
      <c s="588" r="AES88" t="n"/>
      <c s="588" r="AET88" t="n"/>
      <c s="588" r="AEU88" t="n"/>
      <c s="588" r="AEV88" t="n"/>
      <c s="588" r="AEW88" t="n"/>
      <c s="588" r="AEX88" t="n"/>
      <c s="588" r="AEY88" t="n"/>
      <c s="588" r="AEZ88" t="n"/>
      <c s="588" r="AFA88" t="n"/>
      <c s="588" r="AFB88" t="n"/>
      <c s="588" r="AFC88" t="n"/>
      <c s="588" r="AFD88" t="n"/>
      <c s="588" r="AFE88" t="n"/>
      <c s="588" r="AFF88" t="n"/>
      <c s="588" r="AFG88" t="n"/>
      <c s="588" r="AFH88" t="n"/>
      <c s="588" r="AFI88" t="n"/>
      <c s="588" r="AFJ88" t="n"/>
      <c s="588" r="AFK88" t="n"/>
      <c s="588" r="AFL88" t="n"/>
      <c s="588" r="AFM88" t="n"/>
      <c s="588" r="AFN88" t="n"/>
      <c s="588" r="AFO88" t="n"/>
      <c s="588" r="AFP88" t="n"/>
      <c s="588" r="AFQ88" t="n"/>
      <c s="588" r="AFR88" t="n"/>
      <c s="588" r="AFS88" t="n"/>
      <c s="588" r="AFT88" t="n"/>
      <c s="588" r="AFU88" t="n"/>
      <c s="588" r="AFV88" t="n"/>
      <c s="588" r="AFW88" t="n"/>
      <c s="588" r="AFX88" t="n"/>
      <c s="588" r="AFY88" t="n"/>
      <c s="588" r="AFZ88" t="n"/>
      <c s="588" r="AGA88" t="n"/>
      <c s="588" r="AGB88" t="n"/>
      <c s="588" r="AGC88" t="n"/>
      <c s="588" r="AGD88" t="n"/>
      <c s="588" r="AGE88" t="n"/>
      <c s="588" r="AGF88" t="n"/>
      <c s="588" r="AGG88" t="n"/>
      <c s="588" r="AGH88" t="n"/>
      <c s="588" r="AGI88" t="n"/>
      <c s="588" r="AGJ88" t="n"/>
      <c s="588" r="AGK88" t="n"/>
      <c s="588" r="AGL88" t="n"/>
      <c s="588" r="AGM88" t="n"/>
      <c s="588" r="AGN88" t="n"/>
      <c s="588" r="AGO88" t="n"/>
      <c s="588" r="AGP88" t="n"/>
      <c s="588" r="AGQ88" t="n"/>
      <c s="588" r="AGR88" t="n"/>
      <c s="588" r="AGS88" t="n"/>
      <c s="588" r="AGT88" t="n"/>
      <c s="588" r="AGU88" t="n"/>
      <c s="588" r="AGV88" t="n"/>
      <c s="588" r="AGW88" t="n"/>
      <c s="588" r="AGX88" t="n"/>
      <c s="588" r="AGY88" t="n"/>
      <c s="588" r="AGZ88" t="n"/>
      <c s="588" r="AHA88" t="n"/>
      <c s="588" r="AHB88" t="n"/>
      <c s="588" r="AHC88" t="n"/>
      <c s="588" r="AHD88" t="n"/>
      <c s="588" r="AHE88" t="n"/>
      <c s="588" r="AHF88" t="n"/>
      <c s="588" r="AHG88" t="n"/>
      <c s="588" r="AHH88" t="n"/>
      <c s="588" r="AHI88" t="n"/>
      <c s="588" r="AHJ88" t="n"/>
      <c s="588" r="AHK88" t="n"/>
      <c s="588" r="AHL88" t="n"/>
      <c s="588" r="AHM88" t="n"/>
      <c s="588" r="AHN88" t="n"/>
      <c s="588" r="AHO88" t="n"/>
      <c s="588" r="AHP88" t="n"/>
      <c s="588" r="AHQ88" t="n"/>
      <c s="588" r="AHR88" t="n"/>
      <c s="588" r="AHS88" t="n"/>
      <c s="588" r="AHT88" t="n"/>
      <c s="588" r="AHU88" t="n"/>
      <c s="588" r="AHV88" t="n"/>
      <c s="588" r="AHW88" t="n"/>
      <c s="588" r="AHX88" t="n"/>
      <c s="588" r="AHY88" t="n"/>
      <c s="588" r="AHZ88" t="n"/>
      <c s="588" r="AIA88" t="n"/>
      <c s="588" r="AIB88" t="n"/>
      <c s="588" r="AIC88" t="n"/>
      <c s="588" r="AID88" t="n"/>
      <c s="588" r="AIE88" t="n"/>
      <c s="588" r="AIF88" t="n"/>
      <c s="588" r="AIG88" t="n"/>
      <c s="588" r="AIH88" t="n"/>
      <c s="588" r="AII88" t="n"/>
      <c s="588" r="AIJ88" t="n"/>
      <c s="588" r="AIK88" t="n"/>
      <c s="588" r="AIL88" t="n"/>
      <c s="588" r="AIM88" t="n"/>
      <c s="588" r="AIN88" t="n"/>
      <c s="588" r="AIO88" t="n"/>
      <c s="588" r="AIP88" t="n"/>
      <c s="588" r="AIQ88" t="n"/>
      <c s="588" r="AIR88" t="n"/>
      <c s="588" r="AIS88" t="n"/>
      <c s="588" r="AIT88" t="n"/>
      <c s="588" r="AIU88" t="n"/>
      <c s="588" r="AIV88" t="n"/>
      <c s="588" r="AIW88" t="n"/>
      <c s="588" r="AIX88" t="n"/>
      <c s="588" r="AIY88" t="n"/>
      <c s="588" r="AIZ88" t="n"/>
      <c s="588" r="AJA88" t="n"/>
      <c s="588" r="AJB88" t="n"/>
      <c s="588" r="AJC88" t="n"/>
      <c s="588" r="AJD88" t="n"/>
      <c s="588" r="AJE88" t="n"/>
      <c s="588" r="AJF88" t="n"/>
      <c s="588" r="AJG88" t="n"/>
      <c s="588" r="AJH88" t="n"/>
      <c s="588" r="AJI88" t="n"/>
      <c s="588" r="AJJ88" t="n"/>
      <c s="588" r="AJK88" t="n"/>
      <c s="588" r="AJL88" t="n"/>
      <c s="588" r="AJM88" t="n"/>
      <c s="588" r="AJN88" t="n"/>
      <c s="588" r="AJO88" t="n"/>
      <c s="588" r="AJP88" t="n"/>
      <c s="588" r="AJQ88" t="n"/>
      <c s="588" r="AJR88" t="n"/>
      <c s="588" r="AJS88" t="n"/>
      <c s="588" r="AJT88" t="n"/>
      <c s="588" r="AJU88" t="n"/>
      <c s="588" r="AJV88" t="n"/>
      <c s="588" r="AJW88" t="n"/>
      <c s="588" r="AJX88" t="n"/>
      <c s="588" r="AJY88" t="n"/>
      <c s="588" r="AJZ88" t="n"/>
      <c s="588" r="AKA88" t="n"/>
      <c s="588" r="AKB88" t="n"/>
      <c s="588" r="AKC88" t="n"/>
      <c s="588" r="AKD88" t="n"/>
      <c s="588" r="AKE88" t="n"/>
      <c s="588" r="AKF88" t="n"/>
      <c s="588" r="AKG88" t="n"/>
      <c s="588" r="AKH88" t="n"/>
      <c s="588" r="AKI88" t="n"/>
      <c s="588" r="AKJ88" t="n"/>
      <c s="588" r="AKK88" t="n"/>
      <c s="588" r="AKL88" t="n"/>
      <c s="588" r="AKM88" t="n"/>
      <c s="588" r="AKN88" t="n"/>
      <c s="588" r="AKO88" t="n"/>
      <c s="588" r="AKP88" t="n"/>
      <c s="588" r="AKQ88" t="n"/>
      <c s="588" r="AKR88" t="n"/>
      <c s="588" r="AKS88" t="n"/>
      <c s="588" r="AKT88" t="n"/>
      <c s="588" r="AKU88" t="n"/>
      <c s="588" r="AKV88" t="n"/>
      <c s="588" r="AKW88" t="n"/>
      <c s="588" r="AKX88" t="n"/>
      <c s="588" r="AKY88" t="n"/>
      <c s="588" r="AKZ88" t="n"/>
      <c s="588" r="ALA88" t="n"/>
      <c s="588" r="ALB88" t="n"/>
      <c s="588" r="ALC88" t="n"/>
      <c s="588" r="ALD88" t="n"/>
      <c s="588" r="ALE88" t="n"/>
      <c s="588" r="ALF88" t="n"/>
      <c s="588" r="ALG88" t="n"/>
      <c s="588" r="ALH88" t="n"/>
      <c s="588" r="ALI88" t="n"/>
      <c s="588" r="ALJ88" t="n"/>
      <c s="588" r="ALK88" t="n"/>
      <c s="588" r="ALL88" t="n"/>
      <c s="588" r="ALM88" t="n"/>
      <c s="588" r="ALN88" t="n"/>
      <c s="588" r="ALO88" t="n"/>
      <c s="588" r="ALP88" t="n"/>
      <c s="588" r="ALQ88" t="n"/>
      <c s="588" r="ALR88" t="n"/>
      <c s="588" r="ALS88" t="n"/>
      <c s="588" r="ALT88" t="n"/>
      <c s="588" r="ALU88" t="n"/>
      <c s="588" r="ALV88" t="n"/>
      <c s="588" r="ALW88" t="n"/>
      <c s="588" r="ALX88" t="n"/>
      <c s="588" r="ALY88" t="n"/>
      <c s="588" r="ALZ88" t="n"/>
      <c s="588" r="AMA88" t="n"/>
      <c s="588" r="AMB88" t="n"/>
      <c s="588" r="AMC88" t="n"/>
      <c s="588" r="AMD88" t="n"/>
      <c s="588" r="AME88" t="n"/>
      <c s="588" r="AMF88" t="n"/>
      <c s="588" r="AMG88" t="n"/>
      <c s="588" r="AMH88" t="n"/>
      <c s="588" r="AMI88" t="n"/>
      <c s="588" r="AMJ88" t="n"/>
    </row>
    <row customHeight="1" s="737" r="89" ht="15.75" spans="1:1024">
      <c s="263" r="A89" t="n"/>
      <c s="265" r="B89" t="n"/>
      <c s="264" r="C89" t="n"/>
      <c s="267" r="D89" t="n"/>
      <c s="267" r="E89" t="n"/>
      <c s="267" r="F89" t="n"/>
      <c s="249" r="G89" t="n"/>
      <c s="249" r="H89" t="n"/>
      <c s="249" r="I89" t="n"/>
      <c s="249" r="J89" t="n"/>
      <c s="263" r="K89" t="n"/>
      <c s="264" r="L89" t="n"/>
      <c s="264" r="M89" t="n"/>
      <c s="264" r="N89" t="n"/>
      <c s="264" r="O89" t="n"/>
      <c s="265" r="P89" t="n"/>
      <c s="266" r="Q89" t="n"/>
      <c s="588" r="AO89" t="n"/>
      <c s="588" r="AP89" t="n"/>
      <c s="588" r="AQ89" t="n"/>
      <c s="588" r="AR89" t="n"/>
      <c s="588" r="AS89" t="n"/>
      <c s="588" r="AT89" t="n"/>
      <c s="588" r="AU89" t="n"/>
      <c s="588" r="AV89" t="n"/>
      <c s="588" r="AW89" t="n"/>
      <c s="588" r="AX89" t="n"/>
      <c s="588" r="AY89" t="n"/>
      <c s="588" r="AZ89" t="n"/>
      <c s="588" r="BA89" t="n"/>
      <c s="588" r="BB89" t="n"/>
      <c s="588" r="BC89" t="n"/>
      <c s="588" r="BD89" t="n"/>
      <c s="588" r="BE89" t="n"/>
      <c s="588" r="BF89" t="n"/>
      <c s="588" r="BG89" t="n"/>
      <c s="588" r="BH89" t="n"/>
      <c s="588" r="BI89" t="n"/>
      <c s="588" r="BJ89" t="n"/>
      <c s="588" r="BK89" t="n"/>
      <c s="588" r="BL89" t="n"/>
      <c s="588" r="BM89" t="n"/>
      <c s="588" r="BN89" t="n"/>
      <c s="588" r="BO89" t="n"/>
      <c s="588" r="BP89" t="n"/>
      <c s="588" r="BQ89" t="n"/>
      <c s="588" r="BR89" t="n"/>
      <c s="588" r="BS89" t="n"/>
      <c s="588" r="BT89" t="n"/>
      <c s="588" r="BU89" t="n"/>
      <c s="588" r="BV89" t="n"/>
      <c s="588" r="BW89" t="n"/>
      <c s="588" r="BX89" t="n"/>
      <c s="588" r="BY89" t="n"/>
      <c s="588" r="BZ89" t="n"/>
      <c s="588" r="CA89" t="n"/>
      <c s="588" r="CB89" t="n"/>
      <c s="588" r="CC89" t="n"/>
      <c s="588" r="CD89" t="n"/>
      <c s="588" r="CE89" t="n"/>
      <c s="588" r="CF89" t="n"/>
      <c s="588" r="CG89" t="n"/>
      <c s="588" r="CH89" t="n"/>
      <c s="588" r="CI89" t="n"/>
      <c s="588" r="CJ89" t="n"/>
      <c s="588" r="CK89" t="n"/>
      <c s="588" r="CL89" t="n"/>
      <c s="588" r="CM89" t="n"/>
      <c s="588" r="CN89" t="n"/>
      <c s="588" r="CO89" t="n"/>
      <c s="588" r="CP89" t="n"/>
      <c s="588" r="CQ89" t="n"/>
      <c s="588" r="CR89" t="n"/>
      <c s="588" r="CS89" t="n"/>
      <c s="588" r="CT89" t="n"/>
      <c s="588" r="CU89" t="n"/>
      <c s="588" r="CV89" t="n"/>
      <c s="588" r="CW89" t="n"/>
      <c s="588" r="CX89" t="n"/>
      <c s="588" r="CY89" t="n"/>
      <c s="588" r="CZ89" t="n"/>
      <c s="588" r="DA89" t="n"/>
      <c s="588" r="DB89" t="n"/>
      <c s="588" r="DC89" t="n"/>
      <c s="588" r="DD89" t="n"/>
      <c s="588" r="DE89" t="n"/>
      <c s="588" r="DF89" t="n"/>
      <c s="588" r="DG89" t="n"/>
      <c s="588" r="DH89" t="n"/>
      <c s="588" r="DI89" t="n"/>
      <c s="588" r="DJ89" t="n"/>
      <c s="588" r="DK89" t="n"/>
      <c s="588" r="DL89" t="n"/>
      <c s="588" r="DM89" t="n"/>
      <c s="588" r="DN89" t="n"/>
      <c s="588" r="DO89" t="n"/>
      <c s="588" r="DP89" t="n"/>
      <c s="588" r="DQ89" t="n"/>
      <c s="588" r="DR89" t="n"/>
      <c s="588" r="DS89" t="n"/>
      <c s="588" r="DT89" t="n"/>
      <c s="588" r="DU89" t="n"/>
      <c s="588" r="DV89" t="n"/>
      <c s="588" r="DW89" t="n"/>
      <c s="588" r="DX89" t="n"/>
      <c s="588" r="DY89" t="n"/>
      <c s="588" r="DZ89" t="n"/>
      <c s="588" r="EA89" t="n"/>
      <c s="588" r="EB89" t="n"/>
      <c s="588" r="EC89" t="n"/>
      <c s="588" r="ED89" t="n"/>
      <c s="588" r="EE89" t="n"/>
      <c s="588" r="EF89" t="n"/>
      <c s="588" r="EG89" t="n"/>
      <c s="588" r="EH89" t="n"/>
      <c s="588" r="EI89" t="n"/>
      <c s="588" r="EJ89" t="n"/>
      <c s="588" r="EK89" t="n"/>
      <c s="588" r="EL89" t="n"/>
      <c s="588" r="EM89" t="n"/>
      <c s="588" r="EN89" t="n"/>
      <c s="588" r="EO89" t="n"/>
      <c s="588" r="EP89" t="n"/>
      <c s="588" r="EQ89" t="n"/>
      <c s="588" r="ER89" t="n"/>
      <c s="588" r="ES89" t="n"/>
      <c s="588" r="ET89" t="n"/>
      <c s="588" r="EU89" t="n"/>
      <c s="588" r="EV89" t="n"/>
      <c s="588" r="EW89" t="n"/>
      <c s="588" r="EX89" t="n"/>
      <c s="588" r="EY89" t="n"/>
      <c s="588" r="EZ89" t="n"/>
      <c s="588" r="FA89" t="n"/>
      <c s="588" r="FB89" t="n"/>
      <c s="588" r="FC89" t="n"/>
      <c s="588" r="FD89" t="n"/>
      <c s="588" r="FE89" t="n"/>
      <c s="588" r="FF89" t="n"/>
      <c s="588" r="FG89" t="n"/>
      <c s="588" r="FH89" t="n"/>
      <c s="588" r="FI89" t="n"/>
      <c s="588" r="FJ89" t="n"/>
      <c s="588" r="FK89" t="n"/>
      <c s="588" r="FL89" t="n"/>
      <c s="588" r="FM89" t="n"/>
      <c s="588" r="FN89" t="n"/>
      <c s="588" r="FO89" t="n"/>
      <c s="588" r="FP89" t="n"/>
      <c s="588" r="FQ89" t="n"/>
      <c s="588" r="FR89" t="n"/>
      <c s="588" r="FS89" t="n"/>
      <c s="588" r="FT89" t="n"/>
      <c s="588" r="FU89" t="n"/>
      <c s="588" r="FV89" t="n"/>
      <c s="588" r="FW89" t="n"/>
      <c s="588" r="FX89" t="n"/>
      <c s="588" r="FY89" t="n"/>
      <c s="588" r="FZ89" t="n"/>
      <c s="588" r="GA89" t="n"/>
      <c s="588" r="GB89" t="n"/>
      <c s="588" r="GC89" t="n"/>
      <c s="588" r="GD89" t="n"/>
      <c s="588" r="GE89" t="n"/>
      <c s="588" r="GF89" t="n"/>
      <c s="588" r="GG89" t="n"/>
      <c s="588" r="GH89" t="n"/>
      <c s="588" r="GI89" t="n"/>
      <c s="588" r="GJ89" t="n"/>
      <c s="588" r="GK89" t="n"/>
      <c s="588" r="GL89" t="n"/>
      <c s="588" r="GM89" t="n"/>
      <c s="588" r="GN89" t="n"/>
      <c s="588" r="GO89" t="n"/>
      <c s="588" r="GP89" t="n"/>
      <c s="588" r="GQ89" t="n"/>
      <c s="588" r="GR89" t="n"/>
      <c s="588" r="GS89" t="n"/>
      <c s="588" r="GT89" t="n"/>
      <c s="588" r="GU89" t="n"/>
      <c s="588" r="GV89" t="n"/>
      <c s="588" r="GW89" t="n"/>
      <c s="588" r="GX89" t="n"/>
      <c s="588" r="GY89" t="n"/>
      <c s="588" r="GZ89" t="n"/>
      <c s="588" r="HA89" t="n"/>
      <c s="588" r="HB89" t="n"/>
      <c s="588" r="HC89" t="n"/>
      <c s="588" r="HD89" t="n"/>
      <c s="588" r="HE89" t="n"/>
      <c s="588" r="HF89" t="n"/>
      <c s="588" r="HG89" t="n"/>
      <c s="588" r="HH89" t="n"/>
      <c s="588" r="HI89" t="n"/>
      <c s="588" r="HJ89" t="n"/>
      <c s="588" r="HK89" t="n"/>
      <c s="588" r="HL89" t="n"/>
      <c s="588" r="HM89" t="n"/>
      <c s="588" r="HN89" t="n"/>
      <c s="588" r="HO89" t="n"/>
      <c s="588" r="HP89" t="n"/>
      <c s="588" r="HQ89" t="n"/>
      <c s="588" r="HR89" t="n"/>
      <c s="588" r="HS89" t="n"/>
      <c s="588" r="HT89" t="n"/>
      <c s="588" r="HU89" t="n"/>
      <c s="588" r="HV89" t="n"/>
      <c s="588" r="HW89" t="n"/>
      <c s="588" r="HX89" t="n"/>
      <c s="588" r="HY89" t="n"/>
      <c s="588" r="HZ89" t="n"/>
      <c s="588" r="IA89" t="n"/>
      <c s="588" r="IB89" t="n"/>
      <c s="588" r="IC89" t="n"/>
      <c s="588" r="ID89" t="n"/>
      <c s="588" r="IE89" t="n"/>
      <c s="588" r="IF89" t="n"/>
      <c s="588" r="IG89" t="n"/>
      <c s="588" r="IH89" t="n"/>
      <c s="588" r="II89" t="n"/>
      <c s="588" r="IJ89" t="n"/>
      <c s="588" r="IK89" t="n"/>
      <c s="588" r="IL89" t="n"/>
      <c s="588" r="IM89" t="n"/>
      <c s="588" r="IN89" t="n"/>
      <c s="588" r="IO89" t="n"/>
      <c s="588" r="IP89" t="n"/>
      <c s="588" r="IQ89" t="n"/>
      <c s="588" r="IR89" t="n"/>
      <c s="588" r="IS89" t="n"/>
      <c s="588" r="IT89" t="n"/>
      <c s="588" r="IU89" t="n"/>
      <c s="588" r="IV89" t="n"/>
      <c s="588" r="IW89" t="n"/>
      <c s="588" r="IX89" t="n"/>
      <c s="588" r="IY89" t="n"/>
      <c s="588" r="IZ89" t="n"/>
      <c s="588" r="JA89" t="n"/>
      <c s="588" r="JB89" t="n"/>
      <c s="588" r="JC89" t="n"/>
      <c s="588" r="JD89" t="n"/>
      <c s="588" r="JE89" t="n"/>
      <c s="588" r="JF89" t="n"/>
      <c s="588" r="JG89" t="n"/>
      <c s="588" r="JH89" t="n"/>
      <c s="588" r="JI89" t="n"/>
      <c s="588" r="JJ89" t="n"/>
      <c s="588" r="JK89" t="n"/>
      <c s="588" r="JL89" t="n"/>
      <c s="588" r="JM89" t="n"/>
      <c s="588" r="JN89" t="n"/>
      <c s="588" r="JO89" t="n"/>
      <c s="588" r="JP89" t="n"/>
      <c s="588" r="JQ89" t="n"/>
      <c s="588" r="JR89" t="n"/>
      <c s="588" r="JS89" t="n"/>
      <c s="588" r="JT89" t="n"/>
      <c s="588" r="JU89" t="n"/>
      <c s="588" r="JV89" t="n"/>
      <c s="588" r="JW89" t="n"/>
      <c s="588" r="JX89" t="n"/>
      <c s="588" r="JY89" t="n"/>
      <c s="588" r="JZ89" t="n"/>
      <c s="588" r="KA89" t="n"/>
      <c s="588" r="KB89" t="n"/>
      <c s="588" r="KC89" t="n"/>
      <c s="588" r="KD89" t="n"/>
      <c s="588" r="KE89" t="n"/>
      <c s="588" r="KF89" t="n"/>
      <c s="588" r="KG89" t="n"/>
      <c s="588" r="KH89" t="n"/>
      <c s="588" r="KI89" t="n"/>
      <c s="588" r="KJ89" t="n"/>
      <c s="588" r="KK89" t="n"/>
      <c s="588" r="KL89" t="n"/>
      <c s="588" r="KM89" t="n"/>
      <c s="588" r="KN89" t="n"/>
      <c s="588" r="KO89" t="n"/>
      <c s="588" r="KP89" t="n"/>
      <c s="588" r="KQ89" t="n"/>
      <c s="588" r="KR89" t="n"/>
      <c s="588" r="KS89" t="n"/>
      <c s="588" r="KT89" t="n"/>
      <c s="588" r="KU89" t="n"/>
      <c s="588" r="KV89" t="n"/>
      <c s="588" r="KW89" t="n"/>
      <c s="588" r="KX89" t="n"/>
      <c s="588" r="KY89" t="n"/>
      <c s="588" r="KZ89" t="n"/>
      <c s="588" r="LA89" t="n"/>
      <c s="588" r="LB89" t="n"/>
      <c s="588" r="LC89" t="n"/>
      <c s="588" r="LD89" t="n"/>
      <c s="588" r="LE89" t="n"/>
      <c s="588" r="LF89" t="n"/>
      <c s="588" r="LG89" t="n"/>
      <c s="588" r="LH89" t="n"/>
      <c s="588" r="LI89" t="n"/>
      <c s="588" r="LJ89" t="n"/>
      <c s="588" r="LK89" t="n"/>
      <c s="588" r="LL89" t="n"/>
      <c s="588" r="LM89" t="n"/>
      <c s="588" r="LN89" t="n"/>
      <c s="588" r="LO89" t="n"/>
      <c s="588" r="LP89" t="n"/>
      <c s="588" r="LQ89" t="n"/>
      <c s="588" r="LR89" t="n"/>
      <c s="588" r="LS89" t="n"/>
      <c s="588" r="LT89" t="n"/>
      <c s="588" r="LU89" t="n"/>
      <c s="588" r="LV89" t="n"/>
      <c s="588" r="LW89" t="n"/>
      <c s="588" r="LX89" t="n"/>
      <c s="588" r="LY89" t="n"/>
      <c s="588" r="LZ89" t="n"/>
      <c s="588" r="MA89" t="n"/>
      <c s="588" r="MB89" t="n"/>
      <c s="588" r="MC89" t="n"/>
      <c s="588" r="MD89" t="n"/>
      <c s="588" r="ME89" t="n"/>
      <c s="588" r="MF89" t="n"/>
      <c s="588" r="MG89" t="n"/>
      <c s="588" r="MH89" t="n"/>
      <c s="588" r="MI89" t="n"/>
      <c s="588" r="MJ89" t="n"/>
      <c s="588" r="MK89" t="n"/>
      <c s="588" r="ML89" t="n"/>
      <c s="588" r="MM89" t="n"/>
      <c s="588" r="MN89" t="n"/>
      <c s="588" r="MO89" t="n"/>
      <c s="588" r="MP89" t="n"/>
      <c s="588" r="MQ89" t="n"/>
      <c s="588" r="MR89" t="n"/>
      <c s="588" r="MS89" t="n"/>
      <c s="588" r="MT89" t="n"/>
      <c s="588" r="MU89" t="n"/>
      <c s="588" r="MV89" t="n"/>
      <c s="588" r="MW89" t="n"/>
      <c s="588" r="MX89" t="n"/>
      <c s="588" r="MY89" t="n"/>
      <c s="588" r="MZ89" t="n"/>
      <c s="588" r="NA89" t="n"/>
      <c s="588" r="NB89" t="n"/>
      <c s="588" r="NC89" t="n"/>
      <c s="588" r="ND89" t="n"/>
      <c s="588" r="NE89" t="n"/>
      <c s="588" r="NF89" t="n"/>
      <c s="588" r="NG89" t="n"/>
      <c s="588" r="NH89" t="n"/>
      <c s="588" r="NI89" t="n"/>
      <c s="588" r="NJ89" t="n"/>
      <c s="588" r="NK89" t="n"/>
      <c s="588" r="NL89" t="n"/>
      <c s="588" r="NM89" t="n"/>
      <c s="588" r="NN89" t="n"/>
      <c s="588" r="NO89" t="n"/>
      <c s="588" r="NP89" t="n"/>
      <c s="588" r="NQ89" t="n"/>
      <c s="588" r="NR89" t="n"/>
      <c s="588" r="NS89" t="n"/>
      <c s="588" r="NT89" t="n"/>
      <c s="588" r="NU89" t="n"/>
      <c s="588" r="NV89" t="n"/>
      <c s="588" r="NW89" t="n"/>
      <c s="588" r="NX89" t="n"/>
      <c s="588" r="NY89" t="n"/>
      <c s="588" r="NZ89" t="n"/>
      <c s="588" r="OA89" t="n"/>
      <c s="588" r="OB89" t="n"/>
      <c s="588" r="OC89" t="n"/>
      <c s="588" r="OD89" t="n"/>
      <c s="588" r="OE89" t="n"/>
      <c s="588" r="OF89" t="n"/>
      <c s="588" r="OG89" t="n"/>
      <c s="588" r="OH89" t="n"/>
      <c s="588" r="OI89" t="n"/>
      <c s="588" r="OJ89" t="n"/>
      <c s="588" r="OK89" t="n"/>
      <c s="588" r="OL89" t="n"/>
      <c s="588" r="OM89" t="n"/>
      <c s="588" r="ON89" t="n"/>
      <c s="588" r="OO89" t="n"/>
      <c s="588" r="OP89" t="n"/>
      <c s="588" r="OQ89" t="n"/>
      <c s="588" r="OR89" t="n"/>
      <c s="588" r="OS89" t="n"/>
      <c s="588" r="OT89" t="n"/>
      <c s="588" r="OU89" t="n"/>
      <c s="588" r="OV89" t="n"/>
      <c s="588" r="OW89" t="n"/>
      <c s="588" r="OX89" t="n"/>
      <c s="588" r="OY89" t="n"/>
      <c s="588" r="OZ89" t="n"/>
      <c s="588" r="PA89" t="n"/>
      <c s="588" r="PB89" t="n"/>
      <c s="588" r="PC89" t="n"/>
      <c s="588" r="PD89" t="n"/>
      <c s="588" r="PE89" t="n"/>
      <c s="588" r="PF89" t="n"/>
      <c s="588" r="PG89" t="n"/>
      <c s="588" r="PH89" t="n"/>
      <c s="588" r="PI89" t="n"/>
      <c s="588" r="PJ89" t="n"/>
      <c s="588" r="PK89" t="n"/>
      <c s="588" r="PL89" t="n"/>
      <c s="588" r="PM89" t="n"/>
      <c s="588" r="PN89" t="n"/>
      <c s="588" r="PO89" t="n"/>
      <c s="588" r="PP89" t="n"/>
      <c s="588" r="PQ89" t="n"/>
      <c s="588" r="PR89" t="n"/>
      <c s="588" r="PS89" t="n"/>
      <c s="588" r="PT89" t="n"/>
      <c s="588" r="PU89" t="n"/>
      <c s="588" r="PV89" t="n"/>
      <c s="588" r="PW89" t="n"/>
      <c s="588" r="PX89" t="n"/>
      <c s="588" r="PY89" t="n"/>
      <c s="588" r="PZ89" t="n"/>
      <c s="588" r="QA89" t="n"/>
      <c s="588" r="QB89" t="n"/>
      <c s="588" r="QC89" t="n"/>
      <c s="588" r="QD89" t="n"/>
      <c s="588" r="QE89" t="n"/>
      <c s="588" r="QF89" t="n"/>
      <c s="588" r="QG89" t="n"/>
      <c s="588" r="QH89" t="n"/>
      <c s="588" r="QI89" t="n"/>
      <c s="588" r="QJ89" t="n"/>
      <c s="588" r="QK89" t="n"/>
      <c s="588" r="QL89" t="n"/>
      <c s="588" r="QM89" t="n"/>
      <c s="588" r="QN89" t="n"/>
      <c s="588" r="QO89" t="n"/>
      <c s="588" r="QP89" t="n"/>
      <c s="588" r="QQ89" t="n"/>
      <c s="588" r="QR89" t="n"/>
      <c s="588" r="QS89" t="n"/>
      <c s="588" r="QT89" t="n"/>
      <c s="588" r="QU89" t="n"/>
      <c s="588" r="QV89" t="n"/>
      <c s="588" r="QW89" t="n"/>
      <c s="588" r="QX89" t="n"/>
      <c s="588" r="QY89" t="n"/>
      <c s="588" r="QZ89" t="n"/>
      <c s="588" r="RA89" t="n"/>
      <c s="588" r="RB89" t="n"/>
      <c s="588" r="RC89" t="n"/>
      <c s="588" r="RD89" t="n"/>
      <c s="588" r="RE89" t="n"/>
      <c s="588" r="RF89" t="n"/>
      <c s="588" r="RG89" t="n"/>
      <c s="588" r="RH89" t="n"/>
      <c s="588" r="RI89" t="n"/>
      <c s="588" r="RJ89" t="n"/>
      <c s="588" r="RK89" t="n"/>
      <c s="588" r="RL89" t="n"/>
      <c s="588" r="RM89" t="n"/>
      <c s="588" r="RN89" t="n"/>
      <c s="588" r="RO89" t="n"/>
      <c s="588" r="RP89" t="n"/>
      <c s="588" r="RQ89" t="n"/>
      <c s="588" r="RR89" t="n"/>
      <c s="588" r="RS89" t="n"/>
      <c s="588" r="RT89" t="n"/>
      <c s="588" r="RU89" t="n"/>
      <c s="588" r="RV89" t="n"/>
      <c s="588" r="RW89" t="n"/>
      <c s="588" r="RX89" t="n"/>
      <c s="588" r="RY89" t="n"/>
      <c s="588" r="RZ89" t="n"/>
      <c s="588" r="SA89" t="n"/>
      <c s="588" r="SB89" t="n"/>
      <c s="588" r="SC89" t="n"/>
      <c s="588" r="SD89" t="n"/>
      <c s="588" r="SE89" t="n"/>
      <c s="588" r="SF89" t="n"/>
      <c s="588" r="SG89" t="n"/>
      <c s="588" r="SH89" t="n"/>
      <c s="588" r="SI89" t="n"/>
      <c s="588" r="SJ89" t="n"/>
      <c s="588" r="SK89" t="n"/>
      <c s="588" r="SL89" t="n"/>
      <c s="588" r="SM89" t="n"/>
      <c s="588" r="SN89" t="n"/>
      <c s="588" r="SO89" t="n"/>
      <c s="588" r="SP89" t="n"/>
      <c s="588" r="SQ89" t="n"/>
      <c s="588" r="SR89" t="n"/>
      <c s="588" r="SS89" t="n"/>
      <c s="588" r="ST89" t="n"/>
      <c s="588" r="SU89" t="n"/>
      <c s="588" r="SV89" t="n"/>
      <c s="588" r="SW89" t="n"/>
      <c s="588" r="SX89" t="n"/>
      <c s="588" r="SY89" t="n"/>
      <c s="588" r="SZ89" t="n"/>
      <c s="588" r="TA89" t="n"/>
      <c s="588" r="TB89" t="n"/>
      <c s="588" r="TC89" t="n"/>
      <c s="588" r="TD89" t="n"/>
      <c s="588" r="TE89" t="n"/>
      <c s="588" r="TF89" t="n"/>
      <c s="588" r="TG89" t="n"/>
      <c s="588" r="TH89" t="n"/>
      <c s="588" r="TI89" t="n"/>
      <c s="588" r="TJ89" t="n"/>
      <c s="588" r="TK89" t="n"/>
      <c s="588" r="TL89" t="n"/>
      <c s="588" r="TM89" t="n"/>
      <c s="588" r="TN89" t="n"/>
      <c s="588" r="TO89" t="n"/>
      <c s="588" r="TP89" t="n"/>
      <c s="588" r="TQ89" t="n"/>
      <c s="588" r="TR89" t="n"/>
      <c s="588" r="TS89" t="n"/>
      <c s="588" r="TT89" t="n"/>
      <c s="588" r="TU89" t="n"/>
      <c s="588" r="TV89" t="n"/>
      <c s="588" r="TW89" t="n"/>
      <c s="588" r="TX89" t="n"/>
      <c s="588" r="TY89" t="n"/>
      <c s="588" r="TZ89" t="n"/>
      <c s="588" r="UA89" t="n"/>
      <c s="588" r="UB89" t="n"/>
      <c s="588" r="UC89" t="n"/>
      <c s="588" r="UD89" t="n"/>
      <c s="588" r="UE89" t="n"/>
      <c s="588" r="UF89" t="n"/>
      <c s="588" r="UG89" t="n"/>
      <c s="588" r="UH89" t="n"/>
      <c s="588" r="UI89" t="n"/>
      <c s="588" r="UJ89" t="n"/>
      <c s="588" r="UK89" t="n"/>
      <c s="588" r="UL89" t="n"/>
      <c s="588" r="UM89" t="n"/>
      <c s="588" r="UN89" t="n"/>
      <c s="588" r="UO89" t="n"/>
      <c s="588" r="UP89" t="n"/>
      <c s="588" r="UQ89" t="n"/>
      <c s="588" r="UR89" t="n"/>
      <c s="588" r="US89" t="n"/>
      <c s="588" r="UT89" t="n"/>
      <c s="588" r="UU89" t="n"/>
      <c s="588" r="UV89" t="n"/>
      <c s="588" r="UW89" t="n"/>
      <c s="588" r="UX89" t="n"/>
      <c s="588" r="UY89" t="n"/>
      <c s="588" r="UZ89" t="n"/>
      <c s="588" r="VA89" t="n"/>
      <c s="588" r="VB89" t="n"/>
      <c s="588" r="VC89" t="n"/>
      <c s="588" r="VD89" t="n"/>
      <c s="588" r="VE89" t="n"/>
      <c s="588" r="VF89" t="n"/>
      <c s="588" r="VG89" t="n"/>
      <c s="588" r="VH89" t="n"/>
      <c s="588" r="VI89" t="n"/>
      <c s="588" r="VJ89" t="n"/>
      <c s="588" r="VK89" t="n"/>
      <c s="588" r="VL89" t="n"/>
      <c s="588" r="VM89" t="n"/>
      <c s="588" r="VN89" t="n"/>
      <c s="588" r="VO89" t="n"/>
      <c s="588" r="VP89" t="n"/>
      <c s="588" r="VQ89" t="n"/>
      <c s="588" r="VR89" t="n"/>
      <c s="588" r="VS89" t="n"/>
      <c s="588" r="VT89" t="n"/>
      <c s="588" r="VU89" t="n"/>
      <c s="588" r="VV89" t="n"/>
      <c s="588" r="VW89" t="n"/>
      <c s="588" r="VX89" t="n"/>
      <c s="588" r="VY89" t="n"/>
      <c s="588" r="VZ89" t="n"/>
      <c s="588" r="WA89" t="n"/>
      <c s="588" r="WB89" t="n"/>
      <c s="588" r="WC89" t="n"/>
      <c s="588" r="WD89" t="n"/>
      <c s="588" r="WE89" t="n"/>
      <c s="588" r="WF89" t="n"/>
      <c s="588" r="WG89" t="n"/>
      <c s="588" r="WH89" t="n"/>
      <c s="588" r="WI89" t="n"/>
      <c s="588" r="WJ89" t="n"/>
      <c s="588" r="WK89" t="n"/>
      <c s="588" r="WL89" t="n"/>
      <c s="588" r="WM89" t="n"/>
      <c s="588" r="WN89" t="n"/>
      <c s="588" r="WO89" t="n"/>
      <c s="588" r="WP89" t="n"/>
      <c s="588" r="WQ89" t="n"/>
      <c s="588" r="WR89" t="n"/>
      <c s="588" r="WS89" t="n"/>
      <c s="588" r="WT89" t="n"/>
      <c s="588" r="WU89" t="n"/>
      <c s="588" r="WV89" t="n"/>
      <c s="588" r="WW89" t="n"/>
      <c s="588" r="WX89" t="n"/>
      <c s="588" r="WY89" t="n"/>
      <c s="588" r="WZ89" t="n"/>
      <c s="588" r="XA89" t="n"/>
      <c s="588" r="XB89" t="n"/>
      <c s="588" r="XC89" t="n"/>
      <c s="588" r="XD89" t="n"/>
      <c s="588" r="XE89" t="n"/>
      <c s="588" r="XF89" t="n"/>
      <c s="588" r="XG89" t="n"/>
      <c s="588" r="XH89" t="n"/>
      <c s="588" r="XI89" t="n"/>
      <c s="588" r="XJ89" t="n"/>
      <c s="588" r="XK89" t="n"/>
      <c s="588" r="XL89" t="n"/>
      <c s="588" r="XM89" t="n"/>
      <c s="588" r="XN89" t="n"/>
      <c s="588" r="XO89" t="n"/>
      <c s="588" r="XP89" t="n"/>
      <c s="588" r="XQ89" t="n"/>
      <c s="588" r="XR89" t="n"/>
      <c s="588" r="XS89" t="n"/>
      <c s="588" r="XT89" t="n"/>
      <c s="588" r="XU89" t="n"/>
      <c s="588" r="XV89" t="n"/>
      <c s="588" r="XW89" t="n"/>
      <c s="588" r="XX89" t="n"/>
      <c s="588" r="XY89" t="n"/>
      <c s="588" r="XZ89" t="n"/>
      <c s="588" r="YA89" t="n"/>
      <c s="588" r="YB89" t="n"/>
      <c s="588" r="YC89" t="n"/>
      <c s="588" r="YD89" t="n"/>
      <c s="588" r="YE89" t="n"/>
      <c s="588" r="YF89" t="n"/>
      <c s="588" r="YG89" t="n"/>
      <c s="588" r="YH89" t="n"/>
      <c s="588" r="YI89" t="n"/>
      <c s="588" r="YJ89" t="n"/>
      <c s="588" r="YK89" t="n"/>
      <c s="588" r="YL89" t="n"/>
      <c s="588" r="YM89" t="n"/>
      <c s="588" r="YN89" t="n"/>
      <c s="588" r="YO89" t="n"/>
      <c s="588" r="YP89" t="n"/>
      <c s="588" r="YQ89" t="n"/>
      <c s="588" r="YR89" t="n"/>
      <c s="588" r="YS89" t="n"/>
      <c s="588" r="YT89" t="n"/>
      <c s="588" r="YU89" t="n"/>
      <c s="588" r="YV89" t="n"/>
      <c s="588" r="YW89" t="n"/>
      <c s="588" r="YX89" t="n"/>
      <c s="588" r="YY89" t="n"/>
      <c s="588" r="YZ89" t="n"/>
      <c s="588" r="ZA89" t="n"/>
      <c s="588" r="ZB89" t="n"/>
      <c s="588" r="ZC89" t="n"/>
      <c s="588" r="ZD89" t="n"/>
      <c s="588" r="ZE89" t="n"/>
      <c s="588" r="ZF89" t="n"/>
      <c s="588" r="ZG89" t="n"/>
      <c s="588" r="ZH89" t="n"/>
      <c s="588" r="ZI89" t="n"/>
      <c s="588" r="ZJ89" t="n"/>
      <c s="588" r="ZK89" t="n"/>
      <c s="588" r="ZL89" t="n"/>
      <c s="588" r="ZM89" t="n"/>
      <c s="588" r="ZN89" t="n"/>
      <c s="588" r="ZO89" t="n"/>
      <c s="588" r="ZP89" t="n"/>
      <c s="588" r="ZQ89" t="n"/>
      <c s="588" r="ZR89" t="n"/>
      <c s="588" r="ZS89" t="n"/>
      <c s="588" r="ZT89" t="n"/>
      <c s="588" r="ZU89" t="n"/>
      <c s="588" r="ZV89" t="n"/>
      <c s="588" r="ZW89" t="n"/>
      <c s="588" r="ZX89" t="n"/>
      <c s="588" r="ZY89" t="n"/>
      <c s="588" r="ZZ89" t="n"/>
      <c s="588" r="AAA89" t="n"/>
      <c s="588" r="AAB89" t="n"/>
      <c s="588" r="AAC89" t="n"/>
      <c s="588" r="AAD89" t="n"/>
      <c s="588" r="AAE89" t="n"/>
      <c s="588" r="AAF89" t="n"/>
      <c s="588" r="AAG89" t="n"/>
      <c s="588" r="AAH89" t="n"/>
      <c s="588" r="AAI89" t="n"/>
      <c s="588" r="AAJ89" t="n"/>
      <c s="588" r="AAK89" t="n"/>
      <c s="588" r="AAL89" t="n"/>
      <c s="588" r="AAM89" t="n"/>
      <c s="588" r="AAN89" t="n"/>
      <c s="588" r="AAO89" t="n"/>
      <c s="588" r="AAP89" t="n"/>
      <c s="588" r="AAQ89" t="n"/>
      <c s="588" r="AAR89" t="n"/>
      <c s="588" r="AAS89" t="n"/>
      <c s="588" r="AAT89" t="n"/>
      <c s="588" r="AAU89" t="n"/>
      <c s="588" r="AAV89" t="n"/>
      <c s="588" r="AAW89" t="n"/>
      <c s="588" r="AAX89" t="n"/>
      <c s="588" r="AAY89" t="n"/>
      <c s="588" r="AAZ89" t="n"/>
      <c s="588" r="ABA89" t="n"/>
      <c s="588" r="ABB89" t="n"/>
      <c s="588" r="ABC89" t="n"/>
      <c s="588" r="ABD89" t="n"/>
      <c s="588" r="ABE89" t="n"/>
      <c s="588" r="ABF89" t="n"/>
      <c s="588" r="ABG89" t="n"/>
      <c s="588" r="ABH89" t="n"/>
      <c s="588" r="ABI89" t="n"/>
      <c s="588" r="ABJ89" t="n"/>
      <c s="588" r="ABK89" t="n"/>
      <c s="588" r="ABL89" t="n"/>
      <c s="588" r="ABM89" t="n"/>
      <c s="588" r="ABN89" t="n"/>
      <c s="588" r="ABO89" t="n"/>
      <c s="588" r="ABP89" t="n"/>
      <c s="588" r="ABQ89" t="n"/>
      <c s="588" r="ABR89" t="n"/>
      <c s="588" r="ABS89" t="n"/>
      <c s="588" r="ABT89" t="n"/>
      <c s="588" r="ABU89" t="n"/>
      <c s="588" r="ABV89" t="n"/>
      <c s="588" r="ABW89" t="n"/>
      <c s="588" r="ABX89" t="n"/>
      <c s="588" r="ABY89" t="n"/>
      <c s="588" r="ABZ89" t="n"/>
      <c s="588" r="ACA89" t="n"/>
      <c s="588" r="ACB89" t="n"/>
      <c s="588" r="ACC89" t="n"/>
      <c s="588" r="ACD89" t="n"/>
      <c s="588" r="ACE89" t="n"/>
      <c s="588" r="ACF89" t="n"/>
      <c s="588" r="ACG89" t="n"/>
      <c s="588" r="ACH89" t="n"/>
      <c s="588" r="ACI89" t="n"/>
      <c s="588" r="ACJ89" t="n"/>
      <c s="588" r="ACK89" t="n"/>
      <c s="588" r="ACL89" t="n"/>
      <c s="588" r="ACM89" t="n"/>
      <c s="588" r="ACN89" t="n"/>
      <c s="588" r="ACO89" t="n"/>
      <c s="588" r="ACP89" t="n"/>
      <c s="588" r="ACQ89" t="n"/>
      <c s="588" r="ACR89" t="n"/>
      <c s="588" r="ACS89" t="n"/>
      <c s="588" r="ACT89" t="n"/>
      <c s="588" r="ACU89" t="n"/>
      <c s="588" r="ACV89" t="n"/>
      <c s="588" r="ACW89" t="n"/>
      <c s="588" r="ACX89" t="n"/>
      <c s="588" r="ACY89" t="n"/>
      <c s="588" r="ACZ89" t="n"/>
      <c s="588" r="ADA89" t="n"/>
      <c s="588" r="ADB89" t="n"/>
      <c s="588" r="ADC89" t="n"/>
      <c s="588" r="ADD89" t="n"/>
      <c s="588" r="ADE89" t="n"/>
      <c s="588" r="ADF89" t="n"/>
      <c s="588" r="ADG89" t="n"/>
      <c s="588" r="ADH89" t="n"/>
      <c s="588" r="ADI89" t="n"/>
      <c s="588" r="ADJ89" t="n"/>
      <c s="588" r="ADK89" t="n"/>
      <c s="588" r="ADL89" t="n"/>
      <c s="588" r="ADM89" t="n"/>
      <c s="588" r="ADN89" t="n"/>
      <c s="588" r="ADO89" t="n"/>
      <c s="588" r="ADP89" t="n"/>
      <c s="588" r="ADQ89" t="n"/>
      <c s="588" r="ADR89" t="n"/>
      <c s="588" r="ADS89" t="n"/>
      <c s="588" r="ADT89" t="n"/>
      <c s="588" r="ADU89" t="n"/>
      <c s="588" r="ADV89" t="n"/>
      <c s="588" r="ADW89" t="n"/>
      <c s="588" r="ADX89" t="n"/>
      <c s="588" r="ADY89" t="n"/>
      <c s="588" r="ADZ89" t="n"/>
      <c s="588" r="AEA89" t="n"/>
      <c s="588" r="AEB89" t="n"/>
      <c s="588" r="AEC89" t="n"/>
      <c s="588" r="AED89" t="n"/>
      <c s="588" r="AEE89" t="n"/>
      <c s="588" r="AEF89" t="n"/>
      <c s="588" r="AEG89" t="n"/>
      <c s="588" r="AEH89" t="n"/>
      <c s="588" r="AEI89" t="n"/>
      <c s="588" r="AEJ89" t="n"/>
      <c s="588" r="AEK89" t="n"/>
      <c s="588" r="AEL89" t="n"/>
      <c s="588" r="AEM89" t="n"/>
      <c s="588" r="AEN89" t="n"/>
      <c s="588" r="AEO89" t="n"/>
      <c s="588" r="AEP89" t="n"/>
      <c s="588" r="AEQ89" t="n"/>
      <c s="588" r="AER89" t="n"/>
      <c s="588" r="AES89" t="n"/>
      <c s="588" r="AET89" t="n"/>
      <c s="588" r="AEU89" t="n"/>
      <c s="588" r="AEV89" t="n"/>
      <c s="588" r="AEW89" t="n"/>
      <c s="588" r="AEX89" t="n"/>
      <c s="588" r="AEY89" t="n"/>
      <c s="588" r="AEZ89" t="n"/>
      <c s="588" r="AFA89" t="n"/>
      <c s="588" r="AFB89" t="n"/>
      <c s="588" r="AFC89" t="n"/>
      <c s="588" r="AFD89" t="n"/>
      <c s="588" r="AFE89" t="n"/>
      <c s="588" r="AFF89" t="n"/>
      <c s="588" r="AFG89" t="n"/>
      <c s="588" r="AFH89" t="n"/>
      <c s="588" r="AFI89" t="n"/>
      <c s="588" r="AFJ89" t="n"/>
      <c s="588" r="AFK89" t="n"/>
      <c s="588" r="AFL89" t="n"/>
      <c s="588" r="AFM89" t="n"/>
      <c s="588" r="AFN89" t="n"/>
      <c s="588" r="AFO89" t="n"/>
      <c s="588" r="AFP89" t="n"/>
      <c s="588" r="AFQ89" t="n"/>
      <c s="588" r="AFR89" t="n"/>
      <c s="588" r="AFS89" t="n"/>
      <c s="588" r="AFT89" t="n"/>
      <c s="588" r="AFU89" t="n"/>
      <c s="588" r="AFV89" t="n"/>
      <c s="588" r="AFW89" t="n"/>
      <c s="588" r="AFX89" t="n"/>
      <c s="588" r="AFY89" t="n"/>
      <c s="588" r="AFZ89" t="n"/>
      <c s="588" r="AGA89" t="n"/>
      <c s="588" r="AGB89" t="n"/>
      <c s="588" r="AGC89" t="n"/>
      <c s="588" r="AGD89" t="n"/>
      <c s="588" r="AGE89" t="n"/>
      <c s="588" r="AGF89" t="n"/>
      <c s="588" r="AGG89" t="n"/>
      <c s="588" r="AGH89" t="n"/>
      <c s="588" r="AGI89" t="n"/>
      <c s="588" r="AGJ89" t="n"/>
      <c s="588" r="AGK89" t="n"/>
      <c s="588" r="AGL89" t="n"/>
      <c s="588" r="AGM89" t="n"/>
      <c s="588" r="AGN89" t="n"/>
      <c s="588" r="AGO89" t="n"/>
      <c s="588" r="AGP89" t="n"/>
      <c s="588" r="AGQ89" t="n"/>
      <c s="588" r="AGR89" t="n"/>
      <c s="588" r="AGS89" t="n"/>
      <c s="588" r="AGT89" t="n"/>
      <c s="588" r="AGU89" t="n"/>
      <c s="588" r="AGV89" t="n"/>
      <c s="588" r="AGW89" t="n"/>
      <c s="588" r="AGX89" t="n"/>
      <c s="588" r="AGY89" t="n"/>
      <c s="588" r="AGZ89" t="n"/>
      <c s="588" r="AHA89" t="n"/>
      <c s="588" r="AHB89" t="n"/>
      <c s="588" r="AHC89" t="n"/>
      <c s="588" r="AHD89" t="n"/>
      <c s="588" r="AHE89" t="n"/>
      <c s="588" r="AHF89" t="n"/>
      <c s="588" r="AHG89" t="n"/>
      <c s="588" r="AHH89" t="n"/>
      <c s="588" r="AHI89" t="n"/>
      <c s="588" r="AHJ89" t="n"/>
      <c s="588" r="AHK89" t="n"/>
      <c s="588" r="AHL89" t="n"/>
      <c s="588" r="AHM89" t="n"/>
      <c s="588" r="AHN89" t="n"/>
      <c s="588" r="AHO89" t="n"/>
      <c s="588" r="AHP89" t="n"/>
      <c s="588" r="AHQ89" t="n"/>
      <c s="588" r="AHR89" t="n"/>
      <c s="588" r="AHS89" t="n"/>
      <c s="588" r="AHT89" t="n"/>
      <c s="588" r="AHU89" t="n"/>
      <c s="588" r="AHV89" t="n"/>
      <c s="588" r="AHW89" t="n"/>
      <c s="588" r="AHX89" t="n"/>
      <c s="588" r="AHY89" t="n"/>
      <c s="588" r="AHZ89" t="n"/>
      <c s="588" r="AIA89" t="n"/>
      <c s="588" r="AIB89" t="n"/>
      <c s="588" r="AIC89" t="n"/>
      <c s="588" r="AID89" t="n"/>
      <c s="588" r="AIE89" t="n"/>
      <c s="588" r="AIF89" t="n"/>
      <c s="588" r="AIG89" t="n"/>
      <c s="588" r="AIH89" t="n"/>
      <c s="588" r="AII89" t="n"/>
      <c s="588" r="AIJ89" t="n"/>
      <c s="588" r="AIK89" t="n"/>
      <c s="588" r="AIL89" t="n"/>
      <c s="588" r="AIM89" t="n"/>
      <c s="588" r="AIN89" t="n"/>
      <c s="588" r="AIO89" t="n"/>
      <c s="588" r="AIP89" t="n"/>
      <c s="588" r="AIQ89" t="n"/>
      <c s="588" r="AIR89" t="n"/>
      <c s="588" r="AIS89" t="n"/>
      <c s="588" r="AIT89" t="n"/>
      <c s="588" r="AIU89" t="n"/>
      <c s="588" r="AIV89" t="n"/>
      <c s="588" r="AIW89" t="n"/>
      <c s="588" r="AIX89" t="n"/>
      <c s="588" r="AIY89" t="n"/>
      <c s="588" r="AIZ89" t="n"/>
      <c s="588" r="AJA89" t="n"/>
      <c s="588" r="AJB89" t="n"/>
      <c s="588" r="AJC89" t="n"/>
      <c s="588" r="AJD89" t="n"/>
      <c s="588" r="AJE89" t="n"/>
      <c s="588" r="AJF89" t="n"/>
      <c s="588" r="AJG89" t="n"/>
      <c s="588" r="AJH89" t="n"/>
      <c s="588" r="AJI89" t="n"/>
      <c s="588" r="AJJ89" t="n"/>
      <c s="588" r="AJK89" t="n"/>
      <c s="588" r="AJL89" t="n"/>
      <c s="588" r="AJM89" t="n"/>
      <c s="588" r="AJN89" t="n"/>
      <c s="588" r="AJO89" t="n"/>
      <c s="588" r="AJP89" t="n"/>
      <c s="588" r="AJQ89" t="n"/>
      <c s="588" r="AJR89" t="n"/>
      <c s="588" r="AJS89" t="n"/>
      <c s="588" r="AJT89" t="n"/>
      <c s="588" r="AJU89" t="n"/>
      <c s="588" r="AJV89" t="n"/>
      <c s="588" r="AJW89" t="n"/>
      <c s="588" r="AJX89" t="n"/>
      <c s="588" r="AJY89" t="n"/>
      <c s="588" r="AJZ89" t="n"/>
      <c s="588" r="AKA89" t="n"/>
      <c s="588" r="AKB89" t="n"/>
      <c s="588" r="AKC89" t="n"/>
      <c s="588" r="AKD89" t="n"/>
      <c s="588" r="AKE89" t="n"/>
      <c s="588" r="AKF89" t="n"/>
      <c s="588" r="AKG89" t="n"/>
      <c s="588" r="AKH89" t="n"/>
      <c s="588" r="AKI89" t="n"/>
      <c s="588" r="AKJ89" t="n"/>
      <c s="588" r="AKK89" t="n"/>
      <c s="588" r="AKL89" t="n"/>
      <c s="588" r="AKM89" t="n"/>
      <c s="588" r="AKN89" t="n"/>
      <c s="588" r="AKO89" t="n"/>
      <c s="588" r="AKP89" t="n"/>
      <c s="588" r="AKQ89" t="n"/>
      <c s="588" r="AKR89" t="n"/>
      <c s="588" r="AKS89" t="n"/>
      <c s="588" r="AKT89" t="n"/>
      <c s="588" r="AKU89" t="n"/>
      <c s="588" r="AKV89" t="n"/>
      <c s="588" r="AKW89" t="n"/>
      <c s="588" r="AKX89" t="n"/>
      <c s="588" r="AKY89" t="n"/>
      <c s="588" r="AKZ89" t="n"/>
      <c s="588" r="ALA89" t="n"/>
      <c s="588" r="ALB89" t="n"/>
      <c s="588" r="ALC89" t="n"/>
      <c s="588" r="ALD89" t="n"/>
      <c s="588" r="ALE89" t="n"/>
      <c s="588" r="ALF89" t="n"/>
      <c s="588" r="ALG89" t="n"/>
      <c s="588" r="ALH89" t="n"/>
      <c s="588" r="ALI89" t="n"/>
      <c s="588" r="ALJ89" t="n"/>
      <c s="588" r="ALK89" t="n"/>
      <c s="588" r="ALL89" t="n"/>
      <c s="588" r="ALM89" t="n"/>
      <c s="588" r="ALN89" t="n"/>
      <c s="588" r="ALO89" t="n"/>
      <c s="588" r="ALP89" t="n"/>
      <c s="588" r="ALQ89" t="n"/>
      <c s="588" r="ALR89" t="n"/>
      <c s="588" r="ALS89" t="n"/>
      <c s="588" r="ALT89" t="n"/>
      <c s="588" r="ALU89" t="n"/>
      <c s="588" r="ALV89" t="n"/>
      <c s="588" r="ALW89" t="n"/>
      <c s="588" r="ALX89" t="n"/>
      <c s="588" r="ALY89" t="n"/>
      <c s="588" r="ALZ89" t="n"/>
      <c s="588" r="AMA89" t="n"/>
      <c s="588" r="AMB89" t="n"/>
      <c s="588" r="AMC89" t="n"/>
      <c s="588" r="AMD89" t="n"/>
      <c s="588" r="AME89" t="n"/>
      <c s="588" r="AMF89" t="n"/>
      <c s="588" r="AMG89" t="n"/>
      <c s="588" r="AMH89" t="n"/>
      <c s="588" r="AMI89" t="n"/>
      <c s="588" r="AMJ89" t="n"/>
    </row>
    <row customHeight="1" s="737" r="90" ht="15.75" spans="1:1024">
      <c s="260" r="A90" t="n"/>
      <c s="261" r="B90" t="n"/>
      <c s="262" r="C90" t="n"/>
      <c s="250" r="D90" t="n"/>
      <c s="250" r="E90" t="n"/>
      <c s="250" r="F90" t="n"/>
      <c s="246" r="G90" t="n"/>
      <c s="246" r="H90" t="n"/>
      <c s="246" r="I90" t="n"/>
      <c s="246" r="J90" t="n"/>
      <c s="260" r="K90" t="n"/>
      <c s="262" r="L90" t="n"/>
      <c s="262" r="M90" t="n"/>
      <c s="262" r="N90" t="n"/>
      <c s="262" r="O90" t="n"/>
      <c s="260" r="P90" t="n"/>
      <c s="259" r="Q90" t="n"/>
      <c s="588" r="AO90" t="n"/>
      <c s="588" r="AP90" t="n"/>
      <c s="588" r="AQ90" t="n"/>
      <c s="588" r="AR90" t="n"/>
      <c s="588" r="AS90" t="n"/>
      <c s="588" r="AT90" t="n"/>
      <c s="588" r="AU90" t="n"/>
      <c s="588" r="AV90" t="n"/>
      <c s="588" r="AW90" t="n"/>
      <c s="588" r="AX90" t="n"/>
      <c s="588" r="AY90" t="n"/>
      <c s="588" r="AZ90" t="n"/>
      <c s="588" r="BA90" t="n"/>
      <c s="588" r="BB90" t="n"/>
      <c s="588" r="BC90" t="n"/>
      <c s="588" r="BD90" t="n"/>
      <c s="588" r="BE90" t="n"/>
      <c s="588" r="BF90" t="n"/>
      <c s="588" r="BG90" t="n"/>
      <c s="588" r="BH90" t="n"/>
      <c s="588" r="BI90" t="n"/>
      <c s="588" r="BJ90" t="n"/>
      <c s="588" r="BK90" t="n"/>
      <c s="588" r="BL90" t="n"/>
      <c s="588" r="BM90" t="n"/>
      <c s="588" r="BN90" t="n"/>
      <c s="588" r="BO90" t="n"/>
      <c s="588" r="BP90" t="n"/>
      <c s="588" r="BQ90" t="n"/>
      <c s="588" r="BR90" t="n"/>
      <c s="588" r="BS90" t="n"/>
      <c s="588" r="BT90" t="n"/>
      <c s="588" r="BU90" t="n"/>
      <c s="588" r="BV90" t="n"/>
      <c s="588" r="BW90" t="n"/>
      <c s="588" r="BX90" t="n"/>
      <c s="588" r="BY90" t="n"/>
      <c s="588" r="BZ90" t="n"/>
      <c s="588" r="CA90" t="n"/>
      <c s="588" r="CB90" t="n"/>
      <c s="588" r="CC90" t="n"/>
      <c s="588" r="CD90" t="n"/>
      <c s="588" r="CE90" t="n"/>
      <c s="588" r="CF90" t="n"/>
      <c s="588" r="CG90" t="n"/>
      <c s="588" r="CH90" t="n"/>
      <c s="588" r="CI90" t="n"/>
      <c s="588" r="CJ90" t="n"/>
      <c s="588" r="CK90" t="n"/>
      <c s="588" r="CL90" t="n"/>
      <c s="588" r="CM90" t="n"/>
      <c s="588" r="CN90" t="n"/>
      <c s="588" r="CO90" t="n"/>
      <c s="588" r="CP90" t="n"/>
      <c s="588" r="CQ90" t="n"/>
      <c s="588" r="CR90" t="n"/>
      <c s="588" r="CS90" t="n"/>
      <c s="588" r="CT90" t="n"/>
      <c s="588" r="CU90" t="n"/>
      <c s="588" r="CV90" t="n"/>
      <c s="588" r="CW90" t="n"/>
      <c s="588" r="CX90" t="n"/>
      <c s="588" r="CY90" t="n"/>
      <c s="588" r="CZ90" t="n"/>
      <c s="588" r="DA90" t="n"/>
      <c s="588" r="DB90" t="n"/>
      <c s="588" r="DC90" t="n"/>
      <c s="588" r="DD90" t="n"/>
      <c s="588" r="DE90" t="n"/>
      <c s="588" r="DF90" t="n"/>
      <c s="588" r="DG90" t="n"/>
      <c s="588" r="DH90" t="n"/>
      <c s="588" r="DI90" t="n"/>
      <c s="588" r="DJ90" t="n"/>
      <c s="588" r="DK90" t="n"/>
      <c s="588" r="DL90" t="n"/>
      <c s="588" r="DM90" t="n"/>
      <c s="588" r="DN90" t="n"/>
      <c s="588" r="DO90" t="n"/>
      <c s="588" r="DP90" t="n"/>
      <c s="588" r="DQ90" t="n"/>
      <c s="588" r="DR90" t="n"/>
      <c s="588" r="DS90" t="n"/>
      <c s="588" r="DT90" t="n"/>
      <c s="588" r="DU90" t="n"/>
      <c s="588" r="DV90" t="n"/>
      <c s="588" r="DW90" t="n"/>
      <c s="588" r="DX90" t="n"/>
      <c s="588" r="DY90" t="n"/>
      <c s="588" r="DZ90" t="n"/>
      <c s="588" r="EA90" t="n"/>
      <c s="588" r="EB90" t="n"/>
      <c s="588" r="EC90" t="n"/>
      <c s="588" r="ED90" t="n"/>
      <c s="588" r="EE90" t="n"/>
      <c s="588" r="EF90" t="n"/>
      <c s="588" r="EG90" t="n"/>
      <c s="588" r="EH90" t="n"/>
      <c s="588" r="EI90" t="n"/>
      <c s="588" r="EJ90" t="n"/>
      <c s="588" r="EK90" t="n"/>
      <c s="588" r="EL90" t="n"/>
      <c s="588" r="EM90" t="n"/>
      <c s="588" r="EN90" t="n"/>
      <c s="588" r="EO90" t="n"/>
      <c s="588" r="EP90" t="n"/>
      <c s="588" r="EQ90" t="n"/>
      <c s="588" r="ER90" t="n"/>
      <c s="588" r="ES90" t="n"/>
      <c s="588" r="ET90" t="n"/>
      <c s="588" r="EU90" t="n"/>
      <c s="588" r="EV90" t="n"/>
      <c s="588" r="EW90" t="n"/>
      <c s="588" r="EX90" t="n"/>
      <c s="588" r="EY90" t="n"/>
      <c s="588" r="EZ90" t="n"/>
      <c s="588" r="FA90" t="n"/>
      <c s="588" r="FB90" t="n"/>
      <c s="588" r="FC90" t="n"/>
      <c s="588" r="FD90" t="n"/>
      <c s="588" r="FE90" t="n"/>
      <c s="588" r="FF90" t="n"/>
      <c s="588" r="FG90" t="n"/>
      <c s="588" r="FH90" t="n"/>
      <c s="588" r="FI90" t="n"/>
      <c s="588" r="FJ90" t="n"/>
      <c s="588" r="FK90" t="n"/>
      <c s="588" r="FL90" t="n"/>
      <c s="588" r="FM90" t="n"/>
      <c s="588" r="FN90" t="n"/>
      <c s="588" r="FO90" t="n"/>
      <c s="588" r="FP90" t="n"/>
      <c s="588" r="FQ90" t="n"/>
      <c s="588" r="FR90" t="n"/>
      <c s="588" r="FS90" t="n"/>
      <c s="588" r="FT90" t="n"/>
      <c s="588" r="FU90" t="n"/>
      <c s="588" r="FV90" t="n"/>
      <c s="588" r="FW90" t="n"/>
      <c s="588" r="FX90" t="n"/>
      <c s="588" r="FY90" t="n"/>
      <c s="588" r="FZ90" t="n"/>
      <c s="588" r="GA90" t="n"/>
      <c s="588" r="GB90" t="n"/>
      <c s="588" r="GC90" t="n"/>
      <c s="588" r="GD90" t="n"/>
      <c s="588" r="GE90" t="n"/>
      <c s="588" r="GF90" t="n"/>
      <c s="588" r="GG90" t="n"/>
      <c s="588" r="GH90" t="n"/>
      <c s="588" r="GI90" t="n"/>
      <c s="588" r="GJ90" t="n"/>
      <c s="588" r="GK90" t="n"/>
      <c s="588" r="GL90" t="n"/>
      <c s="588" r="GM90" t="n"/>
      <c s="588" r="GN90" t="n"/>
      <c s="588" r="GO90" t="n"/>
      <c s="588" r="GP90" t="n"/>
      <c s="588" r="GQ90" t="n"/>
      <c s="588" r="GR90" t="n"/>
      <c s="588" r="GS90" t="n"/>
      <c s="588" r="GT90" t="n"/>
      <c s="588" r="GU90" t="n"/>
      <c s="588" r="GV90" t="n"/>
      <c s="588" r="GW90" t="n"/>
      <c s="588" r="GX90" t="n"/>
      <c s="588" r="GY90" t="n"/>
      <c s="588" r="GZ90" t="n"/>
      <c s="588" r="HA90" t="n"/>
      <c s="588" r="HB90" t="n"/>
      <c s="588" r="HC90" t="n"/>
      <c s="588" r="HD90" t="n"/>
      <c s="588" r="HE90" t="n"/>
      <c s="588" r="HF90" t="n"/>
      <c s="588" r="HG90" t="n"/>
      <c s="588" r="HH90" t="n"/>
      <c s="588" r="HI90" t="n"/>
      <c s="588" r="HJ90" t="n"/>
      <c s="588" r="HK90" t="n"/>
      <c s="588" r="HL90" t="n"/>
      <c s="588" r="HM90" t="n"/>
      <c s="588" r="HN90" t="n"/>
      <c s="588" r="HO90" t="n"/>
      <c s="588" r="HP90" t="n"/>
      <c s="588" r="HQ90" t="n"/>
      <c s="588" r="HR90" t="n"/>
      <c s="588" r="HS90" t="n"/>
      <c s="588" r="HT90" t="n"/>
      <c s="588" r="HU90" t="n"/>
      <c s="588" r="HV90" t="n"/>
      <c s="588" r="HW90" t="n"/>
      <c s="588" r="HX90" t="n"/>
      <c s="588" r="HY90" t="n"/>
      <c s="588" r="HZ90" t="n"/>
      <c s="588" r="IA90" t="n"/>
      <c s="588" r="IB90" t="n"/>
      <c s="588" r="IC90" t="n"/>
      <c s="588" r="ID90" t="n"/>
      <c s="588" r="IE90" t="n"/>
      <c s="588" r="IF90" t="n"/>
      <c s="588" r="IG90" t="n"/>
      <c s="588" r="IH90" t="n"/>
      <c s="588" r="II90" t="n"/>
      <c s="588" r="IJ90" t="n"/>
      <c s="588" r="IK90" t="n"/>
      <c s="588" r="IL90" t="n"/>
      <c s="588" r="IM90" t="n"/>
      <c s="588" r="IN90" t="n"/>
      <c s="588" r="IO90" t="n"/>
      <c s="588" r="IP90" t="n"/>
      <c s="588" r="IQ90" t="n"/>
      <c s="588" r="IR90" t="n"/>
      <c s="588" r="IS90" t="n"/>
      <c s="588" r="IT90" t="n"/>
      <c s="588" r="IU90" t="n"/>
      <c s="588" r="IV90" t="n"/>
      <c s="588" r="IW90" t="n"/>
      <c s="588" r="IX90" t="n"/>
      <c s="588" r="IY90" t="n"/>
      <c s="588" r="IZ90" t="n"/>
      <c s="588" r="JA90" t="n"/>
      <c s="588" r="JB90" t="n"/>
      <c s="588" r="JC90" t="n"/>
      <c s="588" r="JD90" t="n"/>
      <c s="588" r="JE90" t="n"/>
      <c s="588" r="JF90" t="n"/>
      <c s="588" r="JG90" t="n"/>
      <c s="588" r="JH90" t="n"/>
      <c s="588" r="JI90" t="n"/>
      <c s="588" r="JJ90" t="n"/>
      <c s="588" r="JK90" t="n"/>
      <c s="588" r="JL90" t="n"/>
      <c s="588" r="JM90" t="n"/>
      <c s="588" r="JN90" t="n"/>
      <c s="588" r="JO90" t="n"/>
      <c s="588" r="JP90" t="n"/>
      <c s="588" r="JQ90" t="n"/>
      <c s="588" r="JR90" t="n"/>
      <c s="588" r="JS90" t="n"/>
      <c s="588" r="JT90" t="n"/>
      <c s="588" r="JU90" t="n"/>
      <c s="588" r="JV90" t="n"/>
      <c s="588" r="JW90" t="n"/>
      <c s="588" r="JX90" t="n"/>
      <c s="588" r="JY90" t="n"/>
      <c s="588" r="JZ90" t="n"/>
      <c s="588" r="KA90" t="n"/>
      <c s="588" r="KB90" t="n"/>
      <c s="588" r="KC90" t="n"/>
      <c s="588" r="KD90" t="n"/>
      <c s="588" r="KE90" t="n"/>
      <c s="588" r="KF90" t="n"/>
      <c s="588" r="KG90" t="n"/>
      <c s="588" r="KH90" t="n"/>
      <c s="588" r="KI90" t="n"/>
      <c s="588" r="KJ90" t="n"/>
      <c s="588" r="KK90" t="n"/>
      <c s="588" r="KL90" t="n"/>
      <c s="588" r="KM90" t="n"/>
      <c s="588" r="KN90" t="n"/>
      <c s="588" r="KO90" t="n"/>
      <c s="588" r="KP90" t="n"/>
      <c s="588" r="KQ90" t="n"/>
      <c s="588" r="KR90" t="n"/>
      <c s="588" r="KS90" t="n"/>
      <c s="588" r="KT90" t="n"/>
      <c s="588" r="KU90" t="n"/>
      <c s="588" r="KV90" t="n"/>
      <c s="588" r="KW90" t="n"/>
      <c s="588" r="KX90" t="n"/>
      <c s="588" r="KY90" t="n"/>
      <c s="588" r="KZ90" t="n"/>
      <c s="588" r="LA90" t="n"/>
      <c s="588" r="LB90" t="n"/>
      <c s="588" r="LC90" t="n"/>
      <c s="588" r="LD90" t="n"/>
      <c s="588" r="LE90" t="n"/>
      <c s="588" r="LF90" t="n"/>
      <c s="588" r="LG90" t="n"/>
      <c s="588" r="LH90" t="n"/>
      <c s="588" r="LI90" t="n"/>
      <c s="588" r="LJ90" t="n"/>
      <c s="588" r="LK90" t="n"/>
      <c s="588" r="LL90" t="n"/>
      <c s="588" r="LM90" t="n"/>
      <c s="588" r="LN90" t="n"/>
      <c s="588" r="LO90" t="n"/>
      <c s="588" r="LP90" t="n"/>
      <c s="588" r="LQ90" t="n"/>
      <c s="588" r="LR90" t="n"/>
      <c s="588" r="LS90" t="n"/>
      <c s="588" r="LT90" t="n"/>
      <c s="588" r="LU90" t="n"/>
      <c s="588" r="LV90" t="n"/>
      <c s="588" r="LW90" t="n"/>
      <c s="588" r="LX90" t="n"/>
      <c s="588" r="LY90" t="n"/>
      <c s="588" r="LZ90" t="n"/>
      <c s="588" r="MA90" t="n"/>
      <c s="588" r="MB90" t="n"/>
      <c s="588" r="MC90" t="n"/>
      <c s="588" r="MD90" t="n"/>
      <c s="588" r="ME90" t="n"/>
      <c s="588" r="MF90" t="n"/>
      <c s="588" r="MG90" t="n"/>
      <c s="588" r="MH90" t="n"/>
      <c s="588" r="MI90" t="n"/>
      <c s="588" r="MJ90" t="n"/>
      <c s="588" r="MK90" t="n"/>
      <c s="588" r="ML90" t="n"/>
      <c s="588" r="MM90" t="n"/>
      <c s="588" r="MN90" t="n"/>
      <c s="588" r="MO90" t="n"/>
      <c s="588" r="MP90" t="n"/>
      <c s="588" r="MQ90" t="n"/>
      <c s="588" r="MR90" t="n"/>
      <c s="588" r="MS90" t="n"/>
      <c s="588" r="MT90" t="n"/>
      <c s="588" r="MU90" t="n"/>
      <c s="588" r="MV90" t="n"/>
      <c s="588" r="MW90" t="n"/>
      <c s="588" r="MX90" t="n"/>
      <c s="588" r="MY90" t="n"/>
      <c s="588" r="MZ90" t="n"/>
      <c s="588" r="NA90" t="n"/>
      <c s="588" r="NB90" t="n"/>
      <c s="588" r="NC90" t="n"/>
      <c s="588" r="ND90" t="n"/>
      <c s="588" r="NE90" t="n"/>
      <c s="588" r="NF90" t="n"/>
      <c s="588" r="NG90" t="n"/>
      <c s="588" r="NH90" t="n"/>
      <c s="588" r="NI90" t="n"/>
      <c s="588" r="NJ90" t="n"/>
      <c s="588" r="NK90" t="n"/>
      <c s="588" r="NL90" t="n"/>
      <c s="588" r="NM90" t="n"/>
      <c s="588" r="NN90" t="n"/>
      <c s="588" r="NO90" t="n"/>
      <c s="588" r="NP90" t="n"/>
      <c s="588" r="NQ90" t="n"/>
      <c s="588" r="NR90" t="n"/>
      <c s="588" r="NS90" t="n"/>
      <c s="588" r="NT90" t="n"/>
      <c s="588" r="NU90" t="n"/>
      <c s="588" r="NV90" t="n"/>
      <c s="588" r="NW90" t="n"/>
      <c s="588" r="NX90" t="n"/>
      <c s="588" r="NY90" t="n"/>
      <c s="588" r="NZ90" t="n"/>
      <c s="588" r="OA90" t="n"/>
      <c s="588" r="OB90" t="n"/>
      <c s="588" r="OC90" t="n"/>
      <c s="588" r="OD90" t="n"/>
      <c s="588" r="OE90" t="n"/>
      <c s="588" r="OF90" t="n"/>
      <c s="588" r="OG90" t="n"/>
      <c s="588" r="OH90" t="n"/>
      <c s="588" r="OI90" t="n"/>
      <c s="588" r="OJ90" t="n"/>
      <c s="588" r="OK90" t="n"/>
      <c s="588" r="OL90" t="n"/>
      <c s="588" r="OM90" t="n"/>
      <c s="588" r="ON90" t="n"/>
      <c s="588" r="OO90" t="n"/>
      <c s="588" r="OP90" t="n"/>
      <c s="588" r="OQ90" t="n"/>
      <c s="588" r="OR90" t="n"/>
      <c s="588" r="OS90" t="n"/>
      <c s="588" r="OT90" t="n"/>
      <c s="588" r="OU90" t="n"/>
      <c s="588" r="OV90" t="n"/>
      <c s="588" r="OW90" t="n"/>
      <c s="588" r="OX90" t="n"/>
      <c s="588" r="OY90" t="n"/>
      <c s="588" r="OZ90" t="n"/>
      <c s="588" r="PA90" t="n"/>
      <c s="588" r="PB90" t="n"/>
      <c s="588" r="PC90" t="n"/>
      <c s="588" r="PD90" t="n"/>
      <c s="588" r="PE90" t="n"/>
      <c s="588" r="PF90" t="n"/>
      <c s="588" r="PG90" t="n"/>
      <c s="588" r="PH90" t="n"/>
      <c s="588" r="PI90" t="n"/>
      <c s="588" r="PJ90" t="n"/>
      <c s="588" r="PK90" t="n"/>
      <c s="588" r="PL90" t="n"/>
      <c s="588" r="PM90" t="n"/>
      <c s="588" r="PN90" t="n"/>
      <c s="588" r="PO90" t="n"/>
      <c s="588" r="PP90" t="n"/>
      <c s="588" r="PQ90" t="n"/>
      <c s="588" r="PR90" t="n"/>
      <c s="588" r="PS90" t="n"/>
      <c s="588" r="PT90" t="n"/>
      <c s="588" r="PU90" t="n"/>
      <c s="588" r="PV90" t="n"/>
      <c s="588" r="PW90" t="n"/>
      <c s="588" r="PX90" t="n"/>
      <c s="588" r="PY90" t="n"/>
      <c s="588" r="PZ90" t="n"/>
      <c s="588" r="QA90" t="n"/>
      <c s="588" r="QB90" t="n"/>
      <c s="588" r="QC90" t="n"/>
      <c s="588" r="QD90" t="n"/>
      <c s="588" r="QE90" t="n"/>
      <c s="588" r="QF90" t="n"/>
      <c s="588" r="QG90" t="n"/>
      <c s="588" r="QH90" t="n"/>
      <c s="588" r="QI90" t="n"/>
      <c s="588" r="QJ90" t="n"/>
      <c s="588" r="QK90" t="n"/>
      <c s="588" r="QL90" t="n"/>
      <c s="588" r="QM90" t="n"/>
      <c s="588" r="QN90" t="n"/>
      <c s="588" r="QO90" t="n"/>
      <c s="588" r="QP90" t="n"/>
      <c s="588" r="QQ90" t="n"/>
      <c s="588" r="QR90" t="n"/>
      <c s="588" r="QS90" t="n"/>
      <c s="588" r="QT90" t="n"/>
      <c s="588" r="QU90" t="n"/>
      <c s="588" r="QV90" t="n"/>
      <c s="588" r="QW90" t="n"/>
      <c s="588" r="QX90" t="n"/>
      <c s="588" r="QY90" t="n"/>
      <c s="588" r="QZ90" t="n"/>
      <c s="588" r="RA90" t="n"/>
      <c s="588" r="RB90" t="n"/>
      <c s="588" r="RC90" t="n"/>
      <c s="588" r="RD90" t="n"/>
      <c s="588" r="RE90" t="n"/>
      <c s="588" r="RF90" t="n"/>
      <c s="588" r="RG90" t="n"/>
      <c s="588" r="RH90" t="n"/>
      <c s="588" r="RI90" t="n"/>
      <c s="588" r="RJ90" t="n"/>
      <c s="588" r="RK90" t="n"/>
      <c s="588" r="RL90" t="n"/>
      <c s="588" r="RM90" t="n"/>
      <c s="588" r="RN90" t="n"/>
      <c s="588" r="RO90" t="n"/>
      <c s="588" r="RP90" t="n"/>
      <c s="588" r="RQ90" t="n"/>
      <c s="588" r="RR90" t="n"/>
      <c s="588" r="RS90" t="n"/>
      <c s="588" r="RT90" t="n"/>
      <c s="588" r="RU90" t="n"/>
      <c s="588" r="RV90" t="n"/>
      <c s="588" r="RW90" t="n"/>
      <c s="588" r="RX90" t="n"/>
      <c s="588" r="RY90" t="n"/>
      <c s="588" r="RZ90" t="n"/>
      <c s="588" r="SA90" t="n"/>
      <c s="588" r="SB90" t="n"/>
      <c s="588" r="SC90" t="n"/>
      <c s="588" r="SD90" t="n"/>
      <c s="588" r="SE90" t="n"/>
      <c s="588" r="SF90" t="n"/>
      <c s="588" r="SG90" t="n"/>
      <c s="588" r="SH90" t="n"/>
      <c s="588" r="SI90" t="n"/>
      <c s="588" r="SJ90" t="n"/>
      <c s="588" r="SK90" t="n"/>
      <c s="588" r="SL90" t="n"/>
      <c s="588" r="SM90" t="n"/>
      <c s="588" r="SN90" t="n"/>
      <c s="588" r="SO90" t="n"/>
      <c s="588" r="SP90" t="n"/>
      <c s="588" r="SQ90" t="n"/>
      <c s="588" r="SR90" t="n"/>
      <c s="588" r="SS90" t="n"/>
      <c s="588" r="ST90" t="n"/>
      <c s="588" r="SU90" t="n"/>
      <c s="588" r="SV90" t="n"/>
      <c s="588" r="SW90" t="n"/>
      <c s="588" r="SX90" t="n"/>
      <c s="588" r="SY90" t="n"/>
      <c s="588" r="SZ90" t="n"/>
      <c s="588" r="TA90" t="n"/>
      <c s="588" r="TB90" t="n"/>
      <c s="588" r="TC90" t="n"/>
      <c s="588" r="TD90" t="n"/>
      <c s="588" r="TE90" t="n"/>
      <c s="588" r="TF90" t="n"/>
      <c s="588" r="TG90" t="n"/>
      <c s="588" r="TH90" t="n"/>
      <c s="588" r="TI90" t="n"/>
      <c s="588" r="TJ90" t="n"/>
      <c s="588" r="TK90" t="n"/>
      <c s="588" r="TL90" t="n"/>
      <c s="588" r="TM90" t="n"/>
      <c s="588" r="TN90" t="n"/>
      <c s="588" r="TO90" t="n"/>
      <c s="588" r="TP90" t="n"/>
      <c s="588" r="TQ90" t="n"/>
      <c s="588" r="TR90" t="n"/>
      <c s="588" r="TS90" t="n"/>
      <c s="588" r="TT90" t="n"/>
      <c s="588" r="TU90" t="n"/>
      <c s="588" r="TV90" t="n"/>
      <c s="588" r="TW90" t="n"/>
      <c s="588" r="TX90" t="n"/>
      <c s="588" r="TY90" t="n"/>
      <c s="588" r="TZ90" t="n"/>
      <c s="588" r="UA90" t="n"/>
      <c s="588" r="UB90" t="n"/>
      <c s="588" r="UC90" t="n"/>
      <c s="588" r="UD90" t="n"/>
      <c s="588" r="UE90" t="n"/>
      <c s="588" r="UF90" t="n"/>
      <c s="588" r="UG90" t="n"/>
      <c s="588" r="UH90" t="n"/>
      <c s="588" r="UI90" t="n"/>
      <c s="588" r="UJ90" t="n"/>
      <c s="588" r="UK90" t="n"/>
      <c s="588" r="UL90" t="n"/>
      <c s="588" r="UM90" t="n"/>
      <c s="588" r="UN90" t="n"/>
      <c s="588" r="UO90" t="n"/>
      <c s="588" r="UP90" t="n"/>
      <c s="588" r="UQ90" t="n"/>
      <c s="588" r="UR90" t="n"/>
      <c s="588" r="US90" t="n"/>
      <c s="588" r="UT90" t="n"/>
      <c s="588" r="UU90" t="n"/>
      <c s="588" r="UV90" t="n"/>
      <c s="588" r="UW90" t="n"/>
      <c s="588" r="UX90" t="n"/>
      <c s="588" r="UY90" t="n"/>
      <c s="588" r="UZ90" t="n"/>
      <c s="588" r="VA90" t="n"/>
      <c s="588" r="VB90" t="n"/>
      <c s="588" r="VC90" t="n"/>
      <c s="588" r="VD90" t="n"/>
      <c s="588" r="VE90" t="n"/>
      <c s="588" r="VF90" t="n"/>
      <c s="588" r="VG90" t="n"/>
      <c s="588" r="VH90" t="n"/>
      <c s="588" r="VI90" t="n"/>
      <c s="588" r="VJ90" t="n"/>
      <c s="588" r="VK90" t="n"/>
      <c s="588" r="VL90" t="n"/>
      <c s="588" r="VM90" t="n"/>
      <c s="588" r="VN90" t="n"/>
      <c s="588" r="VO90" t="n"/>
      <c s="588" r="VP90" t="n"/>
      <c s="588" r="VQ90" t="n"/>
      <c s="588" r="VR90" t="n"/>
      <c s="588" r="VS90" t="n"/>
      <c s="588" r="VT90" t="n"/>
      <c s="588" r="VU90" t="n"/>
      <c s="588" r="VV90" t="n"/>
      <c s="588" r="VW90" t="n"/>
      <c s="588" r="VX90" t="n"/>
      <c s="588" r="VY90" t="n"/>
      <c s="588" r="VZ90" t="n"/>
      <c s="588" r="WA90" t="n"/>
      <c s="588" r="WB90" t="n"/>
      <c s="588" r="WC90" t="n"/>
      <c s="588" r="WD90" t="n"/>
      <c s="588" r="WE90" t="n"/>
      <c s="588" r="WF90" t="n"/>
      <c s="588" r="WG90" t="n"/>
      <c s="588" r="WH90" t="n"/>
      <c s="588" r="WI90" t="n"/>
      <c s="588" r="WJ90" t="n"/>
      <c s="588" r="WK90" t="n"/>
      <c s="588" r="WL90" t="n"/>
      <c s="588" r="WM90" t="n"/>
      <c s="588" r="WN90" t="n"/>
      <c s="588" r="WO90" t="n"/>
      <c s="588" r="WP90" t="n"/>
      <c s="588" r="WQ90" t="n"/>
      <c s="588" r="WR90" t="n"/>
      <c s="588" r="WS90" t="n"/>
      <c s="588" r="WT90" t="n"/>
      <c s="588" r="WU90" t="n"/>
      <c s="588" r="WV90" t="n"/>
      <c s="588" r="WW90" t="n"/>
      <c s="588" r="WX90" t="n"/>
      <c s="588" r="WY90" t="n"/>
      <c s="588" r="WZ90" t="n"/>
      <c s="588" r="XA90" t="n"/>
      <c s="588" r="XB90" t="n"/>
      <c s="588" r="XC90" t="n"/>
      <c s="588" r="XD90" t="n"/>
      <c s="588" r="XE90" t="n"/>
      <c s="588" r="XF90" t="n"/>
      <c s="588" r="XG90" t="n"/>
      <c s="588" r="XH90" t="n"/>
      <c s="588" r="XI90" t="n"/>
      <c s="588" r="XJ90" t="n"/>
      <c s="588" r="XK90" t="n"/>
      <c s="588" r="XL90" t="n"/>
      <c s="588" r="XM90" t="n"/>
      <c s="588" r="XN90" t="n"/>
      <c s="588" r="XO90" t="n"/>
      <c s="588" r="XP90" t="n"/>
      <c s="588" r="XQ90" t="n"/>
      <c s="588" r="XR90" t="n"/>
      <c s="588" r="XS90" t="n"/>
      <c s="588" r="XT90" t="n"/>
      <c s="588" r="XU90" t="n"/>
      <c s="588" r="XV90" t="n"/>
      <c s="588" r="XW90" t="n"/>
      <c s="588" r="XX90" t="n"/>
      <c s="588" r="XY90" t="n"/>
      <c s="588" r="XZ90" t="n"/>
      <c s="588" r="YA90" t="n"/>
      <c s="588" r="YB90" t="n"/>
      <c s="588" r="YC90" t="n"/>
      <c s="588" r="YD90" t="n"/>
      <c s="588" r="YE90" t="n"/>
      <c s="588" r="YF90" t="n"/>
      <c s="588" r="YG90" t="n"/>
      <c s="588" r="YH90" t="n"/>
      <c s="588" r="YI90" t="n"/>
      <c s="588" r="YJ90" t="n"/>
      <c s="588" r="YK90" t="n"/>
      <c s="588" r="YL90" t="n"/>
      <c s="588" r="YM90" t="n"/>
      <c s="588" r="YN90" t="n"/>
      <c s="588" r="YO90" t="n"/>
      <c s="588" r="YP90" t="n"/>
      <c s="588" r="YQ90" t="n"/>
      <c s="588" r="YR90" t="n"/>
      <c s="588" r="YS90" t="n"/>
      <c s="588" r="YT90" t="n"/>
      <c s="588" r="YU90" t="n"/>
      <c s="588" r="YV90" t="n"/>
      <c s="588" r="YW90" t="n"/>
      <c s="588" r="YX90" t="n"/>
      <c s="588" r="YY90" t="n"/>
      <c s="588" r="YZ90" t="n"/>
      <c s="588" r="ZA90" t="n"/>
      <c s="588" r="ZB90" t="n"/>
      <c s="588" r="ZC90" t="n"/>
      <c s="588" r="ZD90" t="n"/>
      <c s="588" r="ZE90" t="n"/>
      <c s="588" r="ZF90" t="n"/>
      <c s="588" r="ZG90" t="n"/>
      <c s="588" r="ZH90" t="n"/>
      <c s="588" r="ZI90" t="n"/>
      <c s="588" r="ZJ90" t="n"/>
      <c s="588" r="ZK90" t="n"/>
      <c s="588" r="ZL90" t="n"/>
      <c s="588" r="ZM90" t="n"/>
      <c s="588" r="ZN90" t="n"/>
      <c s="588" r="ZO90" t="n"/>
      <c s="588" r="ZP90" t="n"/>
      <c s="588" r="ZQ90" t="n"/>
      <c s="588" r="ZR90" t="n"/>
      <c s="588" r="ZS90" t="n"/>
      <c s="588" r="ZT90" t="n"/>
      <c s="588" r="ZU90" t="n"/>
      <c s="588" r="ZV90" t="n"/>
      <c s="588" r="ZW90" t="n"/>
      <c s="588" r="ZX90" t="n"/>
      <c s="588" r="ZY90" t="n"/>
      <c s="588" r="ZZ90" t="n"/>
      <c s="588" r="AAA90" t="n"/>
      <c s="588" r="AAB90" t="n"/>
      <c s="588" r="AAC90" t="n"/>
      <c s="588" r="AAD90" t="n"/>
      <c s="588" r="AAE90" t="n"/>
      <c s="588" r="AAF90" t="n"/>
      <c s="588" r="AAG90" t="n"/>
      <c s="588" r="AAH90" t="n"/>
      <c s="588" r="AAI90" t="n"/>
      <c s="588" r="AAJ90" t="n"/>
      <c s="588" r="AAK90" t="n"/>
      <c s="588" r="AAL90" t="n"/>
      <c s="588" r="AAM90" t="n"/>
      <c s="588" r="AAN90" t="n"/>
      <c s="588" r="AAO90" t="n"/>
      <c s="588" r="AAP90" t="n"/>
      <c s="588" r="AAQ90" t="n"/>
      <c s="588" r="AAR90" t="n"/>
      <c s="588" r="AAS90" t="n"/>
      <c s="588" r="AAT90" t="n"/>
      <c s="588" r="AAU90" t="n"/>
      <c s="588" r="AAV90" t="n"/>
      <c s="588" r="AAW90" t="n"/>
      <c s="588" r="AAX90" t="n"/>
      <c s="588" r="AAY90" t="n"/>
      <c s="588" r="AAZ90" t="n"/>
      <c s="588" r="ABA90" t="n"/>
      <c s="588" r="ABB90" t="n"/>
      <c s="588" r="ABC90" t="n"/>
      <c s="588" r="ABD90" t="n"/>
      <c s="588" r="ABE90" t="n"/>
      <c s="588" r="ABF90" t="n"/>
      <c s="588" r="ABG90" t="n"/>
      <c s="588" r="ABH90" t="n"/>
      <c s="588" r="ABI90" t="n"/>
      <c s="588" r="ABJ90" t="n"/>
      <c s="588" r="ABK90" t="n"/>
      <c s="588" r="ABL90" t="n"/>
      <c s="588" r="ABM90" t="n"/>
      <c s="588" r="ABN90" t="n"/>
      <c s="588" r="ABO90" t="n"/>
      <c s="588" r="ABP90" t="n"/>
      <c s="588" r="ABQ90" t="n"/>
      <c s="588" r="ABR90" t="n"/>
      <c s="588" r="ABS90" t="n"/>
      <c s="588" r="ABT90" t="n"/>
      <c s="588" r="ABU90" t="n"/>
      <c s="588" r="ABV90" t="n"/>
      <c s="588" r="ABW90" t="n"/>
      <c s="588" r="ABX90" t="n"/>
      <c s="588" r="ABY90" t="n"/>
      <c s="588" r="ABZ90" t="n"/>
      <c s="588" r="ACA90" t="n"/>
      <c s="588" r="ACB90" t="n"/>
      <c s="588" r="ACC90" t="n"/>
      <c s="588" r="ACD90" t="n"/>
      <c s="588" r="ACE90" t="n"/>
      <c s="588" r="ACF90" t="n"/>
      <c s="588" r="ACG90" t="n"/>
      <c s="588" r="ACH90" t="n"/>
      <c s="588" r="ACI90" t="n"/>
      <c s="588" r="ACJ90" t="n"/>
      <c s="588" r="ACK90" t="n"/>
      <c s="588" r="ACL90" t="n"/>
      <c s="588" r="ACM90" t="n"/>
      <c s="588" r="ACN90" t="n"/>
      <c s="588" r="ACO90" t="n"/>
      <c s="588" r="ACP90" t="n"/>
      <c s="588" r="ACQ90" t="n"/>
      <c s="588" r="ACR90" t="n"/>
      <c s="588" r="ACS90" t="n"/>
      <c s="588" r="ACT90" t="n"/>
      <c s="588" r="ACU90" t="n"/>
      <c s="588" r="ACV90" t="n"/>
      <c s="588" r="ACW90" t="n"/>
      <c s="588" r="ACX90" t="n"/>
      <c s="588" r="ACY90" t="n"/>
      <c s="588" r="ACZ90" t="n"/>
      <c s="588" r="ADA90" t="n"/>
      <c s="588" r="ADB90" t="n"/>
      <c s="588" r="ADC90" t="n"/>
      <c s="588" r="ADD90" t="n"/>
      <c s="588" r="ADE90" t="n"/>
      <c s="588" r="ADF90" t="n"/>
      <c s="588" r="ADG90" t="n"/>
      <c s="588" r="ADH90" t="n"/>
      <c s="588" r="ADI90" t="n"/>
      <c s="588" r="ADJ90" t="n"/>
      <c s="588" r="ADK90" t="n"/>
      <c s="588" r="ADL90" t="n"/>
      <c s="588" r="ADM90" t="n"/>
      <c s="588" r="ADN90" t="n"/>
      <c s="588" r="ADO90" t="n"/>
      <c s="588" r="ADP90" t="n"/>
      <c s="588" r="ADQ90" t="n"/>
      <c s="588" r="ADR90" t="n"/>
      <c s="588" r="ADS90" t="n"/>
      <c s="588" r="ADT90" t="n"/>
      <c s="588" r="ADU90" t="n"/>
      <c s="588" r="ADV90" t="n"/>
      <c s="588" r="ADW90" t="n"/>
      <c s="588" r="ADX90" t="n"/>
      <c s="588" r="ADY90" t="n"/>
      <c s="588" r="ADZ90" t="n"/>
      <c s="588" r="AEA90" t="n"/>
      <c s="588" r="AEB90" t="n"/>
      <c s="588" r="AEC90" t="n"/>
      <c s="588" r="AED90" t="n"/>
      <c s="588" r="AEE90" t="n"/>
      <c s="588" r="AEF90" t="n"/>
      <c s="588" r="AEG90" t="n"/>
      <c s="588" r="AEH90" t="n"/>
      <c s="588" r="AEI90" t="n"/>
      <c s="588" r="AEJ90" t="n"/>
      <c s="588" r="AEK90" t="n"/>
      <c s="588" r="AEL90" t="n"/>
      <c s="588" r="AEM90" t="n"/>
      <c s="588" r="AEN90" t="n"/>
      <c s="588" r="AEO90" t="n"/>
      <c s="588" r="AEP90" t="n"/>
      <c s="588" r="AEQ90" t="n"/>
      <c s="588" r="AER90" t="n"/>
      <c s="588" r="AES90" t="n"/>
      <c s="588" r="AET90" t="n"/>
      <c s="588" r="AEU90" t="n"/>
      <c s="588" r="AEV90" t="n"/>
      <c s="588" r="AEW90" t="n"/>
      <c s="588" r="AEX90" t="n"/>
      <c s="588" r="AEY90" t="n"/>
      <c s="588" r="AEZ90" t="n"/>
      <c s="588" r="AFA90" t="n"/>
      <c s="588" r="AFB90" t="n"/>
      <c s="588" r="AFC90" t="n"/>
      <c s="588" r="AFD90" t="n"/>
      <c s="588" r="AFE90" t="n"/>
      <c s="588" r="AFF90" t="n"/>
      <c s="588" r="AFG90" t="n"/>
      <c s="588" r="AFH90" t="n"/>
      <c s="588" r="AFI90" t="n"/>
      <c s="588" r="AFJ90" t="n"/>
      <c s="588" r="AFK90" t="n"/>
      <c s="588" r="AFL90" t="n"/>
      <c s="588" r="AFM90" t="n"/>
      <c s="588" r="AFN90" t="n"/>
      <c s="588" r="AFO90" t="n"/>
      <c s="588" r="AFP90" t="n"/>
      <c s="588" r="AFQ90" t="n"/>
      <c s="588" r="AFR90" t="n"/>
      <c s="588" r="AFS90" t="n"/>
      <c s="588" r="AFT90" t="n"/>
      <c s="588" r="AFU90" t="n"/>
      <c s="588" r="AFV90" t="n"/>
      <c s="588" r="AFW90" t="n"/>
      <c s="588" r="AFX90" t="n"/>
      <c s="588" r="AFY90" t="n"/>
      <c s="588" r="AFZ90" t="n"/>
      <c s="588" r="AGA90" t="n"/>
      <c s="588" r="AGB90" t="n"/>
      <c s="588" r="AGC90" t="n"/>
      <c s="588" r="AGD90" t="n"/>
      <c s="588" r="AGE90" t="n"/>
      <c s="588" r="AGF90" t="n"/>
      <c s="588" r="AGG90" t="n"/>
      <c s="588" r="AGH90" t="n"/>
      <c s="588" r="AGI90" t="n"/>
      <c s="588" r="AGJ90" t="n"/>
      <c s="588" r="AGK90" t="n"/>
      <c s="588" r="AGL90" t="n"/>
      <c s="588" r="AGM90" t="n"/>
      <c s="588" r="AGN90" t="n"/>
      <c s="588" r="AGO90" t="n"/>
      <c s="588" r="AGP90" t="n"/>
      <c s="588" r="AGQ90" t="n"/>
      <c s="588" r="AGR90" t="n"/>
      <c s="588" r="AGS90" t="n"/>
      <c s="588" r="AGT90" t="n"/>
      <c s="588" r="AGU90" t="n"/>
      <c s="588" r="AGV90" t="n"/>
      <c s="588" r="AGW90" t="n"/>
      <c s="588" r="AGX90" t="n"/>
      <c s="588" r="AGY90" t="n"/>
      <c s="588" r="AGZ90" t="n"/>
      <c s="588" r="AHA90" t="n"/>
      <c s="588" r="AHB90" t="n"/>
      <c s="588" r="AHC90" t="n"/>
      <c s="588" r="AHD90" t="n"/>
      <c s="588" r="AHE90" t="n"/>
      <c s="588" r="AHF90" t="n"/>
      <c s="588" r="AHG90" t="n"/>
      <c s="588" r="AHH90" t="n"/>
      <c s="588" r="AHI90" t="n"/>
      <c s="588" r="AHJ90" t="n"/>
      <c s="588" r="AHK90" t="n"/>
      <c s="588" r="AHL90" t="n"/>
      <c s="588" r="AHM90" t="n"/>
      <c s="588" r="AHN90" t="n"/>
      <c s="588" r="AHO90" t="n"/>
      <c s="588" r="AHP90" t="n"/>
      <c s="588" r="AHQ90" t="n"/>
      <c s="588" r="AHR90" t="n"/>
      <c s="588" r="AHS90" t="n"/>
      <c s="588" r="AHT90" t="n"/>
      <c s="588" r="AHU90" t="n"/>
      <c s="588" r="AHV90" t="n"/>
      <c s="588" r="AHW90" t="n"/>
      <c s="588" r="AHX90" t="n"/>
      <c s="588" r="AHY90" t="n"/>
      <c s="588" r="AHZ90" t="n"/>
      <c s="588" r="AIA90" t="n"/>
      <c s="588" r="AIB90" t="n"/>
      <c s="588" r="AIC90" t="n"/>
      <c s="588" r="AID90" t="n"/>
      <c s="588" r="AIE90" t="n"/>
      <c s="588" r="AIF90" t="n"/>
      <c s="588" r="AIG90" t="n"/>
      <c s="588" r="AIH90" t="n"/>
      <c s="588" r="AII90" t="n"/>
      <c s="588" r="AIJ90" t="n"/>
      <c s="588" r="AIK90" t="n"/>
      <c s="588" r="AIL90" t="n"/>
      <c s="588" r="AIM90" t="n"/>
      <c s="588" r="AIN90" t="n"/>
      <c s="588" r="AIO90" t="n"/>
      <c s="588" r="AIP90" t="n"/>
      <c s="588" r="AIQ90" t="n"/>
      <c s="588" r="AIR90" t="n"/>
      <c s="588" r="AIS90" t="n"/>
      <c s="588" r="AIT90" t="n"/>
      <c s="588" r="AIU90" t="n"/>
      <c s="588" r="AIV90" t="n"/>
      <c s="588" r="AIW90" t="n"/>
      <c s="588" r="AIX90" t="n"/>
      <c s="588" r="AIY90" t="n"/>
      <c s="588" r="AIZ90" t="n"/>
      <c s="588" r="AJA90" t="n"/>
      <c s="588" r="AJB90" t="n"/>
      <c s="588" r="AJC90" t="n"/>
      <c s="588" r="AJD90" t="n"/>
      <c s="588" r="AJE90" t="n"/>
      <c s="588" r="AJF90" t="n"/>
      <c s="588" r="AJG90" t="n"/>
      <c s="588" r="AJH90" t="n"/>
      <c s="588" r="AJI90" t="n"/>
      <c s="588" r="AJJ90" t="n"/>
      <c s="588" r="AJK90" t="n"/>
      <c s="588" r="AJL90" t="n"/>
      <c s="588" r="AJM90" t="n"/>
      <c s="588" r="AJN90" t="n"/>
      <c s="588" r="AJO90" t="n"/>
      <c s="588" r="AJP90" t="n"/>
      <c s="588" r="AJQ90" t="n"/>
      <c s="588" r="AJR90" t="n"/>
      <c s="588" r="AJS90" t="n"/>
      <c s="588" r="AJT90" t="n"/>
      <c s="588" r="AJU90" t="n"/>
      <c s="588" r="AJV90" t="n"/>
      <c s="588" r="AJW90" t="n"/>
      <c s="588" r="AJX90" t="n"/>
      <c s="588" r="AJY90" t="n"/>
      <c s="588" r="AJZ90" t="n"/>
      <c s="588" r="AKA90" t="n"/>
      <c s="588" r="AKB90" t="n"/>
      <c s="588" r="AKC90" t="n"/>
      <c s="588" r="AKD90" t="n"/>
      <c s="588" r="AKE90" t="n"/>
      <c s="588" r="AKF90" t="n"/>
      <c s="588" r="AKG90" t="n"/>
      <c s="588" r="AKH90" t="n"/>
      <c s="588" r="AKI90" t="n"/>
      <c s="588" r="AKJ90" t="n"/>
      <c s="588" r="AKK90" t="n"/>
      <c s="588" r="AKL90" t="n"/>
      <c s="588" r="AKM90" t="n"/>
      <c s="588" r="AKN90" t="n"/>
      <c s="588" r="AKO90" t="n"/>
      <c s="588" r="AKP90" t="n"/>
      <c s="588" r="AKQ90" t="n"/>
      <c s="588" r="AKR90" t="n"/>
      <c s="588" r="AKS90" t="n"/>
      <c s="588" r="AKT90" t="n"/>
      <c s="588" r="AKU90" t="n"/>
      <c s="588" r="AKV90" t="n"/>
      <c s="588" r="AKW90" t="n"/>
      <c s="588" r="AKX90" t="n"/>
      <c s="588" r="AKY90" t="n"/>
      <c s="588" r="AKZ90" t="n"/>
      <c s="588" r="ALA90" t="n"/>
      <c s="588" r="ALB90" t="n"/>
      <c s="588" r="ALC90" t="n"/>
      <c s="588" r="ALD90" t="n"/>
      <c s="588" r="ALE90" t="n"/>
      <c s="588" r="ALF90" t="n"/>
      <c s="588" r="ALG90" t="n"/>
      <c s="588" r="ALH90" t="n"/>
      <c s="588" r="ALI90" t="n"/>
      <c s="588" r="ALJ90" t="n"/>
      <c s="588" r="ALK90" t="n"/>
      <c s="588" r="ALL90" t="n"/>
      <c s="588" r="ALM90" t="n"/>
      <c s="588" r="ALN90" t="n"/>
      <c s="588" r="ALO90" t="n"/>
      <c s="588" r="ALP90" t="n"/>
      <c s="588" r="ALQ90" t="n"/>
      <c s="588" r="ALR90" t="n"/>
      <c s="588" r="ALS90" t="n"/>
      <c s="588" r="ALT90" t="n"/>
      <c s="588" r="ALU90" t="n"/>
      <c s="588" r="ALV90" t="n"/>
      <c s="588" r="ALW90" t="n"/>
      <c s="588" r="ALX90" t="n"/>
      <c s="588" r="ALY90" t="n"/>
      <c s="588" r="ALZ90" t="n"/>
      <c s="588" r="AMA90" t="n"/>
      <c s="588" r="AMB90" t="n"/>
      <c s="588" r="AMC90" t="n"/>
      <c s="588" r="AMD90" t="n"/>
      <c s="588" r="AME90" t="n"/>
      <c s="588" r="AMF90" t="n"/>
      <c s="588" r="AMG90" t="n"/>
      <c s="588" r="AMH90" t="n"/>
      <c s="588" r="AMI90" t="n"/>
      <c s="588" r="AMJ90" t="n"/>
    </row>
    <row customHeight="1" s="737" r="91" ht="15.75" spans="1:1024">
      <c s="260" r="A91" t="n"/>
      <c s="261" r="B91" t="n"/>
      <c s="262" r="C91" t="n"/>
      <c s="250" r="D91" t="n"/>
      <c s="250" r="E91" t="n"/>
      <c s="250" r="F91" t="n"/>
      <c s="246" r="G91" t="n"/>
      <c s="246" r="H91" t="n"/>
      <c s="246" r="I91" t="n"/>
      <c s="246" r="J91" t="n"/>
      <c s="260" r="K91" t="n"/>
      <c s="262" r="L91" t="n"/>
      <c s="262" r="M91" t="n"/>
      <c s="262" r="N91" t="n"/>
      <c s="262" r="O91" t="n"/>
      <c s="260" r="P91" t="n"/>
      <c s="259" r="Q91" t="n"/>
      <c s="588" r="AO91" t="n"/>
      <c s="588" r="AP91" t="n"/>
      <c s="588" r="AQ91" t="n"/>
      <c s="588" r="AR91" t="n"/>
      <c s="588" r="AS91" t="n"/>
      <c s="588" r="AT91" t="n"/>
      <c s="588" r="AU91" t="n"/>
      <c s="588" r="AV91" t="n"/>
      <c s="588" r="AW91" t="n"/>
      <c s="588" r="AX91" t="n"/>
      <c s="588" r="AY91" t="n"/>
      <c s="588" r="AZ91" t="n"/>
      <c s="588" r="BA91" t="n"/>
      <c s="588" r="BB91" t="n"/>
      <c s="588" r="BC91" t="n"/>
      <c s="588" r="BD91" t="n"/>
      <c s="588" r="BE91" t="n"/>
      <c s="588" r="BF91" t="n"/>
      <c s="588" r="BG91" t="n"/>
      <c s="588" r="BH91" t="n"/>
      <c s="588" r="BI91" t="n"/>
      <c s="588" r="BJ91" t="n"/>
      <c s="588" r="BK91" t="n"/>
      <c s="588" r="BL91" t="n"/>
      <c s="588" r="BM91" t="n"/>
      <c s="588" r="BN91" t="n"/>
      <c s="588" r="BO91" t="n"/>
      <c s="588" r="BP91" t="n"/>
      <c s="588" r="BQ91" t="n"/>
      <c s="588" r="BR91" t="n"/>
      <c s="588" r="BS91" t="n"/>
      <c s="588" r="BT91" t="n"/>
      <c s="588" r="BU91" t="n"/>
      <c s="588" r="BV91" t="n"/>
      <c s="588" r="BW91" t="n"/>
      <c s="588" r="BX91" t="n"/>
      <c s="588" r="BY91" t="n"/>
      <c s="588" r="BZ91" t="n"/>
      <c s="588" r="CA91" t="n"/>
      <c s="588" r="CB91" t="n"/>
      <c s="588" r="CC91" t="n"/>
      <c s="588" r="CD91" t="n"/>
      <c s="588" r="CE91" t="n"/>
      <c s="588" r="CF91" t="n"/>
      <c s="588" r="CG91" t="n"/>
      <c s="588" r="CH91" t="n"/>
      <c s="588" r="CI91" t="n"/>
      <c s="588" r="CJ91" t="n"/>
      <c s="588" r="CK91" t="n"/>
      <c s="588" r="CL91" t="n"/>
      <c s="588" r="CM91" t="n"/>
      <c s="588" r="CN91" t="n"/>
      <c s="588" r="CO91" t="n"/>
      <c s="588" r="CP91" t="n"/>
      <c s="588" r="CQ91" t="n"/>
      <c s="588" r="CR91" t="n"/>
      <c s="588" r="CS91" t="n"/>
      <c s="588" r="CT91" t="n"/>
      <c s="588" r="CU91" t="n"/>
      <c s="588" r="CV91" t="n"/>
      <c s="588" r="CW91" t="n"/>
      <c s="588" r="CX91" t="n"/>
      <c s="588" r="CY91" t="n"/>
      <c s="588" r="CZ91" t="n"/>
      <c s="588" r="DA91" t="n"/>
      <c s="588" r="DB91" t="n"/>
      <c s="588" r="DC91" t="n"/>
      <c s="588" r="DD91" t="n"/>
      <c s="588" r="DE91" t="n"/>
      <c s="588" r="DF91" t="n"/>
      <c s="588" r="DG91" t="n"/>
      <c s="588" r="DH91" t="n"/>
      <c s="588" r="DI91" t="n"/>
      <c s="588" r="DJ91" t="n"/>
      <c s="588" r="DK91" t="n"/>
      <c s="588" r="DL91" t="n"/>
      <c s="588" r="DM91" t="n"/>
      <c s="588" r="DN91" t="n"/>
      <c s="588" r="DO91" t="n"/>
      <c s="588" r="DP91" t="n"/>
      <c s="588" r="DQ91" t="n"/>
      <c s="588" r="DR91" t="n"/>
      <c s="588" r="DS91" t="n"/>
      <c s="588" r="DT91" t="n"/>
      <c s="588" r="DU91" t="n"/>
      <c s="588" r="DV91" t="n"/>
      <c s="588" r="DW91" t="n"/>
      <c s="588" r="DX91" t="n"/>
      <c s="588" r="DY91" t="n"/>
      <c s="588" r="DZ91" t="n"/>
      <c s="588" r="EA91" t="n"/>
      <c s="588" r="EB91" t="n"/>
      <c s="588" r="EC91" t="n"/>
      <c s="588" r="ED91" t="n"/>
      <c s="588" r="EE91" t="n"/>
      <c s="588" r="EF91" t="n"/>
      <c s="588" r="EG91" t="n"/>
      <c s="588" r="EH91" t="n"/>
      <c s="588" r="EI91" t="n"/>
      <c s="588" r="EJ91" t="n"/>
      <c s="588" r="EK91" t="n"/>
      <c s="588" r="EL91" t="n"/>
      <c s="588" r="EM91" t="n"/>
      <c s="588" r="EN91" t="n"/>
      <c s="588" r="EO91" t="n"/>
      <c s="588" r="EP91" t="n"/>
      <c s="588" r="EQ91" t="n"/>
      <c s="588" r="ER91" t="n"/>
      <c s="588" r="ES91" t="n"/>
      <c s="588" r="ET91" t="n"/>
      <c s="588" r="EU91" t="n"/>
      <c s="588" r="EV91" t="n"/>
      <c s="588" r="EW91" t="n"/>
      <c s="588" r="EX91" t="n"/>
      <c s="588" r="EY91" t="n"/>
      <c s="588" r="EZ91" t="n"/>
      <c s="588" r="FA91" t="n"/>
      <c s="588" r="FB91" t="n"/>
      <c s="588" r="FC91" t="n"/>
      <c s="588" r="FD91" t="n"/>
      <c s="588" r="FE91" t="n"/>
      <c s="588" r="FF91" t="n"/>
      <c s="588" r="FG91" t="n"/>
      <c s="588" r="FH91" t="n"/>
      <c s="588" r="FI91" t="n"/>
      <c s="588" r="FJ91" t="n"/>
      <c s="588" r="FK91" t="n"/>
      <c s="588" r="FL91" t="n"/>
      <c s="588" r="FM91" t="n"/>
      <c s="588" r="FN91" t="n"/>
      <c s="588" r="FO91" t="n"/>
      <c s="588" r="FP91" t="n"/>
      <c s="588" r="FQ91" t="n"/>
      <c s="588" r="FR91" t="n"/>
      <c s="588" r="FS91" t="n"/>
      <c s="588" r="FT91" t="n"/>
      <c s="588" r="FU91" t="n"/>
      <c s="588" r="FV91" t="n"/>
      <c s="588" r="FW91" t="n"/>
      <c s="588" r="FX91" t="n"/>
      <c s="588" r="FY91" t="n"/>
      <c s="588" r="FZ91" t="n"/>
      <c s="588" r="GA91" t="n"/>
      <c s="588" r="GB91" t="n"/>
      <c s="588" r="GC91" t="n"/>
      <c s="588" r="GD91" t="n"/>
      <c s="588" r="GE91" t="n"/>
      <c s="588" r="GF91" t="n"/>
      <c s="588" r="GG91" t="n"/>
      <c s="588" r="GH91" t="n"/>
      <c s="588" r="GI91" t="n"/>
      <c s="588" r="GJ91" t="n"/>
      <c s="588" r="GK91" t="n"/>
      <c s="588" r="GL91" t="n"/>
      <c s="588" r="GM91" t="n"/>
      <c s="588" r="GN91" t="n"/>
      <c s="588" r="GO91" t="n"/>
      <c s="588" r="GP91" t="n"/>
      <c s="588" r="GQ91" t="n"/>
      <c s="588" r="GR91" t="n"/>
      <c s="588" r="GS91" t="n"/>
      <c s="588" r="GT91" t="n"/>
      <c s="588" r="GU91" t="n"/>
      <c s="588" r="GV91" t="n"/>
      <c s="588" r="GW91" t="n"/>
      <c s="588" r="GX91" t="n"/>
      <c s="588" r="GY91" t="n"/>
      <c s="588" r="GZ91" t="n"/>
      <c s="588" r="HA91" t="n"/>
      <c s="588" r="HB91" t="n"/>
      <c s="588" r="HC91" t="n"/>
      <c s="588" r="HD91" t="n"/>
      <c s="588" r="HE91" t="n"/>
      <c s="588" r="HF91" t="n"/>
      <c s="588" r="HG91" t="n"/>
      <c s="588" r="HH91" t="n"/>
      <c s="588" r="HI91" t="n"/>
      <c s="588" r="HJ91" t="n"/>
      <c s="588" r="HK91" t="n"/>
      <c s="588" r="HL91" t="n"/>
      <c s="588" r="HM91" t="n"/>
      <c s="588" r="HN91" t="n"/>
      <c s="588" r="HO91" t="n"/>
      <c s="588" r="HP91" t="n"/>
      <c s="588" r="HQ91" t="n"/>
      <c s="588" r="HR91" t="n"/>
      <c s="588" r="HS91" t="n"/>
      <c s="588" r="HT91" t="n"/>
      <c s="588" r="HU91" t="n"/>
      <c s="588" r="HV91" t="n"/>
      <c s="588" r="HW91" t="n"/>
      <c s="588" r="HX91" t="n"/>
      <c s="588" r="HY91" t="n"/>
      <c s="588" r="HZ91" t="n"/>
      <c s="588" r="IA91" t="n"/>
      <c s="588" r="IB91" t="n"/>
      <c s="588" r="IC91" t="n"/>
      <c s="588" r="ID91" t="n"/>
      <c s="588" r="IE91" t="n"/>
      <c s="588" r="IF91" t="n"/>
      <c s="588" r="IG91" t="n"/>
      <c s="588" r="IH91" t="n"/>
      <c s="588" r="II91" t="n"/>
      <c s="588" r="IJ91" t="n"/>
      <c s="588" r="IK91" t="n"/>
      <c s="588" r="IL91" t="n"/>
      <c s="588" r="IM91" t="n"/>
      <c s="588" r="IN91" t="n"/>
      <c s="588" r="IO91" t="n"/>
      <c s="588" r="IP91" t="n"/>
      <c s="588" r="IQ91" t="n"/>
      <c s="588" r="IR91" t="n"/>
      <c s="588" r="IS91" t="n"/>
      <c s="588" r="IT91" t="n"/>
      <c s="588" r="IU91" t="n"/>
      <c s="588" r="IV91" t="n"/>
      <c s="588" r="IW91" t="n"/>
      <c s="588" r="IX91" t="n"/>
      <c s="588" r="IY91" t="n"/>
      <c s="588" r="IZ91" t="n"/>
      <c s="588" r="JA91" t="n"/>
      <c s="588" r="JB91" t="n"/>
      <c s="588" r="JC91" t="n"/>
      <c s="588" r="JD91" t="n"/>
      <c s="588" r="JE91" t="n"/>
      <c s="588" r="JF91" t="n"/>
      <c s="588" r="JG91" t="n"/>
      <c s="588" r="JH91" t="n"/>
      <c s="588" r="JI91" t="n"/>
      <c s="588" r="JJ91" t="n"/>
      <c s="588" r="JK91" t="n"/>
      <c s="588" r="JL91" t="n"/>
      <c s="588" r="JM91" t="n"/>
      <c s="588" r="JN91" t="n"/>
      <c s="588" r="JO91" t="n"/>
      <c s="588" r="JP91" t="n"/>
      <c s="588" r="JQ91" t="n"/>
      <c s="588" r="JR91" t="n"/>
      <c s="588" r="JS91" t="n"/>
      <c s="588" r="JT91" t="n"/>
      <c s="588" r="JU91" t="n"/>
      <c s="588" r="JV91" t="n"/>
      <c s="588" r="JW91" t="n"/>
      <c s="588" r="JX91" t="n"/>
      <c s="588" r="JY91" t="n"/>
      <c s="588" r="JZ91" t="n"/>
      <c s="588" r="KA91" t="n"/>
      <c s="588" r="KB91" t="n"/>
      <c s="588" r="KC91" t="n"/>
      <c s="588" r="KD91" t="n"/>
      <c s="588" r="KE91" t="n"/>
      <c s="588" r="KF91" t="n"/>
      <c s="588" r="KG91" t="n"/>
      <c s="588" r="KH91" t="n"/>
      <c s="588" r="KI91" t="n"/>
      <c s="588" r="KJ91" t="n"/>
      <c s="588" r="KK91" t="n"/>
      <c s="588" r="KL91" t="n"/>
      <c s="588" r="KM91" t="n"/>
      <c s="588" r="KN91" t="n"/>
      <c s="588" r="KO91" t="n"/>
      <c s="588" r="KP91" t="n"/>
      <c s="588" r="KQ91" t="n"/>
      <c s="588" r="KR91" t="n"/>
      <c s="588" r="KS91" t="n"/>
      <c s="588" r="KT91" t="n"/>
      <c s="588" r="KU91" t="n"/>
      <c s="588" r="KV91" t="n"/>
      <c s="588" r="KW91" t="n"/>
      <c s="588" r="KX91" t="n"/>
      <c s="588" r="KY91" t="n"/>
      <c s="588" r="KZ91" t="n"/>
      <c s="588" r="LA91" t="n"/>
      <c s="588" r="LB91" t="n"/>
      <c s="588" r="LC91" t="n"/>
      <c s="588" r="LD91" t="n"/>
      <c s="588" r="LE91" t="n"/>
      <c s="588" r="LF91" t="n"/>
      <c s="588" r="LG91" t="n"/>
      <c s="588" r="LH91" t="n"/>
      <c s="588" r="LI91" t="n"/>
      <c s="588" r="LJ91" t="n"/>
      <c s="588" r="LK91" t="n"/>
      <c s="588" r="LL91" t="n"/>
      <c s="588" r="LM91" t="n"/>
      <c s="588" r="LN91" t="n"/>
      <c s="588" r="LO91" t="n"/>
      <c s="588" r="LP91" t="n"/>
      <c s="588" r="LQ91" t="n"/>
      <c s="588" r="LR91" t="n"/>
      <c s="588" r="LS91" t="n"/>
      <c s="588" r="LT91" t="n"/>
      <c s="588" r="LU91" t="n"/>
      <c s="588" r="LV91" t="n"/>
      <c s="588" r="LW91" t="n"/>
      <c s="588" r="LX91" t="n"/>
      <c s="588" r="LY91" t="n"/>
      <c s="588" r="LZ91" t="n"/>
      <c s="588" r="MA91" t="n"/>
      <c s="588" r="MB91" t="n"/>
      <c s="588" r="MC91" t="n"/>
      <c s="588" r="MD91" t="n"/>
      <c s="588" r="ME91" t="n"/>
      <c s="588" r="MF91" t="n"/>
      <c s="588" r="MG91" t="n"/>
      <c s="588" r="MH91" t="n"/>
      <c s="588" r="MI91" t="n"/>
      <c s="588" r="MJ91" t="n"/>
      <c s="588" r="MK91" t="n"/>
      <c s="588" r="ML91" t="n"/>
      <c s="588" r="MM91" t="n"/>
      <c s="588" r="MN91" t="n"/>
      <c s="588" r="MO91" t="n"/>
      <c s="588" r="MP91" t="n"/>
      <c s="588" r="MQ91" t="n"/>
      <c s="588" r="MR91" t="n"/>
      <c s="588" r="MS91" t="n"/>
      <c s="588" r="MT91" t="n"/>
      <c s="588" r="MU91" t="n"/>
      <c s="588" r="MV91" t="n"/>
      <c s="588" r="MW91" t="n"/>
      <c s="588" r="MX91" t="n"/>
      <c s="588" r="MY91" t="n"/>
      <c s="588" r="MZ91" t="n"/>
      <c s="588" r="NA91" t="n"/>
      <c s="588" r="NB91" t="n"/>
      <c s="588" r="NC91" t="n"/>
      <c s="588" r="ND91" t="n"/>
      <c s="588" r="NE91" t="n"/>
      <c s="588" r="NF91" t="n"/>
      <c s="588" r="NG91" t="n"/>
      <c s="588" r="NH91" t="n"/>
      <c s="588" r="NI91" t="n"/>
      <c s="588" r="NJ91" t="n"/>
      <c s="588" r="NK91" t="n"/>
      <c s="588" r="NL91" t="n"/>
      <c s="588" r="NM91" t="n"/>
      <c s="588" r="NN91" t="n"/>
      <c s="588" r="NO91" t="n"/>
      <c s="588" r="NP91" t="n"/>
      <c s="588" r="NQ91" t="n"/>
      <c s="588" r="NR91" t="n"/>
      <c s="588" r="NS91" t="n"/>
      <c s="588" r="NT91" t="n"/>
      <c s="588" r="NU91" t="n"/>
      <c s="588" r="NV91" t="n"/>
      <c s="588" r="NW91" t="n"/>
      <c s="588" r="NX91" t="n"/>
      <c s="588" r="NY91" t="n"/>
      <c s="588" r="NZ91" t="n"/>
      <c s="588" r="OA91" t="n"/>
      <c s="588" r="OB91" t="n"/>
      <c s="588" r="OC91" t="n"/>
      <c s="588" r="OD91" t="n"/>
      <c s="588" r="OE91" t="n"/>
      <c s="588" r="OF91" t="n"/>
      <c s="588" r="OG91" t="n"/>
      <c s="588" r="OH91" t="n"/>
      <c s="588" r="OI91" t="n"/>
      <c s="588" r="OJ91" t="n"/>
      <c s="588" r="OK91" t="n"/>
      <c s="588" r="OL91" t="n"/>
      <c s="588" r="OM91" t="n"/>
      <c s="588" r="ON91" t="n"/>
      <c s="588" r="OO91" t="n"/>
      <c s="588" r="OP91" t="n"/>
      <c s="588" r="OQ91" t="n"/>
      <c s="588" r="OR91" t="n"/>
      <c s="588" r="OS91" t="n"/>
      <c s="588" r="OT91" t="n"/>
      <c s="588" r="OU91" t="n"/>
      <c s="588" r="OV91" t="n"/>
      <c s="588" r="OW91" t="n"/>
      <c s="588" r="OX91" t="n"/>
      <c s="588" r="OY91" t="n"/>
      <c s="588" r="OZ91" t="n"/>
      <c s="588" r="PA91" t="n"/>
      <c s="588" r="PB91" t="n"/>
      <c s="588" r="PC91" t="n"/>
      <c s="588" r="PD91" t="n"/>
      <c s="588" r="PE91" t="n"/>
      <c s="588" r="PF91" t="n"/>
      <c s="588" r="PG91" t="n"/>
      <c s="588" r="PH91" t="n"/>
      <c s="588" r="PI91" t="n"/>
      <c s="588" r="PJ91" t="n"/>
      <c s="588" r="PK91" t="n"/>
      <c s="588" r="PL91" t="n"/>
      <c s="588" r="PM91" t="n"/>
      <c s="588" r="PN91" t="n"/>
      <c s="588" r="PO91" t="n"/>
      <c s="588" r="PP91" t="n"/>
      <c s="588" r="PQ91" t="n"/>
      <c s="588" r="PR91" t="n"/>
      <c s="588" r="PS91" t="n"/>
      <c s="588" r="PT91" t="n"/>
      <c s="588" r="PU91" t="n"/>
      <c s="588" r="PV91" t="n"/>
      <c s="588" r="PW91" t="n"/>
      <c s="588" r="PX91" t="n"/>
      <c s="588" r="PY91" t="n"/>
      <c s="588" r="PZ91" t="n"/>
      <c s="588" r="QA91" t="n"/>
      <c s="588" r="QB91" t="n"/>
      <c s="588" r="QC91" t="n"/>
      <c s="588" r="QD91" t="n"/>
      <c s="588" r="QE91" t="n"/>
      <c s="588" r="QF91" t="n"/>
      <c s="588" r="QG91" t="n"/>
      <c s="588" r="QH91" t="n"/>
      <c s="588" r="QI91" t="n"/>
      <c s="588" r="QJ91" t="n"/>
      <c s="588" r="QK91" t="n"/>
      <c s="588" r="QL91" t="n"/>
      <c s="588" r="QM91" t="n"/>
      <c s="588" r="QN91" t="n"/>
      <c s="588" r="QO91" t="n"/>
      <c s="588" r="QP91" t="n"/>
      <c s="588" r="QQ91" t="n"/>
      <c s="588" r="QR91" t="n"/>
      <c s="588" r="QS91" t="n"/>
      <c s="588" r="QT91" t="n"/>
      <c s="588" r="QU91" t="n"/>
      <c s="588" r="QV91" t="n"/>
      <c s="588" r="QW91" t="n"/>
      <c s="588" r="QX91" t="n"/>
      <c s="588" r="QY91" t="n"/>
      <c s="588" r="QZ91" t="n"/>
      <c s="588" r="RA91" t="n"/>
      <c s="588" r="RB91" t="n"/>
      <c s="588" r="RC91" t="n"/>
      <c s="588" r="RD91" t="n"/>
      <c s="588" r="RE91" t="n"/>
      <c s="588" r="RF91" t="n"/>
      <c s="588" r="RG91" t="n"/>
      <c s="588" r="RH91" t="n"/>
      <c s="588" r="RI91" t="n"/>
      <c s="588" r="RJ91" t="n"/>
      <c s="588" r="RK91" t="n"/>
      <c s="588" r="RL91" t="n"/>
      <c s="588" r="RM91" t="n"/>
      <c s="588" r="RN91" t="n"/>
      <c s="588" r="RO91" t="n"/>
      <c s="588" r="RP91" t="n"/>
      <c s="588" r="RQ91" t="n"/>
      <c s="588" r="RR91" t="n"/>
      <c s="588" r="RS91" t="n"/>
      <c s="588" r="RT91" t="n"/>
      <c s="588" r="RU91" t="n"/>
      <c s="588" r="RV91" t="n"/>
      <c s="588" r="RW91" t="n"/>
      <c s="588" r="RX91" t="n"/>
      <c s="588" r="RY91" t="n"/>
      <c s="588" r="RZ91" t="n"/>
      <c s="588" r="SA91" t="n"/>
      <c s="588" r="SB91" t="n"/>
      <c s="588" r="SC91" t="n"/>
      <c s="588" r="SD91" t="n"/>
      <c s="588" r="SE91" t="n"/>
      <c s="588" r="SF91" t="n"/>
      <c s="588" r="SG91" t="n"/>
      <c s="588" r="SH91" t="n"/>
      <c s="588" r="SI91" t="n"/>
      <c s="588" r="SJ91" t="n"/>
      <c s="588" r="SK91" t="n"/>
      <c s="588" r="SL91" t="n"/>
      <c s="588" r="SM91" t="n"/>
      <c s="588" r="SN91" t="n"/>
      <c s="588" r="SO91" t="n"/>
      <c s="588" r="SP91" t="n"/>
      <c s="588" r="SQ91" t="n"/>
      <c s="588" r="SR91" t="n"/>
      <c s="588" r="SS91" t="n"/>
      <c s="588" r="ST91" t="n"/>
      <c s="588" r="SU91" t="n"/>
      <c s="588" r="SV91" t="n"/>
      <c s="588" r="SW91" t="n"/>
      <c s="588" r="SX91" t="n"/>
      <c s="588" r="SY91" t="n"/>
      <c s="588" r="SZ91" t="n"/>
      <c s="588" r="TA91" t="n"/>
      <c s="588" r="TB91" t="n"/>
      <c s="588" r="TC91" t="n"/>
      <c s="588" r="TD91" t="n"/>
      <c s="588" r="TE91" t="n"/>
      <c s="588" r="TF91" t="n"/>
      <c s="588" r="TG91" t="n"/>
      <c s="588" r="TH91" t="n"/>
      <c s="588" r="TI91" t="n"/>
      <c s="588" r="TJ91" t="n"/>
      <c s="588" r="TK91" t="n"/>
      <c s="588" r="TL91" t="n"/>
      <c s="588" r="TM91" t="n"/>
      <c s="588" r="TN91" t="n"/>
      <c s="588" r="TO91" t="n"/>
      <c s="588" r="TP91" t="n"/>
      <c s="588" r="TQ91" t="n"/>
      <c s="588" r="TR91" t="n"/>
      <c s="588" r="TS91" t="n"/>
      <c s="588" r="TT91" t="n"/>
      <c s="588" r="TU91" t="n"/>
      <c s="588" r="TV91" t="n"/>
      <c s="588" r="TW91" t="n"/>
      <c s="588" r="TX91" t="n"/>
      <c s="588" r="TY91" t="n"/>
      <c s="588" r="TZ91" t="n"/>
      <c s="588" r="UA91" t="n"/>
      <c s="588" r="UB91" t="n"/>
      <c s="588" r="UC91" t="n"/>
      <c s="588" r="UD91" t="n"/>
      <c s="588" r="UE91" t="n"/>
      <c s="588" r="UF91" t="n"/>
      <c s="588" r="UG91" t="n"/>
      <c s="588" r="UH91" t="n"/>
      <c s="588" r="UI91" t="n"/>
      <c s="588" r="UJ91" t="n"/>
      <c s="588" r="UK91" t="n"/>
      <c s="588" r="UL91" t="n"/>
      <c s="588" r="UM91" t="n"/>
      <c s="588" r="UN91" t="n"/>
      <c s="588" r="UO91" t="n"/>
      <c s="588" r="UP91" t="n"/>
      <c s="588" r="UQ91" t="n"/>
      <c s="588" r="UR91" t="n"/>
      <c s="588" r="US91" t="n"/>
      <c s="588" r="UT91" t="n"/>
      <c s="588" r="UU91" t="n"/>
      <c s="588" r="UV91" t="n"/>
      <c s="588" r="UW91" t="n"/>
      <c s="588" r="UX91" t="n"/>
      <c s="588" r="UY91" t="n"/>
      <c s="588" r="UZ91" t="n"/>
      <c s="588" r="VA91" t="n"/>
      <c s="588" r="VB91" t="n"/>
      <c s="588" r="VC91" t="n"/>
      <c s="588" r="VD91" t="n"/>
      <c s="588" r="VE91" t="n"/>
      <c s="588" r="VF91" t="n"/>
      <c s="588" r="VG91" t="n"/>
      <c s="588" r="VH91" t="n"/>
      <c s="588" r="VI91" t="n"/>
      <c s="588" r="VJ91" t="n"/>
      <c s="588" r="VK91" t="n"/>
      <c s="588" r="VL91" t="n"/>
      <c s="588" r="VM91" t="n"/>
      <c s="588" r="VN91" t="n"/>
      <c s="588" r="VO91" t="n"/>
      <c s="588" r="VP91" t="n"/>
      <c s="588" r="VQ91" t="n"/>
      <c s="588" r="VR91" t="n"/>
      <c s="588" r="VS91" t="n"/>
      <c s="588" r="VT91" t="n"/>
      <c s="588" r="VU91" t="n"/>
      <c s="588" r="VV91" t="n"/>
      <c s="588" r="VW91" t="n"/>
      <c s="588" r="VX91" t="n"/>
      <c s="588" r="VY91" t="n"/>
      <c s="588" r="VZ91" t="n"/>
      <c s="588" r="WA91" t="n"/>
      <c s="588" r="WB91" t="n"/>
      <c s="588" r="WC91" t="n"/>
      <c s="588" r="WD91" t="n"/>
      <c s="588" r="WE91" t="n"/>
      <c s="588" r="WF91" t="n"/>
      <c s="588" r="WG91" t="n"/>
      <c s="588" r="WH91" t="n"/>
      <c s="588" r="WI91" t="n"/>
      <c s="588" r="WJ91" t="n"/>
      <c s="588" r="WK91" t="n"/>
      <c s="588" r="WL91" t="n"/>
      <c s="588" r="WM91" t="n"/>
      <c s="588" r="WN91" t="n"/>
      <c s="588" r="WO91" t="n"/>
      <c s="588" r="WP91" t="n"/>
      <c s="588" r="WQ91" t="n"/>
      <c s="588" r="WR91" t="n"/>
      <c s="588" r="WS91" t="n"/>
      <c s="588" r="WT91" t="n"/>
      <c s="588" r="WU91" t="n"/>
      <c s="588" r="WV91" t="n"/>
      <c s="588" r="WW91" t="n"/>
      <c s="588" r="WX91" t="n"/>
      <c s="588" r="WY91" t="n"/>
      <c s="588" r="WZ91" t="n"/>
      <c s="588" r="XA91" t="n"/>
      <c s="588" r="XB91" t="n"/>
      <c s="588" r="XC91" t="n"/>
      <c s="588" r="XD91" t="n"/>
      <c s="588" r="XE91" t="n"/>
      <c s="588" r="XF91" t="n"/>
      <c s="588" r="XG91" t="n"/>
      <c s="588" r="XH91" t="n"/>
      <c s="588" r="XI91" t="n"/>
      <c s="588" r="XJ91" t="n"/>
      <c s="588" r="XK91" t="n"/>
      <c s="588" r="XL91" t="n"/>
      <c s="588" r="XM91" t="n"/>
      <c s="588" r="XN91" t="n"/>
      <c s="588" r="XO91" t="n"/>
      <c s="588" r="XP91" t="n"/>
      <c s="588" r="XQ91" t="n"/>
      <c s="588" r="XR91" t="n"/>
      <c s="588" r="XS91" t="n"/>
      <c s="588" r="XT91" t="n"/>
      <c s="588" r="XU91" t="n"/>
      <c s="588" r="XV91" t="n"/>
      <c s="588" r="XW91" t="n"/>
      <c s="588" r="XX91" t="n"/>
      <c s="588" r="XY91" t="n"/>
      <c s="588" r="XZ91" t="n"/>
      <c s="588" r="YA91" t="n"/>
      <c s="588" r="YB91" t="n"/>
      <c s="588" r="YC91" t="n"/>
      <c s="588" r="YD91" t="n"/>
      <c s="588" r="YE91" t="n"/>
      <c s="588" r="YF91" t="n"/>
      <c s="588" r="YG91" t="n"/>
      <c s="588" r="YH91" t="n"/>
      <c s="588" r="YI91" t="n"/>
      <c s="588" r="YJ91" t="n"/>
      <c s="588" r="YK91" t="n"/>
      <c s="588" r="YL91" t="n"/>
      <c s="588" r="YM91" t="n"/>
      <c s="588" r="YN91" t="n"/>
      <c s="588" r="YO91" t="n"/>
      <c s="588" r="YP91" t="n"/>
      <c s="588" r="YQ91" t="n"/>
      <c s="588" r="YR91" t="n"/>
      <c s="588" r="YS91" t="n"/>
      <c s="588" r="YT91" t="n"/>
      <c s="588" r="YU91" t="n"/>
      <c s="588" r="YV91" t="n"/>
      <c s="588" r="YW91" t="n"/>
      <c s="588" r="YX91" t="n"/>
      <c s="588" r="YY91" t="n"/>
      <c s="588" r="YZ91" t="n"/>
      <c s="588" r="ZA91" t="n"/>
      <c s="588" r="ZB91" t="n"/>
      <c s="588" r="ZC91" t="n"/>
      <c s="588" r="ZD91" t="n"/>
      <c s="588" r="ZE91" t="n"/>
      <c s="588" r="ZF91" t="n"/>
      <c s="588" r="ZG91" t="n"/>
      <c s="588" r="ZH91" t="n"/>
      <c s="588" r="ZI91" t="n"/>
      <c s="588" r="ZJ91" t="n"/>
      <c s="588" r="ZK91" t="n"/>
      <c s="588" r="ZL91" t="n"/>
      <c s="588" r="ZM91" t="n"/>
      <c s="588" r="ZN91" t="n"/>
      <c s="588" r="ZO91" t="n"/>
      <c s="588" r="ZP91" t="n"/>
      <c s="588" r="ZQ91" t="n"/>
      <c s="588" r="ZR91" t="n"/>
      <c s="588" r="ZS91" t="n"/>
      <c s="588" r="ZT91" t="n"/>
      <c s="588" r="ZU91" t="n"/>
      <c s="588" r="ZV91" t="n"/>
      <c s="588" r="ZW91" t="n"/>
      <c s="588" r="ZX91" t="n"/>
      <c s="588" r="ZY91" t="n"/>
      <c s="588" r="ZZ91" t="n"/>
      <c s="588" r="AAA91" t="n"/>
      <c s="588" r="AAB91" t="n"/>
      <c s="588" r="AAC91" t="n"/>
      <c s="588" r="AAD91" t="n"/>
      <c s="588" r="AAE91" t="n"/>
      <c s="588" r="AAF91" t="n"/>
      <c s="588" r="AAG91" t="n"/>
      <c s="588" r="AAH91" t="n"/>
      <c s="588" r="AAI91" t="n"/>
      <c s="588" r="AAJ91" t="n"/>
      <c s="588" r="AAK91" t="n"/>
      <c s="588" r="AAL91" t="n"/>
      <c s="588" r="AAM91" t="n"/>
      <c s="588" r="AAN91" t="n"/>
      <c s="588" r="AAO91" t="n"/>
      <c s="588" r="AAP91" t="n"/>
      <c s="588" r="AAQ91" t="n"/>
      <c s="588" r="AAR91" t="n"/>
      <c s="588" r="AAS91" t="n"/>
      <c s="588" r="AAT91" t="n"/>
      <c s="588" r="AAU91" t="n"/>
      <c s="588" r="AAV91" t="n"/>
      <c s="588" r="AAW91" t="n"/>
      <c s="588" r="AAX91" t="n"/>
      <c s="588" r="AAY91" t="n"/>
      <c s="588" r="AAZ91" t="n"/>
      <c s="588" r="ABA91" t="n"/>
      <c s="588" r="ABB91" t="n"/>
      <c s="588" r="ABC91" t="n"/>
      <c s="588" r="ABD91" t="n"/>
      <c s="588" r="ABE91" t="n"/>
      <c s="588" r="ABF91" t="n"/>
      <c s="588" r="ABG91" t="n"/>
      <c s="588" r="ABH91" t="n"/>
      <c s="588" r="ABI91" t="n"/>
      <c s="588" r="ABJ91" t="n"/>
      <c s="588" r="ABK91" t="n"/>
      <c s="588" r="ABL91" t="n"/>
      <c s="588" r="ABM91" t="n"/>
      <c s="588" r="ABN91" t="n"/>
      <c s="588" r="ABO91" t="n"/>
      <c s="588" r="ABP91" t="n"/>
      <c s="588" r="ABQ91" t="n"/>
      <c s="588" r="ABR91" t="n"/>
      <c s="588" r="ABS91" t="n"/>
      <c s="588" r="ABT91" t="n"/>
      <c s="588" r="ABU91" t="n"/>
      <c s="588" r="ABV91" t="n"/>
      <c s="588" r="ABW91" t="n"/>
      <c s="588" r="ABX91" t="n"/>
      <c s="588" r="ABY91" t="n"/>
      <c s="588" r="ABZ91" t="n"/>
      <c s="588" r="ACA91" t="n"/>
      <c s="588" r="ACB91" t="n"/>
      <c s="588" r="ACC91" t="n"/>
      <c s="588" r="ACD91" t="n"/>
      <c s="588" r="ACE91" t="n"/>
      <c s="588" r="ACF91" t="n"/>
      <c s="588" r="ACG91" t="n"/>
      <c s="588" r="ACH91" t="n"/>
      <c s="588" r="ACI91" t="n"/>
      <c s="588" r="ACJ91" t="n"/>
      <c s="588" r="ACK91" t="n"/>
      <c s="588" r="ACL91" t="n"/>
      <c s="588" r="ACM91" t="n"/>
      <c s="588" r="ACN91" t="n"/>
      <c s="588" r="ACO91" t="n"/>
      <c s="588" r="ACP91" t="n"/>
      <c s="588" r="ACQ91" t="n"/>
      <c s="588" r="ACR91" t="n"/>
      <c s="588" r="ACS91" t="n"/>
      <c s="588" r="ACT91" t="n"/>
      <c s="588" r="ACU91" t="n"/>
      <c s="588" r="ACV91" t="n"/>
      <c s="588" r="ACW91" t="n"/>
      <c s="588" r="ACX91" t="n"/>
      <c s="588" r="ACY91" t="n"/>
      <c s="588" r="ACZ91" t="n"/>
      <c s="588" r="ADA91" t="n"/>
      <c s="588" r="ADB91" t="n"/>
      <c s="588" r="ADC91" t="n"/>
      <c s="588" r="ADD91" t="n"/>
      <c s="588" r="ADE91" t="n"/>
      <c s="588" r="ADF91" t="n"/>
      <c s="588" r="ADG91" t="n"/>
      <c s="588" r="ADH91" t="n"/>
      <c s="588" r="ADI91" t="n"/>
      <c s="588" r="ADJ91" t="n"/>
      <c s="588" r="ADK91" t="n"/>
      <c s="588" r="ADL91" t="n"/>
      <c s="588" r="ADM91" t="n"/>
      <c s="588" r="ADN91" t="n"/>
      <c s="588" r="ADO91" t="n"/>
      <c s="588" r="ADP91" t="n"/>
      <c s="588" r="ADQ91" t="n"/>
      <c s="588" r="ADR91" t="n"/>
      <c s="588" r="ADS91" t="n"/>
      <c s="588" r="ADT91" t="n"/>
      <c s="588" r="ADU91" t="n"/>
      <c s="588" r="ADV91" t="n"/>
      <c s="588" r="ADW91" t="n"/>
      <c s="588" r="ADX91" t="n"/>
      <c s="588" r="ADY91" t="n"/>
      <c s="588" r="ADZ91" t="n"/>
      <c s="588" r="AEA91" t="n"/>
      <c s="588" r="AEB91" t="n"/>
      <c s="588" r="AEC91" t="n"/>
      <c s="588" r="AED91" t="n"/>
      <c s="588" r="AEE91" t="n"/>
      <c s="588" r="AEF91" t="n"/>
      <c s="588" r="AEG91" t="n"/>
      <c s="588" r="AEH91" t="n"/>
      <c s="588" r="AEI91" t="n"/>
      <c s="588" r="AEJ91" t="n"/>
      <c s="588" r="AEK91" t="n"/>
      <c s="588" r="AEL91" t="n"/>
      <c s="588" r="AEM91" t="n"/>
      <c s="588" r="AEN91" t="n"/>
      <c s="588" r="AEO91" t="n"/>
      <c s="588" r="AEP91" t="n"/>
      <c s="588" r="AEQ91" t="n"/>
      <c s="588" r="AER91" t="n"/>
      <c s="588" r="AES91" t="n"/>
      <c s="588" r="AET91" t="n"/>
      <c s="588" r="AEU91" t="n"/>
      <c s="588" r="AEV91" t="n"/>
      <c s="588" r="AEW91" t="n"/>
      <c s="588" r="AEX91" t="n"/>
      <c s="588" r="AEY91" t="n"/>
      <c s="588" r="AEZ91" t="n"/>
      <c s="588" r="AFA91" t="n"/>
      <c s="588" r="AFB91" t="n"/>
      <c s="588" r="AFC91" t="n"/>
      <c s="588" r="AFD91" t="n"/>
      <c s="588" r="AFE91" t="n"/>
      <c s="588" r="AFF91" t="n"/>
      <c s="588" r="AFG91" t="n"/>
      <c s="588" r="AFH91" t="n"/>
      <c s="588" r="AFI91" t="n"/>
      <c s="588" r="AFJ91" t="n"/>
      <c s="588" r="AFK91" t="n"/>
      <c s="588" r="AFL91" t="n"/>
      <c s="588" r="AFM91" t="n"/>
      <c s="588" r="AFN91" t="n"/>
      <c s="588" r="AFO91" t="n"/>
      <c s="588" r="AFP91" t="n"/>
      <c s="588" r="AFQ91" t="n"/>
      <c s="588" r="AFR91" t="n"/>
      <c s="588" r="AFS91" t="n"/>
      <c s="588" r="AFT91" t="n"/>
      <c s="588" r="AFU91" t="n"/>
      <c s="588" r="AFV91" t="n"/>
      <c s="588" r="AFW91" t="n"/>
      <c s="588" r="AFX91" t="n"/>
      <c s="588" r="AFY91" t="n"/>
      <c s="588" r="AFZ91" t="n"/>
      <c s="588" r="AGA91" t="n"/>
      <c s="588" r="AGB91" t="n"/>
      <c s="588" r="AGC91" t="n"/>
      <c s="588" r="AGD91" t="n"/>
      <c s="588" r="AGE91" t="n"/>
      <c s="588" r="AGF91" t="n"/>
      <c s="588" r="AGG91" t="n"/>
      <c s="588" r="AGH91" t="n"/>
      <c s="588" r="AGI91" t="n"/>
      <c s="588" r="AGJ91" t="n"/>
      <c s="588" r="AGK91" t="n"/>
      <c s="588" r="AGL91" t="n"/>
      <c s="588" r="AGM91" t="n"/>
      <c s="588" r="AGN91" t="n"/>
      <c s="588" r="AGO91" t="n"/>
      <c s="588" r="AGP91" t="n"/>
      <c s="588" r="AGQ91" t="n"/>
      <c s="588" r="AGR91" t="n"/>
      <c s="588" r="AGS91" t="n"/>
      <c s="588" r="AGT91" t="n"/>
      <c s="588" r="AGU91" t="n"/>
      <c s="588" r="AGV91" t="n"/>
      <c s="588" r="AGW91" t="n"/>
      <c s="588" r="AGX91" t="n"/>
      <c s="588" r="AGY91" t="n"/>
      <c s="588" r="AGZ91" t="n"/>
      <c s="588" r="AHA91" t="n"/>
      <c s="588" r="AHB91" t="n"/>
      <c s="588" r="AHC91" t="n"/>
      <c s="588" r="AHD91" t="n"/>
      <c s="588" r="AHE91" t="n"/>
      <c s="588" r="AHF91" t="n"/>
      <c s="588" r="AHG91" t="n"/>
      <c s="588" r="AHH91" t="n"/>
      <c s="588" r="AHI91" t="n"/>
      <c s="588" r="AHJ91" t="n"/>
      <c s="588" r="AHK91" t="n"/>
      <c s="588" r="AHL91" t="n"/>
      <c s="588" r="AHM91" t="n"/>
      <c s="588" r="AHN91" t="n"/>
      <c s="588" r="AHO91" t="n"/>
      <c s="588" r="AHP91" t="n"/>
      <c s="588" r="AHQ91" t="n"/>
      <c s="588" r="AHR91" t="n"/>
      <c s="588" r="AHS91" t="n"/>
      <c s="588" r="AHT91" t="n"/>
      <c s="588" r="AHU91" t="n"/>
      <c s="588" r="AHV91" t="n"/>
      <c s="588" r="AHW91" t="n"/>
      <c s="588" r="AHX91" t="n"/>
      <c s="588" r="AHY91" t="n"/>
      <c s="588" r="AHZ91" t="n"/>
      <c s="588" r="AIA91" t="n"/>
      <c s="588" r="AIB91" t="n"/>
      <c s="588" r="AIC91" t="n"/>
      <c s="588" r="AID91" t="n"/>
      <c s="588" r="AIE91" t="n"/>
      <c s="588" r="AIF91" t="n"/>
      <c s="588" r="AIG91" t="n"/>
      <c s="588" r="AIH91" t="n"/>
      <c s="588" r="AII91" t="n"/>
      <c s="588" r="AIJ91" t="n"/>
      <c s="588" r="AIK91" t="n"/>
      <c s="588" r="AIL91" t="n"/>
      <c s="588" r="AIM91" t="n"/>
      <c s="588" r="AIN91" t="n"/>
      <c s="588" r="AIO91" t="n"/>
      <c s="588" r="AIP91" t="n"/>
      <c s="588" r="AIQ91" t="n"/>
      <c s="588" r="AIR91" t="n"/>
      <c s="588" r="AIS91" t="n"/>
      <c s="588" r="AIT91" t="n"/>
      <c s="588" r="AIU91" t="n"/>
      <c s="588" r="AIV91" t="n"/>
      <c s="588" r="AIW91" t="n"/>
      <c s="588" r="AIX91" t="n"/>
      <c s="588" r="AIY91" t="n"/>
      <c s="588" r="AIZ91" t="n"/>
      <c s="588" r="AJA91" t="n"/>
      <c s="588" r="AJB91" t="n"/>
      <c s="588" r="AJC91" t="n"/>
      <c s="588" r="AJD91" t="n"/>
      <c s="588" r="AJE91" t="n"/>
      <c s="588" r="AJF91" t="n"/>
      <c s="588" r="AJG91" t="n"/>
      <c s="588" r="AJH91" t="n"/>
      <c s="588" r="AJI91" t="n"/>
      <c s="588" r="AJJ91" t="n"/>
      <c s="588" r="AJK91" t="n"/>
      <c s="588" r="AJL91" t="n"/>
      <c s="588" r="AJM91" t="n"/>
      <c s="588" r="AJN91" t="n"/>
      <c s="588" r="AJO91" t="n"/>
      <c s="588" r="AJP91" t="n"/>
      <c s="588" r="AJQ91" t="n"/>
      <c s="588" r="AJR91" t="n"/>
      <c s="588" r="AJS91" t="n"/>
      <c s="588" r="AJT91" t="n"/>
      <c s="588" r="AJU91" t="n"/>
      <c s="588" r="AJV91" t="n"/>
      <c s="588" r="AJW91" t="n"/>
      <c s="588" r="AJX91" t="n"/>
      <c s="588" r="AJY91" t="n"/>
      <c s="588" r="AJZ91" t="n"/>
      <c s="588" r="AKA91" t="n"/>
      <c s="588" r="AKB91" t="n"/>
      <c s="588" r="AKC91" t="n"/>
      <c s="588" r="AKD91" t="n"/>
      <c s="588" r="AKE91" t="n"/>
      <c s="588" r="AKF91" t="n"/>
      <c s="588" r="AKG91" t="n"/>
      <c s="588" r="AKH91" t="n"/>
      <c s="588" r="AKI91" t="n"/>
      <c s="588" r="AKJ91" t="n"/>
      <c s="588" r="AKK91" t="n"/>
      <c s="588" r="AKL91" t="n"/>
      <c s="588" r="AKM91" t="n"/>
      <c s="588" r="AKN91" t="n"/>
      <c s="588" r="AKO91" t="n"/>
      <c s="588" r="AKP91" t="n"/>
      <c s="588" r="AKQ91" t="n"/>
      <c s="588" r="AKR91" t="n"/>
      <c s="588" r="AKS91" t="n"/>
      <c s="588" r="AKT91" t="n"/>
      <c s="588" r="AKU91" t="n"/>
      <c s="588" r="AKV91" t="n"/>
      <c s="588" r="AKW91" t="n"/>
      <c s="588" r="AKX91" t="n"/>
      <c s="588" r="AKY91" t="n"/>
      <c s="588" r="AKZ91" t="n"/>
      <c s="588" r="ALA91" t="n"/>
      <c s="588" r="ALB91" t="n"/>
      <c s="588" r="ALC91" t="n"/>
      <c s="588" r="ALD91" t="n"/>
      <c s="588" r="ALE91" t="n"/>
      <c s="588" r="ALF91" t="n"/>
      <c s="588" r="ALG91" t="n"/>
      <c s="588" r="ALH91" t="n"/>
      <c s="588" r="ALI91" t="n"/>
      <c s="588" r="ALJ91" t="n"/>
      <c s="588" r="ALK91" t="n"/>
      <c s="588" r="ALL91" t="n"/>
      <c s="588" r="ALM91" t="n"/>
      <c s="588" r="ALN91" t="n"/>
      <c s="588" r="ALO91" t="n"/>
      <c s="588" r="ALP91" t="n"/>
      <c s="588" r="ALQ91" t="n"/>
      <c s="588" r="ALR91" t="n"/>
      <c s="588" r="ALS91" t="n"/>
      <c s="588" r="ALT91" t="n"/>
      <c s="588" r="ALU91" t="n"/>
      <c s="588" r="ALV91" t="n"/>
      <c s="588" r="ALW91" t="n"/>
      <c s="588" r="ALX91" t="n"/>
      <c s="588" r="ALY91" t="n"/>
      <c s="588" r="ALZ91" t="n"/>
      <c s="588" r="AMA91" t="n"/>
      <c s="588" r="AMB91" t="n"/>
      <c s="588" r="AMC91" t="n"/>
      <c s="588" r="AMD91" t="n"/>
      <c s="588" r="AME91" t="n"/>
      <c s="588" r="AMF91" t="n"/>
      <c s="588" r="AMG91" t="n"/>
      <c s="588" r="AMH91" t="n"/>
      <c s="588" r="AMI91" t="n"/>
      <c s="588" r="AMJ91" t="n"/>
    </row>
    <row customHeight="1" s="737" r="92" ht="15.75" spans="1:1024">
      <c s="256" r="A92" t="n"/>
      <c s="261" r="B92" t="n"/>
      <c s="246" r="C92" t="n"/>
      <c s="258" r="D92" t="n"/>
      <c s="258" r="E92" t="n"/>
      <c s="258" r="F92" t="n"/>
      <c s="272" r="G92" t="n"/>
      <c s="258" r="H92" t="n"/>
      <c s="272" r="I92" t="n"/>
      <c s="258" r="J92" t="n"/>
      <c s="256" r="K92" t="n"/>
      <c s="262" r="L92" t="n"/>
      <c s="246" r="M92" t="n"/>
      <c s="262" r="N92" t="n"/>
      <c s="262" r="O92" t="n"/>
      <c s="256" r="P92" t="n"/>
      <c s="279" r="Q92" t="n"/>
      <c s="588" r="AO92" t="n"/>
      <c s="588" r="AP92" t="n"/>
      <c s="588" r="AQ92" t="n"/>
      <c s="588" r="AR92" t="n"/>
      <c s="588" r="AS92" t="n"/>
      <c s="588" r="AT92" t="n"/>
      <c s="588" r="AU92" t="n"/>
      <c s="588" r="AV92" t="n"/>
      <c s="588" r="AW92" t="n"/>
      <c s="588" r="AX92" t="n"/>
      <c s="588" r="AY92" t="n"/>
      <c s="588" r="AZ92" t="n"/>
      <c s="588" r="BA92" t="n"/>
      <c s="588" r="BB92" t="n"/>
      <c s="588" r="BC92" t="n"/>
      <c s="588" r="BD92" t="n"/>
      <c s="588" r="BE92" t="n"/>
      <c s="588" r="BF92" t="n"/>
      <c s="588" r="BG92" t="n"/>
      <c s="588" r="BH92" t="n"/>
      <c s="588" r="BI92" t="n"/>
      <c s="588" r="BJ92" t="n"/>
      <c s="588" r="BK92" t="n"/>
      <c s="588" r="BL92" t="n"/>
      <c s="588" r="BM92" t="n"/>
      <c s="588" r="BN92" t="n"/>
      <c s="588" r="BO92" t="n"/>
      <c s="588" r="BP92" t="n"/>
      <c s="588" r="BQ92" t="n"/>
      <c s="588" r="BR92" t="n"/>
      <c s="588" r="BS92" t="n"/>
      <c s="588" r="BT92" t="n"/>
      <c s="588" r="BU92" t="n"/>
      <c s="588" r="BV92" t="n"/>
      <c s="588" r="BW92" t="n"/>
      <c s="588" r="BX92" t="n"/>
      <c s="588" r="BY92" t="n"/>
      <c s="588" r="BZ92" t="n"/>
      <c s="588" r="CA92" t="n"/>
      <c s="588" r="CB92" t="n"/>
      <c s="588" r="CC92" t="n"/>
      <c s="588" r="CD92" t="n"/>
      <c s="588" r="CE92" t="n"/>
      <c s="588" r="CF92" t="n"/>
      <c s="588" r="CG92" t="n"/>
      <c s="588" r="CH92" t="n"/>
      <c s="588" r="CI92" t="n"/>
      <c s="588" r="CJ92" t="n"/>
      <c s="588" r="CK92" t="n"/>
      <c s="588" r="CL92" t="n"/>
      <c s="588" r="CM92" t="n"/>
      <c s="588" r="CN92" t="n"/>
      <c s="588" r="CO92" t="n"/>
      <c s="588" r="CP92" t="n"/>
      <c s="588" r="CQ92" t="n"/>
      <c s="588" r="CR92" t="n"/>
      <c s="588" r="CS92" t="n"/>
      <c s="588" r="CT92" t="n"/>
      <c s="588" r="CU92" t="n"/>
      <c s="588" r="CV92" t="n"/>
      <c s="588" r="CW92" t="n"/>
      <c s="588" r="CX92" t="n"/>
      <c s="588" r="CY92" t="n"/>
      <c s="588" r="CZ92" t="n"/>
      <c s="588" r="DA92" t="n"/>
      <c s="588" r="DB92" t="n"/>
      <c s="588" r="DC92" t="n"/>
      <c s="588" r="DD92" t="n"/>
      <c s="588" r="DE92" t="n"/>
      <c s="588" r="DF92" t="n"/>
      <c s="588" r="DG92" t="n"/>
      <c s="588" r="DH92" t="n"/>
      <c s="588" r="DI92" t="n"/>
      <c s="588" r="DJ92" t="n"/>
      <c s="588" r="DK92" t="n"/>
      <c s="588" r="DL92" t="n"/>
      <c s="588" r="DM92" t="n"/>
      <c s="588" r="DN92" t="n"/>
      <c s="588" r="DO92" t="n"/>
      <c s="588" r="DP92" t="n"/>
      <c s="588" r="DQ92" t="n"/>
      <c s="588" r="DR92" t="n"/>
      <c s="588" r="DS92" t="n"/>
      <c s="588" r="DT92" t="n"/>
      <c s="588" r="DU92" t="n"/>
      <c s="588" r="DV92" t="n"/>
      <c s="588" r="DW92" t="n"/>
      <c s="588" r="DX92" t="n"/>
      <c s="588" r="DY92" t="n"/>
      <c s="588" r="DZ92" t="n"/>
      <c s="588" r="EA92" t="n"/>
      <c s="588" r="EB92" t="n"/>
      <c s="588" r="EC92" t="n"/>
      <c s="588" r="ED92" t="n"/>
      <c s="588" r="EE92" t="n"/>
      <c s="588" r="EF92" t="n"/>
      <c s="588" r="EG92" t="n"/>
      <c s="588" r="EH92" t="n"/>
      <c s="588" r="EI92" t="n"/>
      <c s="588" r="EJ92" t="n"/>
      <c s="588" r="EK92" t="n"/>
      <c s="588" r="EL92" t="n"/>
      <c s="588" r="EM92" t="n"/>
      <c s="588" r="EN92" t="n"/>
      <c s="588" r="EO92" t="n"/>
      <c s="588" r="EP92" t="n"/>
      <c s="588" r="EQ92" t="n"/>
      <c s="588" r="ER92" t="n"/>
      <c s="588" r="ES92" t="n"/>
      <c s="588" r="ET92" t="n"/>
      <c s="588" r="EU92" t="n"/>
      <c s="588" r="EV92" t="n"/>
      <c s="588" r="EW92" t="n"/>
      <c s="588" r="EX92" t="n"/>
      <c s="588" r="EY92" t="n"/>
      <c s="588" r="EZ92" t="n"/>
      <c s="588" r="FA92" t="n"/>
      <c s="588" r="FB92" t="n"/>
      <c s="588" r="FC92" t="n"/>
      <c s="588" r="FD92" t="n"/>
      <c s="588" r="FE92" t="n"/>
      <c s="588" r="FF92" t="n"/>
      <c s="588" r="FG92" t="n"/>
      <c s="588" r="FH92" t="n"/>
      <c s="588" r="FI92" t="n"/>
      <c s="588" r="FJ92" t="n"/>
      <c s="588" r="FK92" t="n"/>
      <c s="588" r="FL92" t="n"/>
      <c s="588" r="FM92" t="n"/>
      <c s="588" r="FN92" t="n"/>
      <c s="588" r="FO92" t="n"/>
      <c s="588" r="FP92" t="n"/>
      <c s="588" r="FQ92" t="n"/>
      <c s="588" r="FR92" t="n"/>
      <c s="588" r="FS92" t="n"/>
      <c s="588" r="FT92" t="n"/>
      <c s="588" r="FU92" t="n"/>
      <c s="588" r="FV92" t="n"/>
      <c s="588" r="FW92" t="n"/>
      <c s="588" r="FX92" t="n"/>
      <c s="588" r="FY92" t="n"/>
      <c s="588" r="FZ92" t="n"/>
      <c s="588" r="GA92" t="n"/>
      <c s="588" r="GB92" t="n"/>
      <c s="588" r="GC92" t="n"/>
      <c s="588" r="GD92" t="n"/>
      <c s="588" r="GE92" t="n"/>
      <c s="588" r="GF92" t="n"/>
      <c s="588" r="GG92" t="n"/>
      <c s="588" r="GH92" t="n"/>
      <c s="588" r="GI92" t="n"/>
      <c s="588" r="GJ92" t="n"/>
      <c s="588" r="GK92" t="n"/>
      <c s="588" r="GL92" t="n"/>
      <c s="588" r="GM92" t="n"/>
      <c s="588" r="GN92" t="n"/>
      <c s="588" r="GO92" t="n"/>
      <c s="588" r="GP92" t="n"/>
      <c s="588" r="GQ92" t="n"/>
      <c s="588" r="GR92" t="n"/>
      <c s="588" r="GS92" t="n"/>
      <c s="588" r="GT92" t="n"/>
      <c s="588" r="GU92" t="n"/>
      <c s="588" r="GV92" t="n"/>
      <c s="588" r="GW92" t="n"/>
      <c s="588" r="GX92" t="n"/>
      <c s="588" r="GY92" t="n"/>
      <c s="588" r="GZ92" t="n"/>
      <c s="588" r="HA92" t="n"/>
      <c s="588" r="HB92" t="n"/>
      <c s="588" r="HC92" t="n"/>
      <c s="588" r="HD92" t="n"/>
      <c s="588" r="HE92" t="n"/>
      <c s="588" r="HF92" t="n"/>
      <c s="588" r="HG92" t="n"/>
      <c s="588" r="HH92" t="n"/>
      <c s="588" r="HI92" t="n"/>
      <c s="588" r="HJ92" t="n"/>
      <c s="588" r="HK92" t="n"/>
      <c s="588" r="HL92" t="n"/>
      <c s="588" r="HM92" t="n"/>
      <c s="588" r="HN92" t="n"/>
      <c s="588" r="HO92" t="n"/>
      <c s="588" r="HP92" t="n"/>
      <c s="588" r="HQ92" t="n"/>
      <c s="588" r="HR92" t="n"/>
      <c s="588" r="HS92" t="n"/>
      <c s="588" r="HT92" t="n"/>
      <c s="588" r="HU92" t="n"/>
      <c s="588" r="HV92" t="n"/>
      <c s="588" r="HW92" t="n"/>
      <c s="588" r="HX92" t="n"/>
      <c s="588" r="HY92" t="n"/>
      <c s="588" r="HZ92" t="n"/>
      <c s="588" r="IA92" t="n"/>
      <c s="588" r="IB92" t="n"/>
      <c s="588" r="IC92" t="n"/>
      <c s="588" r="ID92" t="n"/>
      <c s="588" r="IE92" t="n"/>
      <c s="588" r="IF92" t="n"/>
      <c s="588" r="IG92" t="n"/>
      <c s="588" r="IH92" t="n"/>
      <c s="588" r="II92" t="n"/>
      <c s="588" r="IJ92" t="n"/>
      <c s="588" r="IK92" t="n"/>
      <c s="588" r="IL92" t="n"/>
      <c s="588" r="IM92" t="n"/>
      <c s="588" r="IN92" t="n"/>
      <c s="588" r="IO92" t="n"/>
      <c s="588" r="IP92" t="n"/>
      <c s="588" r="IQ92" t="n"/>
      <c s="588" r="IR92" t="n"/>
      <c s="588" r="IS92" t="n"/>
      <c s="588" r="IT92" t="n"/>
      <c s="588" r="IU92" t="n"/>
      <c s="588" r="IV92" t="n"/>
      <c s="588" r="IW92" t="n"/>
      <c s="588" r="IX92" t="n"/>
      <c s="588" r="IY92" t="n"/>
      <c s="588" r="IZ92" t="n"/>
      <c s="588" r="JA92" t="n"/>
      <c s="588" r="JB92" t="n"/>
      <c s="588" r="JC92" t="n"/>
      <c s="588" r="JD92" t="n"/>
      <c s="588" r="JE92" t="n"/>
      <c s="588" r="JF92" t="n"/>
      <c s="588" r="JG92" t="n"/>
      <c s="588" r="JH92" t="n"/>
      <c s="588" r="JI92" t="n"/>
      <c s="588" r="JJ92" t="n"/>
      <c s="588" r="JK92" t="n"/>
      <c s="588" r="JL92" t="n"/>
      <c s="588" r="JM92" t="n"/>
      <c s="588" r="JN92" t="n"/>
      <c s="588" r="JO92" t="n"/>
      <c s="588" r="JP92" t="n"/>
      <c s="588" r="JQ92" t="n"/>
      <c s="588" r="JR92" t="n"/>
      <c s="588" r="JS92" t="n"/>
      <c s="588" r="JT92" t="n"/>
      <c s="588" r="JU92" t="n"/>
      <c s="588" r="JV92" t="n"/>
      <c s="588" r="JW92" t="n"/>
      <c s="588" r="JX92" t="n"/>
      <c s="588" r="JY92" t="n"/>
      <c s="588" r="JZ92" t="n"/>
      <c s="588" r="KA92" t="n"/>
      <c s="588" r="KB92" t="n"/>
      <c s="588" r="KC92" t="n"/>
      <c s="588" r="KD92" t="n"/>
      <c s="588" r="KE92" t="n"/>
      <c s="588" r="KF92" t="n"/>
      <c s="588" r="KG92" t="n"/>
      <c s="588" r="KH92" t="n"/>
      <c s="588" r="KI92" t="n"/>
      <c s="588" r="KJ92" t="n"/>
      <c s="588" r="KK92" t="n"/>
      <c s="588" r="KL92" t="n"/>
      <c s="588" r="KM92" t="n"/>
      <c s="588" r="KN92" t="n"/>
      <c s="588" r="KO92" t="n"/>
      <c s="588" r="KP92" t="n"/>
      <c s="588" r="KQ92" t="n"/>
      <c s="588" r="KR92" t="n"/>
      <c s="588" r="KS92" t="n"/>
      <c s="588" r="KT92" t="n"/>
      <c s="588" r="KU92" t="n"/>
      <c s="588" r="KV92" t="n"/>
      <c s="588" r="KW92" t="n"/>
      <c s="588" r="KX92" t="n"/>
      <c s="588" r="KY92" t="n"/>
      <c s="588" r="KZ92" t="n"/>
      <c s="588" r="LA92" t="n"/>
      <c s="588" r="LB92" t="n"/>
      <c s="588" r="LC92" t="n"/>
      <c s="588" r="LD92" t="n"/>
      <c s="588" r="LE92" t="n"/>
      <c s="588" r="LF92" t="n"/>
      <c s="588" r="LG92" t="n"/>
      <c s="588" r="LH92" t="n"/>
      <c s="588" r="LI92" t="n"/>
      <c s="588" r="LJ92" t="n"/>
      <c s="588" r="LK92" t="n"/>
      <c s="588" r="LL92" t="n"/>
      <c s="588" r="LM92" t="n"/>
      <c s="588" r="LN92" t="n"/>
      <c s="588" r="LO92" t="n"/>
      <c s="588" r="LP92" t="n"/>
      <c s="588" r="LQ92" t="n"/>
      <c s="588" r="LR92" t="n"/>
      <c s="588" r="LS92" t="n"/>
      <c s="588" r="LT92" t="n"/>
      <c s="588" r="LU92" t="n"/>
      <c s="588" r="LV92" t="n"/>
      <c s="588" r="LW92" t="n"/>
      <c s="588" r="LX92" t="n"/>
      <c s="588" r="LY92" t="n"/>
      <c s="588" r="LZ92" t="n"/>
      <c s="588" r="MA92" t="n"/>
      <c s="588" r="MB92" t="n"/>
      <c s="588" r="MC92" t="n"/>
      <c s="588" r="MD92" t="n"/>
      <c s="588" r="ME92" t="n"/>
      <c s="588" r="MF92" t="n"/>
      <c s="588" r="MG92" t="n"/>
      <c s="588" r="MH92" t="n"/>
      <c s="588" r="MI92" t="n"/>
      <c s="588" r="MJ92" t="n"/>
      <c s="588" r="MK92" t="n"/>
      <c s="588" r="ML92" t="n"/>
      <c s="588" r="MM92" t="n"/>
      <c s="588" r="MN92" t="n"/>
      <c s="588" r="MO92" t="n"/>
      <c s="588" r="MP92" t="n"/>
      <c s="588" r="MQ92" t="n"/>
      <c s="588" r="MR92" t="n"/>
      <c s="588" r="MS92" t="n"/>
      <c s="588" r="MT92" t="n"/>
      <c s="588" r="MU92" t="n"/>
      <c s="588" r="MV92" t="n"/>
      <c s="588" r="MW92" t="n"/>
      <c s="588" r="MX92" t="n"/>
      <c s="588" r="MY92" t="n"/>
      <c s="588" r="MZ92" t="n"/>
      <c s="588" r="NA92" t="n"/>
      <c s="588" r="NB92" t="n"/>
      <c s="588" r="NC92" t="n"/>
      <c s="588" r="ND92" t="n"/>
      <c s="588" r="NE92" t="n"/>
      <c s="588" r="NF92" t="n"/>
      <c s="588" r="NG92" t="n"/>
      <c s="588" r="NH92" t="n"/>
      <c s="588" r="NI92" t="n"/>
      <c s="588" r="NJ92" t="n"/>
      <c s="588" r="NK92" t="n"/>
      <c s="588" r="NL92" t="n"/>
      <c s="588" r="NM92" t="n"/>
      <c s="588" r="NN92" t="n"/>
      <c s="588" r="NO92" t="n"/>
      <c s="588" r="NP92" t="n"/>
      <c s="588" r="NQ92" t="n"/>
      <c s="588" r="NR92" t="n"/>
      <c s="588" r="NS92" t="n"/>
      <c s="588" r="NT92" t="n"/>
      <c s="588" r="NU92" t="n"/>
      <c s="588" r="NV92" t="n"/>
      <c s="588" r="NW92" t="n"/>
      <c s="588" r="NX92" t="n"/>
      <c s="588" r="NY92" t="n"/>
      <c s="588" r="NZ92" t="n"/>
      <c s="588" r="OA92" t="n"/>
      <c s="588" r="OB92" t="n"/>
      <c s="588" r="OC92" t="n"/>
      <c s="588" r="OD92" t="n"/>
      <c s="588" r="OE92" t="n"/>
      <c s="588" r="OF92" t="n"/>
      <c s="588" r="OG92" t="n"/>
      <c s="588" r="OH92" t="n"/>
      <c s="588" r="OI92" t="n"/>
      <c s="588" r="OJ92" t="n"/>
      <c s="588" r="OK92" t="n"/>
      <c s="588" r="OL92" t="n"/>
      <c s="588" r="OM92" t="n"/>
      <c s="588" r="ON92" t="n"/>
      <c s="588" r="OO92" t="n"/>
      <c s="588" r="OP92" t="n"/>
      <c s="588" r="OQ92" t="n"/>
      <c s="588" r="OR92" t="n"/>
      <c s="588" r="OS92" t="n"/>
      <c s="588" r="OT92" t="n"/>
      <c s="588" r="OU92" t="n"/>
      <c s="588" r="OV92" t="n"/>
      <c s="588" r="OW92" t="n"/>
      <c s="588" r="OX92" t="n"/>
      <c s="588" r="OY92" t="n"/>
      <c s="588" r="OZ92" t="n"/>
      <c s="588" r="PA92" t="n"/>
      <c s="588" r="PB92" t="n"/>
      <c s="588" r="PC92" t="n"/>
      <c s="588" r="PD92" t="n"/>
      <c s="588" r="PE92" t="n"/>
      <c s="588" r="PF92" t="n"/>
      <c s="588" r="PG92" t="n"/>
      <c s="588" r="PH92" t="n"/>
      <c s="588" r="PI92" t="n"/>
      <c s="588" r="PJ92" t="n"/>
      <c s="588" r="PK92" t="n"/>
      <c s="588" r="PL92" t="n"/>
      <c s="588" r="PM92" t="n"/>
      <c s="588" r="PN92" t="n"/>
      <c s="588" r="PO92" t="n"/>
      <c s="588" r="PP92" t="n"/>
      <c s="588" r="PQ92" t="n"/>
      <c s="588" r="PR92" t="n"/>
      <c s="588" r="PS92" t="n"/>
      <c s="588" r="PT92" t="n"/>
      <c s="588" r="PU92" t="n"/>
      <c s="588" r="PV92" t="n"/>
      <c s="588" r="PW92" t="n"/>
      <c s="588" r="PX92" t="n"/>
      <c s="588" r="PY92" t="n"/>
      <c s="588" r="PZ92" t="n"/>
      <c s="588" r="QA92" t="n"/>
      <c s="588" r="QB92" t="n"/>
      <c s="588" r="QC92" t="n"/>
      <c s="588" r="QD92" t="n"/>
      <c s="588" r="QE92" t="n"/>
      <c s="588" r="QF92" t="n"/>
      <c s="588" r="QG92" t="n"/>
      <c s="588" r="QH92" t="n"/>
      <c s="588" r="QI92" t="n"/>
      <c s="588" r="QJ92" t="n"/>
      <c s="588" r="QK92" t="n"/>
      <c s="588" r="QL92" t="n"/>
      <c s="588" r="QM92" t="n"/>
      <c s="588" r="QN92" t="n"/>
      <c s="588" r="QO92" t="n"/>
      <c s="588" r="QP92" t="n"/>
      <c s="588" r="QQ92" t="n"/>
      <c s="588" r="QR92" t="n"/>
      <c s="588" r="QS92" t="n"/>
      <c s="588" r="QT92" t="n"/>
      <c s="588" r="QU92" t="n"/>
      <c s="588" r="QV92" t="n"/>
      <c s="588" r="QW92" t="n"/>
      <c s="588" r="QX92" t="n"/>
      <c s="588" r="QY92" t="n"/>
      <c s="588" r="QZ92" t="n"/>
      <c s="588" r="RA92" t="n"/>
      <c s="588" r="RB92" t="n"/>
      <c s="588" r="RC92" t="n"/>
      <c s="588" r="RD92" t="n"/>
      <c s="588" r="RE92" t="n"/>
      <c s="588" r="RF92" t="n"/>
      <c s="588" r="RG92" t="n"/>
      <c s="588" r="RH92" t="n"/>
      <c s="588" r="RI92" t="n"/>
      <c s="588" r="RJ92" t="n"/>
      <c s="588" r="RK92" t="n"/>
      <c s="588" r="RL92" t="n"/>
      <c s="588" r="RM92" t="n"/>
      <c s="588" r="RN92" t="n"/>
      <c s="588" r="RO92" t="n"/>
      <c s="588" r="RP92" t="n"/>
      <c s="588" r="RQ92" t="n"/>
      <c s="588" r="RR92" t="n"/>
      <c s="588" r="RS92" t="n"/>
      <c s="588" r="RT92" t="n"/>
      <c s="588" r="RU92" t="n"/>
      <c s="588" r="RV92" t="n"/>
      <c s="588" r="RW92" t="n"/>
      <c s="588" r="RX92" t="n"/>
      <c s="588" r="RY92" t="n"/>
      <c s="588" r="RZ92" t="n"/>
      <c s="588" r="SA92" t="n"/>
      <c s="588" r="SB92" t="n"/>
      <c s="588" r="SC92" t="n"/>
      <c s="588" r="SD92" t="n"/>
      <c s="588" r="SE92" t="n"/>
      <c s="588" r="SF92" t="n"/>
      <c s="588" r="SG92" t="n"/>
      <c s="588" r="SH92" t="n"/>
      <c s="588" r="SI92" t="n"/>
      <c s="588" r="SJ92" t="n"/>
      <c s="588" r="SK92" t="n"/>
      <c s="588" r="SL92" t="n"/>
      <c s="588" r="SM92" t="n"/>
      <c s="588" r="SN92" t="n"/>
      <c s="588" r="SO92" t="n"/>
      <c s="588" r="SP92" t="n"/>
      <c s="588" r="SQ92" t="n"/>
      <c s="588" r="SR92" t="n"/>
      <c s="588" r="SS92" t="n"/>
      <c s="588" r="ST92" t="n"/>
      <c s="588" r="SU92" t="n"/>
      <c s="588" r="SV92" t="n"/>
      <c s="588" r="SW92" t="n"/>
      <c s="588" r="SX92" t="n"/>
      <c s="588" r="SY92" t="n"/>
      <c s="588" r="SZ92" t="n"/>
      <c s="588" r="TA92" t="n"/>
      <c s="588" r="TB92" t="n"/>
      <c s="588" r="TC92" t="n"/>
      <c s="588" r="TD92" t="n"/>
      <c s="588" r="TE92" t="n"/>
      <c s="588" r="TF92" t="n"/>
      <c s="588" r="TG92" t="n"/>
      <c s="588" r="TH92" t="n"/>
      <c s="588" r="TI92" t="n"/>
      <c s="588" r="TJ92" t="n"/>
      <c s="588" r="TK92" t="n"/>
      <c s="588" r="TL92" t="n"/>
      <c s="588" r="TM92" t="n"/>
      <c s="588" r="TN92" t="n"/>
      <c s="588" r="TO92" t="n"/>
      <c s="588" r="TP92" t="n"/>
      <c s="588" r="TQ92" t="n"/>
      <c s="588" r="TR92" t="n"/>
      <c s="588" r="TS92" t="n"/>
      <c s="588" r="TT92" t="n"/>
      <c s="588" r="TU92" t="n"/>
      <c s="588" r="TV92" t="n"/>
      <c s="588" r="TW92" t="n"/>
      <c s="588" r="TX92" t="n"/>
      <c s="588" r="TY92" t="n"/>
      <c s="588" r="TZ92" t="n"/>
      <c s="588" r="UA92" t="n"/>
      <c s="588" r="UB92" t="n"/>
      <c s="588" r="UC92" t="n"/>
      <c s="588" r="UD92" t="n"/>
      <c s="588" r="UE92" t="n"/>
      <c s="588" r="UF92" t="n"/>
      <c s="588" r="UG92" t="n"/>
      <c s="588" r="UH92" t="n"/>
      <c s="588" r="UI92" t="n"/>
      <c s="588" r="UJ92" t="n"/>
      <c s="588" r="UK92" t="n"/>
      <c s="588" r="UL92" t="n"/>
      <c s="588" r="UM92" t="n"/>
      <c s="588" r="UN92" t="n"/>
      <c s="588" r="UO92" t="n"/>
      <c s="588" r="UP92" t="n"/>
      <c s="588" r="UQ92" t="n"/>
      <c s="588" r="UR92" t="n"/>
      <c s="588" r="US92" t="n"/>
      <c s="588" r="UT92" t="n"/>
      <c s="588" r="UU92" t="n"/>
      <c s="588" r="UV92" t="n"/>
      <c s="588" r="UW92" t="n"/>
      <c s="588" r="UX92" t="n"/>
      <c s="588" r="UY92" t="n"/>
      <c s="588" r="UZ92" t="n"/>
      <c s="588" r="VA92" t="n"/>
      <c s="588" r="VB92" t="n"/>
      <c s="588" r="VC92" t="n"/>
      <c s="588" r="VD92" t="n"/>
      <c s="588" r="VE92" t="n"/>
      <c s="588" r="VF92" t="n"/>
      <c s="588" r="VG92" t="n"/>
      <c s="588" r="VH92" t="n"/>
      <c s="588" r="VI92" t="n"/>
      <c s="588" r="VJ92" t="n"/>
      <c s="588" r="VK92" t="n"/>
      <c s="588" r="VL92" t="n"/>
      <c s="588" r="VM92" t="n"/>
      <c s="588" r="VN92" t="n"/>
      <c s="588" r="VO92" t="n"/>
      <c s="588" r="VP92" t="n"/>
      <c s="588" r="VQ92" t="n"/>
      <c s="588" r="VR92" t="n"/>
      <c s="588" r="VS92" t="n"/>
      <c s="588" r="VT92" t="n"/>
      <c s="588" r="VU92" t="n"/>
      <c s="588" r="VV92" t="n"/>
      <c s="588" r="VW92" t="n"/>
      <c s="588" r="VX92" t="n"/>
      <c s="588" r="VY92" t="n"/>
      <c s="588" r="VZ92" t="n"/>
      <c s="588" r="WA92" t="n"/>
      <c s="588" r="WB92" t="n"/>
      <c s="588" r="WC92" t="n"/>
      <c s="588" r="WD92" t="n"/>
      <c s="588" r="WE92" t="n"/>
      <c s="588" r="WF92" t="n"/>
      <c s="588" r="WG92" t="n"/>
      <c s="588" r="WH92" t="n"/>
      <c s="588" r="WI92" t="n"/>
      <c s="588" r="WJ92" t="n"/>
      <c s="588" r="WK92" t="n"/>
      <c s="588" r="WL92" t="n"/>
      <c s="588" r="WM92" t="n"/>
      <c s="588" r="WN92" t="n"/>
      <c s="588" r="WO92" t="n"/>
      <c s="588" r="WP92" t="n"/>
      <c s="588" r="WQ92" t="n"/>
      <c s="588" r="WR92" t="n"/>
      <c s="588" r="WS92" t="n"/>
      <c s="588" r="WT92" t="n"/>
      <c s="588" r="WU92" t="n"/>
      <c s="588" r="WV92" t="n"/>
      <c s="588" r="WW92" t="n"/>
      <c s="588" r="WX92" t="n"/>
      <c s="588" r="WY92" t="n"/>
      <c s="588" r="WZ92" t="n"/>
      <c s="588" r="XA92" t="n"/>
      <c s="588" r="XB92" t="n"/>
      <c s="588" r="XC92" t="n"/>
      <c s="588" r="XD92" t="n"/>
      <c s="588" r="XE92" t="n"/>
      <c s="588" r="XF92" t="n"/>
      <c s="588" r="XG92" t="n"/>
      <c s="588" r="XH92" t="n"/>
      <c s="588" r="XI92" t="n"/>
      <c s="588" r="XJ92" t="n"/>
      <c s="588" r="XK92" t="n"/>
      <c s="588" r="XL92" t="n"/>
      <c s="588" r="XM92" t="n"/>
      <c s="588" r="XN92" t="n"/>
      <c s="588" r="XO92" t="n"/>
      <c s="588" r="XP92" t="n"/>
      <c s="588" r="XQ92" t="n"/>
      <c s="588" r="XR92" t="n"/>
      <c s="588" r="XS92" t="n"/>
      <c s="588" r="XT92" t="n"/>
      <c s="588" r="XU92" t="n"/>
      <c s="588" r="XV92" t="n"/>
      <c s="588" r="XW92" t="n"/>
      <c s="588" r="XX92" t="n"/>
      <c s="588" r="XY92" t="n"/>
      <c s="588" r="XZ92" t="n"/>
      <c s="588" r="YA92" t="n"/>
      <c s="588" r="YB92" t="n"/>
      <c s="588" r="YC92" t="n"/>
      <c s="588" r="YD92" t="n"/>
      <c s="588" r="YE92" t="n"/>
      <c s="588" r="YF92" t="n"/>
      <c s="588" r="YG92" t="n"/>
      <c s="588" r="YH92" t="n"/>
      <c s="588" r="YI92" t="n"/>
      <c s="588" r="YJ92" t="n"/>
      <c s="588" r="YK92" t="n"/>
      <c s="588" r="YL92" t="n"/>
      <c s="588" r="YM92" t="n"/>
      <c s="588" r="YN92" t="n"/>
      <c s="588" r="YO92" t="n"/>
      <c s="588" r="YP92" t="n"/>
      <c s="588" r="YQ92" t="n"/>
      <c s="588" r="YR92" t="n"/>
      <c s="588" r="YS92" t="n"/>
      <c s="588" r="YT92" t="n"/>
      <c s="588" r="YU92" t="n"/>
      <c s="588" r="YV92" t="n"/>
      <c s="588" r="YW92" t="n"/>
      <c s="588" r="YX92" t="n"/>
      <c s="588" r="YY92" t="n"/>
      <c s="588" r="YZ92" t="n"/>
      <c s="588" r="ZA92" t="n"/>
      <c s="588" r="ZB92" t="n"/>
      <c s="588" r="ZC92" t="n"/>
      <c s="588" r="ZD92" t="n"/>
      <c s="588" r="ZE92" t="n"/>
      <c s="588" r="ZF92" t="n"/>
      <c s="588" r="ZG92" t="n"/>
      <c s="588" r="ZH92" t="n"/>
      <c s="588" r="ZI92" t="n"/>
      <c s="588" r="ZJ92" t="n"/>
      <c s="588" r="ZK92" t="n"/>
      <c s="588" r="ZL92" t="n"/>
      <c s="588" r="ZM92" t="n"/>
      <c s="588" r="ZN92" t="n"/>
      <c s="588" r="ZO92" t="n"/>
      <c s="588" r="ZP92" t="n"/>
      <c s="588" r="ZQ92" t="n"/>
      <c s="588" r="ZR92" t="n"/>
      <c s="588" r="ZS92" t="n"/>
      <c s="588" r="ZT92" t="n"/>
      <c s="588" r="ZU92" t="n"/>
      <c s="588" r="ZV92" t="n"/>
      <c s="588" r="ZW92" t="n"/>
      <c s="588" r="ZX92" t="n"/>
      <c s="588" r="ZY92" t="n"/>
      <c s="588" r="ZZ92" t="n"/>
      <c s="588" r="AAA92" t="n"/>
      <c s="588" r="AAB92" t="n"/>
      <c s="588" r="AAC92" t="n"/>
      <c s="588" r="AAD92" t="n"/>
      <c s="588" r="AAE92" t="n"/>
      <c s="588" r="AAF92" t="n"/>
      <c s="588" r="AAG92" t="n"/>
      <c s="588" r="AAH92" t="n"/>
      <c s="588" r="AAI92" t="n"/>
      <c s="588" r="AAJ92" t="n"/>
      <c s="588" r="AAK92" t="n"/>
      <c s="588" r="AAL92" t="n"/>
      <c s="588" r="AAM92" t="n"/>
      <c s="588" r="AAN92" t="n"/>
      <c s="588" r="AAO92" t="n"/>
      <c s="588" r="AAP92" t="n"/>
      <c s="588" r="AAQ92" t="n"/>
      <c s="588" r="AAR92" t="n"/>
      <c s="588" r="AAS92" t="n"/>
      <c s="588" r="AAT92" t="n"/>
      <c s="588" r="AAU92" t="n"/>
      <c s="588" r="AAV92" t="n"/>
      <c s="588" r="AAW92" t="n"/>
      <c s="588" r="AAX92" t="n"/>
      <c s="588" r="AAY92" t="n"/>
      <c s="588" r="AAZ92" t="n"/>
      <c s="588" r="ABA92" t="n"/>
      <c s="588" r="ABB92" t="n"/>
      <c s="588" r="ABC92" t="n"/>
      <c s="588" r="ABD92" t="n"/>
      <c s="588" r="ABE92" t="n"/>
      <c s="588" r="ABF92" t="n"/>
      <c s="588" r="ABG92" t="n"/>
      <c s="588" r="ABH92" t="n"/>
      <c s="588" r="ABI92" t="n"/>
      <c s="588" r="ABJ92" t="n"/>
      <c s="588" r="ABK92" t="n"/>
      <c s="588" r="ABL92" t="n"/>
      <c s="588" r="ABM92" t="n"/>
      <c s="588" r="ABN92" t="n"/>
      <c s="588" r="ABO92" t="n"/>
      <c s="588" r="ABP92" t="n"/>
      <c s="588" r="ABQ92" t="n"/>
      <c s="588" r="ABR92" t="n"/>
      <c s="588" r="ABS92" t="n"/>
      <c s="588" r="ABT92" t="n"/>
      <c s="588" r="ABU92" t="n"/>
      <c s="588" r="ABV92" t="n"/>
      <c s="588" r="ABW92" t="n"/>
      <c s="588" r="ABX92" t="n"/>
      <c s="588" r="ABY92" t="n"/>
      <c s="588" r="ABZ92" t="n"/>
      <c s="588" r="ACA92" t="n"/>
      <c s="588" r="ACB92" t="n"/>
      <c s="588" r="ACC92" t="n"/>
      <c s="588" r="ACD92" t="n"/>
      <c s="588" r="ACE92" t="n"/>
      <c s="588" r="ACF92" t="n"/>
      <c s="588" r="ACG92" t="n"/>
      <c s="588" r="ACH92" t="n"/>
      <c s="588" r="ACI92" t="n"/>
      <c s="588" r="ACJ92" t="n"/>
      <c s="588" r="ACK92" t="n"/>
      <c s="588" r="ACL92" t="n"/>
      <c s="588" r="ACM92" t="n"/>
      <c s="588" r="ACN92" t="n"/>
      <c s="588" r="ACO92" t="n"/>
      <c s="588" r="ACP92" t="n"/>
      <c s="588" r="ACQ92" t="n"/>
      <c s="588" r="ACR92" t="n"/>
      <c s="588" r="ACS92" t="n"/>
      <c s="588" r="ACT92" t="n"/>
      <c s="588" r="ACU92" t="n"/>
      <c s="588" r="ACV92" t="n"/>
      <c s="588" r="ACW92" t="n"/>
      <c s="588" r="ACX92" t="n"/>
      <c s="588" r="ACY92" t="n"/>
      <c s="588" r="ACZ92" t="n"/>
      <c s="588" r="ADA92" t="n"/>
      <c s="588" r="ADB92" t="n"/>
      <c s="588" r="ADC92" t="n"/>
      <c s="588" r="ADD92" t="n"/>
      <c s="588" r="ADE92" t="n"/>
      <c s="588" r="ADF92" t="n"/>
      <c s="588" r="ADG92" t="n"/>
      <c s="588" r="ADH92" t="n"/>
      <c s="588" r="ADI92" t="n"/>
      <c s="588" r="ADJ92" t="n"/>
      <c s="588" r="ADK92" t="n"/>
      <c s="588" r="ADL92" t="n"/>
      <c s="588" r="ADM92" t="n"/>
      <c s="588" r="ADN92" t="n"/>
      <c s="588" r="ADO92" t="n"/>
      <c s="588" r="ADP92" t="n"/>
      <c s="588" r="ADQ92" t="n"/>
      <c s="588" r="ADR92" t="n"/>
      <c s="588" r="ADS92" t="n"/>
      <c s="588" r="ADT92" t="n"/>
      <c s="588" r="ADU92" t="n"/>
      <c s="588" r="ADV92" t="n"/>
      <c s="588" r="ADW92" t="n"/>
      <c s="588" r="ADX92" t="n"/>
      <c s="588" r="ADY92" t="n"/>
      <c s="588" r="ADZ92" t="n"/>
      <c s="588" r="AEA92" t="n"/>
      <c s="588" r="AEB92" t="n"/>
      <c s="588" r="AEC92" t="n"/>
      <c s="588" r="AED92" t="n"/>
      <c s="588" r="AEE92" t="n"/>
      <c s="588" r="AEF92" t="n"/>
      <c s="588" r="AEG92" t="n"/>
      <c s="588" r="AEH92" t="n"/>
      <c s="588" r="AEI92" t="n"/>
      <c s="588" r="AEJ92" t="n"/>
      <c s="588" r="AEK92" t="n"/>
      <c s="588" r="AEL92" t="n"/>
      <c s="588" r="AEM92" t="n"/>
      <c s="588" r="AEN92" t="n"/>
      <c s="588" r="AEO92" t="n"/>
      <c s="588" r="AEP92" t="n"/>
      <c s="588" r="AEQ92" t="n"/>
      <c s="588" r="AER92" t="n"/>
      <c s="588" r="AES92" t="n"/>
      <c s="588" r="AET92" t="n"/>
      <c s="588" r="AEU92" t="n"/>
      <c s="588" r="AEV92" t="n"/>
      <c s="588" r="AEW92" t="n"/>
      <c s="588" r="AEX92" t="n"/>
      <c s="588" r="AEY92" t="n"/>
      <c s="588" r="AEZ92" t="n"/>
      <c s="588" r="AFA92" t="n"/>
      <c s="588" r="AFB92" t="n"/>
      <c s="588" r="AFC92" t="n"/>
      <c s="588" r="AFD92" t="n"/>
      <c s="588" r="AFE92" t="n"/>
      <c s="588" r="AFF92" t="n"/>
      <c s="588" r="AFG92" t="n"/>
      <c s="588" r="AFH92" t="n"/>
      <c s="588" r="AFI92" t="n"/>
      <c s="588" r="AFJ92" t="n"/>
      <c s="588" r="AFK92" t="n"/>
      <c s="588" r="AFL92" t="n"/>
      <c s="588" r="AFM92" t="n"/>
      <c s="588" r="AFN92" t="n"/>
      <c s="588" r="AFO92" t="n"/>
      <c s="588" r="AFP92" t="n"/>
      <c s="588" r="AFQ92" t="n"/>
      <c s="588" r="AFR92" t="n"/>
      <c s="588" r="AFS92" t="n"/>
      <c s="588" r="AFT92" t="n"/>
      <c s="588" r="AFU92" t="n"/>
      <c s="588" r="AFV92" t="n"/>
      <c s="588" r="AFW92" t="n"/>
      <c s="588" r="AFX92" t="n"/>
      <c s="588" r="AFY92" t="n"/>
      <c s="588" r="AFZ92" t="n"/>
      <c s="588" r="AGA92" t="n"/>
      <c s="588" r="AGB92" t="n"/>
      <c s="588" r="AGC92" t="n"/>
      <c s="588" r="AGD92" t="n"/>
      <c s="588" r="AGE92" t="n"/>
      <c s="588" r="AGF92" t="n"/>
      <c s="588" r="AGG92" t="n"/>
      <c s="588" r="AGH92" t="n"/>
      <c s="588" r="AGI92" t="n"/>
      <c s="588" r="AGJ92" t="n"/>
      <c s="588" r="AGK92" t="n"/>
      <c s="588" r="AGL92" t="n"/>
      <c s="588" r="AGM92" t="n"/>
      <c s="588" r="AGN92" t="n"/>
      <c s="588" r="AGO92" t="n"/>
      <c s="588" r="AGP92" t="n"/>
      <c s="588" r="AGQ92" t="n"/>
      <c s="588" r="AGR92" t="n"/>
      <c s="588" r="AGS92" t="n"/>
      <c s="588" r="AGT92" t="n"/>
      <c s="588" r="AGU92" t="n"/>
      <c s="588" r="AGV92" t="n"/>
      <c s="588" r="AGW92" t="n"/>
      <c s="588" r="AGX92" t="n"/>
      <c s="588" r="AGY92" t="n"/>
      <c s="588" r="AGZ92" t="n"/>
      <c s="588" r="AHA92" t="n"/>
      <c s="588" r="AHB92" t="n"/>
      <c s="588" r="AHC92" t="n"/>
      <c s="588" r="AHD92" t="n"/>
      <c s="588" r="AHE92" t="n"/>
      <c s="588" r="AHF92" t="n"/>
      <c s="588" r="AHG92" t="n"/>
      <c s="588" r="AHH92" t="n"/>
      <c s="588" r="AHI92" t="n"/>
      <c s="588" r="AHJ92" t="n"/>
      <c s="588" r="AHK92" t="n"/>
      <c s="588" r="AHL92" t="n"/>
      <c s="588" r="AHM92" t="n"/>
      <c s="588" r="AHN92" t="n"/>
      <c s="588" r="AHO92" t="n"/>
      <c s="588" r="AHP92" t="n"/>
      <c s="588" r="AHQ92" t="n"/>
      <c s="588" r="AHR92" t="n"/>
      <c s="588" r="AHS92" t="n"/>
      <c s="588" r="AHT92" t="n"/>
      <c s="588" r="AHU92" t="n"/>
      <c s="588" r="AHV92" t="n"/>
      <c s="588" r="AHW92" t="n"/>
      <c s="588" r="AHX92" t="n"/>
      <c s="588" r="AHY92" t="n"/>
      <c s="588" r="AHZ92" t="n"/>
      <c s="588" r="AIA92" t="n"/>
      <c s="588" r="AIB92" t="n"/>
      <c s="588" r="AIC92" t="n"/>
      <c s="588" r="AID92" t="n"/>
      <c s="588" r="AIE92" t="n"/>
      <c s="588" r="AIF92" t="n"/>
      <c s="588" r="AIG92" t="n"/>
      <c s="588" r="AIH92" t="n"/>
      <c s="588" r="AII92" t="n"/>
      <c s="588" r="AIJ92" t="n"/>
      <c s="588" r="AIK92" t="n"/>
      <c s="588" r="AIL92" t="n"/>
      <c s="588" r="AIM92" t="n"/>
      <c s="588" r="AIN92" t="n"/>
      <c s="588" r="AIO92" t="n"/>
      <c s="588" r="AIP92" t="n"/>
      <c s="588" r="AIQ92" t="n"/>
      <c s="588" r="AIR92" t="n"/>
      <c s="588" r="AIS92" t="n"/>
      <c s="588" r="AIT92" t="n"/>
      <c s="588" r="AIU92" t="n"/>
      <c s="588" r="AIV92" t="n"/>
      <c s="588" r="AIW92" t="n"/>
      <c s="588" r="AIX92" t="n"/>
      <c s="588" r="AIY92" t="n"/>
      <c s="588" r="AIZ92" t="n"/>
      <c s="588" r="AJA92" t="n"/>
      <c s="588" r="AJB92" t="n"/>
      <c s="588" r="AJC92" t="n"/>
      <c s="588" r="AJD92" t="n"/>
      <c s="588" r="AJE92" t="n"/>
      <c s="588" r="AJF92" t="n"/>
      <c s="588" r="AJG92" t="n"/>
      <c s="588" r="AJH92" t="n"/>
      <c s="588" r="AJI92" t="n"/>
      <c s="588" r="AJJ92" t="n"/>
      <c s="588" r="AJK92" t="n"/>
      <c s="588" r="AJL92" t="n"/>
      <c s="588" r="AJM92" t="n"/>
      <c s="588" r="AJN92" t="n"/>
      <c s="588" r="AJO92" t="n"/>
      <c s="588" r="AJP92" t="n"/>
      <c s="588" r="AJQ92" t="n"/>
      <c s="588" r="AJR92" t="n"/>
      <c s="588" r="AJS92" t="n"/>
      <c s="588" r="AJT92" t="n"/>
      <c s="588" r="AJU92" t="n"/>
      <c s="588" r="AJV92" t="n"/>
      <c s="588" r="AJW92" t="n"/>
      <c s="588" r="AJX92" t="n"/>
      <c s="588" r="AJY92" t="n"/>
      <c s="588" r="AJZ92" t="n"/>
      <c s="588" r="AKA92" t="n"/>
      <c s="588" r="AKB92" t="n"/>
      <c s="588" r="AKC92" t="n"/>
      <c s="588" r="AKD92" t="n"/>
      <c s="588" r="AKE92" t="n"/>
      <c s="588" r="AKF92" t="n"/>
      <c s="588" r="AKG92" t="n"/>
      <c s="588" r="AKH92" t="n"/>
      <c s="588" r="AKI92" t="n"/>
      <c s="588" r="AKJ92" t="n"/>
      <c s="588" r="AKK92" t="n"/>
      <c s="588" r="AKL92" t="n"/>
      <c s="588" r="AKM92" t="n"/>
      <c s="588" r="AKN92" t="n"/>
      <c s="588" r="AKO92" t="n"/>
      <c s="588" r="AKP92" t="n"/>
      <c s="588" r="AKQ92" t="n"/>
      <c s="588" r="AKR92" t="n"/>
      <c s="588" r="AKS92" t="n"/>
      <c s="588" r="AKT92" t="n"/>
      <c s="588" r="AKU92" t="n"/>
      <c s="588" r="AKV92" t="n"/>
      <c s="588" r="AKW92" t="n"/>
      <c s="588" r="AKX92" t="n"/>
      <c s="588" r="AKY92" t="n"/>
      <c s="588" r="AKZ92" t="n"/>
      <c s="588" r="ALA92" t="n"/>
      <c s="588" r="ALB92" t="n"/>
      <c s="588" r="ALC92" t="n"/>
      <c s="588" r="ALD92" t="n"/>
      <c s="588" r="ALE92" t="n"/>
      <c s="588" r="ALF92" t="n"/>
      <c s="588" r="ALG92" t="n"/>
      <c s="588" r="ALH92" t="n"/>
      <c s="588" r="ALI92" t="n"/>
      <c s="588" r="ALJ92" t="n"/>
      <c s="588" r="ALK92" t="n"/>
      <c s="588" r="ALL92" t="n"/>
      <c s="588" r="ALM92" t="n"/>
      <c s="588" r="ALN92" t="n"/>
      <c s="588" r="ALO92" t="n"/>
      <c s="588" r="ALP92" t="n"/>
      <c s="588" r="ALQ92" t="n"/>
      <c s="588" r="ALR92" t="n"/>
      <c s="588" r="ALS92" t="n"/>
      <c s="588" r="ALT92" t="n"/>
      <c s="588" r="ALU92" t="n"/>
      <c s="588" r="ALV92" t="n"/>
      <c s="588" r="ALW92" t="n"/>
      <c s="588" r="ALX92" t="n"/>
      <c s="588" r="ALY92" t="n"/>
      <c s="588" r="ALZ92" t="n"/>
      <c s="588" r="AMA92" t="n"/>
      <c s="588" r="AMB92" t="n"/>
      <c s="588" r="AMC92" t="n"/>
      <c s="588" r="AMD92" t="n"/>
      <c s="588" r="AME92" t="n"/>
      <c s="588" r="AMF92" t="n"/>
      <c s="588" r="AMG92" t="n"/>
      <c s="588" r="AMH92" t="n"/>
      <c s="588" r="AMI92" t="n"/>
      <c s="588" r="AMJ92" t="n"/>
    </row>
    <row customHeight="1" s="737" r="93" ht="15.75" spans="1:1024">
      <c s="256" r="A93" t="n"/>
      <c s="261" r="B93" t="n"/>
      <c s="258" r="C93" t="n"/>
      <c s="258" r="D93" t="n"/>
      <c s="258" r="E93" t="n"/>
      <c s="258" r="F93" t="n"/>
      <c s="246" r="G93" t="n"/>
      <c s="246" r="H93" t="n"/>
      <c s="258" r="I93" t="n"/>
      <c s="258" r="J93" t="n"/>
      <c s="256" r="K93" t="n"/>
      <c s="258" r="L93" t="n"/>
      <c s="258" r="M93" t="n"/>
      <c s="258" r="N93" t="n"/>
      <c s="258" r="O93" t="n"/>
      <c s="256" r="P93" t="n"/>
      <c s="272" r="Q93" t="n"/>
      <c s="588" r="AO93" t="n"/>
      <c s="588" r="AP93" t="n"/>
      <c s="588" r="AQ93" t="n"/>
      <c s="588" r="AR93" t="n"/>
      <c s="588" r="AS93" t="n"/>
      <c s="588" r="AT93" t="n"/>
      <c s="588" r="AU93" t="n"/>
      <c s="588" r="AV93" t="n"/>
      <c s="588" r="AW93" t="n"/>
      <c s="588" r="AX93" t="n"/>
      <c s="588" r="AY93" t="n"/>
      <c s="588" r="AZ93" t="n"/>
      <c s="588" r="BA93" t="n"/>
      <c s="588" r="BB93" t="n"/>
      <c s="588" r="BC93" t="n"/>
      <c s="588" r="BD93" t="n"/>
      <c s="588" r="BE93" t="n"/>
      <c s="588" r="BF93" t="n"/>
      <c s="588" r="BG93" t="n"/>
      <c s="588" r="BH93" t="n"/>
      <c s="588" r="BI93" t="n"/>
      <c s="588" r="BJ93" t="n"/>
      <c s="588" r="BK93" t="n"/>
      <c s="588" r="BL93" t="n"/>
      <c s="588" r="BM93" t="n"/>
      <c s="588" r="BN93" t="n"/>
      <c s="588" r="BO93" t="n"/>
      <c s="588" r="BP93" t="n"/>
      <c s="588" r="BQ93" t="n"/>
      <c s="588" r="BR93" t="n"/>
      <c s="588" r="BS93" t="n"/>
      <c s="588" r="BT93" t="n"/>
      <c s="588" r="BU93" t="n"/>
      <c s="588" r="BV93" t="n"/>
      <c s="588" r="BW93" t="n"/>
      <c s="588" r="BX93" t="n"/>
      <c s="588" r="BY93" t="n"/>
      <c s="588" r="BZ93" t="n"/>
      <c s="588" r="CA93" t="n"/>
      <c s="588" r="CB93" t="n"/>
      <c s="588" r="CC93" t="n"/>
      <c s="588" r="CD93" t="n"/>
      <c s="588" r="CE93" t="n"/>
      <c s="588" r="CF93" t="n"/>
      <c s="588" r="CG93" t="n"/>
      <c s="588" r="CH93" t="n"/>
      <c s="588" r="CI93" t="n"/>
      <c s="588" r="CJ93" t="n"/>
      <c s="588" r="CK93" t="n"/>
      <c s="588" r="CL93" t="n"/>
      <c s="588" r="CM93" t="n"/>
      <c s="588" r="CN93" t="n"/>
      <c s="588" r="CO93" t="n"/>
      <c s="588" r="CP93" t="n"/>
      <c s="588" r="CQ93" t="n"/>
      <c s="588" r="CR93" t="n"/>
      <c s="588" r="CS93" t="n"/>
      <c s="588" r="CT93" t="n"/>
      <c s="588" r="CU93" t="n"/>
      <c s="588" r="CV93" t="n"/>
      <c s="588" r="CW93" t="n"/>
      <c s="588" r="CX93" t="n"/>
      <c s="588" r="CY93" t="n"/>
      <c s="588" r="CZ93" t="n"/>
      <c s="588" r="DA93" t="n"/>
      <c s="588" r="DB93" t="n"/>
      <c s="588" r="DC93" t="n"/>
      <c s="588" r="DD93" t="n"/>
      <c s="588" r="DE93" t="n"/>
      <c s="588" r="DF93" t="n"/>
      <c s="588" r="DG93" t="n"/>
      <c s="588" r="DH93" t="n"/>
      <c s="588" r="DI93" t="n"/>
      <c s="588" r="DJ93" t="n"/>
      <c s="588" r="DK93" t="n"/>
      <c s="588" r="DL93" t="n"/>
      <c s="588" r="DM93" t="n"/>
      <c s="588" r="DN93" t="n"/>
      <c s="588" r="DO93" t="n"/>
      <c s="588" r="DP93" t="n"/>
      <c s="588" r="DQ93" t="n"/>
      <c s="588" r="DR93" t="n"/>
      <c s="588" r="DS93" t="n"/>
      <c s="588" r="DT93" t="n"/>
      <c s="588" r="DU93" t="n"/>
      <c s="588" r="DV93" t="n"/>
      <c s="588" r="DW93" t="n"/>
      <c s="588" r="DX93" t="n"/>
      <c s="588" r="DY93" t="n"/>
      <c s="588" r="DZ93" t="n"/>
      <c s="588" r="EA93" t="n"/>
      <c s="588" r="EB93" t="n"/>
      <c s="588" r="EC93" t="n"/>
      <c s="588" r="ED93" t="n"/>
      <c s="588" r="EE93" t="n"/>
      <c s="588" r="EF93" t="n"/>
      <c s="588" r="EG93" t="n"/>
      <c s="588" r="EH93" t="n"/>
      <c s="588" r="EI93" t="n"/>
      <c s="588" r="EJ93" t="n"/>
      <c s="588" r="EK93" t="n"/>
      <c s="588" r="EL93" t="n"/>
      <c s="588" r="EM93" t="n"/>
      <c s="588" r="EN93" t="n"/>
      <c s="588" r="EO93" t="n"/>
      <c s="588" r="EP93" t="n"/>
      <c s="588" r="EQ93" t="n"/>
      <c s="588" r="ER93" t="n"/>
      <c s="588" r="ES93" t="n"/>
      <c s="588" r="ET93" t="n"/>
      <c s="588" r="EU93" t="n"/>
      <c s="588" r="EV93" t="n"/>
      <c s="588" r="EW93" t="n"/>
      <c s="588" r="EX93" t="n"/>
      <c s="588" r="EY93" t="n"/>
      <c s="588" r="EZ93" t="n"/>
      <c s="588" r="FA93" t="n"/>
      <c s="588" r="FB93" t="n"/>
      <c s="588" r="FC93" t="n"/>
      <c s="588" r="FD93" t="n"/>
      <c s="588" r="FE93" t="n"/>
      <c s="588" r="FF93" t="n"/>
      <c s="588" r="FG93" t="n"/>
      <c s="588" r="FH93" t="n"/>
      <c s="588" r="FI93" t="n"/>
      <c s="588" r="FJ93" t="n"/>
      <c s="588" r="FK93" t="n"/>
      <c s="588" r="FL93" t="n"/>
      <c s="588" r="FM93" t="n"/>
      <c s="588" r="FN93" t="n"/>
      <c s="588" r="FO93" t="n"/>
      <c s="588" r="FP93" t="n"/>
      <c s="588" r="FQ93" t="n"/>
      <c s="588" r="FR93" t="n"/>
      <c s="588" r="FS93" t="n"/>
      <c s="588" r="FT93" t="n"/>
      <c s="588" r="FU93" t="n"/>
      <c s="588" r="FV93" t="n"/>
      <c s="588" r="FW93" t="n"/>
      <c s="588" r="FX93" t="n"/>
      <c s="588" r="FY93" t="n"/>
      <c s="588" r="FZ93" t="n"/>
      <c s="588" r="GA93" t="n"/>
      <c s="588" r="GB93" t="n"/>
      <c s="588" r="GC93" t="n"/>
      <c s="588" r="GD93" t="n"/>
      <c s="588" r="GE93" t="n"/>
      <c s="588" r="GF93" t="n"/>
      <c s="588" r="GG93" t="n"/>
      <c s="588" r="GH93" t="n"/>
      <c s="588" r="GI93" t="n"/>
      <c s="588" r="GJ93" t="n"/>
      <c s="588" r="GK93" t="n"/>
      <c s="588" r="GL93" t="n"/>
      <c s="588" r="GM93" t="n"/>
      <c s="588" r="GN93" t="n"/>
      <c s="588" r="GO93" t="n"/>
      <c s="588" r="GP93" t="n"/>
      <c s="588" r="GQ93" t="n"/>
      <c s="588" r="GR93" t="n"/>
      <c s="588" r="GS93" t="n"/>
      <c s="588" r="GT93" t="n"/>
      <c s="588" r="GU93" t="n"/>
      <c s="588" r="GV93" t="n"/>
      <c s="588" r="GW93" t="n"/>
      <c s="588" r="GX93" t="n"/>
      <c s="588" r="GY93" t="n"/>
      <c s="588" r="GZ93" t="n"/>
      <c s="588" r="HA93" t="n"/>
      <c s="588" r="HB93" t="n"/>
      <c s="588" r="HC93" t="n"/>
      <c s="588" r="HD93" t="n"/>
      <c s="588" r="HE93" t="n"/>
      <c s="588" r="HF93" t="n"/>
      <c s="588" r="HG93" t="n"/>
      <c s="588" r="HH93" t="n"/>
      <c s="588" r="HI93" t="n"/>
      <c s="588" r="HJ93" t="n"/>
      <c s="588" r="HK93" t="n"/>
      <c s="588" r="HL93" t="n"/>
      <c s="588" r="HM93" t="n"/>
      <c s="588" r="HN93" t="n"/>
      <c s="588" r="HO93" t="n"/>
      <c s="588" r="HP93" t="n"/>
      <c s="588" r="HQ93" t="n"/>
      <c s="588" r="HR93" t="n"/>
      <c s="588" r="HS93" t="n"/>
      <c s="588" r="HT93" t="n"/>
      <c s="588" r="HU93" t="n"/>
      <c s="588" r="HV93" t="n"/>
      <c s="588" r="HW93" t="n"/>
      <c s="588" r="HX93" t="n"/>
      <c s="588" r="HY93" t="n"/>
      <c s="588" r="HZ93" t="n"/>
      <c s="588" r="IA93" t="n"/>
      <c s="588" r="IB93" t="n"/>
      <c s="588" r="IC93" t="n"/>
      <c s="588" r="ID93" t="n"/>
      <c s="588" r="IE93" t="n"/>
      <c s="588" r="IF93" t="n"/>
      <c s="588" r="IG93" t="n"/>
      <c s="588" r="IH93" t="n"/>
      <c s="588" r="II93" t="n"/>
      <c s="588" r="IJ93" t="n"/>
      <c s="588" r="IK93" t="n"/>
      <c s="588" r="IL93" t="n"/>
      <c s="588" r="IM93" t="n"/>
      <c s="588" r="IN93" t="n"/>
      <c s="588" r="IO93" t="n"/>
      <c s="588" r="IP93" t="n"/>
      <c s="588" r="IQ93" t="n"/>
      <c s="588" r="IR93" t="n"/>
      <c s="588" r="IS93" t="n"/>
      <c s="588" r="IT93" t="n"/>
      <c s="588" r="IU93" t="n"/>
      <c s="588" r="IV93" t="n"/>
      <c s="588" r="IW93" t="n"/>
      <c s="588" r="IX93" t="n"/>
      <c s="588" r="IY93" t="n"/>
      <c s="588" r="IZ93" t="n"/>
      <c s="588" r="JA93" t="n"/>
      <c s="588" r="JB93" t="n"/>
      <c s="588" r="JC93" t="n"/>
      <c s="588" r="JD93" t="n"/>
      <c s="588" r="JE93" t="n"/>
      <c s="588" r="JF93" t="n"/>
      <c s="588" r="JG93" t="n"/>
      <c s="588" r="JH93" t="n"/>
      <c s="588" r="JI93" t="n"/>
      <c s="588" r="JJ93" t="n"/>
      <c s="588" r="JK93" t="n"/>
      <c s="588" r="JL93" t="n"/>
      <c s="588" r="JM93" t="n"/>
      <c s="588" r="JN93" t="n"/>
      <c s="588" r="JO93" t="n"/>
      <c s="588" r="JP93" t="n"/>
      <c s="588" r="JQ93" t="n"/>
      <c s="588" r="JR93" t="n"/>
      <c s="588" r="JS93" t="n"/>
      <c s="588" r="JT93" t="n"/>
      <c s="588" r="JU93" t="n"/>
      <c s="588" r="JV93" t="n"/>
      <c s="588" r="JW93" t="n"/>
      <c s="588" r="JX93" t="n"/>
      <c s="588" r="JY93" t="n"/>
      <c s="588" r="JZ93" t="n"/>
      <c s="588" r="KA93" t="n"/>
      <c s="588" r="KB93" t="n"/>
      <c s="588" r="KC93" t="n"/>
      <c s="588" r="KD93" t="n"/>
      <c s="588" r="KE93" t="n"/>
      <c s="588" r="KF93" t="n"/>
      <c s="588" r="KG93" t="n"/>
      <c s="588" r="KH93" t="n"/>
      <c s="588" r="KI93" t="n"/>
      <c s="588" r="KJ93" t="n"/>
      <c s="588" r="KK93" t="n"/>
      <c s="588" r="KL93" t="n"/>
      <c s="588" r="KM93" t="n"/>
      <c s="588" r="KN93" t="n"/>
      <c s="588" r="KO93" t="n"/>
      <c s="588" r="KP93" t="n"/>
      <c s="588" r="KQ93" t="n"/>
      <c s="588" r="KR93" t="n"/>
      <c s="588" r="KS93" t="n"/>
      <c s="588" r="KT93" t="n"/>
      <c s="588" r="KU93" t="n"/>
      <c s="588" r="KV93" t="n"/>
      <c s="588" r="KW93" t="n"/>
      <c s="588" r="KX93" t="n"/>
      <c s="588" r="KY93" t="n"/>
      <c s="588" r="KZ93" t="n"/>
      <c s="588" r="LA93" t="n"/>
      <c s="588" r="LB93" t="n"/>
      <c s="588" r="LC93" t="n"/>
      <c s="588" r="LD93" t="n"/>
      <c s="588" r="LE93" t="n"/>
      <c s="588" r="LF93" t="n"/>
      <c s="588" r="LG93" t="n"/>
      <c s="588" r="LH93" t="n"/>
      <c s="588" r="LI93" t="n"/>
      <c s="588" r="LJ93" t="n"/>
      <c s="588" r="LK93" t="n"/>
      <c s="588" r="LL93" t="n"/>
      <c s="588" r="LM93" t="n"/>
      <c s="588" r="LN93" t="n"/>
      <c s="588" r="LO93" t="n"/>
      <c s="588" r="LP93" t="n"/>
      <c s="588" r="LQ93" t="n"/>
      <c s="588" r="LR93" t="n"/>
      <c s="588" r="LS93" t="n"/>
      <c s="588" r="LT93" t="n"/>
      <c s="588" r="LU93" t="n"/>
      <c s="588" r="LV93" t="n"/>
      <c s="588" r="LW93" t="n"/>
      <c s="588" r="LX93" t="n"/>
      <c s="588" r="LY93" t="n"/>
      <c s="588" r="LZ93" t="n"/>
      <c s="588" r="MA93" t="n"/>
      <c s="588" r="MB93" t="n"/>
      <c s="588" r="MC93" t="n"/>
      <c s="588" r="MD93" t="n"/>
      <c s="588" r="ME93" t="n"/>
      <c s="588" r="MF93" t="n"/>
      <c s="588" r="MG93" t="n"/>
      <c s="588" r="MH93" t="n"/>
      <c s="588" r="MI93" t="n"/>
      <c s="588" r="MJ93" t="n"/>
      <c s="588" r="MK93" t="n"/>
      <c s="588" r="ML93" t="n"/>
      <c s="588" r="MM93" t="n"/>
      <c s="588" r="MN93" t="n"/>
      <c s="588" r="MO93" t="n"/>
      <c s="588" r="MP93" t="n"/>
      <c s="588" r="MQ93" t="n"/>
      <c s="588" r="MR93" t="n"/>
      <c s="588" r="MS93" t="n"/>
      <c s="588" r="MT93" t="n"/>
      <c s="588" r="MU93" t="n"/>
      <c s="588" r="MV93" t="n"/>
      <c s="588" r="MW93" t="n"/>
      <c s="588" r="MX93" t="n"/>
      <c s="588" r="MY93" t="n"/>
      <c s="588" r="MZ93" t="n"/>
      <c s="588" r="NA93" t="n"/>
      <c s="588" r="NB93" t="n"/>
      <c s="588" r="NC93" t="n"/>
      <c s="588" r="ND93" t="n"/>
      <c s="588" r="NE93" t="n"/>
      <c s="588" r="NF93" t="n"/>
      <c s="588" r="NG93" t="n"/>
      <c s="588" r="NH93" t="n"/>
      <c s="588" r="NI93" t="n"/>
      <c s="588" r="NJ93" t="n"/>
      <c s="588" r="NK93" t="n"/>
      <c s="588" r="NL93" t="n"/>
      <c s="588" r="NM93" t="n"/>
      <c s="588" r="NN93" t="n"/>
      <c s="588" r="NO93" t="n"/>
      <c s="588" r="NP93" t="n"/>
      <c s="588" r="NQ93" t="n"/>
      <c s="588" r="NR93" t="n"/>
      <c s="588" r="NS93" t="n"/>
      <c s="588" r="NT93" t="n"/>
      <c s="588" r="NU93" t="n"/>
      <c s="588" r="NV93" t="n"/>
      <c s="588" r="NW93" t="n"/>
      <c s="588" r="NX93" t="n"/>
      <c s="588" r="NY93" t="n"/>
      <c s="588" r="NZ93" t="n"/>
      <c s="588" r="OA93" t="n"/>
      <c s="588" r="OB93" t="n"/>
      <c s="588" r="OC93" t="n"/>
      <c s="588" r="OD93" t="n"/>
      <c s="588" r="OE93" t="n"/>
      <c s="588" r="OF93" t="n"/>
      <c s="588" r="OG93" t="n"/>
      <c s="588" r="OH93" t="n"/>
      <c s="588" r="OI93" t="n"/>
      <c s="588" r="OJ93" t="n"/>
      <c s="588" r="OK93" t="n"/>
      <c s="588" r="OL93" t="n"/>
      <c s="588" r="OM93" t="n"/>
      <c s="588" r="ON93" t="n"/>
      <c s="588" r="OO93" t="n"/>
      <c s="588" r="OP93" t="n"/>
      <c s="588" r="OQ93" t="n"/>
      <c s="588" r="OR93" t="n"/>
      <c s="588" r="OS93" t="n"/>
      <c s="588" r="OT93" t="n"/>
      <c s="588" r="OU93" t="n"/>
      <c s="588" r="OV93" t="n"/>
      <c s="588" r="OW93" t="n"/>
      <c s="588" r="OX93" t="n"/>
      <c s="588" r="OY93" t="n"/>
      <c s="588" r="OZ93" t="n"/>
      <c s="588" r="PA93" t="n"/>
      <c s="588" r="PB93" t="n"/>
      <c s="588" r="PC93" t="n"/>
      <c s="588" r="PD93" t="n"/>
      <c s="588" r="PE93" t="n"/>
      <c s="588" r="PF93" t="n"/>
      <c s="588" r="PG93" t="n"/>
      <c s="588" r="PH93" t="n"/>
      <c s="588" r="PI93" t="n"/>
      <c s="588" r="PJ93" t="n"/>
      <c s="588" r="PK93" t="n"/>
      <c s="588" r="PL93" t="n"/>
      <c s="588" r="PM93" t="n"/>
      <c s="588" r="PN93" t="n"/>
      <c s="588" r="PO93" t="n"/>
      <c s="588" r="PP93" t="n"/>
      <c s="588" r="PQ93" t="n"/>
      <c s="588" r="PR93" t="n"/>
      <c s="588" r="PS93" t="n"/>
      <c s="588" r="PT93" t="n"/>
      <c s="588" r="PU93" t="n"/>
      <c s="588" r="PV93" t="n"/>
      <c s="588" r="PW93" t="n"/>
      <c s="588" r="PX93" t="n"/>
      <c s="588" r="PY93" t="n"/>
      <c s="588" r="PZ93" t="n"/>
      <c s="588" r="QA93" t="n"/>
      <c s="588" r="QB93" t="n"/>
      <c s="588" r="QC93" t="n"/>
      <c s="588" r="QD93" t="n"/>
      <c s="588" r="QE93" t="n"/>
      <c s="588" r="QF93" t="n"/>
      <c s="588" r="QG93" t="n"/>
      <c s="588" r="QH93" t="n"/>
      <c s="588" r="QI93" t="n"/>
      <c s="588" r="QJ93" t="n"/>
      <c s="588" r="QK93" t="n"/>
      <c s="588" r="QL93" t="n"/>
      <c s="588" r="QM93" t="n"/>
      <c s="588" r="QN93" t="n"/>
      <c s="588" r="QO93" t="n"/>
      <c s="588" r="QP93" t="n"/>
      <c s="588" r="QQ93" t="n"/>
      <c s="588" r="QR93" t="n"/>
      <c s="588" r="QS93" t="n"/>
      <c s="588" r="QT93" t="n"/>
      <c s="588" r="QU93" t="n"/>
      <c s="588" r="QV93" t="n"/>
      <c s="588" r="QW93" t="n"/>
      <c s="588" r="QX93" t="n"/>
      <c s="588" r="QY93" t="n"/>
      <c s="588" r="QZ93" t="n"/>
      <c s="588" r="RA93" t="n"/>
      <c s="588" r="RB93" t="n"/>
      <c s="588" r="RC93" t="n"/>
      <c s="588" r="RD93" t="n"/>
      <c s="588" r="RE93" t="n"/>
      <c s="588" r="RF93" t="n"/>
      <c s="588" r="RG93" t="n"/>
      <c s="588" r="RH93" t="n"/>
      <c s="588" r="RI93" t="n"/>
      <c s="588" r="RJ93" t="n"/>
      <c s="588" r="RK93" t="n"/>
      <c s="588" r="RL93" t="n"/>
      <c s="588" r="RM93" t="n"/>
      <c s="588" r="RN93" t="n"/>
      <c s="588" r="RO93" t="n"/>
      <c s="588" r="RP93" t="n"/>
      <c s="588" r="RQ93" t="n"/>
      <c s="588" r="RR93" t="n"/>
      <c s="588" r="RS93" t="n"/>
      <c s="588" r="RT93" t="n"/>
      <c s="588" r="RU93" t="n"/>
      <c s="588" r="RV93" t="n"/>
      <c s="588" r="RW93" t="n"/>
      <c s="588" r="RX93" t="n"/>
      <c s="588" r="RY93" t="n"/>
      <c s="588" r="RZ93" t="n"/>
      <c s="588" r="SA93" t="n"/>
      <c s="588" r="SB93" t="n"/>
      <c s="588" r="SC93" t="n"/>
      <c s="588" r="SD93" t="n"/>
      <c s="588" r="SE93" t="n"/>
      <c s="588" r="SF93" t="n"/>
      <c s="588" r="SG93" t="n"/>
      <c s="588" r="SH93" t="n"/>
      <c s="588" r="SI93" t="n"/>
      <c s="588" r="SJ93" t="n"/>
      <c s="588" r="SK93" t="n"/>
      <c s="588" r="SL93" t="n"/>
      <c s="588" r="SM93" t="n"/>
      <c s="588" r="SN93" t="n"/>
      <c s="588" r="SO93" t="n"/>
      <c s="588" r="SP93" t="n"/>
      <c s="588" r="SQ93" t="n"/>
      <c s="588" r="SR93" t="n"/>
      <c s="588" r="SS93" t="n"/>
      <c s="588" r="ST93" t="n"/>
      <c s="588" r="SU93" t="n"/>
      <c s="588" r="SV93" t="n"/>
      <c s="588" r="SW93" t="n"/>
      <c s="588" r="SX93" t="n"/>
      <c s="588" r="SY93" t="n"/>
      <c s="588" r="SZ93" t="n"/>
      <c s="588" r="TA93" t="n"/>
      <c s="588" r="TB93" t="n"/>
      <c s="588" r="TC93" t="n"/>
      <c s="588" r="TD93" t="n"/>
      <c s="588" r="TE93" t="n"/>
      <c s="588" r="TF93" t="n"/>
      <c s="588" r="TG93" t="n"/>
      <c s="588" r="TH93" t="n"/>
      <c s="588" r="TI93" t="n"/>
      <c s="588" r="TJ93" t="n"/>
      <c s="588" r="TK93" t="n"/>
      <c s="588" r="TL93" t="n"/>
      <c s="588" r="TM93" t="n"/>
      <c s="588" r="TN93" t="n"/>
      <c s="588" r="TO93" t="n"/>
      <c s="588" r="TP93" t="n"/>
      <c s="588" r="TQ93" t="n"/>
      <c s="588" r="TR93" t="n"/>
      <c s="588" r="TS93" t="n"/>
      <c s="588" r="TT93" t="n"/>
      <c s="588" r="TU93" t="n"/>
      <c s="588" r="TV93" t="n"/>
      <c s="588" r="TW93" t="n"/>
      <c s="588" r="TX93" t="n"/>
      <c s="588" r="TY93" t="n"/>
      <c s="588" r="TZ93" t="n"/>
      <c s="588" r="UA93" t="n"/>
      <c s="588" r="UB93" t="n"/>
      <c s="588" r="UC93" t="n"/>
      <c s="588" r="UD93" t="n"/>
      <c s="588" r="UE93" t="n"/>
      <c s="588" r="UF93" t="n"/>
      <c s="588" r="UG93" t="n"/>
      <c s="588" r="UH93" t="n"/>
      <c s="588" r="UI93" t="n"/>
      <c s="588" r="UJ93" t="n"/>
      <c s="588" r="UK93" t="n"/>
      <c s="588" r="UL93" t="n"/>
      <c s="588" r="UM93" t="n"/>
      <c s="588" r="UN93" t="n"/>
      <c s="588" r="UO93" t="n"/>
      <c s="588" r="UP93" t="n"/>
      <c s="588" r="UQ93" t="n"/>
      <c s="588" r="UR93" t="n"/>
      <c s="588" r="US93" t="n"/>
      <c s="588" r="UT93" t="n"/>
      <c s="588" r="UU93" t="n"/>
      <c s="588" r="UV93" t="n"/>
      <c s="588" r="UW93" t="n"/>
      <c s="588" r="UX93" t="n"/>
      <c s="588" r="UY93" t="n"/>
      <c s="588" r="UZ93" t="n"/>
      <c s="588" r="VA93" t="n"/>
      <c s="588" r="VB93" t="n"/>
      <c s="588" r="VC93" t="n"/>
      <c s="588" r="VD93" t="n"/>
      <c s="588" r="VE93" t="n"/>
      <c s="588" r="VF93" t="n"/>
      <c s="588" r="VG93" t="n"/>
      <c s="588" r="VH93" t="n"/>
      <c s="588" r="VI93" t="n"/>
      <c s="588" r="VJ93" t="n"/>
      <c s="588" r="VK93" t="n"/>
      <c s="588" r="VL93" t="n"/>
      <c s="588" r="VM93" t="n"/>
      <c s="588" r="VN93" t="n"/>
      <c s="588" r="VO93" t="n"/>
      <c s="588" r="VP93" t="n"/>
      <c s="588" r="VQ93" t="n"/>
      <c s="588" r="VR93" t="n"/>
      <c s="588" r="VS93" t="n"/>
      <c s="588" r="VT93" t="n"/>
      <c s="588" r="VU93" t="n"/>
      <c s="588" r="VV93" t="n"/>
      <c s="588" r="VW93" t="n"/>
      <c s="588" r="VX93" t="n"/>
      <c s="588" r="VY93" t="n"/>
      <c s="588" r="VZ93" t="n"/>
      <c s="588" r="WA93" t="n"/>
      <c s="588" r="WB93" t="n"/>
      <c s="588" r="WC93" t="n"/>
      <c s="588" r="WD93" t="n"/>
      <c s="588" r="WE93" t="n"/>
      <c s="588" r="WF93" t="n"/>
      <c s="588" r="WG93" t="n"/>
      <c s="588" r="WH93" t="n"/>
      <c s="588" r="WI93" t="n"/>
      <c s="588" r="WJ93" t="n"/>
      <c s="588" r="WK93" t="n"/>
      <c s="588" r="WL93" t="n"/>
      <c s="588" r="WM93" t="n"/>
      <c s="588" r="WN93" t="n"/>
      <c s="588" r="WO93" t="n"/>
      <c s="588" r="WP93" t="n"/>
      <c s="588" r="WQ93" t="n"/>
      <c s="588" r="WR93" t="n"/>
      <c s="588" r="WS93" t="n"/>
      <c s="588" r="WT93" t="n"/>
      <c s="588" r="WU93" t="n"/>
      <c s="588" r="WV93" t="n"/>
      <c s="588" r="WW93" t="n"/>
      <c s="588" r="WX93" t="n"/>
      <c s="588" r="WY93" t="n"/>
      <c s="588" r="WZ93" t="n"/>
      <c s="588" r="XA93" t="n"/>
      <c s="588" r="XB93" t="n"/>
      <c s="588" r="XC93" t="n"/>
      <c s="588" r="XD93" t="n"/>
      <c s="588" r="XE93" t="n"/>
      <c s="588" r="XF93" t="n"/>
      <c s="588" r="XG93" t="n"/>
      <c s="588" r="XH93" t="n"/>
      <c s="588" r="XI93" t="n"/>
      <c s="588" r="XJ93" t="n"/>
      <c s="588" r="XK93" t="n"/>
      <c s="588" r="XL93" t="n"/>
      <c s="588" r="XM93" t="n"/>
      <c s="588" r="XN93" t="n"/>
      <c s="588" r="XO93" t="n"/>
      <c s="588" r="XP93" t="n"/>
      <c s="588" r="XQ93" t="n"/>
      <c s="588" r="XR93" t="n"/>
      <c s="588" r="XS93" t="n"/>
      <c s="588" r="XT93" t="n"/>
      <c s="588" r="XU93" t="n"/>
      <c s="588" r="XV93" t="n"/>
      <c s="588" r="XW93" t="n"/>
      <c s="588" r="XX93" t="n"/>
      <c s="588" r="XY93" t="n"/>
      <c s="588" r="XZ93" t="n"/>
      <c s="588" r="YA93" t="n"/>
      <c s="588" r="YB93" t="n"/>
      <c s="588" r="YC93" t="n"/>
      <c s="588" r="YD93" t="n"/>
      <c s="588" r="YE93" t="n"/>
      <c s="588" r="YF93" t="n"/>
      <c s="588" r="YG93" t="n"/>
      <c s="588" r="YH93" t="n"/>
      <c s="588" r="YI93" t="n"/>
      <c s="588" r="YJ93" t="n"/>
      <c s="588" r="YK93" t="n"/>
      <c s="588" r="YL93" t="n"/>
      <c s="588" r="YM93" t="n"/>
      <c s="588" r="YN93" t="n"/>
      <c s="588" r="YO93" t="n"/>
      <c s="588" r="YP93" t="n"/>
      <c s="588" r="YQ93" t="n"/>
      <c s="588" r="YR93" t="n"/>
      <c s="588" r="YS93" t="n"/>
      <c s="588" r="YT93" t="n"/>
      <c s="588" r="YU93" t="n"/>
      <c s="588" r="YV93" t="n"/>
      <c s="588" r="YW93" t="n"/>
      <c s="588" r="YX93" t="n"/>
      <c s="588" r="YY93" t="n"/>
      <c s="588" r="YZ93" t="n"/>
      <c s="588" r="ZA93" t="n"/>
      <c s="588" r="ZB93" t="n"/>
      <c s="588" r="ZC93" t="n"/>
      <c s="588" r="ZD93" t="n"/>
      <c s="588" r="ZE93" t="n"/>
      <c s="588" r="ZF93" t="n"/>
      <c s="588" r="ZG93" t="n"/>
      <c s="588" r="ZH93" t="n"/>
      <c s="588" r="ZI93" t="n"/>
      <c s="588" r="ZJ93" t="n"/>
      <c s="588" r="ZK93" t="n"/>
      <c s="588" r="ZL93" t="n"/>
      <c s="588" r="ZM93" t="n"/>
      <c s="588" r="ZN93" t="n"/>
      <c s="588" r="ZO93" t="n"/>
      <c s="588" r="ZP93" t="n"/>
      <c s="588" r="ZQ93" t="n"/>
      <c s="588" r="ZR93" t="n"/>
      <c s="588" r="ZS93" t="n"/>
      <c s="588" r="ZT93" t="n"/>
      <c s="588" r="ZU93" t="n"/>
      <c s="588" r="ZV93" t="n"/>
      <c s="588" r="ZW93" t="n"/>
      <c s="588" r="ZX93" t="n"/>
      <c s="588" r="ZY93" t="n"/>
      <c s="588" r="ZZ93" t="n"/>
      <c s="588" r="AAA93" t="n"/>
      <c s="588" r="AAB93" t="n"/>
      <c s="588" r="AAC93" t="n"/>
      <c s="588" r="AAD93" t="n"/>
      <c s="588" r="AAE93" t="n"/>
      <c s="588" r="AAF93" t="n"/>
      <c s="588" r="AAG93" t="n"/>
      <c s="588" r="AAH93" t="n"/>
      <c s="588" r="AAI93" t="n"/>
      <c s="588" r="AAJ93" t="n"/>
      <c s="588" r="AAK93" t="n"/>
      <c s="588" r="AAL93" t="n"/>
      <c s="588" r="AAM93" t="n"/>
      <c s="588" r="AAN93" t="n"/>
      <c s="588" r="AAO93" t="n"/>
      <c s="588" r="AAP93" t="n"/>
      <c s="588" r="AAQ93" t="n"/>
      <c s="588" r="AAR93" t="n"/>
      <c s="588" r="AAS93" t="n"/>
      <c s="588" r="AAT93" t="n"/>
      <c s="588" r="AAU93" t="n"/>
      <c s="588" r="AAV93" t="n"/>
      <c s="588" r="AAW93" t="n"/>
      <c s="588" r="AAX93" t="n"/>
      <c s="588" r="AAY93" t="n"/>
      <c s="588" r="AAZ93" t="n"/>
      <c s="588" r="ABA93" t="n"/>
      <c s="588" r="ABB93" t="n"/>
      <c s="588" r="ABC93" t="n"/>
      <c s="588" r="ABD93" t="n"/>
      <c s="588" r="ABE93" t="n"/>
      <c s="588" r="ABF93" t="n"/>
      <c s="588" r="ABG93" t="n"/>
      <c s="588" r="ABH93" t="n"/>
      <c s="588" r="ABI93" t="n"/>
      <c s="588" r="ABJ93" t="n"/>
      <c s="588" r="ABK93" t="n"/>
      <c s="588" r="ABL93" t="n"/>
      <c s="588" r="ABM93" t="n"/>
      <c s="588" r="ABN93" t="n"/>
      <c s="588" r="ABO93" t="n"/>
      <c s="588" r="ABP93" t="n"/>
      <c s="588" r="ABQ93" t="n"/>
      <c s="588" r="ABR93" t="n"/>
      <c s="588" r="ABS93" t="n"/>
      <c s="588" r="ABT93" t="n"/>
      <c s="588" r="ABU93" t="n"/>
      <c s="588" r="ABV93" t="n"/>
      <c s="588" r="ABW93" t="n"/>
      <c s="588" r="ABX93" t="n"/>
      <c s="588" r="ABY93" t="n"/>
      <c s="588" r="ABZ93" t="n"/>
      <c s="588" r="ACA93" t="n"/>
      <c s="588" r="ACB93" t="n"/>
      <c s="588" r="ACC93" t="n"/>
      <c s="588" r="ACD93" t="n"/>
      <c s="588" r="ACE93" t="n"/>
      <c s="588" r="ACF93" t="n"/>
      <c s="588" r="ACG93" t="n"/>
      <c s="588" r="ACH93" t="n"/>
      <c s="588" r="ACI93" t="n"/>
      <c s="588" r="ACJ93" t="n"/>
      <c s="588" r="ACK93" t="n"/>
      <c s="588" r="ACL93" t="n"/>
      <c s="588" r="ACM93" t="n"/>
      <c s="588" r="ACN93" t="n"/>
      <c s="588" r="ACO93" t="n"/>
      <c s="588" r="ACP93" t="n"/>
      <c s="588" r="ACQ93" t="n"/>
      <c s="588" r="ACR93" t="n"/>
      <c s="588" r="ACS93" t="n"/>
      <c s="588" r="ACT93" t="n"/>
      <c s="588" r="ACU93" t="n"/>
      <c s="588" r="ACV93" t="n"/>
      <c s="588" r="ACW93" t="n"/>
      <c s="588" r="ACX93" t="n"/>
      <c s="588" r="ACY93" t="n"/>
      <c s="588" r="ACZ93" t="n"/>
      <c s="588" r="ADA93" t="n"/>
      <c s="588" r="ADB93" t="n"/>
      <c s="588" r="ADC93" t="n"/>
      <c s="588" r="ADD93" t="n"/>
      <c s="588" r="ADE93" t="n"/>
      <c s="588" r="ADF93" t="n"/>
      <c s="588" r="ADG93" t="n"/>
      <c s="588" r="ADH93" t="n"/>
      <c s="588" r="ADI93" t="n"/>
      <c s="588" r="ADJ93" t="n"/>
      <c s="588" r="ADK93" t="n"/>
      <c s="588" r="ADL93" t="n"/>
      <c s="588" r="ADM93" t="n"/>
      <c s="588" r="ADN93" t="n"/>
      <c s="588" r="ADO93" t="n"/>
      <c s="588" r="ADP93" t="n"/>
      <c s="588" r="ADQ93" t="n"/>
      <c s="588" r="ADR93" t="n"/>
      <c s="588" r="ADS93" t="n"/>
      <c s="588" r="ADT93" t="n"/>
      <c s="588" r="ADU93" t="n"/>
      <c s="588" r="ADV93" t="n"/>
      <c s="588" r="ADW93" t="n"/>
      <c s="588" r="ADX93" t="n"/>
      <c s="588" r="ADY93" t="n"/>
      <c s="588" r="ADZ93" t="n"/>
      <c s="588" r="AEA93" t="n"/>
      <c s="588" r="AEB93" t="n"/>
      <c s="588" r="AEC93" t="n"/>
      <c s="588" r="AED93" t="n"/>
      <c s="588" r="AEE93" t="n"/>
      <c s="588" r="AEF93" t="n"/>
      <c s="588" r="AEG93" t="n"/>
      <c s="588" r="AEH93" t="n"/>
      <c s="588" r="AEI93" t="n"/>
      <c s="588" r="AEJ93" t="n"/>
      <c s="588" r="AEK93" t="n"/>
      <c s="588" r="AEL93" t="n"/>
      <c s="588" r="AEM93" t="n"/>
      <c s="588" r="AEN93" t="n"/>
      <c s="588" r="AEO93" t="n"/>
      <c s="588" r="AEP93" t="n"/>
      <c s="588" r="AEQ93" t="n"/>
      <c s="588" r="AER93" t="n"/>
      <c s="588" r="AES93" t="n"/>
      <c s="588" r="AET93" t="n"/>
      <c s="588" r="AEU93" t="n"/>
      <c s="588" r="AEV93" t="n"/>
      <c s="588" r="AEW93" t="n"/>
      <c s="588" r="AEX93" t="n"/>
      <c s="588" r="AEY93" t="n"/>
      <c s="588" r="AEZ93" t="n"/>
      <c s="588" r="AFA93" t="n"/>
      <c s="588" r="AFB93" t="n"/>
      <c s="588" r="AFC93" t="n"/>
      <c s="588" r="AFD93" t="n"/>
      <c s="588" r="AFE93" t="n"/>
      <c s="588" r="AFF93" t="n"/>
      <c s="588" r="AFG93" t="n"/>
      <c s="588" r="AFH93" t="n"/>
      <c s="588" r="AFI93" t="n"/>
      <c s="588" r="AFJ93" t="n"/>
      <c s="588" r="AFK93" t="n"/>
      <c s="588" r="AFL93" t="n"/>
      <c s="588" r="AFM93" t="n"/>
      <c s="588" r="AFN93" t="n"/>
      <c s="588" r="AFO93" t="n"/>
      <c s="588" r="AFP93" t="n"/>
      <c s="588" r="AFQ93" t="n"/>
      <c s="588" r="AFR93" t="n"/>
      <c s="588" r="AFS93" t="n"/>
      <c s="588" r="AFT93" t="n"/>
      <c s="588" r="AFU93" t="n"/>
      <c s="588" r="AFV93" t="n"/>
      <c s="588" r="AFW93" t="n"/>
      <c s="588" r="AFX93" t="n"/>
      <c s="588" r="AFY93" t="n"/>
      <c s="588" r="AFZ93" t="n"/>
      <c s="588" r="AGA93" t="n"/>
      <c s="588" r="AGB93" t="n"/>
      <c s="588" r="AGC93" t="n"/>
      <c s="588" r="AGD93" t="n"/>
      <c s="588" r="AGE93" t="n"/>
      <c s="588" r="AGF93" t="n"/>
      <c s="588" r="AGG93" t="n"/>
      <c s="588" r="AGH93" t="n"/>
      <c s="588" r="AGI93" t="n"/>
      <c s="588" r="AGJ93" t="n"/>
      <c s="588" r="AGK93" t="n"/>
      <c s="588" r="AGL93" t="n"/>
      <c s="588" r="AGM93" t="n"/>
      <c s="588" r="AGN93" t="n"/>
      <c s="588" r="AGO93" t="n"/>
      <c s="588" r="AGP93" t="n"/>
      <c s="588" r="AGQ93" t="n"/>
      <c s="588" r="AGR93" t="n"/>
      <c s="588" r="AGS93" t="n"/>
      <c s="588" r="AGT93" t="n"/>
      <c s="588" r="AGU93" t="n"/>
      <c s="588" r="AGV93" t="n"/>
      <c s="588" r="AGW93" t="n"/>
      <c s="588" r="AGX93" t="n"/>
      <c s="588" r="AGY93" t="n"/>
      <c s="588" r="AGZ93" t="n"/>
      <c s="588" r="AHA93" t="n"/>
      <c s="588" r="AHB93" t="n"/>
      <c s="588" r="AHC93" t="n"/>
      <c s="588" r="AHD93" t="n"/>
      <c s="588" r="AHE93" t="n"/>
      <c s="588" r="AHF93" t="n"/>
      <c s="588" r="AHG93" t="n"/>
      <c s="588" r="AHH93" t="n"/>
      <c s="588" r="AHI93" t="n"/>
      <c s="588" r="AHJ93" t="n"/>
      <c s="588" r="AHK93" t="n"/>
      <c s="588" r="AHL93" t="n"/>
      <c s="588" r="AHM93" t="n"/>
      <c s="588" r="AHN93" t="n"/>
      <c s="588" r="AHO93" t="n"/>
      <c s="588" r="AHP93" t="n"/>
      <c s="588" r="AHQ93" t="n"/>
      <c s="588" r="AHR93" t="n"/>
      <c s="588" r="AHS93" t="n"/>
      <c s="588" r="AHT93" t="n"/>
      <c s="588" r="AHU93" t="n"/>
      <c s="588" r="AHV93" t="n"/>
      <c s="588" r="AHW93" t="n"/>
      <c s="588" r="AHX93" t="n"/>
      <c s="588" r="AHY93" t="n"/>
      <c s="588" r="AHZ93" t="n"/>
      <c s="588" r="AIA93" t="n"/>
      <c s="588" r="AIB93" t="n"/>
      <c s="588" r="AIC93" t="n"/>
      <c s="588" r="AID93" t="n"/>
      <c s="588" r="AIE93" t="n"/>
      <c s="588" r="AIF93" t="n"/>
      <c s="588" r="AIG93" t="n"/>
      <c s="588" r="AIH93" t="n"/>
      <c s="588" r="AII93" t="n"/>
      <c s="588" r="AIJ93" t="n"/>
      <c s="588" r="AIK93" t="n"/>
      <c s="588" r="AIL93" t="n"/>
      <c s="588" r="AIM93" t="n"/>
      <c s="588" r="AIN93" t="n"/>
      <c s="588" r="AIO93" t="n"/>
      <c s="588" r="AIP93" t="n"/>
      <c s="588" r="AIQ93" t="n"/>
      <c s="588" r="AIR93" t="n"/>
      <c s="588" r="AIS93" t="n"/>
      <c s="588" r="AIT93" t="n"/>
      <c s="588" r="AIU93" t="n"/>
      <c s="588" r="AIV93" t="n"/>
      <c s="588" r="AIW93" t="n"/>
      <c s="588" r="AIX93" t="n"/>
      <c s="588" r="AIY93" t="n"/>
      <c s="588" r="AIZ93" t="n"/>
      <c s="588" r="AJA93" t="n"/>
      <c s="588" r="AJB93" t="n"/>
      <c s="588" r="AJC93" t="n"/>
      <c s="588" r="AJD93" t="n"/>
      <c s="588" r="AJE93" t="n"/>
      <c s="588" r="AJF93" t="n"/>
      <c s="588" r="AJG93" t="n"/>
      <c s="588" r="AJH93" t="n"/>
      <c s="588" r="AJI93" t="n"/>
      <c s="588" r="AJJ93" t="n"/>
      <c s="588" r="AJK93" t="n"/>
      <c s="588" r="AJL93" t="n"/>
      <c s="588" r="AJM93" t="n"/>
      <c s="588" r="AJN93" t="n"/>
      <c s="588" r="AJO93" t="n"/>
      <c s="588" r="AJP93" t="n"/>
      <c s="588" r="AJQ93" t="n"/>
      <c s="588" r="AJR93" t="n"/>
      <c s="588" r="AJS93" t="n"/>
      <c s="588" r="AJT93" t="n"/>
      <c s="588" r="AJU93" t="n"/>
      <c s="588" r="AJV93" t="n"/>
      <c s="588" r="AJW93" t="n"/>
      <c s="588" r="AJX93" t="n"/>
      <c s="588" r="AJY93" t="n"/>
      <c s="588" r="AJZ93" t="n"/>
      <c s="588" r="AKA93" t="n"/>
      <c s="588" r="AKB93" t="n"/>
      <c s="588" r="AKC93" t="n"/>
      <c s="588" r="AKD93" t="n"/>
      <c s="588" r="AKE93" t="n"/>
      <c s="588" r="AKF93" t="n"/>
      <c s="588" r="AKG93" t="n"/>
      <c s="588" r="AKH93" t="n"/>
      <c s="588" r="AKI93" t="n"/>
      <c s="588" r="AKJ93" t="n"/>
      <c s="588" r="AKK93" t="n"/>
      <c s="588" r="AKL93" t="n"/>
      <c s="588" r="AKM93" t="n"/>
      <c s="588" r="AKN93" t="n"/>
      <c s="588" r="AKO93" t="n"/>
      <c s="588" r="AKP93" t="n"/>
      <c s="588" r="AKQ93" t="n"/>
      <c s="588" r="AKR93" t="n"/>
      <c s="588" r="AKS93" t="n"/>
      <c s="588" r="AKT93" t="n"/>
      <c s="588" r="AKU93" t="n"/>
      <c s="588" r="AKV93" t="n"/>
      <c s="588" r="AKW93" t="n"/>
      <c s="588" r="AKX93" t="n"/>
      <c s="588" r="AKY93" t="n"/>
      <c s="588" r="AKZ93" t="n"/>
      <c s="588" r="ALA93" t="n"/>
      <c s="588" r="ALB93" t="n"/>
      <c s="588" r="ALC93" t="n"/>
      <c s="588" r="ALD93" t="n"/>
      <c s="588" r="ALE93" t="n"/>
      <c s="588" r="ALF93" t="n"/>
      <c s="588" r="ALG93" t="n"/>
      <c s="588" r="ALH93" t="n"/>
      <c s="588" r="ALI93" t="n"/>
      <c s="588" r="ALJ93" t="n"/>
      <c s="588" r="ALK93" t="n"/>
      <c s="588" r="ALL93" t="n"/>
      <c s="588" r="ALM93" t="n"/>
      <c s="588" r="ALN93" t="n"/>
      <c s="588" r="ALO93" t="n"/>
      <c s="588" r="ALP93" t="n"/>
      <c s="588" r="ALQ93" t="n"/>
      <c s="588" r="ALR93" t="n"/>
      <c s="588" r="ALS93" t="n"/>
      <c s="588" r="ALT93" t="n"/>
      <c s="588" r="ALU93" t="n"/>
      <c s="588" r="ALV93" t="n"/>
      <c s="588" r="ALW93" t="n"/>
      <c s="588" r="ALX93" t="n"/>
      <c s="588" r="ALY93" t="n"/>
      <c s="588" r="ALZ93" t="n"/>
      <c s="588" r="AMA93" t="n"/>
      <c s="588" r="AMB93" t="n"/>
      <c s="588" r="AMC93" t="n"/>
      <c s="588" r="AMD93" t="n"/>
      <c s="588" r="AME93" t="n"/>
      <c s="588" r="AMF93" t="n"/>
      <c s="588" r="AMG93" t="n"/>
      <c s="588" r="AMH93" t="n"/>
      <c s="588" r="AMI93" t="n"/>
      <c s="588" r="AMJ93" t="n"/>
    </row>
    <row customHeight="1" s="737" r="94" ht="15.75" spans="1:1024">
      <c s="256" r="A94" t="n"/>
      <c s="261" r="B94" t="n"/>
      <c s="258" r="C94" t="n"/>
      <c s="258" r="D94" t="n"/>
      <c s="258" r="E94" t="n"/>
      <c s="258" r="F94" t="n"/>
      <c s="246" r="G94" t="n"/>
      <c s="246" r="H94" t="n"/>
      <c s="258" r="I94" t="n"/>
      <c s="249" r="J94" t="n"/>
      <c s="256" r="K94" t="n"/>
      <c s="264" r="L94" t="n"/>
      <c s="258" r="M94" t="n"/>
      <c s="258" r="N94" t="n"/>
      <c s="258" r="O94" t="n"/>
      <c s="256" r="P94" t="n"/>
      <c s="272" r="Q94" t="n"/>
      <c s="588" r="AO94" t="n"/>
      <c s="588" r="AP94" t="n"/>
      <c s="588" r="AQ94" t="n"/>
      <c s="588" r="AR94" t="n"/>
      <c s="588" r="AS94" t="n"/>
      <c s="588" r="AT94" t="n"/>
      <c s="588" r="AU94" t="n"/>
      <c s="588" r="AV94" t="n"/>
      <c s="588" r="AW94" t="n"/>
      <c s="588" r="AX94" t="n"/>
      <c s="588" r="AY94" t="n"/>
      <c s="588" r="AZ94" t="n"/>
      <c s="588" r="BA94" t="n"/>
      <c s="588" r="BB94" t="n"/>
      <c s="588" r="BC94" t="n"/>
      <c s="588" r="BD94" t="n"/>
      <c s="588" r="BE94" t="n"/>
      <c s="588" r="BF94" t="n"/>
      <c s="588" r="BG94" t="n"/>
      <c s="588" r="BH94" t="n"/>
      <c s="588" r="BI94" t="n"/>
      <c s="588" r="BJ94" t="n"/>
      <c s="588" r="BK94" t="n"/>
      <c s="588" r="BL94" t="n"/>
      <c s="588" r="BM94" t="n"/>
      <c s="588" r="BN94" t="n"/>
      <c s="588" r="BO94" t="n"/>
      <c s="588" r="BP94" t="n"/>
      <c s="588" r="BQ94" t="n"/>
      <c s="588" r="BR94" t="n"/>
      <c s="588" r="BS94" t="n"/>
      <c s="588" r="BT94" t="n"/>
      <c s="588" r="BU94" t="n"/>
      <c s="588" r="BV94" t="n"/>
      <c s="588" r="BW94" t="n"/>
      <c s="588" r="BX94" t="n"/>
      <c s="588" r="BY94" t="n"/>
      <c s="588" r="BZ94" t="n"/>
      <c s="588" r="CA94" t="n"/>
      <c s="588" r="CB94" t="n"/>
      <c s="588" r="CC94" t="n"/>
      <c s="588" r="CD94" t="n"/>
      <c s="588" r="CE94" t="n"/>
      <c s="588" r="CF94" t="n"/>
      <c s="588" r="CG94" t="n"/>
      <c s="588" r="CH94" t="n"/>
      <c s="588" r="CI94" t="n"/>
      <c s="588" r="CJ94" t="n"/>
      <c s="588" r="CK94" t="n"/>
      <c s="588" r="CL94" t="n"/>
      <c s="588" r="CM94" t="n"/>
      <c s="588" r="CN94" t="n"/>
      <c s="588" r="CO94" t="n"/>
      <c s="588" r="CP94" t="n"/>
      <c s="588" r="CQ94" t="n"/>
      <c s="588" r="CR94" t="n"/>
      <c s="588" r="CS94" t="n"/>
      <c s="588" r="CT94" t="n"/>
      <c s="588" r="CU94" t="n"/>
      <c s="588" r="CV94" t="n"/>
      <c s="588" r="CW94" t="n"/>
      <c s="588" r="CX94" t="n"/>
      <c s="588" r="CY94" t="n"/>
      <c s="588" r="CZ94" t="n"/>
      <c s="588" r="DA94" t="n"/>
      <c s="588" r="DB94" t="n"/>
      <c s="588" r="DC94" t="n"/>
      <c s="588" r="DD94" t="n"/>
      <c s="588" r="DE94" t="n"/>
      <c s="588" r="DF94" t="n"/>
      <c s="588" r="DG94" t="n"/>
      <c s="588" r="DH94" t="n"/>
      <c s="588" r="DI94" t="n"/>
      <c s="588" r="DJ94" t="n"/>
      <c s="588" r="DK94" t="n"/>
      <c s="588" r="DL94" t="n"/>
      <c s="588" r="DM94" t="n"/>
      <c s="588" r="DN94" t="n"/>
      <c s="588" r="DO94" t="n"/>
      <c s="588" r="DP94" t="n"/>
      <c s="588" r="DQ94" t="n"/>
      <c s="588" r="DR94" t="n"/>
      <c s="588" r="DS94" t="n"/>
      <c s="588" r="DT94" t="n"/>
      <c s="588" r="DU94" t="n"/>
      <c s="588" r="DV94" t="n"/>
      <c s="588" r="DW94" t="n"/>
      <c s="588" r="DX94" t="n"/>
      <c s="588" r="DY94" t="n"/>
      <c s="588" r="DZ94" t="n"/>
      <c s="588" r="EA94" t="n"/>
      <c s="588" r="EB94" t="n"/>
      <c s="588" r="EC94" t="n"/>
      <c s="588" r="ED94" t="n"/>
      <c s="588" r="EE94" t="n"/>
      <c s="588" r="EF94" t="n"/>
      <c s="588" r="EG94" t="n"/>
      <c s="588" r="EH94" t="n"/>
      <c s="588" r="EI94" t="n"/>
      <c s="588" r="EJ94" t="n"/>
      <c s="588" r="EK94" t="n"/>
      <c s="588" r="EL94" t="n"/>
      <c s="588" r="EM94" t="n"/>
      <c s="588" r="EN94" t="n"/>
      <c s="588" r="EO94" t="n"/>
      <c s="588" r="EP94" t="n"/>
      <c s="588" r="EQ94" t="n"/>
      <c s="588" r="ER94" t="n"/>
      <c s="588" r="ES94" t="n"/>
      <c s="588" r="ET94" t="n"/>
      <c s="588" r="EU94" t="n"/>
      <c s="588" r="EV94" t="n"/>
      <c s="588" r="EW94" t="n"/>
      <c s="588" r="EX94" t="n"/>
      <c s="588" r="EY94" t="n"/>
      <c s="588" r="EZ94" t="n"/>
      <c s="588" r="FA94" t="n"/>
      <c s="588" r="FB94" t="n"/>
      <c s="588" r="FC94" t="n"/>
      <c s="588" r="FD94" t="n"/>
      <c s="588" r="FE94" t="n"/>
      <c s="588" r="FF94" t="n"/>
      <c s="588" r="FG94" t="n"/>
      <c s="588" r="FH94" t="n"/>
      <c s="588" r="FI94" t="n"/>
      <c s="588" r="FJ94" t="n"/>
      <c s="588" r="FK94" t="n"/>
      <c s="588" r="FL94" t="n"/>
      <c s="588" r="FM94" t="n"/>
      <c s="588" r="FN94" t="n"/>
      <c s="588" r="FO94" t="n"/>
      <c s="588" r="FP94" t="n"/>
      <c s="588" r="FQ94" t="n"/>
      <c s="588" r="FR94" t="n"/>
      <c s="588" r="FS94" t="n"/>
      <c s="588" r="FT94" t="n"/>
      <c s="588" r="FU94" t="n"/>
      <c s="588" r="FV94" t="n"/>
      <c s="588" r="FW94" t="n"/>
      <c s="588" r="FX94" t="n"/>
      <c s="588" r="FY94" t="n"/>
      <c s="588" r="FZ94" t="n"/>
      <c s="588" r="GA94" t="n"/>
      <c s="588" r="GB94" t="n"/>
      <c s="588" r="GC94" t="n"/>
      <c s="588" r="GD94" t="n"/>
      <c s="588" r="GE94" t="n"/>
      <c s="588" r="GF94" t="n"/>
      <c s="588" r="GG94" t="n"/>
      <c s="588" r="GH94" t="n"/>
      <c s="588" r="GI94" t="n"/>
      <c s="588" r="GJ94" t="n"/>
      <c s="588" r="GK94" t="n"/>
      <c s="588" r="GL94" t="n"/>
      <c s="588" r="GM94" t="n"/>
      <c s="588" r="GN94" t="n"/>
      <c s="588" r="GO94" t="n"/>
      <c s="588" r="GP94" t="n"/>
      <c s="588" r="GQ94" t="n"/>
      <c s="588" r="GR94" t="n"/>
      <c s="588" r="GS94" t="n"/>
      <c s="588" r="GT94" t="n"/>
      <c s="588" r="GU94" t="n"/>
      <c s="588" r="GV94" t="n"/>
      <c s="588" r="GW94" t="n"/>
      <c s="588" r="GX94" t="n"/>
      <c s="588" r="GY94" t="n"/>
      <c s="588" r="GZ94" t="n"/>
      <c s="588" r="HA94" t="n"/>
      <c s="588" r="HB94" t="n"/>
      <c s="588" r="HC94" t="n"/>
      <c s="588" r="HD94" t="n"/>
      <c s="588" r="HE94" t="n"/>
      <c s="588" r="HF94" t="n"/>
      <c s="588" r="HG94" t="n"/>
      <c s="588" r="HH94" t="n"/>
      <c s="588" r="HI94" t="n"/>
      <c s="588" r="HJ94" t="n"/>
      <c s="588" r="HK94" t="n"/>
      <c s="588" r="HL94" t="n"/>
      <c s="588" r="HM94" t="n"/>
      <c s="588" r="HN94" t="n"/>
      <c s="588" r="HO94" t="n"/>
      <c s="588" r="HP94" t="n"/>
      <c s="588" r="HQ94" t="n"/>
      <c s="588" r="HR94" t="n"/>
      <c s="588" r="HS94" t="n"/>
      <c s="588" r="HT94" t="n"/>
      <c s="588" r="HU94" t="n"/>
      <c s="588" r="HV94" t="n"/>
      <c s="588" r="HW94" t="n"/>
      <c s="588" r="HX94" t="n"/>
      <c s="588" r="HY94" t="n"/>
      <c s="588" r="HZ94" t="n"/>
      <c s="588" r="IA94" t="n"/>
      <c s="588" r="IB94" t="n"/>
      <c s="588" r="IC94" t="n"/>
      <c s="588" r="ID94" t="n"/>
      <c s="588" r="IE94" t="n"/>
      <c s="588" r="IF94" t="n"/>
      <c s="588" r="IG94" t="n"/>
      <c s="588" r="IH94" t="n"/>
      <c s="588" r="II94" t="n"/>
      <c s="588" r="IJ94" t="n"/>
      <c s="588" r="IK94" t="n"/>
      <c s="588" r="IL94" t="n"/>
      <c s="588" r="IM94" t="n"/>
      <c s="588" r="IN94" t="n"/>
      <c s="588" r="IO94" t="n"/>
      <c s="588" r="IP94" t="n"/>
      <c s="588" r="IQ94" t="n"/>
      <c s="588" r="IR94" t="n"/>
      <c s="588" r="IS94" t="n"/>
      <c s="588" r="IT94" t="n"/>
      <c s="588" r="IU94" t="n"/>
      <c s="588" r="IV94" t="n"/>
      <c s="588" r="IW94" t="n"/>
      <c s="588" r="IX94" t="n"/>
      <c s="588" r="IY94" t="n"/>
      <c s="588" r="IZ94" t="n"/>
      <c s="588" r="JA94" t="n"/>
      <c s="588" r="JB94" t="n"/>
      <c s="588" r="JC94" t="n"/>
      <c s="588" r="JD94" t="n"/>
      <c s="588" r="JE94" t="n"/>
      <c s="588" r="JF94" t="n"/>
      <c s="588" r="JG94" t="n"/>
      <c s="588" r="JH94" t="n"/>
      <c s="588" r="JI94" t="n"/>
      <c s="588" r="JJ94" t="n"/>
      <c s="588" r="JK94" t="n"/>
      <c s="588" r="JL94" t="n"/>
      <c s="588" r="JM94" t="n"/>
      <c s="588" r="JN94" t="n"/>
      <c s="588" r="JO94" t="n"/>
      <c s="588" r="JP94" t="n"/>
      <c s="588" r="JQ94" t="n"/>
      <c s="588" r="JR94" t="n"/>
      <c s="588" r="JS94" t="n"/>
      <c s="588" r="JT94" t="n"/>
      <c s="588" r="JU94" t="n"/>
      <c s="588" r="JV94" t="n"/>
      <c s="588" r="JW94" t="n"/>
      <c s="588" r="JX94" t="n"/>
      <c s="588" r="JY94" t="n"/>
      <c s="588" r="JZ94" t="n"/>
      <c s="588" r="KA94" t="n"/>
      <c s="588" r="KB94" t="n"/>
      <c s="588" r="KC94" t="n"/>
      <c s="588" r="KD94" t="n"/>
      <c s="588" r="KE94" t="n"/>
      <c s="588" r="KF94" t="n"/>
      <c s="588" r="KG94" t="n"/>
      <c s="588" r="KH94" t="n"/>
      <c s="588" r="KI94" t="n"/>
      <c s="588" r="KJ94" t="n"/>
      <c s="588" r="KK94" t="n"/>
      <c s="588" r="KL94" t="n"/>
      <c s="588" r="KM94" t="n"/>
      <c s="588" r="KN94" t="n"/>
      <c s="588" r="KO94" t="n"/>
      <c s="588" r="KP94" t="n"/>
      <c s="588" r="KQ94" t="n"/>
      <c s="588" r="KR94" t="n"/>
      <c s="588" r="KS94" t="n"/>
      <c s="588" r="KT94" t="n"/>
      <c s="588" r="KU94" t="n"/>
      <c s="588" r="KV94" t="n"/>
      <c s="588" r="KW94" t="n"/>
      <c s="588" r="KX94" t="n"/>
      <c s="588" r="KY94" t="n"/>
      <c s="588" r="KZ94" t="n"/>
      <c s="588" r="LA94" t="n"/>
      <c s="588" r="LB94" t="n"/>
      <c s="588" r="LC94" t="n"/>
      <c s="588" r="LD94" t="n"/>
      <c s="588" r="LE94" t="n"/>
      <c s="588" r="LF94" t="n"/>
      <c s="588" r="LG94" t="n"/>
      <c s="588" r="LH94" t="n"/>
      <c s="588" r="LI94" t="n"/>
      <c s="588" r="LJ94" t="n"/>
      <c s="588" r="LK94" t="n"/>
      <c s="588" r="LL94" t="n"/>
      <c s="588" r="LM94" t="n"/>
      <c s="588" r="LN94" t="n"/>
      <c s="588" r="LO94" t="n"/>
      <c s="588" r="LP94" t="n"/>
      <c s="588" r="LQ94" t="n"/>
      <c s="588" r="LR94" t="n"/>
      <c s="588" r="LS94" t="n"/>
      <c s="588" r="LT94" t="n"/>
      <c s="588" r="LU94" t="n"/>
      <c s="588" r="LV94" t="n"/>
      <c s="588" r="LW94" t="n"/>
      <c s="588" r="LX94" t="n"/>
      <c s="588" r="LY94" t="n"/>
      <c s="588" r="LZ94" t="n"/>
      <c s="588" r="MA94" t="n"/>
      <c s="588" r="MB94" t="n"/>
      <c s="588" r="MC94" t="n"/>
      <c s="588" r="MD94" t="n"/>
      <c s="588" r="ME94" t="n"/>
      <c s="588" r="MF94" t="n"/>
      <c s="588" r="MG94" t="n"/>
      <c s="588" r="MH94" t="n"/>
      <c s="588" r="MI94" t="n"/>
      <c s="588" r="MJ94" t="n"/>
      <c s="588" r="MK94" t="n"/>
      <c s="588" r="ML94" t="n"/>
      <c s="588" r="MM94" t="n"/>
      <c s="588" r="MN94" t="n"/>
      <c s="588" r="MO94" t="n"/>
      <c s="588" r="MP94" t="n"/>
      <c s="588" r="MQ94" t="n"/>
      <c s="588" r="MR94" t="n"/>
      <c s="588" r="MS94" t="n"/>
      <c s="588" r="MT94" t="n"/>
      <c s="588" r="MU94" t="n"/>
      <c s="588" r="MV94" t="n"/>
      <c s="588" r="MW94" t="n"/>
      <c s="588" r="MX94" t="n"/>
      <c s="588" r="MY94" t="n"/>
      <c s="588" r="MZ94" t="n"/>
      <c s="588" r="NA94" t="n"/>
      <c s="588" r="NB94" t="n"/>
      <c s="588" r="NC94" t="n"/>
      <c s="588" r="ND94" t="n"/>
      <c s="588" r="NE94" t="n"/>
      <c s="588" r="NF94" t="n"/>
      <c s="588" r="NG94" t="n"/>
      <c s="588" r="NH94" t="n"/>
      <c s="588" r="NI94" t="n"/>
      <c s="588" r="NJ94" t="n"/>
      <c s="588" r="NK94" t="n"/>
      <c s="588" r="NL94" t="n"/>
      <c s="588" r="NM94" t="n"/>
      <c s="588" r="NN94" t="n"/>
      <c s="588" r="NO94" t="n"/>
      <c s="588" r="NP94" t="n"/>
      <c s="588" r="NQ94" t="n"/>
      <c s="588" r="NR94" t="n"/>
      <c s="588" r="NS94" t="n"/>
      <c s="588" r="NT94" t="n"/>
      <c s="588" r="NU94" t="n"/>
      <c s="588" r="NV94" t="n"/>
      <c s="588" r="NW94" t="n"/>
      <c s="588" r="NX94" t="n"/>
      <c s="588" r="NY94" t="n"/>
      <c s="588" r="NZ94" t="n"/>
      <c s="588" r="OA94" t="n"/>
      <c s="588" r="OB94" t="n"/>
      <c s="588" r="OC94" t="n"/>
      <c s="588" r="OD94" t="n"/>
      <c s="588" r="OE94" t="n"/>
      <c s="588" r="OF94" t="n"/>
      <c s="588" r="OG94" t="n"/>
      <c s="588" r="OH94" t="n"/>
      <c s="588" r="OI94" t="n"/>
      <c s="588" r="OJ94" t="n"/>
      <c s="588" r="OK94" t="n"/>
      <c s="588" r="OL94" t="n"/>
      <c s="588" r="OM94" t="n"/>
      <c s="588" r="ON94" t="n"/>
      <c s="588" r="OO94" t="n"/>
      <c s="588" r="OP94" t="n"/>
      <c s="588" r="OQ94" t="n"/>
      <c s="588" r="OR94" t="n"/>
      <c s="588" r="OS94" t="n"/>
      <c s="588" r="OT94" t="n"/>
      <c s="588" r="OU94" t="n"/>
      <c s="588" r="OV94" t="n"/>
      <c s="588" r="OW94" t="n"/>
      <c s="588" r="OX94" t="n"/>
      <c s="588" r="OY94" t="n"/>
      <c s="588" r="OZ94" t="n"/>
      <c s="588" r="PA94" t="n"/>
      <c s="588" r="PB94" t="n"/>
      <c s="588" r="PC94" t="n"/>
      <c s="588" r="PD94" t="n"/>
      <c s="588" r="PE94" t="n"/>
      <c s="588" r="PF94" t="n"/>
      <c s="588" r="PG94" t="n"/>
      <c s="588" r="PH94" t="n"/>
      <c s="588" r="PI94" t="n"/>
      <c s="588" r="PJ94" t="n"/>
      <c s="588" r="PK94" t="n"/>
      <c s="588" r="PL94" t="n"/>
      <c s="588" r="PM94" t="n"/>
      <c s="588" r="PN94" t="n"/>
      <c s="588" r="PO94" t="n"/>
      <c s="588" r="PP94" t="n"/>
      <c s="588" r="PQ94" t="n"/>
      <c s="588" r="PR94" t="n"/>
      <c s="588" r="PS94" t="n"/>
      <c s="588" r="PT94" t="n"/>
      <c s="588" r="PU94" t="n"/>
      <c s="588" r="PV94" t="n"/>
      <c s="588" r="PW94" t="n"/>
      <c s="588" r="PX94" t="n"/>
      <c s="588" r="PY94" t="n"/>
      <c s="588" r="PZ94" t="n"/>
      <c s="588" r="QA94" t="n"/>
      <c s="588" r="QB94" t="n"/>
      <c s="588" r="QC94" t="n"/>
      <c s="588" r="QD94" t="n"/>
      <c s="588" r="QE94" t="n"/>
      <c s="588" r="QF94" t="n"/>
      <c s="588" r="QG94" t="n"/>
      <c s="588" r="QH94" t="n"/>
      <c s="588" r="QI94" t="n"/>
      <c s="588" r="QJ94" t="n"/>
      <c s="588" r="QK94" t="n"/>
      <c s="588" r="QL94" t="n"/>
      <c s="588" r="QM94" t="n"/>
      <c s="588" r="QN94" t="n"/>
      <c s="588" r="QO94" t="n"/>
      <c s="588" r="QP94" t="n"/>
      <c s="588" r="QQ94" t="n"/>
      <c s="588" r="QR94" t="n"/>
      <c s="588" r="QS94" t="n"/>
      <c s="588" r="QT94" t="n"/>
      <c s="588" r="QU94" t="n"/>
      <c s="588" r="QV94" t="n"/>
      <c s="588" r="QW94" t="n"/>
      <c s="588" r="QX94" t="n"/>
      <c s="588" r="QY94" t="n"/>
      <c s="588" r="QZ94" t="n"/>
      <c s="588" r="RA94" t="n"/>
      <c s="588" r="RB94" t="n"/>
      <c s="588" r="RC94" t="n"/>
      <c s="588" r="RD94" t="n"/>
      <c s="588" r="RE94" t="n"/>
      <c s="588" r="RF94" t="n"/>
      <c s="588" r="RG94" t="n"/>
      <c s="588" r="RH94" t="n"/>
      <c s="588" r="RI94" t="n"/>
      <c s="588" r="RJ94" t="n"/>
      <c s="588" r="RK94" t="n"/>
      <c s="588" r="RL94" t="n"/>
      <c s="588" r="RM94" t="n"/>
      <c s="588" r="RN94" t="n"/>
      <c s="588" r="RO94" t="n"/>
      <c s="588" r="RP94" t="n"/>
      <c s="588" r="RQ94" t="n"/>
      <c s="588" r="RR94" t="n"/>
      <c s="588" r="RS94" t="n"/>
      <c s="588" r="RT94" t="n"/>
      <c s="588" r="RU94" t="n"/>
      <c s="588" r="RV94" t="n"/>
      <c s="588" r="RW94" t="n"/>
      <c s="588" r="RX94" t="n"/>
      <c s="588" r="RY94" t="n"/>
      <c s="588" r="RZ94" t="n"/>
      <c s="588" r="SA94" t="n"/>
      <c s="588" r="SB94" t="n"/>
      <c s="588" r="SC94" t="n"/>
      <c s="588" r="SD94" t="n"/>
      <c s="588" r="SE94" t="n"/>
      <c s="588" r="SF94" t="n"/>
      <c s="588" r="SG94" t="n"/>
      <c s="588" r="SH94" t="n"/>
      <c s="588" r="SI94" t="n"/>
      <c s="588" r="SJ94" t="n"/>
      <c s="588" r="SK94" t="n"/>
      <c s="588" r="SL94" t="n"/>
      <c s="588" r="SM94" t="n"/>
      <c s="588" r="SN94" t="n"/>
      <c s="588" r="SO94" t="n"/>
      <c s="588" r="SP94" t="n"/>
      <c s="588" r="SQ94" t="n"/>
      <c s="588" r="SR94" t="n"/>
      <c s="588" r="SS94" t="n"/>
      <c s="588" r="ST94" t="n"/>
      <c s="588" r="SU94" t="n"/>
      <c s="588" r="SV94" t="n"/>
      <c s="588" r="SW94" t="n"/>
      <c s="588" r="SX94" t="n"/>
      <c s="588" r="SY94" t="n"/>
      <c s="588" r="SZ94" t="n"/>
      <c s="588" r="TA94" t="n"/>
      <c s="588" r="TB94" t="n"/>
      <c s="588" r="TC94" t="n"/>
      <c s="588" r="TD94" t="n"/>
      <c s="588" r="TE94" t="n"/>
      <c s="588" r="TF94" t="n"/>
      <c s="588" r="TG94" t="n"/>
      <c s="588" r="TH94" t="n"/>
      <c s="588" r="TI94" t="n"/>
      <c s="588" r="TJ94" t="n"/>
      <c s="588" r="TK94" t="n"/>
      <c s="588" r="TL94" t="n"/>
      <c s="588" r="TM94" t="n"/>
      <c s="588" r="TN94" t="n"/>
      <c s="588" r="TO94" t="n"/>
      <c s="588" r="TP94" t="n"/>
      <c s="588" r="TQ94" t="n"/>
      <c s="588" r="TR94" t="n"/>
      <c s="588" r="TS94" t="n"/>
      <c s="588" r="TT94" t="n"/>
      <c s="588" r="TU94" t="n"/>
      <c s="588" r="TV94" t="n"/>
      <c s="588" r="TW94" t="n"/>
      <c s="588" r="TX94" t="n"/>
      <c s="588" r="TY94" t="n"/>
      <c s="588" r="TZ94" t="n"/>
      <c s="588" r="UA94" t="n"/>
      <c s="588" r="UB94" t="n"/>
      <c s="588" r="UC94" t="n"/>
      <c s="588" r="UD94" t="n"/>
      <c s="588" r="UE94" t="n"/>
      <c s="588" r="UF94" t="n"/>
      <c s="588" r="UG94" t="n"/>
      <c s="588" r="UH94" t="n"/>
      <c s="588" r="UI94" t="n"/>
      <c s="588" r="UJ94" t="n"/>
      <c s="588" r="UK94" t="n"/>
      <c s="588" r="UL94" t="n"/>
      <c s="588" r="UM94" t="n"/>
      <c s="588" r="UN94" t="n"/>
      <c s="588" r="UO94" t="n"/>
      <c s="588" r="UP94" t="n"/>
      <c s="588" r="UQ94" t="n"/>
      <c s="588" r="UR94" t="n"/>
      <c s="588" r="US94" t="n"/>
      <c s="588" r="UT94" t="n"/>
      <c s="588" r="UU94" t="n"/>
      <c s="588" r="UV94" t="n"/>
      <c s="588" r="UW94" t="n"/>
      <c s="588" r="UX94" t="n"/>
      <c s="588" r="UY94" t="n"/>
      <c s="588" r="UZ94" t="n"/>
      <c s="588" r="VA94" t="n"/>
      <c s="588" r="VB94" t="n"/>
      <c s="588" r="VC94" t="n"/>
      <c s="588" r="VD94" t="n"/>
      <c s="588" r="VE94" t="n"/>
      <c s="588" r="VF94" t="n"/>
      <c s="588" r="VG94" t="n"/>
      <c s="588" r="VH94" t="n"/>
      <c s="588" r="VI94" t="n"/>
      <c s="588" r="VJ94" t="n"/>
      <c s="588" r="VK94" t="n"/>
      <c s="588" r="VL94" t="n"/>
      <c s="588" r="VM94" t="n"/>
      <c s="588" r="VN94" t="n"/>
      <c s="588" r="VO94" t="n"/>
      <c s="588" r="VP94" t="n"/>
      <c s="588" r="VQ94" t="n"/>
      <c s="588" r="VR94" t="n"/>
      <c s="588" r="VS94" t="n"/>
      <c s="588" r="VT94" t="n"/>
      <c s="588" r="VU94" t="n"/>
      <c s="588" r="VV94" t="n"/>
      <c s="588" r="VW94" t="n"/>
      <c s="588" r="VX94" t="n"/>
      <c s="588" r="VY94" t="n"/>
      <c s="588" r="VZ94" t="n"/>
      <c s="588" r="WA94" t="n"/>
      <c s="588" r="WB94" t="n"/>
      <c s="588" r="WC94" t="n"/>
      <c s="588" r="WD94" t="n"/>
      <c s="588" r="WE94" t="n"/>
      <c s="588" r="WF94" t="n"/>
      <c s="588" r="WG94" t="n"/>
      <c s="588" r="WH94" t="n"/>
      <c s="588" r="WI94" t="n"/>
      <c s="588" r="WJ94" t="n"/>
      <c s="588" r="WK94" t="n"/>
      <c s="588" r="WL94" t="n"/>
      <c s="588" r="WM94" t="n"/>
      <c s="588" r="WN94" t="n"/>
      <c s="588" r="WO94" t="n"/>
      <c s="588" r="WP94" t="n"/>
      <c s="588" r="WQ94" t="n"/>
      <c s="588" r="WR94" t="n"/>
      <c s="588" r="WS94" t="n"/>
      <c s="588" r="WT94" t="n"/>
      <c s="588" r="WU94" t="n"/>
      <c s="588" r="WV94" t="n"/>
      <c s="588" r="WW94" t="n"/>
      <c s="588" r="WX94" t="n"/>
      <c s="588" r="WY94" t="n"/>
      <c s="588" r="WZ94" t="n"/>
      <c s="588" r="XA94" t="n"/>
      <c s="588" r="XB94" t="n"/>
      <c s="588" r="XC94" t="n"/>
      <c s="588" r="XD94" t="n"/>
      <c s="588" r="XE94" t="n"/>
      <c s="588" r="XF94" t="n"/>
      <c s="588" r="XG94" t="n"/>
      <c s="588" r="XH94" t="n"/>
      <c s="588" r="XI94" t="n"/>
      <c s="588" r="XJ94" t="n"/>
      <c s="588" r="XK94" t="n"/>
      <c s="588" r="XL94" t="n"/>
      <c s="588" r="XM94" t="n"/>
      <c s="588" r="XN94" t="n"/>
      <c s="588" r="XO94" t="n"/>
      <c s="588" r="XP94" t="n"/>
      <c s="588" r="XQ94" t="n"/>
      <c s="588" r="XR94" t="n"/>
      <c s="588" r="XS94" t="n"/>
      <c s="588" r="XT94" t="n"/>
      <c s="588" r="XU94" t="n"/>
      <c s="588" r="XV94" t="n"/>
      <c s="588" r="XW94" t="n"/>
      <c s="588" r="XX94" t="n"/>
      <c s="588" r="XY94" t="n"/>
      <c s="588" r="XZ94" t="n"/>
      <c s="588" r="YA94" t="n"/>
      <c s="588" r="YB94" t="n"/>
      <c s="588" r="YC94" t="n"/>
      <c s="588" r="YD94" t="n"/>
      <c s="588" r="YE94" t="n"/>
      <c s="588" r="YF94" t="n"/>
      <c s="588" r="YG94" t="n"/>
      <c s="588" r="YH94" t="n"/>
      <c s="588" r="YI94" t="n"/>
      <c s="588" r="YJ94" t="n"/>
      <c s="588" r="YK94" t="n"/>
      <c s="588" r="YL94" t="n"/>
      <c s="588" r="YM94" t="n"/>
      <c s="588" r="YN94" t="n"/>
      <c s="588" r="YO94" t="n"/>
      <c s="588" r="YP94" t="n"/>
      <c s="588" r="YQ94" t="n"/>
      <c s="588" r="YR94" t="n"/>
      <c s="588" r="YS94" t="n"/>
      <c s="588" r="YT94" t="n"/>
      <c s="588" r="YU94" t="n"/>
      <c s="588" r="YV94" t="n"/>
      <c s="588" r="YW94" t="n"/>
      <c s="588" r="YX94" t="n"/>
      <c s="588" r="YY94" t="n"/>
      <c s="588" r="YZ94" t="n"/>
      <c s="588" r="ZA94" t="n"/>
      <c s="588" r="ZB94" t="n"/>
      <c s="588" r="ZC94" t="n"/>
      <c s="588" r="ZD94" t="n"/>
      <c s="588" r="ZE94" t="n"/>
      <c s="588" r="ZF94" t="n"/>
      <c s="588" r="ZG94" t="n"/>
      <c s="588" r="ZH94" t="n"/>
      <c s="588" r="ZI94" t="n"/>
      <c s="588" r="ZJ94" t="n"/>
      <c s="588" r="ZK94" t="n"/>
      <c s="588" r="ZL94" t="n"/>
      <c s="588" r="ZM94" t="n"/>
      <c s="588" r="ZN94" t="n"/>
      <c s="588" r="ZO94" t="n"/>
      <c s="588" r="ZP94" t="n"/>
      <c s="588" r="ZQ94" t="n"/>
      <c s="588" r="ZR94" t="n"/>
      <c s="588" r="ZS94" t="n"/>
      <c s="588" r="ZT94" t="n"/>
      <c s="588" r="ZU94" t="n"/>
      <c s="588" r="ZV94" t="n"/>
      <c s="588" r="ZW94" t="n"/>
      <c s="588" r="ZX94" t="n"/>
      <c s="588" r="ZY94" t="n"/>
      <c s="588" r="ZZ94" t="n"/>
      <c s="588" r="AAA94" t="n"/>
      <c s="588" r="AAB94" t="n"/>
      <c s="588" r="AAC94" t="n"/>
      <c s="588" r="AAD94" t="n"/>
      <c s="588" r="AAE94" t="n"/>
      <c s="588" r="AAF94" t="n"/>
      <c s="588" r="AAG94" t="n"/>
      <c s="588" r="AAH94" t="n"/>
      <c s="588" r="AAI94" t="n"/>
      <c s="588" r="AAJ94" t="n"/>
      <c s="588" r="AAK94" t="n"/>
      <c s="588" r="AAL94" t="n"/>
      <c s="588" r="AAM94" t="n"/>
      <c s="588" r="AAN94" t="n"/>
      <c s="588" r="AAO94" t="n"/>
      <c s="588" r="AAP94" t="n"/>
      <c s="588" r="AAQ94" t="n"/>
      <c s="588" r="AAR94" t="n"/>
      <c s="588" r="AAS94" t="n"/>
      <c s="588" r="AAT94" t="n"/>
      <c s="588" r="AAU94" t="n"/>
      <c s="588" r="AAV94" t="n"/>
      <c s="588" r="AAW94" t="n"/>
      <c s="588" r="AAX94" t="n"/>
      <c s="588" r="AAY94" t="n"/>
      <c s="588" r="AAZ94" t="n"/>
      <c s="588" r="ABA94" t="n"/>
      <c s="588" r="ABB94" t="n"/>
      <c s="588" r="ABC94" t="n"/>
      <c s="588" r="ABD94" t="n"/>
      <c s="588" r="ABE94" t="n"/>
      <c s="588" r="ABF94" t="n"/>
      <c s="588" r="ABG94" t="n"/>
      <c s="588" r="ABH94" t="n"/>
      <c s="588" r="ABI94" t="n"/>
      <c s="588" r="ABJ94" t="n"/>
      <c s="588" r="ABK94" t="n"/>
      <c s="588" r="ABL94" t="n"/>
      <c s="588" r="ABM94" t="n"/>
      <c s="588" r="ABN94" t="n"/>
      <c s="588" r="ABO94" t="n"/>
      <c s="588" r="ABP94" t="n"/>
      <c s="588" r="ABQ94" t="n"/>
      <c s="588" r="ABR94" t="n"/>
      <c s="588" r="ABS94" t="n"/>
      <c s="588" r="ABT94" t="n"/>
      <c s="588" r="ABU94" t="n"/>
      <c s="588" r="ABV94" t="n"/>
      <c s="588" r="ABW94" t="n"/>
      <c s="588" r="ABX94" t="n"/>
      <c s="588" r="ABY94" t="n"/>
      <c s="588" r="ABZ94" t="n"/>
      <c s="588" r="ACA94" t="n"/>
      <c s="588" r="ACB94" t="n"/>
      <c s="588" r="ACC94" t="n"/>
      <c s="588" r="ACD94" t="n"/>
      <c s="588" r="ACE94" t="n"/>
      <c s="588" r="ACF94" t="n"/>
      <c s="588" r="ACG94" t="n"/>
      <c s="588" r="ACH94" t="n"/>
      <c s="588" r="ACI94" t="n"/>
      <c s="588" r="ACJ94" t="n"/>
      <c s="588" r="ACK94" t="n"/>
      <c s="588" r="ACL94" t="n"/>
      <c s="588" r="ACM94" t="n"/>
      <c s="588" r="ACN94" t="n"/>
      <c s="588" r="ACO94" t="n"/>
      <c s="588" r="ACP94" t="n"/>
      <c s="588" r="ACQ94" t="n"/>
      <c s="588" r="ACR94" t="n"/>
      <c s="588" r="ACS94" t="n"/>
      <c s="588" r="ACT94" t="n"/>
      <c s="588" r="ACU94" t="n"/>
      <c s="588" r="ACV94" t="n"/>
      <c s="588" r="ACW94" t="n"/>
      <c s="588" r="ACX94" t="n"/>
      <c s="588" r="ACY94" t="n"/>
      <c s="588" r="ACZ94" t="n"/>
      <c s="588" r="ADA94" t="n"/>
      <c s="588" r="ADB94" t="n"/>
      <c s="588" r="ADC94" t="n"/>
      <c s="588" r="ADD94" t="n"/>
      <c s="588" r="ADE94" t="n"/>
      <c s="588" r="ADF94" t="n"/>
      <c s="588" r="ADG94" t="n"/>
      <c s="588" r="ADH94" t="n"/>
      <c s="588" r="ADI94" t="n"/>
      <c s="588" r="ADJ94" t="n"/>
      <c s="588" r="ADK94" t="n"/>
      <c s="588" r="ADL94" t="n"/>
      <c s="588" r="ADM94" t="n"/>
      <c s="588" r="ADN94" t="n"/>
      <c s="588" r="ADO94" t="n"/>
      <c s="588" r="ADP94" t="n"/>
      <c s="588" r="ADQ94" t="n"/>
      <c s="588" r="ADR94" t="n"/>
      <c s="588" r="ADS94" t="n"/>
      <c s="588" r="ADT94" t="n"/>
      <c s="588" r="ADU94" t="n"/>
      <c s="588" r="ADV94" t="n"/>
      <c s="588" r="ADW94" t="n"/>
      <c s="588" r="ADX94" t="n"/>
      <c s="588" r="ADY94" t="n"/>
      <c s="588" r="ADZ94" t="n"/>
      <c s="588" r="AEA94" t="n"/>
      <c s="588" r="AEB94" t="n"/>
      <c s="588" r="AEC94" t="n"/>
      <c s="588" r="AED94" t="n"/>
      <c s="588" r="AEE94" t="n"/>
      <c s="588" r="AEF94" t="n"/>
      <c s="588" r="AEG94" t="n"/>
      <c s="588" r="AEH94" t="n"/>
      <c s="588" r="AEI94" t="n"/>
      <c s="588" r="AEJ94" t="n"/>
      <c s="588" r="AEK94" t="n"/>
      <c s="588" r="AEL94" t="n"/>
      <c s="588" r="AEM94" t="n"/>
      <c s="588" r="AEN94" t="n"/>
      <c s="588" r="AEO94" t="n"/>
      <c s="588" r="AEP94" t="n"/>
      <c s="588" r="AEQ94" t="n"/>
      <c s="588" r="AER94" t="n"/>
      <c s="588" r="AES94" t="n"/>
      <c s="588" r="AET94" t="n"/>
      <c s="588" r="AEU94" t="n"/>
      <c s="588" r="AEV94" t="n"/>
      <c s="588" r="AEW94" t="n"/>
      <c s="588" r="AEX94" t="n"/>
      <c s="588" r="AEY94" t="n"/>
      <c s="588" r="AEZ94" t="n"/>
      <c s="588" r="AFA94" t="n"/>
      <c s="588" r="AFB94" t="n"/>
      <c s="588" r="AFC94" t="n"/>
      <c s="588" r="AFD94" t="n"/>
      <c s="588" r="AFE94" t="n"/>
      <c s="588" r="AFF94" t="n"/>
      <c s="588" r="AFG94" t="n"/>
      <c s="588" r="AFH94" t="n"/>
      <c s="588" r="AFI94" t="n"/>
      <c s="588" r="AFJ94" t="n"/>
      <c s="588" r="AFK94" t="n"/>
      <c s="588" r="AFL94" t="n"/>
      <c s="588" r="AFM94" t="n"/>
      <c s="588" r="AFN94" t="n"/>
      <c s="588" r="AFO94" t="n"/>
      <c s="588" r="AFP94" t="n"/>
      <c s="588" r="AFQ94" t="n"/>
      <c s="588" r="AFR94" t="n"/>
      <c s="588" r="AFS94" t="n"/>
      <c s="588" r="AFT94" t="n"/>
      <c s="588" r="AFU94" t="n"/>
      <c s="588" r="AFV94" t="n"/>
      <c s="588" r="AFW94" t="n"/>
      <c s="588" r="AFX94" t="n"/>
      <c s="588" r="AFY94" t="n"/>
      <c s="588" r="AFZ94" t="n"/>
      <c s="588" r="AGA94" t="n"/>
      <c s="588" r="AGB94" t="n"/>
      <c s="588" r="AGC94" t="n"/>
      <c s="588" r="AGD94" t="n"/>
      <c s="588" r="AGE94" t="n"/>
      <c s="588" r="AGF94" t="n"/>
      <c s="588" r="AGG94" t="n"/>
      <c s="588" r="AGH94" t="n"/>
      <c s="588" r="AGI94" t="n"/>
      <c s="588" r="AGJ94" t="n"/>
      <c s="588" r="AGK94" t="n"/>
      <c s="588" r="AGL94" t="n"/>
      <c s="588" r="AGM94" t="n"/>
      <c s="588" r="AGN94" t="n"/>
      <c s="588" r="AGO94" t="n"/>
      <c s="588" r="AGP94" t="n"/>
      <c s="588" r="AGQ94" t="n"/>
      <c s="588" r="AGR94" t="n"/>
      <c s="588" r="AGS94" t="n"/>
      <c s="588" r="AGT94" t="n"/>
      <c s="588" r="AGU94" t="n"/>
      <c s="588" r="AGV94" t="n"/>
      <c s="588" r="AGW94" t="n"/>
      <c s="588" r="AGX94" t="n"/>
      <c s="588" r="AGY94" t="n"/>
      <c s="588" r="AGZ94" t="n"/>
      <c s="588" r="AHA94" t="n"/>
      <c s="588" r="AHB94" t="n"/>
      <c s="588" r="AHC94" t="n"/>
      <c s="588" r="AHD94" t="n"/>
      <c s="588" r="AHE94" t="n"/>
      <c s="588" r="AHF94" t="n"/>
      <c s="588" r="AHG94" t="n"/>
      <c s="588" r="AHH94" t="n"/>
      <c s="588" r="AHI94" t="n"/>
      <c s="588" r="AHJ94" t="n"/>
      <c s="588" r="AHK94" t="n"/>
      <c s="588" r="AHL94" t="n"/>
      <c s="588" r="AHM94" t="n"/>
      <c s="588" r="AHN94" t="n"/>
      <c s="588" r="AHO94" t="n"/>
      <c s="588" r="AHP94" t="n"/>
      <c s="588" r="AHQ94" t="n"/>
      <c s="588" r="AHR94" t="n"/>
      <c s="588" r="AHS94" t="n"/>
      <c s="588" r="AHT94" t="n"/>
      <c s="588" r="AHU94" t="n"/>
      <c s="588" r="AHV94" t="n"/>
      <c s="588" r="AHW94" t="n"/>
      <c s="588" r="AHX94" t="n"/>
      <c s="588" r="AHY94" t="n"/>
      <c s="588" r="AHZ94" t="n"/>
      <c s="588" r="AIA94" t="n"/>
      <c s="588" r="AIB94" t="n"/>
      <c s="588" r="AIC94" t="n"/>
      <c s="588" r="AID94" t="n"/>
      <c s="588" r="AIE94" t="n"/>
      <c s="588" r="AIF94" t="n"/>
      <c s="588" r="AIG94" t="n"/>
      <c s="588" r="AIH94" t="n"/>
      <c s="588" r="AII94" t="n"/>
      <c s="588" r="AIJ94" t="n"/>
      <c s="588" r="AIK94" t="n"/>
      <c s="588" r="AIL94" t="n"/>
      <c s="588" r="AIM94" t="n"/>
      <c s="588" r="AIN94" t="n"/>
      <c s="588" r="AIO94" t="n"/>
      <c s="588" r="AIP94" t="n"/>
      <c s="588" r="AIQ94" t="n"/>
      <c s="588" r="AIR94" t="n"/>
      <c s="588" r="AIS94" t="n"/>
      <c s="588" r="AIT94" t="n"/>
      <c s="588" r="AIU94" t="n"/>
      <c s="588" r="AIV94" t="n"/>
      <c s="588" r="AIW94" t="n"/>
      <c s="588" r="AIX94" t="n"/>
      <c s="588" r="AIY94" t="n"/>
      <c s="588" r="AIZ94" t="n"/>
      <c s="588" r="AJA94" t="n"/>
      <c s="588" r="AJB94" t="n"/>
      <c s="588" r="AJC94" t="n"/>
      <c s="588" r="AJD94" t="n"/>
      <c s="588" r="AJE94" t="n"/>
      <c s="588" r="AJF94" t="n"/>
      <c s="588" r="AJG94" t="n"/>
      <c s="588" r="AJH94" t="n"/>
      <c s="588" r="AJI94" t="n"/>
      <c s="588" r="AJJ94" t="n"/>
      <c s="588" r="AJK94" t="n"/>
      <c s="588" r="AJL94" t="n"/>
      <c s="588" r="AJM94" t="n"/>
      <c s="588" r="AJN94" t="n"/>
      <c s="588" r="AJO94" t="n"/>
      <c s="588" r="AJP94" t="n"/>
      <c s="588" r="AJQ94" t="n"/>
      <c s="588" r="AJR94" t="n"/>
      <c s="588" r="AJS94" t="n"/>
      <c s="588" r="AJT94" t="n"/>
      <c s="588" r="AJU94" t="n"/>
      <c s="588" r="AJV94" t="n"/>
      <c s="588" r="AJW94" t="n"/>
      <c s="588" r="AJX94" t="n"/>
      <c s="588" r="AJY94" t="n"/>
      <c s="588" r="AJZ94" t="n"/>
      <c s="588" r="AKA94" t="n"/>
      <c s="588" r="AKB94" t="n"/>
      <c s="588" r="AKC94" t="n"/>
      <c s="588" r="AKD94" t="n"/>
      <c s="588" r="AKE94" t="n"/>
      <c s="588" r="AKF94" t="n"/>
      <c s="588" r="AKG94" t="n"/>
      <c s="588" r="AKH94" t="n"/>
      <c s="588" r="AKI94" t="n"/>
      <c s="588" r="AKJ94" t="n"/>
      <c s="588" r="AKK94" t="n"/>
      <c s="588" r="AKL94" t="n"/>
      <c s="588" r="AKM94" t="n"/>
      <c s="588" r="AKN94" t="n"/>
      <c s="588" r="AKO94" t="n"/>
      <c s="588" r="AKP94" t="n"/>
      <c s="588" r="AKQ94" t="n"/>
      <c s="588" r="AKR94" t="n"/>
      <c s="588" r="AKS94" t="n"/>
      <c s="588" r="AKT94" t="n"/>
      <c s="588" r="AKU94" t="n"/>
      <c s="588" r="AKV94" t="n"/>
      <c s="588" r="AKW94" t="n"/>
      <c s="588" r="AKX94" t="n"/>
      <c s="588" r="AKY94" t="n"/>
      <c s="588" r="AKZ94" t="n"/>
      <c s="588" r="ALA94" t="n"/>
      <c s="588" r="ALB94" t="n"/>
      <c s="588" r="ALC94" t="n"/>
      <c s="588" r="ALD94" t="n"/>
      <c s="588" r="ALE94" t="n"/>
      <c s="588" r="ALF94" t="n"/>
      <c s="588" r="ALG94" t="n"/>
      <c s="588" r="ALH94" t="n"/>
      <c s="588" r="ALI94" t="n"/>
      <c s="588" r="ALJ94" t="n"/>
      <c s="588" r="ALK94" t="n"/>
      <c s="588" r="ALL94" t="n"/>
      <c s="588" r="ALM94" t="n"/>
      <c s="588" r="ALN94" t="n"/>
      <c s="588" r="ALO94" t="n"/>
      <c s="588" r="ALP94" t="n"/>
      <c s="588" r="ALQ94" t="n"/>
      <c s="588" r="ALR94" t="n"/>
      <c s="588" r="ALS94" t="n"/>
      <c s="588" r="ALT94" t="n"/>
      <c s="588" r="ALU94" t="n"/>
      <c s="588" r="ALV94" t="n"/>
      <c s="588" r="ALW94" t="n"/>
      <c s="588" r="ALX94" t="n"/>
      <c s="588" r="ALY94" t="n"/>
      <c s="588" r="ALZ94" t="n"/>
      <c s="588" r="AMA94" t="n"/>
      <c s="588" r="AMB94" t="n"/>
      <c s="588" r="AMC94" t="n"/>
      <c s="588" r="AMD94" t="n"/>
      <c s="588" r="AME94" t="n"/>
      <c s="588" r="AMF94" t="n"/>
      <c s="588" r="AMG94" t="n"/>
      <c s="588" r="AMH94" t="n"/>
      <c s="588" r="AMI94" t="n"/>
      <c s="588" r="AMJ94" t="n"/>
    </row>
    <row customHeight="1" s="737" r="95" ht="15.75" spans="1:1024">
      <c s="260" r="A95" t="n"/>
      <c s="261" r="B95" t="n"/>
      <c s="262" r="C95" t="n"/>
      <c s="250" r="D95" t="n"/>
      <c s="250" r="E95" t="n"/>
      <c s="250" r="F95" t="n"/>
      <c s="246" r="G95" t="n"/>
      <c s="246" r="H95" t="n"/>
      <c s="246" r="I95" t="n"/>
      <c s="246" r="J95" t="n"/>
      <c s="260" r="K95" t="n"/>
      <c s="262" r="L95" t="n"/>
      <c s="262" r="M95" t="n"/>
      <c s="262" r="N95" t="n"/>
      <c s="262" r="O95" t="n"/>
      <c s="260" r="P95" t="n"/>
      <c s="259" r="Q95" t="n"/>
      <c s="588" r="R95" t="n"/>
      <c s="588" r="S95" t="n"/>
      <c s="588" r="T95" t="n"/>
      <c s="588" r="U95" t="n"/>
      <c s="588" r="V95" t="n"/>
      <c s="588" r="W95" t="n"/>
      <c s="588" r="X95" t="n"/>
      <c s="588" r="Y95" t="n"/>
      <c s="588" r="Z95" t="n"/>
      <c s="588" r="AA95" t="n"/>
      <c s="588" r="AB95" t="n"/>
      <c s="588" r="AC95" t="n"/>
      <c s="588" r="AD95" t="n"/>
      <c s="588" r="AE95" t="n"/>
      <c s="588" r="AF95" t="n"/>
      <c s="588" r="AG95" t="n"/>
      <c s="588" r="AH95" t="n"/>
      <c s="588" r="AI95" t="n"/>
      <c s="588" r="AJ95" t="n"/>
      <c s="588" r="AK95" t="n"/>
      <c s="588" r="AL95" t="n"/>
      <c s="588" r="AM95" t="n"/>
      <c s="588" r="AN95" t="n"/>
      <c s="588" r="AO95" t="n"/>
      <c s="588" r="AP95" t="n"/>
      <c s="588" r="AQ95" t="n"/>
      <c s="588" r="AR95" t="n"/>
      <c s="588" r="AS95" t="n"/>
      <c s="588" r="AT95" t="n"/>
      <c s="588" r="AU95" t="n"/>
      <c s="588" r="AV95" t="n"/>
      <c s="588" r="AW95" t="n"/>
      <c s="588" r="AX95" t="n"/>
      <c s="588" r="AY95" t="n"/>
      <c s="588" r="AZ95" t="n"/>
      <c s="588" r="BA95" t="n"/>
      <c s="588" r="BB95" t="n"/>
      <c s="588" r="BC95" t="n"/>
      <c s="588" r="BD95" t="n"/>
      <c s="588" r="BE95" t="n"/>
      <c s="588" r="BF95" t="n"/>
      <c s="588" r="BG95" t="n"/>
      <c s="588" r="BH95" t="n"/>
      <c s="588" r="BI95" t="n"/>
      <c s="588" r="BJ95" t="n"/>
      <c s="588" r="BK95" t="n"/>
      <c s="588" r="BL95" t="n"/>
      <c s="588" r="BM95" t="n"/>
      <c s="588" r="BN95" t="n"/>
      <c s="588" r="BO95" t="n"/>
      <c s="588" r="BP95" t="n"/>
      <c s="588" r="BQ95" t="n"/>
      <c s="588" r="BR95" t="n"/>
      <c s="588" r="BS95" t="n"/>
      <c s="588" r="BT95" t="n"/>
      <c s="588" r="BU95" t="n"/>
      <c s="588" r="BV95" t="n"/>
      <c s="588" r="BW95" t="n"/>
      <c s="588" r="BX95" t="n"/>
      <c s="588" r="BY95" t="n"/>
      <c s="588" r="BZ95" t="n"/>
      <c s="588" r="CA95" t="n"/>
      <c s="588" r="CB95" t="n"/>
      <c s="588" r="CC95" t="n"/>
      <c s="588" r="CD95" t="n"/>
      <c s="588" r="CE95" t="n"/>
      <c s="588" r="CF95" t="n"/>
      <c s="588" r="CG95" t="n"/>
      <c s="588" r="CH95" t="n"/>
      <c s="588" r="CI95" t="n"/>
      <c s="588" r="CJ95" t="n"/>
      <c s="588" r="CK95" t="n"/>
      <c s="588" r="CL95" t="n"/>
      <c s="588" r="CM95" t="n"/>
      <c s="588" r="CN95" t="n"/>
      <c s="588" r="CO95" t="n"/>
      <c s="588" r="CP95" t="n"/>
      <c s="588" r="CQ95" t="n"/>
      <c s="588" r="CR95" t="n"/>
      <c s="588" r="CS95" t="n"/>
      <c s="588" r="CT95" t="n"/>
      <c s="588" r="CU95" t="n"/>
      <c s="588" r="CV95" t="n"/>
      <c s="588" r="CW95" t="n"/>
      <c s="588" r="CX95" t="n"/>
      <c s="588" r="CY95" t="n"/>
      <c s="588" r="CZ95" t="n"/>
      <c s="588" r="DA95" t="n"/>
      <c s="588" r="DB95" t="n"/>
      <c s="588" r="DC95" t="n"/>
      <c s="588" r="DD95" t="n"/>
      <c s="588" r="DE95" t="n"/>
      <c s="588" r="DF95" t="n"/>
      <c s="588" r="DG95" t="n"/>
      <c s="588" r="DH95" t="n"/>
      <c s="588" r="DI95" t="n"/>
      <c s="588" r="DJ95" t="n"/>
      <c s="588" r="DK95" t="n"/>
      <c s="588" r="DL95" t="n"/>
      <c s="588" r="DM95" t="n"/>
      <c s="588" r="DN95" t="n"/>
      <c s="588" r="DO95" t="n"/>
      <c s="588" r="DP95" t="n"/>
      <c s="588" r="DQ95" t="n"/>
      <c s="588" r="DR95" t="n"/>
      <c s="588" r="DS95" t="n"/>
      <c s="588" r="DT95" t="n"/>
      <c s="588" r="DU95" t="n"/>
      <c s="588" r="DV95" t="n"/>
      <c s="588" r="DW95" t="n"/>
      <c s="588" r="DX95" t="n"/>
      <c s="588" r="DY95" t="n"/>
      <c s="588" r="DZ95" t="n"/>
      <c s="588" r="EA95" t="n"/>
      <c s="588" r="EB95" t="n"/>
      <c s="588" r="EC95" t="n"/>
      <c s="588" r="ED95" t="n"/>
      <c s="588" r="EE95" t="n"/>
      <c s="588" r="EF95" t="n"/>
      <c s="588" r="EG95" t="n"/>
      <c s="588" r="EH95" t="n"/>
      <c s="588" r="EI95" t="n"/>
      <c s="588" r="EJ95" t="n"/>
      <c s="588" r="EK95" t="n"/>
      <c s="588" r="EL95" t="n"/>
      <c s="588" r="EM95" t="n"/>
      <c s="588" r="EN95" t="n"/>
      <c s="588" r="EO95" t="n"/>
      <c s="588" r="EP95" t="n"/>
      <c s="588" r="EQ95" t="n"/>
      <c s="588" r="ER95" t="n"/>
      <c s="588" r="ES95" t="n"/>
      <c s="588" r="ET95" t="n"/>
      <c s="588" r="EU95" t="n"/>
      <c s="588" r="EV95" t="n"/>
      <c s="588" r="EW95" t="n"/>
      <c s="588" r="EX95" t="n"/>
      <c s="588" r="EY95" t="n"/>
      <c s="588" r="EZ95" t="n"/>
      <c s="588" r="FA95" t="n"/>
      <c s="588" r="FB95" t="n"/>
      <c s="588" r="FC95" t="n"/>
      <c s="588" r="FD95" t="n"/>
      <c s="588" r="FE95" t="n"/>
      <c s="588" r="FF95" t="n"/>
      <c s="588" r="FG95" t="n"/>
      <c s="588" r="FH95" t="n"/>
      <c s="588" r="FI95" t="n"/>
      <c s="588" r="FJ95" t="n"/>
      <c s="588" r="FK95" t="n"/>
      <c s="588" r="FL95" t="n"/>
      <c s="588" r="FM95" t="n"/>
      <c s="588" r="FN95" t="n"/>
      <c s="588" r="FO95" t="n"/>
      <c s="588" r="FP95" t="n"/>
      <c s="588" r="FQ95" t="n"/>
      <c s="588" r="FR95" t="n"/>
      <c s="588" r="FS95" t="n"/>
      <c s="588" r="FT95" t="n"/>
      <c s="588" r="FU95" t="n"/>
      <c s="588" r="FV95" t="n"/>
      <c s="588" r="FW95" t="n"/>
      <c s="588" r="FX95" t="n"/>
      <c s="588" r="FY95" t="n"/>
      <c s="588" r="FZ95" t="n"/>
      <c s="588" r="GA95" t="n"/>
      <c s="588" r="GB95" t="n"/>
      <c s="588" r="GC95" t="n"/>
      <c s="588" r="GD95" t="n"/>
      <c s="588" r="GE95" t="n"/>
      <c s="588" r="GF95" t="n"/>
      <c s="588" r="GG95" t="n"/>
      <c s="588" r="GH95" t="n"/>
      <c s="588" r="GI95" t="n"/>
      <c s="588" r="GJ95" t="n"/>
      <c s="588" r="GK95" t="n"/>
      <c s="588" r="GL95" t="n"/>
      <c s="588" r="GM95" t="n"/>
      <c s="588" r="GN95" t="n"/>
      <c s="588" r="GO95" t="n"/>
      <c s="588" r="GP95" t="n"/>
      <c s="588" r="GQ95" t="n"/>
      <c s="588" r="GR95" t="n"/>
      <c s="588" r="GS95" t="n"/>
      <c s="588" r="GT95" t="n"/>
      <c s="588" r="GU95" t="n"/>
      <c s="588" r="GV95" t="n"/>
      <c s="588" r="GW95" t="n"/>
      <c s="588" r="GX95" t="n"/>
      <c s="588" r="GY95" t="n"/>
      <c s="588" r="GZ95" t="n"/>
      <c s="588" r="HA95" t="n"/>
      <c s="588" r="HB95" t="n"/>
      <c s="588" r="HC95" t="n"/>
      <c s="588" r="HD95" t="n"/>
      <c s="588" r="HE95" t="n"/>
      <c s="588" r="HF95" t="n"/>
      <c s="588" r="HG95" t="n"/>
      <c s="588" r="HH95" t="n"/>
      <c s="588" r="HI95" t="n"/>
      <c s="588" r="HJ95" t="n"/>
      <c s="588" r="HK95" t="n"/>
      <c s="588" r="HL95" t="n"/>
      <c s="588" r="HM95" t="n"/>
      <c s="588" r="HN95" t="n"/>
      <c s="588" r="HO95" t="n"/>
      <c s="588" r="HP95" t="n"/>
      <c s="588" r="HQ95" t="n"/>
      <c s="588" r="HR95" t="n"/>
      <c s="588" r="HS95" t="n"/>
      <c s="588" r="HT95" t="n"/>
      <c s="588" r="HU95" t="n"/>
      <c s="588" r="HV95" t="n"/>
      <c s="588" r="HW95" t="n"/>
      <c s="588" r="HX95" t="n"/>
      <c s="588" r="HY95" t="n"/>
      <c s="588" r="HZ95" t="n"/>
      <c s="588" r="IA95" t="n"/>
      <c s="588" r="IB95" t="n"/>
      <c s="588" r="IC95" t="n"/>
      <c s="588" r="ID95" t="n"/>
      <c s="588" r="IE95" t="n"/>
      <c s="588" r="IF95" t="n"/>
      <c s="588" r="IG95" t="n"/>
      <c s="588" r="IH95" t="n"/>
      <c s="588" r="II95" t="n"/>
      <c s="588" r="IJ95" t="n"/>
      <c s="588" r="IK95" t="n"/>
      <c s="588" r="IL95" t="n"/>
      <c s="588" r="IM95" t="n"/>
      <c s="588" r="IN95" t="n"/>
      <c s="588" r="IO95" t="n"/>
      <c s="588" r="IP95" t="n"/>
      <c s="588" r="IQ95" t="n"/>
      <c s="588" r="IR95" t="n"/>
      <c s="588" r="IS95" t="n"/>
      <c s="588" r="IT95" t="n"/>
      <c s="588" r="IU95" t="n"/>
      <c s="588" r="IV95" t="n"/>
      <c s="588" r="IW95" t="n"/>
      <c s="588" r="IX95" t="n"/>
      <c s="588" r="IY95" t="n"/>
      <c s="588" r="IZ95" t="n"/>
      <c s="588" r="JA95" t="n"/>
      <c s="588" r="JB95" t="n"/>
      <c s="588" r="JC95" t="n"/>
      <c s="588" r="JD95" t="n"/>
      <c s="588" r="JE95" t="n"/>
      <c s="588" r="JF95" t="n"/>
      <c s="588" r="JG95" t="n"/>
      <c s="588" r="JH95" t="n"/>
      <c s="588" r="JI95" t="n"/>
      <c s="588" r="JJ95" t="n"/>
      <c s="588" r="JK95" t="n"/>
      <c s="588" r="JL95" t="n"/>
      <c s="588" r="JM95" t="n"/>
      <c s="588" r="JN95" t="n"/>
      <c s="588" r="JO95" t="n"/>
      <c s="588" r="JP95" t="n"/>
      <c s="588" r="JQ95" t="n"/>
      <c s="588" r="JR95" t="n"/>
      <c s="588" r="JS95" t="n"/>
      <c s="588" r="JT95" t="n"/>
      <c s="588" r="JU95" t="n"/>
      <c s="588" r="JV95" t="n"/>
      <c s="588" r="JW95" t="n"/>
      <c s="588" r="JX95" t="n"/>
      <c s="588" r="JY95" t="n"/>
      <c s="588" r="JZ95" t="n"/>
      <c s="588" r="KA95" t="n"/>
      <c s="588" r="KB95" t="n"/>
      <c s="588" r="KC95" t="n"/>
      <c s="588" r="KD95" t="n"/>
      <c s="588" r="KE95" t="n"/>
      <c s="588" r="KF95" t="n"/>
      <c s="588" r="KG95" t="n"/>
      <c s="588" r="KH95" t="n"/>
      <c s="588" r="KI95" t="n"/>
      <c s="588" r="KJ95" t="n"/>
      <c s="588" r="KK95" t="n"/>
      <c s="588" r="KL95" t="n"/>
      <c s="588" r="KM95" t="n"/>
      <c s="588" r="KN95" t="n"/>
      <c s="588" r="KO95" t="n"/>
      <c s="588" r="KP95" t="n"/>
      <c s="588" r="KQ95" t="n"/>
      <c s="588" r="KR95" t="n"/>
      <c s="588" r="KS95" t="n"/>
      <c s="588" r="KT95" t="n"/>
      <c s="588" r="KU95" t="n"/>
      <c s="588" r="KV95" t="n"/>
      <c s="588" r="KW95" t="n"/>
      <c s="588" r="KX95" t="n"/>
      <c s="588" r="KY95" t="n"/>
      <c s="588" r="KZ95" t="n"/>
      <c s="588" r="LA95" t="n"/>
      <c s="588" r="LB95" t="n"/>
      <c s="588" r="LC95" t="n"/>
      <c s="588" r="LD95" t="n"/>
      <c s="588" r="LE95" t="n"/>
      <c s="588" r="LF95" t="n"/>
      <c s="588" r="LG95" t="n"/>
      <c s="588" r="LH95" t="n"/>
      <c s="588" r="LI95" t="n"/>
      <c s="588" r="LJ95" t="n"/>
      <c s="588" r="LK95" t="n"/>
      <c s="588" r="LL95" t="n"/>
      <c s="588" r="LM95" t="n"/>
      <c s="588" r="LN95" t="n"/>
      <c s="588" r="LO95" t="n"/>
      <c s="588" r="LP95" t="n"/>
      <c s="588" r="LQ95" t="n"/>
      <c s="588" r="LR95" t="n"/>
      <c s="588" r="LS95" t="n"/>
      <c s="588" r="LT95" t="n"/>
      <c s="588" r="LU95" t="n"/>
      <c s="588" r="LV95" t="n"/>
      <c s="588" r="LW95" t="n"/>
      <c s="588" r="LX95" t="n"/>
      <c s="588" r="LY95" t="n"/>
      <c s="588" r="LZ95" t="n"/>
      <c s="588" r="MA95" t="n"/>
      <c s="588" r="MB95" t="n"/>
      <c s="588" r="MC95" t="n"/>
      <c s="588" r="MD95" t="n"/>
      <c s="588" r="ME95" t="n"/>
      <c s="588" r="MF95" t="n"/>
      <c s="588" r="MG95" t="n"/>
      <c s="588" r="MH95" t="n"/>
      <c s="588" r="MI95" t="n"/>
      <c s="588" r="MJ95" t="n"/>
      <c s="588" r="MK95" t="n"/>
      <c s="588" r="ML95" t="n"/>
      <c s="588" r="MM95" t="n"/>
      <c s="588" r="MN95" t="n"/>
      <c s="588" r="MO95" t="n"/>
      <c s="588" r="MP95" t="n"/>
      <c s="588" r="MQ95" t="n"/>
      <c s="588" r="MR95" t="n"/>
      <c s="588" r="MS95" t="n"/>
      <c s="588" r="MT95" t="n"/>
      <c s="588" r="MU95" t="n"/>
      <c s="588" r="MV95" t="n"/>
      <c s="588" r="MW95" t="n"/>
      <c s="588" r="MX95" t="n"/>
      <c s="588" r="MY95" t="n"/>
      <c s="588" r="MZ95" t="n"/>
      <c s="588" r="NA95" t="n"/>
      <c s="588" r="NB95" t="n"/>
      <c s="588" r="NC95" t="n"/>
      <c s="588" r="ND95" t="n"/>
      <c s="588" r="NE95" t="n"/>
      <c s="588" r="NF95" t="n"/>
      <c s="588" r="NG95" t="n"/>
      <c s="588" r="NH95" t="n"/>
      <c s="588" r="NI95" t="n"/>
      <c s="588" r="NJ95" t="n"/>
      <c s="588" r="NK95" t="n"/>
      <c s="588" r="NL95" t="n"/>
      <c s="588" r="NM95" t="n"/>
      <c s="588" r="NN95" t="n"/>
      <c s="588" r="NO95" t="n"/>
      <c s="588" r="NP95" t="n"/>
      <c s="588" r="NQ95" t="n"/>
      <c s="588" r="NR95" t="n"/>
      <c s="588" r="NS95" t="n"/>
      <c s="588" r="NT95" t="n"/>
      <c s="588" r="NU95" t="n"/>
      <c s="588" r="NV95" t="n"/>
      <c s="588" r="NW95" t="n"/>
      <c s="588" r="NX95" t="n"/>
      <c s="588" r="NY95" t="n"/>
      <c s="588" r="NZ95" t="n"/>
      <c s="588" r="OA95" t="n"/>
      <c s="588" r="OB95" t="n"/>
      <c s="588" r="OC95" t="n"/>
      <c s="588" r="OD95" t="n"/>
      <c s="588" r="OE95" t="n"/>
      <c s="588" r="OF95" t="n"/>
      <c s="588" r="OG95" t="n"/>
      <c s="588" r="OH95" t="n"/>
      <c s="588" r="OI95" t="n"/>
      <c s="588" r="OJ95" t="n"/>
      <c s="588" r="OK95" t="n"/>
      <c s="588" r="OL95" t="n"/>
      <c s="588" r="OM95" t="n"/>
      <c s="588" r="ON95" t="n"/>
      <c s="588" r="OO95" t="n"/>
      <c s="588" r="OP95" t="n"/>
      <c s="588" r="OQ95" t="n"/>
      <c s="588" r="OR95" t="n"/>
      <c s="588" r="OS95" t="n"/>
      <c s="588" r="OT95" t="n"/>
      <c s="588" r="OU95" t="n"/>
      <c s="588" r="OV95" t="n"/>
      <c s="588" r="OW95" t="n"/>
      <c s="588" r="OX95" t="n"/>
      <c s="588" r="OY95" t="n"/>
      <c s="588" r="OZ95" t="n"/>
      <c s="588" r="PA95" t="n"/>
      <c s="588" r="PB95" t="n"/>
      <c s="588" r="PC95" t="n"/>
      <c s="588" r="PD95" t="n"/>
      <c s="588" r="PE95" t="n"/>
      <c s="588" r="PF95" t="n"/>
      <c s="588" r="PG95" t="n"/>
      <c s="588" r="PH95" t="n"/>
      <c s="588" r="PI95" t="n"/>
      <c s="588" r="PJ95" t="n"/>
      <c s="588" r="PK95" t="n"/>
      <c s="588" r="PL95" t="n"/>
      <c s="588" r="PM95" t="n"/>
      <c s="588" r="PN95" t="n"/>
      <c s="588" r="PO95" t="n"/>
      <c s="588" r="PP95" t="n"/>
      <c s="588" r="PQ95" t="n"/>
      <c s="588" r="PR95" t="n"/>
      <c s="588" r="PS95" t="n"/>
      <c s="588" r="PT95" t="n"/>
      <c s="588" r="PU95" t="n"/>
      <c s="588" r="PV95" t="n"/>
      <c s="588" r="PW95" t="n"/>
      <c s="588" r="PX95" t="n"/>
      <c s="588" r="PY95" t="n"/>
      <c s="588" r="PZ95" t="n"/>
      <c s="588" r="QA95" t="n"/>
      <c s="588" r="QB95" t="n"/>
      <c s="588" r="QC95" t="n"/>
      <c s="588" r="QD95" t="n"/>
      <c s="588" r="QE95" t="n"/>
      <c s="588" r="QF95" t="n"/>
      <c s="588" r="QG95" t="n"/>
      <c s="588" r="QH95" t="n"/>
      <c s="588" r="QI95" t="n"/>
      <c s="588" r="QJ95" t="n"/>
      <c s="588" r="QK95" t="n"/>
      <c s="588" r="QL95" t="n"/>
      <c s="588" r="QM95" t="n"/>
      <c s="588" r="QN95" t="n"/>
      <c s="588" r="QO95" t="n"/>
      <c s="588" r="QP95" t="n"/>
      <c s="588" r="QQ95" t="n"/>
      <c s="588" r="QR95" t="n"/>
      <c s="588" r="QS95" t="n"/>
      <c s="588" r="QT95" t="n"/>
      <c s="588" r="QU95" t="n"/>
      <c s="588" r="QV95" t="n"/>
      <c s="588" r="QW95" t="n"/>
      <c s="588" r="QX95" t="n"/>
      <c s="588" r="QY95" t="n"/>
      <c s="588" r="QZ95" t="n"/>
      <c s="588" r="RA95" t="n"/>
      <c s="588" r="RB95" t="n"/>
      <c s="588" r="RC95" t="n"/>
      <c s="588" r="RD95" t="n"/>
      <c s="588" r="RE95" t="n"/>
      <c s="588" r="RF95" t="n"/>
      <c s="588" r="RG95" t="n"/>
      <c s="588" r="RH95" t="n"/>
      <c s="588" r="RI95" t="n"/>
      <c s="588" r="RJ95" t="n"/>
      <c s="588" r="RK95" t="n"/>
      <c s="588" r="RL95" t="n"/>
      <c s="588" r="RM95" t="n"/>
      <c s="588" r="RN95" t="n"/>
      <c s="588" r="RO95" t="n"/>
      <c s="588" r="RP95" t="n"/>
      <c s="588" r="RQ95" t="n"/>
      <c s="588" r="RR95" t="n"/>
      <c s="588" r="RS95" t="n"/>
      <c s="588" r="RT95" t="n"/>
      <c s="588" r="RU95" t="n"/>
      <c s="588" r="RV95" t="n"/>
      <c s="588" r="RW95" t="n"/>
      <c s="588" r="RX95" t="n"/>
      <c s="588" r="RY95" t="n"/>
      <c s="588" r="RZ95" t="n"/>
      <c s="588" r="SA95" t="n"/>
      <c s="588" r="SB95" t="n"/>
      <c s="588" r="SC95" t="n"/>
      <c s="588" r="SD95" t="n"/>
      <c s="588" r="SE95" t="n"/>
      <c s="588" r="SF95" t="n"/>
      <c s="588" r="SG95" t="n"/>
      <c s="588" r="SH95" t="n"/>
      <c s="588" r="SI95" t="n"/>
      <c s="588" r="SJ95" t="n"/>
      <c s="588" r="SK95" t="n"/>
      <c s="588" r="SL95" t="n"/>
      <c s="588" r="SM95" t="n"/>
      <c s="588" r="SN95" t="n"/>
      <c s="588" r="SO95" t="n"/>
      <c s="588" r="SP95" t="n"/>
      <c s="588" r="SQ95" t="n"/>
      <c s="588" r="SR95" t="n"/>
      <c s="588" r="SS95" t="n"/>
      <c s="588" r="ST95" t="n"/>
      <c s="588" r="SU95" t="n"/>
      <c s="588" r="SV95" t="n"/>
      <c s="588" r="SW95" t="n"/>
      <c s="588" r="SX95" t="n"/>
      <c s="588" r="SY95" t="n"/>
      <c s="588" r="SZ95" t="n"/>
      <c s="588" r="TA95" t="n"/>
      <c s="588" r="TB95" t="n"/>
      <c s="588" r="TC95" t="n"/>
      <c s="588" r="TD95" t="n"/>
      <c s="588" r="TE95" t="n"/>
      <c s="588" r="TF95" t="n"/>
      <c s="588" r="TG95" t="n"/>
      <c s="588" r="TH95" t="n"/>
      <c s="588" r="TI95" t="n"/>
      <c s="588" r="TJ95" t="n"/>
      <c s="588" r="TK95" t="n"/>
      <c s="588" r="TL95" t="n"/>
      <c s="588" r="TM95" t="n"/>
      <c s="588" r="TN95" t="n"/>
      <c s="588" r="TO95" t="n"/>
      <c s="588" r="TP95" t="n"/>
      <c s="588" r="TQ95" t="n"/>
      <c s="588" r="TR95" t="n"/>
      <c s="588" r="TS95" t="n"/>
      <c s="588" r="TT95" t="n"/>
      <c s="588" r="TU95" t="n"/>
      <c s="588" r="TV95" t="n"/>
      <c s="588" r="TW95" t="n"/>
      <c s="588" r="TX95" t="n"/>
      <c s="588" r="TY95" t="n"/>
      <c s="588" r="TZ95" t="n"/>
      <c s="588" r="UA95" t="n"/>
      <c s="588" r="UB95" t="n"/>
      <c s="588" r="UC95" t="n"/>
      <c s="588" r="UD95" t="n"/>
      <c s="588" r="UE95" t="n"/>
      <c s="588" r="UF95" t="n"/>
      <c s="588" r="UG95" t="n"/>
      <c s="588" r="UH95" t="n"/>
      <c s="588" r="UI95" t="n"/>
      <c s="588" r="UJ95" t="n"/>
      <c s="588" r="UK95" t="n"/>
      <c s="588" r="UL95" t="n"/>
      <c s="588" r="UM95" t="n"/>
      <c s="588" r="UN95" t="n"/>
      <c s="588" r="UO95" t="n"/>
      <c s="588" r="UP95" t="n"/>
      <c s="588" r="UQ95" t="n"/>
      <c s="588" r="UR95" t="n"/>
      <c s="588" r="US95" t="n"/>
      <c s="588" r="UT95" t="n"/>
      <c s="588" r="UU95" t="n"/>
      <c s="588" r="UV95" t="n"/>
      <c s="588" r="UW95" t="n"/>
      <c s="588" r="UX95" t="n"/>
      <c s="588" r="UY95" t="n"/>
      <c s="588" r="UZ95" t="n"/>
      <c s="588" r="VA95" t="n"/>
      <c s="588" r="VB95" t="n"/>
      <c s="588" r="VC95" t="n"/>
      <c s="588" r="VD95" t="n"/>
      <c s="588" r="VE95" t="n"/>
      <c s="588" r="VF95" t="n"/>
      <c s="588" r="VG95" t="n"/>
      <c s="588" r="VH95" t="n"/>
      <c s="588" r="VI95" t="n"/>
      <c s="588" r="VJ95" t="n"/>
      <c s="588" r="VK95" t="n"/>
      <c s="588" r="VL95" t="n"/>
      <c s="588" r="VM95" t="n"/>
      <c s="588" r="VN95" t="n"/>
      <c s="588" r="VO95" t="n"/>
      <c s="588" r="VP95" t="n"/>
      <c s="588" r="VQ95" t="n"/>
      <c s="588" r="VR95" t="n"/>
      <c s="588" r="VS95" t="n"/>
      <c s="588" r="VT95" t="n"/>
      <c s="588" r="VU95" t="n"/>
      <c s="588" r="VV95" t="n"/>
      <c s="588" r="VW95" t="n"/>
      <c s="588" r="VX95" t="n"/>
      <c s="588" r="VY95" t="n"/>
      <c s="588" r="VZ95" t="n"/>
      <c s="588" r="WA95" t="n"/>
      <c s="588" r="WB95" t="n"/>
      <c s="588" r="WC95" t="n"/>
      <c s="588" r="WD95" t="n"/>
      <c s="588" r="WE95" t="n"/>
      <c s="588" r="WF95" t="n"/>
      <c s="588" r="WG95" t="n"/>
      <c s="588" r="WH95" t="n"/>
      <c s="588" r="WI95" t="n"/>
      <c s="588" r="WJ95" t="n"/>
      <c s="588" r="WK95" t="n"/>
      <c s="588" r="WL95" t="n"/>
      <c s="588" r="WM95" t="n"/>
      <c s="588" r="WN95" t="n"/>
      <c s="588" r="WO95" t="n"/>
      <c s="588" r="WP95" t="n"/>
      <c s="588" r="WQ95" t="n"/>
      <c s="588" r="WR95" t="n"/>
      <c s="588" r="WS95" t="n"/>
      <c s="588" r="WT95" t="n"/>
      <c s="588" r="WU95" t="n"/>
      <c s="588" r="WV95" t="n"/>
      <c s="588" r="WW95" t="n"/>
      <c s="588" r="WX95" t="n"/>
      <c s="588" r="WY95" t="n"/>
      <c s="588" r="WZ95" t="n"/>
      <c s="588" r="XA95" t="n"/>
      <c s="588" r="XB95" t="n"/>
      <c s="588" r="XC95" t="n"/>
      <c s="588" r="XD95" t="n"/>
      <c s="588" r="XE95" t="n"/>
      <c s="588" r="XF95" t="n"/>
      <c s="588" r="XG95" t="n"/>
      <c s="588" r="XH95" t="n"/>
      <c s="588" r="XI95" t="n"/>
      <c s="588" r="XJ95" t="n"/>
      <c s="588" r="XK95" t="n"/>
      <c s="588" r="XL95" t="n"/>
      <c s="588" r="XM95" t="n"/>
      <c s="588" r="XN95" t="n"/>
      <c s="588" r="XO95" t="n"/>
      <c s="588" r="XP95" t="n"/>
      <c s="588" r="XQ95" t="n"/>
      <c s="588" r="XR95" t="n"/>
      <c s="588" r="XS95" t="n"/>
      <c s="588" r="XT95" t="n"/>
      <c s="588" r="XU95" t="n"/>
      <c s="588" r="XV95" t="n"/>
      <c s="588" r="XW95" t="n"/>
      <c s="588" r="XX95" t="n"/>
      <c s="588" r="XY95" t="n"/>
      <c s="588" r="XZ95" t="n"/>
      <c s="588" r="YA95" t="n"/>
      <c s="588" r="YB95" t="n"/>
      <c s="588" r="YC95" t="n"/>
      <c s="588" r="YD95" t="n"/>
      <c s="588" r="YE95" t="n"/>
      <c s="588" r="YF95" t="n"/>
      <c s="588" r="YG95" t="n"/>
      <c s="588" r="YH95" t="n"/>
      <c s="588" r="YI95" t="n"/>
      <c s="588" r="YJ95" t="n"/>
      <c s="588" r="YK95" t="n"/>
      <c s="588" r="YL95" t="n"/>
      <c s="588" r="YM95" t="n"/>
      <c s="588" r="YN95" t="n"/>
      <c s="588" r="YO95" t="n"/>
      <c s="588" r="YP95" t="n"/>
      <c s="588" r="YQ95" t="n"/>
      <c s="588" r="YR95" t="n"/>
      <c s="588" r="YS95" t="n"/>
      <c s="588" r="YT95" t="n"/>
      <c s="588" r="YU95" t="n"/>
      <c s="588" r="YV95" t="n"/>
      <c s="588" r="YW95" t="n"/>
      <c s="588" r="YX95" t="n"/>
      <c s="588" r="YY95" t="n"/>
      <c s="588" r="YZ95" t="n"/>
      <c s="588" r="ZA95" t="n"/>
      <c s="588" r="ZB95" t="n"/>
      <c s="588" r="ZC95" t="n"/>
      <c s="588" r="ZD95" t="n"/>
      <c s="588" r="ZE95" t="n"/>
      <c s="588" r="ZF95" t="n"/>
      <c s="588" r="ZG95" t="n"/>
      <c s="588" r="ZH95" t="n"/>
      <c s="588" r="ZI95" t="n"/>
      <c s="588" r="ZJ95" t="n"/>
      <c s="588" r="ZK95" t="n"/>
      <c s="588" r="ZL95" t="n"/>
      <c s="588" r="ZM95" t="n"/>
      <c s="588" r="ZN95" t="n"/>
      <c s="588" r="ZO95" t="n"/>
      <c s="588" r="ZP95" t="n"/>
      <c s="588" r="ZQ95" t="n"/>
      <c s="588" r="ZR95" t="n"/>
      <c s="588" r="ZS95" t="n"/>
      <c s="588" r="ZT95" t="n"/>
      <c s="588" r="ZU95" t="n"/>
      <c s="588" r="ZV95" t="n"/>
      <c s="588" r="ZW95" t="n"/>
      <c s="588" r="ZX95" t="n"/>
      <c s="588" r="ZY95" t="n"/>
      <c s="588" r="ZZ95" t="n"/>
      <c s="588" r="AAA95" t="n"/>
      <c s="588" r="AAB95" t="n"/>
      <c s="588" r="AAC95" t="n"/>
      <c s="588" r="AAD95" t="n"/>
      <c s="588" r="AAE95" t="n"/>
      <c s="588" r="AAF95" t="n"/>
      <c s="588" r="AAG95" t="n"/>
      <c s="588" r="AAH95" t="n"/>
      <c s="588" r="AAI95" t="n"/>
      <c s="588" r="AAJ95" t="n"/>
      <c s="588" r="AAK95" t="n"/>
      <c s="588" r="AAL95" t="n"/>
      <c s="588" r="AAM95" t="n"/>
      <c s="588" r="AAN95" t="n"/>
      <c s="588" r="AAO95" t="n"/>
      <c s="588" r="AAP95" t="n"/>
      <c s="588" r="AAQ95" t="n"/>
      <c s="588" r="AAR95" t="n"/>
      <c s="588" r="AAS95" t="n"/>
      <c s="588" r="AAT95" t="n"/>
      <c s="588" r="AAU95" t="n"/>
      <c s="588" r="AAV95" t="n"/>
      <c s="588" r="AAW95" t="n"/>
      <c s="588" r="AAX95" t="n"/>
      <c s="588" r="AAY95" t="n"/>
      <c s="588" r="AAZ95" t="n"/>
      <c s="588" r="ABA95" t="n"/>
      <c s="588" r="ABB95" t="n"/>
      <c s="588" r="ABC95" t="n"/>
      <c s="588" r="ABD95" t="n"/>
      <c s="588" r="ABE95" t="n"/>
      <c s="588" r="ABF95" t="n"/>
      <c s="588" r="ABG95" t="n"/>
      <c s="588" r="ABH95" t="n"/>
      <c s="588" r="ABI95" t="n"/>
      <c s="588" r="ABJ95" t="n"/>
      <c s="588" r="ABK95" t="n"/>
      <c s="588" r="ABL95" t="n"/>
      <c s="588" r="ABM95" t="n"/>
      <c s="588" r="ABN95" t="n"/>
      <c s="588" r="ABO95" t="n"/>
      <c s="588" r="ABP95" t="n"/>
      <c s="588" r="ABQ95" t="n"/>
      <c s="588" r="ABR95" t="n"/>
      <c s="588" r="ABS95" t="n"/>
      <c s="588" r="ABT95" t="n"/>
      <c s="588" r="ABU95" t="n"/>
      <c s="588" r="ABV95" t="n"/>
      <c s="588" r="ABW95" t="n"/>
      <c s="588" r="ABX95" t="n"/>
      <c s="588" r="ABY95" t="n"/>
      <c s="588" r="ABZ95" t="n"/>
      <c s="588" r="ACA95" t="n"/>
      <c s="588" r="ACB95" t="n"/>
      <c s="588" r="ACC95" t="n"/>
      <c s="588" r="ACD95" t="n"/>
      <c s="588" r="ACE95" t="n"/>
      <c s="588" r="ACF95" t="n"/>
      <c s="588" r="ACG95" t="n"/>
      <c s="588" r="ACH95" t="n"/>
      <c s="588" r="ACI95" t="n"/>
      <c s="588" r="ACJ95" t="n"/>
      <c s="588" r="ACK95" t="n"/>
      <c s="588" r="ACL95" t="n"/>
      <c s="588" r="ACM95" t="n"/>
      <c s="588" r="ACN95" t="n"/>
      <c s="588" r="ACO95" t="n"/>
      <c s="588" r="ACP95" t="n"/>
      <c s="588" r="ACQ95" t="n"/>
      <c s="588" r="ACR95" t="n"/>
      <c s="588" r="ACS95" t="n"/>
      <c s="588" r="ACT95" t="n"/>
      <c s="588" r="ACU95" t="n"/>
      <c s="588" r="ACV95" t="n"/>
      <c s="588" r="ACW95" t="n"/>
      <c s="588" r="ACX95" t="n"/>
      <c s="588" r="ACY95" t="n"/>
      <c s="588" r="ACZ95" t="n"/>
      <c s="588" r="ADA95" t="n"/>
      <c s="588" r="ADB95" t="n"/>
      <c s="588" r="ADC95" t="n"/>
      <c s="588" r="ADD95" t="n"/>
      <c s="588" r="ADE95" t="n"/>
      <c s="588" r="ADF95" t="n"/>
      <c s="588" r="ADG95" t="n"/>
      <c s="588" r="ADH95" t="n"/>
      <c s="588" r="ADI95" t="n"/>
      <c s="588" r="ADJ95" t="n"/>
      <c s="588" r="ADK95" t="n"/>
      <c s="588" r="ADL95" t="n"/>
      <c s="588" r="ADM95" t="n"/>
      <c s="588" r="ADN95" t="n"/>
      <c s="588" r="ADO95" t="n"/>
      <c s="588" r="ADP95" t="n"/>
      <c s="588" r="ADQ95" t="n"/>
      <c s="588" r="ADR95" t="n"/>
      <c s="588" r="ADS95" t="n"/>
      <c s="588" r="ADT95" t="n"/>
      <c s="588" r="ADU95" t="n"/>
      <c s="588" r="ADV95" t="n"/>
      <c s="588" r="ADW95" t="n"/>
      <c s="588" r="ADX95" t="n"/>
      <c s="588" r="ADY95" t="n"/>
      <c s="588" r="ADZ95" t="n"/>
      <c s="588" r="AEA95" t="n"/>
      <c s="588" r="AEB95" t="n"/>
      <c s="588" r="AEC95" t="n"/>
      <c s="588" r="AED95" t="n"/>
      <c s="588" r="AEE95" t="n"/>
      <c s="588" r="AEF95" t="n"/>
      <c s="588" r="AEG95" t="n"/>
      <c s="588" r="AEH95" t="n"/>
      <c s="588" r="AEI95" t="n"/>
      <c s="588" r="AEJ95" t="n"/>
      <c s="588" r="AEK95" t="n"/>
      <c s="588" r="AEL95" t="n"/>
      <c s="588" r="AEM95" t="n"/>
      <c s="588" r="AEN95" t="n"/>
      <c s="588" r="AEO95" t="n"/>
      <c s="588" r="AEP95" t="n"/>
      <c s="588" r="AEQ95" t="n"/>
      <c s="588" r="AER95" t="n"/>
      <c s="588" r="AES95" t="n"/>
      <c s="588" r="AET95" t="n"/>
      <c s="588" r="AEU95" t="n"/>
      <c s="588" r="AEV95" t="n"/>
      <c s="588" r="AEW95" t="n"/>
      <c s="588" r="AEX95" t="n"/>
      <c s="588" r="AEY95" t="n"/>
      <c s="588" r="AEZ95" t="n"/>
      <c s="588" r="AFA95" t="n"/>
      <c s="588" r="AFB95" t="n"/>
      <c s="588" r="AFC95" t="n"/>
      <c s="588" r="AFD95" t="n"/>
      <c s="588" r="AFE95" t="n"/>
      <c s="588" r="AFF95" t="n"/>
      <c s="588" r="AFG95" t="n"/>
      <c s="588" r="AFH95" t="n"/>
      <c s="588" r="AFI95" t="n"/>
      <c s="588" r="AFJ95" t="n"/>
      <c s="588" r="AFK95" t="n"/>
      <c s="588" r="AFL95" t="n"/>
      <c s="588" r="AFM95" t="n"/>
      <c s="588" r="AFN95" t="n"/>
      <c s="588" r="AFO95" t="n"/>
      <c s="588" r="AFP95" t="n"/>
      <c s="588" r="AFQ95" t="n"/>
      <c s="588" r="AFR95" t="n"/>
      <c s="588" r="AFS95" t="n"/>
      <c s="588" r="AFT95" t="n"/>
      <c s="588" r="AFU95" t="n"/>
      <c s="588" r="AFV95" t="n"/>
      <c s="588" r="AFW95" t="n"/>
      <c s="588" r="AFX95" t="n"/>
      <c s="588" r="AFY95" t="n"/>
      <c s="588" r="AFZ95" t="n"/>
      <c s="588" r="AGA95" t="n"/>
      <c s="588" r="AGB95" t="n"/>
      <c s="588" r="AGC95" t="n"/>
      <c s="588" r="AGD95" t="n"/>
      <c s="588" r="AGE95" t="n"/>
      <c s="588" r="AGF95" t="n"/>
      <c s="588" r="AGG95" t="n"/>
      <c s="588" r="AGH95" t="n"/>
      <c s="588" r="AGI95" t="n"/>
      <c s="588" r="AGJ95" t="n"/>
      <c s="588" r="AGK95" t="n"/>
      <c s="588" r="AGL95" t="n"/>
      <c s="588" r="AGM95" t="n"/>
      <c s="588" r="AGN95" t="n"/>
      <c s="588" r="AGO95" t="n"/>
      <c s="588" r="AGP95" t="n"/>
      <c s="588" r="AGQ95" t="n"/>
      <c s="588" r="AGR95" t="n"/>
      <c s="588" r="AGS95" t="n"/>
      <c s="588" r="AGT95" t="n"/>
      <c s="588" r="AGU95" t="n"/>
      <c s="588" r="AGV95" t="n"/>
      <c s="588" r="AGW95" t="n"/>
      <c s="588" r="AGX95" t="n"/>
      <c s="588" r="AGY95" t="n"/>
      <c s="588" r="AGZ95" t="n"/>
      <c s="588" r="AHA95" t="n"/>
      <c s="588" r="AHB95" t="n"/>
      <c s="588" r="AHC95" t="n"/>
      <c s="588" r="AHD95" t="n"/>
      <c s="588" r="AHE95" t="n"/>
      <c s="588" r="AHF95" t="n"/>
      <c s="588" r="AHG95" t="n"/>
      <c s="588" r="AHH95" t="n"/>
      <c s="588" r="AHI95" t="n"/>
      <c s="588" r="AHJ95" t="n"/>
      <c s="588" r="AHK95" t="n"/>
      <c s="588" r="AHL95" t="n"/>
      <c s="588" r="AHM95" t="n"/>
      <c s="588" r="AHN95" t="n"/>
      <c s="588" r="AHO95" t="n"/>
      <c s="588" r="AHP95" t="n"/>
      <c s="588" r="AHQ95" t="n"/>
      <c s="588" r="AHR95" t="n"/>
      <c s="588" r="AHS95" t="n"/>
      <c s="588" r="AHT95" t="n"/>
      <c s="588" r="AHU95" t="n"/>
      <c s="588" r="AHV95" t="n"/>
      <c s="588" r="AHW95" t="n"/>
      <c s="588" r="AHX95" t="n"/>
      <c s="588" r="AHY95" t="n"/>
      <c s="588" r="AHZ95" t="n"/>
      <c s="588" r="AIA95" t="n"/>
      <c s="588" r="AIB95" t="n"/>
      <c s="588" r="AIC95" t="n"/>
      <c s="588" r="AID95" t="n"/>
      <c s="588" r="AIE95" t="n"/>
      <c s="588" r="AIF95" t="n"/>
      <c s="588" r="AIG95" t="n"/>
      <c s="588" r="AIH95" t="n"/>
      <c s="588" r="AII95" t="n"/>
      <c s="588" r="AIJ95" t="n"/>
      <c s="588" r="AIK95" t="n"/>
      <c s="588" r="AIL95" t="n"/>
      <c s="588" r="AIM95" t="n"/>
      <c s="588" r="AIN95" t="n"/>
      <c s="588" r="AIO95" t="n"/>
      <c s="588" r="AIP95" t="n"/>
      <c s="588" r="AIQ95" t="n"/>
      <c s="588" r="AIR95" t="n"/>
      <c s="588" r="AIS95" t="n"/>
      <c s="588" r="AIT95" t="n"/>
      <c s="588" r="AIU95" t="n"/>
      <c s="588" r="AIV95" t="n"/>
      <c s="588" r="AIW95" t="n"/>
      <c s="588" r="AIX95" t="n"/>
      <c s="588" r="AIY95" t="n"/>
      <c s="588" r="AIZ95" t="n"/>
      <c s="588" r="AJA95" t="n"/>
      <c s="588" r="AJB95" t="n"/>
      <c s="588" r="AJC95" t="n"/>
      <c s="588" r="AJD95" t="n"/>
      <c s="588" r="AJE95" t="n"/>
      <c s="588" r="AJF95" t="n"/>
      <c s="588" r="AJG95" t="n"/>
      <c s="588" r="AJH95" t="n"/>
      <c s="588" r="AJI95" t="n"/>
      <c s="588" r="AJJ95" t="n"/>
      <c s="588" r="AJK95" t="n"/>
      <c s="588" r="AJL95" t="n"/>
      <c s="588" r="AJM95" t="n"/>
      <c s="588" r="AJN95" t="n"/>
      <c s="588" r="AJO95" t="n"/>
      <c s="588" r="AJP95" t="n"/>
      <c s="588" r="AJQ95" t="n"/>
      <c s="588" r="AJR95" t="n"/>
      <c s="588" r="AJS95" t="n"/>
      <c s="588" r="AJT95" t="n"/>
      <c s="588" r="AJU95" t="n"/>
      <c s="588" r="AJV95" t="n"/>
      <c s="588" r="AJW95" t="n"/>
      <c s="588" r="AJX95" t="n"/>
      <c s="588" r="AJY95" t="n"/>
      <c s="588" r="AJZ95" t="n"/>
      <c s="588" r="AKA95" t="n"/>
      <c s="588" r="AKB95" t="n"/>
      <c s="588" r="AKC95" t="n"/>
      <c s="588" r="AKD95" t="n"/>
      <c s="588" r="AKE95" t="n"/>
      <c s="588" r="AKF95" t="n"/>
      <c s="588" r="AKG95" t="n"/>
      <c s="588" r="AKH95" t="n"/>
      <c s="588" r="AKI95" t="n"/>
      <c s="588" r="AKJ95" t="n"/>
      <c s="588" r="AKK95" t="n"/>
      <c s="588" r="AKL95" t="n"/>
      <c s="588" r="AKM95" t="n"/>
      <c s="588" r="AKN95" t="n"/>
      <c s="588" r="AKO95" t="n"/>
      <c s="588" r="AKP95" t="n"/>
      <c s="588" r="AKQ95" t="n"/>
      <c s="588" r="AKR95" t="n"/>
      <c s="588" r="AKS95" t="n"/>
      <c s="588" r="AKT95" t="n"/>
      <c s="588" r="AKU95" t="n"/>
      <c s="588" r="AKV95" t="n"/>
      <c s="588" r="AKW95" t="n"/>
      <c s="588" r="AKX95" t="n"/>
      <c s="588" r="AKY95" t="n"/>
      <c s="588" r="AKZ95" t="n"/>
      <c s="588" r="ALA95" t="n"/>
      <c s="588" r="ALB95" t="n"/>
      <c s="588" r="ALC95" t="n"/>
      <c s="588" r="ALD95" t="n"/>
      <c s="588" r="ALE95" t="n"/>
      <c s="588" r="ALF95" t="n"/>
      <c s="588" r="ALG95" t="n"/>
      <c s="588" r="ALH95" t="n"/>
      <c s="588" r="ALI95" t="n"/>
      <c s="588" r="ALJ95" t="n"/>
      <c s="588" r="ALK95" t="n"/>
      <c s="588" r="ALL95" t="n"/>
      <c s="588" r="ALM95" t="n"/>
      <c s="588" r="ALN95" t="n"/>
      <c s="588" r="ALO95" t="n"/>
      <c s="588" r="ALP95" t="n"/>
      <c s="588" r="ALQ95" t="n"/>
      <c s="588" r="ALR95" t="n"/>
      <c s="588" r="ALS95" t="n"/>
      <c s="588" r="ALT95" t="n"/>
      <c s="588" r="ALU95" t="n"/>
      <c s="588" r="ALV95" t="n"/>
      <c s="588" r="ALW95" t="n"/>
      <c s="588" r="ALX95" t="n"/>
      <c s="588" r="ALY95" t="n"/>
      <c s="588" r="ALZ95" t="n"/>
      <c s="588" r="AMA95" t="n"/>
      <c s="588" r="AMB95" t="n"/>
      <c s="588" r="AMC95" t="n"/>
      <c s="588" r="AMD95" t="n"/>
      <c s="588" r="AME95" t="n"/>
      <c s="588" r="AMF95" t="n"/>
      <c s="588" r="AMG95" t="n"/>
      <c s="588" r="AMH95" t="n"/>
      <c s="588" r="AMI95" t="n"/>
      <c s="588" r="AMJ95" t="n"/>
    </row>
    <row customHeight="1" s="737" r="96" ht="15.75" spans="1:1024">
      <c s="260" r="A96" t="n"/>
      <c s="261" r="B96" t="n"/>
      <c s="262" r="C96" t="n"/>
      <c s="250" r="D96" t="n"/>
      <c s="250" r="E96" t="n"/>
      <c s="250" r="F96" t="n"/>
      <c s="246" r="G96" t="n"/>
      <c s="246" r="H96" t="n"/>
      <c s="246" r="I96" t="n"/>
      <c s="246" r="J96" t="n"/>
      <c s="260" r="K96" t="n"/>
      <c s="262" r="L96" t="n"/>
      <c s="262" r="M96" t="n"/>
      <c s="262" r="N96" t="n"/>
      <c s="262" r="O96" t="n"/>
      <c s="261" r="P96" t="n"/>
      <c s="259" r="Q96" t="n"/>
      <c s="588" r="AO96" t="n"/>
      <c s="588" r="AP96" t="n"/>
      <c s="588" r="AQ96" t="n"/>
      <c s="588" r="AR96" t="n"/>
      <c s="588" r="AS96" t="n"/>
      <c s="588" r="AT96" t="n"/>
      <c s="588" r="AU96" t="n"/>
      <c s="588" r="AV96" t="n"/>
      <c s="588" r="AW96" t="n"/>
      <c s="588" r="AX96" t="n"/>
      <c s="588" r="AY96" t="n"/>
      <c s="588" r="AZ96" t="n"/>
      <c s="588" r="BA96" t="n"/>
      <c s="588" r="BB96" t="n"/>
      <c s="588" r="BC96" t="n"/>
      <c s="588" r="BD96" t="n"/>
      <c s="588" r="BE96" t="n"/>
      <c s="588" r="BF96" t="n"/>
      <c s="588" r="BG96" t="n"/>
      <c s="588" r="BH96" t="n"/>
      <c s="588" r="BI96" t="n"/>
      <c s="588" r="BJ96" t="n"/>
      <c s="588" r="BK96" t="n"/>
      <c s="588" r="BL96" t="n"/>
      <c s="588" r="BM96" t="n"/>
      <c s="588" r="BN96" t="n"/>
      <c s="588" r="BO96" t="n"/>
      <c s="588" r="BP96" t="n"/>
      <c s="588" r="BQ96" t="n"/>
      <c s="588" r="BR96" t="n"/>
      <c s="588" r="BS96" t="n"/>
      <c s="588" r="BT96" t="n"/>
      <c s="588" r="BU96" t="n"/>
      <c s="588" r="BV96" t="n"/>
      <c s="588" r="BW96" t="n"/>
      <c s="588" r="BX96" t="n"/>
      <c s="588" r="BY96" t="n"/>
      <c s="588" r="BZ96" t="n"/>
      <c s="588" r="CA96" t="n"/>
      <c s="588" r="CB96" t="n"/>
      <c s="588" r="CC96" t="n"/>
      <c s="588" r="CD96" t="n"/>
      <c s="588" r="CE96" t="n"/>
      <c s="588" r="CF96" t="n"/>
      <c s="588" r="CG96" t="n"/>
      <c s="588" r="CH96" t="n"/>
      <c s="588" r="CI96" t="n"/>
      <c s="588" r="CJ96" t="n"/>
      <c s="588" r="CK96" t="n"/>
      <c s="588" r="CL96" t="n"/>
      <c s="588" r="CM96" t="n"/>
      <c s="588" r="CN96" t="n"/>
      <c s="588" r="CO96" t="n"/>
      <c s="588" r="CP96" t="n"/>
      <c s="588" r="CQ96" t="n"/>
      <c s="588" r="CR96" t="n"/>
      <c s="588" r="CS96" t="n"/>
      <c s="588" r="CT96" t="n"/>
      <c s="588" r="CU96" t="n"/>
      <c s="588" r="CV96" t="n"/>
      <c s="588" r="CW96" t="n"/>
      <c s="588" r="CX96" t="n"/>
      <c s="588" r="CY96" t="n"/>
      <c s="588" r="CZ96" t="n"/>
      <c s="588" r="DA96" t="n"/>
      <c s="588" r="DB96" t="n"/>
      <c s="588" r="DC96" t="n"/>
      <c s="588" r="DD96" t="n"/>
      <c s="588" r="DE96" t="n"/>
      <c s="588" r="DF96" t="n"/>
      <c s="588" r="DG96" t="n"/>
      <c s="588" r="DH96" t="n"/>
      <c s="588" r="DI96" t="n"/>
      <c s="588" r="DJ96" t="n"/>
      <c s="588" r="DK96" t="n"/>
      <c s="588" r="DL96" t="n"/>
      <c s="588" r="DM96" t="n"/>
      <c s="588" r="DN96" t="n"/>
      <c s="588" r="DO96" t="n"/>
      <c s="588" r="DP96" t="n"/>
      <c s="588" r="DQ96" t="n"/>
      <c s="588" r="DR96" t="n"/>
      <c s="588" r="DS96" t="n"/>
      <c s="588" r="DT96" t="n"/>
      <c s="588" r="DU96" t="n"/>
      <c s="588" r="DV96" t="n"/>
      <c s="588" r="DW96" t="n"/>
      <c s="588" r="DX96" t="n"/>
      <c s="588" r="DY96" t="n"/>
      <c s="588" r="DZ96" t="n"/>
      <c s="588" r="EA96" t="n"/>
      <c s="588" r="EB96" t="n"/>
      <c s="588" r="EC96" t="n"/>
      <c s="588" r="ED96" t="n"/>
      <c s="588" r="EE96" t="n"/>
      <c s="588" r="EF96" t="n"/>
      <c s="588" r="EG96" t="n"/>
      <c s="588" r="EH96" t="n"/>
      <c s="588" r="EI96" t="n"/>
      <c s="588" r="EJ96" t="n"/>
      <c s="588" r="EK96" t="n"/>
      <c s="588" r="EL96" t="n"/>
      <c s="588" r="EM96" t="n"/>
      <c s="588" r="EN96" t="n"/>
      <c s="588" r="EO96" t="n"/>
      <c s="588" r="EP96" t="n"/>
      <c s="588" r="EQ96" t="n"/>
      <c s="588" r="ER96" t="n"/>
      <c s="588" r="ES96" t="n"/>
      <c s="588" r="ET96" t="n"/>
      <c s="588" r="EU96" t="n"/>
      <c s="588" r="EV96" t="n"/>
      <c s="588" r="EW96" t="n"/>
      <c s="588" r="EX96" t="n"/>
      <c s="588" r="EY96" t="n"/>
      <c s="588" r="EZ96" t="n"/>
      <c s="588" r="FA96" t="n"/>
      <c s="588" r="FB96" t="n"/>
      <c s="588" r="FC96" t="n"/>
      <c s="588" r="FD96" t="n"/>
      <c s="588" r="FE96" t="n"/>
      <c s="588" r="FF96" t="n"/>
      <c s="588" r="FG96" t="n"/>
      <c s="588" r="FH96" t="n"/>
      <c s="588" r="FI96" t="n"/>
      <c s="588" r="FJ96" t="n"/>
      <c s="588" r="FK96" t="n"/>
      <c s="588" r="FL96" t="n"/>
      <c s="588" r="FM96" t="n"/>
      <c s="588" r="FN96" t="n"/>
      <c s="588" r="FO96" t="n"/>
      <c s="588" r="FP96" t="n"/>
      <c s="588" r="FQ96" t="n"/>
      <c s="588" r="FR96" t="n"/>
      <c s="588" r="FS96" t="n"/>
      <c s="588" r="FT96" t="n"/>
      <c s="588" r="FU96" t="n"/>
      <c s="588" r="FV96" t="n"/>
      <c s="588" r="FW96" t="n"/>
      <c s="588" r="FX96" t="n"/>
      <c s="588" r="FY96" t="n"/>
      <c s="588" r="FZ96" t="n"/>
      <c s="588" r="GA96" t="n"/>
      <c s="588" r="GB96" t="n"/>
      <c s="588" r="GC96" t="n"/>
      <c s="588" r="GD96" t="n"/>
      <c s="588" r="GE96" t="n"/>
      <c s="588" r="GF96" t="n"/>
      <c s="588" r="GG96" t="n"/>
      <c s="588" r="GH96" t="n"/>
      <c s="588" r="GI96" t="n"/>
      <c s="588" r="GJ96" t="n"/>
      <c s="588" r="GK96" t="n"/>
      <c s="588" r="GL96" t="n"/>
      <c s="588" r="GM96" t="n"/>
      <c s="588" r="GN96" t="n"/>
      <c s="588" r="GO96" t="n"/>
      <c s="588" r="GP96" t="n"/>
      <c s="588" r="GQ96" t="n"/>
      <c s="588" r="GR96" t="n"/>
      <c s="588" r="GS96" t="n"/>
      <c s="588" r="GT96" t="n"/>
      <c s="588" r="GU96" t="n"/>
      <c s="588" r="GV96" t="n"/>
      <c s="588" r="GW96" t="n"/>
      <c s="588" r="GX96" t="n"/>
      <c s="588" r="GY96" t="n"/>
      <c s="588" r="GZ96" t="n"/>
      <c s="588" r="HA96" t="n"/>
      <c s="588" r="HB96" t="n"/>
      <c s="588" r="HC96" t="n"/>
      <c s="588" r="HD96" t="n"/>
      <c s="588" r="HE96" t="n"/>
      <c s="588" r="HF96" t="n"/>
      <c s="588" r="HG96" t="n"/>
      <c s="588" r="HH96" t="n"/>
      <c s="588" r="HI96" t="n"/>
      <c s="588" r="HJ96" t="n"/>
      <c s="588" r="HK96" t="n"/>
      <c s="588" r="HL96" t="n"/>
      <c s="588" r="HM96" t="n"/>
      <c s="588" r="HN96" t="n"/>
      <c s="588" r="HO96" t="n"/>
      <c s="588" r="HP96" t="n"/>
      <c s="588" r="HQ96" t="n"/>
      <c s="588" r="HR96" t="n"/>
      <c s="588" r="HS96" t="n"/>
      <c s="588" r="HT96" t="n"/>
      <c s="588" r="HU96" t="n"/>
      <c s="588" r="HV96" t="n"/>
      <c s="588" r="HW96" t="n"/>
      <c s="588" r="HX96" t="n"/>
      <c s="588" r="HY96" t="n"/>
      <c s="588" r="HZ96" t="n"/>
      <c s="588" r="IA96" t="n"/>
      <c s="588" r="IB96" t="n"/>
      <c s="588" r="IC96" t="n"/>
      <c s="588" r="ID96" t="n"/>
      <c s="588" r="IE96" t="n"/>
      <c s="588" r="IF96" t="n"/>
      <c s="588" r="IG96" t="n"/>
      <c s="588" r="IH96" t="n"/>
      <c s="588" r="II96" t="n"/>
      <c s="588" r="IJ96" t="n"/>
      <c s="588" r="IK96" t="n"/>
      <c s="588" r="IL96" t="n"/>
      <c s="588" r="IM96" t="n"/>
      <c s="588" r="IN96" t="n"/>
      <c s="588" r="IO96" t="n"/>
      <c s="588" r="IP96" t="n"/>
      <c s="588" r="IQ96" t="n"/>
      <c s="588" r="IR96" t="n"/>
      <c s="588" r="IS96" t="n"/>
      <c s="588" r="IT96" t="n"/>
      <c s="588" r="IU96" t="n"/>
      <c s="588" r="IV96" t="n"/>
      <c s="588" r="IW96" t="n"/>
      <c s="588" r="IX96" t="n"/>
      <c s="588" r="IY96" t="n"/>
      <c s="588" r="IZ96" t="n"/>
      <c s="588" r="JA96" t="n"/>
      <c s="588" r="JB96" t="n"/>
      <c s="588" r="JC96" t="n"/>
      <c s="588" r="JD96" t="n"/>
      <c s="588" r="JE96" t="n"/>
      <c s="588" r="JF96" t="n"/>
      <c s="588" r="JG96" t="n"/>
      <c s="588" r="JH96" t="n"/>
      <c s="588" r="JI96" t="n"/>
      <c s="588" r="JJ96" t="n"/>
      <c s="588" r="JK96" t="n"/>
      <c s="588" r="JL96" t="n"/>
      <c s="588" r="JM96" t="n"/>
      <c s="588" r="JN96" t="n"/>
      <c s="588" r="JO96" t="n"/>
      <c s="588" r="JP96" t="n"/>
      <c s="588" r="JQ96" t="n"/>
      <c s="588" r="JR96" t="n"/>
      <c s="588" r="JS96" t="n"/>
      <c s="588" r="JT96" t="n"/>
      <c s="588" r="JU96" t="n"/>
      <c s="588" r="JV96" t="n"/>
      <c s="588" r="JW96" t="n"/>
      <c s="588" r="JX96" t="n"/>
      <c s="588" r="JY96" t="n"/>
      <c s="588" r="JZ96" t="n"/>
      <c s="588" r="KA96" t="n"/>
      <c s="588" r="KB96" t="n"/>
      <c s="588" r="KC96" t="n"/>
      <c s="588" r="KD96" t="n"/>
      <c s="588" r="KE96" t="n"/>
      <c s="588" r="KF96" t="n"/>
      <c s="588" r="KG96" t="n"/>
      <c s="588" r="KH96" t="n"/>
      <c s="588" r="KI96" t="n"/>
      <c s="588" r="KJ96" t="n"/>
      <c s="588" r="KK96" t="n"/>
      <c s="588" r="KL96" t="n"/>
      <c s="588" r="KM96" t="n"/>
      <c s="588" r="KN96" t="n"/>
      <c s="588" r="KO96" t="n"/>
      <c s="588" r="KP96" t="n"/>
      <c s="588" r="KQ96" t="n"/>
      <c s="588" r="KR96" t="n"/>
      <c s="588" r="KS96" t="n"/>
      <c s="588" r="KT96" t="n"/>
      <c s="588" r="KU96" t="n"/>
      <c s="588" r="KV96" t="n"/>
      <c s="588" r="KW96" t="n"/>
      <c s="588" r="KX96" t="n"/>
      <c s="588" r="KY96" t="n"/>
      <c s="588" r="KZ96" t="n"/>
      <c s="588" r="LA96" t="n"/>
      <c s="588" r="LB96" t="n"/>
      <c s="588" r="LC96" t="n"/>
      <c s="588" r="LD96" t="n"/>
      <c s="588" r="LE96" t="n"/>
      <c s="588" r="LF96" t="n"/>
      <c s="588" r="LG96" t="n"/>
      <c s="588" r="LH96" t="n"/>
      <c s="588" r="LI96" t="n"/>
      <c s="588" r="LJ96" t="n"/>
      <c s="588" r="LK96" t="n"/>
      <c s="588" r="LL96" t="n"/>
      <c s="588" r="LM96" t="n"/>
      <c s="588" r="LN96" t="n"/>
      <c s="588" r="LO96" t="n"/>
      <c s="588" r="LP96" t="n"/>
      <c s="588" r="LQ96" t="n"/>
      <c s="588" r="LR96" t="n"/>
      <c s="588" r="LS96" t="n"/>
      <c s="588" r="LT96" t="n"/>
      <c s="588" r="LU96" t="n"/>
      <c s="588" r="LV96" t="n"/>
      <c s="588" r="LW96" t="n"/>
      <c s="588" r="LX96" t="n"/>
      <c s="588" r="LY96" t="n"/>
      <c s="588" r="LZ96" t="n"/>
      <c s="588" r="MA96" t="n"/>
      <c s="588" r="MB96" t="n"/>
      <c s="588" r="MC96" t="n"/>
      <c s="588" r="MD96" t="n"/>
      <c s="588" r="ME96" t="n"/>
      <c s="588" r="MF96" t="n"/>
      <c s="588" r="MG96" t="n"/>
      <c s="588" r="MH96" t="n"/>
      <c s="588" r="MI96" t="n"/>
      <c s="588" r="MJ96" t="n"/>
      <c s="588" r="MK96" t="n"/>
      <c s="588" r="ML96" t="n"/>
      <c s="588" r="MM96" t="n"/>
      <c s="588" r="MN96" t="n"/>
      <c s="588" r="MO96" t="n"/>
      <c s="588" r="MP96" t="n"/>
      <c s="588" r="MQ96" t="n"/>
      <c s="588" r="MR96" t="n"/>
      <c s="588" r="MS96" t="n"/>
      <c s="588" r="MT96" t="n"/>
      <c s="588" r="MU96" t="n"/>
      <c s="588" r="MV96" t="n"/>
      <c s="588" r="MW96" t="n"/>
      <c s="588" r="MX96" t="n"/>
      <c s="588" r="MY96" t="n"/>
      <c s="588" r="MZ96" t="n"/>
      <c s="588" r="NA96" t="n"/>
      <c s="588" r="NB96" t="n"/>
      <c s="588" r="NC96" t="n"/>
      <c s="588" r="ND96" t="n"/>
      <c s="588" r="NE96" t="n"/>
      <c s="588" r="NF96" t="n"/>
      <c s="588" r="NG96" t="n"/>
      <c s="588" r="NH96" t="n"/>
      <c s="588" r="NI96" t="n"/>
      <c s="588" r="NJ96" t="n"/>
      <c s="588" r="NK96" t="n"/>
      <c s="588" r="NL96" t="n"/>
      <c s="588" r="NM96" t="n"/>
      <c s="588" r="NN96" t="n"/>
      <c s="588" r="NO96" t="n"/>
      <c s="588" r="NP96" t="n"/>
      <c s="588" r="NQ96" t="n"/>
      <c s="588" r="NR96" t="n"/>
      <c s="588" r="NS96" t="n"/>
      <c s="588" r="NT96" t="n"/>
      <c s="588" r="NU96" t="n"/>
      <c s="588" r="NV96" t="n"/>
      <c s="588" r="NW96" t="n"/>
      <c s="588" r="NX96" t="n"/>
      <c s="588" r="NY96" t="n"/>
      <c s="588" r="NZ96" t="n"/>
      <c s="588" r="OA96" t="n"/>
      <c s="588" r="OB96" t="n"/>
      <c s="588" r="OC96" t="n"/>
      <c s="588" r="OD96" t="n"/>
      <c s="588" r="OE96" t="n"/>
      <c s="588" r="OF96" t="n"/>
      <c s="588" r="OG96" t="n"/>
      <c s="588" r="OH96" t="n"/>
      <c s="588" r="OI96" t="n"/>
      <c s="588" r="OJ96" t="n"/>
      <c s="588" r="OK96" t="n"/>
      <c s="588" r="OL96" t="n"/>
      <c s="588" r="OM96" t="n"/>
      <c s="588" r="ON96" t="n"/>
      <c s="588" r="OO96" t="n"/>
      <c s="588" r="OP96" t="n"/>
      <c s="588" r="OQ96" t="n"/>
      <c s="588" r="OR96" t="n"/>
      <c s="588" r="OS96" t="n"/>
      <c s="588" r="OT96" t="n"/>
      <c s="588" r="OU96" t="n"/>
      <c s="588" r="OV96" t="n"/>
      <c s="588" r="OW96" t="n"/>
      <c s="588" r="OX96" t="n"/>
      <c s="588" r="OY96" t="n"/>
      <c s="588" r="OZ96" t="n"/>
      <c s="588" r="PA96" t="n"/>
      <c s="588" r="PB96" t="n"/>
      <c s="588" r="PC96" t="n"/>
      <c s="588" r="PD96" t="n"/>
      <c s="588" r="PE96" t="n"/>
      <c s="588" r="PF96" t="n"/>
      <c s="588" r="PG96" t="n"/>
      <c s="588" r="PH96" t="n"/>
      <c s="588" r="PI96" t="n"/>
      <c s="588" r="PJ96" t="n"/>
      <c s="588" r="PK96" t="n"/>
      <c s="588" r="PL96" t="n"/>
      <c s="588" r="PM96" t="n"/>
      <c s="588" r="PN96" t="n"/>
      <c s="588" r="PO96" t="n"/>
      <c s="588" r="PP96" t="n"/>
      <c s="588" r="PQ96" t="n"/>
      <c s="588" r="PR96" t="n"/>
      <c s="588" r="PS96" t="n"/>
      <c s="588" r="PT96" t="n"/>
      <c s="588" r="PU96" t="n"/>
      <c s="588" r="PV96" t="n"/>
      <c s="588" r="PW96" t="n"/>
      <c s="588" r="PX96" t="n"/>
      <c s="588" r="PY96" t="n"/>
      <c s="588" r="PZ96" t="n"/>
      <c s="588" r="QA96" t="n"/>
      <c s="588" r="QB96" t="n"/>
      <c s="588" r="QC96" t="n"/>
      <c s="588" r="QD96" t="n"/>
      <c s="588" r="QE96" t="n"/>
      <c s="588" r="QF96" t="n"/>
      <c s="588" r="QG96" t="n"/>
      <c s="588" r="QH96" t="n"/>
      <c s="588" r="QI96" t="n"/>
      <c s="588" r="QJ96" t="n"/>
      <c s="588" r="QK96" t="n"/>
      <c s="588" r="QL96" t="n"/>
      <c s="588" r="QM96" t="n"/>
      <c s="588" r="QN96" t="n"/>
      <c s="588" r="QO96" t="n"/>
      <c s="588" r="QP96" t="n"/>
      <c s="588" r="QQ96" t="n"/>
      <c s="588" r="QR96" t="n"/>
      <c s="588" r="QS96" t="n"/>
      <c s="588" r="QT96" t="n"/>
      <c s="588" r="QU96" t="n"/>
      <c s="588" r="QV96" t="n"/>
      <c s="588" r="QW96" t="n"/>
      <c s="588" r="QX96" t="n"/>
      <c s="588" r="QY96" t="n"/>
      <c s="588" r="QZ96" t="n"/>
      <c s="588" r="RA96" t="n"/>
      <c s="588" r="RB96" t="n"/>
      <c s="588" r="RC96" t="n"/>
      <c s="588" r="RD96" t="n"/>
      <c s="588" r="RE96" t="n"/>
      <c s="588" r="RF96" t="n"/>
      <c s="588" r="RG96" t="n"/>
      <c s="588" r="RH96" t="n"/>
      <c s="588" r="RI96" t="n"/>
      <c s="588" r="RJ96" t="n"/>
      <c s="588" r="RK96" t="n"/>
      <c s="588" r="RL96" t="n"/>
      <c s="588" r="RM96" t="n"/>
      <c s="588" r="RN96" t="n"/>
      <c s="588" r="RO96" t="n"/>
      <c s="588" r="RP96" t="n"/>
      <c s="588" r="RQ96" t="n"/>
      <c s="588" r="RR96" t="n"/>
      <c s="588" r="RS96" t="n"/>
      <c s="588" r="RT96" t="n"/>
      <c s="588" r="RU96" t="n"/>
      <c s="588" r="RV96" t="n"/>
      <c s="588" r="RW96" t="n"/>
      <c s="588" r="RX96" t="n"/>
      <c s="588" r="RY96" t="n"/>
      <c s="588" r="RZ96" t="n"/>
      <c s="588" r="SA96" t="n"/>
      <c s="588" r="SB96" t="n"/>
      <c s="588" r="SC96" t="n"/>
      <c s="588" r="SD96" t="n"/>
      <c s="588" r="SE96" t="n"/>
      <c s="588" r="SF96" t="n"/>
      <c s="588" r="SG96" t="n"/>
      <c s="588" r="SH96" t="n"/>
      <c s="588" r="SI96" t="n"/>
      <c s="588" r="SJ96" t="n"/>
      <c s="588" r="SK96" t="n"/>
      <c s="588" r="SL96" t="n"/>
      <c s="588" r="SM96" t="n"/>
      <c s="588" r="SN96" t="n"/>
      <c s="588" r="SO96" t="n"/>
      <c s="588" r="SP96" t="n"/>
      <c s="588" r="SQ96" t="n"/>
      <c s="588" r="SR96" t="n"/>
      <c s="588" r="SS96" t="n"/>
      <c s="588" r="ST96" t="n"/>
      <c s="588" r="SU96" t="n"/>
      <c s="588" r="SV96" t="n"/>
      <c s="588" r="SW96" t="n"/>
      <c s="588" r="SX96" t="n"/>
      <c s="588" r="SY96" t="n"/>
      <c s="588" r="SZ96" t="n"/>
      <c s="588" r="TA96" t="n"/>
      <c s="588" r="TB96" t="n"/>
      <c s="588" r="TC96" t="n"/>
      <c s="588" r="TD96" t="n"/>
      <c s="588" r="TE96" t="n"/>
      <c s="588" r="TF96" t="n"/>
      <c s="588" r="TG96" t="n"/>
      <c s="588" r="TH96" t="n"/>
      <c s="588" r="TI96" t="n"/>
      <c s="588" r="TJ96" t="n"/>
      <c s="588" r="TK96" t="n"/>
      <c s="588" r="TL96" t="n"/>
      <c s="588" r="TM96" t="n"/>
      <c s="588" r="TN96" t="n"/>
      <c s="588" r="TO96" t="n"/>
      <c s="588" r="TP96" t="n"/>
      <c s="588" r="TQ96" t="n"/>
      <c s="588" r="TR96" t="n"/>
      <c s="588" r="TS96" t="n"/>
      <c s="588" r="TT96" t="n"/>
      <c s="588" r="TU96" t="n"/>
      <c s="588" r="TV96" t="n"/>
      <c s="588" r="TW96" t="n"/>
      <c s="588" r="TX96" t="n"/>
      <c s="588" r="TY96" t="n"/>
      <c s="588" r="TZ96" t="n"/>
      <c s="588" r="UA96" t="n"/>
      <c s="588" r="UB96" t="n"/>
      <c s="588" r="UC96" t="n"/>
      <c s="588" r="UD96" t="n"/>
      <c s="588" r="UE96" t="n"/>
      <c s="588" r="UF96" t="n"/>
      <c s="588" r="UG96" t="n"/>
      <c s="588" r="UH96" t="n"/>
      <c s="588" r="UI96" t="n"/>
      <c s="588" r="UJ96" t="n"/>
      <c s="588" r="UK96" t="n"/>
      <c s="588" r="UL96" t="n"/>
      <c s="588" r="UM96" t="n"/>
      <c s="588" r="UN96" t="n"/>
      <c s="588" r="UO96" t="n"/>
      <c s="588" r="UP96" t="n"/>
      <c s="588" r="UQ96" t="n"/>
      <c s="588" r="UR96" t="n"/>
      <c s="588" r="US96" t="n"/>
      <c s="588" r="UT96" t="n"/>
      <c s="588" r="UU96" t="n"/>
      <c s="588" r="UV96" t="n"/>
      <c s="588" r="UW96" t="n"/>
      <c s="588" r="UX96" t="n"/>
      <c s="588" r="UY96" t="n"/>
      <c s="588" r="UZ96" t="n"/>
      <c s="588" r="VA96" t="n"/>
      <c s="588" r="VB96" t="n"/>
      <c s="588" r="VC96" t="n"/>
      <c s="588" r="VD96" t="n"/>
      <c s="588" r="VE96" t="n"/>
      <c s="588" r="VF96" t="n"/>
      <c s="588" r="VG96" t="n"/>
      <c s="588" r="VH96" t="n"/>
      <c s="588" r="VI96" t="n"/>
      <c s="588" r="VJ96" t="n"/>
      <c s="588" r="VK96" t="n"/>
      <c s="588" r="VL96" t="n"/>
      <c s="588" r="VM96" t="n"/>
      <c s="588" r="VN96" t="n"/>
      <c s="588" r="VO96" t="n"/>
      <c s="588" r="VP96" t="n"/>
      <c s="588" r="VQ96" t="n"/>
      <c s="588" r="VR96" t="n"/>
      <c s="588" r="VS96" t="n"/>
      <c s="588" r="VT96" t="n"/>
      <c s="588" r="VU96" t="n"/>
      <c s="588" r="VV96" t="n"/>
      <c s="588" r="VW96" t="n"/>
      <c s="588" r="VX96" t="n"/>
      <c s="588" r="VY96" t="n"/>
      <c s="588" r="VZ96" t="n"/>
      <c s="588" r="WA96" t="n"/>
      <c s="588" r="WB96" t="n"/>
      <c s="588" r="WC96" t="n"/>
      <c s="588" r="WD96" t="n"/>
      <c s="588" r="WE96" t="n"/>
      <c s="588" r="WF96" t="n"/>
      <c s="588" r="WG96" t="n"/>
      <c s="588" r="WH96" t="n"/>
      <c s="588" r="WI96" t="n"/>
      <c s="588" r="WJ96" t="n"/>
      <c s="588" r="WK96" t="n"/>
      <c s="588" r="WL96" t="n"/>
      <c s="588" r="WM96" t="n"/>
      <c s="588" r="WN96" t="n"/>
      <c s="588" r="WO96" t="n"/>
      <c s="588" r="WP96" t="n"/>
      <c s="588" r="WQ96" t="n"/>
      <c s="588" r="WR96" t="n"/>
      <c s="588" r="WS96" t="n"/>
      <c s="588" r="WT96" t="n"/>
      <c s="588" r="WU96" t="n"/>
      <c s="588" r="WV96" t="n"/>
      <c s="588" r="WW96" t="n"/>
      <c s="588" r="WX96" t="n"/>
      <c s="588" r="WY96" t="n"/>
      <c s="588" r="WZ96" t="n"/>
      <c s="588" r="XA96" t="n"/>
      <c s="588" r="XB96" t="n"/>
      <c s="588" r="XC96" t="n"/>
      <c s="588" r="XD96" t="n"/>
      <c s="588" r="XE96" t="n"/>
      <c s="588" r="XF96" t="n"/>
      <c s="588" r="XG96" t="n"/>
      <c s="588" r="XH96" t="n"/>
      <c s="588" r="XI96" t="n"/>
      <c s="588" r="XJ96" t="n"/>
      <c s="588" r="XK96" t="n"/>
      <c s="588" r="XL96" t="n"/>
      <c s="588" r="XM96" t="n"/>
      <c s="588" r="XN96" t="n"/>
      <c s="588" r="XO96" t="n"/>
      <c s="588" r="XP96" t="n"/>
      <c s="588" r="XQ96" t="n"/>
      <c s="588" r="XR96" t="n"/>
      <c s="588" r="XS96" t="n"/>
      <c s="588" r="XT96" t="n"/>
      <c s="588" r="XU96" t="n"/>
      <c s="588" r="XV96" t="n"/>
      <c s="588" r="XW96" t="n"/>
      <c s="588" r="XX96" t="n"/>
      <c s="588" r="XY96" t="n"/>
      <c s="588" r="XZ96" t="n"/>
      <c s="588" r="YA96" t="n"/>
      <c s="588" r="YB96" t="n"/>
      <c s="588" r="YC96" t="n"/>
      <c s="588" r="YD96" t="n"/>
      <c s="588" r="YE96" t="n"/>
      <c s="588" r="YF96" t="n"/>
      <c s="588" r="YG96" t="n"/>
      <c s="588" r="YH96" t="n"/>
      <c s="588" r="YI96" t="n"/>
      <c s="588" r="YJ96" t="n"/>
      <c s="588" r="YK96" t="n"/>
      <c s="588" r="YL96" t="n"/>
      <c s="588" r="YM96" t="n"/>
      <c s="588" r="YN96" t="n"/>
      <c s="588" r="YO96" t="n"/>
      <c s="588" r="YP96" t="n"/>
      <c s="588" r="YQ96" t="n"/>
      <c s="588" r="YR96" t="n"/>
      <c s="588" r="YS96" t="n"/>
      <c s="588" r="YT96" t="n"/>
      <c s="588" r="YU96" t="n"/>
      <c s="588" r="YV96" t="n"/>
      <c s="588" r="YW96" t="n"/>
      <c s="588" r="YX96" t="n"/>
      <c s="588" r="YY96" t="n"/>
      <c s="588" r="YZ96" t="n"/>
      <c s="588" r="ZA96" t="n"/>
      <c s="588" r="ZB96" t="n"/>
      <c s="588" r="ZC96" t="n"/>
      <c s="588" r="ZD96" t="n"/>
      <c s="588" r="ZE96" t="n"/>
      <c s="588" r="ZF96" t="n"/>
      <c s="588" r="ZG96" t="n"/>
      <c s="588" r="ZH96" t="n"/>
      <c s="588" r="ZI96" t="n"/>
      <c s="588" r="ZJ96" t="n"/>
      <c s="588" r="ZK96" t="n"/>
      <c s="588" r="ZL96" t="n"/>
      <c s="588" r="ZM96" t="n"/>
      <c s="588" r="ZN96" t="n"/>
      <c s="588" r="ZO96" t="n"/>
      <c s="588" r="ZP96" t="n"/>
      <c s="588" r="ZQ96" t="n"/>
      <c s="588" r="ZR96" t="n"/>
      <c s="588" r="ZS96" t="n"/>
      <c s="588" r="ZT96" t="n"/>
      <c s="588" r="ZU96" t="n"/>
      <c s="588" r="ZV96" t="n"/>
      <c s="588" r="ZW96" t="n"/>
      <c s="588" r="ZX96" t="n"/>
      <c s="588" r="ZY96" t="n"/>
      <c s="588" r="ZZ96" t="n"/>
      <c s="588" r="AAA96" t="n"/>
      <c s="588" r="AAB96" t="n"/>
      <c s="588" r="AAC96" t="n"/>
      <c s="588" r="AAD96" t="n"/>
      <c s="588" r="AAE96" t="n"/>
      <c s="588" r="AAF96" t="n"/>
      <c s="588" r="AAG96" t="n"/>
      <c s="588" r="AAH96" t="n"/>
      <c s="588" r="AAI96" t="n"/>
      <c s="588" r="AAJ96" t="n"/>
      <c s="588" r="AAK96" t="n"/>
      <c s="588" r="AAL96" t="n"/>
      <c s="588" r="AAM96" t="n"/>
      <c s="588" r="AAN96" t="n"/>
      <c s="588" r="AAO96" t="n"/>
      <c s="588" r="AAP96" t="n"/>
      <c s="588" r="AAQ96" t="n"/>
      <c s="588" r="AAR96" t="n"/>
      <c s="588" r="AAS96" t="n"/>
      <c s="588" r="AAT96" t="n"/>
      <c s="588" r="AAU96" t="n"/>
      <c s="588" r="AAV96" t="n"/>
      <c s="588" r="AAW96" t="n"/>
      <c s="588" r="AAX96" t="n"/>
      <c s="588" r="AAY96" t="n"/>
      <c s="588" r="AAZ96" t="n"/>
      <c s="588" r="ABA96" t="n"/>
      <c s="588" r="ABB96" t="n"/>
      <c s="588" r="ABC96" t="n"/>
      <c s="588" r="ABD96" t="n"/>
      <c s="588" r="ABE96" t="n"/>
      <c s="588" r="ABF96" t="n"/>
      <c s="588" r="ABG96" t="n"/>
      <c s="588" r="ABH96" t="n"/>
      <c s="588" r="ABI96" t="n"/>
      <c s="588" r="ABJ96" t="n"/>
      <c s="588" r="ABK96" t="n"/>
      <c s="588" r="ABL96" t="n"/>
      <c s="588" r="ABM96" t="n"/>
      <c s="588" r="ABN96" t="n"/>
      <c s="588" r="ABO96" t="n"/>
      <c s="588" r="ABP96" t="n"/>
      <c s="588" r="ABQ96" t="n"/>
      <c s="588" r="ABR96" t="n"/>
      <c s="588" r="ABS96" t="n"/>
      <c s="588" r="ABT96" t="n"/>
      <c s="588" r="ABU96" t="n"/>
      <c s="588" r="ABV96" t="n"/>
      <c s="588" r="ABW96" t="n"/>
      <c s="588" r="ABX96" t="n"/>
      <c s="588" r="ABY96" t="n"/>
      <c s="588" r="ABZ96" t="n"/>
      <c s="588" r="ACA96" t="n"/>
      <c s="588" r="ACB96" t="n"/>
      <c s="588" r="ACC96" t="n"/>
      <c s="588" r="ACD96" t="n"/>
      <c s="588" r="ACE96" t="n"/>
      <c s="588" r="ACF96" t="n"/>
      <c s="588" r="ACG96" t="n"/>
      <c s="588" r="ACH96" t="n"/>
      <c s="588" r="ACI96" t="n"/>
      <c s="588" r="ACJ96" t="n"/>
      <c s="588" r="ACK96" t="n"/>
      <c s="588" r="ACL96" t="n"/>
      <c s="588" r="ACM96" t="n"/>
      <c s="588" r="ACN96" t="n"/>
      <c s="588" r="ACO96" t="n"/>
      <c s="588" r="ACP96" t="n"/>
      <c s="588" r="ACQ96" t="n"/>
      <c s="588" r="ACR96" t="n"/>
      <c s="588" r="ACS96" t="n"/>
      <c s="588" r="ACT96" t="n"/>
      <c s="588" r="ACU96" t="n"/>
      <c s="588" r="ACV96" t="n"/>
      <c s="588" r="ACW96" t="n"/>
      <c s="588" r="ACX96" t="n"/>
      <c s="588" r="ACY96" t="n"/>
      <c s="588" r="ACZ96" t="n"/>
      <c s="588" r="ADA96" t="n"/>
      <c s="588" r="ADB96" t="n"/>
      <c s="588" r="ADC96" t="n"/>
      <c s="588" r="ADD96" t="n"/>
      <c s="588" r="ADE96" t="n"/>
      <c s="588" r="ADF96" t="n"/>
      <c s="588" r="ADG96" t="n"/>
      <c s="588" r="ADH96" t="n"/>
      <c s="588" r="ADI96" t="n"/>
      <c s="588" r="ADJ96" t="n"/>
      <c s="588" r="ADK96" t="n"/>
      <c s="588" r="ADL96" t="n"/>
      <c s="588" r="ADM96" t="n"/>
      <c s="588" r="ADN96" t="n"/>
      <c s="588" r="ADO96" t="n"/>
      <c s="588" r="ADP96" t="n"/>
      <c s="588" r="ADQ96" t="n"/>
      <c s="588" r="ADR96" t="n"/>
      <c s="588" r="ADS96" t="n"/>
      <c s="588" r="ADT96" t="n"/>
      <c s="588" r="ADU96" t="n"/>
      <c s="588" r="ADV96" t="n"/>
      <c s="588" r="ADW96" t="n"/>
      <c s="588" r="ADX96" t="n"/>
      <c s="588" r="ADY96" t="n"/>
      <c s="588" r="ADZ96" t="n"/>
      <c s="588" r="AEA96" t="n"/>
      <c s="588" r="AEB96" t="n"/>
      <c s="588" r="AEC96" t="n"/>
      <c s="588" r="AED96" t="n"/>
      <c s="588" r="AEE96" t="n"/>
      <c s="588" r="AEF96" t="n"/>
      <c s="588" r="AEG96" t="n"/>
      <c s="588" r="AEH96" t="n"/>
      <c s="588" r="AEI96" t="n"/>
      <c s="588" r="AEJ96" t="n"/>
      <c s="588" r="AEK96" t="n"/>
      <c s="588" r="AEL96" t="n"/>
      <c s="588" r="AEM96" t="n"/>
      <c s="588" r="AEN96" t="n"/>
      <c s="588" r="AEO96" t="n"/>
      <c s="588" r="AEP96" t="n"/>
      <c s="588" r="AEQ96" t="n"/>
      <c s="588" r="AER96" t="n"/>
      <c s="588" r="AES96" t="n"/>
      <c s="588" r="AET96" t="n"/>
      <c s="588" r="AEU96" t="n"/>
      <c s="588" r="AEV96" t="n"/>
      <c s="588" r="AEW96" t="n"/>
      <c s="588" r="AEX96" t="n"/>
      <c s="588" r="AEY96" t="n"/>
      <c s="588" r="AEZ96" t="n"/>
      <c s="588" r="AFA96" t="n"/>
      <c s="588" r="AFB96" t="n"/>
      <c s="588" r="AFC96" t="n"/>
      <c s="588" r="AFD96" t="n"/>
      <c s="588" r="AFE96" t="n"/>
      <c s="588" r="AFF96" t="n"/>
      <c s="588" r="AFG96" t="n"/>
      <c s="588" r="AFH96" t="n"/>
      <c s="588" r="AFI96" t="n"/>
      <c s="588" r="AFJ96" t="n"/>
      <c s="588" r="AFK96" t="n"/>
      <c s="588" r="AFL96" t="n"/>
      <c s="588" r="AFM96" t="n"/>
      <c s="588" r="AFN96" t="n"/>
      <c s="588" r="AFO96" t="n"/>
      <c s="588" r="AFP96" t="n"/>
      <c s="588" r="AFQ96" t="n"/>
      <c s="588" r="AFR96" t="n"/>
      <c s="588" r="AFS96" t="n"/>
      <c s="588" r="AFT96" t="n"/>
      <c s="588" r="AFU96" t="n"/>
      <c s="588" r="AFV96" t="n"/>
      <c s="588" r="AFW96" t="n"/>
      <c s="588" r="AFX96" t="n"/>
      <c s="588" r="AFY96" t="n"/>
      <c s="588" r="AFZ96" t="n"/>
      <c s="588" r="AGA96" t="n"/>
      <c s="588" r="AGB96" t="n"/>
      <c s="588" r="AGC96" t="n"/>
      <c s="588" r="AGD96" t="n"/>
      <c s="588" r="AGE96" t="n"/>
      <c s="588" r="AGF96" t="n"/>
      <c s="588" r="AGG96" t="n"/>
      <c s="588" r="AGH96" t="n"/>
      <c s="588" r="AGI96" t="n"/>
      <c s="588" r="AGJ96" t="n"/>
      <c s="588" r="AGK96" t="n"/>
      <c s="588" r="AGL96" t="n"/>
      <c s="588" r="AGM96" t="n"/>
      <c s="588" r="AGN96" t="n"/>
      <c s="588" r="AGO96" t="n"/>
      <c s="588" r="AGP96" t="n"/>
      <c s="588" r="AGQ96" t="n"/>
      <c s="588" r="AGR96" t="n"/>
      <c s="588" r="AGS96" t="n"/>
      <c s="588" r="AGT96" t="n"/>
      <c s="588" r="AGU96" t="n"/>
      <c s="588" r="AGV96" t="n"/>
      <c s="588" r="AGW96" t="n"/>
      <c s="588" r="AGX96" t="n"/>
      <c s="588" r="AGY96" t="n"/>
      <c s="588" r="AGZ96" t="n"/>
      <c s="588" r="AHA96" t="n"/>
      <c s="588" r="AHB96" t="n"/>
      <c s="588" r="AHC96" t="n"/>
      <c s="588" r="AHD96" t="n"/>
      <c s="588" r="AHE96" t="n"/>
      <c s="588" r="AHF96" t="n"/>
      <c s="588" r="AHG96" t="n"/>
      <c s="588" r="AHH96" t="n"/>
      <c s="588" r="AHI96" t="n"/>
      <c s="588" r="AHJ96" t="n"/>
      <c s="588" r="AHK96" t="n"/>
      <c s="588" r="AHL96" t="n"/>
      <c s="588" r="AHM96" t="n"/>
      <c s="588" r="AHN96" t="n"/>
      <c s="588" r="AHO96" t="n"/>
      <c s="588" r="AHP96" t="n"/>
      <c s="588" r="AHQ96" t="n"/>
      <c s="588" r="AHR96" t="n"/>
      <c s="588" r="AHS96" t="n"/>
      <c s="588" r="AHT96" t="n"/>
      <c s="588" r="AHU96" t="n"/>
      <c s="588" r="AHV96" t="n"/>
      <c s="588" r="AHW96" t="n"/>
      <c s="588" r="AHX96" t="n"/>
      <c s="588" r="AHY96" t="n"/>
      <c s="588" r="AHZ96" t="n"/>
      <c s="588" r="AIA96" t="n"/>
      <c s="588" r="AIB96" t="n"/>
      <c s="588" r="AIC96" t="n"/>
      <c s="588" r="AID96" t="n"/>
      <c s="588" r="AIE96" t="n"/>
      <c s="588" r="AIF96" t="n"/>
      <c s="588" r="AIG96" t="n"/>
      <c s="588" r="AIH96" t="n"/>
      <c s="588" r="AII96" t="n"/>
      <c s="588" r="AIJ96" t="n"/>
      <c s="588" r="AIK96" t="n"/>
      <c s="588" r="AIL96" t="n"/>
      <c s="588" r="AIM96" t="n"/>
      <c s="588" r="AIN96" t="n"/>
      <c s="588" r="AIO96" t="n"/>
      <c s="588" r="AIP96" t="n"/>
      <c s="588" r="AIQ96" t="n"/>
      <c s="588" r="AIR96" t="n"/>
      <c s="588" r="AIS96" t="n"/>
      <c s="588" r="AIT96" t="n"/>
      <c s="588" r="AIU96" t="n"/>
      <c s="588" r="AIV96" t="n"/>
      <c s="588" r="AIW96" t="n"/>
      <c s="588" r="AIX96" t="n"/>
      <c s="588" r="AIY96" t="n"/>
      <c s="588" r="AIZ96" t="n"/>
      <c s="588" r="AJA96" t="n"/>
      <c s="588" r="AJB96" t="n"/>
      <c s="588" r="AJC96" t="n"/>
      <c s="588" r="AJD96" t="n"/>
      <c s="588" r="AJE96" t="n"/>
      <c s="588" r="AJF96" t="n"/>
      <c s="588" r="AJG96" t="n"/>
      <c s="588" r="AJH96" t="n"/>
      <c s="588" r="AJI96" t="n"/>
      <c s="588" r="AJJ96" t="n"/>
      <c s="588" r="AJK96" t="n"/>
      <c s="588" r="AJL96" t="n"/>
      <c s="588" r="AJM96" t="n"/>
      <c s="588" r="AJN96" t="n"/>
      <c s="588" r="AJO96" t="n"/>
      <c s="588" r="AJP96" t="n"/>
      <c s="588" r="AJQ96" t="n"/>
      <c s="588" r="AJR96" t="n"/>
      <c s="588" r="AJS96" t="n"/>
      <c s="588" r="AJT96" t="n"/>
      <c s="588" r="AJU96" t="n"/>
      <c s="588" r="AJV96" t="n"/>
      <c s="588" r="AJW96" t="n"/>
      <c s="588" r="AJX96" t="n"/>
      <c s="588" r="AJY96" t="n"/>
      <c s="588" r="AJZ96" t="n"/>
      <c s="588" r="AKA96" t="n"/>
      <c s="588" r="AKB96" t="n"/>
      <c s="588" r="AKC96" t="n"/>
      <c s="588" r="AKD96" t="n"/>
      <c s="588" r="AKE96" t="n"/>
      <c s="588" r="AKF96" t="n"/>
      <c s="588" r="AKG96" t="n"/>
      <c s="588" r="AKH96" t="n"/>
      <c s="588" r="AKI96" t="n"/>
      <c s="588" r="AKJ96" t="n"/>
      <c s="588" r="AKK96" t="n"/>
      <c s="588" r="AKL96" t="n"/>
      <c s="588" r="AKM96" t="n"/>
      <c s="588" r="AKN96" t="n"/>
      <c s="588" r="AKO96" t="n"/>
      <c s="588" r="AKP96" t="n"/>
      <c s="588" r="AKQ96" t="n"/>
      <c s="588" r="AKR96" t="n"/>
      <c s="588" r="AKS96" t="n"/>
      <c s="588" r="AKT96" t="n"/>
      <c s="588" r="AKU96" t="n"/>
      <c s="588" r="AKV96" t="n"/>
      <c s="588" r="AKW96" t="n"/>
      <c s="588" r="AKX96" t="n"/>
      <c s="588" r="AKY96" t="n"/>
      <c s="588" r="AKZ96" t="n"/>
      <c s="588" r="ALA96" t="n"/>
      <c s="588" r="ALB96" t="n"/>
      <c s="588" r="ALC96" t="n"/>
      <c s="588" r="ALD96" t="n"/>
      <c s="588" r="ALE96" t="n"/>
      <c s="588" r="ALF96" t="n"/>
      <c s="588" r="ALG96" t="n"/>
      <c s="588" r="ALH96" t="n"/>
      <c s="588" r="ALI96" t="n"/>
      <c s="588" r="ALJ96" t="n"/>
      <c s="588" r="ALK96" t="n"/>
      <c s="588" r="ALL96" t="n"/>
      <c s="588" r="ALM96" t="n"/>
      <c s="588" r="ALN96" t="n"/>
      <c s="588" r="ALO96" t="n"/>
      <c s="588" r="ALP96" t="n"/>
      <c s="588" r="ALQ96" t="n"/>
      <c s="588" r="ALR96" t="n"/>
      <c s="588" r="ALS96" t="n"/>
      <c s="588" r="ALT96" t="n"/>
      <c s="588" r="ALU96" t="n"/>
      <c s="588" r="ALV96" t="n"/>
      <c s="588" r="ALW96" t="n"/>
      <c s="588" r="ALX96" t="n"/>
      <c s="588" r="ALY96" t="n"/>
      <c s="588" r="ALZ96" t="n"/>
      <c s="588" r="AMA96" t="n"/>
      <c s="588" r="AMB96" t="n"/>
      <c s="588" r="AMC96" t="n"/>
      <c s="588" r="AMD96" t="n"/>
      <c s="588" r="AME96" t="n"/>
      <c s="588" r="AMF96" t="n"/>
      <c s="588" r="AMG96" t="n"/>
      <c s="588" r="AMH96" t="n"/>
      <c s="588" r="AMI96" t="n"/>
      <c s="588" r="AMJ96" t="n"/>
    </row>
    <row customHeight="1" s="737" r="97" ht="15.75" spans="1:1024">
      <c s="260" r="A97" t="n"/>
      <c s="261" r="B97" t="n"/>
      <c s="262" r="C97" t="n"/>
      <c s="250" r="D97" t="n"/>
      <c s="250" r="E97" t="n"/>
      <c s="250" r="F97" t="n"/>
      <c s="246" r="G97" t="n"/>
      <c s="246" r="H97" t="n"/>
      <c s="246" r="I97" t="n"/>
      <c s="246" r="J97" t="n"/>
      <c s="260" r="K97" t="n"/>
      <c s="262" r="L97" t="n"/>
      <c s="262" r="M97" t="n"/>
      <c s="262" r="N97" t="n"/>
      <c s="262" r="O97" t="n"/>
      <c s="260" r="P97" t="n"/>
      <c s="259" r="Q97" t="n"/>
      <c s="588" r="AO97" t="n"/>
      <c s="588" r="AP97" t="n"/>
      <c s="588" r="AQ97" t="n"/>
      <c s="588" r="AR97" t="n"/>
      <c s="588" r="AS97" t="n"/>
      <c s="588" r="AT97" t="n"/>
      <c s="588" r="AU97" t="n"/>
      <c s="588" r="AV97" t="n"/>
      <c s="588" r="AW97" t="n"/>
      <c s="588" r="AX97" t="n"/>
      <c s="588" r="AY97" t="n"/>
      <c s="588" r="AZ97" t="n"/>
      <c s="588" r="BA97" t="n"/>
      <c s="588" r="BB97" t="n"/>
      <c s="588" r="BC97" t="n"/>
      <c s="588" r="BD97" t="n"/>
      <c s="588" r="BE97" t="n"/>
      <c s="588" r="BF97" t="n"/>
      <c s="588" r="BG97" t="n"/>
      <c s="588" r="BH97" t="n"/>
      <c s="588" r="BI97" t="n"/>
      <c s="588" r="BJ97" t="n"/>
      <c s="588" r="BK97" t="n"/>
      <c s="588" r="BL97" t="n"/>
      <c s="588" r="BM97" t="n"/>
      <c s="588" r="BN97" t="n"/>
      <c s="588" r="BO97" t="n"/>
      <c s="588" r="BP97" t="n"/>
      <c s="588" r="BQ97" t="n"/>
      <c s="588" r="BR97" t="n"/>
      <c s="588" r="BS97" t="n"/>
      <c s="588" r="BT97" t="n"/>
      <c s="588" r="BU97" t="n"/>
      <c s="588" r="BV97" t="n"/>
      <c s="588" r="BW97" t="n"/>
      <c s="588" r="BX97" t="n"/>
      <c s="588" r="BY97" t="n"/>
      <c s="588" r="BZ97" t="n"/>
      <c s="588" r="CA97" t="n"/>
      <c s="588" r="CB97" t="n"/>
      <c s="588" r="CC97" t="n"/>
      <c s="588" r="CD97" t="n"/>
      <c s="588" r="CE97" t="n"/>
      <c s="588" r="CF97" t="n"/>
      <c s="588" r="CG97" t="n"/>
      <c s="588" r="CH97" t="n"/>
      <c s="588" r="CI97" t="n"/>
      <c s="588" r="CJ97" t="n"/>
      <c s="588" r="CK97" t="n"/>
      <c s="588" r="CL97" t="n"/>
      <c s="588" r="CM97" t="n"/>
      <c s="588" r="CN97" t="n"/>
      <c s="588" r="CO97" t="n"/>
      <c s="588" r="CP97" t="n"/>
      <c s="588" r="CQ97" t="n"/>
      <c s="588" r="CR97" t="n"/>
      <c s="588" r="CS97" t="n"/>
      <c s="588" r="CT97" t="n"/>
      <c s="588" r="CU97" t="n"/>
      <c s="588" r="CV97" t="n"/>
      <c s="588" r="CW97" t="n"/>
      <c s="588" r="CX97" t="n"/>
      <c s="588" r="CY97" t="n"/>
      <c s="588" r="CZ97" t="n"/>
      <c s="588" r="DA97" t="n"/>
      <c s="588" r="DB97" t="n"/>
      <c s="588" r="DC97" t="n"/>
      <c s="588" r="DD97" t="n"/>
      <c s="588" r="DE97" t="n"/>
      <c s="588" r="DF97" t="n"/>
      <c s="588" r="DG97" t="n"/>
      <c s="588" r="DH97" t="n"/>
      <c s="588" r="DI97" t="n"/>
      <c s="588" r="DJ97" t="n"/>
      <c s="588" r="DK97" t="n"/>
      <c s="588" r="DL97" t="n"/>
      <c s="588" r="DM97" t="n"/>
      <c s="588" r="DN97" t="n"/>
      <c s="588" r="DO97" t="n"/>
      <c s="588" r="DP97" t="n"/>
      <c s="588" r="DQ97" t="n"/>
      <c s="588" r="DR97" t="n"/>
      <c s="588" r="DS97" t="n"/>
      <c s="588" r="DT97" t="n"/>
      <c s="588" r="DU97" t="n"/>
      <c s="588" r="DV97" t="n"/>
      <c s="588" r="DW97" t="n"/>
      <c s="588" r="DX97" t="n"/>
      <c s="588" r="DY97" t="n"/>
      <c s="588" r="DZ97" t="n"/>
      <c s="588" r="EA97" t="n"/>
      <c s="588" r="EB97" t="n"/>
      <c s="588" r="EC97" t="n"/>
      <c s="588" r="ED97" t="n"/>
      <c s="588" r="EE97" t="n"/>
      <c s="588" r="EF97" t="n"/>
      <c s="588" r="EG97" t="n"/>
      <c s="588" r="EH97" t="n"/>
      <c s="588" r="EI97" t="n"/>
      <c s="588" r="EJ97" t="n"/>
      <c s="588" r="EK97" t="n"/>
      <c s="588" r="EL97" t="n"/>
      <c s="588" r="EM97" t="n"/>
      <c s="588" r="EN97" t="n"/>
      <c s="588" r="EO97" t="n"/>
      <c s="588" r="EP97" t="n"/>
      <c s="588" r="EQ97" t="n"/>
      <c s="588" r="ER97" t="n"/>
      <c s="588" r="ES97" t="n"/>
      <c s="588" r="ET97" t="n"/>
      <c s="588" r="EU97" t="n"/>
      <c s="588" r="EV97" t="n"/>
      <c s="588" r="EW97" t="n"/>
      <c s="588" r="EX97" t="n"/>
      <c s="588" r="EY97" t="n"/>
      <c s="588" r="EZ97" t="n"/>
      <c s="588" r="FA97" t="n"/>
      <c s="588" r="FB97" t="n"/>
      <c s="588" r="FC97" t="n"/>
      <c s="588" r="FD97" t="n"/>
      <c s="588" r="FE97" t="n"/>
      <c s="588" r="FF97" t="n"/>
      <c s="588" r="FG97" t="n"/>
      <c s="588" r="FH97" t="n"/>
      <c s="588" r="FI97" t="n"/>
      <c s="588" r="FJ97" t="n"/>
      <c s="588" r="FK97" t="n"/>
      <c s="588" r="FL97" t="n"/>
      <c s="588" r="FM97" t="n"/>
      <c s="588" r="FN97" t="n"/>
      <c s="588" r="FO97" t="n"/>
      <c s="588" r="FP97" t="n"/>
      <c s="588" r="FQ97" t="n"/>
      <c s="588" r="FR97" t="n"/>
      <c s="588" r="FS97" t="n"/>
      <c s="588" r="FT97" t="n"/>
      <c s="588" r="FU97" t="n"/>
      <c s="588" r="FV97" t="n"/>
      <c s="588" r="FW97" t="n"/>
      <c s="588" r="FX97" t="n"/>
      <c s="588" r="FY97" t="n"/>
      <c s="588" r="FZ97" t="n"/>
      <c s="588" r="GA97" t="n"/>
      <c s="588" r="GB97" t="n"/>
      <c s="588" r="GC97" t="n"/>
      <c s="588" r="GD97" t="n"/>
      <c s="588" r="GE97" t="n"/>
      <c s="588" r="GF97" t="n"/>
      <c s="588" r="GG97" t="n"/>
      <c s="588" r="GH97" t="n"/>
      <c s="588" r="GI97" t="n"/>
      <c s="588" r="GJ97" t="n"/>
      <c s="588" r="GK97" t="n"/>
      <c s="588" r="GL97" t="n"/>
      <c s="588" r="GM97" t="n"/>
      <c s="588" r="GN97" t="n"/>
      <c s="588" r="GO97" t="n"/>
      <c s="588" r="GP97" t="n"/>
      <c s="588" r="GQ97" t="n"/>
      <c s="588" r="GR97" t="n"/>
      <c s="588" r="GS97" t="n"/>
      <c s="588" r="GT97" t="n"/>
      <c s="588" r="GU97" t="n"/>
      <c s="588" r="GV97" t="n"/>
      <c s="588" r="GW97" t="n"/>
      <c s="588" r="GX97" t="n"/>
      <c s="588" r="GY97" t="n"/>
      <c s="588" r="GZ97" t="n"/>
      <c s="588" r="HA97" t="n"/>
      <c s="588" r="HB97" t="n"/>
      <c s="588" r="HC97" t="n"/>
      <c s="588" r="HD97" t="n"/>
      <c s="588" r="HE97" t="n"/>
      <c s="588" r="HF97" t="n"/>
      <c s="588" r="HG97" t="n"/>
      <c s="588" r="HH97" t="n"/>
      <c s="588" r="HI97" t="n"/>
      <c s="588" r="HJ97" t="n"/>
      <c s="588" r="HK97" t="n"/>
      <c s="588" r="HL97" t="n"/>
      <c s="588" r="HM97" t="n"/>
      <c s="588" r="HN97" t="n"/>
      <c s="588" r="HO97" t="n"/>
      <c s="588" r="HP97" t="n"/>
      <c s="588" r="HQ97" t="n"/>
      <c s="588" r="HR97" t="n"/>
      <c s="588" r="HS97" t="n"/>
      <c s="588" r="HT97" t="n"/>
      <c s="588" r="HU97" t="n"/>
      <c s="588" r="HV97" t="n"/>
      <c s="588" r="HW97" t="n"/>
      <c s="588" r="HX97" t="n"/>
      <c s="588" r="HY97" t="n"/>
      <c s="588" r="HZ97" t="n"/>
      <c s="588" r="IA97" t="n"/>
      <c s="588" r="IB97" t="n"/>
      <c s="588" r="IC97" t="n"/>
      <c s="588" r="ID97" t="n"/>
      <c s="588" r="IE97" t="n"/>
      <c s="588" r="IF97" t="n"/>
      <c s="588" r="IG97" t="n"/>
      <c s="588" r="IH97" t="n"/>
      <c s="588" r="II97" t="n"/>
      <c s="588" r="IJ97" t="n"/>
      <c s="588" r="IK97" t="n"/>
      <c s="588" r="IL97" t="n"/>
      <c s="588" r="IM97" t="n"/>
      <c s="588" r="IN97" t="n"/>
      <c s="588" r="IO97" t="n"/>
      <c s="588" r="IP97" t="n"/>
      <c s="588" r="IQ97" t="n"/>
      <c s="588" r="IR97" t="n"/>
      <c s="588" r="IS97" t="n"/>
      <c s="588" r="IT97" t="n"/>
      <c s="588" r="IU97" t="n"/>
      <c s="588" r="IV97" t="n"/>
      <c s="588" r="IW97" t="n"/>
      <c s="588" r="IX97" t="n"/>
      <c s="588" r="IY97" t="n"/>
      <c s="588" r="IZ97" t="n"/>
      <c s="588" r="JA97" t="n"/>
      <c s="588" r="JB97" t="n"/>
      <c s="588" r="JC97" t="n"/>
      <c s="588" r="JD97" t="n"/>
      <c s="588" r="JE97" t="n"/>
      <c s="588" r="JF97" t="n"/>
      <c s="588" r="JG97" t="n"/>
      <c s="588" r="JH97" t="n"/>
      <c s="588" r="JI97" t="n"/>
      <c s="588" r="JJ97" t="n"/>
      <c s="588" r="JK97" t="n"/>
      <c s="588" r="JL97" t="n"/>
      <c s="588" r="JM97" t="n"/>
      <c s="588" r="JN97" t="n"/>
      <c s="588" r="JO97" t="n"/>
      <c s="588" r="JP97" t="n"/>
      <c s="588" r="JQ97" t="n"/>
      <c s="588" r="JR97" t="n"/>
      <c s="588" r="JS97" t="n"/>
      <c s="588" r="JT97" t="n"/>
      <c s="588" r="JU97" t="n"/>
      <c s="588" r="JV97" t="n"/>
      <c s="588" r="JW97" t="n"/>
      <c s="588" r="JX97" t="n"/>
      <c s="588" r="JY97" t="n"/>
      <c s="588" r="JZ97" t="n"/>
      <c s="588" r="KA97" t="n"/>
      <c s="588" r="KB97" t="n"/>
      <c s="588" r="KC97" t="n"/>
      <c s="588" r="KD97" t="n"/>
      <c s="588" r="KE97" t="n"/>
      <c s="588" r="KF97" t="n"/>
      <c s="588" r="KG97" t="n"/>
      <c s="588" r="KH97" t="n"/>
      <c s="588" r="KI97" t="n"/>
      <c s="588" r="KJ97" t="n"/>
      <c s="588" r="KK97" t="n"/>
      <c s="588" r="KL97" t="n"/>
      <c s="588" r="KM97" t="n"/>
      <c s="588" r="KN97" t="n"/>
      <c s="588" r="KO97" t="n"/>
      <c s="588" r="KP97" t="n"/>
      <c s="588" r="KQ97" t="n"/>
      <c s="588" r="KR97" t="n"/>
      <c s="588" r="KS97" t="n"/>
      <c s="588" r="KT97" t="n"/>
      <c s="588" r="KU97" t="n"/>
      <c s="588" r="KV97" t="n"/>
      <c s="588" r="KW97" t="n"/>
      <c s="588" r="KX97" t="n"/>
      <c s="588" r="KY97" t="n"/>
      <c s="588" r="KZ97" t="n"/>
      <c s="588" r="LA97" t="n"/>
      <c s="588" r="LB97" t="n"/>
      <c s="588" r="LC97" t="n"/>
      <c s="588" r="LD97" t="n"/>
      <c s="588" r="LE97" t="n"/>
      <c s="588" r="LF97" t="n"/>
      <c s="588" r="LG97" t="n"/>
      <c s="588" r="LH97" t="n"/>
      <c s="588" r="LI97" t="n"/>
      <c s="588" r="LJ97" t="n"/>
      <c s="588" r="LK97" t="n"/>
      <c s="588" r="LL97" t="n"/>
      <c s="588" r="LM97" t="n"/>
      <c s="588" r="LN97" t="n"/>
      <c s="588" r="LO97" t="n"/>
      <c s="588" r="LP97" t="n"/>
      <c s="588" r="LQ97" t="n"/>
      <c s="588" r="LR97" t="n"/>
      <c s="588" r="LS97" t="n"/>
      <c s="588" r="LT97" t="n"/>
      <c s="588" r="LU97" t="n"/>
      <c s="588" r="LV97" t="n"/>
      <c s="588" r="LW97" t="n"/>
      <c s="588" r="LX97" t="n"/>
      <c s="588" r="LY97" t="n"/>
      <c s="588" r="LZ97" t="n"/>
      <c s="588" r="MA97" t="n"/>
      <c s="588" r="MB97" t="n"/>
      <c s="588" r="MC97" t="n"/>
      <c s="588" r="MD97" t="n"/>
      <c s="588" r="ME97" t="n"/>
      <c s="588" r="MF97" t="n"/>
      <c s="588" r="MG97" t="n"/>
      <c s="588" r="MH97" t="n"/>
      <c s="588" r="MI97" t="n"/>
      <c s="588" r="MJ97" t="n"/>
      <c s="588" r="MK97" t="n"/>
      <c s="588" r="ML97" t="n"/>
      <c s="588" r="MM97" t="n"/>
      <c s="588" r="MN97" t="n"/>
      <c s="588" r="MO97" t="n"/>
      <c s="588" r="MP97" t="n"/>
      <c s="588" r="MQ97" t="n"/>
      <c s="588" r="MR97" t="n"/>
      <c s="588" r="MS97" t="n"/>
      <c s="588" r="MT97" t="n"/>
      <c s="588" r="MU97" t="n"/>
      <c s="588" r="MV97" t="n"/>
      <c s="588" r="MW97" t="n"/>
      <c s="588" r="MX97" t="n"/>
      <c s="588" r="MY97" t="n"/>
      <c s="588" r="MZ97" t="n"/>
      <c s="588" r="NA97" t="n"/>
      <c s="588" r="NB97" t="n"/>
      <c s="588" r="NC97" t="n"/>
      <c s="588" r="ND97" t="n"/>
      <c s="588" r="NE97" t="n"/>
      <c s="588" r="NF97" t="n"/>
      <c s="588" r="NG97" t="n"/>
      <c s="588" r="NH97" t="n"/>
      <c s="588" r="NI97" t="n"/>
      <c s="588" r="NJ97" t="n"/>
      <c s="588" r="NK97" t="n"/>
      <c s="588" r="NL97" t="n"/>
      <c s="588" r="NM97" t="n"/>
      <c s="588" r="NN97" t="n"/>
      <c s="588" r="NO97" t="n"/>
      <c s="588" r="NP97" t="n"/>
      <c s="588" r="NQ97" t="n"/>
      <c s="588" r="NR97" t="n"/>
      <c s="588" r="NS97" t="n"/>
      <c s="588" r="NT97" t="n"/>
      <c s="588" r="NU97" t="n"/>
      <c s="588" r="NV97" t="n"/>
      <c s="588" r="NW97" t="n"/>
      <c s="588" r="NX97" t="n"/>
      <c s="588" r="NY97" t="n"/>
      <c s="588" r="NZ97" t="n"/>
      <c s="588" r="OA97" t="n"/>
      <c s="588" r="OB97" t="n"/>
      <c s="588" r="OC97" t="n"/>
      <c s="588" r="OD97" t="n"/>
      <c s="588" r="OE97" t="n"/>
      <c s="588" r="OF97" t="n"/>
      <c s="588" r="OG97" t="n"/>
      <c s="588" r="OH97" t="n"/>
      <c s="588" r="OI97" t="n"/>
      <c s="588" r="OJ97" t="n"/>
      <c s="588" r="OK97" t="n"/>
      <c s="588" r="OL97" t="n"/>
      <c s="588" r="OM97" t="n"/>
      <c s="588" r="ON97" t="n"/>
      <c s="588" r="OO97" t="n"/>
      <c s="588" r="OP97" t="n"/>
      <c s="588" r="OQ97" t="n"/>
      <c s="588" r="OR97" t="n"/>
      <c s="588" r="OS97" t="n"/>
      <c s="588" r="OT97" t="n"/>
      <c s="588" r="OU97" t="n"/>
      <c s="588" r="OV97" t="n"/>
      <c s="588" r="OW97" t="n"/>
      <c s="588" r="OX97" t="n"/>
      <c s="588" r="OY97" t="n"/>
      <c s="588" r="OZ97" t="n"/>
      <c s="588" r="PA97" t="n"/>
      <c s="588" r="PB97" t="n"/>
      <c s="588" r="PC97" t="n"/>
      <c s="588" r="PD97" t="n"/>
      <c s="588" r="PE97" t="n"/>
      <c s="588" r="PF97" t="n"/>
      <c s="588" r="PG97" t="n"/>
      <c s="588" r="PH97" t="n"/>
      <c s="588" r="PI97" t="n"/>
      <c s="588" r="PJ97" t="n"/>
      <c s="588" r="PK97" t="n"/>
      <c s="588" r="PL97" t="n"/>
      <c s="588" r="PM97" t="n"/>
      <c s="588" r="PN97" t="n"/>
      <c s="588" r="PO97" t="n"/>
      <c s="588" r="PP97" t="n"/>
      <c s="588" r="PQ97" t="n"/>
      <c s="588" r="PR97" t="n"/>
      <c s="588" r="PS97" t="n"/>
      <c s="588" r="PT97" t="n"/>
      <c s="588" r="PU97" t="n"/>
      <c s="588" r="PV97" t="n"/>
      <c s="588" r="PW97" t="n"/>
      <c s="588" r="PX97" t="n"/>
      <c s="588" r="PY97" t="n"/>
      <c s="588" r="PZ97" t="n"/>
      <c s="588" r="QA97" t="n"/>
      <c s="588" r="QB97" t="n"/>
      <c s="588" r="QC97" t="n"/>
      <c s="588" r="QD97" t="n"/>
      <c s="588" r="QE97" t="n"/>
      <c s="588" r="QF97" t="n"/>
      <c s="588" r="QG97" t="n"/>
      <c s="588" r="QH97" t="n"/>
      <c s="588" r="QI97" t="n"/>
      <c s="588" r="QJ97" t="n"/>
      <c s="588" r="QK97" t="n"/>
      <c s="588" r="QL97" t="n"/>
      <c s="588" r="QM97" t="n"/>
      <c s="588" r="QN97" t="n"/>
      <c s="588" r="QO97" t="n"/>
      <c s="588" r="QP97" t="n"/>
      <c s="588" r="QQ97" t="n"/>
      <c s="588" r="QR97" t="n"/>
      <c s="588" r="QS97" t="n"/>
      <c s="588" r="QT97" t="n"/>
      <c s="588" r="QU97" t="n"/>
      <c s="588" r="QV97" t="n"/>
      <c s="588" r="QW97" t="n"/>
      <c s="588" r="QX97" t="n"/>
      <c s="588" r="QY97" t="n"/>
      <c s="588" r="QZ97" t="n"/>
      <c s="588" r="RA97" t="n"/>
      <c s="588" r="RB97" t="n"/>
      <c s="588" r="RC97" t="n"/>
      <c s="588" r="RD97" t="n"/>
      <c s="588" r="RE97" t="n"/>
      <c s="588" r="RF97" t="n"/>
      <c s="588" r="RG97" t="n"/>
      <c s="588" r="RH97" t="n"/>
      <c s="588" r="RI97" t="n"/>
      <c s="588" r="RJ97" t="n"/>
      <c s="588" r="RK97" t="n"/>
      <c s="588" r="RL97" t="n"/>
      <c s="588" r="RM97" t="n"/>
      <c s="588" r="RN97" t="n"/>
      <c s="588" r="RO97" t="n"/>
      <c s="588" r="RP97" t="n"/>
      <c s="588" r="RQ97" t="n"/>
      <c s="588" r="RR97" t="n"/>
      <c s="588" r="RS97" t="n"/>
      <c s="588" r="RT97" t="n"/>
      <c s="588" r="RU97" t="n"/>
      <c s="588" r="RV97" t="n"/>
      <c s="588" r="RW97" t="n"/>
      <c s="588" r="RX97" t="n"/>
      <c s="588" r="RY97" t="n"/>
      <c s="588" r="RZ97" t="n"/>
      <c s="588" r="SA97" t="n"/>
      <c s="588" r="SB97" t="n"/>
      <c s="588" r="SC97" t="n"/>
      <c s="588" r="SD97" t="n"/>
      <c s="588" r="SE97" t="n"/>
      <c s="588" r="SF97" t="n"/>
      <c s="588" r="SG97" t="n"/>
      <c s="588" r="SH97" t="n"/>
      <c s="588" r="SI97" t="n"/>
      <c s="588" r="SJ97" t="n"/>
      <c s="588" r="SK97" t="n"/>
      <c s="588" r="SL97" t="n"/>
      <c s="588" r="SM97" t="n"/>
      <c s="588" r="SN97" t="n"/>
      <c s="588" r="SO97" t="n"/>
      <c s="588" r="SP97" t="n"/>
      <c s="588" r="SQ97" t="n"/>
      <c s="588" r="SR97" t="n"/>
      <c s="588" r="SS97" t="n"/>
      <c s="588" r="ST97" t="n"/>
      <c s="588" r="SU97" t="n"/>
      <c s="588" r="SV97" t="n"/>
      <c s="588" r="SW97" t="n"/>
      <c s="588" r="SX97" t="n"/>
      <c s="588" r="SY97" t="n"/>
      <c s="588" r="SZ97" t="n"/>
      <c s="588" r="TA97" t="n"/>
      <c s="588" r="TB97" t="n"/>
      <c s="588" r="TC97" t="n"/>
      <c s="588" r="TD97" t="n"/>
      <c s="588" r="TE97" t="n"/>
      <c s="588" r="TF97" t="n"/>
      <c s="588" r="TG97" t="n"/>
      <c s="588" r="TH97" t="n"/>
      <c s="588" r="TI97" t="n"/>
      <c s="588" r="TJ97" t="n"/>
      <c s="588" r="TK97" t="n"/>
      <c s="588" r="TL97" t="n"/>
      <c s="588" r="TM97" t="n"/>
      <c s="588" r="TN97" t="n"/>
      <c s="588" r="TO97" t="n"/>
      <c s="588" r="TP97" t="n"/>
      <c s="588" r="TQ97" t="n"/>
      <c s="588" r="TR97" t="n"/>
      <c s="588" r="TS97" t="n"/>
      <c s="588" r="TT97" t="n"/>
      <c s="588" r="TU97" t="n"/>
      <c s="588" r="TV97" t="n"/>
      <c s="588" r="TW97" t="n"/>
      <c s="588" r="TX97" t="n"/>
      <c s="588" r="TY97" t="n"/>
      <c s="588" r="TZ97" t="n"/>
      <c s="588" r="UA97" t="n"/>
      <c s="588" r="UB97" t="n"/>
      <c s="588" r="UC97" t="n"/>
      <c s="588" r="UD97" t="n"/>
      <c s="588" r="UE97" t="n"/>
      <c s="588" r="UF97" t="n"/>
      <c s="588" r="UG97" t="n"/>
      <c s="588" r="UH97" t="n"/>
      <c s="588" r="UI97" t="n"/>
      <c s="588" r="UJ97" t="n"/>
      <c s="588" r="UK97" t="n"/>
      <c s="588" r="UL97" t="n"/>
      <c s="588" r="UM97" t="n"/>
      <c s="588" r="UN97" t="n"/>
      <c s="588" r="UO97" t="n"/>
      <c s="588" r="UP97" t="n"/>
      <c s="588" r="UQ97" t="n"/>
      <c s="588" r="UR97" t="n"/>
      <c s="588" r="US97" t="n"/>
      <c s="588" r="UT97" t="n"/>
      <c s="588" r="UU97" t="n"/>
      <c s="588" r="UV97" t="n"/>
      <c s="588" r="UW97" t="n"/>
      <c s="588" r="UX97" t="n"/>
      <c s="588" r="UY97" t="n"/>
      <c s="588" r="UZ97" t="n"/>
      <c s="588" r="VA97" t="n"/>
      <c s="588" r="VB97" t="n"/>
      <c s="588" r="VC97" t="n"/>
      <c s="588" r="VD97" t="n"/>
      <c s="588" r="VE97" t="n"/>
      <c s="588" r="VF97" t="n"/>
      <c s="588" r="VG97" t="n"/>
      <c s="588" r="VH97" t="n"/>
      <c s="588" r="VI97" t="n"/>
      <c s="588" r="VJ97" t="n"/>
      <c s="588" r="VK97" t="n"/>
      <c s="588" r="VL97" t="n"/>
      <c s="588" r="VM97" t="n"/>
      <c s="588" r="VN97" t="n"/>
      <c s="588" r="VO97" t="n"/>
      <c s="588" r="VP97" t="n"/>
      <c s="588" r="VQ97" t="n"/>
      <c s="588" r="VR97" t="n"/>
      <c s="588" r="VS97" t="n"/>
      <c s="588" r="VT97" t="n"/>
      <c s="588" r="VU97" t="n"/>
      <c s="588" r="VV97" t="n"/>
      <c s="588" r="VW97" t="n"/>
      <c s="588" r="VX97" t="n"/>
      <c s="588" r="VY97" t="n"/>
      <c s="588" r="VZ97" t="n"/>
      <c s="588" r="WA97" t="n"/>
      <c s="588" r="WB97" t="n"/>
      <c s="588" r="WC97" t="n"/>
      <c s="588" r="WD97" t="n"/>
      <c s="588" r="WE97" t="n"/>
      <c s="588" r="WF97" t="n"/>
      <c s="588" r="WG97" t="n"/>
      <c s="588" r="WH97" t="n"/>
      <c s="588" r="WI97" t="n"/>
      <c s="588" r="WJ97" t="n"/>
      <c s="588" r="WK97" t="n"/>
      <c s="588" r="WL97" t="n"/>
      <c s="588" r="WM97" t="n"/>
      <c s="588" r="WN97" t="n"/>
      <c s="588" r="WO97" t="n"/>
      <c s="588" r="WP97" t="n"/>
      <c s="588" r="WQ97" t="n"/>
      <c s="588" r="WR97" t="n"/>
      <c s="588" r="WS97" t="n"/>
      <c s="588" r="WT97" t="n"/>
      <c s="588" r="WU97" t="n"/>
      <c s="588" r="WV97" t="n"/>
      <c s="588" r="WW97" t="n"/>
      <c s="588" r="WX97" t="n"/>
      <c s="588" r="WY97" t="n"/>
      <c s="588" r="WZ97" t="n"/>
      <c s="588" r="XA97" t="n"/>
      <c s="588" r="XB97" t="n"/>
      <c s="588" r="XC97" t="n"/>
      <c s="588" r="XD97" t="n"/>
      <c s="588" r="XE97" t="n"/>
      <c s="588" r="XF97" t="n"/>
      <c s="588" r="XG97" t="n"/>
      <c s="588" r="XH97" t="n"/>
      <c s="588" r="XI97" t="n"/>
      <c s="588" r="XJ97" t="n"/>
      <c s="588" r="XK97" t="n"/>
      <c s="588" r="XL97" t="n"/>
      <c s="588" r="XM97" t="n"/>
      <c s="588" r="XN97" t="n"/>
      <c s="588" r="XO97" t="n"/>
      <c s="588" r="XP97" t="n"/>
      <c s="588" r="XQ97" t="n"/>
      <c s="588" r="XR97" t="n"/>
      <c s="588" r="XS97" t="n"/>
      <c s="588" r="XT97" t="n"/>
      <c s="588" r="XU97" t="n"/>
      <c s="588" r="XV97" t="n"/>
      <c s="588" r="XW97" t="n"/>
      <c s="588" r="XX97" t="n"/>
      <c s="588" r="XY97" t="n"/>
      <c s="588" r="XZ97" t="n"/>
      <c s="588" r="YA97" t="n"/>
      <c s="588" r="YB97" t="n"/>
      <c s="588" r="YC97" t="n"/>
      <c s="588" r="YD97" t="n"/>
      <c s="588" r="YE97" t="n"/>
      <c s="588" r="YF97" t="n"/>
      <c s="588" r="YG97" t="n"/>
      <c s="588" r="YH97" t="n"/>
      <c s="588" r="YI97" t="n"/>
      <c s="588" r="YJ97" t="n"/>
      <c s="588" r="YK97" t="n"/>
      <c s="588" r="YL97" t="n"/>
      <c s="588" r="YM97" t="n"/>
      <c s="588" r="YN97" t="n"/>
      <c s="588" r="YO97" t="n"/>
      <c s="588" r="YP97" t="n"/>
      <c s="588" r="YQ97" t="n"/>
      <c s="588" r="YR97" t="n"/>
      <c s="588" r="YS97" t="n"/>
      <c s="588" r="YT97" t="n"/>
      <c s="588" r="YU97" t="n"/>
      <c s="588" r="YV97" t="n"/>
      <c s="588" r="YW97" t="n"/>
      <c s="588" r="YX97" t="n"/>
      <c s="588" r="YY97" t="n"/>
      <c s="588" r="YZ97" t="n"/>
      <c s="588" r="ZA97" t="n"/>
      <c s="588" r="ZB97" t="n"/>
      <c s="588" r="ZC97" t="n"/>
      <c s="588" r="ZD97" t="n"/>
      <c s="588" r="ZE97" t="n"/>
      <c s="588" r="ZF97" t="n"/>
      <c s="588" r="ZG97" t="n"/>
      <c s="588" r="ZH97" t="n"/>
      <c s="588" r="ZI97" t="n"/>
      <c s="588" r="ZJ97" t="n"/>
      <c s="588" r="ZK97" t="n"/>
      <c s="588" r="ZL97" t="n"/>
      <c s="588" r="ZM97" t="n"/>
      <c s="588" r="ZN97" t="n"/>
      <c s="588" r="ZO97" t="n"/>
      <c s="588" r="ZP97" t="n"/>
      <c s="588" r="ZQ97" t="n"/>
      <c s="588" r="ZR97" t="n"/>
      <c s="588" r="ZS97" t="n"/>
      <c s="588" r="ZT97" t="n"/>
      <c s="588" r="ZU97" t="n"/>
      <c s="588" r="ZV97" t="n"/>
      <c s="588" r="ZW97" t="n"/>
      <c s="588" r="ZX97" t="n"/>
      <c s="588" r="ZY97" t="n"/>
      <c s="588" r="ZZ97" t="n"/>
      <c s="588" r="AAA97" t="n"/>
      <c s="588" r="AAB97" t="n"/>
      <c s="588" r="AAC97" t="n"/>
      <c s="588" r="AAD97" t="n"/>
      <c s="588" r="AAE97" t="n"/>
      <c s="588" r="AAF97" t="n"/>
      <c s="588" r="AAG97" t="n"/>
      <c s="588" r="AAH97" t="n"/>
      <c s="588" r="AAI97" t="n"/>
      <c s="588" r="AAJ97" t="n"/>
      <c s="588" r="AAK97" t="n"/>
      <c s="588" r="AAL97" t="n"/>
      <c s="588" r="AAM97" t="n"/>
      <c s="588" r="AAN97" t="n"/>
      <c s="588" r="AAO97" t="n"/>
      <c s="588" r="AAP97" t="n"/>
      <c s="588" r="AAQ97" t="n"/>
      <c s="588" r="AAR97" t="n"/>
      <c s="588" r="AAS97" t="n"/>
      <c s="588" r="AAT97" t="n"/>
      <c s="588" r="AAU97" t="n"/>
      <c s="588" r="AAV97" t="n"/>
      <c s="588" r="AAW97" t="n"/>
      <c s="588" r="AAX97" t="n"/>
      <c s="588" r="AAY97" t="n"/>
      <c s="588" r="AAZ97" t="n"/>
      <c s="588" r="ABA97" t="n"/>
      <c s="588" r="ABB97" t="n"/>
      <c s="588" r="ABC97" t="n"/>
      <c s="588" r="ABD97" t="n"/>
      <c s="588" r="ABE97" t="n"/>
      <c s="588" r="ABF97" t="n"/>
      <c s="588" r="ABG97" t="n"/>
      <c s="588" r="ABH97" t="n"/>
      <c s="588" r="ABI97" t="n"/>
      <c s="588" r="ABJ97" t="n"/>
      <c s="588" r="ABK97" t="n"/>
      <c s="588" r="ABL97" t="n"/>
      <c s="588" r="ABM97" t="n"/>
      <c s="588" r="ABN97" t="n"/>
      <c s="588" r="ABO97" t="n"/>
      <c s="588" r="ABP97" t="n"/>
      <c s="588" r="ABQ97" t="n"/>
      <c s="588" r="ABR97" t="n"/>
      <c s="588" r="ABS97" t="n"/>
      <c s="588" r="ABT97" t="n"/>
      <c s="588" r="ABU97" t="n"/>
      <c s="588" r="ABV97" t="n"/>
      <c s="588" r="ABW97" t="n"/>
      <c s="588" r="ABX97" t="n"/>
      <c s="588" r="ABY97" t="n"/>
      <c s="588" r="ABZ97" t="n"/>
      <c s="588" r="ACA97" t="n"/>
      <c s="588" r="ACB97" t="n"/>
      <c s="588" r="ACC97" t="n"/>
      <c s="588" r="ACD97" t="n"/>
      <c s="588" r="ACE97" t="n"/>
      <c s="588" r="ACF97" t="n"/>
      <c s="588" r="ACG97" t="n"/>
      <c s="588" r="ACH97" t="n"/>
      <c s="588" r="ACI97" t="n"/>
      <c s="588" r="ACJ97" t="n"/>
      <c s="588" r="ACK97" t="n"/>
      <c s="588" r="ACL97" t="n"/>
      <c s="588" r="ACM97" t="n"/>
      <c s="588" r="ACN97" t="n"/>
      <c s="588" r="ACO97" t="n"/>
      <c s="588" r="ACP97" t="n"/>
      <c s="588" r="ACQ97" t="n"/>
      <c s="588" r="ACR97" t="n"/>
      <c s="588" r="ACS97" t="n"/>
      <c s="588" r="ACT97" t="n"/>
      <c s="588" r="ACU97" t="n"/>
      <c s="588" r="ACV97" t="n"/>
      <c s="588" r="ACW97" t="n"/>
      <c s="588" r="ACX97" t="n"/>
      <c s="588" r="ACY97" t="n"/>
      <c s="588" r="ACZ97" t="n"/>
      <c s="588" r="ADA97" t="n"/>
      <c s="588" r="ADB97" t="n"/>
      <c s="588" r="ADC97" t="n"/>
      <c s="588" r="ADD97" t="n"/>
      <c s="588" r="ADE97" t="n"/>
      <c s="588" r="ADF97" t="n"/>
      <c s="588" r="ADG97" t="n"/>
      <c s="588" r="ADH97" t="n"/>
      <c s="588" r="ADI97" t="n"/>
      <c s="588" r="ADJ97" t="n"/>
      <c s="588" r="ADK97" t="n"/>
      <c s="588" r="ADL97" t="n"/>
      <c s="588" r="ADM97" t="n"/>
      <c s="588" r="ADN97" t="n"/>
      <c s="588" r="ADO97" t="n"/>
      <c s="588" r="ADP97" t="n"/>
      <c s="588" r="ADQ97" t="n"/>
      <c s="588" r="ADR97" t="n"/>
      <c s="588" r="ADS97" t="n"/>
      <c s="588" r="ADT97" t="n"/>
      <c s="588" r="ADU97" t="n"/>
      <c s="588" r="ADV97" t="n"/>
      <c s="588" r="ADW97" t="n"/>
      <c s="588" r="ADX97" t="n"/>
      <c s="588" r="ADY97" t="n"/>
      <c s="588" r="ADZ97" t="n"/>
      <c s="588" r="AEA97" t="n"/>
      <c s="588" r="AEB97" t="n"/>
      <c s="588" r="AEC97" t="n"/>
      <c s="588" r="AED97" t="n"/>
      <c s="588" r="AEE97" t="n"/>
      <c s="588" r="AEF97" t="n"/>
      <c s="588" r="AEG97" t="n"/>
      <c s="588" r="AEH97" t="n"/>
      <c s="588" r="AEI97" t="n"/>
      <c s="588" r="AEJ97" t="n"/>
      <c s="588" r="AEK97" t="n"/>
      <c s="588" r="AEL97" t="n"/>
      <c s="588" r="AEM97" t="n"/>
      <c s="588" r="AEN97" t="n"/>
      <c s="588" r="AEO97" t="n"/>
      <c s="588" r="AEP97" t="n"/>
      <c s="588" r="AEQ97" t="n"/>
      <c s="588" r="AER97" t="n"/>
      <c s="588" r="AES97" t="n"/>
      <c s="588" r="AET97" t="n"/>
      <c s="588" r="AEU97" t="n"/>
      <c s="588" r="AEV97" t="n"/>
      <c s="588" r="AEW97" t="n"/>
      <c s="588" r="AEX97" t="n"/>
      <c s="588" r="AEY97" t="n"/>
      <c s="588" r="AEZ97" t="n"/>
      <c s="588" r="AFA97" t="n"/>
      <c s="588" r="AFB97" t="n"/>
      <c s="588" r="AFC97" t="n"/>
      <c s="588" r="AFD97" t="n"/>
      <c s="588" r="AFE97" t="n"/>
      <c s="588" r="AFF97" t="n"/>
      <c s="588" r="AFG97" t="n"/>
      <c s="588" r="AFH97" t="n"/>
      <c s="588" r="AFI97" t="n"/>
      <c s="588" r="AFJ97" t="n"/>
      <c s="588" r="AFK97" t="n"/>
      <c s="588" r="AFL97" t="n"/>
      <c s="588" r="AFM97" t="n"/>
      <c s="588" r="AFN97" t="n"/>
      <c s="588" r="AFO97" t="n"/>
      <c s="588" r="AFP97" t="n"/>
      <c s="588" r="AFQ97" t="n"/>
      <c s="588" r="AFR97" t="n"/>
      <c s="588" r="AFS97" t="n"/>
      <c s="588" r="AFT97" t="n"/>
      <c s="588" r="AFU97" t="n"/>
      <c s="588" r="AFV97" t="n"/>
      <c s="588" r="AFW97" t="n"/>
      <c s="588" r="AFX97" t="n"/>
      <c s="588" r="AFY97" t="n"/>
      <c s="588" r="AFZ97" t="n"/>
      <c s="588" r="AGA97" t="n"/>
      <c s="588" r="AGB97" t="n"/>
      <c s="588" r="AGC97" t="n"/>
      <c s="588" r="AGD97" t="n"/>
      <c s="588" r="AGE97" t="n"/>
      <c s="588" r="AGF97" t="n"/>
      <c s="588" r="AGG97" t="n"/>
      <c s="588" r="AGH97" t="n"/>
      <c s="588" r="AGI97" t="n"/>
      <c s="588" r="AGJ97" t="n"/>
      <c s="588" r="AGK97" t="n"/>
      <c s="588" r="AGL97" t="n"/>
      <c s="588" r="AGM97" t="n"/>
      <c s="588" r="AGN97" t="n"/>
      <c s="588" r="AGO97" t="n"/>
      <c s="588" r="AGP97" t="n"/>
      <c s="588" r="AGQ97" t="n"/>
      <c s="588" r="AGR97" t="n"/>
      <c s="588" r="AGS97" t="n"/>
      <c s="588" r="AGT97" t="n"/>
      <c s="588" r="AGU97" t="n"/>
      <c s="588" r="AGV97" t="n"/>
      <c s="588" r="AGW97" t="n"/>
      <c s="588" r="AGX97" t="n"/>
      <c s="588" r="AGY97" t="n"/>
      <c s="588" r="AGZ97" t="n"/>
      <c s="588" r="AHA97" t="n"/>
      <c s="588" r="AHB97" t="n"/>
      <c s="588" r="AHC97" t="n"/>
      <c s="588" r="AHD97" t="n"/>
      <c s="588" r="AHE97" t="n"/>
      <c s="588" r="AHF97" t="n"/>
      <c s="588" r="AHG97" t="n"/>
      <c s="588" r="AHH97" t="n"/>
      <c s="588" r="AHI97" t="n"/>
      <c s="588" r="AHJ97" t="n"/>
      <c s="588" r="AHK97" t="n"/>
      <c s="588" r="AHL97" t="n"/>
      <c s="588" r="AHM97" t="n"/>
      <c s="588" r="AHN97" t="n"/>
      <c s="588" r="AHO97" t="n"/>
      <c s="588" r="AHP97" t="n"/>
      <c s="588" r="AHQ97" t="n"/>
      <c s="588" r="AHR97" t="n"/>
      <c s="588" r="AHS97" t="n"/>
      <c s="588" r="AHT97" t="n"/>
      <c s="588" r="AHU97" t="n"/>
      <c s="588" r="AHV97" t="n"/>
      <c s="588" r="AHW97" t="n"/>
      <c s="588" r="AHX97" t="n"/>
      <c s="588" r="AHY97" t="n"/>
      <c s="588" r="AHZ97" t="n"/>
      <c s="588" r="AIA97" t="n"/>
      <c s="588" r="AIB97" t="n"/>
      <c s="588" r="AIC97" t="n"/>
      <c s="588" r="AID97" t="n"/>
      <c s="588" r="AIE97" t="n"/>
      <c s="588" r="AIF97" t="n"/>
      <c s="588" r="AIG97" t="n"/>
      <c s="588" r="AIH97" t="n"/>
      <c s="588" r="AII97" t="n"/>
      <c s="588" r="AIJ97" t="n"/>
      <c s="588" r="AIK97" t="n"/>
      <c s="588" r="AIL97" t="n"/>
      <c s="588" r="AIM97" t="n"/>
      <c s="588" r="AIN97" t="n"/>
      <c s="588" r="AIO97" t="n"/>
      <c s="588" r="AIP97" t="n"/>
      <c s="588" r="AIQ97" t="n"/>
      <c s="588" r="AIR97" t="n"/>
      <c s="588" r="AIS97" t="n"/>
      <c s="588" r="AIT97" t="n"/>
      <c s="588" r="AIU97" t="n"/>
      <c s="588" r="AIV97" t="n"/>
      <c s="588" r="AIW97" t="n"/>
      <c s="588" r="AIX97" t="n"/>
      <c s="588" r="AIY97" t="n"/>
      <c s="588" r="AIZ97" t="n"/>
      <c s="588" r="AJA97" t="n"/>
      <c s="588" r="AJB97" t="n"/>
      <c s="588" r="AJC97" t="n"/>
      <c s="588" r="AJD97" t="n"/>
      <c s="588" r="AJE97" t="n"/>
      <c s="588" r="AJF97" t="n"/>
      <c s="588" r="AJG97" t="n"/>
      <c s="588" r="AJH97" t="n"/>
      <c s="588" r="AJI97" t="n"/>
      <c s="588" r="AJJ97" t="n"/>
      <c s="588" r="AJK97" t="n"/>
      <c s="588" r="AJL97" t="n"/>
      <c s="588" r="AJM97" t="n"/>
      <c s="588" r="AJN97" t="n"/>
      <c s="588" r="AJO97" t="n"/>
      <c s="588" r="AJP97" t="n"/>
      <c s="588" r="AJQ97" t="n"/>
      <c s="588" r="AJR97" t="n"/>
      <c s="588" r="AJS97" t="n"/>
      <c s="588" r="AJT97" t="n"/>
      <c s="588" r="AJU97" t="n"/>
      <c s="588" r="AJV97" t="n"/>
      <c s="588" r="AJW97" t="n"/>
      <c s="588" r="AJX97" t="n"/>
      <c s="588" r="AJY97" t="n"/>
      <c s="588" r="AJZ97" t="n"/>
      <c s="588" r="AKA97" t="n"/>
      <c s="588" r="AKB97" t="n"/>
      <c s="588" r="AKC97" t="n"/>
      <c s="588" r="AKD97" t="n"/>
      <c s="588" r="AKE97" t="n"/>
      <c s="588" r="AKF97" t="n"/>
      <c s="588" r="AKG97" t="n"/>
      <c s="588" r="AKH97" t="n"/>
      <c s="588" r="AKI97" t="n"/>
      <c s="588" r="AKJ97" t="n"/>
      <c s="588" r="AKK97" t="n"/>
      <c s="588" r="AKL97" t="n"/>
      <c s="588" r="AKM97" t="n"/>
      <c s="588" r="AKN97" t="n"/>
      <c s="588" r="AKO97" t="n"/>
      <c s="588" r="AKP97" t="n"/>
      <c s="588" r="AKQ97" t="n"/>
      <c s="588" r="AKR97" t="n"/>
      <c s="588" r="AKS97" t="n"/>
      <c s="588" r="AKT97" t="n"/>
      <c s="588" r="AKU97" t="n"/>
      <c s="588" r="AKV97" t="n"/>
      <c s="588" r="AKW97" t="n"/>
      <c s="588" r="AKX97" t="n"/>
      <c s="588" r="AKY97" t="n"/>
      <c s="588" r="AKZ97" t="n"/>
      <c s="588" r="ALA97" t="n"/>
      <c s="588" r="ALB97" t="n"/>
      <c s="588" r="ALC97" t="n"/>
      <c s="588" r="ALD97" t="n"/>
      <c s="588" r="ALE97" t="n"/>
      <c s="588" r="ALF97" t="n"/>
      <c s="588" r="ALG97" t="n"/>
      <c s="588" r="ALH97" t="n"/>
      <c s="588" r="ALI97" t="n"/>
      <c s="588" r="ALJ97" t="n"/>
      <c s="588" r="ALK97" t="n"/>
      <c s="588" r="ALL97" t="n"/>
      <c s="588" r="ALM97" t="n"/>
      <c s="588" r="ALN97" t="n"/>
      <c s="588" r="ALO97" t="n"/>
      <c s="588" r="ALP97" t="n"/>
      <c s="588" r="ALQ97" t="n"/>
      <c s="588" r="ALR97" t="n"/>
      <c s="588" r="ALS97" t="n"/>
      <c s="588" r="ALT97" t="n"/>
      <c s="588" r="ALU97" t="n"/>
      <c s="588" r="ALV97" t="n"/>
      <c s="588" r="ALW97" t="n"/>
      <c s="588" r="ALX97" t="n"/>
      <c s="588" r="ALY97" t="n"/>
      <c s="588" r="ALZ97" t="n"/>
      <c s="588" r="AMA97" t="n"/>
      <c s="588" r="AMB97" t="n"/>
      <c s="588" r="AMC97" t="n"/>
      <c s="588" r="AMD97" t="n"/>
      <c s="588" r="AME97" t="n"/>
      <c s="588" r="AMF97" t="n"/>
      <c s="588" r="AMG97" t="n"/>
      <c s="588" r="AMH97" t="n"/>
      <c s="588" r="AMI97" t="n"/>
      <c s="588" r="AMJ97" t="n"/>
    </row>
    <row customHeight="1" s="737" r="98" ht="15.75" spans="1:1024">
      <c s="260" r="A98" t="n"/>
      <c s="261" r="B98" t="n"/>
      <c s="262" r="C98" t="n"/>
      <c s="250" r="D98" t="n"/>
      <c s="250" r="E98" t="n"/>
      <c s="250" r="F98" t="n"/>
      <c s="246" r="G98" t="n"/>
      <c s="246" r="H98" t="n"/>
      <c s="246" r="I98" t="n"/>
      <c s="246" r="J98" t="n"/>
      <c s="246" r="K98" t="n"/>
      <c s="262" r="L98" t="n"/>
      <c s="262" r="M98" t="n"/>
      <c s="262" r="N98" t="n"/>
      <c s="262" r="O98" t="n"/>
      <c s="261" r="P98" t="n"/>
      <c s="259" r="Q98" t="n"/>
      <c s="588" r="AO98" t="n"/>
      <c s="588" r="AP98" t="n"/>
      <c s="588" r="AQ98" t="n"/>
      <c s="588" r="AR98" t="n"/>
      <c s="588" r="AS98" t="n"/>
      <c s="588" r="AT98" t="n"/>
      <c s="588" r="AU98" t="n"/>
      <c s="588" r="AV98" t="n"/>
      <c s="588" r="AW98" t="n"/>
      <c s="588" r="AX98" t="n"/>
      <c s="588" r="AY98" t="n"/>
      <c s="588" r="AZ98" t="n"/>
      <c s="588" r="BA98" t="n"/>
      <c s="588" r="BB98" t="n"/>
      <c s="588" r="BC98" t="n"/>
      <c s="588" r="BD98" t="n"/>
      <c s="588" r="BE98" t="n"/>
      <c s="588" r="BF98" t="n"/>
      <c s="588" r="BG98" t="n"/>
      <c s="588" r="BH98" t="n"/>
      <c s="588" r="BI98" t="n"/>
      <c s="588" r="BJ98" t="n"/>
      <c s="588" r="BK98" t="n"/>
      <c s="588" r="BL98" t="n"/>
      <c s="588" r="BM98" t="n"/>
      <c s="588" r="BN98" t="n"/>
      <c s="588" r="BO98" t="n"/>
      <c s="588" r="BP98" t="n"/>
      <c s="588" r="BQ98" t="n"/>
      <c s="588" r="BR98" t="n"/>
      <c s="588" r="BS98" t="n"/>
      <c s="588" r="BT98" t="n"/>
      <c s="588" r="BU98" t="n"/>
      <c s="588" r="BV98" t="n"/>
      <c s="588" r="BW98" t="n"/>
      <c s="588" r="BX98" t="n"/>
      <c s="588" r="BY98" t="n"/>
      <c s="588" r="BZ98" t="n"/>
      <c s="588" r="CA98" t="n"/>
      <c s="588" r="CB98" t="n"/>
      <c s="588" r="CC98" t="n"/>
      <c s="588" r="CD98" t="n"/>
      <c s="588" r="CE98" t="n"/>
      <c s="588" r="CF98" t="n"/>
      <c s="588" r="CG98" t="n"/>
      <c s="588" r="CH98" t="n"/>
      <c s="588" r="CI98" t="n"/>
      <c s="588" r="CJ98" t="n"/>
      <c s="588" r="CK98" t="n"/>
      <c s="588" r="CL98" t="n"/>
      <c s="588" r="CM98" t="n"/>
      <c s="588" r="CN98" t="n"/>
      <c s="588" r="CO98" t="n"/>
      <c s="588" r="CP98" t="n"/>
      <c s="588" r="CQ98" t="n"/>
      <c s="588" r="CR98" t="n"/>
      <c s="588" r="CS98" t="n"/>
      <c s="588" r="CT98" t="n"/>
      <c s="588" r="CU98" t="n"/>
      <c s="588" r="CV98" t="n"/>
      <c s="588" r="CW98" t="n"/>
      <c s="588" r="CX98" t="n"/>
      <c s="588" r="CY98" t="n"/>
      <c s="588" r="CZ98" t="n"/>
      <c s="588" r="DA98" t="n"/>
      <c s="588" r="DB98" t="n"/>
      <c s="588" r="DC98" t="n"/>
      <c s="588" r="DD98" t="n"/>
      <c s="588" r="DE98" t="n"/>
      <c s="588" r="DF98" t="n"/>
      <c s="588" r="DG98" t="n"/>
      <c s="588" r="DH98" t="n"/>
      <c s="588" r="DI98" t="n"/>
      <c s="588" r="DJ98" t="n"/>
      <c s="588" r="DK98" t="n"/>
      <c s="588" r="DL98" t="n"/>
      <c s="588" r="DM98" t="n"/>
      <c s="588" r="DN98" t="n"/>
      <c s="588" r="DO98" t="n"/>
      <c s="588" r="DP98" t="n"/>
      <c s="588" r="DQ98" t="n"/>
      <c s="588" r="DR98" t="n"/>
      <c s="588" r="DS98" t="n"/>
      <c s="588" r="DT98" t="n"/>
      <c s="588" r="DU98" t="n"/>
      <c s="588" r="DV98" t="n"/>
      <c s="588" r="DW98" t="n"/>
      <c s="588" r="DX98" t="n"/>
      <c s="588" r="DY98" t="n"/>
      <c s="588" r="DZ98" t="n"/>
      <c s="588" r="EA98" t="n"/>
      <c s="588" r="EB98" t="n"/>
      <c s="588" r="EC98" t="n"/>
      <c s="588" r="ED98" t="n"/>
      <c s="588" r="EE98" t="n"/>
      <c s="588" r="EF98" t="n"/>
      <c s="588" r="EG98" t="n"/>
      <c s="588" r="EH98" t="n"/>
      <c s="588" r="EI98" t="n"/>
      <c s="588" r="EJ98" t="n"/>
      <c s="588" r="EK98" t="n"/>
      <c s="588" r="EL98" t="n"/>
      <c s="588" r="EM98" t="n"/>
      <c s="588" r="EN98" t="n"/>
      <c s="588" r="EO98" t="n"/>
      <c s="588" r="EP98" t="n"/>
      <c s="588" r="EQ98" t="n"/>
      <c s="588" r="ER98" t="n"/>
      <c s="588" r="ES98" t="n"/>
      <c s="588" r="ET98" t="n"/>
      <c s="588" r="EU98" t="n"/>
      <c s="588" r="EV98" t="n"/>
      <c s="588" r="EW98" t="n"/>
      <c s="588" r="EX98" t="n"/>
      <c s="588" r="EY98" t="n"/>
      <c s="588" r="EZ98" t="n"/>
      <c s="588" r="FA98" t="n"/>
      <c s="588" r="FB98" t="n"/>
      <c s="588" r="FC98" t="n"/>
      <c s="588" r="FD98" t="n"/>
      <c s="588" r="FE98" t="n"/>
      <c s="588" r="FF98" t="n"/>
      <c s="588" r="FG98" t="n"/>
      <c s="588" r="FH98" t="n"/>
      <c s="588" r="FI98" t="n"/>
      <c s="588" r="FJ98" t="n"/>
      <c s="588" r="FK98" t="n"/>
      <c s="588" r="FL98" t="n"/>
      <c s="588" r="FM98" t="n"/>
      <c s="588" r="FN98" t="n"/>
      <c s="588" r="FO98" t="n"/>
      <c s="588" r="FP98" t="n"/>
      <c s="588" r="FQ98" t="n"/>
      <c s="588" r="FR98" t="n"/>
      <c s="588" r="FS98" t="n"/>
      <c s="588" r="FT98" t="n"/>
      <c s="588" r="FU98" t="n"/>
      <c s="588" r="FV98" t="n"/>
      <c s="588" r="FW98" t="n"/>
      <c s="588" r="FX98" t="n"/>
      <c s="588" r="FY98" t="n"/>
      <c s="588" r="FZ98" t="n"/>
      <c s="588" r="GA98" t="n"/>
      <c s="588" r="GB98" t="n"/>
      <c s="588" r="GC98" t="n"/>
      <c s="588" r="GD98" t="n"/>
      <c s="588" r="GE98" t="n"/>
      <c s="588" r="GF98" t="n"/>
      <c s="588" r="GG98" t="n"/>
      <c s="588" r="GH98" t="n"/>
      <c s="588" r="GI98" t="n"/>
      <c s="588" r="GJ98" t="n"/>
      <c s="588" r="GK98" t="n"/>
      <c s="588" r="GL98" t="n"/>
      <c s="588" r="GM98" t="n"/>
      <c s="588" r="GN98" t="n"/>
      <c s="588" r="GO98" t="n"/>
      <c s="588" r="GP98" t="n"/>
      <c s="588" r="GQ98" t="n"/>
      <c s="588" r="GR98" t="n"/>
      <c s="588" r="GS98" t="n"/>
      <c s="588" r="GT98" t="n"/>
      <c s="588" r="GU98" t="n"/>
      <c s="588" r="GV98" t="n"/>
      <c s="588" r="GW98" t="n"/>
      <c s="588" r="GX98" t="n"/>
      <c s="588" r="GY98" t="n"/>
      <c s="588" r="GZ98" t="n"/>
      <c s="588" r="HA98" t="n"/>
      <c s="588" r="HB98" t="n"/>
      <c s="588" r="HC98" t="n"/>
      <c s="588" r="HD98" t="n"/>
      <c s="588" r="HE98" t="n"/>
      <c s="588" r="HF98" t="n"/>
      <c s="588" r="HG98" t="n"/>
      <c s="588" r="HH98" t="n"/>
      <c s="588" r="HI98" t="n"/>
      <c s="588" r="HJ98" t="n"/>
      <c s="588" r="HK98" t="n"/>
      <c s="588" r="HL98" t="n"/>
      <c s="588" r="HM98" t="n"/>
      <c s="588" r="HN98" t="n"/>
      <c s="588" r="HO98" t="n"/>
      <c s="588" r="HP98" t="n"/>
      <c s="588" r="HQ98" t="n"/>
      <c s="588" r="HR98" t="n"/>
      <c s="588" r="HS98" t="n"/>
      <c s="588" r="HT98" t="n"/>
      <c s="588" r="HU98" t="n"/>
      <c s="588" r="HV98" t="n"/>
      <c s="588" r="HW98" t="n"/>
      <c s="588" r="HX98" t="n"/>
      <c s="588" r="HY98" t="n"/>
      <c s="588" r="HZ98" t="n"/>
      <c s="588" r="IA98" t="n"/>
      <c s="588" r="IB98" t="n"/>
      <c s="588" r="IC98" t="n"/>
      <c s="588" r="ID98" t="n"/>
      <c s="588" r="IE98" t="n"/>
      <c s="588" r="IF98" t="n"/>
      <c s="588" r="IG98" t="n"/>
      <c s="588" r="IH98" t="n"/>
      <c s="588" r="II98" t="n"/>
      <c s="588" r="IJ98" t="n"/>
      <c s="588" r="IK98" t="n"/>
      <c s="588" r="IL98" t="n"/>
      <c s="588" r="IM98" t="n"/>
      <c s="588" r="IN98" t="n"/>
      <c s="588" r="IO98" t="n"/>
      <c s="588" r="IP98" t="n"/>
      <c s="588" r="IQ98" t="n"/>
      <c s="588" r="IR98" t="n"/>
      <c s="588" r="IS98" t="n"/>
      <c s="588" r="IT98" t="n"/>
      <c s="588" r="IU98" t="n"/>
      <c s="588" r="IV98" t="n"/>
      <c s="588" r="IW98" t="n"/>
      <c s="588" r="IX98" t="n"/>
      <c s="588" r="IY98" t="n"/>
      <c s="588" r="IZ98" t="n"/>
      <c s="588" r="JA98" t="n"/>
      <c s="588" r="JB98" t="n"/>
      <c s="588" r="JC98" t="n"/>
      <c s="588" r="JD98" t="n"/>
      <c s="588" r="JE98" t="n"/>
      <c s="588" r="JF98" t="n"/>
      <c s="588" r="JG98" t="n"/>
      <c s="588" r="JH98" t="n"/>
      <c s="588" r="JI98" t="n"/>
      <c s="588" r="JJ98" t="n"/>
      <c s="588" r="JK98" t="n"/>
      <c s="588" r="JL98" t="n"/>
      <c s="588" r="JM98" t="n"/>
      <c s="588" r="JN98" t="n"/>
      <c s="588" r="JO98" t="n"/>
      <c s="588" r="JP98" t="n"/>
      <c s="588" r="JQ98" t="n"/>
      <c s="588" r="JR98" t="n"/>
      <c s="588" r="JS98" t="n"/>
      <c s="588" r="JT98" t="n"/>
      <c s="588" r="JU98" t="n"/>
      <c s="588" r="JV98" t="n"/>
      <c s="588" r="JW98" t="n"/>
      <c s="588" r="JX98" t="n"/>
      <c s="588" r="JY98" t="n"/>
      <c s="588" r="JZ98" t="n"/>
      <c s="588" r="KA98" t="n"/>
      <c s="588" r="KB98" t="n"/>
      <c s="588" r="KC98" t="n"/>
      <c s="588" r="KD98" t="n"/>
      <c s="588" r="KE98" t="n"/>
      <c s="588" r="KF98" t="n"/>
      <c s="588" r="KG98" t="n"/>
      <c s="588" r="KH98" t="n"/>
      <c s="588" r="KI98" t="n"/>
      <c s="588" r="KJ98" t="n"/>
      <c s="588" r="KK98" t="n"/>
      <c s="588" r="KL98" t="n"/>
      <c s="588" r="KM98" t="n"/>
      <c s="588" r="KN98" t="n"/>
      <c s="588" r="KO98" t="n"/>
      <c s="588" r="KP98" t="n"/>
      <c s="588" r="KQ98" t="n"/>
      <c s="588" r="KR98" t="n"/>
      <c s="588" r="KS98" t="n"/>
      <c s="588" r="KT98" t="n"/>
      <c s="588" r="KU98" t="n"/>
      <c s="588" r="KV98" t="n"/>
      <c s="588" r="KW98" t="n"/>
      <c s="588" r="KX98" t="n"/>
      <c s="588" r="KY98" t="n"/>
      <c s="588" r="KZ98" t="n"/>
      <c s="588" r="LA98" t="n"/>
      <c s="588" r="LB98" t="n"/>
      <c s="588" r="LC98" t="n"/>
      <c s="588" r="LD98" t="n"/>
      <c s="588" r="LE98" t="n"/>
      <c s="588" r="LF98" t="n"/>
      <c s="588" r="LG98" t="n"/>
      <c s="588" r="LH98" t="n"/>
      <c s="588" r="LI98" t="n"/>
      <c s="588" r="LJ98" t="n"/>
      <c s="588" r="LK98" t="n"/>
      <c s="588" r="LL98" t="n"/>
      <c s="588" r="LM98" t="n"/>
      <c s="588" r="LN98" t="n"/>
      <c s="588" r="LO98" t="n"/>
      <c s="588" r="LP98" t="n"/>
      <c s="588" r="LQ98" t="n"/>
      <c s="588" r="LR98" t="n"/>
      <c s="588" r="LS98" t="n"/>
      <c s="588" r="LT98" t="n"/>
      <c s="588" r="LU98" t="n"/>
      <c s="588" r="LV98" t="n"/>
      <c s="588" r="LW98" t="n"/>
      <c s="588" r="LX98" t="n"/>
      <c s="588" r="LY98" t="n"/>
      <c s="588" r="LZ98" t="n"/>
      <c s="588" r="MA98" t="n"/>
      <c s="588" r="MB98" t="n"/>
      <c s="588" r="MC98" t="n"/>
      <c s="588" r="MD98" t="n"/>
      <c s="588" r="ME98" t="n"/>
      <c s="588" r="MF98" t="n"/>
      <c s="588" r="MG98" t="n"/>
      <c s="588" r="MH98" t="n"/>
      <c s="588" r="MI98" t="n"/>
      <c s="588" r="MJ98" t="n"/>
      <c s="588" r="MK98" t="n"/>
      <c s="588" r="ML98" t="n"/>
      <c s="588" r="MM98" t="n"/>
      <c s="588" r="MN98" t="n"/>
      <c s="588" r="MO98" t="n"/>
      <c s="588" r="MP98" t="n"/>
      <c s="588" r="MQ98" t="n"/>
      <c s="588" r="MR98" t="n"/>
      <c s="588" r="MS98" t="n"/>
      <c s="588" r="MT98" t="n"/>
      <c s="588" r="MU98" t="n"/>
      <c s="588" r="MV98" t="n"/>
      <c s="588" r="MW98" t="n"/>
      <c s="588" r="MX98" t="n"/>
      <c s="588" r="MY98" t="n"/>
      <c s="588" r="MZ98" t="n"/>
      <c s="588" r="NA98" t="n"/>
      <c s="588" r="NB98" t="n"/>
      <c s="588" r="NC98" t="n"/>
      <c s="588" r="ND98" t="n"/>
      <c s="588" r="NE98" t="n"/>
      <c s="588" r="NF98" t="n"/>
      <c s="588" r="NG98" t="n"/>
      <c s="588" r="NH98" t="n"/>
      <c s="588" r="NI98" t="n"/>
      <c s="588" r="NJ98" t="n"/>
      <c s="588" r="NK98" t="n"/>
      <c s="588" r="NL98" t="n"/>
      <c s="588" r="NM98" t="n"/>
      <c s="588" r="NN98" t="n"/>
      <c s="588" r="NO98" t="n"/>
      <c s="588" r="NP98" t="n"/>
      <c s="588" r="NQ98" t="n"/>
      <c s="588" r="NR98" t="n"/>
      <c s="588" r="NS98" t="n"/>
      <c s="588" r="NT98" t="n"/>
      <c s="588" r="NU98" t="n"/>
      <c s="588" r="NV98" t="n"/>
      <c s="588" r="NW98" t="n"/>
      <c s="588" r="NX98" t="n"/>
      <c s="588" r="NY98" t="n"/>
      <c s="588" r="NZ98" t="n"/>
      <c s="588" r="OA98" t="n"/>
      <c s="588" r="OB98" t="n"/>
      <c s="588" r="OC98" t="n"/>
      <c s="588" r="OD98" t="n"/>
      <c s="588" r="OE98" t="n"/>
      <c s="588" r="OF98" t="n"/>
      <c s="588" r="OG98" t="n"/>
      <c s="588" r="OH98" t="n"/>
      <c s="588" r="OI98" t="n"/>
      <c s="588" r="OJ98" t="n"/>
      <c s="588" r="OK98" t="n"/>
      <c s="588" r="OL98" t="n"/>
      <c s="588" r="OM98" t="n"/>
      <c s="588" r="ON98" t="n"/>
      <c s="588" r="OO98" t="n"/>
      <c s="588" r="OP98" t="n"/>
      <c s="588" r="OQ98" t="n"/>
      <c s="588" r="OR98" t="n"/>
      <c s="588" r="OS98" t="n"/>
      <c s="588" r="OT98" t="n"/>
      <c s="588" r="OU98" t="n"/>
      <c s="588" r="OV98" t="n"/>
      <c s="588" r="OW98" t="n"/>
      <c s="588" r="OX98" t="n"/>
      <c s="588" r="OY98" t="n"/>
      <c s="588" r="OZ98" t="n"/>
      <c s="588" r="PA98" t="n"/>
      <c s="588" r="PB98" t="n"/>
      <c s="588" r="PC98" t="n"/>
      <c s="588" r="PD98" t="n"/>
      <c s="588" r="PE98" t="n"/>
      <c s="588" r="PF98" t="n"/>
      <c s="588" r="PG98" t="n"/>
      <c s="588" r="PH98" t="n"/>
      <c s="588" r="PI98" t="n"/>
      <c s="588" r="PJ98" t="n"/>
      <c s="588" r="PK98" t="n"/>
      <c s="588" r="PL98" t="n"/>
      <c s="588" r="PM98" t="n"/>
      <c s="588" r="PN98" t="n"/>
      <c s="588" r="PO98" t="n"/>
      <c s="588" r="PP98" t="n"/>
      <c s="588" r="PQ98" t="n"/>
      <c s="588" r="PR98" t="n"/>
      <c s="588" r="PS98" t="n"/>
      <c s="588" r="PT98" t="n"/>
      <c s="588" r="PU98" t="n"/>
      <c s="588" r="PV98" t="n"/>
      <c s="588" r="PW98" t="n"/>
      <c s="588" r="PX98" t="n"/>
      <c s="588" r="PY98" t="n"/>
      <c s="588" r="PZ98" t="n"/>
      <c s="588" r="QA98" t="n"/>
      <c s="588" r="QB98" t="n"/>
      <c s="588" r="QC98" t="n"/>
      <c s="588" r="QD98" t="n"/>
      <c s="588" r="QE98" t="n"/>
      <c s="588" r="QF98" t="n"/>
      <c s="588" r="QG98" t="n"/>
      <c s="588" r="QH98" t="n"/>
      <c s="588" r="QI98" t="n"/>
      <c s="588" r="QJ98" t="n"/>
      <c s="588" r="QK98" t="n"/>
      <c s="588" r="QL98" t="n"/>
      <c s="588" r="QM98" t="n"/>
      <c s="588" r="QN98" t="n"/>
      <c s="588" r="QO98" t="n"/>
      <c s="588" r="QP98" t="n"/>
      <c s="588" r="QQ98" t="n"/>
      <c s="588" r="QR98" t="n"/>
      <c s="588" r="QS98" t="n"/>
      <c s="588" r="QT98" t="n"/>
      <c s="588" r="QU98" t="n"/>
      <c s="588" r="QV98" t="n"/>
      <c s="588" r="QW98" t="n"/>
      <c s="588" r="QX98" t="n"/>
      <c s="588" r="QY98" t="n"/>
      <c s="588" r="QZ98" t="n"/>
      <c s="588" r="RA98" t="n"/>
      <c s="588" r="RB98" t="n"/>
      <c s="588" r="RC98" t="n"/>
      <c s="588" r="RD98" t="n"/>
      <c s="588" r="RE98" t="n"/>
      <c s="588" r="RF98" t="n"/>
      <c s="588" r="RG98" t="n"/>
      <c s="588" r="RH98" t="n"/>
      <c s="588" r="RI98" t="n"/>
      <c s="588" r="RJ98" t="n"/>
      <c s="588" r="RK98" t="n"/>
      <c s="588" r="RL98" t="n"/>
      <c s="588" r="RM98" t="n"/>
      <c s="588" r="RN98" t="n"/>
      <c s="588" r="RO98" t="n"/>
      <c s="588" r="RP98" t="n"/>
      <c s="588" r="RQ98" t="n"/>
      <c s="588" r="RR98" t="n"/>
      <c s="588" r="RS98" t="n"/>
      <c s="588" r="RT98" t="n"/>
      <c s="588" r="RU98" t="n"/>
      <c s="588" r="RV98" t="n"/>
      <c s="588" r="RW98" t="n"/>
      <c s="588" r="RX98" t="n"/>
      <c s="588" r="RY98" t="n"/>
      <c s="588" r="RZ98" t="n"/>
      <c s="588" r="SA98" t="n"/>
      <c s="588" r="SB98" t="n"/>
      <c s="588" r="SC98" t="n"/>
      <c s="588" r="SD98" t="n"/>
      <c s="588" r="SE98" t="n"/>
      <c s="588" r="SF98" t="n"/>
      <c s="588" r="SG98" t="n"/>
      <c s="588" r="SH98" t="n"/>
      <c s="588" r="SI98" t="n"/>
      <c s="588" r="SJ98" t="n"/>
      <c s="588" r="SK98" t="n"/>
      <c s="588" r="SL98" t="n"/>
      <c s="588" r="SM98" t="n"/>
      <c s="588" r="SN98" t="n"/>
      <c s="588" r="SO98" t="n"/>
      <c s="588" r="SP98" t="n"/>
      <c s="588" r="SQ98" t="n"/>
      <c s="588" r="SR98" t="n"/>
      <c s="588" r="SS98" t="n"/>
      <c s="588" r="ST98" t="n"/>
      <c s="588" r="SU98" t="n"/>
      <c s="588" r="SV98" t="n"/>
      <c s="588" r="SW98" t="n"/>
      <c s="588" r="SX98" t="n"/>
      <c s="588" r="SY98" t="n"/>
      <c s="588" r="SZ98" t="n"/>
      <c s="588" r="TA98" t="n"/>
      <c s="588" r="TB98" t="n"/>
      <c s="588" r="TC98" t="n"/>
      <c s="588" r="TD98" t="n"/>
      <c s="588" r="TE98" t="n"/>
      <c s="588" r="TF98" t="n"/>
      <c s="588" r="TG98" t="n"/>
      <c s="588" r="TH98" t="n"/>
      <c s="588" r="TI98" t="n"/>
      <c s="588" r="TJ98" t="n"/>
      <c s="588" r="TK98" t="n"/>
      <c s="588" r="TL98" t="n"/>
      <c s="588" r="TM98" t="n"/>
      <c s="588" r="TN98" t="n"/>
      <c s="588" r="TO98" t="n"/>
      <c s="588" r="TP98" t="n"/>
      <c s="588" r="TQ98" t="n"/>
      <c s="588" r="TR98" t="n"/>
      <c s="588" r="TS98" t="n"/>
      <c s="588" r="TT98" t="n"/>
      <c s="588" r="TU98" t="n"/>
      <c s="588" r="TV98" t="n"/>
      <c s="588" r="TW98" t="n"/>
      <c s="588" r="TX98" t="n"/>
      <c s="588" r="TY98" t="n"/>
      <c s="588" r="TZ98" t="n"/>
      <c s="588" r="UA98" t="n"/>
      <c s="588" r="UB98" t="n"/>
      <c s="588" r="UC98" t="n"/>
      <c s="588" r="UD98" t="n"/>
      <c s="588" r="UE98" t="n"/>
      <c s="588" r="UF98" t="n"/>
      <c s="588" r="UG98" t="n"/>
      <c s="588" r="UH98" t="n"/>
      <c s="588" r="UI98" t="n"/>
      <c s="588" r="UJ98" t="n"/>
      <c s="588" r="UK98" t="n"/>
      <c s="588" r="UL98" t="n"/>
      <c s="588" r="UM98" t="n"/>
      <c s="588" r="UN98" t="n"/>
      <c s="588" r="UO98" t="n"/>
      <c s="588" r="UP98" t="n"/>
      <c s="588" r="UQ98" t="n"/>
      <c s="588" r="UR98" t="n"/>
      <c s="588" r="US98" t="n"/>
      <c s="588" r="UT98" t="n"/>
      <c s="588" r="UU98" t="n"/>
      <c s="588" r="UV98" t="n"/>
      <c s="588" r="UW98" t="n"/>
      <c s="588" r="UX98" t="n"/>
      <c s="588" r="UY98" t="n"/>
      <c s="588" r="UZ98" t="n"/>
      <c s="588" r="VA98" t="n"/>
      <c s="588" r="VB98" t="n"/>
      <c s="588" r="VC98" t="n"/>
      <c s="588" r="VD98" t="n"/>
      <c s="588" r="VE98" t="n"/>
      <c s="588" r="VF98" t="n"/>
      <c s="588" r="VG98" t="n"/>
      <c s="588" r="VH98" t="n"/>
      <c s="588" r="VI98" t="n"/>
      <c s="588" r="VJ98" t="n"/>
      <c s="588" r="VK98" t="n"/>
      <c s="588" r="VL98" t="n"/>
      <c s="588" r="VM98" t="n"/>
      <c s="588" r="VN98" t="n"/>
      <c s="588" r="VO98" t="n"/>
      <c s="588" r="VP98" t="n"/>
      <c s="588" r="VQ98" t="n"/>
      <c s="588" r="VR98" t="n"/>
      <c s="588" r="VS98" t="n"/>
      <c s="588" r="VT98" t="n"/>
      <c s="588" r="VU98" t="n"/>
      <c s="588" r="VV98" t="n"/>
      <c s="588" r="VW98" t="n"/>
      <c s="588" r="VX98" t="n"/>
      <c s="588" r="VY98" t="n"/>
      <c s="588" r="VZ98" t="n"/>
      <c s="588" r="WA98" t="n"/>
      <c s="588" r="WB98" t="n"/>
      <c s="588" r="WC98" t="n"/>
      <c s="588" r="WD98" t="n"/>
      <c s="588" r="WE98" t="n"/>
      <c s="588" r="WF98" t="n"/>
      <c s="588" r="WG98" t="n"/>
      <c s="588" r="WH98" t="n"/>
      <c s="588" r="WI98" t="n"/>
      <c s="588" r="WJ98" t="n"/>
      <c s="588" r="WK98" t="n"/>
      <c s="588" r="WL98" t="n"/>
      <c s="588" r="WM98" t="n"/>
      <c s="588" r="WN98" t="n"/>
      <c s="588" r="WO98" t="n"/>
      <c s="588" r="WP98" t="n"/>
      <c s="588" r="WQ98" t="n"/>
      <c s="588" r="WR98" t="n"/>
      <c s="588" r="WS98" t="n"/>
      <c s="588" r="WT98" t="n"/>
      <c s="588" r="WU98" t="n"/>
      <c s="588" r="WV98" t="n"/>
      <c s="588" r="WW98" t="n"/>
      <c s="588" r="WX98" t="n"/>
      <c s="588" r="WY98" t="n"/>
      <c s="588" r="WZ98" t="n"/>
      <c s="588" r="XA98" t="n"/>
      <c s="588" r="XB98" t="n"/>
      <c s="588" r="XC98" t="n"/>
      <c s="588" r="XD98" t="n"/>
      <c s="588" r="XE98" t="n"/>
      <c s="588" r="XF98" t="n"/>
      <c s="588" r="XG98" t="n"/>
      <c s="588" r="XH98" t="n"/>
      <c s="588" r="XI98" t="n"/>
      <c s="588" r="XJ98" t="n"/>
      <c s="588" r="XK98" t="n"/>
      <c s="588" r="XL98" t="n"/>
      <c s="588" r="XM98" t="n"/>
      <c s="588" r="XN98" t="n"/>
      <c s="588" r="XO98" t="n"/>
      <c s="588" r="XP98" t="n"/>
      <c s="588" r="XQ98" t="n"/>
      <c s="588" r="XR98" t="n"/>
      <c s="588" r="XS98" t="n"/>
      <c s="588" r="XT98" t="n"/>
      <c s="588" r="XU98" t="n"/>
      <c s="588" r="XV98" t="n"/>
      <c s="588" r="XW98" t="n"/>
      <c s="588" r="XX98" t="n"/>
      <c s="588" r="XY98" t="n"/>
      <c s="588" r="XZ98" t="n"/>
      <c s="588" r="YA98" t="n"/>
      <c s="588" r="YB98" t="n"/>
      <c s="588" r="YC98" t="n"/>
      <c s="588" r="YD98" t="n"/>
      <c s="588" r="YE98" t="n"/>
      <c s="588" r="YF98" t="n"/>
      <c s="588" r="YG98" t="n"/>
      <c s="588" r="YH98" t="n"/>
      <c s="588" r="YI98" t="n"/>
      <c s="588" r="YJ98" t="n"/>
      <c s="588" r="YK98" t="n"/>
      <c s="588" r="YL98" t="n"/>
      <c s="588" r="YM98" t="n"/>
      <c s="588" r="YN98" t="n"/>
      <c s="588" r="YO98" t="n"/>
      <c s="588" r="YP98" t="n"/>
      <c s="588" r="YQ98" t="n"/>
      <c s="588" r="YR98" t="n"/>
      <c s="588" r="YS98" t="n"/>
      <c s="588" r="YT98" t="n"/>
      <c s="588" r="YU98" t="n"/>
      <c s="588" r="YV98" t="n"/>
      <c s="588" r="YW98" t="n"/>
      <c s="588" r="YX98" t="n"/>
      <c s="588" r="YY98" t="n"/>
      <c s="588" r="YZ98" t="n"/>
      <c s="588" r="ZA98" t="n"/>
      <c s="588" r="ZB98" t="n"/>
      <c s="588" r="ZC98" t="n"/>
      <c s="588" r="ZD98" t="n"/>
      <c s="588" r="ZE98" t="n"/>
      <c s="588" r="ZF98" t="n"/>
      <c s="588" r="ZG98" t="n"/>
      <c s="588" r="ZH98" t="n"/>
      <c s="588" r="ZI98" t="n"/>
      <c s="588" r="ZJ98" t="n"/>
      <c s="588" r="ZK98" t="n"/>
      <c s="588" r="ZL98" t="n"/>
      <c s="588" r="ZM98" t="n"/>
      <c s="588" r="ZN98" t="n"/>
      <c s="588" r="ZO98" t="n"/>
      <c s="588" r="ZP98" t="n"/>
      <c s="588" r="ZQ98" t="n"/>
      <c s="588" r="ZR98" t="n"/>
      <c s="588" r="ZS98" t="n"/>
      <c s="588" r="ZT98" t="n"/>
      <c s="588" r="ZU98" t="n"/>
      <c s="588" r="ZV98" t="n"/>
      <c s="588" r="ZW98" t="n"/>
      <c s="588" r="ZX98" t="n"/>
      <c s="588" r="ZY98" t="n"/>
      <c s="588" r="ZZ98" t="n"/>
      <c s="588" r="AAA98" t="n"/>
      <c s="588" r="AAB98" t="n"/>
      <c s="588" r="AAC98" t="n"/>
      <c s="588" r="AAD98" t="n"/>
      <c s="588" r="AAE98" t="n"/>
      <c s="588" r="AAF98" t="n"/>
      <c s="588" r="AAG98" t="n"/>
      <c s="588" r="AAH98" t="n"/>
      <c s="588" r="AAI98" t="n"/>
      <c s="588" r="AAJ98" t="n"/>
      <c s="588" r="AAK98" t="n"/>
      <c s="588" r="AAL98" t="n"/>
      <c s="588" r="AAM98" t="n"/>
      <c s="588" r="AAN98" t="n"/>
      <c s="588" r="AAO98" t="n"/>
      <c s="588" r="AAP98" t="n"/>
      <c s="588" r="AAQ98" t="n"/>
      <c s="588" r="AAR98" t="n"/>
      <c s="588" r="AAS98" t="n"/>
      <c s="588" r="AAT98" t="n"/>
      <c s="588" r="AAU98" t="n"/>
      <c s="588" r="AAV98" t="n"/>
      <c s="588" r="AAW98" t="n"/>
      <c s="588" r="AAX98" t="n"/>
      <c s="588" r="AAY98" t="n"/>
      <c s="588" r="AAZ98" t="n"/>
      <c s="588" r="ABA98" t="n"/>
      <c s="588" r="ABB98" t="n"/>
      <c s="588" r="ABC98" t="n"/>
      <c s="588" r="ABD98" t="n"/>
      <c s="588" r="ABE98" t="n"/>
      <c s="588" r="ABF98" t="n"/>
      <c s="588" r="ABG98" t="n"/>
      <c s="588" r="ABH98" t="n"/>
      <c s="588" r="ABI98" t="n"/>
      <c s="588" r="ABJ98" t="n"/>
      <c s="588" r="ABK98" t="n"/>
      <c s="588" r="ABL98" t="n"/>
      <c s="588" r="ABM98" t="n"/>
      <c s="588" r="ABN98" t="n"/>
      <c s="588" r="ABO98" t="n"/>
      <c s="588" r="ABP98" t="n"/>
      <c s="588" r="ABQ98" t="n"/>
      <c s="588" r="ABR98" t="n"/>
      <c s="588" r="ABS98" t="n"/>
      <c s="588" r="ABT98" t="n"/>
      <c s="588" r="ABU98" t="n"/>
      <c s="588" r="ABV98" t="n"/>
      <c s="588" r="ABW98" t="n"/>
      <c s="588" r="ABX98" t="n"/>
      <c s="588" r="ABY98" t="n"/>
      <c s="588" r="ABZ98" t="n"/>
      <c s="588" r="ACA98" t="n"/>
      <c s="588" r="ACB98" t="n"/>
      <c s="588" r="ACC98" t="n"/>
      <c s="588" r="ACD98" t="n"/>
      <c s="588" r="ACE98" t="n"/>
      <c s="588" r="ACF98" t="n"/>
      <c s="588" r="ACG98" t="n"/>
      <c s="588" r="ACH98" t="n"/>
      <c s="588" r="ACI98" t="n"/>
      <c s="588" r="ACJ98" t="n"/>
      <c s="588" r="ACK98" t="n"/>
      <c s="588" r="ACL98" t="n"/>
      <c s="588" r="ACM98" t="n"/>
      <c s="588" r="ACN98" t="n"/>
      <c s="588" r="ACO98" t="n"/>
      <c s="588" r="ACP98" t="n"/>
      <c s="588" r="ACQ98" t="n"/>
      <c s="588" r="ACR98" t="n"/>
      <c s="588" r="ACS98" t="n"/>
      <c s="588" r="ACT98" t="n"/>
      <c s="588" r="ACU98" t="n"/>
      <c s="588" r="ACV98" t="n"/>
      <c s="588" r="ACW98" t="n"/>
      <c s="588" r="ACX98" t="n"/>
      <c s="588" r="ACY98" t="n"/>
      <c s="588" r="ACZ98" t="n"/>
      <c s="588" r="ADA98" t="n"/>
      <c s="588" r="ADB98" t="n"/>
      <c s="588" r="ADC98" t="n"/>
      <c s="588" r="ADD98" t="n"/>
      <c s="588" r="ADE98" t="n"/>
      <c s="588" r="ADF98" t="n"/>
      <c s="588" r="ADG98" t="n"/>
      <c s="588" r="ADH98" t="n"/>
      <c s="588" r="ADI98" t="n"/>
      <c s="588" r="ADJ98" t="n"/>
      <c s="588" r="ADK98" t="n"/>
      <c s="588" r="ADL98" t="n"/>
      <c s="588" r="ADM98" t="n"/>
      <c s="588" r="ADN98" t="n"/>
      <c s="588" r="ADO98" t="n"/>
      <c s="588" r="ADP98" t="n"/>
      <c s="588" r="ADQ98" t="n"/>
      <c s="588" r="ADR98" t="n"/>
      <c s="588" r="ADS98" t="n"/>
      <c s="588" r="ADT98" t="n"/>
      <c s="588" r="ADU98" t="n"/>
      <c s="588" r="ADV98" t="n"/>
      <c s="588" r="ADW98" t="n"/>
      <c s="588" r="ADX98" t="n"/>
      <c s="588" r="ADY98" t="n"/>
      <c s="588" r="ADZ98" t="n"/>
      <c s="588" r="AEA98" t="n"/>
      <c s="588" r="AEB98" t="n"/>
      <c s="588" r="AEC98" t="n"/>
      <c s="588" r="AED98" t="n"/>
      <c s="588" r="AEE98" t="n"/>
      <c s="588" r="AEF98" t="n"/>
      <c s="588" r="AEG98" t="n"/>
      <c s="588" r="AEH98" t="n"/>
      <c s="588" r="AEI98" t="n"/>
      <c s="588" r="AEJ98" t="n"/>
      <c s="588" r="AEK98" t="n"/>
      <c s="588" r="AEL98" t="n"/>
      <c s="588" r="AEM98" t="n"/>
      <c s="588" r="AEN98" t="n"/>
      <c s="588" r="AEO98" t="n"/>
      <c s="588" r="AEP98" t="n"/>
      <c s="588" r="AEQ98" t="n"/>
      <c s="588" r="AER98" t="n"/>
      <c s="588" r="AES98" t="n"/>
      <c s="588" r="AET98" t="n"/>
      <c s="588" r="AEU98" t="n"/>
      <c s="588" r="AEV98" t="n"/>
      <c s="588" r="AEW98" t="n"/>
      <c s="588" r="AEX98" t="n"/>
      <c s="588" r="AEY98" t="n"/>
      <c s="588" r="AEZ98" t="n"/>
      <c s="588" r="AFA98" t="n"/>
      <c s="588" r="AFB98" t="n"/>
      <c s="588" r="AFC98" t="n"/>
      <c s="588" r="AFD98" t="n"/>
      <c s="588" r="AFE98" t="n"/>
      <c s="588" r="AFF98" t="n"/>
      <c s="588" r="AFG98" t="n"/>
      <c s="588" r="AFH98" t="n"/>
      <c s="588" r="AFI98" t="n"/>
      <c s="588" r="AFJ98" t="n"/>
      <c s="588" r="AFK98" t="n"/>
      <c s="588" r="AFL98" t="n"/>
      <c s="588" r="AFM98" t="n"/>
      <c s="588" r="AFN98" t="n"/>
      <c s="588" r="AFO98" t="n"/>
      <c s="588" r="AFP98" t="n"/>
      <c s="588" r="AFQ98" t="n"/>
      <c s="588" r="AFR98" t="n"/>
      <c s="588" r="AFS98" t="n"/>
      <c s="588" r="AFT98" t="n"/>
      <c s="588" r="AFU98" t="n"/>
      <c s="588" r="AFV98" t="n"/>
      <c s="588" r="AFW98" t="n"/>
      <c s="588" r="AFX98" t="n"/>
      <c s="588" r="AFY98" t="n"/>
      <c s="588" r="AFZ98" t="n"/>
      <c s="588" r="AGA98" t="n"/>
      <c s="588" r="AGB98" t="n"/>
      <c s="588" r="AGC98" t="n"/>
      <c s="588" r="AGD98" t="n"/>
      <c s="588" r="AGE98" t="n"/>
      <c s="588" r="AGF98" t="n"/>
      <c s="588" r="AGG98" t="n"/>
      <c s="588" r="AGH98" t="n"/>
      <c s="588" r="AGI98" t="n"/>
      <c s="588" r="AGJ98" t="n"/>
      <c s="588" r="AGK98" t="n"/>
      <c s="588" r="AGL98" t="n"/>
      <c s="588" r="AGM98" t="n"/>
      <c s="588" r="AGN98" t="n"/>
      <c s="588" r="AGO98" t="n"/>
      <c s="588" r="AGP98" t="n"/>
      <c s="588" r="AGQ98" t="n"/>
      <c s="588" r="AGR98" t="n"/>
      <c s="588" r="AGS98" t="n"/>
      <c s="588" r="AGT98" t="n"/>
      <c s="588" r="AGU98" t="n"/>
      <c s="588" r="AGV98" t="n"/>
      <c s="588" r="AGW98" t="n"/>
      <c s="588" r="AGX98" t="n"/>
      <c s="588" r="AGY98" t="n"/>
      <c s="588" r="AGZ98" t="n"/>
      <c s="588" r="AHA98" t="n"/>
      <c s="588" r="AHB98" t="n"/>
      <c s="588" r="AHC98" t="n"/>
      <c s="588" r="AHD98" t="n"/>
      <c s="588" r="AHE98" t="n"/>
      <c s="588" r="AHF98" t="n"/>
      <c s="588" r="AHG98" t="n"/>
      <c s="588" r="AHH98" t="n"/>
      <c s="588" r="AHI98" t="n"/>
      <c s="588" r="AHJ98" t="n"/>
      <c s="588" r="AHK98" t="n"/>
      <c s="588" r="AHL98" t="n"/>
      <c s="588" r="AHM98" t="n"/>
      <c s="588" r="AHN98" t="n"/>
      <c s="588" r="AHO98" t="n"/>
      <c s="588" r="AHP98" t="n"/>
      <c s="588" r="AHQ98" t="n"/>
      <c s="588" r="AHR98" t="n"/>
      <c s="588" r="AHS98" t="n"/>
      <c s="588" r="AHT98" t="n"/>
      <c s="588" r="AHU98" t="n"/>
      <c s="588" r="AHV98" t="n"/>
      <c s="588" r="AHW98" t="n"/>
      <c s="588" r="AHX98" t="n"/>
      <c s="588" r="AHY98" t="n"/>
      <c s="588" r="AHZ98" t="n"/>
      <c s="588" r="AIA98" t="n"/>
      <c s="588" r="AIB98" t="n"/>
      <c s="588" r="AIC98" t="n"/>
      <c s="588" r="AID98" t="n"/>
      <c s="588" r="AIE98" t="n"/>
      <c s="588" r="AIF98" t="n"/>
      <c s="588" r="AIG98" t="n"/>
      <c s="588" r="AIH98" t="n"/>
      <c s="588" r="AII98" t="n"/>
      <c s="588" r="AIJ98" t="n"/>
      <c s="588" r="AIK98" t="n"/>
      <c s="588" r="AIL98" t="n"/>
      <c s="588" r="AIM98" t="n"/>
      <c s="588" r="AIN98" t="n"/>
      <c s="588" r="AIO98" t="n"/>
      <c s="588" r="AIP98" t="n"/>
      <c s="588" r="AIQ98" t="n"/>
      <c s="588" r="AIR98" t="n"/>
      <c s="588" r="AIS98" t="n"/>
      <c s="588" r="AIT98" t="n"/>
      <c s="588" r="AIU98" t="n"/>
      <c s="588" r="AIV98" t="n"/>
      <c s="588" r="AIW98" t="n"/>
      <c s="588" r="AIX98" t="n"/>
      <c s="588" r="AIY98" t="n"/>
      <c s="588" r="AIZ98" t="n"/>
      <c s="588" r="AJA98" t="n"/>
      <c s="588" r="AJB98" t="n"/>
      <c s="588" r="AJC98" t="n"/>
      <c s="588" r="AJD98" t="n"/>
      <c s="588" r="AJE98" t="n"/>
      <c s="588" r="AJF98" t="n"/>
      <c s="588" r="AJG98" t="n"/>
      <c s="588" r="AJH98" t="n"/>
      <c s="588" r="AJI98" t="n"/>
      <c s="588" r="AJJ98" t="n"/>
      <c s="588" r="AJK98" t="n"/>
      <c s="588" r="AJL98" t="n"/>
      <c s="588" r="AJM98" t="n"/>
      <c s="588" r="AJN98" t="n"/>
      <c s="588" r="AJO98" t="n"/>
      <c s="588" r="AJP98" t="n"/>
      <c s="588" r="AJQ98" t="n"/>
      <c s="588" r="AJR98" t="n"/>
      <c s="588" r="AJS98" t="n"/>
      <c s="588" r="AJT98" t="n"/>
      <c s="588" r="AJU98" t="n"/>
      <c s="588" r="AJV98" t="n"/>
      <c s="588" r="AJW98" t="n"/>
      <c s="588" r="AJX98" t="n"/>
      <c s="588" r="AJY98" t="n"/>
      <c s="588" r="AJZ98" t="n"/>
      <c s="588" r="AKA98" t="n"/>
      <c s="588" r="AKB98" t="n"/>
      <c s="588" r="AKC98" t="n"/>
      <c s="588" r="AKD98" t="n"/>
      <c s="588" r="AKE98" t="n"/>
      <c s="588" r="AKF98" t="n"/>
      <c s="588" r="AKG98" t="n"/>
      <c s="588" r="AKH98" t="n"/>
      <c s="588" r="AKI98" t="n"/>
      <c s="588" r="AKJ98" t="n"/>
      <c s="588" r="AKK98" t="n"/>
      <c s="588" r="AKL98" t="n"/>
      <c s="588" r="AKM98" t="n"/>
      <c s="588" r="AKN98" t="n"/>
      <c s="588" r="AKO98" t="n"/>
      <c s="588" r="AKP98" t="n"/>
      <c s="588" r="AKQ98" t="n"/>
      <c s="588" r="AKR98" t="n"/>
      <c s="588" r="AKS98" t="n"/>
      <c s="588" r="AKT98" t="n"/>
      <c s="588" r="AKU98" t="n"/>
      <c s="588" r="AKV98" t="n"/>
      <c s="588" r="AKW98" t="n"/>
      <c s="588" r="AKX98" t="n"/>
      <c s="588" r="AKY98" t="n"/>
      <c s="588" r="AKZ98" t="n"/>
      <c s="588" r="ALA98" t="n"/>
      <c s="588" r="ALB98" t="n"/>
      <c s="588" r="ALC98" t="n"/>
      <c s="588" r="ALD98" t="n"/>
      <c s="588" r="ALE98" t="n"/>
      <c s="588" r="ALF98" t="n"/>
      <c s="588" r="ALG98" t="n"/>
      <c s="588" r="ALH98" t="n"/>
      <c s="588" r="ALI98" t="n"/>
      <c s="588" r="ALJ98" t="n"/>
      <c s="588" r="ALK98" t="n"/>
      <c s="588" r="ALL98" t="n"/>
      <c s="588" r="ALM98" t="n"/>
      <c s="588" r="ALN98" t="n"/>
      <c s="588" r="ALO98" t="n"/>
      <c s="588" r="ALP98" t="n"/>
      <c s="588" r="ALQ98" t="n"/>
      <c s="588" r="ALR98" t="n"/>
      <c s="588" r="ALS98" t="n"/>
      <c s="588" r="ALT98" t="n"/>
      <c s="588" r="ALU98" t="n"/>
      <c s="588" r="ALV98" t="n"/>
      <c s="588" r="ALW98" t="n"/>
      <c s="588" r="ALX98" t="n"/>
      <c s="588" r="ALY98" t="n"/>
      <c s="588" r="ALZ98" t="n"/>
      <c s="588" r="AMA98" t="n"/>
      <c s="588" r="AMB98" t="n"/>
      <c s="588" r="AMC98" t="n"/>
      <c s="588" r="AMD98" t="n"/>
      <c s="588" r="AME98" t="n"/>
      <c s="588" r="AMF98" t="n"/>
      <c s="588" r="AMG98" t="n"/>
      <c s="588" r="AMH98" t="n"/>
      <c s="588" r="AMI98" t="n"/>
      <c s="588" r="AMJ98" t="n"/>
    </row>
    <row customHeight="1" s="737" r="99" ht="15.75" spans="1:1024">
      <c s="260" r="A99" t="n"/>
      <c s="261" r="B99" t="n"/>
      <c s="262" r="C99" t="n"/>
      <c s="250" r="D99" t="n"/>
      <c s="250" r="E99" t="n"/>
      <c s="250" r="F99" t="n"/>
      <c s="246" r="G99" t="n"/>
      <c s="246" r="H99" t="n"/>
      <c s="246" r="I99" t="n"/>
      <c s="246" r="J99" t="n"/>
      <c s="260" r="K99" t="n"/>
      <c s="262" r="L99" t="n"/>
      <c s="262" r="M99" t="n"/>
      <c s="262" r="N99" t="n"/>
      <c s="262" r="O99" t="n"/>
      <c s="261" r="P99" t="n"/>
      <c s="259" r="Q99" t="n"/>
      <c s="588" r="AO99" t="n"/>
      <c s="588" r="AP99" t="n"/>
      <c s="588" r="AQ99" t="n"/>
      <c s="588" r="AR99" t="n"/>
      <c s="588" r="AS99" t="n"/>
      <c s="588" r="AT99" t="n"/>
      <c s="588" r="AU99" t="n"/>
      <c s="588" r="AV99" t="n"/>
      <c s="588" r="AW99" t="n"/>
      <c s="588" r="AX99" t="n"/>
      <c s="588" r="AY99" t="n"/>
      <c s="588" r="AZ99" t="n"/>
      <c s="588" r="BA99" t="n"/>
      <c s="588" r="BB99" t="n"/>
      <c s="588" r="BC99" t="n"/>
      <c s="588" r="BD99" t="n"/>
      <c s="588" r="BE99" t="n"/>
      <c s="588" r="BF99" t="n"/>
      <c s="588" r="BG99" t="n"/>
      <c s="588" r="BH99" t="n"/>
      <c s="588" r="BI99" t="n"/>
      <c s="588" r="BJ99" t="n"/>
      <c s="588" r="BK99" t="n"/>
      <c s="588" r="BL99" t="n"/>
      <c s="588" r="BM99" t="n"/>
      <c s="588" r="BN99" t="n"/>
      <c s="588" r="BO99" t="n"/>
      <c s="588" r="BP99" t="n"/>
      <c s="588" r="BQ99" t="n"/>
      <c s="588" r="BR99" t="n"/>
      <c s="588" r="BS99" t="n"/>
      <c s="588" r="BT99" t="n"/>
      <c s="588" r="BU99" t="n"/>
      <c s="588" r="BV99" t="n"/>
      <c s="588" r="BW99" t="n"/>
      <c s="588" r="BX99" t="n"/>
      <c s="588" r="BY99" t="n"/>
      <c s="588" r="BZ99" t="n"/>
      <c s="588" r="CA99" t="n"/>
      <c s="588" r="CB99" t="n"/>
      <c s="588" r="CC99" t="n"/>
      <c s="588" r="CD99" t="n"/>
      <c s="588" r="CE99" t="n"/>
      <c s="588" r="CF99" t="n"/>
      <c s="588" r="CG99" t="n"/>
      <c s="588" r="CH99" t="n"/>
      <c s="588" r="CI99" t="n"/>
      <c s="588" r="CJ99" t="n"/>
      <c s="588" r="CK99" t="n"/>
      <c s="588" r="CL99" t="n"/>
      <c s="588" r="CM99" t="n"/>
      <c s="588" r="CN99" t="n"/>
      <c s="588" r="CO99" t="n"/>
      <c s="588" r="CP99" t="n"/>
      <c s="588" r="CQ99" t="n"/>
      <c s="588" r="CR99" t="n"/>
      <c s="588" r="CS99" t="n"/>
      <c s="588" r="CT99" t="n"/>
      <c s="588" r="CU99" t="n"/>
      <c s="588" r="CV99" t="n"/>
      <c s="588" r="CW99" t="n"/>
      <c s="588" r="CX99" t="n"/>
      <c s="588" r="CY99" t="n"/>
      <c s="588" r="CZ99" t="n"/>
      <c s="588" r="DA99" t="n"/>
      <c s="588" r="DB99" t="n"/>
      <c s="588" r="DC99" t="n"/>
      <c s="588" r="DD99" t="n"/>
      <c s="588" r="DE99" t="n"/>
      <c s="588" r="DF99" t="n"/>
      <c s="588" r="DG99" t="n"/>
      <c s="588" r="DH99" t="n"/>
      <c s="588" r="DI99" t="n"/>
      <c s="588" r="DJ99" t="n"/>
      <c s="588" r="DK99" t="n"/>
      <c s="588" r="DL99" t="n"/>
      <c s="588" r="DM99" t="n"/>
      <c s="588" r="DN99" t="n"/>
      <c s="588" r="DO99" t="n"/>
      <c s="588" r="DP99" t="n"/>
      <c s="588" r="DQ99" t="n"/>
      <c s="588" r="DR99" t="n"/>
      <c s="588" r="DS99" t="n"/>
      <c s="588" r="DT99" t="n"/>
      <c s="588" r="DU99" t="n"/>
      <c s="588" r="DV99" t="n"/>
      <c s="588" r="DW99" t="n"/>
      <c s="588" r="DX99" t="n"/>
      <c s="588" r="DY99" t="n"/>
      <c s="588" r="DZ99" t="n"/>
      <c s="588" r="EA99" t="n"/>
      <c s="588" r="EB99" t="n"/>
      <c s="588" r="EC99" t="n"/>
      <c s="588" r="ED99" t="n"/>
      <c s="588" r="EE99" t="n"/>
      <c s="588" r="EF99" t="n"/>
      <c s="588" r="EG99" t="n"/>
      <c s="588" r="EH99" t="n"/>
      <c s="588" r="EI99" t="n"/>
      <c s="588" r="EJ99" t="n"/>
      <c s="588" r="EK99" t="n"/>
      <c s="588" r="EL99" t="n"/>
      <c s="588" r="EM99" t="n"/>
      <c s="588" r="EN99" t="n"/>
      <c s="588" r="EO99" t="n"/>
      <c s="588" r="EP99" t="n"/>
      <c s="588" r="EQ99" t="n"/>
      <c s="588" r="ER99" t="n"/>
      <c s="588" r="ES99" t="n"/>
      <c s="588" r="ET99" t="n"/>
      <c s="588" r="EU99" t="n"/>
      <c s="588" r="EV99" t="n"/>
      <c s="588" r="EW99" t="n"/>
      <c s="588" r="EX99" t="n"/>
      <c s="588" r="EY99" t="n"/>
      <c s="588" r="EZ99" t="n"/>
      <c s="588" r="FA99" t="n"/>
      <c s="588" r="FB99" t="n"/>
      <c s="588" r="FC99" t="n"/>
      <c s="588" r="FD99" t="n"/>
      <c s="588" r="FE99" t="n"/>
      <c s="588" r="FF99" t="n"/>
      <c s="588" r="FG99" t="n"/>
      <c s="588" r="FH99" t="n"/>
      <c s="588" r="FI99" t="n"/>
      <c s="588" r="FJ99" t="n"/>
      <c s="588" r="FK99" t="n"/>
      <c s="588" r="FL99" t="n"/>
      <c s="588" r="FM99" t="n"/>
      <c s="588" r="FN99" t="n"/>
      <c s="588" r="FO99" t="n"/>
      <c s="588" r="FP99" t="n"/>
      <c s="588" r="FQ99" t="n"/>
      <c s="588" r="FR99" t="n"/>
      <c s="588" r="FS99" t="n"/>
      <c s="588" r="FT99" t="n"/>
      <c s="588" r="FU99" t="n"/>
      <c s="588" r="FV99" t="n"/>
      <c s="588" r="FW99" t="n"/>
      <c s="588" r="FX99" t="n"/>
      <c s="588" r="FY99" t="n"/>
      <c s="588" r="FZ99" t="n"/>
      <c s="588" r="GA99" t="n"/>
      <c s="588" r="GB99" t="n"/>
      <c s="588" r="GC99" t="n"/>
      <c s="588" r="GD99" t="n"/>
      <c s="588" r="GE99" t="n"/>
      <c s="588" r="GF99" t="n"/>
      <c s="588" r="GG99" t="n"/>
      <c s="588" r="GH99" t="n"/>
      <c s="588" r="GI99" t="n"/>
      <c s="588" r="GJ99" t="n"/>
      <c s="588" r="GK99" t="n"/>
      <c s="588" r="GL99" t="n"/>
      <c s="588" r="GM99" t="n"/>
      <c s="588" r="GN99" t="n"/>
      <c s="588" r="GO99" t="n"/>
      <c s="588" r="GP99" t="n"/>
      <c s="588" r="GQ99" t="n"/>
      <c s="588" r="GR99" t="n"/>
      <c s="588" r="GS99" t="n"/>
      <c s="588" r="GT99" t="n"/>
      <c s="588" r="GU99" t="n"/>
      <c s="588" r="GV99" t="n"/>
      <c s="588" r="GW99" t="n"/>
      <c s="588" r="GX99" t="n"/>
      <c s="588" r="GY99" t="n"/>
      <c s="588" r="GZ99" t="n"/>
      <c s="588" r="HA99" t="n"/>
      <c s="588" r="HB99" t="n"/>
      <c s="588" r="HC99" t="n"/>
      <c s="588" r="HD99" t="n"/>
      <c s="588" r="HE99" t="n"/>
      <c s="588" r="HF99" t="n"/>
      <c s="588" r="HG99" t="n"/>
      <c s="588" r="HH99" t="n"/>
      <c s="588" r="HI99" t="n"/>
      <c s="588" r="HJ99" t="n"/>
      <c s="588" r="HK99" t="n"/>
      <c s="588" r="HL99" t="n"/>
      <c s="588" r="HM99" t="n"/>
      <c s="588" r="HN99" t="n"/>
      <c s="588" r="HO99" t="n"/>
      <c s="588" r="HP99" t="n"/>
      <c s="588" r="HQ99" t="n"/>
      <c s="588" r="HR99" t="n"/>
      <c s="588" r="HS99" t="n"/>
      <c s="588" r="HT99" t="n"/>
      <c s="588" r="HU99" t="n"/>
      <c s="588" r="HV99" t="n"/>
      <c s="588" r="HW99" t="n"/>
      <c s="588" r="HX99" t="n"/>
      <c s="588" r="HY99" t="n"/>
      <c s="588" r="HZ99" t="n"/>
      <c s="588" r="IA99" t="n"/>
      <c s="588" r="IB99" t="n"/>
      <c s="588" r="IC99" t="n"/>
      <c s="588" r="ID99" t="n"/>
      <c s="588" r="IE99" t="n"/>
      <c s="588" r="IF99" t="n"/>
      <c s="588" r="IG99" t="n"/>
      <c s="588" r="IH99" t="n"/>
      <c s="588" r="II99" t="n"/>
      <c s="588" r="IJ99" t="n"/>
      <c s="588" r="IK99" t="n"/>
      <c s="588" r="IL99" t="n"/>
      <c s="588" r="IM99" t="n"/>
      <c s="588" r="IN99" t="n"/>
      <c s="588" r="IO99" t="n"/>
      <c s="588" r="IP99" t="n"/>
      <c s="588" r="IQ99" t="n"/>
      <c s="588" r="IR99" t="n"/>
      <c s="588" r="IS99" t="n"/>
      <c s="588" r="IT99" t="n"/>
      <c s="588" r="IU99" t="n"/>
      <c s="588" r="IV99" t="n"/>
      <c s="588" r="IW99" t="n"/>
      <c s="588" r="IX99" t="n"/>
      <c s="588" r="IY99" t="n"/>
      <c s="588" r="IZ99" t="n"/>
      <c s="588" r="JA99" t="n"/>
      <c s="588" r="JB99" t="n"/>
      <c s="588" r="JC99" t="n"/>
      <c s="588" r="JD99" t="n"/>
      <c s="588" r="JE99" t="n"/>
      <c s="588" r="JF99" t="n"/>
      <c s="588" r="JG99" t="n"/>
      <c s="588" r="JH99" t="n"/>
      <c s="588" r="JI99" t="n"/>
      <c s="588" r="JJ99" t="n"/>
      <c s="588" r="JK99" t="n"/>
      <c s="588" r="JL99" t="n"/>
      <c s="588" r="JM99" t="n"/>
      <c s="588" r="JN99" t="n"/>
      <c s="588" r="JO99" t="n"/>
      <c s="588" r="JP99" t="n"/>
      <c s="588" r="JQ99" t="n"/>
      <c s="588" r="JR99" t="n"/>
      <c s="588" r="JS99" t="n"/>
      <c s="588" r="JT99" t="n"/>
      <c s="588" r="JU99" t="n"/>
      <c s="588" r="JV99" t="n"/>
      <c s="588" r="JW99" t="n"/>
      <c s="588" r="JX99" t="n"/>
      <c s="588" r="JY99" t="n"/>
      <c s="588" r="JZ99" t="n"/>
      <c s="588" r="KA99" t="n"/>
      <c s="588" r="KB99" t="n"/>
      <c s="588" r="KC99" t="n"/>
      <c s="588" r="KD99" t="n"/>
      <c s="588" r="KE99" t="n"/>
      <c s="588" r="KF99" t="n"/>
      <c s="588" r="KG99" t="n"/>
      <c s="588" r="KH99" t="n"/>
      <c s="588" r="KI99" t="n"/>
      <c s="588" r="KJ99" t="n"/>
      <c s="588" r="KK99" t="n"/>
      <c s="588" r="KL99" t="n"/>
      <c s="588" r="KM99" t="n"/>
      <c s="588" r="KN99" t="n"/>
      <c s="588" r="KO99" t="n"/>
      <c s="588" r="KP99" t="n"/>
      <c s="588" r="KQ99" t="n"/>
      <c s="588" r="KR99" t="n"/>
      <c s="588" r="KS99" t="n"/>
      <c s="588" r="KT99" t="n"/>
      <c s="588" r="KU99" t="n"/>
      <c s="588" r="KV99" t="n"/>
      <c s="588" r="KW99" t="n"/>
      <c s="588" r="KX99" t="n"/>
      <c s="588" r="KY99" t="n"/>
      <c s="588" r="KZ99" t="n"/>
      <c s="588" r="LA99" t="n"/>
      <c s="588" r="LB99" t="n"/>
      <c s="588" r="LC99" t="n"/>
      <c s="588" r="LD99" t="n"/>
      <c s="588" r="LE99" t="n"/>
      <c s="588" r="LF99" t="n"/>
      <c s="588" r="LG99" t="n"/>
      <c s="588" r="LH99" t="n"/>
      <c s="588" r="LI99" t="n"/>
      <c s="588" r="LJ99" t="n"/>
      <c s="588" r="LK99" t="n"/>
      <c s="588" r="LL99" t="n"/>
      <c s="588" r="LM99" t="n"/>
      <c s="588" r="LN99" t="n"/>
      <c s="588" r="LO99" t="n"/>
      <c s="588" r="LP99" t="n"/>
      <c s="588" r="LQ99" t="n"/>
      <c s="588" r="LR99" t="n"/>
      <c s="588" r="LS99" t="n"/>
      <c s="588" r="LT99" t="n"/>
      <c s="588" r="LU99" t="n"/>
      <c s="588" r="LV99" t="n"/>
      <c s="588" r="LW99" t="n"/>
      <c s="588" r="LX99" t="n"/>
      <c s="588" r="LY99" t="n"/>
      <c s="588" r="LZ99" t="n"/>
      <c s="588" r="MA99" t="n"/>
      <c s="588" r="MB99" t="n"/>
      <c s="588" r="MC99" t="n"/>
      <c s="588" r="MD99" t="n"/>
      <c s="588" r="ME99" t="n"/>
      <c s="588" r="MF99" t="n"/>
      <c s="588" r="MG99" t="n"/>
      <c s="588" r="MH99" t="n"/>
      <c s="588" r="MI99" t="n"/>
      <c s="588" r="MJ99" t="n"/>
      <c s="588" r="MK99" t="n"/>
      <c s="588" r="ML99" t="n"/>
      <c s="588" r="MM99" t="n"/>
      <c s="588" r="MN99" t="n"/>
      <c s="588" r="MO99" t="n"/>
      <c s="588" r="MP99" t="n"/>
      <c s="588" r="MQ99" t="n"/>
      <c s="588" r="MR99" t="n"/>
      <c s="588" r="MS99" t="n"/>
      <c s="588" r="MT99" t="n"/>
      <c s="588" r="MU99" t="n"/>
      <c s="588" r="MV99" t="n"/>
      <c s="588" r="MW99" t="n"/>
      <c s="588" r="MX99" t="n"/>
      <c s="588" r="MY99" t="n"/>
      <c s="588" r="MZ99" t="n"/>
      <c s="588" r="NA99" t="n"/>
      <c s="588" r="NB99" t="n"/>
      <c s="588" r="NC99" t="n"/>
      <c s="588" r="ND99" t="n"/>
      <c s="588" r="NE99" t="n"/>
      <c s="588" r="NF99" t="n"/>
      <c s="588" r="NG99" t="n"/>
      <c s="588" r="NH99" t="n"/>
      <c s="588" r="NI99" t="n"/>
      <c s="588" r="NJ99" t="n"/>
      <c s="588" r="NK99" t="n"/>
      <c s="588" r="NL99" t="n"/>
      <c s="588" r="NM99" t="n"/>
      <c s="588" r="NN99" t="n"/>
      <c s="588" r="NO99" t="n"/>
      <c s="588" r="NP99" t="n"/>
      <c s="588" r="NQ99" t="n"/>
      <c s="588" r="NR99" t="n"/>
      <c s="588" r="NS99" t="n"/>
      <c s="588" r="NT99" t="n"/>
      <c s="588" r="NU99" t="n"/>
      <c s="588" r="NV99" t="n"/>
      <c s="588" r="NW99" t="n"/>
      <c s="588" r="NX99" t="n"/>
      <c s="588" r="NY99" t="n"/>
      <c s="588" r="NZ99" t="n"/>
      <c s="588" r="OA99" t="n"/>
      <c s="588" r="OB99" t="n"/>
      <c s="588" r="OC99" t="n"/>
      <c s="588" r="OD99" t="n"/>
      <c s="588" r="OE99" t="n"/>
      <c s="588" r="OF99" t="n"/>
      <c s="588" r="OG99" t="n"/>
      <c s="588" r="OH99" t="n"/>
      <c s="588" r="OI99" t="n"/>
      <c s="588" r="OJ99" t="n"/>
      <c s="588" r="OK99" t="n"/>
      <c s="588" r="OL99" t="n"/>
      <c s="588" r="OM99" t="n"/>
      <c s="588" r="ON99" t="n"/>
      <c s="588" r="OO99" t="n"/>
      <c s="588" r="OP99" t="n"/>
      <c s="588" r="OQ99" t="n"/>
      <c s="588" r="OR99" t="n"/>
      <c s="588" r="OS99" t="n"/>
      <c s="588" r="OT99" t="n"/>
      <c s="588" r="OU99" t="n"/>
      <c s="588" r="OV99" t="n"/>
      <c s="588" r="OW99" t="n"/>
      <c s="588" r="OX99" t="n"/>
      <c s="588" r="OY99" t="n"/>
      <c s="588" r="OZ99" t="n"/>
      <c s="588" r="PA99" t="n"/>
      <c s="588" r="PB99" t="n"/>
      <c s="588" r="PC99" t="n"/>
      <c s="588" r="PD99" t="n"/>
      <c s="588" r="PE99" t="n"/>
      <c s="588" r="PF99" t="n"/>
      <c s="588" r="PG99" t="n"/>
      <c s="588" r="PH99" t="n"/>
      <c s="588" r="PI99" t="n"/>
      <c s="588" r="PJ99" t="n"/>
      <c s="588" r="PK99" t="n"/>
      <c s="588" r="PL99" t="n"/>
      <c s="588" r="PM99" t="n"/>
      <c s="588" r="PN99" t="n"/>
      <c s="588" r="PO99" t="n"/>
      <c s="588" r="PP99" t="n"/>
      <c s="588" r="PQ99" t="n"/>
      <c s="588" r="PR99" t="n"/>
      <c s="588" r="PS99" t="n"/>
      <c s="588" r="PT99" t="n"/>
      <c s="588" r="PU99" t="n"/>
      <c s="588" r="PV99" t="n"/>
      <c s="588" r="PW99" t="n"/>
      <c s="588" r="PX99" t="n"/>
      <c s="588" r="PY99" t="n"/>
      <c s="588" r="PZ99" t="n"/>
      <c s="588" r="QA99" t="n"/>
      <c s="588" r="QB99" t="n"/>
      <c s="588" r="QC99" t="n"/>
      <c s="588" r="QD99" t="n"/>
      <c s="588" r="QE99" t="n"/>
      <c s="588" r="QF99" t="n"/>
      <c s="588" r="QG99" t="n"/>
      <c s="588" r="QH99" t="n"/>
      <c s="588" r="QI99" t="n"/>
      <c s="588" r="QJ99" t="n"/>
      <c s="588" r="QK99" t="n"/>
      <c s="588" r="QL99" t="n"/>
      <c s="588" r="QM99" t="n"/>
      <c s="588" r="QN99" t="n"/>
      <c s="588" r="QO99" t="n"/>
      <c s="588" r="QP99" t="n"/>
      <c s="588" r="QQ99" t="n"/>
      <c s="588" r="QR99" t="n"/>
      <c s="588" r="QS99" t="n"/>
      <c s="588" r="QT99" t="n"/>
      <c s="588" r="QU99" t="n"/>
      <c s="588" r="QV99" t="n"/>
      <c s="588" r="QW99" t="n"/>
      <c s="588" r="QX99" t="n"/>
      <c s="588" r="QY99" t="n"/>
      <c s="588" r="QZ99" t="n"/>
      <c s="588" r="RA99" t="n"/>
      <c s="588" r="RB99" t="n"/>
      <c s="588" r="RC99" t="n"/>
      <c s="588" r="RD99" t="n"/>
      <c s="588" r="RE99" t="n"/>
      <c s="588" r="RF99" t="n"/>
      <c s="588" r="RG99" t="n"/>
      <c s="588" r="RH99" t="n"/>
      <c s="588" r="RI99" t="n"/>
      <c s="588" r="RJ99" t="n"/>
      <c s="588" r="RK99" t="n"/>
      <c s="588" r="RL99" t="n"/>
      <c s="588" r="RM99" t="n"/>
      <c s="588" r="RN99" t="n"/>
      <c s="588" r="RO99" t="n"/>
      <c s="588" r="RP99" t="n"/>
      <c s="588" r="RQ99" t="n"/>
      <c s="588" r="RR99" t="n"/>
      <c s="588" r="RS99" t="n"/>
      <c s="588" r="RT99" t="n"/>
      <c s="588" r="RU99" t="n"/>
      <c s="588" r="RV99" t="n"/>
      <c s="588" r="RW99" t="n"/>
      <c s="588" r="RX99" t="n"/>
      <c s="588" r="RY99" t="n"/>
      <c s="588" r="RZ99" t="n"/>
      <c s="588" r="SA99" t="n"/>
      <c s="588" r="SB99" t="n"/>
      <c s="588" r="SC99" t="n"/>
      <c s="588" r="SD99" t="n"/>
      <c s="588" r="SE99" t="n"/>
      <c s="588" r="SF99" t="n"/>
      <c s="588" r="SG99" t="n"/>
      <c s="588" r="SH99" t="n"/>
      <c s="588" r="SI99" t="n"/>
      <c s="588" r="SJ99" t="n"/>
      <c s="588" r="SK99" t="n"/>
      <c s="588" r="SL99" t="n"/>
      <c s="588" r="SM99" t="n"/>
      <c s="588" r="SN99" t="n"/>
      <c s="588" r="SO99" t="n"/>
      <c s="588" r="SP99" t="n"/>
      <c s="588" r="SQ99" t="n"/>
      <c s="588" r="SR99" t="n"/>
      <c s="588" r="SS99" t="n"/>
      <c s="588" r="ST99" t="n"/>
      <c s="588" r="SU99" t="n"/>
      <c s="588" r="SV99" t="n"/>
      <c s="588" r="SW99" t="n"/>
      <c s="588" r="SX99" t="n"/>
      <c s="588" r="SY99" t="n"/>
      <c s="588" r="SZ99" t="n"/>
      <c s="588" r="TA99" t="n"/>
      <c s="588" r="TB99" t="n"/>
      <c s="588" r="TC99" t="n"/>
      <c s="588" r="TD99" t="n"/>
      <c s="588" r="TE99" t="n"/>
      <c s="588" r="TF99" t="n"/>
      <c s="588" r="TG99" t="n"/>
      <c s="588" r="TH99" t="n"/>
      <c s="588" r="TI99" t="n"/>
      <c s="588" r="TJ99" t="n"/>
      <c s="588" r="TK99" t="n"/>
      <c s="588" r="TL99" t="n"/>
      <c s="588" r="TM99" t="n"/>
      <c s="588" r="TN99" t="n"/>
      <c s="588" r="TO99" t="n"/>
      <c s="588" r="TP99" t="n"/>
      <c s="588" r="TQ99" t="n"/>
      <c s="588" r="TR99" t="n"/>
      <c s="588" r="TS99" t="n"/>
      <c s="588" r="TT99" t="n"/>
      <c s="588" r="TU99" t="n"/>
      <c s="588" r="TV99" t="n"/>
      <c s="588" r="TW99" t="n"/>
      <c s="588" r="TX99" t="n"/>
      <c s="588" r="TY99" t="n"/>
      <c s="588" r="TZ99" t="n"/>
      <c s="588" r="UA99" t="n"/>
      <c s="588" r="UB99" t="n"/>
      <c s="588" r="UC99" t="n"/>
      <c s="588" r="UD99" t="n"/>
      <c s="588" r="UE99" t="n"/>
      <c s="588" r="UF99" t="n"/>
      <c s="588" r="UG99" t="n"/>
      <c s="588" r="UH99" t="n"/>
      <c s="588" r="UI99" t="n"/>
      <c s="588" r="UJ99" t="n"/>
      <c s="588" r="UK99" t="n"/>
      <c s="588" r="UL99" t="n"/>
      <c s="588" r="UM99" t="n"/>
      <c s="588" r="UN99" t="n"/>
      <c s="588" r="UO99" t="n"/>
      <c s="588" r="UP99" t="n"/>
      <c s="588" r="UQ99" t="n"/>
      <c s="588" r="UR99" t="n"/>
      <c s="588" r="US99" t="n"/>
      <c s="588" r="UT99" t="n"/>
      <c s="588" r="UU99" t="n"/>
      <c s="588" r="UV99" t="n"/>
      <c s="588" r="UW99" t="n"/>
      <c s="588" r="UX99" t="n"/>
      <c s="588" r="UY99" t="n"/>
      <c s="588" r="UZ99" t="n"/>
      <c s="588" r="VA99" t="n"/>
      <c s="588" r="VB99" t="n"/>
      <c s="588" r="VC99" t="n"/>
      <c s="588" r="VD99" t="n"/>
      <c s="588" r="VE99" t="n"/>
      <c s="588" r="VF99" t="n"/>
      <c s="588" r="VG99" t="n"/>
      <c s="588" r="VH99" t="n"/>
      <c s="588" r="VI99" t="n"/>
      <c s="588" r="VJ99" t="n"/>
      <c s="588" r="VK99" t="n"/>
      <c s="588" r="VL99" t="n"/>
      <c s="588" r="VM99" t="n"/>
      <c s="588" r="VN99" t="n"/>
      <c s="588" r="VO99" t="n"/>
      <c s="588" r="VP99" t="n"/>
      <c s="588" r="VQ99" t="n"/>
      <c s="588" r="VR99" t="n"/>
      <c s="588" r="VS99" t="n"/>
      <c s="588" r="VT99" t="n"/>
      <c s="588" r="VU99" t="n"/>
      <c s="588" r="VV99" t="n"/>
      <c s="588" r="VW99" t="n"/>
      <c s="588" r="VX99" t="n"/>
      <c s="588" r="VY99" t="n"/>
      <c s="588" r="VZ99" t="n"/>
      <c s="588" r="WA99" t="n"/>
      <c s="588" r="WB99" t="n"/>
      <c s="588" r="WC99" t="n"/>
      <c s="588" r="WD99" t="n"/>
      <c s="588" r="WE99" t="n"/>
      <c s="588" r="WF99" t="n"/>
      <c s="588" r="WG99" t="n"/>
      <c s="588" r="WH99" t="n"/>
      <c s="588" r="WI99" t="n"/>
      <c s="588" r="WJ99" t="n"/>
      <c s="588" r="WK99" t="n"/>
      <c s="588" r="WL99" t="n"/>
      <c s="588" r="WM99" t="n"/>
      <c s="588" r="WN99" t="n"/>
      <c s="588" r="WO99" t="n"/>
      <c s="588" r="WP99" t="n"/>
      <c s="588" r="WQ99" t="n"/>
      <c s="588" r="WR99" t="n"/>
      <c s="588" r="WS99" t="n"/>
      <c s="588" r="WT99" t="n"/>
      <c s="588" r="WU99" t="n"/>
      <c s="588" r="WV99" t="n"/>
      <c s="588" r="WW99" t="n"/>
      <c s="588" r="WX99" t="n"/>
      <c s="588" r="WY99" t="n"/>
      <c s="588" r="WZ99" t="n"/>
      <c s="588" r="XA99" t="n"/>
      <c s="588" r="XB99" t="n"/>
      <c s="588" r="XC99" t="n"/>
      <c s="588" r="XD99" t="n"/>
      <c s="588" r="XE99" t="n"/>
      <c s="588" r="XF99" t="n"/>
      <c s="588" r="XG99" t="n"/>
      <c s="588" r="XH99" t="n"/>
      <c s="588" r="XI99" t="n"/>
      <c s="588" r="XJ99" t="n"/>
      <c s="588" r="XK99" t="n"/>
      <c s="588" r="XL99" t="n"/>
      <c s="588" r="XM99" t="n"/>
      <c s="588" r="XN99" t="n"/>
      <c s="588" r="XO99" t="n"/>
      <c s="588" r="XP99" t="n"/>
      <c s="588" r="XQ99" t="n"/>
      <c s="588" r="XR99" t="n"/>
      <c s="588" r="XS99" t="n"/>
      <c s="588" r="XT99" t="n"/>
      <c s="588" r="XU99" t="n"/>
      <c s="588" r="XV99" t="n"/>
      <c s="588" r="XW99" t="n"/>
      <c s="588" r="XX99" t="n"/>
      <c s="588" r="XY99" t="n"/>
      <c s="588" r="XZ99" t="n"/>
      <c s="588" r="YA99" t="n"/>
      <c s="588" r="YB99" t="n"/>
      <c s="588" r="YC99" t="n"/>
      <c s="588" r="YD99" t="n"/>
      <c s="588" r="YE99" t="n"/>
      <c s="588" r="YF99" t="n"/>
      <c s="588" r="YG99" t="n"/>
      <c s="588" r="YH99" t="n"/>
      <c s="588" r="YI99" t="n"/>
      <c s="588" r="YJ99" t="n"/>
      <c s="588" r="YK99" t="n"/>
      <c s="588" r="YL99" t="n"/>
      <c s="588" r="YM99" t="n"/>
      <c s="588" r="YN99" t="n"/>
      <c s="588" r="YO99" t="n"/>
      <c s="588" r="YP99" t="n"/>
      <c s="588" r="YQ99" t="n"/>
      <c s="588" r="YR99" t="n"/>
      <c s="588" r="YS99" t="n"/>
      <c s="588" r="YT99" t="n"/>
      <c s="588" r="YU99" t="n"/>
      <c s="588" r="YV99" t="n"/>
      <c s="588" r="YW99" t="n"/>
      <c s="588" r="YX99" t="n"/>
      <c s="588" r="YY99" t="n"/>
      <c s="588" r="YZ99" t="n"/>
      <c s="588" r="ZA99" t="n"/>
      <c s="588" r="ZB99" t="n"/>
      <c s="588" r="ZC99" t="n"/>
      <c s="588" r="ZD99" t="n"/>
      <c s="588" r="ZE99" t="n"/>
      <c s="588" r="ZF99" t="n"/>
      <c s="588" r="ZG99" t="n"/>
      <c s="588" r="ZH99" t="n"/>
      <c s="588" r="ZI99" t="n"/>
      <c s="588" r="ZJ99" t="n"/>
      <c s="588" r="ZK99" t="n"/>
      <c s="588" r="ZL99" t="n"/>
      <c s="588" r="ZM99" t="n"/>
      <c s="588" r="ZN99" t="n"/>
      <c s="588" r="ZO99" t="n"/>
      <c s="588" r="ZP99" t="n"/>
      <c s="588" r="ZQ99" t="n"/>
      <c s="588" r="ZR99" t="n"/>
      <c s="588" r="ZS99" t="n"/>
      <c s="588" r="ZT99" t="n"/>
      <c s="588" r="ZU99" t="n"/>
      <c s="588" r="ZV99" t="n"/>
      <c s="588" r="ZW99" t="n"/>
      <c s="588" r="ZX99" t="n"/>
      <c s="588" r="ZY99" t="n"/>
      <c s="588" r="ZZ99" t="n"/>
      <c s="588" r="AAA99" t="n"/>
      <c s="588" r="AAB99" t="n"/>
      <c s="588" r="AAC99" t="n"/>
      <c s="588" r="AAD99" t="n"/>
      <c s="588" r="AAE99" t="n"/>
      <c s="588" r="AAF99" t="n"/>
      <c s="588" r="AAG99" t="n"/>
      <c s="588" r="AAH99" t="n"/>
      <c s="588" r="AAI99" t="n"/>
      <c s="588" r="AAJ99" t="n"/>
      <c s="588" r="AAK99" t="n"/>
      <c s="588" r="AAL99" t="n"/>
      <c s="588" r="AAM99" t="n"/>
      <c s="588" r="AAN99" t="n"/>
      <c s="588" r="AAO99" t="n"/>
      <c s="588" r="AAP99" t="n"/>
      <c s="588" r="AAQ99" t="n"/>
      <c s="588" r="AAR99" t="n"/>
      <c s="588" r="AAS99" t="n"/>
      <c s="588" r="AAT99" t="n"/>
      <c s="588" r="AAU99" t="n"/>
      <c s="588" r="AAV99" t="n"/>
      <c s="588" r="AAW99" t="n"/>
      <c s="588" r="AAX99" t="n"/>
      <c s="588" r="AAY99" t="n"/>
      <c s="588" r="AAZ99" t="n"/>
      <c s="588" r="ABA99" t="n"/>
      <c s="588" r="ABB99" t="n"/>
      <c s="588" r="ABC99" t="n"/>
      <c s="588" r="ABD99" t="n"/>
      <c s="588" r="ABE99" t="n"/>
      <c s="588" r="ABF99" t="n"/>
      <c s="588" r="ABG99" t="n"/>
      <c s="588" r="ABH99" t="n"/>
      <c s="588" r="ABI99" t="n"/>
      <c s="588" r="ABJ99" t="n"/>
      <c s="588" r="ABK99" t="n"/>
      <c s="588" r="ABL99" t="n"/>
      <c s="588" r="ABM99" t="n"/>
      <c s="588" r="ABN99" t="n"/>
      <c s="588" r="ABO99" t="n"/>
      <c s="588" r="ABP99" t="n"/>
      <c s="588" r="ABQ99" t="n"/>
      <c s="588" r="ABR99" t="n"/>
      <c s="588" r="ABS99" t="n"/>
      <c s="588" r="ABT99" t="n"/>
      <c s="588" r="ABU99" t="n"/>
      <c s="588" r="ABV99" t="n"/>
      <c s="588" r="ABW99" t="n"/>
      <c s="588" r="ABX99" t="n"/>
      <c s="588" r="ABY99" t="n"/>
      <c s="588" r="ABZ99" t="n"/>
      <c s="588" r="ACA99" t="n"/>
      <c s="588" r="ACB99" t="n"/>
      <c s="588" r="ACC99" t="n"/>
      <c s="588" r="ACD99" t="n"/>
      <c s="588" r="ACE99" t="n"/>
      <c s="588" r="ACF99" t="n"/>
      <c s="588" r="ACG99" t="n"/>
      <c s="588" r="ACH99" t="n"/>
      <c s="588" r="ACI99" t="n"/>
      <c s="588" r="ACJ99" t="n"/>
      <c s="588" r="ACK99" t="n"/>
      <c s="588" r="ACL99" t="n"/>
      <c s="588" r="ACM99" t="n"/>
      <c s="588" r="ACN99" t="n"/>
      <c s="588" r="ACO99" t="n"/>
      <c s="588" r="ACP99" t="n"/>
      <c s="588" r="ACQ99" t="n"/>
      <c s="588" r="ACR99" t="n"/>
      <c s="588" r="ACS99" t="n"/>
      <c s="588" r="ACT99" t="n"/>
      <c s="588" r="ACU99" t="n"/>
      <c s="588" r="ACV99" t="n"/>
      <c s="588" r="ACW99" t="n"/>
      <c s="588" r="ACX99" t="n"/>
      <c s="588" r="ACY99" t="n"/>
      <c s="588" r="ACZ99" t="n"/>
      <c s="588" r="ADA99" t="n"/>
      <c s="588" r="ADB99" t="n"/>
      <c s="588" r="ADC99" t="n"/>
      <c s="588" r="ADD99" t="n"/>
      <c s="588" r="ADE99" t="n"/>
      <c s="588" r="ADF99" t="n"/>
      <c s="588" r="ADG99" t="n"/>
      <c s="588" r="ADH99" t="n"/>
      <c s="588" r="ADI99" t="n"/>
      <c s="588" r="ADJ99" t="n"/>
      <c s="588" r="ADK99" t="n"/>
      <c s="588" r="ADL99" t="n"/>
      <c s="588" r="ADM99" t="n"/>
      <c s="588" r="ADN99" t="n"/>
      <c s="588" r="ADO99" t="n"/>
      <c s="588" r="ADP99" t="n"/>
      <c s="588" r="ADQ99" t="n"/>
      <c s="588" r="ADR99" t="n"/>
      <c s="588" r="ADS99" t="n"/>
      <c s="588" r="ADT99" t="n"/>
      <c s="588" r="ADU99" t="n"/>
      <c s="588" r="ADV99" t="n"/>
      <c s="588" r="ADW99" t="n"/>
      <c s="588" r="ADX99" t="n"/>
      <c s="588" r="ADY99" t="n"/>
      <c s="588" r="ADZ99" t="n"/>
      <c s="588" r="AEA99" t="n"/>
      <c s="588" r="AEB99" t="n"/>
      <c s="588" r="AEC99" t="n"/>
      <c s="588" r="AED99" t="n"/>
      <c s="588" r="AEE99" t="n"/>
      <c s="588" r="AEF99" t="n"/>
      <c s="588" r="AEG99" t="n"/>
      <c s="588" r="AEH99" t="n"/>
      <c s="588" r="AEI99" t="n"/>
      <c s="588" r="AEJ99" t="n"/>
      <c s="588" r="AEK99" t="n"/>
      <c s="588" r="AEL99" t="n"/>
      <c s="588" r="AEM99" t="n"/>
      <c s="588" r="AEN99" t="n"/>
      <c s="588" r="AEO99" t="n"/>
      <c s="588" r="AEP99" t="n"/>
      <c s="588" r="AEQ99" t="n"/>
      <c s="588" r="AER99" t="n"/>
      <c s="588" r="AES99" t="n"/>
      <c s="588" r="AET99" t="n"/>
      <c s="588" r="AEU99" t="n"/>
      <c s="588" r="AEV99" t="n"/>
      <c s="588" r="AEW99" t="n"/>
      <c s="588" r="AEX99" t="n"/>
      <c s="588" r="AEY99" t="n"/>
      <c s="588" r="AEZ99" t="n"/>
      <c s="588" r="AFA99" t="n"/>
      <c s="588" r="AFB99" t="n"/>
      <c s="588" r="AFC99" t="n"/>
      <c s="588" r="AFD99" t="n"/>
      <c s="588" r="AFE99" t="n"/>
      <c s="588" r="AFF99" t="n"/>
      <c s="588" r="AFG99" t="n"/>
      <c s="588" r="AFH99" t="n"/>
      <c s="588" r="AFI99" t="n"/>
      <c s="588" r="AFJ99" t="n"/>
      <c s="588" r="AFK99" t="n"/>
      <c s="588" r="AFL99" t="n"/>
      <c s="588" r="AFM99" t="n"/>
      <c s="588" r="AFN99" t="n"/>
      <c s="588" r="AFO99" t="n"/>
      <c s="588" r="AFP99" t="n"/>
      <c s="588" r="AFQ99" t="n"/>
      <c s="588" r="AFR99" t="n"/>
      <c s="588" r="AFS99" t="n"/>
      <c s="588" r="AFT99" t="n"/>
      <c s="588" r="AFU99" t="n"/>
      <c s="588" r="AFV99" t="n"/>
      <c s="588" r="AFW99" t="n"/>
      <c s="588" r="AFX99" t="n"/>
      <c s="588" r="AFY99" t="n"/>
      <c s="588" r="AFZ99" t="n"/>
      <c s="588" r="AGA99" t="n"/>
      <c s="588" r="AGB99" t="n"/>
      <c s="588" r="AGC99" t="n"/>
      <c s="588" r="AGD99" t="n"/>
      <c s="588" r="AGE99" t="n"/>
      <c s="588" r="AGF99" t="n"/>
      <c s="588" r="AGG99" t="n"/>
      <c s="588" r="AGH99" t="n"/>
      <c s="588" r="AGI99" t="n"/>
      <c s="588" r="AGJ99" t="n"/>
      <c s="588" r="AGK99" t="n"/>
      <c s="588" r="AGL99" t="n"/>
      <c s="588" r="AGM99" t="n"/>
      <c s="588" r="AGN99" t="n"/>
      <c s="588" r="AGO99" t="n"/>
      <c s="588" r="AGP99" t="n"/>
      <c s="588" r="AGQ99" t="n"/>
      <c s="588" r="AGR99" t="n"/>
      <c s="588" r="AGS99" t="n"/>
      <c s="588" r="AGT99" t="n"/>
      <c s="588" r="AGU99" t="n"/>
      <c s="588" r="AGV99" t="n"/>
      <c s="588" r="AGW99" t="n"/>
      <c s="588" r="AGX99" t="n"/>
      <c s="588" r="AGY99" t="n"/>
      <c s="588" r="AGZ99" t="n"/>
      <c s="588" r="AHA99" t="n"/>
      <c s="588" r="AHB99" t="n"/>
      <c s="588" r="AHC99" t="n"/>
      <c s="588" r="AHD99" t="n"/>
      <c s="588" r="AHE99" t="n"/>
      <c s="588" r="AHF99" t="n"/>
      <c s="588" r="AHG99" t="n"/>
      <c s="588" r="AHH99" t="n"/>
      <c s="588" r="AHI99" t="n"/>
      <c s="588" r="AHJ99" t="n"/>
      <c s="588" r="AHK99" t="n"/>
      <c s="588" r="AHL99" t="n"/>
      <c s="588" r="AHM99" t="n"/>
      <c s="588" r="AHN99" t="n"/>
      <c s="588" r="AHO99" t="n"/>
      <c s="588" r="AHP99" t="n"/>
      <c s="588" r="AHQ99" t="n"/>
      <c s="588" r="AHR99" t="n"/>
      <c s="588" r="AHS99" t="n"/>
      <c s="588" r="AHT99" t="n"/>
      <c s="588" r="AHU99" t="n"/>
      <c s="588" r="AHV99" t="n"/>
      <c s="588" r="AHW99" t="n"/>
      <c s="588" r="AHX99" t="n"/>
      <c s="588" r="AHY99" t="n"/>
      <c s="588" r="AHZ99" t="n"/>
      <c s="588" r="AIA99" t="n"/>
      <c s="588" r="AIB99" t="n"/>
      <c s="588" r="AIC99" t="n"/>
      <c s="588" r="AID99" t="n"/>
      <c s="588" r="AIE99" t="n"/>
      <c s="588" r="AIF99" t="n"/>
      <c s="588" r="AIG99" t="n"/>
      <c s="588" r="AIH99" t="n"/>
      <c s="588" r="AII99" t="n"/>
      <c s="588" r="AIJ99" t="n"/>
      <c s="588" r="AIK99" t="n"/>
      <c s="588" r="AIL99" t="n"/>
      <c s="588" r="AIM99" t="n"/>
      <c s="588" r="AIN99" t="n"/>
      <c s="588" r="AIO99" t="n"/>
      <c s="588" r="AIP99" t="n"/>
      <c s="588" r="AIQ99" t="n"/>
      <c s="588" r="AIR99" t="n"/>
      <c s="588" r="AIS99" t="n"/>
      <c s="588" r="AIT99" t="n"/>
      <c s="588" r="AIU99" t="n"/>
      <c s="588" r="AIV99" t="n"/>
      <c s="588" r="AIW99" t="n"/>
      <c s="588" r="AIX99" t="n"/>
      <c s="588" r="AIY99" t="n"/>
      <c s="588" r="AIZ99" t="n"/>
      <c s="588" r="AJA99" t="n"/>
      <c s="588" r="AJB99" t="n"/>
      <c s="588" r="AJC99" t="n"/>
      <c s="588" r="AJD99" t="n"/>
      <c s="588" r="AJE99" t="n"/>
      <c s="588" r="AJF99" t="n"/>
      <c s="588" r="AJG99" t="n"/>
      <c s="588" r="AJH99" t="n"/>
      <c s="588" r="AJI99" t="n"/>
      <c s="588" r="AJJ99" t="n"/>
      <c s="588" r="AJK99" t="n"/>
      <c s="588" r="AJL99" t="n"/>
      <c s="588" r="AJM99" t="n"/>
      <c s="588" r="AJN99" t="n"/>
      <c s="588" r="AJO99" t="n"/>
      <c s="588" r="AJP99" t="n"/>
      <c s="588" r="AJQ99" t="n"/>
      <c s="588" r="AJR99" t="n"/>
      <c s="588" r="AJS99" t="n"/>
      <c s="588" r="AJT99" t="n"/>
      <c s="588" r="AJU99" t="n"/>
      <c s="588" r="AJV99" t="n"/>
      <c s="588" r="AJW99" t="n"/>
      <c s="588" r="AJX99" t="n"/>
      <c s="588" r="AJY99" t="n"/>
      <c s="588" r="AJZ99" t="n"/>
      <c s="588" r="AKA99" t="n"/>
      <c s="588" r="AKB99" t="n"/>
      <c s="588" r="AKC99" t="n"/>
      <c s="588" r="AKD99" t="n"/>
      <c s="588" r="AKE99" t="n"/>
      <c s="588" r="AKF99" t="n"/>
      <c s="588" r="AKG99" t="n"/>
      <c s="588" r="AKH99" t="n"/>
      <c s="588" r="AKI99" t="n"/>
      <c s="588" r="AKJ99" t="n"/>
      <c s="588" r="AKK99" t="n"/>
      <c s="588" r="AKL99" t="n"/>
      <c s="588" r="AKM99" t="n"/>
      <c s="588" r="AKN99" t="n"/>
      <c s="588" r="AKO99" t="n"/>
      <c s="588" r="AKP99" t="n"/>
      <c s="588" r="AKQ99" t="n"/>
      <c s="588" r="AKR99" t="n"/>
      <c s="588" r="AKS99" t="n"/>
      <c s="588" r="AKT99" t="n"/>
      <c s="588" r="AKU99" t="n"/>
      <c s="588" r="AKV99" t="n"/>
      <c s="588" r="AKW99" t="n"/>
      <c s="588" r="AKX99" t="n"/>
      <c s="588" r="AKY99" t="n"/>
      <c s="588" r="AKZ99" t="n"/>
      <c s="588" r="ALA99" t="n"/>
      <c s="588" r="ALB99" t="n"/>
      <c s="588" r="ALC99" t="n"/>
      <c s="588" r="ALD99" t="n"/>
      <c s="588" r="ALE99" t="n"/>
      <c s="588" r="ALF99" t="n"/>
      <c s="588" r="ALG99" t="n"/>
      <c s="588" r="ALH99" t="n"/>
      <c s="588" r="ALI99" t="n"/>
      <c s="588" r="ALJ99" t="n"/>
      <c s="588" r="ALK99" t="n"/>
      <c s="588" r="ALL99" t="n"/>
      <c s="588" r="ALM99" t="n"/>
      <c s="588" r="ALN99" t="n"/>
      <c s="588" r="ALO99" t="n"/>
      <c s="588" r="ALP99" t="n"/>
      <c s="588" r="ALQ99" t="n"/>
      <c s="588" r="ALR99" t="n"/>
      <c s="588" r="ALS99" t="n"/>
      <c s="588" r="ALT99" t="n"/>
      <c s="588" r="ALU99" t="n"/>
      <c s="588" r="ALV99" t="n"/>
      <c s="588" r="ALW99" t="n"/>
      <c s="588" r="ALX99" t="n"/>
      <c s="588" r="ALY99" t="n"/>
      <c s="588" r="ALZ99" t="n"/>
      <c s="588" r="AMA99" t="n"/>
      <c s="588" r="AMB99" t="n"/>
      <c s="588" r="AMC99" t="n"/>
      <c s="588" r="AMD99" t="n"/>
      <c s="588" r="AME99" t="n"/>
      <c s="588" r="AMF99" t="n"/>
      <c s="588" r="AMG99" t="n"/>
      <c s="588" r="AMH99" t="n"/>
      <c s="588" r="AMI99" t="n"/>
      <c s="588" r="AMJ99" t="n"/>
    </row>
    <row customHeight="1" s="737" r="100" ht="15.75" spans="1:1024">
      <c s="260" r="A100" t="n"/>
      <c s="261" r="B100" t="n"/>
      <c s="262" r="C100" t="n"/>
      <c s="250" r="D100" t="n"/>
      <c s="250" r="E100" t="n"/>
      <c s="250" r="F100" t="n"/>
      <c s="246" r="G100" t="n"/>
      <c s="246" r="H100" t="n"/>
      <c s="246" r="I100" t="n"/>
      <c s="246" r="J100" t="n"/>
      <c s="260" r="K100" t="n"/>
      <c s="262" r="L100" t="n"/>
      <c s="262" r="M100" t="n"/>
      <c s="262" r="N100" t="n"/>
      <c s="262" r="O100" t="n"/>
      <c s="260" r="P100" t="n"/>
      <c s="259" r="Q100" t="n"/>
      <c s="588" r="AO100" t="n"/>
      <c s="588" r="AP100" t="n"/>
      <c s="588" r="AQ100" t="n"/>
      <c s="588" r="AR100" t="n"/>
      <c s="588" r="AS100" t="n"/>
      <c s="588" r="AT100" t="n"/>
      <c s="588" r="AU100" t="n"/>
      <c s="588" r="AV100" t="n"/>
      <c s="588" r="AW100" t="n"/>
      <c s="588" r="AX100" t="n"/>
      <c s="588" r="AY100" t="n"/>
      <c s="588" r="AZ100" t="n"/>
      <c s="588" r="BA100" t="n"/>
      <c s="588" r="BB100" t="n"/>
      <c s="588" r="BC100" t="n"/>
      <c s="588" r="BD100" t="n"/>
      <c s="588" r="BE100" t="n"/>
      <c s="588" r="BF100" t="n"/>
      <c s="588" r="BG100" t="n"/>
      <c s="588" r="BH100" t="n"/>
      <c s="588" r="BI100" t="n"/>
      <c s="588" r="BJ100" t="n"/>
      <c s="588" r="BK100" t="n"/>
      <c s="588" r="BL100" t="n"/>
      <c s="588" r="BM100" t="n"/>
      <c s="588" r="BN100" t="n"/>
      <c s="588" r="BO100" t="n"/>
      <c s="588" r="BP100" t="n"/>
      <c s="588" r="BQ100" t="n"/>
      <c s="588" r="BR100" t="n"/>
      <c s="588" r="BS100" t="n"/>
      <c s="588" r="BT100" t="n"/>
      <c s="588" r="BU100" t="n"/>
      <c s="588" r="BV100" t="n"/>
      <c s="588" r="BW100" t="n"/>
      <c s="588" r="BX100" t="n"/>
      <c s="588" r="BY100" t="n"/>
      <c s="588" r="BZ100" t="n"/>
      <c s="588" r="CA100" t="n"/>
      <c s="588" r="CB100" t="n"/>
      <c s="588" r="CC100" t="n"/>
      <c s="588" r="CD100" t="n"/>
      <c s="588" r="CE100" t="n"/>
      <c s="588" r="CF100" t="n"/>
      <c s="588" r="CG100" t="n"/>
      <c s="588" r="CH100" t="n"/>
      <c s="588" r="CI100" t="n"/>
      <c s="588" r="CJ100" t="n"/>
      <c s="588" r="CK100" t="n"/>
      <c s="588" r="CL100" t="n"/>
      <c s="588" r="CM100" t="n"/>
      <c s="588" r="CN100" t="n"/>
      <c s="588" r="CO100" t="n"/>
      <c s="588" r="CP100" t="n"/>
      <c s="588" r="CQ100" t="n"/>
      <c s="588" r="CR100" t="n"/>
      <c s="588" r="CS100" t="n"/>
      <c s="588" r="CT100" t="n"/>
      <c s="588" r="CU100" t="n"/>
      <c s="588" r="CV100" t="n"/>
      <c s="588" r="CW100" t="n"/>
      <c s="588" r="CX100" t="n"/>
      <c s="588" r="CY100" t="n"/>
      <c s="588" r="CZ100" t="n"/>
      <c s="588" r="DA100" t="n"/>
      <c s="588" r="DB100" t="n"/>
      <c s="588" r="DC100" t="n"/>
      <c s="588" r="DD100" t="n"/>
      <c s="588" r="DE100" t="n"/>
      <c s="588" r="DF100" t="n"/>
      <c s="588" r="DG100" t="n"/>
      <c s="588" r="DH100" t="n"/>
      <c s="588" r="DI100" t="n"/>
      <c s="588" r="DJ100" t="n"/>
      <c s="588" r="DK100" t="n"/>
      <c s="588" r="DL100" t="n"/>
      <c s="588" r="DM100" t="n"/>
      <c s="588" r="DN100" t="n"/>
      <c s="588" r="DO100" t="n"/>
      <c s="588" r="DP100" t="n"/>
      <c s="588" r="DQ100" t="n"/>
      <c s="588" r="DR100" t="n"/>
      <c s="588" r="DS100" t="n"/>
      <c s="588" r="DT100" t="n"/>
      <c s="588" r="DU100" t="n"/>
      <c s="588" r="DV100" t="n"/>
      <c s="588" r="DW100" t="n"/>
      <c s="588" r="DX100" t="n"/>
      <c s="588" r="DY100" t="n"/>
      <c s="588" r="DZ100" t="n"/>
      <c s="588" r="EA100" t="n"/>
      <c s="588" r="EB100" t="n"/>
      <c s="588" r="EC100" t="n"/>
      <c s="588" r="ED100" t="n"/>
      <c s="588" r="EE100" t="n"/>
      <c s="588" r="EF100" t="n"/>
      <c s="588" r="EG100" t="n"/>
      <c s="588" r="EH100" t="n"/>
      <c s="588" r="EI100" t="n"/>
      <c s="588" r="EJ100" t="n"/>
      <c s="588" r="EK100" t="n"/>
      <c s="588" r="EL100" t="n"/>
      <c s="588" r="EM100" t="n"/>
      <c s="588" r="EN100" t="n"/>
      <c s="588" r="EO100" t="n"/>
      <c s="588" r="EP100" t="n"/>
      <c s="588" r="EQ100" t="n"/>
      <c s="588" r="ER100" t="n"/>
      <c s="588" r="ES100" t="n"/>
      <c s="588" r="ET100" t="n"/>
      <c s="588" r="EU100" t="n"/>
      <c s="588" r="EV100" t="n"/>
      <c s="588" r="EW100" t="n"/>
      <c s="588" r="EX100" t="n"/>
      <c s="588" r="EY100" t="n"/>
      <c s="588" r="EZ100" t="n"/>
      <c s="588" r="FA100" t="n"/>
      <c s="588" r="FB100" t="n"/>
      <c s="588" r="FC100" t="n"/>
      <c s="588" r="FD100" t="n"/>
      <c s="588" r="FE100" t="n"/>
      <c s="588" r="FF100" t="n"/>
      <c s="588" r="FG100" t="n"/>
      <c s="588" r="FH100" t="n"/>
      <c s="588" r="FI100" t="n"/>
      <c s="588" r="FJ100" t="n"/>
      <c s="588" r="FK100" t="n"/>
      <c s="588" r="FL100" t="n"/>
      <c s="588" r="FM100" t="n"/>
      <c s="588" r="FN100" t="n"/>
      <c s="588" r="FO100" t="n"/>
      <c s="588" r="FP100" t="n"/>
      <c s="588" r="FQ100" t="n"/>
      <c s="588" r="FR100" t="n"/>
      <c s="588" r="FS100" t="n"/>
      <c s="588" r="FT100" t="n"/>
      <c s="588" r="FU100" t="n"/>
      <c s="588" r="FV100" t="n"/>
      <c s="588" r="FW100" t="n"/>
      <c s="588" r="FX100" t="n"/>
      <c s="588" r="FY100" t="n"/>
      <c s="588" r="FZ100" t="n"/>
      <c s="588" r="GA100" t="n"/>
      <c s="588" r="GB100" t="n"/>
      <c s="588" r="GC100" t="n"/>
      <c s="588" r="GD100" t="n"/>
      <c s="588" r="GE100" t="n"/>
      <c s="588" r="GF100" t="n"/>
      <c s="588" r="GG100" t="n"/>
      <c s="588" r="GH100" t="n"/>
      <c s="588" r="GI100" t="n"/>
      <c s="588" r="GJ100" t="n"/>
      <c s="588" r="GK100" t="n"/>
      <c s="588" r="GL100" t="n"/>
      <c s="588" r="GM100" t="n"/>
      <c s="588" r="GN100" t="n"/>
      <c s="588" r="GO100" t="n"/>
      <c s="588" r="GP100" t="n"/>
      <c s="588" r="GQ100" t="n"/>
      <c s="588" r="GR100" t="n"/>
      <c s="588" r="GS100" t="n"/>
      <c s="588" r="GT100" t="n"/>
      <c s="588" r="GU100" t="n"/>
      <c s="588" r="GV100" t="n"/>
      <c s="588" r="GW100" t="n"/>
      <c s="588" r="GX100" t="n"/>
      <c s="588" r="GY100" t="n"/>
      <c s="588" r="GZ100" t="n"/>
      <c s="588" r="HA100" t="n"/>
      <c s="588" r="HB100" t="n"/>
      <c s="588" r="HC100" t="n"/>
      <c s="588" r="HD100" t="n"/>
      <c s="588" r="HE100" t="n"/>
      <c s="588" r="HF100" t="n"/>
      <c s="588" r="HG100" t="n"/>
      <c s="588" r="HH100" t="n"/>
      <c s="588" r="HI100" t="n"/>
      <c s="588" r="HJ100" t="n"/>
      <c s="588" r="HK100" t="n"/>
      <c s="588" r="HL100" t="n"/>
      <c s="588" r="HM100" t="n"/>
      <c s="588" r="HN100" t="n"/>
      <c s="588" r="HO100" t="n"/>
      <c s="588" r="HP100" t="n"/>
      <c s="588" r="HQ100" t="n"/>
      <c s="588" r="HR100" t="n"/>
      <c s="588" r="HS100" t="n"/>
      <c s="588" r="HT100" t="n"/>
      <c s="588" r="HU100" t="n"/>
      <c s="588" r="HV100" t="n"/>
      <c s="588" r="HW100" t="n"/>
      <c s="588" r="HX100" t="n"/>
      <c s="588" r="HY100" t="n"/>
      <c s="588" r="HZ100" t="n"/>
      <c s="588" r="IA100" t="n"/>
      <c s="588" r="IB100" t="n"/>
      <c s="588" r="IC100" t="n"/>
      <c s="588" r="ID100" t="n"/>
      <c s="588" r="IE100" t="n"/>
      <c s="588" r="IF100" t="n"/>
      <c s="588" r="IG100" t="n"/>
      <c s="588" r="IH100" t="n"/>
      <c s="588" r="II100" t="n"/>
      <c s="588" r="IJ100" t="n"/>
      <c s="588" r="IK100" t="n"/>
      <c s="588" r="IL100" t="n"/>
      <c s="588" r="IM100" t="n"/>
      <c s="588" r="IN100" t="n"/>
      <c s="588" r="IO100" t="n"/>
      <c s="588" r="IP100" t="n"/>
      <c s="588" r="IQ100" t="n"/>
      <c s="588" r="IR100" t="n"/>
      <c s="588" r="IS100" t="n"/>
      <c s="588" r="IT100" t="n"/>
      <c s="588" r="IU100" t="n"/>
      <c s="588" r="IV100" t="n"/>
      <c s="588" r="IW100" t="n"/>
      <c s="588" r="IX100" t="n"/>
      <c s="588" r="IY100" t="n"/>
      <c s="588" r="IZ100" t="n"/>
      <c s="588" r="JA100" t="n"/>
      <c s="588" r="JB100" t="n"/>
      <c s="588" r="JC100" t="n"/>
      <c s="588" r="JD100" t="n"/>
      <c s="588" r="JE100" t="n"/>
      <c s="588" r="JF100" t="n"/>
      <c s="588" r="JG100" t="n"/>
      <c s="588" r="JH100" t="n"/>
      <c s="588" r="JI100" t="n"/>
      <c s="588" r="JJ100" t="n"/>
      <c s="588" r="JK100" t="n"/>
      <c s="588" r="JL100" t="n"/>
      <c s="588" r="JM100" t="n"/>
      <c s="588" r="JN100" t="n"/>
      <c s="588" r="JO100" t="n"/>
      <c s="588" r="JP100" t="n"/>
      <c s="588" r="JQ100" t="n"/>
      <c s="588" r="JR100" t="n"/>
      <c s="588" r="JS100" t="n"/>
      <c s="588" r="JT100" t="n"/>
      <c s="588" r="JU100" t="n"/>
      <c s="588" r="JV100" t="n"/>
      <c s="588" r="JW100" t="n"/>
      <c s="588" r="JX100" t="n"/>
      <c s="588" r="JY100" t="n"/>
      <c s="588" r="JZ100" t="n"/>
      <c s="588" r="KA100" t="n"/>
      <c s="588" r="KB100" t="n"/>
      <c s="588" r="KC100" t="n"/>
      <c s="588" r="KD100" t="n"/>
      <c s="588" r="KE100" t="n"/>
      <c s="588" r="KF100" t="n"/>
      <c s="588" r="KG100" t="n"/>
      <c s="588" r="KH100" t="n"/>
      <c s="588" r="KI100" t="n"/>
      <c s="588" r="KJ100" t="n"/>
      <c s="588" r="KK100" t="n"/>
      <c s="588" r="KL100" t="n"/>
      <c s="588" r="KM100" t="n"/>
      <c s="588" r="KN100" t="n"/>
      <c s="588" r="KO100" t="n"/>
      <c s="588" r="KP100" t="n"/>
      <c s="588" r="KQ100" t="n"/>
      <c s="588" r="KR100" t="n"/>
      <c s="588" r="KS100" t="n"/>
      <c s="588" r="KT100" t="n"/>
      <c s="588" r="KU100" t="n"/>
      <c s="588" r="KV100" t="n"/>
      <c s="588" r="KW100" t="n"/>
      <c s="588" r="KX100" t="n"/>
      <c s="588" r="KY100" t="n"/>
      <c s="588" r="KZ100" t="n"/>
      <c s="588" r="LA100" t="n"/>
      <c s="588" r="LB100" t="n"/>
      <c s="588" r="LC100" t="n"/>
      <c s="588" r="LD100" t="n"/>
      <c s="588" r="LE100" t="n"/>
      <c s="588" r="LF100" t="n"/>
      <c s="588" r="LG100" t="n"/>
      <c s="588" r="LH100" t="n"/>
      <c s="588" r="LI100" t="n"/>
      <c s="588" r="LJ100" t="n"/>
      <c s="588" r="LK100" t="n"/>
      <c s="588" r="LL100" t="n"/>
      <c s="588" r="LM100" t="n"/>
      <c s="588" r="LN100" t="n"/>
      <c s="588" r="LO100" t="n"/>
      <c s="588" r="LP100" t="n"/>
      <c s="588" r="LQ100" t="n"/>
      <c s="588" r="LR100" t="n"/>
      <c s="588" r="LS100" t="n"/>
      <c s="588" r="LT100" t="n"/>
      <c s="588" r="LU100" t="n"/>
      <c s="588" r="LV100" t="n"/>
      <c s="588" r="LW100" t="n"/>
      <c s="588" r="LX100" t="n"/>
      <c s="588" r="LY100" t="n"/>
      <c s="588" r="LZ100" t="n"/>
      <c s="588" r="MA100" t="n"/>
      <c s="588" r="MB100" t="n"/>
      <c s="588" r="MC100" t="n"/>
      <c s="588" r="MD100" t="n"/>
      <c s="588" r="ME100" t="n"/>
      <c s="588" r="MF100" t="n"/>
      <c s="588" r="MG100" t="n"/>
      <c s="588" r="MH100" t="n"/>
      <c s="588" r="MI100" t="n"/>
      <c s="588" r="MJ100" t="n"/>
      <c s="588" r="MK100" t="n"/>
      <c s="588" r="ML100" t="n"/>
      <c s="588" r="MM100" t="n"/>
      <c s="588" r="MN100" t="n"/>
      <c s="588" r="MO100" t="n"/>
      <c s="588" r="MP100" t="n"/>
      <c s="588" r="MQ100" t="n"/>
      <c s="588" r="MR100" t="n"/>
      <c s="588" r="MS100" t="n"/>
      <c s="588" r="MT100" t="n"/>
      <c s="588" r="MU100" t="n"/>
      <c s="588" r="MV100" t="n"/>
      <c s="588" r="MW100" t="n"/>
      <c s="588" r="MX100" t="n"/>
      <c s="588" r="MY100" t="n"/>
      <c s="588" r="MZ100" t="n"/>
      <c s="588" r="NA100" t="n"/>
      <c s="588" r="NB100" t="n"/>
      <c s="588" r="NC100" t="n"/>
      <c s="588" r="ND100" t="n"/>
      <c s="588" r="NE100" t="n"/>
      <c s="588" r="NF100" t="n"/>
      <c s="588" r="NG100" t="n"/>
      <c s="588" r="NH100" t="n"/>
      <c s="588" r="NI100" t="n"/>
      <c s="588" r="NJ100" t="n"/>
      <c s="588" r="NK100" t="n"/>
      <c s="588" r="NL100" t="n"/>
      <c s="588" r="NM100" t="n"/>
      <c s="588" r="NN100" t="n"/>
      <c s="588" r="NO100" t="n"/>
      <c s="588" r="NP100" t="n"/>
      <c s="588" r="NQ100" t="n"/>
      <c s="588" r="NR100" t="n"/>
      <c s="588" r="NS100" t="n"/>
      <c s="588" r="NT100" t="n"/>
      <c s="588" r="NU100" t="n"/>
      <c s="588" r="NV100" t="n"/>
      <c s="588" r="NW100" t="n"/>
      <c s="588" r="NX100" t="n"/>
      <c s="588" r="NY100" t="n"/>
      <c s="588" r="NZ100" t="n"/>
      <c s="588" r="OA100" t="n"/>
      <c s="588" r="OB100" t="n"/>
      <c s="588" r="OC100" t="n"/>
      <c s="588" r="OD100" t="n"/>
      <c s="588" r="OE100" t="n"/>
      <c s="588" r="OF100" t="n"/>
      <c s="588" r="OG100" t="n"/>
      <c s="588" r="OH100" t="n"/>
      <c s="588" r="OI100" t="n"/>
      <c s="588" r="OJ100" t="n"/>
      <c s="588" r="OK100" t="n"/>
      <c s="588" r="OL100" t="n"/>
      <c s="588" r="OM100" t="n"/>
      <c s="588" r="ON100" t="n"/>
      <c s="588" r="OO100" t="n"/>
      <c s="588" r="OP100" t="n"/>
      <c s="588" r="OQ100" t="n"/>
      <c s="588" r="OR100" t="n"/>
      <c s="588" r="OS100" t="n"/>
      <c s="588" r="OT100" t="n"/>
      <c s="588" r="OU100" t="n"/>
      <c s="588" r="OV100" t="n"/>
      <c s="588" r="OW100" t="n"/>
      <c s="588" r="OX100" t="n"/>
      <c s="588" r="OY100" t="n"/>
      <c s="588" r="OZ100" t="n"/>
      <c s="588" r="PA100" t="n"/>
      <c s="588" r="PB100" t="n"/>
      <c s="588" r="PC100" t="n"/>
      <c s="588" r="PD100" t="n"/>
      <c s="588" r="PE100" t="n"/>
      <c s="588" r="PF100" t="n"/>
      <c s="588" r="PG100" t="n"/>
      <c s="588" r="PH100" t="n"/>
      <c s="588" r="PI100" t="n"/>
      <c s="588" r="PJ100" t="n"/>
      <c s="588" r="PK100" t="n"/>
      <c s="588" r="PL100" t="n"/>
      <c s="588" r="PM100" t="n"/>
      <c s="588" r="PN100" t="n"/>
      <c s="588" r="PO100" t="n"/>
      <c s="588" r="PP100" t="n"/>
      <c s="588" r="PQ100" t="n"/>
      <c s="588" r="PR100" t="n"/>
      <c s="588" r="PS100" t="n"/>
      <c s="588" r="PT100" t="n"/>
      <c s="588" r="PU100" t="n"/>
      <c s="588" r="PV100" t="n"/>
      <c s="588" r="PW100" t="n"/>
      <c s="588" r="PX100" t="n"/>
      <c s="588" r="PY100" t="n"/>
      <c s="588" r="PZ100" t="n"/>
      <c s="588" r="QA100" t="n"/>
      <c s="588" r="QB100" t="n"/>
      <c s="588" r="QC100" t="n"/>
      <c s="588" r="QD100" t="n"/>
      <c s="588" r="QE100" t="n"/>
      <c s="588" r="QF100" t="n"/>
      <c s="588" r="QG100" t="n"/>
      <c s="588" r="QH100" t="n"/>
      <c s="588" r="QI100" t="n"/>
      <c s="588" r="QJ100" t="n"/>
      <c s="588" r="QK100" t="n"/>
      <c s="588" r="QL100" t="n"/>
      <c s="588" r="QM100" t="n"/>
      <c s="588" r="QN100" t="n"/>
      <c s="588" r="QO100" t="n"/>
      <c s="588" r="QP100" t="n"/>
      <c s="588" r="QQ100" t="n"/>
      <c s="588" r="QR100" t="n"/>
      <c s="588" r="QS100" t="n"/>
      <c s="588" r="QT100" t="n"/>
      <c s="588" r="QU100" t="n"/>
      <c s="588" r="QV100" t="n"/>
      <c s="588" r="QW100" t="n"/>
      <c s="588" r="QX100" t="n"/>
      <c s="588" r="QY100" t="n"/>
      <c s="588" r="QZ100" t="n"/>
      <c s="588" r="RA100" t="n"/>
      <c s="588" r="RB100" t="n"/>
      <c s="588" r="RC100" t="n"/>
      <c s="588" r="RD100" t="n"/>
      <c s="588" r="RE100" t="n"/>
      <c s="588" r="RF100" t="n"/>
      <c s="588" r="RG100" t="n"/>
      <c s="588" r="RH100" t="n"/>
      <c s="588" r="RI100" t="n"/>
      <c s="588" r="RJ100" t="n"/>
      <c s="588" r="RK100" t="n"/>
      <c s="588" r="RL100" t="n"/>
      <c s="588" r="RM100" t="n"/>
      <c s="588" r="RN100" t="n"/>
      <c s="588" r="RO100" t="n"/>
      <c s="588" r="RP100" t="n"/>
      <c s="588" r="RQ100" t="n"/>
      <c s="588" r="RR100" t="n"/>
      <c s="588" r="RS100" t="n"/>
      <c s="588" r="RT100" t="n"/>
      <c s="588" r="RU100" t="n"/>
      <c s="588" r="RV100" t="n"/>
      <c s="588" r="RW100" t="n"/>
      <c s="588" r="RX100" t="n"/>
      <c s="588" r="RY100" t="n"/>
      <c s="588" r="RZ100" t="n"/>
      <c s="588" r="SA100" t="n"/>
      <c s="588" r="SB100" t="n"/>
      <c s="588" r="SC100" t="n"/>
      <c s="588" r="SD100" t="n"/>
      <c s="588" r="SE100" t="n"/>
      <c s="588" r="SF100" t="n"/>
      <c s="588" r="SG100" t="n"/>
      <c s="588" r="SH100" t="n"/>
      <c s="588" r="SI100" t="n"/>
      <c s="588" r="SJ100" t="n"/>
      <c s="588" r="SK100" t="n"/>
      <c s="588" r="SL100" t="n"/>
      <c s="588" r="SM100" t="n"/>
      <c s="588" r="SN100" t="n"/>
      <c s="588" r="SO100" t="n"/>
      <c s="588" r="SP100" t="n"/>
      <c s="588" r="SQ100" t="n"/>
      <c s="588" r="SR100" t="n"/>
      <c s="588" r="SS100" t="n"/>
      <c s="588" r="ST100" t="n"/>
      <c s="588" r="SU100" t="n"/>
      <c s="588" r="SV100" t="n"/>
      <c s="588" r="SW100" t="n"/>
      <c s="588" r="SX100" t="n"/>
      <c s="588" r="SY100" t="n"/>
      <c s="588" r="SZ100" t="n"/>
      <c s="588" r="TA100" t="n"/>
      <c s="588" r="TB100" t="n"/>
      <c s="588" r="TC100" t="n"/>
      <c s="588" r="TD100" t="n"/>
      <c s="588" r="TE100" t="n"/>
      <c s="588" r="TF100" t="n"/>
      <c s="588" r="TG100" t="n"/>
      <c s="588" r="TH100" t="n"/>
      <c s="588" r="TI100" t="n"/>
      <c s="588" r="TJ100" t="n"/>
      <c s="588" r="TK100" t="n"/>
      <c s="588" r="TL100" t="n"/>
      <c s="588" r="TM100" t="n"/>
      <c s="588" r="TN100" t="n"/>
      <c s="588" r="TO100" t="n"/>
      <c s="588" r="TP100" t="n"/>
      <c s="588" r="TQ100" t="n"/>
      <c s="588" r="TR100" t="n"/>
      <c s="588" r="TS100" t="n"/>
      <c s="588" r="TT100" t="n"/>
      <c s="588" r="TU100" t="n"/>
      <c s="588" r="TV100" t="n"/>
      <c s="588" r="TW100" t="n"/>
      <c s="588" r="TX100" t="n"/>
      <c s="588" r="TY100" t="n"/>
      <c s="588" r="TZ100" t="n"/>
      <c s="588" r="UA100" t="n"/>
      <c s="588" r="UB100" t="n"/>
      <c s="588" r="UC100" t="n"/>
      <c s="588" r="UD100" t="n"/>
      <c s="588" r="UE100" t="n"/>
      <c s="588" r="UF100" t="n"/>
      <c s="588" r="UG100" t="n"/>
      <c s="588" r="UH100" t="n"/>
      <c s="588" r="UI100" t="n"/>
      <c s="588" r="UJ100" t="n"/>
      <c s="588" r="UK100" t="n"/>
      <c s="588" r="UL100" t="n"/>
      <c s="588" r="UM100" t="n"/>
      <c s="588" r="UN100" t="n"/>
      <c s="588" r="UO100" t="n"/>
      <c s="588" r="UP100" t="n"/>
      <c s="588" r="UQ100" t="n"/>
      <c s="588" r="UR100" t="n"/>
      <c s="588" r="US100" t="n"/>
      <c s="588" r="UT100" t="n"/>
      <c s="588" r="UU100" t="n"/>
      <c s="588" r="UV100" t="n"/>
      <c s="588" r="UW100" t="n"/>
      <c s="588" r="UX100" t="n"/>
      <c s="588" r="UY100" t="n"/>
      <c s="588" r="UZ100" t="n"/>
      <c s="588" r="VA100" t="n"/>
      <c s="588" r="VB100" t="n"/>
      <c s="588" r="VC100" t="n"/>
      <c s="588" r="VD100" t="n"/>
      <c s="588" r="VE100" t="n"/>
      <c s="588" r="VF100" t="n"/>
      <c s="588" r="VG100" t="n"/>
      <c s="588" r="VH100" t="n"/>
      <c s="588" r="VI100" t="n"/>
      <c s="588" r="VJ100" t="n"/>
      <c s="588" r="VK100" t="n"/>
      <c s="588" r="VL100" t="n"/>
      <c s="588" r="VM100" t="n"/>
      <c s="588" r="VN100" t="n"/>
      <c s="588" r="VO100" t="n"/>
      <c s="588" r="VP100" t="n"/>
      <c s="588" r="VQ100" t="n"/>
      <c s="588" r="VR100" t="n"/>
      <c s="588" r="VS100" t="n"/>
      <c s="588" r="VT100" t="n"/>
      <c s="588" r="VU100" t="n"/>
      <c s="588" r="VV100" t="n"/>
      <c s="588" r="VW100" t="n"/>
      <c s="588" r="VX100" t="n"/>
      <c s="588" r="VY100" t="n"/>
      <c s="588" r="VZ100" t="n"/>
      <c s="588" r="WA100" t="n"/>
      <c s="588" r="WB100" t="n"/>
      <c s="588" r="WC100" t="n"/>
      <c s="588" r="WD100" t="n"/>
      <c s="588" r="WE100" t="n"/>
      <c s="588" r="WF100" t="n"/>
      <c s="588" r="WG100" t="n"/>
      <c s="588" r="WH100" t="n"/>
      <c s="588" r="WI100" t="n"/>
      <c s="588" r="WJ100" t="n"/>
      <c s="588" r="WK100" t="n"/>
      <c s="588" r="WL100" t="n"/>
      <c s="588" r="WM100" t="n"/>
      <c s="588" r="WN100" t="n"/>
      <c s="588" r="WO100" t="n"/>
      <c s="588" r="WP100" t="n"/>
      <c s="588" r="WQ100" t="n"/>
      <c s="588" r="WR100" t="n"/>
      <c s="588" r="WS100" t="n"/>
      <c s="588" r="WT100" t="n"/>
      <c s="588" r="WU100" t="n"/>
      <c s="588" r="WV100" t="n"/>
      <c s="588" r="WW100" t="n"/>
      <c s="588" r="WX100" t="n"/>
      <c s="588" r="WY100" t="n"/>
      <c s="588" r="WZ100" t="n"/>
      <c s="588" r="XA100" t="n"/>
      <c s="588" r="XB100" t="n"/>
      <c s="588" r="XC100" t="n"/>
      <c s="588" r="XD100" t="n"/>
      <c s="588" r="XE100" t="n"/>
      <c s="588" r="XF100" t="n"/>
      <c s="588" r="XG100" t="n"/>
      <c s="588" r="XH100" t="n"/>
      <c s="588" r="XI100" t="n"/>
      <c s="588" r="XJ100" t="n"/>
      <c s="588" r="XK100" t="n"/>
      <c s="588" r="XL100" t="n"/>
      <c s="588" r="XM100" t="n"/>
      <c s="588" r="XN100" t="n"/>
      <c s="588" r="XO100" t="n"/>
      <c s="588" r="XP100" t="n"/>
      <c s="588" r="XQ100" t="n"/>
      <c s="588" r="XR100" t="n"/>
      <c s="588" r="XS100" t="n"/>
      <c s="588" r="XT100" t="n"/>
      <c s="588" r="XU100" t="n"/>
      <c s="588" r="XV100" t="n"/>
      <c s="588" r="XW100" t="n"/>
      <c s="588" r="XX100" t="n"/>
      <c s="588" r="XY100" t="n"/>
      <c s="588" r="XZ100" t="n"/>
      <c s="588" r="YA100" t="n"/>
      <c s="588" r="YB100" t="n"/>
      <c s="588" r="YC100" t="n"/>
      <c s="588" r="YD100" t="n"/>
      <c s="588" r="YE100" t="n"/>
      <c s="588" r="YF100" t="n"/>
      <c s="588" r="YG100" t="n"/>
      <c s="588" r="YH100" t="n"/>
      <c s="588" r="YI100" t="n"/>
      <c s="588" r="YJ100" t="n"/>
      <c s="588" r="YK100" t="n"/>
      <c s="588" r="YL100" t="n"/>
      <c s="588" r="YM100" t="n"/>
      <c s="588" r="YN100" t="n"/>
      <c s="588" r="YO100" t="n"/>
      <c s="588" r="YP100" t="n"/>
      <c s="588" r="YQ100" t="n"/>
      <c s="588" r="YR100" t="n"/>
      <c s="588" r="YS100" t="n"/>
      <c s="588" r="YT100" t="n"/>
      <c s="588" r="YU100" t="n"/>
      <c s="588" r="YV100" t="n"/>
      <c s="588" r="YW100" t="n"/>
      <c s="588" r="YX100" t="n"/>
      <c s="588" r="YY100" t="n"/>
      <c s="588" r="YZ100" t="n"/>
      <c s="588" r="ZA100" t="n"/>
      <c s="588" r="ZB100" t="n"/>
      <c s="588" r="ZC100" t="n"/>
      <c s="588" r="ZD100" t="n"/>
      <c s="588" r="ZE100" t="n"/>
      <c s="588" r="ZF100" t="n"/>
      <c s="588" r="ZG100" t="n"/>
      <c s="588" r="ZH100" t="n"/>
      <c s="588" r="ZI100" t="n"/>
      <c s="588" r="ZJ100" t="n"/>
      <c s="588" r="ZK100" t="n"/>
      <c s="588" r="ZL100" t="n"/>
      <c s="588" r="ZM100" t="n"/>
      <c s="588" r="ZN100" t="n"/>
      <c s="588" r="ZO100" t="n"/>
      <c s="588" r="ZP100" t="n"/>
      <c s="588" r="ZQ100" t="n"/>
      <c s="588" r="ZR100" t="n"/>
      <c s="588" r="ZS100" t="n"/>
      <c s="588" r="ZT100" t="n"/>
      <c s="588" r="ZU100" t="n"/>
      <c s="588" r="ZV100" t="n"/>
      <c s="588" r="ZW100" t="n"/>
      <c s="588" r="ZX100" t="n"/>
      <c s="588" r="ZY100" t="n"/>
      <c s="588" r="ZZ100" t="n"/>
      <c s="588" r="AAA100" t="n"/>
      <c s="588" r="AAB100" t="n"/>
      <c s="588" r="AAC100" t="n"/>
      <c s="588" r="AAD100" t="n"/>
      <c s="588" r="AAE100" t="n"/>
      <c s="588" r="AAF100" t="n"/>
      <c s="588" r="AAG100" t="n"/>
      <c s="588" r="AAH100" t="n"/>
      <c s="588" r="AAI100" t="n"/>
      <c s="588" r="AAJ100" t="n"/>
      <c s="588" r="AAK100" t="n"/>
      <c s="588" r="AAL100" t="n"/>
      <c s="588" r="AAM100" t="n"/>
      <c s="588" r="AAN100" t="n"/>
      <c s="588" r="AAO100" t="n"/>
      <c s="588" r="AAP100" t="n"/>
      <c s="588" r="AAQ100" t="n"/>
      <c s="588" r="AAR100" t="n"/>
      <c s="588" r="AAS100" t="n"/>
      <c s="588" r="AAT100" t="n"/>
      <c s="588" r="AAU100" t="n"/>
      <c s="588" r="AAV100" t="n"/>
      <c s="588" r="AAW100" t="n"/>
      <c s="588" r="AAX100" t="n"/>
      <c s="588" r="AAY100" t="n"/>
      <c s="588" r="AAZ100" t="n"/>
      <c s="588" r="ABA100" t="n"/>
      <c s="588" r="ABB100" t="n"/>
      <c s="588" r="ABC100" t="n"/>
      <c s="588" r="ABD100" t="n"/>
      <c s="588" r="ABE100" t="n"/>
      <c s="588" r="ABF100" t="n"/>
      <c s="588" r="ABG100" t="n"/>
      <c s="588" r="ABH100" t="n"/>
      <c s="588" r="ABI100" t="n"/>
      <c s="588" r="ABJ100" t="n"/>
      <c s="588" r="ABK100" t="n"/>
      <c s="588" r="ABL100" t="n"/>
      <c s="588" r="ABM100" t="n"/>
      <c s="588" r="ABN100" t="n"/>
      <c s="588" r="ABO100" t="n"/>
      <c s="588" r="ABP100" t="n"/>
      <c s="588" r="ABQ100" t="n"/>
      <c s="588" r="ABR100" t="n"/>
      <c s="588" r="ABS100" t="n"/>
      <c s="588" r="ABT100" t="n"/>
      <c s="588" r="ABU100" t="n"/>
      <c s="588" r="ABV100" t="n"/>
      <c s="588" r="ABW100" t="n"/>
      <c s="588" r="ABX100" t="n"/>
      <c s="588" r="ABY100" t="n"/>
      <c s="588" r="ABZ100" t="n"/>
      <c s="588" r="ACA100" t="n"/>
      <c s="588" r="ACB100" t="n"/>
      <c s="588" r="ACC100" t="n"/>
      <c s="588" r="ACD100" t="n"/>
      <c s="588" r="ACE100" t="n"/>
      <c s="588" r="ACF100" t="n"/>
      <c s="588" r="ACG100" t="n"/>
      <c s="588" r="ACH100" t="n"/>
      <c s="588" r="ACI100" t="n"/>
      <c s="588" r="ACJ100" t="n"/>
      <c s="588" r="ACK100" t="n"/>
      <c s="588" r="ACL100" t="n"/>
      <c s="588" r="ACM100" t="n"/>
      <c s="588" r="ACN100" t="n"/>
      <c s="588" r="ACO100" t="n"/>
      <c s="588" r="ACP100" t="n"/>
      <c s="588" r="ACQ100" t="n"/>
      <c s="588" r="ACR100" t="n"/>
      <c s="588" r="ACS100" t="n"/>
      <c s="588" r="ACT100" t="n"/>
      <c s="588" r="ACU100" t="n"/>
      <c s="588" r="ACV100" t="n"/>
      <c s="588" r="ACW100" t="n"/>
      <c s="588" r="ACX100" t="n"/>
      <c s="588" r="ACY100" t="n"/>
      <c s="588" r="ACZ100" t="n"/>
      <c s="588" r="ADA100" t="n"/>
      <c s="588" r="ADB100" t="n"/>
      <c s="588" r="ADC100" t="n"/>
      <c s="588" r="ADD100" t="n"/>
      <c s="588" r="ADE100" t="n"/>
      <c s="588" r="ADF100" t="n"/>
      <c s="588" r="ADG100" t="n"/>
      <c s="588" r="ADH100" t="n"/>
      <c s="588" r="ADI100" t="n"/>
      <c s="588" r="ADJ100" t="n"/>
      <c s="588" r="ADK100" t="n"/>
      <c s="588" r="ADL100" t="n"/>
      <c s="588" r="ADM100" t="n"/>
      <c s="588" r="ADN100" t="n"/>
      <c s="588" r="ADO100" t="n"/>
      <c s="588" r="ADP100" t="n"/>
      <c s="588" r="ADQ100" t="n"/>
      <c s="588" r="ADR100" t="n"/>
      <c s="588" r="ADS100" t="n"/>
      <c s="588" r="ADT100" t="n"/>
      <c s="588" r="ADU100" t="n"/>
      <c s="588" r="ADV100" t="n"/>
      <c s="588" r="ADW100" t="n"/>
      <c s="588" r="ADX100" t="n"/>
      <c s="588" r="ADY100" t="n"/>
      <c s="588" r="ADZ100" t="n"/>
      <c s="588" r="AEA100" t="n"/>
      <c s="588" r="AEB100" t="n"/>
      <c s="588" r="AEC100" t="n"/>
      <c s="588" r="AED100" t="n"/>
      <c s="588" r="AEE100" t="n"/>
      <c s="588" r="AEF100" t="n"/>
      <c s="588" r="AEG100" t="n"/>
      <c s="588" r="AEH100" t="n"/>
      <c s="588" r="AEI100" t="n"/>
      <c s="588" r="AEJ100" t="n"/>
      <c s="588" r="AEK100" t="n"/>
      <c s="588" r="AEL100" t="n"/>
      <c s="588" r="AEM100" t="n"/>
      <c s="588" r="AEN100" t="n"/>
      <c s="588" r="AEO100" t="n"/>
      <c s="588" r="AEP100" t="n"/>
      <c s="588" r="AEQ100" t="n"/>
      <c s="588" r="AER100" t="n"/>
      <c s="588" r="AES100" t="n"/>
      <c s="588" r="AET100" t="n"/>
      <c s="588" r="AEU100" t="n"/>
      <c s="588" r="AEV100" t="n"/>
      <c s="588" r="AEW100" t="n"/>
      <c s="588" r="AEX100" t="n"/>
      <c s="588" r="AEY100" t="n"/>
      <c s="588" r="AEZ100" t="n"/>
      <c s="588" r="AFA100" t="n"/>
      <c s="588" r="AFB100" t="n"/>
      <c s="588" r="AFC100" t="n"/>
      <c s="588" r="AFD100" t="n"/>
      <c s="588" r="AFE100" t="n"/>
      <c s="588" r="AFF100" t="n"/>
      <c s="588" r="AFG100" t="n"/>
      <c s="588" r="AFH100" t="n"/>
      <c s="588" r="AFI100" t="n"/>
      <c s="588" r="AFJ100" t="n"/>
      <c s="588" r="AFK100" t="n"/>
      <c s="588" r="AFL100" t="n"/>
      <c s="588" r="AFM100" t="n"/>
      <c s="588" r="AFN100" t="n"/>
      <c s="588" r="AFO100" t="n"/>
      <c s="588" r="AFP100" t="n"/>
      <c s="588" r="AFQ100" t="n"/>
      <c s="588" r="AFR100" t="n"/>
      <c s="588" r="AFS100" t="n"/>
      <c s="588" r="AFT100" t="n"/>
      <c s="588" r="AFU100" t="n"/>
      <c s="588" r="AFV100" t="n"/>
      <c s="588" r="AFW100" t="n"/>
      <c s="588" r="AFX100" t="n"/>
      <c s="588" r="AFY100" t="n"/>
      <c s="588" r="AFZ100" t="n"/>
      <c s="588" r="AGA100" t="n"/>
      <c s="588" r="AGB100" t="n"/>
      <c s="588" r="AGC100" t="n"/>
      <c s="588" r="AGD100" t="n"/>
      <c s="588" r="AGE100" t="n"/>
      <c s="588" r="AGF100" t="n"/>
      <c s="588" r="AGG100" t="n"/>
      <c s="588" r="AGH100" t="n"/>
      <c s="588" r="AGI100" t="n"/>
      <c s="588" r="AGJ100" t="n"/>
      <c s="588" r="AGK100" t="n"/>
      <c s="588" r="AGL100" t="n"/>
      <c s="588" r="AGM100" t="n"/>
      <c s="588" r="AGN100" t="n"/>
      <c s="588" r="AGO100" t="n"/>
      <c s="588" r="AGP100" t="n"/>
      <c s="588" r="AGQ100" t="n"/>
      <c s="588" r="AGR100" t="n"/>
      <c s="588" r="AGS100" t="n"/>
      <c s="588" r="AGT100" t="n"/>
      <c s="588" r="AGU100" t="n"/>
      <c s="588" r="AGV100" t="n"/>
      <c s="588" r="AGW100" t="n"/>
      <c s="588" r="AGX100" t="n"/>
      <c s="588" r="AGY100" t="n"/>
      <c s="588" r="AGZ100" t="n"/>
      <c s="588" r="AHA100" t="n"/>
      <c s="588" r="AHB100" t="n"/>
      <c s="588" r="AHC100" t="n"/>
      <c s="588" r="AHD100" t="n"/>
      <c s="588" r="AHE100" t="n"/>
      <c s="588" r="AHF100" t="n"/>
      <c s="588" r="AHG100" t="n"/>
      <c s="588" r="AHH100" t="n"/>
      <c s="588" r="AHI100" t="n"/>
      <c s="588" r="AHJ100" t="n"/>
      <c s="588" r="AHK100" t="n"/>
      <c s="588" r="AHL100" t="n"/>
      <c s="588" r="AHM100" t="n"/>
      <c s="588" r="AHN100" t="n"/>
      <c s="588" r="AHO100" t="n"/>
      <c s="588" r="AHP100" t="n"/>
      <c s="588" r="AHQ100" t="n"/>
      <c s="588" r="AHR100" t="n"/>
      <c s="588" r="AHS100" t="n"/>
      <c s="588" r="AHT100" t="n"/>
      <c s="588" r="AHU100" t="n"/>
      <c s="588" r="AHV100" t="n"/>
      <c s="588" r="AHW100" t="n"/>
      <c s="588" r="AHX100" t="n"/>
      <c s="588" r="AHY100" t="n"/>
      <c s="588" r="AHZ100" t="n"/>
      <c s="588" r="AIA100" t="n"/>
      <c s="588" r="AIB100" t="n"/>
      <c s="588" r="AIC100" t="n"/>
      <c s="588" r="AID100" t="n"/>
      <c s="588" r="AIE100" t="n"/>
      <c s="588" r="AIF100" t="n"/>
      <c s="588" r="AIG100" t="n"/>
      <c s="588" r="AIH100" t="n"/>
      <c s="588" r="AII100" t="n"/>
      <c s="588" r="AIJ100" t="n"/>
      <c s="588" r="AIK100" t="n"/>
      <c s="588" r="AIL100" t="n"/>
      <c s="588" r="AIM100" t="n"/>
      <c s="588" r="AIN100" t="n"/>
      <c s="588" r="AIO100" t="n"/>
      <c s="588" r="AIP100" t="n"/>
      <c s="588" r="AIQ100" t="n"/>
      <c s="588" r="AIR100" t="n"/>
      <c s="588" r="AIS100" t="n"/>
      <c s="588" r="AIT100" t="n"/>
      <c s="588" r="AIU100" t="n"/>
      <c s="588" r="AIV100" t="n"/>
      <c s="588" r="AIW100" t="n"/>
      <c s="588" r="AIX100" t="n"/>
      <c s="588" r="AIY100" t="n"/>
      <c s="588" r="AIZ100" t="n"/>
      <c s="588" r="AJA100" t="n"/>
      <c s="588" r="AJB100" t="n"/>
      <c s="588" r="AJC100" t="n"/>
      <c s="588" r="AJD100" t="n"/>
      <c s="588" r="AJE100" t="n"/>
      <c s="588" r="AJF100" t="n"/>
      <c s="588" r="AJG100" t="n"/>
      <c s="588" r="AJH100" t="n"/>
      <c s="588" r="AJI100" t="n"/>
      <c s="588" r="AJJ100" t="n"/>
      <c s="588" r="AJK100" t="n"/>
      <c s="588" r="AJL100" t="n"/>
      <c s="588" r="AJM100" t="n"/>
      <c s="588" r="AJN100" t="n"/>
      <c s="588" r="AJO100" t="n"/>
      <c s="588" r="AJP100" t="n"/>
      <c s="588" r="AJQ100" t="n"/>
      <c s="588" r="AJR100" t="n"/>
      <c s="588" r="AJS100" t="n"/>
      <c s="588" r="AJT100" t="n"/>
      <c s="588" r="AJU100" t="n"/>
      <c s="588" r="AJV100" t="n"/>
      <c s="588" r="AJW100" t="n"/>
      <c s="588" r="AJX100" t="n"/>
      <c s="588" r="AJY100" t="n"/>
      <c s="588" r="AJZ100" t="n"/>
      <c s="588" r="AKA100" t="n"/>
      <c s="588" r="AKB100" t="n"/>
      <c s="588" r="AKC100" t="n"/>
      <c s="588" r="AKD100" t="n"/>
      <c s="588" r="AKE100" t="n"/>
      <c s="588" r="AKF100" t="n"/>
      <c s="588" r="AKG100" t="n"/>
      <c s="588" r="AKH100" t="n"/>
      <c s="588" r="AKI100" t="n"/>
      <c s="588" r="AKJ100" t="n"/>
      <c s="588" r="AKK100" t="n"/>
      <c s="588" r="AKL100" t="n"/>
      <c s="588" r="AKM100" t="n"/>
      <c s="588" r="AKN100" t="n"/>
      <c s="588" r="AKO100" t="n"/>
      <c s="588" r="AKP100" t="n"/>
      <c s="588" r="AKQ100" t="n"/>
      <c s="588" r="AKR100" t="n"/>
      <c s="588" r="AKS100" t="n"/>
      <c s="588" r="AKT100" t="n"/>
      <c s="588" r="AKU100" t="n"/>
      <c s="588" r="AKV100" t="n"/>
      <c s="588" r="AKW100" t="n"/>
      <c s="588" r="AKX100" t="n"/>
      <c s="588" r="AKY100" t="n"/>
      <c s="588" r="AKZ100" t="n"/>
      <c s="588" r="ALA100" t="n"/>
      <c s="588" r="ALB100" t="n"/>
      <c s="588" r="ALC100" t="n"/>
      <c s="588" r="ALD100" t="n"/>
      <c s="588" r="ALE100" t="n"/>
      <c s="588" r="ALF100" t="n"/>
      <c s="588" r="ALG100" t="n"/>
      <c s="588" r="ALH100" t="n"/>
      <c s="588" r="ALI100" t="n"/>
      <c s="588" r="ALJ100" t="n"/>
      <c s="588" r="ALK100" t="n"/>
      <c s="588" r="ALL100" t="n"/>
      <c s="588" r="ALM100" t="n"/>
      <c s="588" r="ALN100" t="n"/>
      <c s="588" r="ALO100" t="n"/>
      <c s="588" r="ALP100" t="n"/>
      <c s="588" r="ALQ100" t="n"/>
      <c s="588" r="ALR100" t="n"/>
      <c s="588" r="ALS100" t="n"/>
      <c s="588" r="ALT100" t="n"/>
      <c s="588" r="ALU100" t="n"/>
      <c s="588" r="ALV100" t="n"/>
      <c s="588" r="ALW100" t="n"/>
      <c s="588" r="ALX100" t="n"/>
      <c s="588" r="ALY100" t="n"/>
      <c s="588" r="ALZ100" t="n"/>
      <c s="588" r="AMA100" t="n"/>
      <c s="588" r="AMB100" t="n"/>
      <c s="588" r="AMC100" t="n"/>
      <c s="588" r="AMD100" t="n"/>
      <c s="588" r="AME100" t="n"/>
      <c s="588" r="AMF100" t="n"/>
      <c s="588" r="AMG100" t="n"/>
      <c s="588" r="AMH100" t="n"/>
      <c s="588" r="AMI100" t="n"/>
      <c s="588" r="AMJ100" t="n"/>
    </row>
    <row customHeight="1" s="737" r="101" ht="15.75" spans="1:1024">
      <c s="260" r="A101" t="n"/>
      <c s="260" r="B101" t="n"/>
      <c s="246" r="C101" t="n"/>
      <c s="280" r="D101" t="n"/>
      <c s="280" r="E101" t="n"/>
      <c s="280" r="F101" t="n"/>
      <c s="246" r="G101" t="n"/>
      <c s="246" r="H101" t="n"/>
      <c s="280" r="I101" t="n"/>
      <c s="249" r="J101" t="n"/>
      <c s="279" r="K101" t="n"/>
      <c s="246" r="L101" t="n"/>
      <c s="246" r="M101" t="n"/>
      <c s="246" r="N101" t="n"/>
      <c s="246" r="O101" t="n"/>
      <c s="260" r="P101" t="n"/>
      <c s="279" r="Q101" t="n"/>
      <c s="588" r="AO101" t="n"/>
      <c s="588" r="AP101" t="n"/>
      <c s="588" r="AQ101" t="n"/>
      <c s="588" r="AR101" t="n"/>
      <c s="588" r="AS101" t="n"/>
      <c s="588" r="AT101" t="n"/>
      <c s="588" r="AU101" t="n"/>
      <c s="588" r="AV101" t="n"/>
      <c s="588" r="AW101" t="n"/>
      <c s="588" r="AX101" t="n"/>
      <c s="588" r="AY101" t="n"/>
      <c s="588" r="AZ101" t="n"/>
      <c s="588" r="BA101" t="n"/>
      <c s="588" r="BB101" t="n"/>
      <c s="588" r="BC101" t="n"/>
      <c s="588" r="BD101" t="n"/>
      <c s="588" r="BE101" t="n"/>
      <c s="588" r="BF101" t="n"/>
      <c s="588" r="BG101" t="n"/>
      <c s="588" r="BH101" t="n"/>
      <c s="588" r="BI101" t="n"/>
      <c s="588" r="BJ101" t="n"/>
      <c s="588" r="BK101" t="n"/>
      <c s="588" r="BL101" t="n"/>
      <c s="588" r="BM101" t="n"/>
      <c s="588" r="BN101" t="n"/>
      <c s="588" r="BO101" t="n"/>
      <c s="588" r="BP101" t="n"/>
      <c s="588" r="BQ101" t="n"/>
      <c s="588" r="BR101" t="n"/>
      <c s="588" r="BS101" t="n"/>
      <c s="588" r="BT101" t="n"/>
      <c s="588" r="BU101" t="n"/>
      <c s="588" r="BV101" t="n"/>
      <c s="588" r="BW101" t="n"/>
      <c s="588" r="BX101" t="n"/>
      <c s="588" r="BY101" t="n"/>
      <c s="588" r="BZ101" t="n"/>
      <c s="588" r="CA101" t="n"/>
      <c s="588" r="CB101" t="n"/>
      <c s="588" r="CC101" t="n"/>
      <c s="588" r="CD101" t="n"/>
      <c s="588" r="CE101" t="n"/>
      <c s="588" r="CF101" t="n"/>
      <c s="588" r="CG101" t="n"/>
      <c s="588" r="CH101" t="n"/>
      <c s="588" r="CI101" t="n"/>
      <c s="588" r="CJ101" t="n"/>
      <c s="588" r="CK101" t="n"/>
      <c s="588" r="CL101" t="n"/>
      <c s="588" r="CM101" t="n"/>
      <c s="588" r="CN101" t="n"/>
      <c s="588" r="CO101" t="n"/>
      <c s="588" r="CP101" t="n"/>
      <c s="588" r="CQ101" t="n"/>
      <c s="588" r="CR101" t="n"/>
      <c s="588" r="CS101" t="n"/>
      <c s="588" r="CT101" t="n"/>
      <c s="588" r="CU101" t="n"/>
      <c s="588" r="CV101" t="n"/>
      <c s="588" r="CW101" t="n"/>
      <c s="588" r="CX101" t="n"/>
      <c s="588" r="CY101" t="n"/>
      <c s="588" r="CZ101" t="n"/>
      <c s="588" r="DA101" t="n"/>
      <c s="588" r="DB101" t="n"/>
      <c s="588" r="DC101" t="n"/>
      <c s="588" r="DD101" t="n"/>
      <c s="588" r="DE101" t="n"/>
      <c s="588" r="DF101" t="n"/>
      <c s="588" r="DG101" t="n"/>
      <c s="588" r="DH101" t="n"/>
      <c s="588" r="DI101" t="n"/>
      <c s="588" r="DJ101" t="n"/>
      <c s="588" r="DK101" t="n"/>
      <c s="588" r="DL101" t="n"/>
      <c s="588" r="DM101" t="n"/>
      <c s="588" r="DN101" t="n"/>
      <c s="588" r="DO101" t="n"/>
      <c s="588" r="DP101" t="n"/>
      <c s="588" r="DQ101" t="n"/>
      <c s="588" r="DR101" t="n"/>
      <c s="588" r="DS101" t="n"/>
      <c s="588" r="DT101" t="n"/>
      <c s="588" r="DU101" t="n"/>
      <c s="588" r="DV101" t="n"/>
      <c s="588" r="DW101" t="n"/>
      <c s="588" r="DX101" t="n"/>
      <c s="588" r="DY101" t="n"/>
      <c s="588" r="DZ101" t="n"/>
      <c s="588" r="EA101" t="n"/>
      <c s="588" r="EB101" t="n"/>
      <c s="588" r="EC101" t="n"/>
      <c s="588" r="ED101" t="n"/>
      <c s="588" r="EE101" t="n"/>
      <c s="588" r="EF101" t="n"/>
      <c s="588" r="EG101" t="n"/>
      <c s="588" r="EH101" t="n"/>
      <c s="588" r="EI101" t="n"/>
      <c s="588" r="EJ101" t="n"/>
      <c s="588" r="EK101" t="n"/>
      <c s="588" r="EL101" t="n"/>
      <c s="588" r="EM101" t="n"/>
      <c s="588" r="EN101" t="n"/>
      <c s="588" r="EO101" t="n"/>
      <c s="588" r="EP101" t="n"/>
      <c s="588" r="EQ101" t="n"/>
      <c s="588" r="ER101" t="n"/>
      <c s="588" r="ES101" t="n"/>
      <c s="588" r="ET101" t="n"/>
      <c s="588" r="EU101" t="n"/>
      <c s="588" r="EV101" t="n"/>
      <c s="588" r="EW101" t="n"/>
      <c s="588" r="EX101" t="n"/>
      <c s="588" r="EY101" t="n"/>
      <c s="588" r="EZ101" t="n"/>
      <c s="588" r="FA101" t="n"/>
      <c s="588" r="FB101" t="n"/>
      <c s="588" r="FC101" t="n"/>
      <c s="588" r="FD101" t="n"/>
      <c s="588" r="FE101" t="n"/>
      <c s="588" r="FF101" t="n"/>
      <c s="588" r="FG101" t="n"/>
      <c s="588" r="FH101" t="n"/>
      <c s="588" r="FI101" t="n"/>
      <c s="588" r="FJ101" t="n"/>
      <c s="588" r="FK101" t="n"/>
      <c s="588" r="FL101" t="n"/>
      <c s="588" r="FM101" t="n"/>
      <c s="588" r="FN101" t="n"/>
      <c s="588" r="FO101" t="n"/>
      <c s="588" r="FP101" t="n"/>
      <c s="588" r="FQ101" t="n"/>
      <c s="588" r="FR101" t="n"/>
      <c s="588" r="FS101" t="n"/>
      <c s="588" r="FT101" t="n"/>
      <c s="588" r="FU101" t="n"/>
      <c s="588" r="FV101" t="n"/>
      <c s="588" r="FW101" t="n"/>
      <c s="588" r="FX101" t="n"/>
      <c s="588" r="FY101" t="n"/>
      <c s="588" r="FZ101" t="n"/>
      <c s="588" r="GA101" t="n"/>
      <c s="588" r="GB101" t="n"/>
      <c s="588" r="GC101" t="n"/>
      <c s="588" r="GD101" t="n"/>
      <c s="588" r="GE101" t="n"/>
      <c s="588" r="GF101" t="n"/>
      <c s="588" r="GG101" t="n"/>
      <c s="588" r="GH101" t="n"/>
      <c s="588" r="GI101" t="n"/>
      <c s="588" r="GJ101" t="n"/>
      <c s="588" r="GK101" t="n"/>
      <c s="588" r="GL101" t="n"/>
      <c s="588" r="GM101" t="n"/>
      <c s="588" r="GN101" t="n"/>
      <c s="588" r="GO101" t="n"/>
      <c s="588" r="GP101" t="n"/>
      <c s="588" r="GQ101" t="n"/>
      <c s="588" r="GR101" t="n"/>
      <c s="588" r="GS101" t="n"/>
      <c s="588" r="GT101" t="n"/>
      <c s="588" r="GU101" t="n"/>
      <c s="588" r="GV101" t="n"/>
      <c s="588" r="GW101" t="n"/>
      <c s="588" r="GX101" t="n"/>
      <c s="588" r="GY101" t="n"/>
      <c s="588" r="GZ101" t="n"/>
      <c s="588" r="HA101" t="n"/>
      <c s="588" r="HB101" t="n"/>
      <c s="588" r="HC101" t="n"/>
      <c s="588" r="HD101" t="n"/>
      <c s="588" r="HE101" t="n"/>
      <c s="588" r="HF101" t="n"/>
      <c s="588" r="HG101" t="n"/>
      <c s="588" r="HH101" t="n"/>
      <c s="588" r="HI101" t="n"/>
      <c s="588" r="HJ101" t="n"/>
      <c s="588" r="HK101" t="n"/>
      <c s="588" r="HL101" t="n"/>
      <c s="588" r="HM101" t="n"/>
      <c s="588" r="HN101" t="n"/>
      <c s="588" r="HO101" t="n"/>
      <c s="588" r="HP101" t="n"/>
      <c s="588" r="HQ101" t="n"/>
      <c s="588" r="HR101" t="n"/>
      <c s="588" r="HS101" t="n"/>
      <c s="588" r="HT101" t="n"/>
      <c s="588" r="HU101" t="n"/>
      <c s="588" r="HV101" t="n"/>
      <c s="588" r="HW101" t="n"/>
      <c s="588" r="HX101" t="n"/>
      <c s="588" r="HY101" t="n"/>
      <c s="588" r="HZ101" t="n"/>
      <c s="588" r="IA101" t="n"/>
      <c s="588" r="IB101" t="n"/>
      <c s="588" r="IC101" t="n"/>
      <c s="588" r="ID101" t="n"/>
      <c s="588" r="IE101" t="n"/>
      <c s="588" r="IF101" t="n"/>
      <c s="588" r="IG101" t="n"/>
      <c s="588" r="IH101" t="n"/>
      <c s="588" r="II101" t="n"/>
      <c s="588" r="IJ101" t="n"/>
      <c s="588" r="IK101" t="n"/>
      <c s="588" r="IL101" t="n"/>
      <c s="588" r="IM101" t="n"/>
      <c s="588" r="IN101" t="n"/>
      <c s="588" r="IO101" t="n"/>
      <c s="588" r="IP101" t="n"/>
      <c s="588" r="IQ101" t="n"/>
      <c s="588" r="IR101" t="n"/>
      <c s="588" r="IS101" t="n"/>
      <c s="588" r="IT101" t="n"/>
      <c s="588" r="IU101" t="n"/>
      <c s="588" r="IV101" t="n"/>
      <c s="588" r="IW101" t="n"/>
      <c s="588" r="IX101" t="n"/>
      <c s="588" r="IY101" t="n"/>
      <c s="588" r="IZ101" t="n"/>
      <c s="588" r="JA101" t="n"/>
      <c s="588" r="JB101" t="n"/>
      <c s="588" r="JC101" t="n"/>
      <c s="588" r="JD101" t="n"/>
      <c s="588" r="JE101" t="n"/>
      <c s="588" r="JF101" t="n"/>
      <c s="588" r="JG101" t="n"/>
      <c s="588" r="JH101" t="n"/>
      <c s="588" r="JI101" t="n"/>
      <c s="588" r="JJ101" t="n"/>
      <c s="588" r="JK101" t="n"/>
      <c s="588" r="JL101" t="n"/>
      <c s="588" r="JM101" t="n"/>
      <c s="588" r="JN101" t="n"/>
      <c s="588" r="JO101" t="n"/>
      <c s="588" r="JP101" t="n"/>
      <c s="588" r="JQ101" t="n"/>
      <c s="588" r="JR101" t="n"/>
      <c s="588" r="JS101" t="n"/>
      <c s="588" r="JT101" t="n"/>
      <c s="588" r="JU101" t="n"/>
      <c s="588" r="JV101" t="n"/>
      <c s="588" r="JW101" t="n"/>
      <c s="588" r="JX101" t="n"/>
      <c s="588" r="JY101" t="n"/>
      <c s="588" r="JZ101" t="n"/>
      <c s="588" r="KA101" t="n"/>
      <c s="588" r="KB101" t="n"/>
      <c s="588" r="KC101" t="n"/>
      <c s="588" r="KD101" t="n"/>
      <c s="588" r="KE101" t="n"/>
      <c s="588" r="KF101" t="n"/>
      <c s="588" r="KG101" t="n"/>
      <c s="588" r="KH101" t="n"/>
      <c s="588" r="KI101" t="n"/>
      <c s="588" r="KJ101" t="n"/>
      <c s="588" r="KK101" t="n"/>
      <c s="588" r="KL101" t="n"/>
      <c s="588" r="KM101" t="n"/>
      <c s="588" r="KN101" t="n"/>
      <c s="588" r="KO101" t="n"/>
      <c s="588" r="KP101" t="n"/>
      <c s="588" r="KQ101" t="n"/>
      <c s="588" r="KR101" t="n"/>
      <c s="588" r="KS101" t="n"/>
      <c s="588" r="KT101" t="n"/>
      <c s="588" r="KU101" t="n"/>
      <c s="588" r="KV101" t="n"/>
      <c s="588" r="KW101" t="n"/>
      <c s="588" r="KX101" t="n"/>
      <c s="588" r="KY101" t="n"/>
      <c s="588" r="KZ101" t="n"/>
      <c s="588" r="LA101" t="n"/>
      <c s="588" r="LB101" t="n"/>
      <c s="588" r="LC101" t="n"/>
      <c s="588" r="LD101" t="n"/>
      <c s="588" r="LE101" t="n"/>
      <c s="588" r="LF101" t="n"/>
      <c s="588" r="LG101" t="n"/>
      <c s="588" r="LH101" t="n"/>
      <c s="588" r="LI101" t="n"/>
      <c s="588" r="LJ101" t="n"/>
      <c s="588" r="LK101" t="n"/>
      <c s="588" r="LL101" t="n"/>
      <c s="588" r="LM101" t="n"/>
      <c s="588" r="LN101" t="n"/>
      <c s="588" r="LO101" t="n"/>
      <c s="588" r="LP101" t="n"/>
      <c s="588" r="LQ101" t="n"/>
      <c s="588" r="LR101" t="n"/>
      <c s="588" r="LS101" t="n"/>
      <c s="588" r="LT101" t="n"/>
      <c s="588" r="LU101" t="n"/>
      <c s="588" r="LV101" t="n"/>
      <c s="588" r="LW101" t="n"/>
      <c s="588" r="LX101" t="n"/>
      <c s="588" r="LY101" t="n"/>
      <c s="588" r="LZ101" t="n"/>
      <c s="588" r="MA101" t="n"/>
      <c s="588" r="MB101" t="n"/>
      <c s="588" r="MC101" t="n"/>
      <c s="588" r="MD101" t="n"/>
      <c s="588" r="ME101" t="n"/>
      <c s="588" r="MF101" t="n"/>
      <c s="588" r="MG101" t="n"/>
      <c s="588" r="MH101" t="n"/>
      <c s="588" r="MI101" t="n"/>
      <c s="588" r="MJ101" t="n"/>
      <c s="588" r="MK101" t="n"/>
      <c s="588" r="ML101" t="n"/>
      <c s="588" r="MM101" t="n"/>
      <c s="588" r="MN101" t="n"/>
      <c s="588" r="MO101" t="n"/>
      <c s="588" r="MP101" t="n"/>
      <c s="588" r="MQ101" t="n"/>
      <c s="588" r="MR101" t="n"/>
      <c s="588" r="MS101" t="n"/>
      <c s="588" r="MT101" t="n"/>
      <c s="588" r="MU101" t="n"/>
      <c s="588" r="MV101" t="n"/>
      <c s="588" r="MW101" t="n"/>
      <c s="588" r="MX101" t="n"/>
      <c s="588" r="MY101" t="n"/>
      <c s="588" r="MZ101" t="n"/>
      <c s="588" r="NA101" t="n"/>
      <c s="588" r="NB101" t="n"/>
      <c s="588" r="NC101" t="n"/>
      <c s="588" r="ND101" t="n"/>
      <c s="588" r="NE101" t="n"/>
      <c s="588" r="NF101" t="n"/>
      <c s="588" r="NG101" t="n"/>
      <c s="588" r="NH101" t="n"/>
      <c s="588" r="NI101" t="n"/>
      <c s="588" r="NJ101" t="n"/>
      <c s="588" r="NK101" t="n"/>
      <c s="588" r="NL101" t="n"/>
      <c s="588" r="NM101" t="n"/>
      <c s="588" r="NN101" t="n"/>
      <c s="588" r="NO101" t="n"/>
      <c s="588" r="NP101" t="n"/>
      <c s="588" r="NQ101" t="n"/>
      <c s="588" r="NR101" t="n"/>
      <c s="588" r="NS101" t="n"/>
      <c s="588" r="NT101" t="n"/>
      <c s="588" r="NU101" t="n"/>
      <c s="588" r="NV101" t="n"/>
      <c s="588" r="NW101" t="n"/>
      <c s="588" r="NX101" t="n"/>
      <c s="588" r="NY101" t="n"/>
      <c s="588" r="NZ101" t="n"/>
      <c s="588" r="OA101" t="n"/>
      <c s="588" r="OB101" t="n"/>
      <c s="588" r="OC101" t="n"/>
      <c s="588" r="OD101" t="n"/>
      <c s="588" r="OE101" t="n"/>
      <c s="588" r="OF101" t="n"/>
      <c s="588" r="OG101" t="n"/>
      <c s="588" r="OH101" t="n"/>
      <c s="588" r="OI101" t="n"/>
      <c s="588" r="OJ101" t="n"/>
      <c s="588" r="OK101" t="n"/>
      <c s="588" r="OL101" t="n"/>
      <c s="588" r="OM101" t="n"/>
      <c s="588" r="ON101" t="n"/>
      <c s="588" r="OO101" t="n"/>
      <c s="588" r="OP101" t="n"/>
      <c s="588" r="OQ101" t="n"/>
      <c s="588" r="OR101" t="n"/>
      <c s="588" r="OS101" t="n"/>
      <c s="588" r="OT101" t="n"/>
      <c s="588" r="OU101" t="n"/>
      <c s="588" r="OV101" t="n"/>
      <c s="588" r="OW101" t="n"/>
      <c s="588" r="OX101" t="n"/>
      <c s="588" r="OY101" t="n"/>
      <c s="588" r="OZ101" t="n"/>
      <c s="588" r="PA101" t="n"/>
      <c s="588" r="PB101" t="n"/>
      <c s="588" r="PC101" t="n"/>
      <c s="588" r="PD101" t="n"/>
      <c s="588" r="PE101" t="n"/>
      <c s="588" r="PF101" t="n"/>
      <c s="588" r="PG101" t="n"/>
      <c s="588" r="PH101" t="n"/>
      <c s="588" r="PI101" t="n"/>
      <c s="588" r="PJ101" t="n"/>
      <c s="588" r="PK101" t="n"/>
      <c s="588" r="PL101" t="n"/>
      <c s="588" r="PM101" t="n"/>
      <c s="588" r="PN101" t="n"/>
      <c s="588" r="PO101" t="n"/>
      <c s="588" r="PP101" t="n"/>
      <c s="588" r="PQ101" t="n"/>
      <c s="588" r="PR101" t="n"/>
      <c s="588" r="PS101" t="n"/>
      <c s="588" r="PT101" t="n"/>
      <c s="588" r="PU101" t="n"/>
      <c s="588" r="PV101" t="n"/>
      <c s="588" r="PW101" t="n"/>
      <c s="588" r="PX101" t="n"/>
      <c s="588" r="PY101" t="n"/>
      <c s="588" r="PZ101" t="n"/>
      <c s="588" r="QA101" t="n"/>
      <c s="588" r="QB101" t="n"/>
      <c s="588" r="QC101" t="n"/>
      <c s="588" r="QD101" t="n"/>
      <c s="588" r="QE101" t="n"/>
      <c s="588" r="QF101" t="n"/>
      <c s="588" r="QG101" t="n"/>
      <c s="588" r="QH101" t="n"/>
      <c s="588" r="QI101" t="n"/>
      <c s="588" r="QJ101" t="n"/>
      <c s="588" r="QK101" t="n"/>
      <c s="588" r="QL101" t="n"/>
      <c s="588" r="QM101" t="n"/>
      <c s="588" r="QN101" t="n"/>
      <c s="588" r="QO101" t="n"/>
      <c s="588" r="QP101" t="n"/>
      <c s="588" r="QQ101" t="n"/>
      <c s="588" r="QR101" t="n"/>
      <c s="588" r="QS101" t="n"/>
      <c s="588" r="QT101" t="n"/>
      <c s="588" r="QU101" t="n"/>
      <c s="588" r="QV101" t="n"/>
      <c s="588" r="QW101" t="n"/>
      <c s="588" r="QX101" t="n"/>
      <c s="588" r="QY101" t="n"/>
      <c s="588" r="QZ101" t="n"/>
      <c s="588" r="RA101" t="n"/>
      <c s="588" r="RB101" t="n"/>
      <c s="588" r="RC101" t="n"/>
      <c s="588" r="RD101" t="n"/>
      <c s="588" r="RE101" t="n"/>
      <c s="588" r="RF101" t="n"/>
      <c s="588" r="RG101" t="n"/>
      <c s="588" r="RH101" t="n"/>
      <c s="588" r="RI101" t="n"/>
      <c s="588" r="RJ101" t="n"/>
      <c s="588" r="RK101" t="n"/>
      <c s="588" r="RL101" t="n"/>
      <c s="588" r="RM101" t="n"/>
      <c s="588" r="RN101" t="n"/>
      <c s="588" r="RO101" t="n"/>
      <c s="588" r="RP101" t="n"/>
      <c s="588" r="RQ101" t="n"/>
      <c s="588" r="RR101" t="n"/>
      <c s="588" r="RS101" t="n"/>
      <c s="588" r="RT101" t="n"/>
      <c s="588" r="RU101" t="n"/>
      <c s="588" r="RV101" t="n"/>
      <c s="588" r="RW101" t="n"/>
      <c s="588" r="RX101" t="n"/>
      <c s="588" r="RY101" t="n"/>
      <c s="588" r="RZ101" t="n"/>
      <c s="588" r="SA101" t="n"/>
      <c s="588" r="SB101" t="n"/>
      <c s="588" r="SC101" t="n"/>
      <c s="588" r="SD101" t="n"/>
      <c s="588" r="SE101" t="n"/>
      <c s="588" r="SF101" t="n"/>
      <c s="588" r="SG101" t="n"/>
      <c s="588" r="SH101" t="n"/>
      <c s="588" r="SI101" t="n"/>
      <c s="588" r="SJ101" t="n"/>
      <c s="588" r="SK101" t="n"/>
      <c s="588" r="SL101" t="n"/>
      <c s="588" r="SM101" t="n"/>
      <c s="588" r="SN101" t="n"/>
      <c s="588" r="SO101" t="n"/>
      <c s="588" r="SP101" t="n"/>
      <c s="588" r="SQ101" t="n"/>
      <c s="588" r="SR101" t="n"/>
      <c s="588" r="SS101" t="n"/>
      <c s="588" r="ST101" t="n"/>
      <c s="588" r="SU101" t="n"/>
      <c s="588" r="SV101" t="n"/>
      <c s="588" r="SW101" t="n"/>
      <c s="588" r="SX101" t="n"/>
      <c s="588" r="SY101" t="n"/>
      <c s="588" r="SZ101" t="n"/>
      <c s="588" r="TA101" t="n"/>
      <c s="588" r="TB101" t="n"/>
      <c s="588" r="TC101" t="n"/>
      <c s="588" r="TD101" t="n"/>
      <c s="588" r="TE101" t="n"/>
      <c s="588" r="TF101" t="n"/>
      <c s="588" r="TG101" t="n"/>
      <c s="588" r="TH101" t="n"/>
      <c s="588" r="TI101" t="n"/>
      <c s="588" r="TJ101" t="n"/>
      <c s="588" r="TK101" t="n"/>
      <c s="588" r="TL101" t="n"/>
      <c s="588" r="TM101" t="n"/>
      <c s="588" r="TN101" t="n"/>
      <c s="588" r="TO101" t="n"/>
      <c s="588" r="TP101" t="n"/>
      <c s="588" r="TQ101" t="n"/>
      <c s="588" r="TR101" t="n"/>
      <c s="588" r="TS101" t="n"/>
      <c s="588" r="TT101" t="n"/>
      <c s="588" r="TU101" t="n"/>
      <c s="588" r="TV101" t="n"/>
      <c s="588" r="TW101" t="n"/>
      <c s="588" r="TX101" t="n"/>
      <c s="588" r="TY101" t="n"/>
      <c s="588" r="TZ101" t="n"/>
      <c s="588" r="UA101" t="n"/>
      <c s="588" r="UB101" t="n"/>
      <c s="588" r="UC101" t="n"/>
      <c s="588" r="UD101" t="n"/>
      <c s="588" r="UE101" t="n"/>
      <c s="588" r="UF101" t="n"/>
      <c s="588" r="UG101" t="n"/>
      <c s="588" r="UH101" t="n"/>
      <c s="588" r="UI101" t="n"/>
      <c s="588" r="UJ101" t="n"/>
      <c s="588" r="UK101" t="n"/>
      <c s="588" r="UL101" t="n"/>
      <c s="588" r="UM101" t="n"/>
      <c s="588" r="UN101" t="n"/>
      <c s="588" r="UO101" t="n"/>
      <c s="588" r="UP101" t="n"/>
      <c s="588" r="UQ101" t="n"/>
      <c s="588" r="UR101" t="n"/>
      <c s="588" r="US101" t="n"/>
      <c s="588" r="UT101" t="n"/>
      <c s="588" r="UU101" t="n"/>
      <c s="588" r="UV101" t="n"/>
      <c s="588" r="UW101" t="n"/>
      <c s="588" r="UX101" t="n"/>
      <c s="588" r="UY101" t="n"/>
      <c s="588" r="UZ101" t="n"/>
      <c s="588" r="VA101" t="n"/>
      <c s="588" r="VB101" t="n"/>
      <c s="588" r="VC101" t="n"/>
      <c s="588" r="VD101" t="n"/>
      <c s="588" r="VE101" t="n"/>
      <c s="588" r="VF101" t="n"/>
      <c s="588" r="VG101" t="n"/>
      <c s="588" r="VH101" t="n"/>
      <c s="588" r="VI101" t="n"/>
      <c s="588" r="VJ101" t="n"/>
      <c s="588" r="VK101" t="n"/>
      <c s="588" r="VL101" t="n"/>
      <c s="588" r="VM101" t="n"/>
      <c s="588" r="VN101" t="n"/>
      <c s="588" r="VO101" t="n"/>
      <c s="588" r="VP101" t="n"/>
      <c s="588" r="VQ101" t="n"/>
      <c s="588" r="VR101" t="n"/>
      <c s="588" r="VS101" t="n"/>
      <c s="588" r="VT101" t="n"/>
      <c s="588" r="VU101" t="n"/>
      <c s="588" r="VV101" t="n"/>
      <c s="588" r="VW101" t="n"/>
      <c s="588" r="VX101" t="n"/>
      <c s="588" r="VY101" t="n"/>
      <c s="588" r="VZ101" t="n"/>
      <c s="588" r="WA101" t="n"/>
      <c s="588" r="WB101" t="n"/>
      <c s="588" r="WC101" t="n"/>
      <c s="588" r="WD101" t="n"/>
      <c s="588" r="WE101" t="n"/>
      <c s="588" r="WF101" t="n"/>
      <c s="588" r="WG101" t="n"/>
      <c s="588" r="WH101" t="n"/>
      <c s="588" r="WI101" t="n"/>
      <c s="588" r="WJ101" t="n"/>
      <c s="588" r="WK101" t="n"/>
      <c s="588" r="WL101" t="n"/>
      <c s="588" r="WM101" t="n"/>
      <c s="588" r="WN101" t="n"/>
      <c s="588" r="WO101" t="n"/>
      <c s="588" r="WP101" t="n"/>
      <c s="588" r="WQ101" t="n"/>
      <c s="588" r="WR101" t="n"/>
      <c s="588" r="WS101" t="n"/>
      <c s="588" r="WT101" t="n"/>
      <c s="588" r="WU101" t="n"/>
      <c s="588" r="WV101" t="n"/>
      <c s="588" r="WW101" t="n"/>
      <c s="588" r="WX101" t="n"/>
      <c s="588" r="WY101" t="n"/>
      <c s="588" r="WZ101" t="n"/>
      <c s="588" r="XA101" t="n"/>
      <c s="588" r="XB101" t="n"/>
      <c s="588" r="XC101" t="n"/>
      <c s="588" r="XD101" t="n"/>
      <c s="588" r="XE101" t="n"/>
      <c s="588" r="XF101" t="n"/>
      <c s="588" r="XG101" t="n"/>
      <c s="588" r="XH101" t="n"/>
      <c s="588" r="XI101" t="n"/>
      <c s="588" r="XJ101" t="n"/>
      <c s="588" r="XK101" t="n"/>
      <c s="588" r="XL101" t="n"/>
      <c s="588" r="XM101" t="n"/>
      <c s="588" r="XN101" t="n"/>
      <c s="588" r="XO101" t="n"/>
      <c s="588" r="XP101" t="n"/>
      <c s="588" r="XQ101" t="n"/>
      <c s="588" r="XR101" t="n"/>
      <c s="588" r="XS101" t="n"/>
      <c s="588" r="XT101" t="n"/>
      <c s="588" r="XU101" t="n"/>
      <c s="588" r="XV101" t="n"/>
      <c s="588" r="XW101" t="n"/>
      <c s="588" r="XX101" t="n"/>
      <c s="588" r="XY101" t="n"/>
      <c s="588" r="XZ101" t="n"/>
      <c s="588" r="YA101" t="n"/>
      <c s="588" r="YB101" t="n"/>
      <c s="588" r="YC101" t="n"/>
      <c s="588" r="YD101" t="n"/>
      <c s="588" r="YE101" t="n"/>
      <c s="588" r="YF101" t="n"/>
      <c s="588" r="YG101" t="n"/>
      <c s="588" r="YH101" t="n"/>
      <c s="588" r="YI101" t="n"/>
      <c s="588" r="YJ101" t="n"/>
      <c s="588" r="YK101" t="n"/>
      <c s="588" r="YL101" t="n"/>
      <c s="588" r="YM101" t="n"/>
      <c s="588" r="YN101" t="n"/>
      <c s="588" r="YO101" t="n"/>
      <c s="588" r="YP101" t="n"/>
      <c s="588" r="YQ101" t="n"/>
      <c s="588" r="YR101" t="n"/>
      <c s="588" r="YS101" t="n"/>
      <c s="588" r="YT101" t="n"/>
      <c s="588" r="YU101" t="n"/>
      <c s="588" r="YV101" t="n"/>
      <c s="588" r="YW101" t="n"/>
      <c s="588" r="YX101" t="n"/>
      <c s="588" r="YY101" t="n"/>
      <c s="588" r="YZ101" t="n"/>
      <c s="588" r="ZA101" t="n"/>
      <c s="588" r="ZB101" t="n"/>
      <c s="588" r="ZC101" t="n"/>
      <c s="588" r="ZD101" t="n"/>
      <c s="588" r="ZE101" t="n"/>
      <c s="588" r="ZF101" t="n"/>
      <c s="588" r="ZG101" t="n"/>
      <c s="588" r="ZH101" t="n"/>
      <c s="588" r="ZI101" t="n"/>
      <c s="588" r="ZJ101" t="n"/>
      <c s="588" r="ZK101" t="n"/>
      <c s="588" r="ZL101" t="n"/>
      <c s="588" r="ZM101" t="n"/>
      <c s="588" r="ZN101" t="n"/>
      <c s="588" r="ZO101" t="n"/>
      <c s="588" r="ZP101" t="n"/>
      <c s="588" r="ZQ101" t="n"/>
      <c s="588" r="ZR101" t="n"/>
      <c s="588" r="ZS101" t="n"/>
      <c s="588" r="ZT101" t="n"/>
      <c s="588" r="ZU101" t="n"/>
      <c s="588" r="ZV101" t="n"/>
      <c s="588" r="ZW101" t="n"/>
      <c s="588" r="ZX101" t="n"/>
      <c s="588" r="ZY101" t="n"/>
      <c s="588" r="ZZ101" t="n"/>
      <c s="588" r="AAA101" t="n"/>
      <c s="588" r="AAB101" t="n"/>
      <c s="588" r="AAC101" t="n"/>
      <c s="588" r="AAD101" t="n"/>
      <c s="588" r="AAE101" t="n"/>
      <c s="588" r="AAF101" t="n"/>
      <c s="588" r="AAG101" t="n"/>
      <c s="588" r="AAH101" t="n"/>
      <c s="588" r="AAI101" t="n"/>
      <c s="588" r="AAJ101" t="n"/>
      <c s="588" r="AAK101" t="n"/>
      <c s="588" r="AAL101" t="n"/>
      <c s="588" r="AAM101" t="n"/>
      <c s="588" r="AAN101" t="n"/>
      <c s="588" r="AAO101" t="n"/>
      <c s="588" r="AAP101" t="n"/>
      <c s="588" r="AAQ101" t="n"/>
      <c s="588" r="AAR101" t="n"/>
      <c s="588" r="AAS101" t="n"/>
      <c s="588" r="AAT101" t="n"/>
      <c s="588" r="AAU101" t="n"/>
      <c s="588" r="AAV101" t="n"/>
      <c s="588" r="AAW101" t="n"/>
      <c s="588" r="AAX101" t="n"/>
      <c s="588" r="AAY101" t="n"/>
      <c s="588" r="AAZ101" t="n"/>
      <c s="588" r="ABA101" t="n"/>
      <c s="588" r="ABB101" t="n"/>
      <c s="588" r="ABC101" t="n"/>
      <c s="588" r="ABD101" t="n"/>
      <c s="588" r="ABE101" t="n"/>
      <c s="588" r="ABF101" t="n"/>
      <c s="588" r="ABG101" t="n"/>
      <c s="588" r="ABH101" t="n"/>
      <c s="588" r="ABI101" t="n"/>
      <c s="588" r="ABJ101" t="n"/>
      <c s="588" r="ABK101" t="n"/>
      <c s="588" r="ABL101" t="n"/>
      <c s="588" r="ABM101" t="n"/>
      <c s="588" r="ABN101" t="n"/>
      <c s="588" r="ABO101" t="n"/>
      <c s="588" r="ABP101" t="n"/>
      <c s="588" r="ABQ101" t="n"/>
      <c s="588" r="ABR101" t="n"/>
      <c s="588" r="ABS101" t="n"/>
      <c s="588" r="ABT101" t="n"/>
      <c s="588" r="ABU101" t="n"/>
      <c s="588" r="ABV101" t="n"/>
      <c s="588" r="ABW101" t="n"/>
      <c s="588" r="ABX101" t="n"/>
      <c s="588" r="ABY101" t="n"/>
      <c s="588" r="ABZ101" t="n"/>
      <c s="588" r="ACA101" t="n"/>
      <c s="588" r="ACB101" t="n"/>
      <c s="588" r="ACC101" t="n"/>
      <c s="588" r="ACD101" t="n"/>
      <c s="588" r="ACE101" t="n"/>
      <c s="588" r="ACF101" t="n"/>
      <c s="588" r="ACG101" t="n"/>
      <c s="588" r="ACH101" t="n"/>
      <c s="588" r="ACI101" t="n"/>
      <c s="588" r="ACJ101" t="n"/>
      <c s="588" r="ACK101" t="n"/>
      <c s="588" r="ACL101" t="n"/>
      <c s="588" r="ACM101" t="n"/>
      <c s="588" r="ACN101" t="n"/>
      <c s="588" r="ACO101" t="n"/>
      <c s="588" r="ACP101" t="n"/>
      <c s="588" r="ACQ101" t="n"/>
      <c s="588" r="ACR101" t="n"/>
      <c s="588" r="ACS101" t="n"/>
      <c s="588" r="ACT101" t="n"/>
      <c s="588" r="ACU101" t="n"/>
      <c s="588" r="ACV101" t="n"/>
      <c s="588" r="ACW101" t="n"/>
      <c s="588" r="ACX101" t="n"/>
      <c s="588" r="ACY101" t="n"/>
      <c s="588" r="ACZ101" t="n"/>
      <c s="588" r="ADA101" t="n"/>
      <c s="588" r="ADB101" t="n"/>
      <c s="588" r="ADC101" t="n"/>
      <c s="588" r="ADD101" t="n"/>
      <c s="588" r="ADE101" t="n"/>
      <c s="588" r="ADF101" t="n"/>
      <c s="588" r="ADG101" t="n"/>
      <c s="588" r="ADH101" t="n"/>
      <c s="588" r="ADI101" t="n"/>
      <c s="588" r="ADJ101" t="n"/>
      <c s="588" r="ADK101" t="n"/>
      <c s="588" r="ADL101" t="n"/>
      <c s="588" r="ADM101" t="n"/>
      <c s="588" r="ADN101" t="n"/>
      <c s="588" r="ADO101" t="n"/>
      <c s="588" r="ADP101" t="n"/>
      <c s="588" r="ADQ101" t="n"/>
      <c s="588" r="ADR101" t="n"/>
      <c s="588" r="ADS101" t="n"/>
      <c s="588" r="ADT101" t="n"/>
      <c s="588" r="ADU101" t="n"/>
      <c s="588" r="ADV101" t="n"/>
      <c s="588" r="ADW101" t="n"/>
      <c s="588" r="ADX101" t="n"/>
      <c s="588" r="ADY101" t="n"/>
      <c s="588" r="ADZ101" t="n"/>
      <c s="588" r="AEA101" t="n"/>
      <c s="588" r="AEB101" t="n"/>
      <c s="588" r="AEC101" t="n"/>
      <c s="588" r="AED101" t="n"/>
      <c s="588" r="AEE101" t="n"/>
      <c s="588" r="AEF101" t="n"/>
      <c s="588" r="AEG101" t="n"/>
      <c s="588" r="AEH101" t="n"/>
      <c s="588" r="AEI101" t="n"/>
      <c s="588" r="AEJ101" t="n"/>
      <c s="588" r="AEK101" t="n"/>
      <c s="588" r="AEL101" t="n"/>
      <c s="588" r="AEM101" t="n"/>
      <c s="588" r="AEN101" t="n"/>
      <c s="588" r="AEO101" t="n"/>
      <c s="588" r="AEP101" t="n"/>
      <c s="588" r="AEQ101" t="n"/>
      <c s="588" r="AER101" t="n"/>
      <c s="588" r="AES101" t="n"/>
      <c s="588" r="AET101" t="n"/>
      <c s="588" r="AEU101" t="n"/>
      <c s="588" r="AEV101" t="n"/>
      <c s="588" r="AEW101" t="n"/>
      <c s="588" r="AEX101" t="n"/>
      <c s="588" r="AEY101" t="n"/>
      <c s="588" r="AEZ101" t="n"/>
      <c s="588" r="AFA101" t="n"/>
      <c s="588" r="AFB101" t="n"/>
      <c s="588" r="AFC101" t="n"/>
      <c s="588" r="AFD101" t="n"/>
      <c s="588" r="AFE101" t="n"/>
      <c s="588" r="AFF101" t="n"/>
      <c s="588" r="AFG101" t="n"/>
      <c s="588" r="AFH101" t="n"/>
      <c s="588" r="AFI101" t="n"/>
      <c s="588" r="AFJ101" t="n"/>
      <c s="588" r="AFK101" t="n"/>
      <c s="588" r="AFL101" t="n"/>
      <c s="588" r="AFM101" t="n"/>
      <c s="588" r="AFN101" t="n"/>
      <c s="588" r="AFO101" t="n"/>
      <c s="588" r="AFP101" t="n"/>
      <c s="588" r="AFQ101" t="n"/>
      <c s="588" r="AFR101" t="n"/>
      <c s="588" r="AFS101" t="n"/>
      <c s="588" r="AFT101" t="n"/>
      <c s="588" r="AFU101" t="n"/>
      <c s="588" r="AFV101" t="n"/>
      <c s="588" r="AFW101" t="n"/>
      <c s="588" r="AFX101" t="n"/>
      <c s="588" r="AFY101" t="n"/>
      <c s="588" r="AFZ101" t="n"/>
      <c s="588" r="AGA101" t="n"/>
      <c s="588" r="AGB101" t="n"/>
      <c s="588" r="AGC101" t="n"/>
      <c s="588" r="AGD101" t="n"/>
      <c s="588" r="AGE101" t="n"/>
      <c s="588" r="AGF101" t="n"/>
      <c s="588" r="AGG101" t="n"/>
      <c s="588" r="AGH101" t="n"/>
      <c s="588" r="AGI101" t="n"/>
      <c s="588" r="AGJ101" t="n"/>
      <c s="588" r="AGK101" t="n"/>
      <c s="588" r="AGL101" t="n"/>
      <c s="588" r="AGM101" t="n"/>
      <c s="588" r="AGN101" t="n"/>
      <c s="588" r="AGO101" t="n"/>
      <c s="588" r="AGP101" t="n"/>
      <c s="588" r="AGQ101" t="n"/>
      <c s="588" r="AGR101" t="n"/>
      <c s="588" r="AGS101" t="n"/>
      <c s="588" r="AGT101" t="n"/>
      <c s="588" r="AGU101" t="n"/>
      <c s="588" r="AGV101" t="n"/>
      <c s="588" r="AGW101" t="n"/>
      <c s="588" r="AGX101" t="n"/>
      <c s="588" r="AGY101" t="n"/>
      <c s="588" r="AGZ101" t="n"/>
      <c s="588" r="AHA101" t="n"/>
      <c s="588" r="AHB101" t="n"/>
      <c s="588" r="AHC101" t="n"/>
      <c s="588" r="AHD101" t="n"/>
      <c s="588" r="AHE101" t="n"/>
      <c s="588" r="AHF101" t="n"/>
      <c s="588" r="AHG101" t="n"/>
      <c s="588" r="AHH101" t="n"/>
      <c s="588" r="AHI101" t="n"/>
      <c s="588" r="AHJ101" t="n"/>
      <c s="588" r="AHK101" t="n"/>
      <c s="588" r="AHL101" t="n"/>
      <c s="588" r="AHM101" t="n"/>
      <c s="588" r="AHN101" t="n"/>
      <c s="588" r="AHO101" t="n"/>
      <c s="588" r="AHP101" t="n"/>
      <c s="588" r="AHQ101" t="n"/>
      <c s="588" r="AHR101" t="n"/>
      <c s="588" r="AHS101" t="n"/>
      <c s="588" r="AHT101" t="n"/>
      <c s="588" r="AHU101" t="n"/>
      <c s="588" r="AHV101" t="n"/>
      <c s="588" r="AHW101" t="n"/>
      <c s="588" r="AHX101" t="n"/>
      <c s="588" r="AHY101" t="n"/>
      <c s="588" r="AHZ101" t="n"/>
      <c s="588" r="AIA101" t="n"/>
      <c s="588" r="AIB101" t="n"/>
      <c s="588" r="AIC101" t="n"/>
      <c s="588" r="AID101" t="n"/>
      <c s="588" r="AIE101" t="n"/>
      <c s="588" r="AIF101" t="n"/>
      <c s="588" r="AIG101" t="n"/>
      <c s="588" r="AIH101" t="n"/>
      <c s="588" r="AII101" t="n"/>
      <c s="588" r="AIJ101" t="n"/>
      <c s="588" r="AIK101" t="n"/>
      <c s="588" r="AIL101" t="n"/>
      <c s="588" r="AIM101" t="n"/>
      <c s="588" r="AIN101" t="n"/>
      <c s="588" r="AIO101" t="n"/>
      <c s="588" r="AIP101" t="n"/>
      <c s="588" r="AIQ101" t="n"/>
      <c s="588" r="AIR101" t="n"/>
      <c s="588" r="AIS101" t="n"/>
      <c s="588" r="AIT101" t="n"/>
      <c s="588" r="AIU101" t="n"/>
      <c s="588" r="AIV101" t="n"/>
      <c s="588" r="AIW101" t="n"/>
      <c s="588" r="AIX101" t="n"/>
      <c s="588" r="AIY101" t="n"/>
      <c s="588" r="AIZ101" t="n"/>
      <c s="588" r="AJA101" t="n"/>
      <c s="588" r="AJB101" t="n"/>
      <c s="588" r="AJC101" t="n"/>
      <c s="588" r="AJD101" t="n"/>
      <c s="588" r="AJE101" t="n"/>
      <c s="588" r="AJF101" t="n"/>
      <c s="588" r="AJG101" t="n"/>
      <c s="588" r="AJH101" t="n"/>
      <c s="588" r="AJI101" t="n"/>
      <c s="588" r="AJJ101" t="n"/>
      <c s="588" r="AJK101" t="n"/>
      <c s="588" r="AJL101" t="n"/>
      <c s="588" r="AJM101" t="n"/>
      <c s="588" r="AJN101" t="n"/>
      <c s="588" r="AJO101" t="n"/>
      <c s="588" r="AJP101" t="n"/>
      <c s="588" r="AJQ101" t="n"/>
      <c s="588" r="AJR101" t="n"/>
      <c s="588" r="AJS101" t="n"/>
      <c s="588" r="AJT101" t="n"/>
      <c s="588" r="AJU101" t="n"/>
      <c s="588" r="AJV101" t="n"/>
      <c s="588" r="AJW101" t="n"/>
      <c s="588" r="AJX101" t="n"/>
      <c s="588" r="AJY101" t="n"/>
      <c s="588" r="AJZ101" t="n"/>
      <c s="588" r="AKA101" t="n"/>
      <c s="588" r="AKB101" t="n"/>
      <c s="588" r="AKC101" t="n"/>
      <c s="588" r="AKD101" t="n"/>
      <c s="588" r="AKE101" t="n"/>
      <c s="588" r="AKF101" t="n"/>
      <c s="588" r="AKG101" t="n"/>
      <c s="588" r="AKH101" t="n"/>
      <c s="588" r="AKI101" t="n"/>
      <c s="588" r="AKJ101" t="n"/>
      <c s="588" r="AKK101" t="n"/>
      <c s="588" r="AKL101" t="n"/>
      <c s="588" r="AKM101" t="n"/>
      <c s="588" r="AKN101" t="n"/>
      <c s="588" r="AKO101" t="n"/>
      <c s="588" r="AKP101" t="n"/>
      <c s="588" r="AKQ101" t="n"/>
      <c s="588" r="AKR101" t="n"/>
      <c s="588" r="AKS101" t="n"/>
      <c s="588" r="AKT101" t="n"/>
      <c s="588" r="AKU101" t="n"/>
      <c s="588" r="AKV101" t="n"/>
      <c s="588" r="AKW101" t="n"/>
      <c s="588" r="AKX101" t="n"/>
      <c s="588" r="AKY101" t="n"/>
      <c s="588" r="AKZ101" t="n"/>
      <c s="588" r="ALA101" t="n"/>
      <c s="588" r="ALB101" t="n"/>
      <c s="588" r="ALC101" t="n"/>
      <c s="588" r="ALD101" t="n"/>
      <c s="588" r="ALE101" t="n"/>
      <c s="588" r="ALF101" t="n"/>
      <c s="588" r="ALG101" t="n"/>
      <c s="588" r="ALH101" t="n"/>
      <c s="588" r="ALI101" t="n"/>
      <c s="588" r="ALJ101" t="n"/>
      <c s="588" r="ALK101" t="n"/>
      <c s="588" r="ALL101" t="n"/>
      <c s="588" r="ALM101" t="n"/>
      <c s="588" r="ALN101" t="n"/>
      <c s="588" r="ALO101" t="n"/>
      <c s="588" r="ALP101" t="n"/>
      <c s="588" r="ALQ101" t="n"/>
      <c s="588" r="ALR101" t="n"/>
      <c s="588" r="ALS101" t="n"/>
      <c s="588" r="ALT101" t="n"/>
      <c s="588" r="ALU101" t="n"/>
      <c s="588" r="ALV101" t="n"/>
      <c s="588" r="ALW101" t="n"/>
      <c s="588" r="ALX101" t="n"/>
      <c s="588" r="ALY101" t="n"/>
      <c s="588" r="ALZ101" t="n"/>
      <c s="588" r="AMA101" t="n"/>
      <c s="588" r="AMB101" t="n"/>
      <c s="588" r="AMC101" t="n"/>
      <c s="588" r="AMD101" t="n"/>
      <c s="588" r="AME101" t="n"/>
      <c s="588" r="AMF101" t="n"/>
      <c s="588" r="AMG101" t="n"/>
      <c s="588" r="AMH101" t="n"/>
      <c s="588" r="AMI101" t="n"/>
      <c s="588" r="AMJ101" t="n"/>
    </row>
    <row customHeight="1" s="737" r="102" ht="15.75" spans="1:1024">
      <c s="281" r="A102" t="n"/>
      <c s="281" r="B102" t="n"/>
      <c s="282" r="C102" t="n"/>
      <c s="283" r="D102" t="n"/>
      <c s="283" r="E102" t="n"/>
      <c s="283" r="F102" t="n"/>
      <c s="282" r="G102" t="n"/>
      <c s="246" r="H102" t="n"/>
      <c s="283" r="I102" t="n"/>
      <c s="249" r="J102" t="n"/>
      <c s="284" r="K102" t="n"/>
      <c s="282" r="L102" t="n"/>
      <c s="285" r="M102" t="n"/>
      <c s="282" r="N102" t="n"/>
      <c s="282" r="O102" t="n"/>
      <c s="281" r="P102" t="n"/>
      <c s="279" r="Q102" t="n"/>
      <c s="588" r="AO102" t="n"/>
      <c s="588" r="AP102" t="n"/>
      <c s="588" r="AQ102" t="n"/>
      <c s="588" r="AR102" t="n"/>
      <c s="588" r="AS102" t="n"/>
      <c s="588" r="AT102" t="n"/>
      <c s="588" r="AU102" t="n"/>
      <c s="588" r="AV102" t="n"/>
      <c s="588" r="AW102" t="n"/>
      <c s="588" r="AX102" t="n"/>
      <c s="588" r="AY102" t="n"/>
      <c s="588" r="AZ102" t="n"/>
      <c s="588" r="BA102" t="n"/>
      <c s="588" r="BB102" t="n"/>
      <c s="588" r="BC102" t="n"/>
      <c s="588" r="BD102" t="n"/>
      <c s="588" r="BE102" t="n"/>
      <c s="588" r="BF102" t="n"/>
      <c s="588" r="BG102" t="n"/>
      <c s="588" r="BH102" t="n"/>
      <c s="588" r="BI102" t="n"/>
      <c s="588" r="BJ102" t="n"/>
      <c s="588" r="BK102" t="n"/>
      <c s="588" r="BL102" t="n"/>
      <c s="588" r="BM102" t="n"/>
      <c s="588" r="BN102" t="n"/>
      <c s="588" r="BO102" t="n"/>
      <c s="588" r="BP102" t="n"/>
      <c s="588" r="BQ102" t="n"/>
      <c s="588" r="BR102" t="n"/>
      <c s="588" r="BS102" t="n"/>
      <c s="588" r="BT102" t="n"/>
      <c s="588" r="BU102" t="n"/>
      <c s="588" r="BV102" t="n"/>
      <c s="588" r="BW102" t="n"/>
      <c s="588" r="BX102" t="n"/>
      <c s="588" r="BY102" t="n"/>
      <c s="588" r="BZ102" t="n"/>
      <c s="588" r="CA102" t="n"/>
      <c s="588" r="CB102" t="n"/>
      <c s="588" r="CC102" t="n"/>
      <c s="588" r="CD102" t="n"/>
      <c s="588" r="CE102" t="n"/>
      <c s="588" r="CF102" t="n"/>
      <c s="588" r="CG102" t="n"/>
      <c s="588" r="CH102" t="n"/>
      <c s="588" r="CI102" t="n"/>
      <c s="588" r="CJ102" t="n"/>
      <c s="588" r="CK102" t="n"/>
      <c s="588" r="CL102" t="n"/>
      <c s="588" r="CM102" t="n"/>
      <c s="588" r="CN102" t="n"/>
      <c s="588" r="CO102" t="n"/>
      <c s="588" r="CP102" t="n"/>
      <c s="588" r="CQ102" t="n"/>
      <c s="588" r="CR102" t="n"/>
      <c s="588" r="CS102" t="n"/>
      <c s="588" r="CT102" t="n"/>
      <c s="588" r="CU102" t="n"/>
      <c s="588" r="CV102" t="n"/>
      <c s="588" r="CW102" t="n"/>
      <c s="588" r="CX102" t="n"/>
      <c s="588" r="CY102" t="n"/>
      <c s="588" r="CZ102" t="n"/>
      <c s="588" r="DA102" t="n"/>
      <c s="588" r="DB102" t="n"/>
      <c s="588" r="DC102" t="n"/>
      <c s="588" r="DD102" t="n"/>
      <c s="588" r="DE102" t="n"/>
      <c s="588" r="DF102" t="n"/>
      <c s="588" r="DG102" t="n"/>
      <c s="588" r="DH102" t="n"/>
      <c s="588" r="DI102" t="n"/>
      <c s="588" r="DJ102" t="n"/>
      <c s="588" r="DK102" t="n"/>
      <c s="588" r="DL102" t="n"/>
      <c s="588" r="DM102" t="n"/>
      <c s="588" r="DN102" t="n"/>
      <c s="588" r="DO102" t="n"/>
      <c s="588" r="DP102" t="n"/>
      <c s="588" r="DQ102" t="n"/>
      <c s="588" r="DR102" t="n"/>
      <c s="588" r="DS102" t="n"/>
      <c s="588" r="DT102" t="n"/>
      <c s="588" r="DU102" t="n"/>
      <c s="588" r="DV102" t="n"/>
      <c s="588" r="DW102" t="n"/>
      <c s="588" r="DX102" t="n"/>
      <c s="588" r="DY102" t="n"/>
      <c s="588" r="DZ102" t="n"/>
      <c s="588" r="EA102" t="n"/>
      <c s="588" r="EB102" t="n"/>
      <c s="588" r="EC102" t="n"/>
      <c s="588" r="ED102" t="n"/>
      <c s="588" r="EE102" t="n"/>
      <c s="588" r="EF102" t="n"/>
      <c s="588" r="EG102" t="n"/>
      <c s="588" r="EH102" t="n"/>
      <c s="588" r="EI102" t="n"/>
      <c s="588" r="EJ102" t="n"/>
      <c s="588" r="EK102" t="n"/>
      <c s="588" r="EL102" t="n"/>
      <c s="588" r="EM102" t="n"/>
      <c s="588" r="EN102" t="n"/>
      <c s="588" r="EO102" t="n"/>
      <c s="588" r="EP102" t="n"/>
      <c s="588" r="EQ102" t="n"/>
      <c s="588" r="ER102" t="n"/>
      <c s="588" r="ES102" t="n"/>
      <c s="588" r="ET102" t="n"/>
      <c s="588" r="EU102" t="n"/>
      <c s="588" r="EV102" t="n"/>
      <c s="588" r="EW102" t="n"/>
      <c s="588" r="EX102" t="n"/>
      <c s="588" r="EY102" t="n"/>
      <c s="588" r="EZ102" t="n"/>
      <c s="588" r="FA102" t="n"/>
      <c s="588" r="FB102" t="n"/>
      <c s="588" r="FC102" t="n"/>
      <c s="588" r="FD102" t="n"/>
      <c s="588" r="FE102" t="n"/>
      <c s="588" r="FF102" t="n"/>
      <c s="588" r="FG102" t="n"/>
      <c s="588" r="FH102" t="n"/>
      <c s="588" r="FI102" t="n"/>
      <c s="588" r="FJ102" t="n"/>
      <c s="588" r="FK102" t="n"/>
      <c s="588" r="FL102" t="n"/>
      <c s="588" r="FM102" t="n"/>
      <c s="588" r="FN102" t="n"/>
      <c s="588" r="FO102" t="n"/>
      <c s="588" r="FP102" t="n"/>
      <c s="588" r="FQ102" t="n"/>
      <c s="588" r="FR102" t="n"/>
      <c s="588" r="FS102" t="n"/>
      <c s="588" r="FT102" t="n"/>
      <c s="588" r="FU102" t="n"/>
      <c s="588" r="FV102" t="n"/>
      <c s="588" r="FW102" t="n"/>
      <c s="588" r="FX102" t="n"/>
      <c s="588" r="FY102" t="n"/>
      <c s="588" r="FZ102" t="n"/>
      <c s="588" r="GA102" t="n"/>
      <c s="588" r="GB102" t="n"/>
      <c s="588" r="GC102" t="n"/>
      <c s="588" r="GD102" t="n"/>
      <c s="588" r="GE102" t="n"/>
      <c s="588" r="GF102" t="n"/>
      <c s="588" r="GG102" t="n"/>
      <c s="588" r="GH102" t="n"/>
      <c s="588" r="GI102" t="n"/>
      <c s="588" r="GJ102" t="n"/>
      <c s="588" r="GK102" t="n"/>
      <c s="588" r="GL102" t="n"/>
      <c s="588" r="GM102" t="n"/>
      <c s="588" r="GN102" t="n"/>
      <c s="588" r="GO102" t="n"/>
      <c s="588" r="GP102" t="n"/>
      <c s="588" r="GQ102" t="n"/>
      <c s="588" r="GR102" t="n"/>
      <c s="588" r="GS102" t="n"/>
      <c s="588" r="GT102" t="n"/>
      <c s="588" r="GU102" t="n"/>
      <c s="588" r="GV102" t="n"/>
      <c s="588" r="GW102" t="n"/>
      <c s="588" r="GX102" t="n"/>
      <c s="588" r="GY102" t="n"/>
      <c s="588" r="GZ102" t="n"/>
      <c s="588" r="HA102" t="n"/>
      <c s="588" r="HB102" t="n"/>
      <c s="588" r="HC102" t="n"/>
      <c s="588" r="HD102" t="n"/>
      <c s="588" r="HE102" t="n"/>
      <c s="588" r="HF102" t="n"/>
      <c s="588" r="HG102" t="n"/>
      <c s="588" r="HH102" t="n"/>
      <c s="588" r="HI102" t="n"/>
      <c s="588" r="HJ102" t="n"/>
      <c s="588" r="HK102" t="n"/>
      <c s="588" r="HL102" t="n"/>
      <c s="588" r="HM102" t="n"/>
      <c s="588" r="HN102" t="n"/>
      <c s="588" r="HO102" t="n"/>
      <c s="588" r="HP102" t="n"/>
      <c s="588" r="HQ102" t="n"/>
      <c s="588" r="HR102" t="n"/>
      <c s="588" r="HS102" t="n"/>
      <c s="588" r="HT102" t="n"/>
      <c s="588" r="HU102" t="n"/>
      <c s="588" r="HV102" t="n"/>
      <c s="588" r="HW102" t="n"/>
      <c s="588" r="HX102" t="n"/>
      <c s="588" r="HY102" t="n"/>
      <c s="588" r="HZ102" t="n"/>
      <c s="588" r="IA102" t="n"/>
      <c s="588" r="IB102" t="n"/>
      <c s="588" r="IC102" t="n"/>
      <c s="588" r="ID102" t="n"/>
      <c s="588" r="IE102" t="n"/>
      <c s="588" r="IF102" t="n"/>
      <c s="588" r="IG102" t="n"/>
      <c s="588" r="IH102" t="n"/>
      <c s="588" r="II102" t="n"/>
      <c s="588" r="IJ102" t="n"/>
      <c s="588" r="IK102" t="n"/>
      <c s="588" r="IL102" t="n"/>
      <c s="588" r="IM102" t="n"/>
      <c s="588" r="IN102" t="n"/>
      <c s="588" r="IO102" t="n"/>
      <c s="588" r="IP102" t="n"/>
      <c s="588" r="IQ102" t="n"/>
      <c s="588" r="IR102" t="n"/>
      <c s="588" r="IS102" t="n"/>
      <c s="588" r="IT102" t="n"/>
      <c s="588" r="IU102" t="n"/>
      <c s="588" r="IV102" t="n"/>
      <c s="588" r="IW102" t="n"/>
      <c s="588" r="IX102" t="n"/>
      <c s="588" r="IY102" t="n"/>
      <c s="588" r="IZ102" t="n"/>
      <c s="588" r="JA102" t="n"/>
      <c s="588" r="JB102" t="n"/>
      <c s="588" r="JC102" t="n"/>
      <c s="588" r="JD102" t="n"/>
      <c s="588" r="JE102" t="n"/>
      <c s="588" r="JF102" t="n"/>
      <c s="588" r="JG102" t="n"/>
      <c s="588" r="JH102" t="n"/>
      <c s="588" r="JI102" t="n"/>
      <c s="588" r="JJ102" t="n"/>
      <c s="588" r="JK102" t="n"/>
      <c s="588" r="JL102" t="n"/>
      <c s="588" r="JM102" t="n"/>
      <c s="588" r="JN102" t="n"/>
      <c s="588" r="JO102" t="n"/>
      <c s="588" r="JP102" t="n"/>
      <c s="588" r="JQ102" t="n"/>
      <c s="588" r="JR102" t="n"/>
      <c s="588" r="JS102" t="n"/>
      <c s="588" r="JT102" t="n"/>
      <c s="588" r="JU102" t="n"/>
      <c s="588" r="JV102" t="n"/>
      <c s="588" r="JW102" t="n"/>
      <c s="588" r="JX102" t="n"/>
      <c s="588" r="JY102" t="n"/>
      <c s="588" r="JZ102" t="n"/>
      <c s="588" r="KA102" t="n"/>
      <c s="588" r="KB102" t="n"/>
      <c s="588" r="KC102" t="n"/>
      <c s="588" r="KD102" t="n"/>
      <c s="588" r="KE102" t="n"/>
      <c s="588" r="KF102" t="n"/>
      <c s="588" r="KG102" t="n"/>
      <c s="588" r="KH102" t="n"/>
      <c s="588" r="KI102" t="n"/>
      <c s="588" r="KJ102" t="n"/>
      <c s="588" r="KK102" t="n"/>
      <c s="588" r="KL102" t="n"/>
      <c s="588" r="KM102" t="n"/>
      <c s="588" r="KN102" t="n"/>
      <c s="588" r="KO102" t="n"/>
      <c s="588" r="KP102" t="n"/>
      <c s="588" r="KQ102" t="n"/>
      <c s="588" r="KR102" t="n"/>
      <c s="588" r="KS102" t="n"/>
      <c s="588" r="KT102" t="n"/>
      <c s="588" r="KU102" t="n"/>
      <c s="588" r="KV102" t="n"/>
      <c s="588" r="KW102" t="n"/>
      <c s="588" r="KX102" t="n"/>
      <c s="588" r="KY102" t="n"/>
      <c s="588" r="KZ102" t="n"/>
      <c s="588" r="LA102" t="n"/>
      <c s="588" r="LB102" t="n"/>
      <c s="588" r="LC102" t="n"/>
      <c s="588" r="LD102" t="n"/>
      <c s="588" r="LE102" t="n"/>
      <c s="588" r="LF102" t="n"/>
      <c s="588" r="LG102" t="n"/>
      <c s="588" r="LH102" t="n"/>
      <c s="588" r="LI102" t="n"/>
      <c s="588" r="LJ102" t="n"/>
      <c s="588" r="LK102" t="n"/>
      <c s="588" r="LL102" t="n"/>
      <c s="588" r="LM102" t="n"/>
      <c s="588" r="LN102" t="n"/>
      <c s="588" r="LO102" t="n"/>
      <c s="588" r="LP102" t="n"/>
      <c s="588" r="LQ102" t="n"/>
      <c s="588" r="LR102" t="n"/>
      <c s="588" r="LS102" t="n"/>
      <c s="588" r="LT102" t="n"/>
      <c s="588" r="LU102" t="n"/>
      <c s="588" r="LV102" t="n"/>
      <c s="588" r="LW102" t="n"/>
      <c s="588" r="LX102" t="n"/>
      <c s="588" r="LY102" t="n"/>
      <c s="588" r="LZ102" t="n"/>
      <c s="588" r="MA102" t="n"/>
      <c s="588" r="MB102" t="n"/>
      <c s="588" r="MC102" t="n"/>
      <c s="588" r="MD102" t="n"/>
      <c s="588" r="ME102" t="n"/>
      <c s="588" r="MF102" t="n"/>
      <c s="588" r="MG102" t="n"/>
      <c s="588" r="MH102" t="n"/>
      <c s="588" r="MI102" t="n"/>
      <c s="588" r="MJ102" t="n"/>
      <c s="588" r="MK102" t="n"/>
      <c s="588" r="ML102" t="n"/>
      <c s="588" r="MM102" t="n"/>
      <c s="588" r="MN102" t="n"/>
      <c s="588" r="MO102" t="n"/>
      <c s="588" r="MP102" t="n"/>
      <c s="588" r="MQ102" t="n"/>
      <c s="588" r="MR102" t="n"/>
      <c s="588" r="MS102" t="n"/>
      <c s="588" r="MT102" t="n"/>
      <c s="588" r="MU102" t="n"/>
      <c s="588" r="MV102" t="n"/>
      <c s="588" r="MW102" t="n"/>
      <c s="588" r="MX102" t="n"/>
      <c s="588" r="MY102" t="n"/>
      <c s="588" r="MZ102" t="n"/>
      <c s="588" r="NA102" t="n"/>
      <c s="588" r="NB102" t="n"/>
      <c s="588" r="NC102" t="n"/>
      <c s="588" r="ND102" t="n"/>
      <c s="588" r="NE102" t="n"/>
      <c s="588" r="NF102" t="n"/>
      <c s="588" r="NG102" t="n"/>
      <c s="588" r="NH102" t="n"/>
      <c s="588" r="NI102" t="n"/>
      <c s="588" r="NJ102" t="n"/>
      <c s="588" r="NK102" t="n"/>
      <c s="588" r="NL102" t="n"/>
      <c s="588" r="NM102" t="n"/>
      <c s="588" r="NN102" t="n"/>
      <c s="588" r="NO102" t="n"/>
      <c s="588" r="NP102" t="n"/>
      <c s="588" r="NQ102" t="n"/>
      <c s="588" r="NR102" t="n"/>
      <c s="588" r="NS102" t="n"/>
      <c s="588" r="NT102" t="n"/>
      <c s="588" r="NU102" t="n"/>
      <c s="588" r="NV102" t="n"/>
      <c s="588" r="NW102" t="n"/>
      <c s="588" r="NX102" t="n"/>
      <c s="588" r="NY102" t="n"/>
      <c s="588" r="NZ102" t="n"/>
      <c s="588" r="OA102" t="n"/>
      <c s="588" r="OB102" t="n"/>
      <c s="588" r="OC102" t="n"/>
      <c s="588" r="OD102" t="n"/>
      <c s="588" r="OE102" t="n"/>
      <c s="588" r="OF102" t="n"/>
      <c s="588" r="OG102" t="n"/>
      <c s="588" r="OH102" t="n"/>
      <c s="588" r="OI102" t="n"/>
      <c s="588" r="OJ102" t="n"/>
      <c s="588" r="OK102" t="n"/>
      <c s="588" r="OL102" t="n"/>
      <c s="588" r="OM102" t="n"/>
      <c s="588" r="ON102" t="n"/>
      <c s="588" r="OO102" t="n"/>
      <c s="588" r="OP102" t="n"/>
      <c s="588" r="OQ102" t="n"/>
      <c s="588" r="OR102" t="n"/>
      <c s="588" r="OS102" t="n"/>
      <c s="588" r="OT102" t="n"/>
      <c s="588" r="OU102" t="n"/>
      <c s="588" r="OV102" t="n"/>
      <c s="588" r="OW102" t="n"/>
      <c s="588" r="OX102" t="n"/>
      <c s="588" r="OY102" t="n"/>
      <c s="588" r="OZ102" t="n"/>
      <c s="588" r="PA102" t="n"/>
      <c s="588" r="PB102" t="n"/>
      <c s="588" r="PC102" t="n"/>
      <c s="588" r="PD102" t="n"/>
      <c s="588" r="PE102" t="n"/>
      <c s="588" r="PF102" t="n"/>
      <c s="588" r="PG102" t="n"/>
      <c s="588" r="PH102" t="n"/>
      <c s="588" r="PI102" t="n"/>
      <c s="588" r="PJ102" t="n"/>
      <c s="588" r="PK102" t="n"/>
      <c s="588" r="PL102" t="n"/>
      <c s="588" r="PM102" t="n"/>
      <c s="588" r="PN102" t="n"/>
      <c s="588" r="PO102" t="n"/>
      <c s="588" r="PP102" t="n"/>
      <c s="588" r="PQ102" t="n"/>
      <c s="588" r="PR102" t="n"/>
      <c s="588" r="PS102" t="n"/>
      <c s="588" r="PT102" t="n"/>
      <c s="588" r="PU102" t="n"/>
      <c s="588" r="PV102" t="n"/>
      <c s="588" r="PW102" t="n"/>
      <c s="588" r="PX102" t="n"/>
      <c s="588" r="PY102" t="n"/>
      <c s="588" r="PZ102" t="n"/>
      <c s="588" r="QA102" t="n"/>
      <c s="588" r="QB102" t="n"/>
      <c s="588" r="QC102" t="n"/>
      <c s="588" r="QD102" t="n"/>
      <c s="588" r="QE102" t="n"/>
      <c s="588" r="QF102" t="n"/>
      <c s="588" r="QG102" t="n"/>
      <c s="588" r="QH102" t="n"/>
      <c s="588" r="QI102" t="n"/>
      <c s="588" r="QJ102" t="n"/>
      <c s="588" r="QK102" t="n"/>
      <c s="588" r="QL102" t="n"/>
      <c s="588" r="QM102" t="n"/>
      <c s="588" r="QN102" t="n"/>
      <c s="588" r="QO102" t="n"/>
      <c s="588" r="QP102" t="n"/>
      <c s="588" r="QQ102" t="n"/>
      <c s="588" r="QR102" t="n"/>
      <c s="588" r="QS102" t="n"/>
      <c s="588" r="QT102" t="n"/>
      <c s="588" r="QU102" t="n"/>
      <c s="588" r="QV102" t="n"/>
      <c s="588" r="QW102" t="n"/>
      <c s="588" r="QX102" t="n"/>
      <c s="588" r="QY102" t="n"/>
      <c s="588" r="QZ102" t="n"/>
      <c s="588" r="RA102" t="n"/>
      <c s="588" r="RB102" t="n"/>
      <c s="588" r="RC102" t="n"/>
      <c s="588" r="RD102" t="n"/>
      <c s="588" r="RE102" t="n"/>
      <c s="588" r="RF102" t="n"/>
      <c s="588" r="RG102" t="n"/>
      <c s="588" r="RH102" t="n"/>
      <c s="588" r="RI102" t="n"/>
      <c s="588" r="RJ102" t="n"/>
      <c s="588" r="RK102" t="n"/>
      <c s="588" r="RL102" t="n"/>
      <c s="588" r="RM102" t="n"/>
      <c s="588" r="RN102" t="n"/>
      <c s="588" r="RO102" t="n"/>
      <c s="588" r="RP102" t="n"/>
      <c s="588" r="RQ102" t="n"/>
      <c s="588" r="RR102" t="n"/>
      <c s="588" r="RS102" t="n"/>
      <c s="588" r="RT102" t="n"/>
      <c s="588" r="RU102" t="n"/>
      <c s="588" r="RV102" t="n"/>
      <c s="588" r="RW102" t="n"/>
      <c s="588" r="RX102" t="n"/>
      <c s="588" r="RY102" t="n"/>
      <c s="588" r="RZ102" t="n"/>
      <c s="588" r="SA102" t="n"/>
      <c s="588" r="SB102" t="n"/>
      <c s="588" r="SC102" t="n"/>
      <c s="588" r="SD102" t="n"/>
      <c s="588" r="SE102" t="n"/>
      <c s="588" r="SF102" t="n"/>
      <c s="588" r="SG102" t="n"/>
      <c s="588" r="SH102" t="n"/>
      <c s="588" r="SI102" t="n"/>
      <c s="588" r="SJ102" t="n"/>
      <c s="588" r="SK102" t="n"/>
      <c s="588" r="SL102" t="n"/>
      <c s="588" r="SM102" t="n"/>
      <c s="588" r="SN102" t="n"/>
      <c s="588" r="SO102" t="n"/>
      <c s="588" r="SP102" t="n"/>
      <c s="588" r="SQ102" t="n"/>
      <c s="588" r="SR102" t="n"/>
      <c s="588" r="SS102" t="n"/>
      <c s="588" r="ST102" t="n"/>
      <c s="588" r="SU102" t="n"/>
      <c s="588" r="SV102" t="n"/>
      <c s="588" r="SW102" t="n"/>
      <c s="588" r="SX102" t="n"/>
      <c s="588" r="SY102" t="n"/>
      <c s="588" r="SZ102" t="n"/>
      <c s="588" r="TA102" t="n"/>
      <c s="588" r="TB102" t="n"/>
      <c s="588" r="TC102" t="n"/>
      <c s="588" r="TD102" t="n"/>
      <c s="588" r="TE102" t="n"/>
      <c s="588" r="TF102" t="n"/>
      <c s="588" r="TG102" t="n"/>
      <c s="588" r="TH102" t="n"/>
      <c s="588" r="TI102" t="n"/>
      <c s="588" r="TJ102" t="n"/>
      <c s="588" r="TK102" t="n"/>
      <c s="588" r="TL102" t="n"/>
      <c s="588" r="TM102" t="n"/>
      <c s="588" r="TN102" t="n"/>
      <c s="588" r="TO102" t="n"/>
      <c s="588" r="TP102" t="n"/>
      <c s="588" r="TQ102" t="n"/>
      <c s="588" r="TR102" t="n"/>
      <c s="588" r="TS102" t="n"/>
      <c s="588" r="TT102" t="n"/>
      <c s="588" r="TU102" t="n"/>
      <c s="588" r="TV102" t="n"/>
      <c s="588" r="TW102" t="n"/>
      <c s="588" r="TX102" t="n"/>
      <c s="588" r="TY102" t="n"/>
      <c s="588" r="TZ102" t="n"/>
      <c s="588" r="UA102" t="n"/>
      <c s="588" r="UB102" t="n"/>
      <c s="588" r="UC102" t="n"/>
      <c s="588" r="UD102" t="n"/>
      <c s="588" r="UE102" t="n"/>
      <c s="588" r="UF102" t="n"/>
      <c s="588" r="UG102" t="n"/>
      <c s="588" r="UH102" t="n"/>
      <c s="588" r="UI102" t="n"/>
      <c s="588" r="UJ102" t="n"/>
      <c s="588" r="UK102" t="n"/>
      <c s="588" r="UL102" t="n"/>
      <c s="588" r="UM102" t="n"/>
      <c s="588" r="UN102" t="n"/>
      <c s="588" r="UO102" t="n"/>
      <c s="588" r="UP102" t="n"/>
      <c s="588" r="UQ102" t="n"/>
      <c s="588" r="UR102" t="n"/>
      <c s="588" r="US102" t="n"/>
      <c s="588" r="UT102" t="n"/>
      <c s="588" r="UU102" t="n"/>
      <c s="588" r="UV102" t="n"/>
      <c s="588" r="UW102" t="n"/>
      <c s="588" r="UX102" t="n"/>
      <c s="588" r="UY102" t="n"/>
      <c s="588" r="UZ102" t="n"/>
      <c s="588" r="VA102" t="n"/>
      <c s="588" r="VB102" t="n"/>
      <c s="588" r="VC102" t="n"/>
      <c s="588" r="VD102" t="n"/>
      <c s="588" r="VE102" t="n"/>
      <c s="588" r="VF102" t="n"/>
      <c s="588" r="VG102" t="n"/>
      <c s="588" r="VH102" t="n"/>
      <c s="588" r="VI102" t="n"/>
      <c s="588" r="VJ102" t="n"/>
      <c s="588" r="VK102" t="n"/>
      <c s="588" r="VL102" t="n"/>
      <c s="588" r="VM102" t="n"/>
      <c s="588" r="VN102" t="n"/>
      <c s="588" r="VO102" t="n"/>
      <c s="588" r="VP102" t="n"/>
      <c s="588" r="VQ102" t="n"/>
      <c s="588" r="VR102" t="n"/>
      <c s="588" r="VS102" t="n"/>
      <c s="588" r="VT102" t="n"/>
      <c s="588" r="VU102" t="n"/>
      <c s="588" r="VV102" t="n"/>
      <c s="588" r="VW102" t="n"/>
      <c s="588" r="VX102" t="n"/>
      <c s="588" r="VY102" t="n"/>
      <c s="588" r="VZ102" t="n"/>
      <c s="588" r="WA102" t="n"/>
      <c s="588" r="WB102" t="n"/>
      <c s="588" r="WC102" t="n"/>
      <c s="588" r="WD102" t="n"/>
      <c s="588" r="WE102" t="n"/>
      <c s="588" r="WF102" t="n"/>
      <c s="588" r="WG102" t="n"/>
      <c s="588" r="WH102" t="n"/>
      <c s="588" r="WI102" t="n"/>
      <c s="588" r="WJ102" t="n"/>
      <c s="588" r="WK102" t="n"/>
      <c s="588" r="WL102" t="n"/>
      <c s="588" r="WM102" t="n"/>
      <c s="588" r="WN102" t="n"/>
      <c s="588" r="WO102" t="n"/>
      <c s="588" r="WP102" t="n"/>
      <c s="588" r="WQ102" t="n"/>
      <c s="588" r="WR102" t="n"/>
      <c s="588" r="WS102" t="n"/>
      <c s="588" r="WT102" t="n"/>
      <c s="588" r="WU102" t="n"/>
      <c s="588" r="WV102" t="n"/>
      <c s="588" r="WW102" t="n"/>
      <c s="588" r="WX102" t="n"/>
      <c s="588" r="WY102" t="n"/>
      <c s="588" r="WZ102" t="n"/>
      <c s="588" r="XA102" t="n"/>
      <c s="588" r="XB102" t="n"/>
      <c s="588" r="XC102" t="n"/>
      <c s="588" r="XD102" t="n"/>
      <c s="588" r="XE102" t="n"/>
      <c s="588" r="XF102" t="n"/>
      <c s="588" r="XG102" t="n"/>
      <c s="588" r="XH102" t="n"/>
      <c s="588" r="XI102" t="n"/>
      <c s="588" r="XJ102" t="n"/>
      <c s="588" r="XK102" t="n"/>
      <c s="588" r="XL102" t="n"/>
      <c s="588" r="XM102" t="n"/>
      <c s="588" r="XN102" t="n"/>
      <c s="588" r="XO102" t="n"/>
      <c s="588" r="XP102" t="n"/>
      <c s="588" r="XQ102" t="n"/>
      <c s="588" r="XR102" t="n"/>
      <c s="588" r="XS102" t="n"/>
      <c s="588" r="XT102" t="n"/>
      <c s="588" r="XU102" t="n"/>
      <c s="588" r="XV102" t="n"/>
      <c s="588" r="XW102" t="n"/>
      <c s="588" r="XX102" t="n"/>
      <c s="588" r="XY102" t="n"/>
      <c s="588" r="XZ102" t="n"/>
      <c s="588" r="YA102" t="n"/>
      <c s="588" r="YB102" t="n"/>
      <c s="588" r="YC102" t="n"/>
      <c s="588" r="YD102" t="n"/>
      <c s="588" r="YE102" t="n"/>
      <c s="588" r="YF102" t="n"/>
      <c s="588" r="YG102" t="n"/>
      <c s="588" r="YH102" t="n"/>
      <c s="588" r="YI102" t="n"/>
      <c s="588" r="YJ102" t="n"/>
      <c s="588" r="YK102" t="n"/>
      <c s="588" r="YL102" t="n"/>
      <c s="588" r="YM102" t="n"/>
      <c s="588" r="YN102" t="n"/>
      <c s="588" r="YO102" t="n"/>
      <c s="588" r="YP102" t="n"/>
      <c s="588" r="YQ102" t="n"/>
      <c s="588" r="YR102" t="n"/>
      <c s="588" r="YS102" t="n"/>
      <c s="588" r="YT102" t="n"/>
      <c s="588" r="YU102" t="n"/>
      <c s="588" r="YV102" t="n"/>
      <c s="588" r="YW102" t="n"/>
      <c s="588" r="YX102" t="n"/>
      <c s="588" r="YY102" t="n"/>
      <c s="588" r="YZ102" t="n"/>
      <c s="588" r="ZA102" t="n"/>
      <c s="588" r="ZB102" t="n"/>
      <c s="588" r="ZC102" t="n"/>
      <c s="588" r="ZD102" t="n"/>
      <c s="588" r="ZE102" t="n"/>
      <c s="588" r="ZF102" t="n"/>
      <c s="588" r="ZG102" t="n"/>
      <c s="588" r="ZH102" t="n"/>
      <c s="588" r="ZI102" t="n"/>
      <c s="588" r="ZJ102" t="n"/>
      <c s="588" r="ZK102" t="n"/>
      <c s="588" r="ZL102" t="n"/>
      <c s="588" r="ZM102" t="n"/>
      <c s="588" r="ZN102" t="n"/>
      <c s="588" r="ZO102" t="n"/>
      <c s="588" r="ZP102" t="n"/>
      <c s="588" r="ZQ102" t="n"/>
      <c s="588" r="ZR102" t="n"/>
      <c s="588" r="ZS102" t="n"/>
      <c s="588" r="ZT102" t="n"/>
      <c s="588" r="ZU102" t="n"/>
      <c s="588" r="ZV102" t="n"/>
      <c s="588" r="ZW102" t="n"/>
      <c s="588" r="ZX102" t="n"/>
      <c s="588" r="ZY102" t="n"/>
      <c s="588" r="ZZ102" t="n"/>
      <c s="588" r="AAA102" t="n"/>
      <c s="588" r="AAB102" t="n"/>
      <c s="588" r="AAC102" t="n"/>
      <c s="588" r="AAD102" t="n"/>
      <c s="588" r="AAE102" t="n"/>
      <c s="588" r="AAF102" t="n"/>
      <c s="588" r="AAG102" t="n"/>
      <c s="588" r="AAH102" t="n"/>
      <c s="588" r="AAI102" t="n"/>
      <c s="588" r="AAJ102" t="n"/>
      <c s="588" r="AAK102" t="n"/>
      <c s="588" r="AAL102" t="n"/>
      <c s="588" r="AAM102" t="n"/>
      <c s="588" r="AAN102" t="n"/>
      <c s="588" r="AAO102" t="n"/>
      <c s="588" r="AAP102" t="n"/>
      <c s="588" r="AAQ102" t="n"/>
      <c s="588" r="AAR102" t="n"/>
      <c s="588" r="AAS102" t="n"/>
      <c s="588" r="AAT102" t="n"/>
      <c s="588" r="AAU102" t="n"/>
      <c s="588" r="AAV102" t="n"/>
      <c s="588" r="AAW102" t="n"/>
      <c s="588" r="AAX102" t="n"/>
      <c s="588" r="AAY102" t="n"/>
      <c s="588" r="AAZ102" t="n"/>
      <c s="588" r="ABA102" t="n"/>
      <c s="588" r="ABB102" t="n"/>
      <c s="588" r="ABC102" t="n"/>
      <c s="588" r="ABD102" t="n"/>
      <c s="588" r="ABE102" t="n"/>
      <c s="588" r="ABF102" t="n"/>
      <c s="588" r="ABG102" t="n"/>
      <c s="588" r="ABH102" t="n"/>
      <c s="588" r="ABI102" t="n"/>
      <c s="588" r="ABJ102" t="n"/>
      <c s="588" r="ABK102" t="n"/>
      <c s="588" r="ABL102" t="n"/>
      <c s="588" r="ABM102" t="n"/>
      <c s="588" r="ABN102" t="n"/>
      <c s="588" r="ABO102" t="n"/>
      <c s="588" r="ABP102" t="n"/>
      <c s="588" r="ABQ102" t="n"/>
      <c s="588" r="ABR102" t="n"/>
      <c s="588" r="ABS102" t="n"/>
      <c s="588" r="ABT102" t="n"/>
      <c s="588" r="ABU102" t="n"/>
      <c s="588" r="ABV102" t="n"/>
      <c s="588" r="ABW102" t="n"/>
      <c s="588" r="ABX102" t="n"/>
      <c s="588" r="ABY102" t="n"/>
      <c s="588" r="ABZ102" t="n"/>
      <c s="588" r="ACA102" t="n"/>
      <c s="588" r="ACB102" t="n"/>
      <c s="588" r="ACC102" t="n"/>
      <c s="588" r="ACD102" t="n"/>
      <c s="588" r="ACE102" t="n"/>
      <c s="588" r="ACF102" t="n"/>
      <c s="588" r="ACG102" t="n"/>
      <c s="588" r="ACH102" t="n"/>
      <c s="588" r="ACI102" t="n"/>
      <c s="588" r="ACJ102" t="n"/>
      <c s="588" r="ACK102" t="n"/>
      <c s="588" r="ACL102" t="n"/>
      <c s="588" r="ACM102" t="n"/>
      <c s="588" r="ACN102" t="n"/>
      <c s="588" r="ACO102" t="n"/>
      <c s="588" r="ACP102" t="n"/>
      <c s="588" r="ACQ102" t="n"/>
      <c s="588" r="ACR102" t="n"/>
      <c s="588" r="ACS102" t="n"/>
      <c s="588" r="ACT102" t="n"/>
      <c s="588" r="ACU102" t="n"/>
      <c s="588" r="ACV102" t="n"/>
      <c s="588" r="ACW102" t="n"/>
      <c s="588" r="ACX102" t="n"/>
      <c s="588" r="ACY102" t="n"/>
      <c s="588" r="ACZ102" t="n"/>
      <c s="588" r="ADA102" t="n"/>
      <c s="588" r="ADB102" t="n"/>
      <c s="588" r="ADC102" t="n"/>
      <c s="588" r="ADD102" t="n"/>
      <c s="588" r="ADE102" t="n"/>
      <c s="588" r="ADF102" t="n"/>
      <c s="588" r="ADG102" t="n"/>
      <c s="588" r="ADH102" t="n"/>
      <c s="588" r="ADI102" t="n"/>
      <c s="588" r="ADJ102" t="n"/>
      <c s="588" r="ADK102" t="n"/>
      <c s="588" r="ADL102" t="n"/>
      <c s="588" r="ADM102" t="n"/>
      <c s="588" r="ADN102" t="n"/>
      <c s="588" r="ADO102" t="n"/>
      <c s="588" r="ADP102" t="n"/>
      <c s="588" r="ADQ102" t="n"/>
      <c s="588" r="ADR102" t="n"/>
      <c s="588" r="ADS102" t="n"/>
      <c s="588" r="ADT102" t="n"/>
      <c s="588" r="ADU102" t="n"/>
      <c s="588" r="ADV102" t="n"/>
      <c s="588" r="ADW102" t="n"/>
      <c s="588" r="ADX102" t="n"/>
      <c s="588" r="ADY102" t="n"/>
      <c s="588" r="ADZ102" t="n"/>
      <c s="588" r="AEA102" t="n"/>
      <c s="588" r="AEB102" t="n"/>
      <c s="588" r="AEC102" t="n"/>
      <c s="588" r="AED102" t="n"/>
      <c s="588" r="AEE102" t="n"/>
      <c s="588" r="AEF102" t="n"/>
      <c s="588" r="AEG102" t="n"/>
      <c s="588" r="AEH102" t="n"/>
      <c s="588" r="AEI102" t="n"/>
      <c s="588" r="AEJ102" t="n"/>
      <c s="588" r="AEK102" t="n"/>
      <c s="588" r="AEL102" t="n"/>
      <c s="588" r="AEM102" t="n"/>
      <c s="588" r="AEN102" t="n"/>
      <c s="588" r="AEO102" t="n"/>
      <c s="588" r="AEP102" t="n"/>
      <c s="588" r="AEQ102" t="n"/>
      <c s="588" r="AER102" t="n"/>
      <c s="588" r="AES102" t="n"/>
      <c s="588" r="AET102" t="n"/>
      <c s="588" r="AEU102" t="n"/>
      <c s="588" r="AEV102" t="n"/>
      <c s="588" r="AEW102" t="n"/>
      <c s="588" r="AEX102" t="n"/>
      <c s="588" r="AEY102" t="n"/>
      <c s="588" r="AEZ102" t="n"/>
      <c s="588" r="AFA102" t="n"/>
      <c s="588" r="AFB102" t="n"/>
      <c s="588" r="AFC102" t="n"/>
      <c s="588" r="AFD102" t="n"/>
      <c s="588" r="AFE102" t="n"/>
      <c s="588" r="AFF102" t="n"/>
      <c s="588" r="AFG102" t="n"/>
      <c s="588" r="AFH102" t="n"/>
      <c s="588" r="AFI102" t="n"/>
      <c s="588" r="AFJ102" t="n"/>
      <c s="588" r="AFK102" t="n"/>
      <c s="588" r="AFL102" t="n"/>
      <c s="588" r="AFM102" t="n"/>
      <c s="588" r="AFN102" t="n"/>
      <c s="588" r="AFO102" t="n"/>
      <c s="588" r="AFP102" t="n"/>
      <c s="588" r="AFQ102" t="n"/>
      <c s="588" r="AFR102" t="n"/>
      <c s="588" r="AFS102" t="n"/>
      <c s="588" r="AFT102" t="n"/>
      <c s="588" r="AFU102" t="n"/>
      <c s="588" r="AFV102" t="n"/>
      <c s="588" r="AFW102" t="n"/>
      <c s="588" r="AFX102" t="n"/>
      <c s="588" r="AFY102" t="n"/>
      <c s="588" r="AFZ102" t="n"/>
      <c s="588" r="AGA102" t="n"/>
      <c s="588" r="AGB102" t="n"/>
      <c s="588" r="AGC102" t="n"/>
      <c s="588" r="AGD102" t="n"/>
      <c s="588" r="AGE102" t="n"/>
      <c s="588" r="AGF102" t="n"/>
      <c s="588" r="AGG102" t="n"/>
      <c s="588" r="AGH102" t="n"/>
      <c s="588" r="AGI102" t="n"/>
      <c s="588" r="AGJ102" t="n"/>
      <c s="588" r="AGK102" t="n"/>
      <c s="588" r="AGL102" t="n"/>
      <c s="588" r="AGM102" t="n"/>
      <c s="588" r="AGN102" t="n"/>
      <c s="588" r="AGO102" t="n"/>
      <c s="588" r="AGP102" t="n"/>
      <c s="588" r="AGQ102" t="n"/>
      <c s="588" r="AGR102" t="n"/>
      <c s="588" r="AGS102" t="n"/>
      <c s="588" r="AGT102" t="n"/>
      <c s="588" r="AGU102" t="n"/>
      <c s="588" r="AGV102" t="n"/>
      <c s="588" r="AGW102" t="n"/>
      <c s="588" r="AGX102" t="n"/>
      <c s="588" r="AGY102" t="n"/>
      <c s="588" r="AGZ102" t="n"/>
      <c s="588" r="AHA102" t="n"/>
      <c s="588" r="AHB102" t="n"/>
      <c s="588" r="AHC102" t="n"/>
      <c s="588" r="AHD102" t="n"/>
      <c s="588" r="AHE102" t="n"/>
      <c s="588" r="AHF102" t="n"/>
      <c s="588" r="AHG102" t="n"/>
      <c s="588" r="AHH102" t="n"/>
      <c s="588" r="AHI102" t="n"/>
      <c s="588" r="AHJ102" t="n"/>
      <c s="588" r="AHK102" t="n"/>
      <c s="588" r="AHL102" t="n"/>
      <c s="588" r="AHM102" t="n"/>
      <c s="588" r="AHN102" t="n"/>
      <c s="588" r="AHO102" t="n"/>
      <c s="588" r="AHP102" t="n"/>
      <c s="588" r="AHQ102" t="n"/>
      <c s="588" r="AHR102" t="n"/>
      <c s="588" r="AHS102" t="n"/>
      <c s="588" r="AHT102" t="n"/>
      <c s="588" r="AHU102" t="n"/>
      <c s="588" r="AHV102" t="n"/>
      <c s="588" r="AHW102" t="n"/>
      <c s="588" r="AHX102" t="n"/>
      <c s="588" r="AHY102" t="n"/>
      <c s="588" r="AHZ102" t="n"/>
      <c s="588" r="AIA102" t="n"/>
      <c s="588" r="AIB102" t="n"/>
      <c s="588" r="AIC102" t="n"/>
      <c s="588" r="AID102" t="n"/>
      <c s="588" r="AIE102" t="n"/>
      <c s="588" r="AIF102" t="n"/>
      <c s="588" r="AIG102" t="n"/>
      <c s="588" r="AIH102" t="n"/>
      <c s="588" r="AII102" t="n"/>
      <c s="588" r="AIJ102" t="n"/>
      <c s="588" r="AIK102" t="n"/>
      <c s="588" r="AIL102" t="n"/>
      <c s="588" r="AIM102" t="n"/>
      <c s="588" r="AIN102" t="n"/>
      <c s="588" r="AIO102" t="n"/>
      <c s="588" r="AIP102" t="n"/>
      <c s="588" r="AIQ102" t="n"/>
      <c s="588" r="AIR102" t="n"/>
      <c s="588" r="AIS102" t="n"/>
      <c s="588" r="AIT102" t="n"/>
      <c s="588" r="AIU102" t="n"/>
      <c s="588" r="AIV102" t="n"/>
      <c s="588" r="AIW102" t="n"/>
      <c s="588" r="AIX102" t="n"/>
      <c s="588" r="AIY102" t="n"/>
      <c s="588" r="AIZ102" t="n"/>
      <c s="588" r="AJA102" t="n"/>
      <c s="588" r="AJB102" t="n"/>
      <c s="588" r="AJC102" t="n"/>
      <c s="588" r="AJD102" t="n"/>
      <c s="588" r="AJE102" t="n"/>
      <c s="588" r="AJF102" t="n"/>
      <c s="588" r="AJG102" t="n"/>
      <c s="588" r="AJH102" t="n"/>
      <c s="588" r="AJI102" t="n"/>
      <c s="588" r="AJJ102" t="n"/>
      <c s="588" r="AJK102" t="n"/>
      <c s="588" r="AJL102" t="n"/>
      <c s="588" r="AJM102" t="n"/>
      <c s="588" r="AJN102" t="n"/>
      <c s="588" r="AJO102" t="n"/>
      <c s="588" r="AJP102" t="n"/>
      <c s="588" r="AJQ102" t="n"/>
      <c s="588" r="AJR102" t="n"/>
      <c s="588" r="AJS102" t="n"/>
      <c s="588" r="AJT102" t="n"/>
      <c s="588" r="AJU102" t="n"/>
      <c s="588" r="AJV102" t="n"/>
      <c s="588" r="AJW102" t="n"/>
      <c s="588" r="AJX102" t="n"/>
      <c s="588" r="AJY102" t="n"/>
      <c s="588" r="AJZ102" t="n"/>
      <c s="588" r="AKA102" t="n"/>
      <c s="588" r="AKB102" t="n"/>
      <c s="588" r="AKC102" t="n"/>
      <c s="588" r="AKD102" t="n"/>
      <c s="588" r="AKE102" t="n"/>
      <c s="588" r="AKF102" t="n"/>
      <c s="588" r="AKG102" t="n"/>
      <c s="588" r="AKH102" t="n"/>
      <c s="588" r="AKI102" t="n"/>
      <c s="588" r="AKJ102" t="n"/>
      <c s="588" r="AKK102" t="n"/>
      <c s="588" r="AKL102" t="n"/>
      <c s="588" r="AKM102" t="n"/>
      <c s="588" r="AKN102" t="n"/>
      <c s="588" r="AKO102" t="n"/>
      <c s="588" r="AKP102" t="n"/>
      <c s="588" r="AKQ102" t="n"/>
      <c s="588" r="AKR102" t="n"/>
      <c s="588" r="AKS102" t="n"/>
      <c s="588" r="AKT102" t="n"/>
      <c s="588" r="AKU102" t="n"/>
      <c s="588" r="AKV102" t="n"/>
      <c s="588" r="AKW102" t="n"/>
      <c s="588" r="AKX102" t="n"/>
      <c s="588" r="AKY102" t="n"/>
      <c s="588" r="AKZ102" t="n"/>
      <c s="588" r="ALA102" t="n"/>
      <c s="588" r="ALB102" t="n"/>
      <c s="588" r="ALC102" t="n"/>
      <c s="588" r="ALD102" t="n"/>
      <c s="588" r="ALE102" t="n"/>
      <c s="588" r="ALF102" t="n"/>
      <c s="588" r="ALG102" t="n"/>
      <c s="588" r="ALH102" t="n"/>
      <c s="588" r="ALI102" t="n"/>
      <c s="588" r="ALJ102" t="n"/>
      <c s="588" r="ALK102" t="n"/>
      <c s="588" r="ALL102" t="n"/>
      <c s="588" r="ALM102" t="n"/>
      <c s="588" r="ALN102" t="n"/>
      <c s="588" r="ALO102" t="n"/>
      <c s="588" r="ALP102" t="n"/>
      <c s="588" r="ALQ102" t="n"/>
      <c s="588" r="ALR102" t="n"/>
      <c s="588" r="ALS102" t="n"/>
      <c s="588" r="ALT102" t="n"/>
      <c s="588" r="ALU102" t="n"/>
      <c s="588" r="ALV102" t="n"/>
      <c s="588" r="ALW102" t="n"/>
      <c s="588" r="ALX102" t="n"/>
      <c s="588" r="ALY102" t="n"/>
      <c s="588" r="ALZ102" t="n"/>
      <c s="588" r="AMA102" t="n"/>
      <c s="588" r="AMB102" t="n"/>
      <c s="588" r="AMC102" t="n"/>
      <c s="588" r="AMD102" t="n"/>
      <c s="588" r="AME102" t="n"/>
      <c s="588" r="AMF102" t="n"/>
      <c s="588" r="AMG102" t="n"/>
      <c s="588" r="AMH102" t="n"/>
      <c s="588" r="AMI102" t="n"/>
      <c s="588" r="AMJ102" t="n"/>
    </row>
    <row customHeight="1" s="737" r="103" ht="15.75" spans="1:1024">
      <c s="281" r="A103" t="n"/>
      <c s="281" r="B103" t="n"/>
      <c s="282" r="C103" t="n"/>
      <c s="283" r="D103" t="n"/>
      <c s="283" r="E103" t="n"/>
      <c s="283" r="F103" t="n"/>
      <c s="282" r="G103" t="n"/>
      <c s="282" r="H103" t="n"/>
      <c s="282" r="I103" t="n"/>
      <c s="249" r="J103" t="n"/>
      <c s="281" r="K103" t="n"/>
      <c s="282" r="L103" t="n"/>
      <c s="282" r="M103" t="n"/>
      <c s="282" r="N103" t="n"/>
      <c s="282" r="O103" t="n"/>
      <c s="286" r="P103" t="n"/>
      <c s="279" r="Q103" t="n"/>
      <c s="588" r="AO103" t="n"/>
      <c s="588" r="AP103" t="n"/>
      <c s="588" r="AQ103" t="n"/>
      <c s="588" r="AR103" t="n"/>
      <c s="588" r="AS103" t="n"/>
      <c s="588" r="AT103" t="n"/>
      <c s="588" r="AU103" t="n"/>
      <c s="588" r="AV103" t="n"/>
      <c s="588" r="AW103" t="n"/>
      <c s="588" r="AX103" t="n"/>
      <c s="588" r="AY103" t="n"/>
      <c s="588" r="AZ103" t="n"/>
      <c s="588" r="BA103" t="n"/>
      <c s="588" r="BB103" t="n"/>
      <c s="588" r="BC103" t="n"/>
      <c s="588" r="BD103" t="n"/>
      <c s="588" r="BE103" t="n"/>
      <c s="588" r="BF103" t="n"/>
      <c s="588" r="BG103" t="n"/>
      <c s="588" r="BH103" t="n"/>
      <c s="588" r="BI103" t="n"/>
      <c s="588" r="BJ103" t="n"/>
      <c s="588" r="BK103" t="n"/>
      <c s="588" r="BL103" t="n"/>
      <c s="588" r="BM103" t="n"/>
      <c s="588" r="BN103" t="n"/>
      <c s="588" r="BO103" t="n"/>
      <c s="588" r="BP103" t="n"/>
      <c s="588" r="BQ103" t="n"/>
      <c s="588" r="BR103" t="n"/>
      <c s="588" r="BS103" t="n"/>
      <c s="588" r="BT103" t="n"/>
      <c s="588" r="BU103" t="n"/>
      <c s="588" r="BV103" t="n"/>
      <c s="588" r="BW103" t="n"/>
      <c s="588" r="BX103" t="n"/>
      <c s="588" r="BY103" t="n"/>
      <c s="588" r="BZ103" t="n"/>
      <c s="588" r="CA103" t="n"/>
      <c s="588" r="CB103" t="n"/>
      <c s="588" r="CC103" t="n"/>
      <c s="588" r="CD103" t="n"/>
      <c s="588" r="CE103" t="n"/>
      <c s="588" r="CF103" t="n"/>
      <c s="588" r="CG103" t="n"/>
      <c s="588" r="CH103" t="n"/>
      <c s="588" r="CI103" t="n"/>
      <c s="588" r="CJ103" t="n"/>
      <c s="588" r="CK103" t="n"/>
      <c s="588" r="CL103" t="n"/>
      <c s="588" r="CM103" t="n"/>
      <c s="588" r="CN103" t="n"/>
      <c s="588" r="CO103" t="n"/>
      <c s="588" r="CP103" t="n"/>
      <c s="588" r="CQ103" t="n"/>
      <c s="588" r="CR103" t="n"/>
      <c s="588" r="CS103" t="n"/>
      <c s="588" r="CT103" t="n"/>
      <c s="588" r="CU103" t="n"/>
      <c s="588" r="CV103" t="n"/>
      <c s="588" r="CW103" t="n"/>
      <c s="588" r="CX103" t="n"/>
      <c s="588" r="CY103" t="n"/>
      <c s="588" r="CZ103" t="n"/>
      <c s="588" r="DA103" t="n"/>
      <c s="588" r="DB103" t="n"/>
      <c s="588" r="DC103" t="n"/>
      <c s="588" r="DD103" t="n"/>
      <c s="588" r="DE103" t="n"/>
      <c s="588" r="DF103" t="n"/>
      <c s="588" r="DG103" t="n"/>
      <c s="588" r="DH103" t="n"/>
      <c s="588" r="DI103" t="n"/>
      <c s="588" r="DJ103" t="n"/>
      <c s="588" r="DK103" t="n"/>
      <c s="588" r="DL103" t="n"/>
      <c s="588" r="DM103" t="n"/>
      <c s="588" r="DN103" t="n"/>
      <c s="588" r="DO103" t="n"/>
      <c s="588" r="DP103" t="n"/>
      <c s="588" r="DQ103" t="n"/>
      <c s="588" r="DR103" t="n"/>
      <c s="588" r="DS103" t="n"/>
      <c s="588" r="DT103" t="n"/>
      <c s="588" r="DU103" t="n"/>
      <c s="588" r="DV103" t="n"/>
      <c s="588" r="DW103" t="n"/>
      <c s="588" r="DX103" t="n"/>
      <c s="588" r="DY103" t="n"/>
      <c s="588" r="DZ103" t="n"/>
      <c s="588" r="EA103" t="n"/>
      <c s="588" r="EB103" t="n"/>
      <c s="588" r="EC103" t="n"/>
      <c s="588" r="ED103" t="n"/>
      <c s="588" r="EE103" t="n"/>
      <c s="588" r="EF103" t="n"/>
      <c s="588" r="EG103" t="n"/>
      <c s="588" r="EH103" t="n"/>
      <c s="588" r="EI103" t="n"/>
      <c s="588" r="EJ103" t="n"/>
      <c s="588" r="EK103" t="n"/>
      <c s="588" r="EL103" t="n"/>
      <c s="588" r="EM103" t="n"/>
      <c s="588" r="EN103" t="n"/>
      <c s="588" r="EO103" t="n"/>
      <c s="588" r="EP103" t="n"/>
      <c s="588" r="EQ103" t="n"/>
      <c s="588" r="ER103" t="n"/>
      <c s="588" r="ES103" t="n"/>
      <c s="588" r="ET103" t="n"/>
      <c s="588" r="EU103" t="n"/>
      <c s="588" r="EV103" t="n"/>
      <c s="588" r="EW103" t="n"/>
      <c s="588" r="EX103" t="n"/>
      <c s="588" r="EY103" t="n"/>
      <c s="588" r="EZ103" t="n"/>
      <c s="588" r="FA103" t="n"/>
      <c s="588" r="FB103" t="n"/>
      <c s="588" r="FC103" t="n"/>
      <c s="588" r="FD103" t="n"/>
      <c s="588" r="FE103" t="n"/>
      <c s="588" r="FF103" t="n"/>
      <c s="588" r="FG103" t="n"/>
      <c s="588" r="FH103" t="n"/>
      <c s="588" r="FI103" t="n"/>
      <c s="588" r="FJ103" t="n"/>
      <c s="588" r="FK103" t="n"/>
      <c s="588" r="FL103" t="n"/>
      <c s="588" r="FM103" t="n"/>
      <c s="588" r="FN103" t="n"/>
      <c s="588" r="FO103" t="n"/>
      <c s="588" r="FP103" t="n"/>
      <c s="588" r="FQ103" t="n"/>
      <c s="588" r="FR103" t="n"/>
      <c s="588" r="FS103" t="n"/>
      <c s="588" r="FT103" t="n"/>
      <c s="588" r="FU103" t="n"/>
      <c s="588" r="FV103" t="n"/>
      <c s="588" r="FW103" t="n"/>
      <c s="588" r="FX103" t="n"/>
      <c s="588" r="FY103" t="n"/>
      <c s="588" r="FZ103" t="n"/>
      <c s="588" r="GA103" t="n"/>
      <c s="588" r="GB103" t="n"/>
      <c s="588" r="GC103" t="n"/>
      <c s="588" r="GD103" t="n"/>
      <c s="588" r="GE103" t="n"/>
      <c s="588" r="GF103" t="n"/>
      <c s="588" r="GG103" t="n"/>
      <c s="588" r="GH103" t="n"/>
      <c s="588" r="GI103" t="n"/>
      <c s="588" r="GJ103" t="n"/>
      <c s="588" r="GK103" t="n"/>
      <c s="588" r="GL103" t="n"/>
      <c s="588" r="GM103" t="n"/>
      <c s="588" r="GN103" t="n"/>
      <c s="588" r="GO103" t="n"/>
      <c s="588" r="GP103" t="n"/>
      <c s="588" r="GQ103" t="n"/>
      <c s="588" r="GR103" t="n"/>
      <c s="588" r="GS103" t="n"/>
      <c s="588" r="GT103" t="n"/>
      <c s="588" r="GU103" t="n"/>
      <c s="588" r="GV103" t="n"/>
      <c s="588" r="GW103" t="n"/>
      <c s="588" r="GX103" t="n"/>
      <c s="588" r="GY103" t="n"/>
      <c s="588" r="GZ103" t="n"/>
      <c s="588" r="HA103" t="n"/>
      <c s="588" r="HB103" t="n"/>
      <c s="588" r="HC103" t="n"/>
      <c s="588" r="HD103" t="n"/>
      <c s="588" r="HE103" t="n"/>
      <c s="588" r="HF103" t="n"/>
      <c s="588" r="HG103" t="n"/>
      <c s="588" r="HH103" t="n"/>
      <c s="588" r="HI103" t="n"/>
      <c s="588" r="HJ103" t="n"/>
      <c s="588" r="HK103" t="n"/>
      <c s="588" r="HL103" t="n"/>
      <c s="588" r="HM103" t="n"/>
      <c s="588" r="HN103" t="n"/>
      <c s="588" r="HO103" t="n"/>
      <c s="588" r="HP103" t="n"/>
      <c s="588" r="HQ103" t="n"/>
      <c s="588" r="HR103" t="n"/>
      <c s="588" r="HS103" t="n"/>
      <c s="588" r="HT103" t="n"/>
      <c s="588" r="HU103" t="n"/>
      <c s="588" r="HV103" t="n"/>
      <c s="588" r="HW103" t="n"/>
      <c s="588" r="HX103" t="n"/>
      <c s="588" r="HY103" t="n"/>
      <c s="588" r="HZ103" t="n"/>
      <c s="588" r="IA103" t="n"/>
      <c s="588" r="IB103" t="n"/>
      <c s="588" r="IC103" t="n"/>
      <c s="588" r="ID103" t="n"/>
      <c s="588" r="IE103" t="n"/>
      <c s="588" r="IF103" t="n"/>
      <c s="588" r="IG103" t="n"/>
      <c s="588" r="IH103" t="n"/>
      <c s="588" r="II103" t="n"/>
      <c s="588" r="IJ103" t="n"/>
      <c s="588" r="IK103" t="n"/>
      <c s="588" r="IL103" t="n"/>
      <c s="588" r="IM103" t="n"/>
      <c s="588" r="IN103" t="n"/>
      <c s="588" r="IO103" t="n"/>
      <c s="588" r="IP103" t="n"/>
      <c s="588" r="IQ103" t="n"/>
      <c s="588" r="IR103" t="n"/>
      <c s="588" r="IS103" t="n"/>
      <c s="588" r="IT103" t="n"/>
      <c s="588" r="IU103" t="n"/>
      <c s="588" r="IV103" t="n"/>
      <c s="588" r="IW103" t="n"/>
      <c s="588" r="IX103" t="n"/>
      <c s="588" r="IY103" t="n"/>
      <c s="588" r="IZ103" t="n"/>
      <c s="588" r="JA103" t="n"/>
      <c s="588" r="JB103" t="n"/>
      <c s="588" r="JC103" t="n"/>
      <c s="588" r="JD103" t="n"/>
      <c s="588" r="JE103" t="n"/>
      <c s="588" r="JF103" t="n"/>
      <c s="588" r="JG103" t="n"/>
      <c s="588" r="JH103" t="n"/>
      <c s="588" r="JI103" t="n"/>
      <c s="588" r="JJ103" t="n"/>
      <c s="588" r="JK103" t="n"/>
      <c s="588" r="JL103" t="n"/>
      <c s="588" r="JM103" t="n"/>
      <c s="588" r="JN103" t="n"/>
      <c s="588" r="JO103" t="n"/>
      <c s="588" r="JP103" t="n"/>
      <c s="588" r="JQ103" t="n"/>
      <c s="588" r="JR103" t="n"/>
      <c s="588" r="JS103" t="n"/>
      <c s="588" r="JT103" t="n"/>
      <c s="588" r="JU103" t="n"/>
      <c s="588" r="JV103" t="n"/>
      <c s="588" r="JW103" t="n"/>
      <c s="588" r="JX103" t="n"/>
      <c s="588" r="JY103" t="n"/>
      <c s="588" r="JZ103" t="n"/>
      <c s="588" r="KA103" t="n"/>
      <c s="588" r="KB103" t="n"/>
      <c s="588" r="KC103" t="n"/>
      <c s="588" r="KD103" t="n"/>
      <c s="588" r="KE103" t="n"/>
      <c s="588" r="KF103" t="n"/>
      <c s="588" r="KG103" t="n"/>
      <c s="588" r="KH103" t="n"/>
      <c s="588" r="KI103" t="n"/>
      <c s="588" r="KJ103" t="n"/>
      <c s="588" r="KK103" t="n"/>
      <c s="588" r="KL103" t="n"/>
      <c s="588" r="KM103" t="n"/>
      <c s="588" r="KN103" t="n"/>
      <c s="588" r="KO103" t="n"/>
      <c s="588" r="KP103" t="n"/>
      <c s="588" r="KQ103" t="n"/>
      <c s="588" r="KR103" t="n"/>
      <c s="588" r="KS103" t="n"/>
      <c s="588" r="KT103" t="n"/>
      <c s="588" r="KU103" t="n"/>
      <c s="588" r="KV103" t="n"/>
      <c s="588" r="KW103" t="n"/>
      <c s="588" r="KX103" t="n"/>
      <c s="588" r="KY103" t="n"/>
      <c s="588" r="KZ103" t="n"/>
      <c s="588" r="LA103" t="n"/>
      <c s="588" r="LB103" t="n"/>
      <c s="588" r="LC103" t="n"/>
      <c s="588" r="LD103" t="n"/>
      <c s="588" r="LE103" t="n"/>
      <c s="588" r="LF103" t="n"/>
      <c s="588" r="LG103" t="n"/>
      <c s="588" r="LH103" t="n"/>
      <c s="588" r="LI103" t="n"/>
      <c s="588" r="LJ103" t="n"/>
      <c s="588" r="LK103" t="n"/>
      <c s="588" r="LL103" t="n"/>
      <c s="588" r="LM103" t="n"/>
      <c s="588" r="LN103" t="n"/>
      <c s="588" r="LO103" t="n"/>
      <c s="588" r="LP103" t="n"/>
      <c s="588" r="LQ103" t="n"/>
      <c s="588" r="LR103" t="n"/>
      <c s="588" r="LS103" t="n"/>
      <c s="588" r="LT103" t="n"/>
      <c s="588" r="LU103" t="n"/>
      <c s="588" r="LV103" t="n"/>
      <c s="588" r="LW103" t="n"/>
      <c s="588" r="LX103" t="n"/>
      <c s="588" r="LY103" t="n"/>
      <c s="588" r="LZ103" t="n"/>
      <c s="588" r="MA103" t="n"/>
      <c s="588" r="MB103" t="n"/>
      <c s="588" r="MC103" t="n"/>
      <c s="588" r="MD103" t="n"/>
      <c s="588" r="ME103" t="n"/>
      <c s="588" r="MF103" t="n"/>
      <c s="588" r="MG103" t="n"/>
      <c s="588" r="MH103" t="n"/>
      <c s="588" r="MI103" t="n"/>
      <c s="588" r="MJ103" t="n"/>
      <c s="588" r="MK103" t="n"/>
      <c s="588" r="ML103" t="n"/>
      <c s="588" r="MM103" t="n"/>
      <c s="588" r="MN103" t="n"/>
      <c s="588" r="MO103" t="n"/>
      <c s="588" r="MP103" t="n"/>
      <c s="588" r="MQ103" t="n"/>
      <c s="588" r="MR103" t="n"/>
      <c s="588" r="MS103" t="n"/>
      <c s="588" r="MT103" t="n"/>
      <c s="588" r="MU103" t="n"/>
      <c s="588" r="MV103" t="n"/>
      <c s="588" r="MW103" t="n"/>
      <c s="588" r="MX103" t="n"/>
      <c s="588" r="MY103" t="n"/>
      <c s="588" r="MZ103" t="n"/>
      <c s="588" r="NA103" t="n"/>
      <c s="588" r="NB103" t="n"/>
      <c s="588" r="NC103" t="n"/>
      <c s="588" r="ND103" t="n"/>
      <c s="588" r="NE103" t="n"/>
      <c s="588" r="NF103" t="n"/>
      <c s="588" r="NG103" t="n"/>
      <c s="588" r="NH103" t="n"/>
      <c s="588" r="NI103" t="n"/>
      <c s="588" r="NJ103" t="n"/>
      <c s="588" r="NK103" t="n"/>
      <c s="588" r="NL103" t="n"/>
      <c s="588" r="NM103" t="n"/>
      <c s="588" r="NN103" t="n"/>
      <c s="588" r="NO103" t="n"/>
      <c s="588" r="NP103" t="n"/>
      <c s="588" r="NQ103" t="n"/>
      <c s="588" r="NR103" t="n"/>
      <c s="588" r="NS103" t="n"/>
      <c s="588" r="NT103" t="n"/>
      <c s="588" r="NU103" t="n"/>
      <c s="588" r="NV103" t="n"/>
      <c s="588" r="NW103" t="n"/>
      <c s="588" r="NX103" t="n"/>
      <c s="588" r="NY103" t="n"/>
      <c s="588" r="NZ103" t="n"/>
      <c s="588" r="OA103" t="n"/>
      <c s="588" r="OB103" t="n"/>
      <c s="588" r="OC103" t="n"/>
      <c s="588" r="OD103" t="n"/>
      <c s="588" r="OE103" t="n"/>
      <c s="588" r="OF103" t="n"/>
      <c s="588" r="OG103" t="n"/>
      <c s="588" r="OH103" t="n"/>
      <c s="588" r="OI103" t="n"/>
      <c s="588" r="OJ103" t="n"/>
      <c s="588" r="OK103" t="n"/>
      <c s="588" r="OL103" t="n"/>
      <c s="588" r="OM103" t="n"/>
      <c s="588" r="ON103" t="n"/>
      <c s="588" r="OO103" t="n"/>
      <c s="588" r="OP103" t="n"/>
      <c s="588" r="OQ103" t="n"/>
      <c s="588" r="OR103" t="n"/>
      <c s="588" r="OS103" t="n"/>
      <c s="588" r="OT103" t="n"/>
      <c s="588" r="OU103" t="n"/>
      <c s="588" r="OV103" t="n"/>
      <c s="588" r="OW103" t="n"/>
      <c s="588" r="OX103" t="n"/>
      <c s="588" r="OY103" t="n"/>
      <c s="588" r="OZ103" t="n"/>
      <c s="588" r="PA103" t="n"/>
      <c s="588" r="PB103" t="n"/>
      <c s="588" r="PC103" t="n"/>
      <c s="588" r="PD103" t="n"/>
      <c s="588" r="PE103" t="n"/>
      <c s="588" r="PF103" t="n"/>
      <c s="588" r="PG103" t="n"/>
      <c s="588" r="PH103" t="n"/>
      <c s="588" r="PI103" t="n"/>
      <c s="588" r="PJ103" t="n"/>
      <c s="588" r="PK103" t="n"/>
      <c s="588" r="PL103" t="n"/>
      <c s="588" r="PM103" t="n"/>
      <c s="588" r="PN103" t="n"/>
      <c s="588" r="PO103" t="n"/>
      <c s="588" r="PP103" t="n"/>
      <c s="588" r="PQ103" t="n"/>
      <c s="588" r="PR103" t="n"/>
      <c s="588" r="PS103" t="n"/>
      <c s="588" r="PT103" t="n"/>
      <c s="588" r="PU103" t="n"/>
      <c s="588" r="PV103" t="n"/>
      <c s="588" r="PW103" t="n"/>
      <c s="588" r="PX103" t="n"/>
      <c s="588" r="PY103" t="n"/>
      <c s="588" r="PZ103" t="n"/>
      <c s="588" r="QA103" t="n"/>
      <c s="588" r="QB103" t="n"/>
      <c s="588" r="QC103" t="n"/>
      <c s="588" r="QD103" t="n"/>
      <c s="588" r="QE103" t="n"/>
      <c s="588" r="QF103" t="n"/>
      <c s="588" r="QG103" t="n"/>
      <c s="588" r="QH103" t="n"/>
      <c s="588" r="QI103" t="n"/>
      <c s="588" r="QJ103" t="n"/>
      <c s="588" r="QK103" t="n"/>
      <c s="588" r="QL103" t="n"/>
      <c s="588" r="QM103" t="n"/>
      <c s="588" r="QN103" t="n"/>
      <c s="588" r="QO103" t="n"/>
      <c s="588" r="QP103" t="n"/>
      <c s="588" r="QQ103" t="n"/>
      <c s="588" r="QR103" t="n"/>
      <c s="588" r="QS103" t="n"/>
      <c s="588" r="QT103" t="n"/>
      <c s="588" r="QU103" t="n"/>
      <c s="588" r="QV103" t="n"/>
      <c s="588" r="QW103" t="n"/>
      <c s="588" r="QX103" t="n"/>
      <c s="588" r="QY103" t="n"/>
      <c s="588" r="QZ103" t="n"/>
      <c s="588" r="RA103" t="n"/>
      <c s="588" r="RB103" t="n"/>
      <c s="588" r="RC103" t="n"/>
      <c s="588" r="RD103" t="n"/>
      <c s="588" r="RE103" t="n"/>
      <c s="588" r="RF103" t="n"/>
      <c s="588" r="RG103" t="n"/>
      <c s="588" r="RH103" t="n"/>
      <c s="588" r="RI103" t="n"/>
      <c s="588" r="RJ103" t="n"/>
      <c s="588" r="RK103" t="n"/>
      <c s="588" r="RL103" t="n"/>
      <c s="588" r="RM103" t="n"/>
      <c s="588" r="RN103" t="n"/>
      <c s="588" r="RO103" t="n"/>
      <c s="588" r="RP103" t="n"/>
      <c s="588" r="RQ103" t="n"/>
      <c s="588" r="RR103" t="n"/>
      <c s="588" r="RS103" t="n"/>
      <c s="588" r="RT103" t="n"/>
      <c s="588" r="RU103" t="n"/>
      <c s="588" r="RV103" t="n"/>
      <c s="588" r="RW103" t="n"/>
      <c s="588" r="RX103" t="n"/>
      <c s="588" r="RY103" t="n"/>
      <c s="588" r="RZ103" t="n"/>
      <c s="588" r="SA103" t="n"/>
      <c s="588" r="SB103" t="n"/>
      <c s="588" r="SC103" t="n"/>
      <c s="588" r="SD103" t="n"/>
      <c s="588" r="SE103" t="n"/>
      <c s="588" r="SF103" t="n"/>
      <c s="588" r="SG103" t="n"/>
      <c s="588" r="SH103" t="n"/>
      <c s="588" r="SI103" t="n"/>
      <c s="588" r="SJ103" t="n"/>
      <c s="588" r="SK103" t="n"/>
      <c s="588" r="SL103" t="n"/>
      <c s="588" r="SM103" t="n"/>
      <c s="588" r="SN103" t="n"/>
      <c s="588" r="SO103" t="n"/>
      <c s="588" r="SP103" t="n"/>
      <c s="588" r="SQ103" t="n"/>
      <c s="588" r="SR103" t="n"/>
      <c s="588" r="SS103" t="n"/>
      <c s="588" r="ST103" t="n"/>
      <c s="588" r="SU103" t="n"/>
      <c s="588" r="SV103" t="n"/>
      <c s="588" r="SW103" t="n"/>
      <c s="588" r="SX103" t="n"/>
      <c s="588" r="SY103" t="n"/>
      <c s="588" r="SZ103" t="n"/>
      <c s="588" r="TA103" t="n"/>
      <c s="588" r="TB103" t="n"/>
      <c s="588" r="TC103" t="n"/>
      <c s="588" r="TD103" t="n"/>
      <c s="588" r="TE103" t="n"/>
      <c s="588" r="TF103" t="n"/>
      <c s="588" r="TG103" t="n"/>
      <c s="588" r="TH103" t="n"/>
      <c s="588" r="TI103" t="n"/>
      <c s="588" r="TJ103" t="n"/>
      <c s="588" r="TK103" t="n"/>
      <c s="588" r="TL103" t="n"/>
      <c s="588" r="TM103" t="n"/>
      <c s="588" r="TN103" t="n"/>
      <c s="588" r="TO103" t="n"/>
      <c s="588" r="TP103" t="n"/>
      <c s="588" r="TQ103" t="n"/>
      <c s="588" r="TR103" t="n"/>
      <c s="588" r="TS103" t="n"/>
      <c s="588" r="TT103" t="n"/>
      <c s="588" r="TU103" t="n"/>
      <c s="588" r="TV103" t="n"/>
      <c s="588" r="TW103" t="n"/>
      <c s="588" r="TX103" t="n"/>
      <c s="588" r="TY103" t="n"/>
      <c s="588" r="TZ103" t="n"/>
      <c s="588" r="UA103" t="n"/>
      <c s="588" r="UB103" t="n"/>
      <c s="588" r="UC103" t="n"/>
      <c s="588" r="UD103" t="n"/>
      <c s="588" r="UE103" t="n"/>
      <c s="588" r="UF103" t="n"/>
      <c s="588" r="UG103" t="n"/>
      <c s="588" r="UH103" t="n"/>
      <c s="588" r="UI103" t="n"/>
      <c s="588" r="UJ103" t="n"/>
      <c s="588" r="UK103" t="n"/>
      <c s="588" r="UL103" t="n"/>
      <c s="588" r="UM103" t="n"/>
      <c s="588" r="UN103" t="n"/>
      <c s="588" r="UO103" t="n"/>
      <c s="588" r="UP103" t="n"/>
      <c s="588" r="UQ103" t="n"/>
      <c s="588" r="UR103" t="n"/>
      <c s="588" r="US103" t="n"/>
      <c s="588" r="UT103" t="n"/>
      <c s="588" r="UU103" t="n"/>
      <c s="588" r="UV103" t="n"/>
      <c s="588" r="UW103" t="n"/>
      <c s="588" r="UX103" t="n"/>
      <c s="588" r="UY103" t="n"/>
      <c s="588" r="UZ103" t="n"/>
      <c s="588" r="VA103" t="n"/>
      <c s="588" r="VB103" t="n"/>
      <c s="588" r="VC103" t="n"/>
      <c s="588" r="VD103" t="n"/>
      <c s="588" r="VE103" t="n"/>
      <c s="588" r="VF103" t="n"/>
      <c s="588" r="VG103" t="n"/>
      <c s="588" r="VH103" t="n"/>
      <c s="588" r="VI103" t="n"/>
      <c s="588" r="VJ103" t="n"/>
      <c s="588" r="VK103" t="n"/>
      <c s="588" r="VL103" t="n"/>
      <c s="588" r="VM103" t="n"/>
      <c s="588" r="VN103" t="n"/>
      <c s="588" r="VO103" t="n"/>
      <c s="588" r="VP103" t="n"/>
      <c s="588" r="VQ103" t="n"/>
      <c s="588" r="VR103" t="n"/>
      <c s="588" r="VS103" t="n"/>
      <c s="588" r="VT103" t="n"/>
      <c s="588" r="VU103" t="n"/>
      <c s="588" r="VV103" t="n"/>
      <c s="588" r="VW103" t="n"/>
      <c s="588" r="VX103" t="n"/>
      <c s="588" r="VY103" t="n"/>
      <c s="588" r="VZ103" t="n"/>
      <c s="588" r="WA103" t="n"/>
      <c s="588" r="WB103" t="n"/>
      <c s="588" r="WC103" t="n"/>
      <c s="588" r="WD103" t="n"/>
      <c s="588" r="WE103" t="n"/>
      <c s="588" r="WF103" t="n"/>
      <c s="588" r="WG103" t="n"/>
      <c s="588" r="WH103" t="n"/>
      <c s="588" r="WI103" t="n"/>
      <c s="588" r="WJ103" t="n"/>
      <c s="588" r="WK103" t="n"/>
      <c s="588" r="WL103" t="n"/>
      <c s="588" r="WM103" t="n"/>
      <c s="588" r="WN103" t="n"/>
      <c s="588" r="WO103" t="n"/>
      <c s="588" r="WP103" t="n"/>
      <c s="588" r="WQ103" t="n"/>
      <c s="588" r="WR103" t="n"/>
      <c s="588" r="WS103" t="n"/>
      <c s="588" r="WT103" t="n"/>
      <c s="588" r="WU103" t="n"/>
      <c s="588" r="WV103" t="n"/>
      <c s="588" r="WW103" t="n"/>
      <c s="588" r="WX103" t="n"/>
      <c s="588" r="WY103" t="n"/>
      <c s="588" r="WZ103" t="n"/>
      <c s="588" r="XA103" t="n"/>
      <c s="588" r="XB103" t="n"/>
      <c s="588" r="XC103" t="n"/>
      <c s="588" r="XD103" t="n"/>
      <c s="588" r="XE103" t="n"/>
      <c s="588" r="XF103" t="n"/>
      <c s="588" r="XG103" t="n"/>
      <c s="588" r="XH103" t="n"/>
      <c s="588" r="XI103" t="n"/>
      <c s="588" r="XJ103" t="n"/>
      <c s="588" r="XK103" t="n"/>
      <c s="588" r="XL103" t="n"/>
      <c s="588" r="XM103" t="n"/>
      <c s="588" r="XN103" t="n"/>
      <c s="588" r="XO103" t="n"/>
      <c s="588" r="XP103" t="n"/>
      <c s="588" r="XQ103" t="n"/>
      <c s="588" r="XR103" t="n"/>
      <c s="588" r="XS103" t="n"/>
      <c s="588" r="XT103" t="n"/>
      <c s="588" r="XU103" t="n"/>
      <c s="588" r="XV103" t="n"/>
      <c s="588" r="XW103" t="n"/>
      <c s="588" r="XX103" t="n"/>
      <c s="588" r="XY103" t="n"/>
      <c s="588" r="XZ103" t="n"/>
      <c s="588" r="YA103" t="n"/>
      <c s="588" r="YB103" t="n"/>
      <c s="588" r="YC103" t="n"/>
      <c s="588" r="YD103" t="n"/>
      <c s="588" r="YE103" t="n"/>
      <c s="588" r="YF103" t="n"/>
      <c s="588" r="YG103" t="n"/>
      <c s="588" r="YH103" t="n"/>
      <c s="588" r="YI103" t="n"/>
      <c s="588" r="YJ103" t="n"/>
      <c s="588" r="YK103" t="n"/>
      <c s="588" r="YL103" t="n"/>
      <c s="588" r="YM103" t="n"/>
      <c s="588" r="YN103" t="n"/>
      <c s="588" r="YO103" t="n"/>
      <c s="588" r="YP103" t="n"/>
      <c s="588" r="YQ103" t="n"/>
      <c s="588" r="YR103" t="n"/>
      <c s="588" r="YS103" t="n"/>
      <c s="588" r="YT103" t="n"/>
      <c s="588" r="YU103" t="n"/>
      <c s="588" r="YV103" t="n"/>
      <c s="588" r="YW103" t="n"/>
      <c s="588" r="YX103" t="n"/>
      <c s="588" r="YY103" t="n"/>
      <c s="588" r="YZ103" t="n"/>
      <c s="588" r="ZA103" t="n"/>
      <c s="588" r="ZB103" t="n"/>
      <c s="588" r="ZC103" t="n"/>
      <c s="588" r="ZD103" t="n"/>
      <c s="588" r="ZE103" t="n"/>
      <c s="588" r="ZF103" t="n"/>
      <c s="588" r="ZG103" t="n"/>
      <c s="588" r="ZH103" t="n"/>
      <c s="588" r="ZI103" t="n"/>
      <c s="588" r="ZJ103" t="n"/>
      <c s="588" r="ZK103" t="n"/>
      <c s="588" r="ZL103" t="n"/>
      <c s="588" r="ZM103" t="n"/>
      <c s="588" r="ZN103" t="n"/>
      <c s="588" r="ZO103" t="n"/>
      <c s="588" r="ZP103" t="n"/>
      <c s="588" r="ZQ103" t="n"/>
      <c s="588" r="ZR103" t="n"/>
      <c s="588" r="ZS103" t="n"/>
      <c s="588" r="ZT103" t="n"/>
      <c s="588" r="ZU103" t="n"/>
      <c s="588" r="ZV103" t="n"/>
      <c s="588" r="ZW103" t="n"/>
      <c s="588" r="ZX103" t="n"/>
      <c s="588" r="ZY103" t="n"/>
      <c s="588" r="ZZ103" t="n"/>
      <c s="588" r="AAA103" t="n"/>
      <c s="588" r="AAB103" t="n"/>
      <c s="588" r="AAC103" t="n"/>
      <c s="588" r="AAD103" t="n"/>
      <c s="588" r="AAE103" t="n"/>
      <c s="588" r="AAF103" t="n"/>
      <c s="588" r="AAG103" t="n"/>
      <c s="588" r="AAH103" t="n"/>
      <c s="588" r="AAI103" t="n"/>
      <c s="588" r="AAJ103" t="n"/>
      <c s="588" r="AAK103" t="n"/>
      <c s="588" r="AAL103" t="n"/>
      <c s="588" r="AAM103" t="n"/>
      <c s="588" r="AAN103" t="n"/>
      <c s="588" r="AAO103" t="n"/>
      <c s="588" r="AAP103" t="n"/>
      <c s="588" r="AAQ103" t="n"/>
      <c s="588" r="AAR103" t="n"/>
      <c s="588" r="AAS103" t="n"/>
      <c s="588" r="AAT103" t="n"/>
      <c s="588" r="AAU103" t="n"/>
      <c s="588" r="AAV103" t="n"/>
      <c s="588" r="AAW103" t="n"/>
      <c s="588" r="AAX103" t="n"/>
      <c s="588" r="AAY103" t="n"/>
      <c s="588" r="AAZ103" t="n"/>
      <c s="588" r="ABA103" t="n"/>
      <c s="588" r="ABB103" t="n"/>
      <c s="588" r="ABC103" t="n"/>
      <c s="588" r="ABD103" t="n"/>
      <c s="588" r="ABE103" t="n"/>
      <c s="588" r="ABF103" t="n"/>
      <c s="588" r="ABG103" t="n"/>
      <c s="588" r="ABH103" t="n"/>
      <c s="588" r="ABI103" t="n"/>
      <c s="588" r="ABJ103" t="n"/>
      <c s="588" r="ABK103" t="n"/>
      <c s="588" r="ABL103" t="n"/>
      <c s="588" r="ABM103" t="n"/>
      <c s="588" r="ABN103" t="n"/>
      <c s="588" r="ABO103" t="n"/>
      <c s="588" r="ABP103" t="n"/>
      <c s="588" r="ABQ103" t="n"/>
      <c s="588" r="ABR103" t="n"/>
      <c s="588" r="ABS103" t="n"/>
      <c s="588" r="ABT103" t="n"/>
      <c s="588" r="ABU103" t="n"/>
      <c s="588" r="ABV103" t="n"/>
      <c s="588" r="ABW103" t="n"/>
      <c s="588" r="ABX103" t="n"/>
      <c s="588" r="ABY103" t="n"/>
      <c s="588" r="ABZ103" t="n"/>
      <c s="588" r="ACA103" t="n"/>
      <c s="588" r="ACB103" t="n"/>
      <c s="588" r="ACC103" t="n"/>
      <c s="588" r="ACD103" t="n"/>
      <c s="588" r="ACE103" t="n"/>
      <c s="588" r="ACF103" t="n"/>
      <c s="588" r="ACG103" t="n"/>
      <c s="588" r="ACH103" t="n"/>
      <c s="588" r="ACI103" t="n"/>
      <c s="588" r="ACJ103" t="n"/>
      <c s="588" r="ACK103" t="n"/>
      <c s="588" r="ACL103" t="n"/>
      <c s="588" r="ACM103" t="n"/>
      <c s="588" r="ACN103" t="n"/>
      <c s="588" r="ACO103" t="n"/>
      <c s="588" r="ACP103" t="n"/>
      <c s="588" r="ACQ103" t="n"/>
      <c s="588" r="ACR103" t="n"/>
      <c s="588" r="ACS103" t="n"/>
      <c s="588" r="ACT103" t="n"/>
      <c s="588" r="ACU103" t="n"/>
      <c s="588" r="ACV103" t="n"/>
      <c s="588" r="ACW103" t="n"/>
      <c s="588" r="ACX103" t="n"/>
      <c s="588" r="ACY103" t="n"/>
      <c s="588" r="ACZ103" t="n"/>
      <c s="588" r="ADA103" t="n"/>
      <c s="588" r="ADB103" t="n"/>
      <c s="588" r="ADC103" t="n"/>
      <c s="588" r="ADD103" t="n"/>
      <c s="588" r="ADE103" t="n"/>
      <c s="588" r="ADF103" t="n"/>
      <c s="588" r="ADG103" t="n"/>
      <c s="588" r="ADH103" t="n"/>
      <c s="588" r="ADI103" t="n"/>
      <c s="588" r="ADJ103" t="n"/>
      <c s="588" r="ADK103" t="n"/>
      <c s="588" r="ADL103" t="n"/>
      <c s="588" r="ADM103" t="n"/>
      <c s="588" r="ADN103" t="n"/>
      <c s="588" r="ADO103" t="n"/>
      <c s="588" r="ADP103" t="n"/>
      <c s="588" r="ADQ103" t="n"/>
      <c s="588" r="ADR103" t="n"/>
      <c s="588" r="ADS103" t="n"/>
      <c s="588" r="ADT103" t="n"/>
      <c s="588" r="ADU103" t="n"/>
      <c s="588" r="ADV103" t="n"/>
      <c s="588" r="ADW103" t="n"/>
      <c s="588" r="ADX103" t="n"/>
      <c s="588" r="ADY103" t="n"/>
      <c s="588" r="ADZ103" t="n"/>
      <c s="588" r="AEA103" t="n"/>
      <c s="588" r="AEB103" t="n"/>
      <c s="588" r="AEC103" t="n"/>
      <c s="588" r="AED103" t="n"/>
      <c s="588" r="AEE103" t="n"/>
      <c s="588" r="AEF103" t="n"/>
      <c s="588" r="AEG103" t="n"/>
      <c s="588" r="AEH103" t="n"/>
      <c s="588" r="AEI103" t="n"/>
      <c s="588" r="AEJ103" t="n"/>
      <c s="588" r="AEK103" t="n"/>
      <c s="588" r="AEL103" t="n"/>
      <c s="588" r="AEM103" t="n"/>
      <c s="588" r="AEN103" t="n"/>
      <c s="588" r="AEO103" t="n"/>
      <c s="588" r="AEP103" t="n"/>
      <c s="588" r="AEQ103" t="n"/>
      <c s="588" r="AER103" t="n"/>
      <c s="588" r="AES103" t="n"/>
      <c s="588" r="AET103" t="n"/>
      <c s="588" r="AEU103" t="n"/>
      <c s="588" r="AEV103" t="n"/>
      <c s="588" r="AEW103" t="n"/>
      <c s="588" r="AEX103" t="n"/>
      <c s="588" r="AEY103" t="n"/>
      <c s="588" r="AEZ103" t="n"/>
      <c s="588" r="AFA103" t="n"/>
      <c s="588" r="AFB103" t="n"/>
      <c s="588" r="AFC103" t="n"/>
      <c s="588" r="AFD103" t="n"/>
      <c s="588" r="AFE103" t="n"/>
      <c s="588" r="AFF103" t="n"/>
      <c s="588" r="AFG103" t="n"/>
      <c s="588" r="AFH103" t="n"/>
      <c s="588" r="AFI103" t="n"/>
      <c s="588" r="AFJ103" t="n"/>
      <c s="588" r="AFK103" t="n"/>
      <c s="588" r="AFL103" t="n"/>
      <c s="588" r="AFM103" t="n"/>
      <c s="588" r="AFN103" t="n"/>
      <c s="588" r="AFO103" t="n"/>
      <c s="588" r="AFP103" t="n"/>
      <c s="588" r="AFQ103" t="n"/>
      <c s="588" r="AFR103" t="n"/>
      <c s="588" r="AFS103" t="n"/>
      <c s="588" r="AFT103" t="n"/>
      <c s="588" r="AFU103" t="n"/>
      <c s="588" r="AFV103" t="n"/>
      <c s="588" r="AFW103" t="n"/>
      <c s="588" r="AFX103" t="n"/>
      <c s="588" r="AFY103" t="n"/>
      <c s="588" r="AFZ103" t="n"/>
      <c s="588" r="AGA103" t="n"/>
      <c s="588" r="AGB103" t="n"/>
      <c s="588" r="AGC103" t="n"/>
      <c s="588" r="AGD103" t="n"/>
      <c s="588" r="AGE103" t="n"/>
      <c s="588" r="AGF103" t="n"/>
      <c s="588" r="AGG103" t="n"/>
      <c s="588" r="AGH103" t="n"/>
      <c s="588" r="AGI103" t="n"/>
      <c s="588" r="AGJ103" t="n"/>
      <c s="588" r="AGK103" t="n"/>
      <c s="588" r="AGL103" t="n"/>
      <c s="588" r="AGM103" t="n"/>
      <c s="588" r="AGN103" t="n"/>
      <c s="588" r="AGO103" t="n"/>
      <c s="588" r="AGP103" t="n"/>
      <c s="588" r="AGQ103" t="n"/>
      <c s="588" r="AGR103" t="n"/>
      <c s="588" r="AGS103" t="n"/>
      <c s="588" r="AGT103" t="n"/>
      <c s="588" r="AGU103" t="n"/>
      <c s="588" r="AGV103" t="n"/>
      <c s="588" r="AGW103" t="n"/>
      <c s="588" r="AGX103" t="n"/>
      <c s="588" r="AGY103" t="n"/>
      <c s="588" r="AGZ103" t="n"/>
      <c s="588" r="AHA103" t="n"/>
      <c s="588" r="AHB103" t="n"/>
      <c s="588" r="AHC103" t="n"/>
      <c s="588" r="AHD103" t="n"/>
      <c s="588" r="AHE103" t="n"/>
      <c s="588" r="AHF103" t="n"/>
      <c s="588" r="AHG103" t="n"/>
      <c s="588" r="AHH103" t="n"/>
      <c s="588" r="AHI103" t="n"/>
      <c s="588" r="AHJ103" t="n"/>
      <c s="588" r="AHK103" t="n"/>
      <c s="588" r="AHL103" t="n"/>
      <c s="588" r="AHM103" t="n"/>
      <c s="588" r="AHN103" t="n"/>
      <c s="588" r="AHO103" t="n"/>
      <c s="588" r="AHP103" t="n"/>
      <c s="588" r="AHQ103" t="n"/>
      <c s="588" r="AHR103" t="n"/>
      <c s="588" r="AHS103" t="n"/>
      <c s="588" r="AHT103" t="n"/>
      <c s="588" r="AHU103" t="n"/>
      <c s="588" r="AHV103" t="n"/>
      <c s="588" r="AHW103" t="n"/>
      <c s="588" r="AHX103" t="n"/>
      <c s="588" r="AHY103" t="n"/>
      <c s="588" r="AHZ103" t="n"/>
      <c s="588" r="AIA103" t="n"/>
      <c s="588" r="AIB103" t="n"/>
      <c s="588" r="AIC103" t="n"/>
      <c s="588" r="AID103" t="n"/>
      <c s="588" r="AIE103" t="n"/>
      <c s="588" r="AIF103" t="n"/>
      <c s="588" r="AIG103" t="n"/>
      <c s="588" r="AIH103" t="n"/>
      <c s="588" r="AII103" t="n"/>
      <c s="588" r="AIJ103" t="n"/>
      <c s="588" r="AIK103" t="n"/>
      <c s="588" r="AIL103" t="n"/>
      <c s="588" r="AIM103" t="n"/>
      <c s="588" r="AIN103" t="n"/>
      <c s="588" r="AIO103" t="n"/>
      <c s="588" r="AIP103" t="n"/>
      <c s="588" r="AIQ103" t="n"/>
      <c s="588" r="AIR103" t="n"/>
      <c s="588" r="AIS103" t="n"/>
      <c s="588" r="AIT103" t="n"/>
      <c s="588" r="AIU103" t="n"/>
      <c s="588" r="AIV103" t="n"/>
      <c s="588" r="AIW103" t="n"/>
      <c s="588" r="AIX103" t="n"/>
      <c s="588" r="AIY103" t="n"/>
      <c s="588" r="AIZ103" t="n"/>
      <c s="588" r="AJA103" t="n"/>
      <c s="588" r="AJB103" t="n"/>
      <c s="588" r="AJC103" t="n"/>
      <c s="588" r="AJD103" t="n"/>
      <c s="588" r="AJE103" t="n"/>
      <c s="588" r="AJF103" t="n"/>
      <c s="588" r="AJG103" t="n"/>
      <c s="588" r="AJH103" t="n"/>
      <c s="588" r="AJI103" t="n"/>
      <c s="588" r="AJJ103" t="n"/>
      <c s="588" r="AJK103" t="n"/>
      <c s="588" r="AJL103" t="n"/>
      <c s="588" r="AJM103" t="n"/>
      <c s="588" r="AJN103" t="n"/>
      <c s="588" r="AJO103" t="n"/>
      <c s="588" r="AJP103" t="n"/>
      <c s="588" r="AJQ103" t="n"/>
      <c s="588" r="AJR103" t="n"/>
      <c s="588" r="AJS103" t="n"/>
      <c s="588" r="AJT103" t="n"/>
      <c s="588" r="AJU103" t="n"/>
      <c s="588" r="AJV103" t="n"/>
      <c s="588" r="AJW103" t="n"/>
      <c s="588" r="AJX103" t="n"/>
      <c s="588" r="AJY103" t="n"/>
      <c s="588" r="AJZ103" t="n"/>
      <c s="588" r="AKA103" t="n"/>
      <c s="588" r="AKB103" t="n"/>
      <c s="588" r="AKC103" t="n"/>
      <c s="588" r="AKD103" t="n"/>
      <c s="588" r="AKE103" t="n"/>
      <c s="588" r="AKF103" t="n"/>
      <c s="588" r="AKG103" t="n"/>
      <c s="588" r="AKH103" t="n"/>
      <c s="588" r="AKI103" t="n"/>
      <c s="588" r="AKJ103" t="n"/>
      <c s="588" r="AKK103" t="n"/>
      <c s="588" r="AKL103" t="n"/>
      <c s="588" r="AKM103" t="n"/>
      <c s="588" r="AKN103" t="n"/>
      <c s="588" r="AKO103" t="n"/>
      <c s="588" r="AKP103" t="n"/>
      <c s="588" r="AKQ103" t="n"/>
      <c s="588" r="AKR103" t="n"/>
      <c s="588" r="AKS103" t="n"/>
      <c s="588" r="AKT103" t="n"/>
      <c s="588" r="AKU103" t="n"/>
      <c s="588" r="AKV103" t="n"/>
      <c s="588" r="AKW103" t="n"/>
      <c s="588" r="AKX103" t="n"/>
      <c s="588" r="AKY103" t="n"/>
      <c s="588" r="AKZ103" t="n"/>
      <c s="588" r="ALA103" t="n"/>
      <c s="588" r="ALB103" t="n"/>
      <c s="588" r="ALC103" t="n"/>
      <c s="588" r="ALD103" t="n"/>
      <c s="588" r="ALE103" t="n"/>
      <c s="588" r="ALF103" t="n"/>
      <c s="588" r="ALG103" t="n"/>
      <c s="588" r="ALH103" t="n"/>
      <c s="588" r="ALI103" t="n"/>
      <c s="588" r="ALJ103" t="n"/>
      <c s="588" r="ALK103" t="n"/>
      <c s="588" r="ALL103" t="n"/>
      <c s="588" r="ALM103" t="n"/>
      <c s="588" r="ALN103" t="n"/>
      <c s="588" r="ALO103" t="n"/>
      <c s="588" r="ALP103" t="n"/>
      <c s="588" r="ALQ103" t="n"/>
      <c s="588" r="ALR103" t="n"/>
      <c s="588" r="ALS103" t="n"/>
      <c s="588" r="ALT103" t="n"/>
      <c s="588" r="ALU103" t="n"/>
      <c s="588" r="ALV103" t="n"/>
      <c s="588" r="ALW103" t="n"/>
      <c s="588" r="ALX103" t="n"/>
      <c s="588" r="ALY103" t="n"/>
      <c s="588" r="ALZ103" t="n"/>
      <c s="588" r="AMA103" t="n"/>
      <c s="588" r="AMB103" t="n"/>
      <c s="588" r="AMC103" t="n"/>
      <c s="588" r="AMD103" t="n"/>
      <c s="588" r="AME103" t="n"/>
      <c s="588" r="AMF103" t="n"/>
      <c s="588" r="AMG103" t="n"/>
      <c s="588" r="AMH103" t="n"/>
      <c s="588" r="AMI103" t="n"/>
      <c s="588" r="AMJ103" t="n"/>
    </row>
    <row customHeight="1" s="737" r="104" ht="15.75" spans="1:1024">
      <c s="260" r="A104" t="n"/>
      <c s="261" r="B104" t="n"/>
      <c s="262" r="C104" t="n"/>
      <c s="250" r="D104" t="n"/>
      <c s="250" r="E104" t="n"/>
      <c s="250" r="F104" t="n"/>
      <c s="246" r="G104" t="n"/>
      <c s="246" r="H104" t="n"/>
      <c s="246" r="I104" t="n"/>
      <c s="249" r="J104" t="n"/>
      <c s="260" r="K104" t="n"/>
      <c s="262" r="L104" t="n"/>
      <c s="262" r="M104" t="n"/>
      <c s="262" r="N104" t="n"/>
      <c s="262" r="O104" t="n"/>
      <c s="260" r="P104" t="n"/>
      <c s="259" r="Q104" t="n"/>
      <c s="588" r="AO104" t="n"/>
      <c s="588" r="AP104" t="n"/>
      <c s="588" r="AQ104" t="n"/>
      <c s="588" r="AR104" t="n"/>
      <c s="588" r="AS104" t="n"/>
      <c s="588" r="AT104" t="n"/>
      <c s="588" r="AU104" t="n"/>
      <c s="588" r="AV104" t="n"/>
      <c s="588" r="AW104" t="n"/>
      <c s="588" r="AX104" t="n"/>
      <c s="588" r="AY104" t="n"/>
      <c s="588" r="AZ104" t="n"/>
      <c s="588" r="BA104" t="n"/>
      <c s="588" r="BB104" t="n"/>
      <c s="588" r="BC104" t="n"/>
      <c s="588" r="BD104" t="n"/>
      <c s="588" r="BE104" t="n"/>
      <c s="588" r="BF104" t="n"/>
      <c s="588" r="BG104" t="n"/>
      <c s="588" r="BH104" t="n"/>
      <c s="588" r="BI104" t="n"/>
      <c s="588" r="BJ104" t="n"/>
      <c s="588" r="BK104" t="n"/>
      <c s="588" r="BL104" t="n"/>
      <c s="588" r="BM104" t="n"/>
      <c s="588" r="BN104" t="n"/>
      <c s="588" r="BO104" t="n"/>
      <c s="588" r="BP104" t="n"/>
      <c s="588" r="BQ104" t="n"/>
      <c s="588" r="BR104" t="n"/>
      <c s="588" r="BS104" t="n"/>
      <c s="588" r="BT104" t="n"/>
      <c s="588" r="BU104" t="n"/>
      <c s="588" r="BV104" t="n"/>
      <c s="588" r="BW104" t="n"/>
      <c s="588" r="BX104" t="n"/>
      <c s="588" r="BY104" t="n"/>
      <c s="588" r="BZ104" t="n"/>
      <c s="588" r="CA104" t="n"/>
      <c s="588" r="CB104" t="n"/>
      <c s="588" r="CC104" t="n"/>
      <c s="588" r="CD104" t="n"/>
      <c s="588" r="CE104" t="n"/>
      <c s="588" r="CF104" t="n"/>
      <c s="588" r="CG104" t="n"/>
      <c s="588" r="CH104" t="n"/>
      <c s="588" r="CI104" t="n"/>
      <c s="588" r="CJ104" t="n"/>
      <c s="588" r="CK104" t="n"/>
      <c s="588" r="CL104" t="n"/>
      <c s="588" r="CM104" t="n"/>
      <c s="588" r="CN104" t="n"/>
      <c s="588" r="CO104" t="n"/>
      <c s="588" r="CP104" t="n"/>
      <c s="588" r="CQ104" t="n"/>
      <c s="588" r="CR104" t="n"/>
      <c s="588" r="CS104" t="n"/>
      <c s="588" r="CT104" t="n"/>
      <c s="588" r="CU104" t="n"/>
      <c s="588" r="CV104" t="n"/>
      <c s="588" r="CW104" t="n"/>
      <c s="588" r="CX104" t="n"/>
      <c s="588" r="CY104" t="n"/>
      <c s="588" r="CZ104" t="n"/>
      <c s="588" r="DA104" t="n"/>
      <c s="588" r="DB104" t="n"/>
      <c s="588" r="DC104" t="n"/>
      <c s="588" r="DD104" t="n"/>
      <c s="588" r="DE104" t="n"/>
      <c s="588" r="DF104" t="n"/>
      <c s="588" r="DG104" t="n"/>
      <c s="588" r="DH104" t="n"/>
      <c s="588" r="DI104" t="n"/>
      <c s="588" r="DJ104" t="n"/>
      <c s="588" r="DK104" t="n"/>
      <c s="588" r="DL104" t="n"/>
      <c s="588" r="DM104" t="n"/>
      <c s="588" r="DN104" t="n"/>
      <c s="588" r="DO104" t="n"/>
      <c s="588" r="DP104" t="n"/>
      <c s="588" r="DQ104" t="n"/>
      <c s="588" r="DR104" t="n"/>
      <c s="588" r="DS104" t="n"/>
      <c s="588" r="DT104" t="n"/>
      <c s="588" r="DU104" t="n"/>
      <c s="588" r="DV104" t="n"/>
      <c s="588" r="DW104" t="n"/>
      <c s="588" r="DX104" t="n"/>
      <c s="588" r="DY104" t="n"/>
      <c s="588" r="DZ104" t="n"/>
      <c s="588" r="EA104" t="n"/>
      <c s="588" r="EB104" t="n"/>
      <c s="588" r="EC104" t="n"/>
      <c s="588" r="ED104" t="n"/>
      <c s="588" r="EE104" t="n"/>
      <c s="588" r="EF104" t="n"/>
      <c s="588" r="EG104" t="n"/>
      <c s="588" r="EH104" t="n"/>
      <c s="588" r="EI104" t="n"/>
      <c s="588" r="EJ104" t="n"/>
      <c s="588" r="EK104" t="n"/>
      <c s="588" r="EL104" t="n"/>
      <c s="588" r="EM104" t="n"/>
      <c s="588" r="EN104" t="n"/>
      <c s="588" r="EO104" t="n"/>
      <c s="588" r="EP104" t="n"/>
      <c s="588" r="EQ104" t="n"/>
      <c s="588" r="ER104" t="n"/>
      <c s="588" r="ES104" t="n"/>
      <c s="588" r="ET104" t="n"/>
      <c s="588" r="EU104" t="n"/>
      <c s="588" r="EV104" t="n"/>
      <c s="588" r="EW104" t="n"/>
      <c s="588" r="EX104" t="n"/>
      <c s="588" r="EY104" t="n"/>
      <c s="588" r="EZ104" t="n"/>
      <c s="588" r="FA104" t="n"/>
      <c s="588" r="FB104" t="n"/>
      <c s="588" r="FC104" t="n"/>
      <c s="588" r="FD104" t="n"/>
      <c s="588" r="FE104" t="n"/>
      <c s="588" r="FF104" t="n"/>
      <c s="588" r="FG104" t="n"/>
      <c s="588" r="FH104" t="n"/>
      <c s="588" r="FI104" t="n"/>
      <c s="588" r="FJ104" t="n"/>
      <c s="588" r="FK104" t="n"/>
      <c s="588" r="FL104" t="n"/>
      <c s="588" r="FM104" t="n"/>
      <c s="588" r="FN104" t="n"/>
      <c s="588" r="FO104" t="n"/>
      <c s="588" r="FP104" t="n"/>
      <c s="588" r="FQ104" t="n"/>
      <c s="588" r="FR104" t="n"/>
      <c s="588" r="FS104" t="n"/>
      <c s="588" r="FT104" t="n"/>
      <c s="588" r="FU104" t="n"/>
      <c s="588" r="FV104" t="n"/>
      <c s="588" r="FW104" t="n"/>
      <c s="588" r="FX104" t="n"/>
      <c s="588" r="FY104" t="n"/>
      <c s="588" r="FZ104" t="n"/>
      <c s="588" r="GA104" t="n"/>
      <c s="588" r="GB104" t="n"/>
      <c s="588" r="GC104" t="n"/>
      <c s="588" r="GD104" t="n"/>
      <c s="588" r="GE104" t="n"/>
      <c s="588" r="GF104" t="n"/>
      <c s="588" r="GG104" t="n"/>
      <c s="588" r="GH104" t="n"/>
      <c s="588" r="GI104" t="n"/>
      <c s="588" r="GJ104" t="n"/>
      <c s="588" r="GK104" t="n"/>
      <c s="588" r="GL104" t="n"/>
      <c s="588" r="GM104" t="n"/>
      <c s="588" r="GN104" t="n"/>
      <c s="588" r="GO104" t="n"/>
      <c s="588" r="GP104" t="n"/>
      <c s="588" r="GQ104" t="n"/>
      <c s="588" r="GR104" t="n"/>
      <c s="588" r="GS104" t="n"/>
      <c s="588" r="GT104" t="n"/>
      <c s="588" r="GU104" t="n"/>
      <c s="588" r="GV104" t="n"/>
      <c s="588" r="GW104" t="n"/>
      <c s="588" r="GX104" t="n"/>
      <c s="588" r="GY104" t="n"/>
      <c s="588" r="GZ104" t="n"/>
      <c s="588" r="HA104" t="n"/>
      <c s="588" r="HB104" t="n"/>
      <c s="588" r="HC104" t="n"/>
      <c s="588" r="HD104" t="n"/>
      <c s="588" r="HE104" t="n"/>
      <c s="588" r="HF104" t="n"/>
      <c s="588" r="HG104" t="n"/>
      <c s="588" r="HH104" t="n"/>
      <c s="588" r="HI104" t="n"/>
      <c s="588" r="HJ104" t="n"/>
      <c s="588" r="HK104" t="n"/>
      <c s="588" r="HL104" t="n"/>
      <c s="588" r="HM104" t="n"/>
      <c s="588" r="HN104" t="n"/>
      <c s="588" r="HO104" t="n"/>
      <c s="588" r="HP104" t="n"/>
      <c s="588" r="HQ104" t="n"/>
      <c s="588" r="HR104" t="n"/>
      <c s="588" r="HS104" t="n"/>
      <c s="588" r="HT104" t="n"/>
      <c s="588" r="HU104" t="n"/>
      <c s="588" r="HV104" t="n"/>
      <c s="588" r="HW104" t="n"/>
      <c s="588" r="HX104" t="n"/>
      <c s="588" r="HY104" t="n"/>
      <c s="588" r="HZ104" t="n"/>
      <c s="588" r="IA104" t="n"/>
      <c s="588" r="IB104" t="n"/>
      <c s="588" r="IC104" t="n"/>
      <c s="588" r="ID104" t="n"/>
      <c s="588" r="IE104" t="n"/>
      <c s="588" r="IF104" t="n"/>
      <c s="588" r="IG104" t="n"/>
      <c s="588" r="IH104" t="n"/>
      <c s="588" r="II104" t="n"/>
      <c s="588" r="IJ104" t="n"/>
      <c s="588" r="IK104" t="n"/>
      <c s="588" r="IL104" t="n"/>
      <c s="588" r="IM104" t="n"/>
      <c s="588" r="IN104" t="n"/>
      <c s="588" r="IO104" t="n"/>
      <c s="588" r="IP104" t="n"/>
      <c s="588" r="IQ104" t="n"/>
      <c s="588" r="IR104" t="n"/>
      <c s="588" r="IS104" t="n"/>
      <c s="588" r="IT104" t="n"/>
      <c s="588" r="IU104" t="n"/>
      <c s="588" r="IV104" t="n"/>
      <c s="588" r="IW104" t="n"/>
      <c s="588" r="IX104" t="n"/>
      <c s="588" r="IY104" t="n"/>
      <c s="588" r="IZ104" t="n"/>
      <c s="588" r="JA104" t="n"/>
      <c s="588" r="JB104" t="n"/>
      <c s="588" r="JC104" t="n"/>
      <c s="588" r="JD104" t="n"/>
      <c s="588" r="JE104" t="n"/>
      <c s="588" r="JF104" t="n"/>
      <c s="588" r="JG104" t="n"/>
      <c s="588" r="JH104" t="n"/>
      <c s="588" r="JI104" t="n"/>
      <c s="588" r="JJ104" t="n"/>
      <c s="588" r="JK104" t="n"/>
      <c s="588" r="JL104" t="n"/>
      <c s="588" r="JM104" t="n"/>
      <c s="588" r="JN104" t="n"/>
      <c s="588" r="JO104" t="n"/>
      <c s="588" r="JP104" t="n"/>
      <c s="588" r="JQ104" t="n"/>
      <c s="588" r="JR104" t="n"/>
      <c s="588" r="JS104" t="n"/>
      <c s="588" r="JT104" t="n"/>
      <c s="588" r="JU104" t="n"/>
      <c s="588" r="JV104" t="n"/>
      <c s="588" r="JW104" t="n"/>
      <c s="588" r="JX104" t="n"/>
      <c s="588" r="JY104" t="n"/>
      <c s="588" r="JZ104" t="n"/>
      <c s="588" r="KA104" t="n"/>
      <c s="588" r="KB104" t="n"/>
      <c s="588" r="KC104" t="n"/>
      <c s="588" r="KD104" t="n"/>
      <c s="588" r="KE104" t="n"/>
      <c s="588" r="KF104" t="n"/>
      <c s="588" r="KG104" t="n"/>
      <c s="588" r="KH104" t="n"/>
      <c s="588" r="KI104" t="n"/>
      <c s="588" r="KJ104" t="n"/>
      <c s="588" r="KK104" t="n"/>
      <c s="588" r="KL104" t="n"/>
      <c s="588" r="KM104" t="n"/>
      <c s="588" r="KN104" t="n"/>
      <c s="588" r="KO104" t="n"/>
      <c s="588" r="KP104" t="n"/>
      <c s="588" r="KQ104" t="n"/>
      <c s="588" r="KR104" t="n"/>
      <c s="588" r="KS104" t="n"/>
      <c s="588" r="KT104" t="n"/>
      <c s="588" r="KU104" t="n"/>
      <c s="588" r="KV104" t="n"/>
      <c s="588" r="KW104" t="n"/>
      <c s="588" r="KX104" t="n"/>
      <c s="588" r="KY104" t="n"/>
      <c s="588" r="KZ104" t="n"/>
      <c s="588" r="LA104" t="n"/>
      <c s="588" r="LB104" t="n"/>
      <c s="588" r="LC104" t="n"/>
      <c s="588" r="LD104" t="n"/>
      <c s="588" r="LE104" t="n"/>
      <c s="588" r="LF104" t="n"/>
      <c s="588" r="LG104" t="n"/>
      <c s="588" r="LH104" t="n"/>
      <c s="588" r="LI104" t="n"/>
      <c s="588" r="LJ104" t="n"/>
      <c s="588" r="LK104" t="n"/>
      <c s="588" r="LL104" t="n"/>
      <c s="588" r="LM104" t="n"/>
      <c s="588" r="LN104" t="n"/>
      <c s="588" r="LO104" t="n"/>
      <c s="588" r="LP104" t="n"/>
      <c s="588" r="LQ104" t="n"/>
      <c s="588" r="LR104" t="n"/>
      <c s="588" r="LS104" t="n"/>
      <c s="588" r="LT104" t="n"/>
      <c s="588" r="LU104" t="n"/>
      <c s="588" r="LV104" t="n"/>
      <c s="588" r="LW104" t="n"/>
      <c s="588" r="LX104" t="n"/>
      <c s="588" r="LY104" t="n"/>
      <c s="588" r="LZ104" t="n"/>
      <c s="588" r="MA104" t="n"/>
      <c s="588" r="MB104" t="n"/>
      <c s="588" r="MC104" t="n"/>
      <c s="588" r="MD104" t="n"/>
      <c s="588" r="ME104" t="n"/>
      <c s="588" r="MF104" t="n"/>
      <c s="588" r="MG104" t="n"/>
      <c s="588" r="MH104" t="n"/>
      <c s="588" r="MI104" t="n"/>
      <c s="588" r="MJ104" t="n"/>
      <c s="588" r="MK104" t="n"/>
      <c s="588" r="ML104" t="n"/>
      <c s="588" r="MM104" t="n"/>
      <c s="588" r="MN104" t="n"/>
      <c s="588" r="MO104" t="n"/>
      <c s="588" r="MP104" t="n"/>
      <c s="588" r="MQ104" t="n"/>
      <c s="588" r="MR104" t="n"/>
      <c s="588" r="MS104" t="n"/>
      <c s="588" r="MT104" t="n"/>
      <c s="588" r="MU104" t="n"/>
      <c s="588" r="MV104" t="n"/>
      <c s="588" r="MW104" t="n"/>
      <c s="588" r="MX104" t="n"/>
      <c s="588" r="MY104" t="n"/>
      <c s="588" r="MZ104" t="n"/>
      <c s="588" r="NA104" t="n"/>
      <c s="588" r="NB104" t="n"/>
      <c s="588" r="NC104" t="n"/>
      <c s="588" r="ND104" t="n"/>
      <c s="588" r="NE104" t="n"/>
      <c s="588" r="NF104" t="n"/>
      <c s="588" r="NG104" t="n"/>
      <c s="588" r="NH104" t="n"/>
      <c s="588" r="NI104" t="n"/>
      <c s="588" r="NJ104" t="n"/>
      <c s="588" r="NK104" t="n"/>
      <c s="588" r="NL104" t="n"/>
      <c s="588" r="NM104" t="n"/>
      <c s="588" r="NN104" t="n"/>
      <c s="588" r="NO104" t="n"/>
      <c s="588" r="NP104" t="n"/>
      <c s="588" r="NQ104" t="n"/>
      <c s="588" r="NR104" t="n"/>
      <c s="588" r="NS104" t="n"/>
      <c s="588" r="NT104" t="n"/>
      <c s="588" r="NU104" t="n"/>
      <c s="588" r="NV104" t="n"/>
      <c s="588" r="NW104" t="n"/>
      <c s="588" r="NX104" t="n"/>
      <c s="588" r="NY104" t="n"/>
      <c s="588" r="NZ104" t="n"/>
      <c s="588" r="OA104" t="n"/>
      <c s="588" r="OB104" t="n"/>
      <c s="588" r="OC104" t="n"/>
      <c s="588" r="OD104" t="n"/>
      <c s="588" r="OE104" t="n"/>
      <c s="588" r="OF104" t="n"/>
      <c s="588" r="OG104" t="n"/>
      <c s="588" r="OH104" t="n"/>
      <c s="588" r="OI104" t="n"/>
      <c s="588" r="OJ104" t="n"/>
      <c s="588" r="OK104" t="n"/>
      <c s="588" r="OL104" t="n"/>
      <c s="588" r="OM104" t="n"/>
      <c s="588" r="ON104" t="n"/>
      <c s="588" r="OO104" t="n"/>
      <c s="588" r="OP104" t="n"/>
      <c s="588" r="OQ104" t="n"/>
      <c s="588" r="OR104" t="n"/>
      <c s="588" r="OS104" t="n"/>
      <c s="588" r="OT104" t="n"/>
      <c s="588" r="OU104" t="n"/>
      <c s="588" r="OV104" t="n"/>
      <c s="588" r="OW104" t="n"/>
      <c s="588" r="OX104" t="n"/>
      <c s="588" r="OY104" t="n"/>
      <c s="588" r="OZ104" t="n"/>
      <c s="588" r="PA104" t="n"/>
      <c s="588" r="PB104" t="n"/>
      <c s="588" r="PC104" t="n"/>
      <c s="588" r="PD104" t="n"/>
      <c s="588" r="PE104" t="n"/>
      <c s="588" r="PF104" t="n"/>
      <c s="588" r="PG104" t="n"/>
      <c s="588" r="PH104" t="n"/>
      <c s="588" r="PI104" t="n"/>
      <c s="588" r="PJ104" t="n"/>
      <c s="588" r="PK104" t="n"/>
      <c s="588" r="PL104" t="n"/>
      <c s="588" r="PM104" t="n"/>
      <c s="588" r="PN104" t="n"/>
      <c s="588" r="PO104" t="n"/>
      <c s="588" r="PP104" t="n"/>
      <c s="588" r="PQ104" t="n"/>
      <c s="588" r="PR104" t="n"/>
      <c s="588" r="PS104" t="n"/>
      <c s="588" r="PT104" t="n"/>
      <c s="588" r="PU104" t="n"/>
      <c s="588" r="PV104" t="n"/>
      <c s="588" r="PW104" t="n"/>
      <c s="588" r="PX104" t="n"/>
      <c s="588" r="PY104" t="n"/>
      <c s="588" r="PZ104" t="n"/>
      <c s="588" r="QA104" t="n"/>
      <c s="588" r="QB104" t="n"/>
      <c s="588" r="QC104" t="n"/>
      <c s="588" r="QD104" t="n"/>
      <c s="588" r="QE104" t="n"/>
      <c s="588" r="QF104" t="n"/>
      <c s="588" r="QG104" t="n"/>
      <c s="588" r="QH104" t="n"/>
      <c s="588" r="QI104" t="n"/>
      <c s="588" r="QJ104" t="n"/>
      <c s="588" r="QK104" t="n"/>
      <c s="588" r="QL104" t="n"/>
      <c s="588" r="QM104" t="n"/>
      <c s="588" r="QN104" t="n"/>
      <c s="588" r="QO104" t="n"/>
      <c s="588" r="QP104" t="n"/>
      <c s="588" r="QQ104" t="n"/>
      <c s="588" r="QR104" t="n"/>
      <c s="588" r="QS104" t="n"/>
      <c s="588" r="QT104" t="n"/>
      <c s="588" r="QU104" t="n"/>
      <c s="588" r="QV104" t="n"/>
      <c s="588" r="QW104" t="n"/>
      <c s="588" r="QX104" t="n"/>
      <c s="588" r="QY104" t="n"/>
      <c s="588" r="QZ104" t="n"/>
      <c s="588" r="RA104" t="n"/>
      <c s="588" r="RB104" t="n"/>
      <c s="588" r="RC104" t="n"/>
      <c s="588" r="RD104" t="n"/>
      <c s="588" r="RE104" t="n"/>
      <c s="588" r="RF104" t="n"/>
      <c s="588" r="RG104" t="n"/>
      <c s="588" r="RH104" t="n"/>
      <c s="588" r="RI104" t="n"/>
      <c s="588" r="RJ104" t="n"/>
      <c s="588" r="RK104" t="n"/>
      <c s="588" r="RL104" t="n"/>
      <c s="588" r="RM104" t="n"/>
      <c s="588" r="RN104" t="n"/>
      <c s="588" r="RO104" t="n"/>
      <c s="588" r="RP104" t="n"/>
      <c s="588" r="RQ104" t="n"/>
      <c s="588" r="RR104" t="n"/>
      <c s="588" r="RS104" t="n"/>
      <c s="588" r="RT104" t="n"/>
      <c s="588" r="RU104" t="n"/>
      <c s="588" r="RV104" t="n"/>
      <c s="588" r="RW104" t="n"/>
      <c s="588" r="RX104" t="n"/>
      <c s="588" r="RY104" t="n"/>
      <c s="588" r="RZ104" t="n"/>
      <c s="588" r="SA104" t="n"/>
      <c s="588" r="SB104" t="n"/>
      <c s="588" r="SC104" t="n"/>
      <c s="588" r="SD104" t="n"/>
      <c s="588" r="SE104" t="n"/>
      <c s="588" r="SF104" t="n"/>
      <c s="588" r="SG104" t="n"/>
      <c s="588" r="SH104" t="n"/>
      <c s="588" r="SI104" t="n"/>
      <c s="588" r="SJ104" t="n"/>
      <c s="588" r="SK104" t="n"/>
      <c s="588" r="SL104" t="n"/>
      <c s="588" r="SM104" t="n"/>
      <c s="588" r="SN104" t="n"/>
      <c s="588" r="SO104" t="n"/>
      <c s="588" r="SP104" t="n"/>
      <c s="588" r="SQ104" t="n"/>
      <c s="588" r="SR104" t="n"/>
      <c s="588" r="SS104" t="n"/>
      <c s="588" r="ST104" t="n"/>
      <c s="588" r="SU104" t="n"/>
      <c s="588" r="SV104" t="n"/>
      <c s="588" r="SW104" t="n"/>
      <c s="588" r="SX104" t="n"/>
      <c s="588" r="SY104" t="n"/>
      <c s="588" r="SZ104" t="n"/>
      <c s="588" r="TA104" t="n"/>
      <c s="588" r="TB104" t="n"/>
      <c s="588" r="TC104" t="n"/>
      <c s="588" r="TD104" t="n"/>
      <c s="588" r="TE104" t="n"/>
      <c s="588" r="TF104" t="n"/>
      <c s="588" r="TG104" t="n"/>
      <c s="588" r="TH104" t="n"/>
      <c s="588" r="TI104" t="n"/>
      <c s="588" r="TJ104" t="n"/>
      <c s="588" r="TK104" t="n"/>
      <c s="588" r="TL104" t="n"/>
      <c s="588" r="TM104" t="n"/>
      <c s="588" r="TN104" t="n"/>
      <c s="588" r="TO104" t="n"/>
      <c s="588" r="TP104" t="n"/>
      <c s="588" r="TQ104" t="n"/>
      <c s="588" r="TR104" t="n"/>
      <c s="588" r="TS104" t="n"/>
      <c s="588" r="TT104" t="n"/>
      <c s="588" r="TU104" t="n"/>
      <c s="588" r="TV104" t="n"/>
      <c s="588" r="TW104" t="n"/>
      <c s="588" r="TX104" t="n"/>
      <c s="588" r="TY104" t="n"/>
      <c s="588" r="TZ104" t="n"/>
      <c s="588" r="UA104" t="n"/>
      <c s="588" r="UB104" t="n"/>
      <c s="588" r="UC104" t="n"/>
      <c s="588" r="UD104" t="n"/>
      <c s="588" r="UE104" t="n"/>
      <c s="588" r="UF104" t="n"/>
      <c s="588" r="UG104" t="n"/>
      <c s="588" r="UH104" t="n"/>
      <c s="588" r="UI104" t="n"/>
      <c s="588" r="UJ104" t="n"/>
      <c s="588" r="UK104" t="n"/>
      <c s="588" r="UL104" t="n"/>
      <c s="588" r="UM104" t="n"/>
      <c s="588" r="UN104" t="n"/>
      <c s="588" r="UO104" t="n"/>
      <c s="588" r="UP104" t="n"/>
      <c s="588" r="UQ104" t="n"/>
      <c s="588" r="UR104" t="n"/>
      <c s="588" r="US104" t="n"/>
      <c s="588" r="UT104" t="n"/>
      <c s="588" r="UU104" t="n"/>
      <c s="588" r="UV104" t="n"/>
      <c s="588" r="UW104" t="n"/>
      <c s="588" r="UX104" t="n"/>
      <c s="588" r="UY104" t="n"/>
      <c s="588" r="UZ104" t="n"/>
      <c s="588" r="VA104" t="n"/>
      <c s="588" r="VB104" t="n"/>
      <c s="588" r="VC104" t="n"/>
      <c s="588" r="VD104" t="n"/>
      <c s="588" r="VE104" t="n"/>
      <c s="588" r="VF104" t="n"/>
      <c s="588" r="VG104" t="n"/>
      <c s="588" r="VH104" t="n"/>
      <c s="588" r="VI104" t="n"/>
      <c s="588" r="VJ104" t="n"/>
      <c s="588" r="VK104" t="n"/>
      <c s="588" r="VL104" t="n"/>
      <c s="588" r="VM104" t="n"/>
      <c s="588" r="VN104" t="n"/>
      <c s="588" r="VO104" t="n"/>
      <c s="588" r="VP104" t="n"/>
      <c s="588" r="VQ104" t="n"/>
      <c s="588" r="VR104" t="n"/>
      <c s="588" r="VS104" t="n"/>
      <c s="588" r="VT104" t="n"/>
      <c s="588" r="VU104" t="n"/>
      <c s="588" r="VV104" t="n"/>
      <c s="588" r="VW104" t="n"/>
      <c s="588" r="VX104" t="n"/>
      <c s="588" r="VY104" t="n"/>
      <c s="588" r="VZ104" t="n"/>
      <c s="588" r="WA104" t="n"/>
      <c s="588" r="WB104" t="n"/>
      <c s="588" r="WC104" t="n"/>
      <c s="588" r="WD104" t="n"/>
      <c s="588" r="WE104" t="n"/>
      <c s="588" r="WF104" t="n"/>
      <c s="588" r="WG104" t="n"/>
      <c s="588" r="WH104" t="n"/>
      <c s="588" r="WI104" t="n"/>
      <c s="588" r="WJ104" t="n"/>
      <c s="588" r="WK104" t="n"/>
      <c s="588" r="WL104" t="n"/>
      <c s="588" r="WM104" t="n"/>
      <c s="588" r="WN104" t="n"/>
      <c s="588" r="WO104" t="n"/>
      <c s="588" r="WP104" t="n"/>
      <c s="588" r="WQ104" t="n"/>
      <c s="588" r="WR104" t="n"/>
      <c s="588" r="WS104" t="n"/>
      <c s="588" r="WT104" t="n"/>
      <c s="588" r="WU104" t="n"/>
      <c s="588" r="WV104" t="n"/>
      <c s="588" r="WW104" t="n"/>
      <c s="588" r="WX104" t="n"/>
      <c s="588" r="WY104" t="n"/>
      <c s="588" r="WZ104" t="n"/>
      <c s="588" r="XA104" t="n"/>
      <c s="588" r="XB104" t="n"/>
      <c s="588" r="XC104" t="n"/>
      <c s="588" r="XD104" t="n"/>
      <c s="588" r="XE104" t="n"/>
      <c s="588" r="XF104" t="n"/>
      <c s="588" r="XG104" t="n"/>
      <c s="588" r="XH104" t="n"/>
      <c s="588" r="XI104" t="n"/>
      <c s="588" r="XJ104" t="n"/>
      <c s="588" r="XK104" t="n"/>
      <c s="588" r="XL104" t="n"/>
      <c s="588" r="XM104" t="n"/>
      <c s="588" r="XN104" t="n"/>
      <c s="588" r="XO104" t="n"/>
      <c s="588" r="XP104" t="n"/>
      <c s="588" r="XQ104" t="n"/>
      <c s="588" r="XR104" t="n"/>
      <c s="588" r="XS104" t="n"/>
      <c s="588" r="XT104" t="n"/>
      <c s="588" r="XU104" t="n"/>
      <c s="588" r="XV104" t="n"/>
      <c s="588" r="XW104" t="n"/>
      <c s="588" r="XX104" t="n"/>
      <c s="588" r="XY104" t="n"/>
      <c s="588" r="XZ104" t="n"/>
      <c s="588" r="YA104" t="n"/>
      <c s="588" r="YB104" t="n"/>
      <c s="588" r="YC104" t="n"/>
      <c s="588" r="YD104" t="n"/>
      <c s="588" r="YE104" t="n"/>
      <c s="588" r="YF104" t="n"/>
      <c s="588" r="YG104" t="n"/>
      <c s="588" r="YH104" t="n"/>
      <c s="588" r="YI104" t="n"/>
      <c s="588" r="YJ104" t="n"/>
      <c s="588" r="YK104" t="n"/>
      <c s="588" r="YL104" t="n"/>
      <c s="588" r="YM104" t="n"/>
      <c s="588" r="YN104" t="n"/>
      <c s="588" r="YO104" t="n"/>
      <c s="588" r="YP104" t="n"/>
      <c s="588" r="YQ104" t="n"/>
      <c s="588" r="YR104" t="n"/>
      <c s="588" r="YS104" t="n"/>
      <c s="588" r="YT104" t="n"/>
      <c s="588" r="YU104" t="n"/>
      <c s="588" r="YV104" t="n"/>
      <c s="588" r="YW104" t="n"/>
      <c s="588" r="YX104" t="n"/>
      <c s="588" r="YY104" t="n"/>
      <c s="588" r="YZ104" t="n"/>
      <c s="588" r="ZA104" t="n"/>
      <c s="588" r="ZB104" t="n"/>
      <c s="588" r="ZC104" t="n"/>
      <c s="588" r="ZD104" t="n"/>
      <c s="588" r="ZE104" t="n"/>
      <c s="588" r="ZF104" t="n"/>
      <c s="588" r="ZG104" t="n"/>
      <c s="588" r="ZH104" t="n"/>
      <c s="588" r="ZI104" t="n"/>
      <c s="588" r="ZJ104" t="n"/>
      <c s="588" r="ZK104" t="n"/>
      <c s="588" r="ZL104" t="n"/>
      <c s="588" r="ZM104" t="n"/>
      <c s="588" r="ZN104" t="n"/>
      <c s="588" r="ZO104" t="n"/>
      <c s="588" r="ZP104" t="n"/>
      <c s="588" r="ZQ104" t="n"/>
      <c s="588" r="ZR104" t="n"/>
      <c s="588" r="ZS104" t="n"/>
      <c s="588" r="ZT104" t="n"/>
      <c s="588" r="ZU104" t="n"/>
      <c s="588" r="ZV104" t="n"/>
      <c s="588" r="ZW104" t="n"/>
      <c s="588" r="ZX104" t="n"/>
      <c s="588" r="ZY104" t="n"/>
      <c s="588" r="ZZ104" t="n"/>
      <c s="588" r="AAA104" t="n"/>
      <c s="588" r="AAB104" t="n"/>
      <c s="588" r="AAC104" t="n"/>
      <c s="588" r="AAD104" t="n"/>
      <c s="588" r="AAE104" t="n"/>
      <c s="588" r="AAF104" t="n"/>
      <c s="588" r="AAG104" t="n"/>
      <c s="588" r="AAH104" t="n"/>
      <c s="588" r="AAI104" t="n"/>
      <c s="588" r="AAJ104" t="n"/>
      <c s="588" r="AAK104" t="n"/>
      <c s="588" r="AAL104" t="n"/>
      <c s="588" r="AAM104" t="n"/>
      <c s="588" r="AAN104" t="n"/>
      <c s="588" r="AAO104" t="n"/>
      <c s="588" r="AAP104" t="n"/>
      <c s="588" r="AAQ104" t="n"/>
      <c s="588" r="AAR104" t="n"/>
      <c s="588" r="AAS104" t="n"/>
      <c s="588" r="AAT104" t="n"/>
      <c s="588" r="AAU104" t="n"/>
      <c s="588" r="AAV104" t="n"/>
      <c s="588" r="AAW104" t="n"/>
      <c s="588" r="AAX104" t="n"/>
      <c s="588" r="AAY104" t="n"/>
      <c s="588" r="AAZ104" t="n"/>
      <c s="588" r="ABA104" t="n"/>
      <c s="588" r="ABB104" t="n"/>
      <c s="588" r="ABC104" t="n"/>
      <c s="588" r="ABD104" t="n"/>
      <c s="588" r="ABE104" t="n"/>
      <c s="588" r="ABF104" t="n"/>
      <c s="588" r="ABG104" t="n"/>
      <c s="588" r="ABH104" t="n"/>
      <c s="588" r="ABI104" t="n"/>
      <c s="588" r="ABJ104" t="n"/>
      <c s="588" r="ABK104" t="n"/>
      <c s="588" r="ABL104" t="n"/>
      <c s="588" r="ABM104" t="n"/>
      <c s="588" r="ABN104" t="n"/>
      <c s="588" r="ABO104" t="n"/>
      <c s="588" r="ABP104" t="n"/>
      <c s="588" r="ABQ104" t="n"/>
      <c s="588" r="ABR104" t="n"/>
      <c s="588" r="ABS104" t="n"/>
      <c s="588" r="ABT104" t="n"/>
      <c s="588" r="ABU104" t="n"/>
      <c s="588" r="ABV104" t="n"/>
      <c s="588" r="ABW104" t="n"/>
      <c s="588" r="ABX104" t="n"/>
      <c s="588" r="ABY104" t="n"/>
      <c s="588" r="ABZ104" t="n"/>
      <c s="588" r="ACA104" t="n"/>
      <c s="588" r="ACB104" t="n"/>
      <c s="588" r="ACC104" t="n"/>
      <c s="588" r="ACD104" t="n"/>
      <c s="588" r="ACE104" t="n"/>
      <c s="588" r="ACF104" t="n"/>
      <c s="588" r="ACG104" t="n"/>
      <c s="588" r="ACH104" t="n"/>
      <c s="588" r="ACI104" t="n"/>
      <c s="588" r="ACJ104" t="n"/>
      <c s="588" r="ACK104" t="n"/>
      <c s="588" r="ACL104" t="n"/>
      <c s="588" r="ACM104" t="n"/>
      <c s="588" r="ACN104" t="n"/>
      <c s="588" r="ACO104" t="n"/>
      <c s="588" r="ACP104" t="n"/>
      <c s="588" r="ACQ104" t="n"/>
      <c s="588" r="ACR104" t="n"/>
      <c s="588" r="ACS104" t="n"/>
      <c s="588" r="ACT104" t="n"/>
      <c s="588" r="ACU104" t="n"/>
      <c s="588" r="ACV104" t="n"/>
      <c s="588" r="ACW104" t="n"/>
      <c s="588" r="ACX104" t="n"/>
      <c s="588" r="ACY104" t="n"/>
      <c s="588" r="ACZ104" t="n"/>
      <c s="588" r="ADA104" t="n"/>
      <c s="588" r="ADB104" t="n"/>
      <c s="588" r="ADC104" t="n"/>
      <c s="588" r="ADD104" t="n"/>
      <c s="588" r="ADE104" t="n"/>
      <c s="588" r="ADF104" t="n"/>
      <c s="588" r="ADG104" t="n"/>
      <c s="588" r="ADH104" t="n"/>
      <c s="588" r="ADI104" t="n"/>
      <c s="588" r="ADJ104" t="n"/>
      <c s="588" r="ADK104" t="n"/>
      <c s="588" r="ADL104" t="n"/>
      <c s="588" r="ADM104" t="n"/>
      <c s="588" r="ADN104" t="n"/>
      <c s="588" r="ADO104" t="n"/>
      <c s="588" r="ADP104" t="n"/>
      <c s="588" r="ADQ104" t="n"/>
      <c s="588" r="ADR104" t="n"/>
      <c s="588" r="ADS104" t="n"/>
      <c s="588" r="ADT104" t="n"/>
      <c s="588" r="ADU104" t="n"/>
      <c s="588" r="ADV104" t="n"/>
      <c s="588" r="ADW104" t="n"/>
      <c s="588" r="ADX104" t="n"/>
      <c s="588" r="ADY104" t="n"/>
      <c s="588" r="ADZ104" t="n"/>
      <c s="588" r="AEA104" t="n"/>
      <c s="588" r="AEB104" t="n"/>
      <c s="588" r="AEC104" t="n"/>
      <c s="588" r="AED104" t="n"/>
      <c s="588" r="AEE104" t="n"/>
      <c s="588" r="AEF104" t="n"/>
      <c s="588" r="AEG104" t="n"/>
      <c s="588" r="AEH104" t="n"/>
      <c s="588" r="AEI104" t="n"/>
      <c s="588" r="AEJ104" t="n"/>
      <c s="588" r="AEK104" t="n"/>
      <c s="588" r="AEL104" t="n"/>
      <c s="588" r="AEM104" t="n"/>
      <c s="588" r="AEN104" t="n"/>
      <c s="588" r="AEO104" t="n"/>
      <c s="588" r="AEP104" t="n"/>
      <c s="588" r="AEQ104" t="n"/>
      <c s="588" r="AER104" t="n"/>
      <c s="588" r="AES104" t="n"/>
      <c s="588" r="AET104" t="n"/>
      <c s="588" r="AEU104" t="n"/>
      <c s="588" r="AEV104" t="n"/>
      <c s="588" r="AEW104" t="n"/>
      <c s="588" r="AEX104" t="n"/>
      <c s="588" r="AEY104" t="n"/>
      <c s="588" r="AEZ104" t="n"/>
      <c s="588" r="AFA104" t="n"/>
      <c s="588" r="AFB104" t="n"/>
      <c s="588" r="AFC104" t="n"/>
      <c s="588" r="AFD104" t="n"/>
      <c s="588" r="AFE104" t="n"/>
      <c s="588" r="AFF104" t="n"/>
      <c s="588" r="AFG104" t="n"/>
      <c s="588" r="AFH104" t="n"/>
      <c s="588" r="AFI104" t="n"/>
      <c s="588" r="AFJ104" t="n"/>
      <c s="588" r="AFK104" t="n"/>
      <c s="588" r="AFL104" t="n"/>
      <c s="588" r="AFM104" t="n"/>
      <c s="588" r="AFN104" t="n"/>
      <c s="588" r="AFO104" t="n"/>
      <c s="588" r="AFP104" t="n"/>
      <c s="588" r="AFQ104" t="n"/>
      <c s="588" r="AFR104" t="n"/>
      <c s="588" r="AFS104" t="n"/>
      <c s="588" r="AFT104" t="n"/>
      <c s="588" r="AFU104" t="n"/>
      <c s="588" r="AFV104" t="n"/>
      <c s="588" r="AFW104" t="n"/>
      <c s="588" r="AFX104" t="n"/>
      <c s="588" r="AFY104" t="n"/>
      <c s="588" r="AFZ104" t="n"/>
      <c s="588" r="AGA104" t="n"/>
      <c s="588" r="AGB104" t="n"/>
      <c s="588" r="AGC104" t="n"/>
      <c s="588" r="AGD104" t="n"/>
      <c s="588" r="AGE104" t="n"/>
      <c s="588" r="AGF104" t="n"/>
      <c s="588" r="AGG104" t="n"/>
      <c s="588" r="AGH104" t="n"/>
      <c s="588" r="AGI104" t="n"/>
      <c s="588" r="AGJ104" t="n"/>
      <c s="588" r="AGK104" t="n"/>
      <c s="588" r="AGL104" t="n"/>
      <c s="588" r="AGM104" t="n"/>
      <c s="588" r="AGN104" t="n"/>
      <c s="588" r="AGO104" t="n"/>
      <c s="588" r="AGP104" t="n"/>
      <c s="588" r="AGQ104" t="n"/>
      <c s="588" r="AGR104" t="n"/>
      <c s="588" r="AGS104" t="n"/>
      <c s="588" r="AGT104" t="n"/>
      <c s="588" r="AGU104" t="n"/>
      <c s="588" r="AGV104" t="n"/>
      <c s="588" r="AGW104" t="n"/>
      <c s="588" r="AGX104" t="n"/>
      <c s="588" r="AGY104" t="n"/>
      <c s="588" r="AGZ104" t="n"/>
      <c s="588" r="AHA104" t="n"/>
      <c s="588" r="AHB104" t="n"/>
      <c s="588" r="AHC104" t="n"/>
      <c s="588" r="AHD104" t="n"/>
      <c s="588" r="AHE104" t="n"/>
      <c s="588" r="AHF104" t="n"/>
      <c s="588" r="AHG104" t="n"/>
      <c s="588" r="AHH104" t="n"/>
      <c s="588" r="AHI104" t="n"/>
      <c s="588" r="AHJ104" t="n"/>
      <c s="588" r="AHK104" t="n"/>
      <c s="588" r="AHL104" t="n"/>
      <c s="588" r="AHM104" t="n"/>
      <c s="588" r="AHN104" t="n"/>
      <c s="588" r="AHO104" t="n"/>
      <c s="588" r="AHP104" t="n"/>
      <c s="588" r="AHQ104" t="n"/>
      <c s="588" r="AHR104" t="n"/>
      <c s="588" r="AHS104" t="n"/>
      <c s="588" r="AHT104" t="n"/>
      <c s="588" r="AHU104" t="n"/>
      <c s="588" r="AHV104" t="n"/>
      <c s="588" r="AHW104" t="n"/>
      <c s="588" r="AHX104" t="n"/>
      <c s="588" r="AHY104" t="n"/>
      <c s="588" r="AHZ104" t="n"/>
      <c s="588" r="AIA104" t="n"/>
      <c s="588" r="AIB104" t="n"/>
      <c s="588" r="AIC104" t="n"/>
      <c s="588" r="AID104" t="n"/>
      <c s="588" r="AIE104" t="n"/>
      <c s="588" r="AIF104" t="n"/>
      <c s="588" r="AIG104" t="n"/>
      <c s="588" r="AIH104" t="n"/>
      <c s="588" r="AII104" t="n"/>
      <c s="588" r="AIJ104" t="n"/>
      <c s="588" r="AIK104" t="n"/>
      <c s="588" r="AIL104" t="n"/>
      <c s="588" r="AIM104" t="n"/>
      <c s="588" r="AIN104" t="n"/>
      <c s="588" r="AIO104" t="n"/>
      <c s="588" r="AIP104" t="n"/>
      <c s="588" r="AIQ104" t="n"/>
      <c s="588" r="AIR104" t="n"/>
      <c s="588" r="AIS104" t="n"/>
      <c s="588" r="AIT104" t="n"/>
      <c s="588" r="AIU104" t="n"/>
      <c s="588" r="AIV104" t="n"/>
      <c s="588" r="AIW104" t="n"/>
      <c s="588" r="AIX104" t="n"/>
      <c s="588" r="AIY104" t="n"/>
      <c s="588" r="AIZ104" t="n"/>
      <c s="588" r="AJA104" t="n"/>
      <c s="588" r="AJB104" t="n"/>
      <c s="588" r="AJC104" t="n"/>
      <c s="588" r="AJD104" t="n"/>
      <c s="588" r="AJE104" t="n"/>
      <c s="588" r="AJF104" t="n"/>
      <c s="588" r="AJG104" t="n"/>
      <c s="588" r="AJH104" t="n"/>
      <c s="588" r="AJI104" t="n"/>
      <c s="588" r="AJJ104" t="n"/>
      <c s="588" r="AJK104" t="n"/>
      <c s="588" r="AJL104" t="n"/>
      <c s="588" r="AJM104" t="n"/>
      <c s="588" r="AJN104" t="n"/>
      <c s="588" r="AJO104" t="n"/>
      <c s="588" r="AJP104" t="n"/>
      <c s="588" r="AJQ104" t="n"/>
      <c s="588" r="AJR104" t="n"/>
      <c s="588" r="AJS104" t="n"/>
      <c s="588" r="AJT104" t="n"/>
      <c s="588" r="AJU104" t="n"/>
      <c s="588" r="AJV104" t="n"/>
      <c s="588" r="AJW104" t="n"/>
      <c s="588" r="AJX104" t="n"/>
      <c s="588" r="AJY104" t="n"/>
      <c s="588" r="AJZ104" t="n"/>
      <c s="588" r="AKA104" t="n"/>
      <c s="588" r="AKB104" t="n"/>
      <c s="588" r="AKC104" t="n"/>
      <c s="588" r="AKD104" t="n"/>
      <c s="588" r="AKE104" t="n"/>
      <c s="588" r="AKF104" t="n"/>
      <c s="588" r="AKG104" t="n"/>
      <c s="588" r="AKH104" t="n"/>
      <c s="588" r="AKI104" t="n"/>
      <c s="588" r="AKJ104" t="n"/>
      <c s="588" r="AKK104" t="n"/>
      <c s="588" r="AKL104" t="n"/>
      <c s="588" r="AKM104" t="n"/>
      <c s="588" r="AKN104" t="n"/>
      <c s="588" r="AKO104" t="n"/>
      <c s="588" r="AKP104" t="n"/>
      <c s="588" r="AKQ104" t="n"/>
      <c s="588" r="AKR104" t="n"/>
      <c s="588" r="AKS104" t="n"/>
      <c s="588" r="AKT104" t="n"/>
      <c s="588" r="AKU104" t="n"/>
      <c s="588" r="AKV104" t="n"/>
      <c s="588" r="AKW104" t="n"/>
      <c s="588" r="AKX104" t="n"/>
      <c s="588" r="AKY104" t="n"/>
      <c s="588" r="AKZ104" t="n"/>
      <c s="588" r="ALA104" t="n"/>
      <c s="588" r="ALB104" t="n"/>
      <c s="588" r="ALC104" t="n"/>
      <c s="588" r="ALD104" t="n"/>
      <c s="588" r="ALE104" t="n"/>
      <c s="588" r="ALF104" t="n"/>
      <c s="588" r="ALG104" t="n"/>
      <c s="588" r="ALH104" t="n"/>
      <c s="588" r="ALI104" t="n"/>
      <c s="588" r="ALJ104" t="n"/>
      <c s="588" r="ALK104" t="n"/>
      <c s="588" r="ALL104" t="n"/>
      <c s="588" r="ALM104" t="n"/>
      <c s="588" r="ALN104" t="n"/>
      <c s="588" r="ALO104" t="n"/>
      <c s="588" r="ALP104" t="n"/>
      <c s="588" r="ALQ104" t="n"/>
      <c s="588" r="ALR104" t="n"/>
      <c s="588" r="ALS104" t="n"/>
      <c s="588" r="ALT104" t="n"/>
      <c s="588" r="ALU104" t="n"/>
      <c s="588" r="ALV104" t="n"/>
      <c s="588" r="ALW104" t="n"/>
      <c s="588" r="ALX104" t="n"/>
      <c s="588" r="ALY104" t="n"/>
      <c s="588" r="ALZ104" t="n"/>
      <c s="588" r="AMA104" t="n"/>
      <c s="588" r="AMB104" t="n"/>
      <c s="588" r="AMC104" t="n"/>
      <c s="588" r="AMD104" t="n"/>
      <c s="588" r="AME104" t="n"/>
      <c s="588" r="AMF104" t="n"/>
      <c s="588" r="AMG104" t="n"/>
      <c s="588" r="AMH104" t="n"/>
      <c s="588" r="AMI104" t="n"/>
      <c s="588" r="AMJ104" t="n"/>
    </row>
    <row customHeight="1" s="737" r="105" ht="15.75" spans="1:1024">
      <c s="260" r="A105" t="n"/>
      <c s="261" r="B105" t="n"/>
      <c s="262" r="C105" t="n"/>
      <c s="250" r="D105" t="n"/>
      <c s="250" r="E105" t="n"/>
      <c s="250" r="F105" t="n"/>
      <c s="246" r="G105" t="n"/>
      <c s="246" r="H105" t="n"/>
      <c s="246" r="I105" t="n"/>
      <c s="246" r="J105" t="n"/>
      <c s="260" r="K105" t="n"/>
      <c s="285" r="L105" t="n"/>
      <c s="285" r="M105" t="n"/>
      <c s="285" r="N105" t="n"/>
      <c s="285" r="O105" t="n"/>
      <c s="261" r="P105" t="n"/>
      <c s="259" r="Q105" t="n"/>
      <c s="588" r="AO105" t="n"/>
      <c s="588" r="AP105" t="n"/>
      <c s="588" r="AQ105" t="n"/>
      <c s="588" r="AR105" t="n"/>
      <c s="588" r="AS105" t="n"/>
      <c s="588" r="AT105" t="n"/>
      <c s="588" r="AU105" t="n"/>
      <c s="588" r="AV105" t="n"/>
      <c s="588" r="AW105" t="n"/>
      <c s="588" r="AX105" t="n"/>
      <c s="588" r="AY105" t="n"/>
      <c s="588" r="AZ105" t="n"/>
      <c s="588" r="BA105" t="n"/>
      <c s="588" r="BB105" t="n"/>
      <c s="588" r="BC105" t="n"/>
      <c s="588" r="BD105" t="n"/>
      <c s="588" r="BE105" t="n"/>
      <c s="588" r="BF105" t="n"/>
      <c s="588" r="BG105" t="n"/>
      <c s="588" r="BH105" t="n"/>
      <c s="588" r="BI105" t="n"/>
      <c s="588" r="BJ105" t="n"/>
      <c s="588" r="BK105" t="n"/>
      <c s="588" r="BL105" t="n"/>
      <c s="588" r="BM105" t="n"/>
      <c s="588" r="BN105" t="n"/>
      <c s="588" r="BO105" t="n"/>
      <c s="588" r="BP105" t="n"/>
      <c s="588" r="BQ105" t="n"/>
      <c s="588" r="BR105" t="n"/>
      <c s="588" r="BS105" t="n"/>
      <c s="588" r="BT105" t="n"/>
      <c s="588" r="BU105" t="n"/>
      <c s="588" r="BV105" t="n"/>
      <c s="588" r="BW105" t="n"/>
      <c s="588" r="BX105" t="n"/>
      <c s="588" r="BY105" t="n"/>
      <c s="588" r="BZ105" t="n"/>
      <c s="588" r="CA105" t="n"/>
      <c s="588" r="CB105" t="n"/>
      <c s="588" r="CC105" t="n"/>
      <c s="588" r="CD105" t="n"/>
      <c s="588" r="CE105" t="n"/>
      <c s="588" r="CF105" t="n"/>
      <c s="588" r="CG105" t="n"/>
      <c s="588" r="CH105" t="n"/>
      <c s="588" r="CI105" t="n"/>
      <c s="588" r="CJ105" t="n"/>
      <c s="588" r="CK105" t="n"/>
      <c s="588" r="CL105" t="n"/>
      <c s="588" r="CM105" t="n"/>
      <c s="588" r="CN105" t="n"/>
      <c s="588" r="CO105" t="n"/>
      <c s="588" r="CP105" t="n"/>
      <c s="588" r="CQ105" t="n"/>
      <c s="588" r="CR105" t="n"/>
      <c s="588" r="CS105" t="n"/>
      <c s="588" r="CT105" t="n"/>
      <c s="588" r="CU105" t="n"/>
      <c s="588" r="CV105" t="n"/>
      <c s="588" r="CW105" t="n"/>
      <c s="588" r="CX105" t="n"/>
      <c s="588" r="CY105" t="n"/>
      <c s="588" r="CZ105" t="n"/>
      <c s="588" r="DA105" t="n"/>
      <c s="588" r="DB105" t="n"/>
      <c s="588" r="DC105" t="n"/>
      <c s="588" r="DD105" t="n"/>
      <c s="588" r="DE105" t="n"/>
      <c s="588" r="DF105" t="n"/>
      <c s="588" r="DG105" t="n"/>
      <c s="588" r="DH105" t="n"/>
      <c s="588" r="DI105" t="n"/>
      <c s="588" r="DJ105" t="n"/>
      <c s="588" r="DK105" t="n"/>
      <c s="588" r="DL105" t="n"/>
      <c s="588" r="DM105" t="n"/>
      <c s="588" r="DN105" t="n"/>
      <c s="588" r="DO105" t="n"/>
      <c s="588" r="DP105" t="n"/>
      <c s="588" r="DQ105" t="n"/>
      <c s="588" r="DR105" t="n"/>
      <c s="588" r="DS105" t="n"/>
      <c s="588" r="DT105" t="n"/>
      <c s="588" r="DU105" t="n"/>
      <c s="588" r="DV105" t="n"/>
      <c s="588" r="DW105" t="n"/>
      <c s="588" r="DX105" t="n"/>
      <c s="588" r="DY105" t="n"/>
      <c s="588" r="DZ105" t="n"/>
      <c s="588" r="EA105" t="n"/>
      <c s="588" r="EB105" t="n"/>
      <c s="588" r="EC105" t="n"/>
      <c s="588" r="ED105" t="n"/>
      <c s="588" r="EE105" t="n"/>
      <c s="588" r="EF105" t="n"/>
      <c s="588" r="EG105" t="n"/>
      <c s="588" r="EH105" t="n"/>
      <c s="588" r="EI105" t="n"/>
      <c s="588" r="EJ105" t="n"/>
      <c s="588" r="EK105" t="n"/>
      <c s="588" r="EL105" t="n"/>
      <c s="588" r="EM105" t="n"/>
      <c s="588" r="EN105" t="n"/>
      <c s="588" r="EO105" t="n"/>
      <c s="588" r="EP105" t="n"/>
      <c s="588" r="EQ105" t="n"/>
      <c s="588" r="ER105" t="n"/>
      <c s="588" r="ES105" t="n"/>
      <c s="588" r="ET105" t="n"/>
      <c s="588" r="EU105" t="n"/>
      <c s="588" r="EV105" t="n"/>
      <c s="588" r="EW105" t="n"/>
      <c s="588" r="EX105" t="n"/>
      <c s="588" r="EY105" t="n"/>
      <c s="588" r="EZ105" t="n"/>
      <c s="588" r="FA105" t="n"/>
      <c s="588" r="FB105" t="n"/>
      <c s="588" r="FC105" t="n"/>
      <c s="588" r="FD105" t="n"/>
      <c s="588" r="FE105" t="n"/>
      <c s="588" r="FF105" t="n"/>
      <c s="588" r="FG105" t="n"/>
      <c s="588" r="FH105" t="n"/>
      <c s="588" r="FI105" t="n"/>
      <c s="588" r="FJ105" t="n"/>
      <c s="588" r="FK105" t="n"/>
      <c s="588" r="FL105" t="n"/>
      <c s="588" r="FM105" t="n"/>
      <c s="588" r="FN105" t="n"/>
      <c s="588" r="FO105" t="n"/>
      <c s="588" r="FP105" t="n"/>
      <c s="588" r="FQ105" t="n"/>
      <c s="588" r="FR105" t="n"/>
      <c s="588" r="FS105" t="n"/>
      <c s="588" r="FT105" t="n"/>
      <c s="588" r="FU105" t="n"/>
      <c s="588" r="FV105" t="n"/>
      <c s="588" r="FW105" t="n"/>
      <c s="588" r="FX105" t="n"/>
      <c s="588" r="FY105" t="n"/>
      <c s="588" r="FZ105" t="n"/>
      <c s="588" r="GA105" t="n"/>
      <c s="588" r="GB105" t="n"/>
      <c s="588" r="GC105" t="n"/>
      <c s="588" r="GD105" t="n"/>
      <c s="588" r="GE105" t="n"/>
      <c s="588" r="GF105" t="n"/>
      <c s="588" r="GG105" t="n"/>
      <c s="588" r="GH105" t="n"/>
      <c s="588" r="GI105" t="n"/>
      <c s="588" r="GJ105" t="n"/>
      <c s="588" r="GK105" t="n"/>
      <c s="588" r="GL105" t="n"/>
      <c s="588" r="GM105" t="n"/>
      <c s="588" r="GN105" t="n"/>
      <c s="588" r="GO105" t="n"/>
      <c s="588" r="GP105" t="n"/>
      <c s="588" r="GQ105" t="n"/>
      <c s="588" r="GR105" t="n"/>
      <c s="588" r="GS105" t="n"/>
      <c s="588" r="GT105" t="n"/>
      <c s="588" r="GU105" t="n"/>
      <c s="588" r="GV105" t="n"/>
      <c s="588" r="GW105" t="n"/>
      <c s="588" r="GX105" t="n"/>
      <c s="588" r="GY105" t="n"/>
      <c s="588" r="GZ105" t="n"/>
      <c s="588" r="HA105" t="n"/>
      <c s="588" r="HB105" t="n"/>
      <c s="588" r="HC105" t="n"/>
      <c s="588" r="HD105" t="n"/>
      <c s="588" r="HE105" t="n"/>
      <c s="588" r="HF105" t="n"/>
      <c s="588" r="HG105" t="n"/>
      <c s="588" r="HH105" t="n"/>
      <c s="588" r="HI105" t="n"/>
      <c s="588" r="HJ105" t="n"/>
      <c s="588" r="HK105" t="n"/>
      <c s="588" r="HL105" t="n"/>
      <c s="588" r="HM105" t="n"/>
      <c s="588" r="HN105" t="n"/>
      <c s="588" r="HO105" t="n"/>
      <c s="588" r="HP105" t="n"/>
      <c s="588" r="HQ105" t="n"/>
      <c s="588" r="HR105" t="n"/>
      <c s="588" r="HS105" t="n"/>
      <c s="588" r="HT105" t="n"/>
      <c s="588" r="HU105" t="n"/>
      <c s="588" r="HV105" t="n"/>
      <c s="588" r="HW105" t="n"/>
      <c s="588" r="HX105" t="n"/>
      <c s="588" r="HY105" t="n"/>
      <c s="588" r="HZ105" t="n"/>
      <c s="588" r="IA105" t="n"/>
      <c s="588" r="IB105" t="n"/>
      <c s="588" r="IC105" t="n"/>
      <c s="588" r="ID105" t="n"/>
      <c s="588" r="IE105" t="n"/>
      <c s="588" r="IF105" t="n"/>
      <c s="588" r="IG105" t="n"/>
      <c s="588" r="IH105" t="n"/>
      <c s="588" r="II105" t="n"/>
      <c s="588" r="IJ105" t="n"/>
      <c s="588" r="IK105" t="n"/>
      <c s="588" r="IL105" t="n"/>
      <c s="588" r="IM105" t="n"/>
      <c s="588" r="IN105" t="n"/>
      <c s="588" r="IO105" t="n"/>
      <c s="588" r="IP105" t="n"/>
      <c s="588" r="IQ105" t="n"/>
      <c s="588" r="IR105" t="n"/>
      <c s="588" r="IS105" t="n"/>
      <c s="588" r="IT105" t="n"/>
      <c s="588" r="IU105" t="n"/>
      <c s="588" r="IV105" t="n"/>
      <c s="588" r="IW105" t="n"/>
      <c s="588" r="IX105" t="n"/>
      <c s="588" r="IY105" t="n"/>
      <c s="588" r="IZ105" t="n"/>
      <c s="588" r="JA105" t="n"/>
      <c s="588" r="JB105" t="n"/>
      <c s="588" r="JC105" t="n"/>
      <c s="588" r="JD105" t="n"/>
      <c s="588" r="JE105" t="n"/>
      <c s="588" r="JF105" t="n"/>
      <c s="588" r="JG105" t="n"/>
      <c s="588" r="JH105" t="n"/>
      <c s="588" r="JI105" t="n"/>
      <c s="588" r="JJ105" t="n"/>
      <c s="588" r="JK105" t="n"/>
      <c s="588" r="JL105" t="n"/>
      <c s="588" r="JM105" t="n"/>
      <c s="588" r="JN105" t="n"/>
      <c s="588" r="JO105" t="n"/>
      <c s="588" r="JP105" t="n"/>
      <c s="588" r="JQ105" t="n"/>
      <c s="588" r="JR105" t="n"/>
      <c s="588" r="JS105" t="n"/>
      <c s="588" r="JT105" t="n"/>
      <c s="588" r="JU105" t="n"/>
      <c s="588" r="JV105" t="n"/>
      <c s="588" r="JW105" t="n"/>
      <c s="588" r="JX105" t="n"/>
      <c s="588" r="JY105" t="n"/>
      <c s="588" r="JZ105" t="n"/>
      <c s="588" r="KA105" t="n"/>
      <c s="588" r="KB105" t="n"/>
      <c s="588" r="KC105" t="n"/>
      <c s="588" r="KD105" t="n"/>
      <c s="588" r="KE105" t="n"/>
      <c s="588" r="KF105" t="n"/>
      <c s="588" r="KG105" t="n"/>
      <c s="588" r="KH105" t="n"/>
      <c s="588" r="KI105" t="n"/>
      <c s="588" r="KJ105" t="n"/>
      <c s="588" r="KK105" t="n"/>
      <c s="588" r="KL105" t="n"/>
      <c s="588" r="KM105" t="n"/>
      <c s="588" r="KN105" t="n"/>
      <c s="588" r="KO105" t="n"/>
      <c s="588" r="KP105" t="n"/>
      <c s="588" r="KQ105" t="n"/>
      <c s="588" r="KR105" t="n"/>
      <c s="588" r="KS105" t="n"/>
      <c s="588" r="KT105" t="n"/>
      <c s="588" r="KU105" t="n"/>
      <c s="588" r="KV105" t="n"/>
      <c s="588" r="KW105" t="n"/>
      <c s="588" r="KX105" t="n"/>
      <c s="588" r="KY105" t="n"/>
      <c s="588" r="KZ105" t="n"/>
      <c s="588" r="LA105" t="n"/>
      <c s="588" r="LB105" t="n"/>
      <c s="588" r="LC105" t="n"/>
      <c s="588" r="LD105" t="n"/>
      <c s="588" r="LE105" t="n"/>
      <c s="588" r="LF105" t="n"/>
      <c s="588" r="LG105" t="n"/>
      <c s="588" r="LH105" t="n"/>
      <c s="588" r="LI105" t="n"/>
      <c s="588" r="LJ105" t="n"/>
      <c s="588" r="LK105" t="n"/>
      <c s="588" r="LL105" t="n"/>
      <c s="588" r="LM105" t="n"/>
      <c s="588" r="LN105" t="n"/>
      <c s="588" r="LO105" t="n"/>
      <c s="588" r="LP105" t="n"/>
      <c s="588" r="LQ105" t="n"/>
      <c s="588" r="LR105" t="n"/>
      <c s="588" r="LS105" t="n"/>
      <c s="588" r="LT105" t="n"/>
      <c s="588" r="LU105" t="n"/>
      <c s="588" r="LV105" t="n"/>
      <c s="588" r="LW105" t="n"/>
      <c s="588" r="LX105" t="n"/>
      <c s="588" r="LY105" t="n"/>
      <c s="588" r="LZ105" t="n"/>
      <c s="588" r="MA105" t="n"/>
      <c s="588" r="MB105" t="n"/>
      <c s="588" r="MC105" t="n"/>
      <c s="588" r="MD105" t="n"/>
      <c s="588" r="ME105" t="n"/>
      <c s="588" r="MF105" t="n"/>
      <c s="588" r="MG105" t="n"/>
      <c s="588" r="MH105" t="n"/>
      <c s="588" r="MI105" t="n"/>
      <c s="588" r="MJ105" t="n"/>
      <c s="588" r="MK105" t="n"/>
      <c s="588" r="ML105" t="n"/>
      <c s="588" r="MM105" t="n"/>
      <c s="588" r="MN105" t="n"/>
      <c s="588" r="MO105" t="n"/>
      <c s="588" r="MP105" t="n"/>
      <c s="588" r="MQ105" t="n"/>
      <c s="588" r="MR105" t="n"/>
      <c s="588" r="MS105" t="n"/>
      <c s="588" r="MT105" t="n"/>
      <c s="588" r="MU105" t="n"/>
      <c s="588" r="MV105" t="n"/>
      <c s="588" r="MW105" t="n"/>
      <c s="588" r="MX105" t="n"/>
      <c s="588" r="MY105" t="n"/>
      <c s="588" r="MZ105" t="n"/>
      <c s="588" r="NA105" t="n"/>
      <c s="588" r="NB105" t="n"/>
      <c s="588" r="NC105" t="n"/>
      <c s="588" r="ND105" t="n"/>
      <c s="588" r="NE105" t="n"/>
      <c s="588" r="NF105" t="n"/>
      <c s="588" r="NG105" t="n"/>
      <c s="588" r="NH105" t="n"/>
      <c s="588" r="NI105" t="n"/>
      <c s="588" r="NJ105" t="n"/>
      <c s="588" r="NK105" t="n"/>
      <c s="588" r="NL105" t="n"/>
      <c s="588" r="NM105" t="n"/>
      <c s="588" r="NN105" t="n"/>
      <c s="588" r="NO105" t="n"/>
      <c s="588" r="NP105" t="n"/>
      <c s="588" r="NQ105" t="n"/>
      <c s="588" r="NR105" t="n"/>
      <c s="588" r="NS105" t="n"/>
      <c s="588" r="NT105" t="n"/>
      <c s="588" r="NU105" t="n"/>
      <c s="588" r="NV105" t="n"/>
      <c s="588" r="NW105" t="n"/>
      <c s="588" r="NX105" t="n"/>
      <c s="588" r="NY105" t="n"/>
      <c s="588" r="NZ105" t="n"/>
      <c s="588" r="OA105" t="n"/>
      <c s="588" r="OB105" t="n"/>
      <c s="588" r="OC105" t="n"/>
      <c s="588" r="OD105" t="n"/>
      <c s="588" r="OE105" t="n"/>
      <c s="588" r="OF105" t="n"/>
      <c s="588" r="OG105" t="n"/>
      <c s="588" r="OH105" t="n"/>
      <c s="588" r="OI105" t="n"/>
      <c s="588" r="OJ105" t="n"/>
      <c s="588" r="OK105" t="n"/>
      <c s="588" r="OL105" t="n"/>
      <c s="588" r="OM105" t="n"/>
      <c s="588" r="ON105" t="n"/>
      <c s="588" r="OO105" t="n"/>
      <c s="588" r="OP105" t="n"/>
      <c s="588" r="OQ105" t="n"/>
      <c s="588" r="OR105" t="n"/>
      <c s="588" r="OS105" t="n"/>
      <c s="588" r="OT105" t="n"/>
      <c s="588" r="OU105" t="n"/>
      <c s="588" r="OV105" t="n"/>
      <c s="588" r="OW105" t="n"/>
      <c s="588" r="OX105" t="n"/>
      <c s="588" r="OY105" t="n"/>
      <c s="588" r="OZ105" t="n"/>
      <c s="588" r="PA105" t="n"/>
      <c s="588" r="PB105" t="n"/>
      <c s="588" r="PC105" t="n"/>
      <c s="588" r="PD105" t="n"/>
      <c s="588" r="PE105" t="n"/>
      <c s="588" r="PF105" t="n"/>
      <c s="588" r="PG105" t="n"/>
      <c s="588" r="PH105" t="n"/>
      <c s="588" r="PI105" t="n"/>
      <c s="588" r="PJ105" t="n"/>
      <c s="588" r="PK105" t="n"/>
      <c s="588" r="PL105" t="n"/>
      <c s="588" r="PM105" t="n"/>
      <c s="588" r="PN105" t="n"/>
      <c s="588" r="PO105" t="n"/>
      <c s="588" r="PP105" t="n"/>
      <c s="588" r="PQ105" t="n"/>
      <c s="588" r="PR105" t="n"/>
      <c s="588" r="PS105" t="n"/>
      <c s="588" r="PT105" t="n"/>
      <c s="588" r="PU105" t="n"/>
      <c s="588" r="PV105" t="n"/>
      <c s="588" r="PW105" t="n"/>
      <c s="588" r="PX105" t="n"/>
      <c s="588" r="PY105" t="n"/>
      <c s="588" r="PZ105" t="n"/>
      <c s="588" r="QA105" t="n"/>
      <c s="588" r="QB105" t="n"/>
      <c s="588" r="QC105" t="n"/>
      <c s="588" r="QD105" t="n"/>
      <c s="588" r="QE105" t="n"/>
      <c s="588" r="QF105" t="n"/>
      <c s="588" r="QG105" t="n"/>
      <c s="588" r="QH105" t="n"/>
      <c s="588" r="QI105" t="n"/>
      <c s="588" r="QJ105" t="n"/>
      <c s="588" r="QK105" t="n"/>
      <c s="588" r="QL105" t="n"/>
      <c s="588" r="QM105" t="n"/>
      <c s="588" r="QN105" t="n"/>
      <c s="588" r="QO105" t="n"/>
      <c s="588" r="QP105" t="n"/>
      <c s="588" r="QQ105" t="n"/>
      <c s="588" r="QR105" t="n"/>
      <c s="588" r="QS105" t="n"/>
      <c s="588" r="QT105" t="n"/>
      <c s="588" r="QU105" t="n"/>
      <c s="588" r="QV105" t="n"/>
      <c s="588" r="QW105" t="n"/>
      <c s="588" r="QX105" t="n"/>
      <c s="588" r="QY105" t="n"/>
      <c s="588" r="QZ105" t="n"/>
      <c s="588" r="RA105" t="n"/>
      <c s="588" r="RB105" t="n"/>
      <c s="588" r="RC105" t="n"/>
      <c s="588" r="RD105" t="n"/>
      <c s="588" r="RE105" t="n"/>
      <c s="588" r="RF105" t="n"/>
      <c s="588" r="RG105" t="n"/>
      <c s="588" r="RH105" t="n"/>
      <c s="588" r="RI105" t="n"/>
      <c s="588" r="RJ105" t="n"/>
      <c s="588" r="RK105" t="n"/>
      <c s="588" r="RL105" t="n"/>
      <c s="588" r="RM105" t="n"/>
      <c s="588" r="RN105" t="n"/>
      <c s="588" r="RO105" t="n"/>
      <c s="588" r="RP105" t="n"/>
      <c s="588" r="RQ105" t="n"/>
      <c s="588" r="RR105" t="n"/>
      <c s="588" r="RS105" t="n"/>
      <c s="588" r="RT105" t="n"/>
      <c s="588" r="RU105" t="n"/>
      <c s="588" r="RV105" t="n"/>
      <c s="588" r="RW105" t="n"/>
      <c s="588" r="RX105" t="n"/>
      <c s="588" r="RY105" t="n"/>
      <c s="588" r="RZ105" t="n"/>
      <c s="588" r="SA105" t="n"/>
      <c s="588" r="SB105" t="n"/>
      <c s="588" r="SC105" t="n"/>
      <c s="588" r="SD105" t="n"/>
      <c s="588" r="SE105" t="n"/>
      <c s="588" r="SF105" t="n"/>
      <c s="588" r="SG105" t="n"/>
      <c s="588" r="SH105" t="n"/>
      <c s="588" r="SI105" t="n"/>
      <c s="588" r="SJ105" t="n"/>
      <c s="588" r="SK105" t="n"/>
      <c s="588" r="SL105" t="n"/>
      <c s="588" r="SM105" t="n"/>
      <c s="588" r="SN105" t="n"/>
      <c s="588" r="SO105" t="n"/>
      <c s="588" r="SP105" t="n"/>
      <c s="588" r="SQ105" t="n"/>
      <c s="588" r="SR105" t="n"/>
      <c s="588" r="SS105" t="n"/>
      <c s="588" r="ST105" t="n"/>
      <c s="588" r="SU105" t="n"/>
      <c s="588" r="SV105" t="n"/>
      <c s="588" r="SW105" t="n"/>
      <c s="588" r="SX105" t="n"/>
      <c s="588" r="SY105" t="n"/>
      <c s="588" r="SZ105" t="n"/>
      <c s="588" r="TA105" t="n"/>
      <c s="588" r="TB105" t="n"/>
      <c s="588" r="TC105" t="n"/>
      <c s="588" r="TD105" t="n"/>
      <c s="588" r="TE105" t="n"/>
      <c s="588" r="TF105" t="n"/>
      <c s="588" r="TG105" t="n"/>
      <c s="588" r="TH105" t="n"/>
      <c s="588" r="TI105" t="n"/>
      <c s="588" r="TJ105" t="n"/>
      <c s="588" r="TK105" t="n"/>
      <c s="588" r="TL105" t="n"/>
      <c s="588" r="TM105" t="n"/>
      <c s="588" r="TN105" t="n"/>
      <c s="588" r="TO105" t="n"/>
      <c s="588" r="TP105" t="n"/>
      <c s="588" r="TQ105" t="n"/>
      <c s="588" r="TR105" t="n"/>
      <c s="588" r="TS105" t="n"/>
      <c s="588" r="TT105" t="n"/>
      <c s="588" r="TU105" t="n"/>
      <c s="588" r="TV105" t="n"/>
      <c s="588" r="TW105" t="n"/>
      <c s="588" r="TX105" t="n"/>
      <c s="588" r="TY105" t="n"/>
      <c s="588" r="TZ105" t="n"/>
      <c s="588" r="UA105" t="n"/>
      <c s="588" r="UB105" t="n"/>
      <c s="588" r="UC105" t="n"/>
      <c s="588" r="UD105" t="n"/>
      <c s="588" r="UE105" t="n"/>
      <c s="588" r="UF105" t="n"/>
      <c s="588" r="UG105" t="n"/>
      <c s="588" r="UH105" t="n"/>
      <c s="588" r="UI105" t="n"/>
      <c s="588" r="UJ105" t="n"/>
      <c s="588" r="UK105" t="n"/>
      <c s="588" r="UL105" t="n"/>
      <c s="588" r="UM105" t="n"/>
      <c s="588" r="UN105" t="n"/>
      <c s="588" r="UO105" t="n"/>
      <c s="588" r="UP105" t="n"/>
      <c s="588" r="UQ105" t="n"/>
      <c s="588" r="UR105" t="n"/>
      <c s="588" r="US105" t="n"/>
      <c s="588" r="UT105" t="n"/>
      <c s="588" r="UU105" t="n"/>
      <c s="588" r="UV105" t="n"/>
      <c s="588" r="UW105" t="n"/>
      <c s="588" r="UX105" t="n"/>
      <c s="588" r="UY105" t="n"/>
      <c s="588" r="UZ105" t="n"/>
      <c s="588" r="VA105" t="n"/>
      <c s="588" r="VB105" t="n"/>
      <c s="588" r="VC105" t="n"/>
      <c s="588" r="VD105" t="n"/>
      <c s="588" r="VE105" t="n"/>
      <c s="588" r="VF105" t="n"/>
      <c s="588" r="VG105" t="n"/>
      <c s="588" r="VH105" t="n"/>
      <c s="588" r="VI105" t="n"/>
      <c s="588" r="VJ105" t="n"/>
      <c s="588" r="VK105" t="n"/>
      <c s="588" r="VL105" t="n"/>
      <c s="588" r="VM105" t="n"/>
      <c s="588" r="VN105" t="n"/>
      <c s="588" r="VO105" t="n"/>
      <c s="588" r="VP105" t="n"/>
      <c s="588" r="VQ105" t="n"/>
      <c s="588" r="VR105" t="n"/>
      <c s="588" r="VS105" t="n"/>
      <c s="588" r="VT105" t="n"/>
      <c s="588" r="VU105" t="n"/>
      <c s="588" r="VV105" t="n"/>
      <c s="588" r="VW105" t="n"/>
      <c s="588" r="VX105" t="n"/>
      <c s="588" r="VY105" t="n"/>
      <c s="588" r="VZ105" t="n"/>
      <c s="588" r="WA105" t="n"/>
      <c s="588" r="WB105" t="n"/>
      <c s="588" r="WC105" t="n"/>
      <c s="588" r="WD105" t="n"/>
      <c s="588" r="WE105" t="n"/>
      <c s="588" r="WF105" t="n"/>
      <c s="588" r="WG105" t="n"/>
      <c s="588" r="WH105" t="n"/>
      <c s="588" r="WI105" t="n"/>
      <c s="588" r="WJ105" t="n"/>
      <c s="588" r="WK105" t="n"/>
      <c s="588" r="WL105" t="n"/>
      <c s="588" r="WM105" t="n"/>
      <c s="588" r="WN105" t="n"/>
      <c s="588" r="WO105" t="n"/>
      <c s="588" r="WP105" t="n"/>
      <c s="588" r="WQ105" t="n"/>
      <c s="588" r="WR105" t="n"/>
      <c s="588" r="WS105" t="n"/>
      <c s="588" r="WT105" t="n"/>
      <c s="588" r="WU105" t="n"/>
      <c s="588" r="WV105" t="n"/>
      <c s="588" r="WW105" t="n"/>
      <c s="588" r="WX105" t="n"/>
      <c s="588" r="WY105" t="n"/>
      <c s="588" r="WZ105" t="n"/>
      <c s="588" r="XA105" t="n"/>
      <c s="588" r="XB105" t="n"/>
      <c s="588" r="XC105" t="n"/>
      <c s="588" r="XD105" t="n"/>
      <c s="588" r="XE105" t="n"/>
      <c s="588" r="XF105" t="n"/>
      <c s="588" r="XG105" t="n"/>
      <c s="588" r="XH105" t="n"/>
      <c s="588" r="XI105" t="n"/>
      <c s="588" r="XJ105" t="n"/>
      <c s="588" r="XK105" t="n"/>
      <c s="588" r="XL105" t="n"/>
      <c s="588" r="XM105" t="n"/>
      <c s="588" r="XN105" t="n"/>
      <c s="588" r="XO105" t="n"/>
      <c s="588" r="XP105" t="n"/>
      <c s="588" r="XQ105" t="n"/>
      <c s="588" r="XR105" t="n"/>
      <c s="588" r="XS105" t="n"/>
      <c s="588" r="XT105" t="n"/>
      <c s="588" r="XU105" t="n"/>
      <c s="588" r="XV105" t="n"/>
      <c s="588" r="XW105" t="n"/>
      <c s="588" r="XX105" t="n"/>
      <c s="588" r="XY105" t="n"/>
      <c s="588" r="XZ105" t="n"/>
      <c s="588" r="YA105" t="n"/>
      <c s="588" r="YB105" t="n"/>
      <c s="588" r="YC105" t="n"/>
      <c s="588" r="YD105" t="n"/>
      <c s="588" r="YE105" t="n"/>
      <c s="588" r="YF105" t="n"/>
      <c s="588" r="YG105" t="n"/>
      <c s="588" r="YH105" t="n"/>
      <c s="588" r="YI105" t="n"/>
      <c s="588" r="YJ105" t="n"/>
      <c s="588" r="YK105" t="n"/>
      <c s="588" r="YL105" t="n"/>
      <c s="588" r="YM105" t="n"/>
      <c s="588" r="YN105" t="n"/>
      <c s="588" r="YO105" t="n"/>
      <c s="588" r="YP105" t="n"/>
      <c s="588" r="YQ105" t="n"/>
      <c s="588" r="YR105" t="n"/>
      <c s="588" r="YS105" t="n"/>
      <c s="588" r="YT105" t="n"/>
      <c s="588" r="YU105" t="n"/>
      <c s="588" r="YV105" t="n"/>
      <c s="588" r="YW105" t="n"/>
      <c s="588" r="YX105" t="n"/>
      <c s="588" r="YY105" t="n"/>
      <c s="588" r="YZ105" t="n"/>
      <c s="588" r="ZA105" t="n"/>
      <c s="588" r="ZB105" t="n"/>
      <c s="588" r="ZC105" t="n"/>
      <c s="588" r="ZD105" t="n"/>
      <c s="588" r="ZE105" t="n"/>
      <c s="588" r="ZF105" t="n"/>
      <c s="588" r="ZG105" t="n"/>
      <c s="588" r="ZH105" t="n"/>
      <c s="588" r="ZI105" t="n"/>
      <c s="588" r="ZJ105" t="n"/>
      <c s="588" r="ZK105" t="n"/>
      <c s="588" r="ZL105" t="n"/>
      <c s="588" r="ZM105" t="n"/>
      <c s="588" r="ZN105" t="n"/>
      <c s="588" r="ZO105" t="n"/>
      <c s="588" r="ZP105" t="n"/>
      <c s="588" r="ZQ105" t="n"/>
      <c s="588" r="ZR105" t="n"/>
      <c s="588" r="ZS105" t="n"/>
      <c s="588" r="ZT105" t="n"/>
      <c s="588" r="ZU105" t="n"/>
      <c s="588" r="ZV105" t="n"/>
      <c s="588" r="ZW105" t="n"/>
      <c s="588" r="ZX105" t="n"/>
      <c s="588" r="ZY105" t="n"/>
      <c s="588" r="ZZ105" t="n"/>
      <c s="588" r="AAA105" t="n"/>
      <c s="588" r="AAB105" t="n"/>
      <c s="588" r="AAC105" t="n"/>
      <c s="588" r="AAD105" t="n"/>
      <c s="588" r="AAE105" t="n"/>
      <c s="588" r="AAF105" t="n"/>
      <c s="588" r="AAG105" t="n"/>
      <c s="588" r="AAH105" t="n"/>
      <c s="588" r="AAI105" t="n"/>
      <c s="588" r="AAJ105" t="n"/>
      <c s="588" r="AAK105" t="n"/>
      <c s="588" r="AAL105" t="n"/>
      <c s="588" r="AAM105" t="n"/>
      <c s="588" r="AAN105" t="n"/>
      <c s="588" r="AAO105" t="n"/>
      <c s="588" r="AAP105" t="n"/>
      <c s="588" r="AAQ105" t="n"/>
      <c s="588" r="AAR105" t="n"/>
      <c s="588" r="AAS105" t="n"/>
      <c s="588" r="AAT105" t="n"/>
      <c s="588" r="AAU105" t="n"/>
      <c s="588" r="AAV105" t="n"/>
      <c s="588" r="AAW105" t="n"/>
      <c s="588" r="AAX105" t="n"/>
      <c s="588" r="AAY105" t="n"/>
      <c s="588" r="AAZ105" t="n"/>
      <c s="588" r="ABA105" t="n"/>
      <c s="588" r="ABB105" t="n"/>
      <c s="588" r="ABC105" t="n"/>
      <c s="588" r="ABD105" t="n"/>
      <c s="588" r="ABE105" t="n"/>
      <c s="588" r="ABF105" t="n"/>
      <c s="588" r="ABG105" t="n"/>
      <c s="588" r="ABH105" t="n"/>
      <c s="588" r="ABI105" t="n"/>
      <c s="588" r="ABJ105" t="n"/>
      <c s="588" r="ABK105" t="n"/>
      <c s="588" r="ABL105" t="n"/>
      <c s="588" r="ABM105" t="n"/>
      <c s="588" r="ABN105" t="n"/>
      <c s="588" r="ABO105" t="n"/>
      <c s="588" r="ABP105" t="n"/>
      <c s="588" r="ABQ105" t="n"/>
      <c s="588" r="ABR105" t="n"/>
      <c s="588" r="ABS105" t="n"/>
      <c s="588" r="ABT105" t="n"/>
      <c s="588" r="ABU105" t="n"/>
      <c s="588" r="ABV105" t="n"/>
      <c s="588" r="ABW105" t="n"/>
      <c s="588" r="ABX105" t="n"/>
      <c s="588" r="ABY105" t="n"/>
      <c s="588" r="ABZ105" t="n"/>
      <c s="588" r="ACA105" t="n"/>
      <c s="588" r="ACB105" t="n"/>
      <c s="588" r="ACC105" t="n"/>
      <c s="588" r="ACD105" t="n"/>
      <c s="588" r="ACE105" t="n"/>
      <c s="588" r="ACF105" t="n"/>
      <c s="588" r="ACG105" t="n"/>
      <c s="588" r="ACH105" t="n"/>
      <c s="588" r="ACI105" t="n"/>
      <c s="588" r="ACJ105" t="n"/>
      <c s="588" r="ACK105" t="n"/>
      <c s="588" r="ACL105" t="n"/>
      <c s="588" r="ACM105" t="n"/>
      <c s="588" r="ACN105" t="n"/>
      <c s="588" r="ACO105" t="n"/>
      <c s="588" r="ACP105" t="n"/>
      <c s="588" r="ACQ105" t="n"/>
      <c s="588" r="ACR105" t="n"/>
      <c s="588" r="ACS105" t="n"/>
      <c s="588" r="ACT105" t="n"/>
      <c s="588" r="ACU105" t="n"/>
      <c s="588" r="ACV105" t="n"/>
      <c s="588" r="ACW105" t="n"/>
      <c s="588" r="ACX105" t="n"/>
      <c s="588" r="ACY105" t="n"/>
      <c s="588" r="ACZ105" t="n"/>
      <c s="588" r="ADA105" t="n"/>
      <c s="588" r="ADB105" t="n"/>
      <c s="588" r="ADC105" t="n"/>
      <c s="588" r="ADD105" t="n"/>
      <c s="588" r="ADE105" t="n"/>
      <c s="588" r="ADF105" t="n"/>
      <c s="588" r="ADG105" t="n"/>
      <c s="588" r="ADH105" t="n"/>
      <c s="588" r="ADI105" t="n"/>
      <c s="588" r="ADJ105" t="n"/>
      <c s="588" r="ADK105" t="n"/>
      <c s="588" r="ADL105" t="n"/>
      <c s="588" r="ADM105" t="n"/>
      <c s="588" r="ADN105" t="n"/>
      <c s="588" r="ADO105" t="n"/>
      <c s="588" r="ADP105" t="n"/>
      <c s="588" r="ADQ105" t="n"/>
      <c s="588" r="ADR105" t="n"/>
      <c s="588" r="ADS105" t="n"/>
      <c s="588" r="ADT105" t="n"/>
      <c s="588" r="ADU105" t="n"/>
      <c s="588" r="ADV105" t="n"/>
      <c s="588" r="ADW105" t="n"/>
      <c s="588" r="ADX105" t="n"/>
      <c s="588" r="ADY105" t="n"/>
      <c s="588" r="ADZ105" t="n"/>
      <c s="588" r="AEA105" t="n"/>
      <c s="588" r="AEB105" t="n"/>
      <c s="588" r="AEC105" t="n"/>
      <c s="588" r="AED105" t="n"/>
      <c s="588" r="AEE105" t="n"/>
      <c s="588" r="AEF105" t="n"/>
      <c s="588" r="AEG105" t="n"/>
      <c s="588" r="AEH105" t="n"/>
      <c s="588" r="AEI105" t="n"/>
      <c s="588" r="AEJ105" t="n"/>
      <c s="588" r="AEK105" t="n"/>
      <c s="588" r="AEL105" t="n"/>
      <c s="588" r="AEM105" t="n"/>
      <c s="588" r="AEN105" t="n"/>
      <c s="588" r="AEO105" t="n"/>
      <c s="588" r="AEP105" t="n"/>
      <c s="588" r="AEQ105" t="n"/>
      <c s="588" r="AER105" t="n"/>
      <c s="588" r="AES105" t="n"/>
      <c s="588" r="AET105" t="n"/>
      <c s="588" r="AEU105" t="n"/>
      <c s="588" r="AEV105" t="n"/>
      <c s="588" r="AEW105" t="n"/>
      <c s="588" r="AEX105" t="n"/>
      <c s="588" r="AEY105" t="n"/>
      <c s="588" r="AEZ105" t="n"/>
      <c s="588" r="AFA105" t="n"/>
      <c s="588" r="AFB105" t="n"/>
      <c s="588" r="AFC105" t="n"/>
      <c s="588" r="AFD105" t="n"/>
      <c s="588" r="AFE105" t="n"/>
      <c s="588" r="AFF105" t="n"/>
      <c s="588" r="AFG105" t="n"/>
      <c s="588" r="AFH105" t="n"/>
      <c s="588" r="AFI105" t="n"/>
      <c s="588" r="AFJ105" t="n"/>
      <c s="588" r="AFK105" t="n"/>
      <c s="588" r="AFL105" t="n"/>
      <c s="588" r="AFM105" t="n"/>
      <c s="588" r="AFN105" t="n"/>
      <c s="588" r="AFO105" t="n"/>
      <c s="588" r="AFP105" t="n"/>
      <c s="588" r="AFQ105" t="n"/>
      <c s="588" r="AFR105" t="n"/>
      <c s="588" r="AFS105" t="n"/>
      <c s="588" r="AFT105" t="n"/>
      <c s="588" r="AFU105" t="n"/>
      <c s="588" r="AFV105" t="n"/>
      <c s="588" r="AFW105" t="n"/>
      <c s="588" r="AFX105" t="n"/>
      <c s="588" r="AFY105" t="n"/>
      <c s="588" r="AFZ105" t="n"/>
      <c s="588" r="AGA105" t="n"/>
      <c s="588" r="AGB105" t="n"/>
      <c s="588" r="AGC105" t="n"/>
      <c s="588" r="AGD105" t="n"/>
      <c s="588" r="AGE105" t="n"/>
      <c s="588" r="AGF105" t="n"/>
      <c s="588" r="AGG105" t="n"/>
      <c s="588" r="AGH105" t="n"/>
      <c s="588" r="AGI105" t="n"/>
      <c s="588" r="AGJ105" t="n"/>
      <c s="588" r="AGK105" t="n"/>
      <c s="588" r="AGL105" t="n"/>
      <c s="588" r="AGM105" t="n"/>
      <c s="588" r="AGN105" t="n"/>
      <c s="588" r="AGO105" t="n"/>
      <c s="588" r="AGP105" t="n"/>
      <c s="588" r="AGQ105" t="n"/>
      <c s="588" r="AGR105" t="n"/>
      <c s="588" r="AGS105" t="n"/>
      <c s="588" r="AGT105" t="n"/>
      <c s="588" r="AGU105" t="n"/>
      <c s="588" r="AGV105" t="n"/>
      <c s="588" r="AGW105" t="n"/>
      <c s="588" r="AGX105" t="n"/>
      <c s="588" r="AGY105" t="n"/>
      <c s="588" r="AGZ105" t="n"/>
      <c s="588" r="AHA105" t="n"/>
      <c s="588" r="AHB105" t="n"/>
      <c s="588" r="AHC105" t="n"/>
      <c s="588" r="AHD105" t="n"/>
      <c s="588" r="AHE105" t="n"/>
      <c s="588" r="AHF105" t="n"/>
      <c s="588" r="AHG105" t="n"/>
      <c s="588" r="AHH105" t="n"/>
      <c s="588" r="AHI105" t="n"/>
      <c s="588" r="AHJ105" t="n"/>
      <c s="588" r="AHK105" t="n"/>
      <c s="588" r="AHL105" t="n"/>
      <c s="588" r="AHM105" t="n"/>
      <c s="588" r="AHN105" t="n"/>
      <c s="588" r="AHO105" t="n"/>
      <c s="588" r="AHP105" t="n"/>
      <c s="588" r="AHQ105" t="n"/>
      <c s="588" r="AHR105" t="n"/>
      <c s="588" r="AHS105" t="n"/>
      <c s="588" r="AHT105" t="n"/>
      <c s="588" r="AHU105" t="n"/>
      <c s="588" r="AHV105" t="n"/>
      <c s="588" r="AHW105" t="n"/>
      <c s="588" r="AHX105" t="n"/>
      <c s="588" r="AHY105" t="n"/>
      <c s="588" r="AHZ105" t="n"/>
      <c s="588" r="AIA105" t="n"/>
      <c s="588" r="AIB105" t="n"/>
      <c s="588" r="AIC105" t="n"/>
      <c s="588" r="AID105" t="n"/>
      <c s="588" r="AIE105" t="n"/>
      <c s="588" r="AIF105" t="n"/>
      <c s="588" r="AIG105" t="n"/>
      <c s="588" r="AIH105" t="n"/>
      <c s="588" r="AII105" t="n"/>
      <c s="588" r="AIJ105" t="n"/>
      <c s="588" r="AIK105" t="n"/>
      <c s="588" r="AIL105" t="n"/>
      <c s="588" r="AIM105" t="n"/>
      <c s="588" r="AIN105" t="n"/>
      <c s="588" r="AIO105" t="n"/>
      <c s="588" r="AIP105" t="n"/>
      <c s="588" r="AIQ105" t="n"/>
      <c s="588" r="AIR105" t="n"/>
      <c s="588" r="AIS105" t="n"/>
      <c s="588" r="AIT105" t="n"/>
      <c s="588" r="AIU105" t="n"/>
      <c s="588" r="AIV105" t="n"/>
      <c s="588" r="AIW105" t="n"/>
      <c s="588" r="AIX105" t="n"/>
      <c s="588" r="AIY105" t="n"/>
      <c s="588" r="AIZ105" t="n"/>
      <c s="588" r="AJA105" t="n"/>
      <c s="588" r="AJB105" t="n"/>
      <c s="588" r="AJC105" t="n"/>
      <c s="588" r="AJD105" t="n"/>
      <c s="588" r="AJE105" t="n"/>
      <c s="588" r="AJF105" t="n"/>
      <c s="588" r="AJG105" t="n"/>
      <c s="588" r="AJH105" t="n"/>
      <c s="588" r="AJI105" t="n"/>
      <c s="588" r="AJJ105" t="n"/>
      <c s="588" r="AJK105" t="n"/>
      <c s="588" r="AJL105" t="n"/>
      <c s="588" r="AJM105" t="n"/>
      <c s="588" r="AJN105" t="n"/>
      <c s="588" r="AJO105" t="n"/>
      <c s="588" r="AJP105" t="n"/>
      <c s="588" r="AJQ105" t="n"/>
      <c s="588" r="AJR105" t="n"/>
      <c s="588" r="AJS105" t="n"/>
      <c s="588" r="AJT105" t="n"/>
      <c s="588" r="AJU105" t="n"/>
      <c s="588" r="AJV105" t="n"/>
      <c s="588" r="AJW105" t="n"/>
      <c s="588" r="AJX105" t="n"/>
      <c s="588" r="AJY105" t="n"/>
      <c s="588" r="AJZ105" t="n"/>
      <c s="588" r="AKA105" t="n"/>
      <c s="588" r="AKB105" t="n"/>
      <c s="588" r="AKC105" t="n"/>
      <c s="588" r="AKD105" t="n"/>
      <c s="588" r="AKE105" t="n"/>
      <c s="588" r="AKF105" t="n"/>
      <c s="588" r="AKG105" t="n"/>
      <c s="588" r="AKH105" t="n"/>
      <c s="588" r="AKI105" t="n"/>
      <c s="588" r="AKJ105" t="n"/>
      <c s="588" r="AKK105" t="n"/>
      <c s="588" r="AKL105" t="n"/>
      <c s="588" r="AKM105" t="n"/>
      <c s="588" r="AKN105" t="n"/>
      <c s="588" r="AKO105" t="n"/>
      <c s="588" r="AKP105" t="n"/>
      <c s="588" r="AKQ105" t="n"/>
      <c s="588" r="AKR105" t="n"/>
      <c s="588" r="AKS105" t="n"/>
      <c s="588" r="AKT105" t="n"/>
      <c s="588" r="AKU105" t="n"/>
      <c s="588" r="AKV105" t="n"/>
      <c s="588" r="AKW105" t="n"/>
      <c s="588" r="AKX105" t="n"/>
      <c s="588" r="AKY105" t="n"/>
      <c s="588" r="AKZ105" t="n"/>
      <c s="588" r="ALA105" t="n"/>
      <c s="588" r="ALB105" t="n"/>
      <c s="588" r="ALC105" t="n"/>
      <c s="588" r="ALD105" t="n"/>
      <c s="588" r="ALE105" t="n"/>
      <c s="588" r="ALF105" t="n"/>
      <c s="588" r="ALG105" t="n"/>
      <c s="588" r="ALH105" t="n"/>
      <c s="588" r="ALI105" t="n"/>
      <c s="588" r="ALJ105" t="n"/>
      <c s="588" r="ALK105" t="n"/>
      <c s="588" r="ALL105" t="n"/>
      <c s="588" r="ALM105" t="n"/>
      <c s="588" r="ALN105" t="n"/>
      <c s="588" r="ALO105" t="n"/>
      <c s="588" r="ALP105" t="n"/>
      <c s="588" r="ALQ105" t="n"/>
      <c s="588" r="ALR105" t="n"/>
      <c s="588" r="ALS105" t="n"/>
      <c s="588" r="ALT105" t="n"/>
      <c s="588" r="ALU105" t="n"/>
      <c s="588" r="ALV105" t="n"/>
      <c s="588" r="ALW105" t="n"/>
      <c s="588" r="ALX105" t="n"/>
      <c s="588" r="ALY105" t="n"/>
      <c s="588" r="ALZ105" t="n"/>
      <c s="588" r="AMA105" t="n"/>
      <c s="588" r="AMB105" t="n"/>
      <c s="588" r="AMC105" t="n"/>
      <c s="588" r="AMD105" t="n"/>
      <c s="588" r="AME105" t="n"/>
      <c s="588" r="AMF105" t="n"/>
      <c s="588" r="AMG105" t="n"/>
      <c s="588" r="AMH105" t="n"/>
      <c s="588" r="AMI105" t="n"/>
      <c s="588" r="AMJ105" t="n"/>
    </row>
    <row customHeight="1" s="737" r="106" ht="15.75" spans="1:1024">
      <c s="260" r="A106" t="n"/>
      <c s="261" r="B106" t="n"/>
      <c s="262" r="C106" t="n"/>
      <c s="250" r="D106" t="n"/>
      <c s="250" r="E106" t="n"/>
      <c s="250" r="F106" t="n"/>
      <c s="246" r="G106" t="n"/>
      <c s="246" r="H106" t="n"/>
      <c s="246" r="I106" t="n"/>
      <c s="246" r="J106" t="n"/>
      <c s="260" r="K106" t="n"/>
      <c s="262" r="L106" t="n"/>
      <c s="262" r="M106" t="n"/>
      <c s="262" r="N106" t="n"/>
      <c s="262" r="O106" t="n"/>
      <c s="261" r="P106" t="n"/>
      <c s="259" r="Q106" t="n"/>
      <c s="588" r="AO106" t="n"/>
      <c s="588" r="AP106" t="n"/>
      <c s="588" r="AQ106" t="n"/>
      <c s="588" r="AR106" t="n"/>
      <c s="588" r="AS106" t="n"/>
      <c s="588" r="AT106" t="n"/>
      <c s="588" r="AU106" t="n"/>
      <c s="588" r="AV106" t="n"/>
      <c s="588" r="AW106" t="n"/>
      <c s="588" r="AX106" t="n"/>
      <c s="588" r="AY106" t="n"/>
      <c s="588" r="AZ106" t="n"/>
      <c s="588" r="BA106" t="n"/>
      <c s="588" r="BB106" t="n"/>
      <c s="588" r="BC106" t="n"/>
      <c s="588" r="BD106" t="n"/>
      <c s="588" r="BE106" t="n"/>
      <c s="588" r="BF106" t="n"/>
      <c s="588" r="BG106" t="n"/>
      <c s="588" r="BH106" t="n"/>
      <c s="588" r="BI106" t="n"/>
      <c s="588" r="BJ106" t="n"/>
      <c s="588" r="BK106" t="n"/>
      <c s="588" r="BL106" t="n"/>
      <c s="588" r="BM106" t="n"/>
      <c s="588" r="BN106" t="n"/>
      <c s="588" r="BO106" t="n"/>
      <c s="588" r="BP106" t="n"/>
      <c s="588" r="BQ106" t="n"/>
      <c s="588" r="BR106" t="n"/>
      <c s="588" r="BS106" t="n"/>
      <c s="588" r="BT106" t="n"/>
      <c s="588" r="BU106" t="n"/>
      <c s="588" r="BV106" t="n"/>
      <c s="588" r="BW106" t="n"/>
      <c s="588" r="BX106" t="n"/>
      <c s="588" r="BY106" t="n"/>
      <c s="588" r="BZ106" t="n"/>
      <c s="588" r="CA106" t="n"/>
      <c s="588" r="CB106" t="n"/>
      <c s="588" r="CC106" t="n"/>
      <c s="588" r="CD106" t="n"/>
      <c s="588" r="CE106" t="n"/>
      <c s="588" r="CF106" t="n"/>
      <c s="588" r="CG106" t="n"/>
      <c s="588" r="CH106" t="n"/>
      <c s="588" r="CI106" t="n"/>
      <c s="588" r="CJ106" t="n"/>
      <c s="588" r="CK106" t="n"/>
      <c s="588" r="CL106" t="n"/>
      <c s="588" r="CM106" t="n"/>
      <c s="588" r="CN106" t="n"/>
      <c s="588" r="CO106" t="n"/>
      <c s="588" r="CP106" t="n"/>
      <c s="588" r="CQ106" t="n"/>
      <c s="588" r="CR106" t="n"/>
      <c s="588" r="CS106" t="n"/>
      <c s="588" r="CT106" t="n"/>
      <c s="588" r="CU106" t="n"/>
      <c s="588" r="CV106" t="n"/>
      <c s="588" r="CW106" t="n"/>
      <c s="588" r="CX106" t="n"/>
      <c s="588" r="CY106" t="n"/>
      <c s="588" r="CZ106" t="n"/>
      <c s="588" r="DA106" t="n"/>
      <c s="588" r="DB106" t="n"/>
      <c s="588" r="DC106" t="n"/>
      <c s="588" r="DD106" t="n"/>
      <c s="588" r="DE106" t="n"/>
      <c s="588" r="DF106" t="n"/>
      <c s="588" r="DG106" t="n"/>
      <c s="588" r="DH106" t="n"/>
      <c s="588" r="DI106" t="n"/>
      <c s="588" r="DJ106" t="n"/>
      <c s="588" r="DK106" t="n"/>
      <c s="588" r="DL106" t="n"/>
      <c s="588" r="DM106" t="n"/>
      <c s="588" r="DN106" t="n"/>
      <c s="588" r="DO106" t="n"/>
      <c s="588" r="DP106" t="n"/>
      <c s="588" r="DQ106" t="n"/>
      <c s="588" r="DR106" t="n"/>
      <c s="588" r="DS106" t="n"/>
      <c s="588" r="DT106" t="n"/>
      <c s="588" r="DU106" t="n"/>
      <c s="588" r="DV106" t="n"/>
      <c s="588" r="DW106" t="n"/>
      <c s="588" r="DX106" t="n"/>
      <c s="588" r="DY106" t="n"/>
      <c s="588" r="DZ106" t="n"/>
      <c s="588" r="EA106" t="n"/>
      <c s="588" r="EB106" t="n"/>
      <c s="588" r="EC106" t="n"/>
      <c s="588" r="ED106" t="n"/>
      <c s="588" r="EE106" t="n"/>
      <c s="588" r="EF106" t="n"/>
      <c s="588" r="EG106" t="n"/>
      <c s="588" r="EH106" t="n"/>
      <c s="588" r="EI106" t="n"/>
      <c s="588" r="EJ106" t="n"/>
      <c s="588" r="EK106" t="n"/>
      <c s="588" r="EL106" t="n"/>
      <c s="588" r="EM106" t="n"/>
      <c s="588" r="EN106" t="n"/>
      <c s="588" r="EO106" t="n"/>
      <c s="588" r="EP106" t="n"/>
      <c s="588" r="EQ106" t="n"/>
      <c s="588" r="ER106" t="n"/>
      <c s="588" r="ES106" t="n"/>
      <c s="588" r="ET106" t="n"/>
      <c s="588" r="EU106" t="n"/>
      <c s="588" r="EV106" t="n"/>
      <c s="588" r="EW106" t="n"/>
      <c s="588" r="EX106" t="n"/>
      <c s="588" r="EY106" t="n"/>
      <c s="588" r="EZ106" t="n"/>
      <c s="588" r="FA106" t="n"/>
      <c s="588" r="FB106" t="n"/>
      <c s="588" r="FC106" t="n"/>
      <c s="588" r="FD106" t="n"/>
      <c s="588" r="FE106" t="n"/>
      <c s="588" r="FF106" t="n"/>
      <c s="588" r="FG106" t="n"/>
      <c s="588" r="FH106" t="n"/>
      <c s="588" r="FI106" t="n"/>
      <c s="588" r="FJ106" t="n"/>
      <c s="588" r="FK106" t="n"/>
      <c s="588" r="FL106" t="n"/>
      <c s="588" r="FM106" t="n"/>
      <c s="588" r="FN106" t="n"/>
      <c s="588" r="FO106" t="n"/>
      <c s="588" r="FP106" t="n"/>
      <c s="588" r="FQ106" t="n"/>
      <c s="588" r="FR106" t="n"/>
      <c s="588" r="FS106" t="n"/>
      <c s="588" r="FT106" t="n"/>
      <c s="588" r="FU106" t="n"/>
      <c s="588" r="FV106" t="n"/>
      <c s="588" r="FW106" t="n"/>
      <c s="588" r="FX106" t="n"/>
      <c s="588" r="FY106" t="n"/>
      <c s="588" r="FZ106" t="n"/>
      <c s="588" r="GA106" t="n"/>
      <c s="588" r="GB106" t="n"/>
      <c s="588" r="GC106" t="n"/>
      <c s="588" r="GD106" t="n"/>
      <c s="588" r="GE106" t="n"/>
      <c s="588" r="GF106" t="n"/>
      <c s="588" r="GG106" t="n"/>
      <c s="588" r="GH106" t="n"/>
      <c s="588" r="GI106" t="n"/>
      <c s="588" r="GJ106" t="n"/>
      <c s="588" r="GK106" t="n"/>
      <c s="588" r="GL106" t="n"/>
      <c s="588" r="GM106" t="n"/>
      <c s="588" r="GN106" t="n"/>
      <c s="588" r="GO106" t="n"/>
      <c s="588" r="GP106" t="n"/>
      <c s="588" r="GQ106" t="n"/>
      <c s="588" r="GR106" t="n"/>
      <c s="588" r="GS106" t="n"/>
      <c s="588" r="GT106" t="n"/>
      <c s="588" r="GU106" t="n"/>
      <c s="588" r="GV106" t="n"/>
      <c s="588" r="GW106" t="n"/>
      <c s="588" r="GX106" t="n"/>
      <c s="588" r="GY106" t="n"/>
      <c s="588" r="GZ106" t="n"/>
      <c s="588" r="HA106" t="n"/>
      <c s="588" r="HB106" t="n"/>
      <c s="588" r="HC106" t="n"/>
      <c s="588" r="HD106" t="n"/>
      <c s="588" r="HE106" t="n"/>
      <c s="588" r="HF106" t="n"/>
      <c s="588" r="HG106" t="n"/>
      <c s="588" r="HH106" t="n"/>
      <c s="588" r="HI106" t="n"/>
      <c s="588" r="HJ106" t="n"/>
      <c s="588" r="HK106" t="n"/>
      <c s="588" r="HL106" t="n"/>
      <c s="588" r="HM106" t="n"/>
      <c s="588" r="HN106" t="n"/>
      <c s="588" r="HO106" t="n"/>
      <c s="588" r="HP106" t="n"/>
      <c s="588" r="HQ106" t="n"/>
      <c s="588" r="HR106" t="n"/>
      <c s="588" r="HS106" t="n"/>
      <c s="588" r="HT106" t="n"/>
      <c s="588" r="HU106" t="n"/>
      <c s="588" r="HV106" t="n"/>
      <c s="588" r="HW106" t="n"/>
      <c s="588" r="HX106" t="n"/>
      <c s="588" r="HY106" t="n"/>
      <c s="588" r="HZ106" t="n"/>
      <c s="588" r="IA106" t="n"/>
      <c s="588" r="IB106" t="n"/>
      <c s="588" r="IC106" t="n"/>
      <c s="588" r="ID106" t="n"/>
      <c s="588" r="IE106" t="n"/>
      <c s="588" r="IF106" t="n"/>
      <c s="588" r="IG106" t="n"/>
      <c s="588" r="IH106" t="n"/>
      <c s="588" r="II106" t="n"/>
      <c s="588" r="IJ106" t="n"/>
      <c s="588" r="IK106" t="n"/>
      <c s="588" r="IL106" t="n"/>
      <c s="588" r="IM106" t="n"/>
      <c s="588" r="IN106" t="n"/>
      <c s="588" r="IO106" t="n"/>
      <c s="588" r="IP106" t="n"/>
      <c s="588" r="IQ106" t="n"/>
      <c s="588" r="IR106" t="n"/>
      <c s="588" r="IS106" t="n"/>
      <c s="588" r="IT106" t="n"/>
      <c s="588" r="IU106" t="n"/>
      <c s="588" r="IV106" t="n"/>
      <c s="588" r="IW106" t="n"/>
      <c s="588" r="IX106" t="n"/>
      <c s="588" r="IY106" t="n"/>
      <c s="588" r="IZ106" t="n"/>
      <c s="588" r="JA106" t="n"/>
      <c s="588" r="JB106" t="n"/>
      <c s="588" r="JC106" t="n"/>
      <c s="588" r="JD106" t="n"/>
      <c s="588" r="JE106" t="n"/>
      <c s="588" r="JF106" t="n"/>
      <c s="588" r="JG106" t="n"/>
      <c s="588" r="JH106" t="n"/>
      <c s="588" r="JI106" t="n"/>
      <c s="588" r="JJ106" t="n"/>
      <c s="588" r="JK106" t="n"/>
      <c s="588" r="JL106" t="n"/>
      <c s="588" r="JM106" t="n"/>
      <c s="588" r="JN106" t="n"/>
      <c s="588" r="JO106" t="n"/>
      <c s="588" r="JP106" t="n"/>
      <c s="588" r="JQ106" t="n"/>
      <c s="588" r="JR106" t="n"/>
      <c s="588" r="JS106" t="n"/>
      <c s="588" r="JT106" t="n"/>
      <c s="588" r="JU106" t="n"/>
      <c s="588" r="JV106" t="n"/>
      <c s="588" r="JW106" t="n"/>
      <c s="588" r="JX106" t="n"/>
      <c s="588" r="JY106" t="n"/>
      <c s="588" r="JZ106" t="n"/>
      <c s="588" r="KA106" t="n"/>
      <c s="588" r="KB106" t="n"/>
      <c s="588" r="KC106" t="n"/>
      <c s="588" r="KD106" t="n"/>
      <c s="588" r="KE106" t="n"/>
      <c s="588" r="KF106" t="n"/>
      <c s="588" r="KG106" t="n"/>
      <c s="588" r="KH106" t="n"/>
      <c s="588" r="KI106" t="n"/>
      <c s="588" r="KJ106" t="n"/>
      <c s="588" r="KK106" t="n"/>
      <c s="588" r="KL106" t="n"/>
      <c s="588" r="KM106" t="n"/>
      <c s="588" r="KN106" t="n"/>
      <c s="588" r="KO106" t="n"/>
      <c s="588" r="KP106" t="n"/>
      <c s="588" r="KQ106" t="n"/>
      <c s="588" r="KR106" t="n"/>
      <c s="588" r="KS106" t="n"/>
      <c s="588" r="KT106" t="n"/>
      <c s="588" r="KU106" t="n"/>
      <c s="588" r="KV106" t="n"/>
      <c s="588" r="KW106" t="n"/>
      <c s="588" r="KX106" t="n"/>
      <c s="588" r="KY106" t="n"/>
      <c s="588" r="KZ106" t="n"/>
      <c s="588" r="LA106" t="n"/>
      <c s="588" r="LB106" t="n"/>
      <c s="588" r="LC106" t="n"/>
      <c s="588" r="LD106" t="n"/>
      <c s="588" r="LE106" t="n"/>
      <c s="588" r="LF106" t="n"/>
      <c s="588" r="LG106" t="n"/>
      <c s="588" r="LH106" t="n"/>
      <c s="588" r="LI106" t="n"/>
      <c s="588" r="LJ106" t="n"/>
      <c s="588" r="LK106" t="n"/>
      <c s="588" r="LL106" t="n"/>
      <c s="588" r="LM106" t="n"/>
      <c s="588" r="LN106" t="n"/>
      <c s="588" r="LO106" t="n"/>
      <c s="588" r="LP106" t="n"/>
      <c s="588" r="LQ106" t="n"/>
      <c s="588" r="LR106" t="n"/>
      <c s="588" r="LS106" t="n"/>
      <c s="588" r="LT106" t="n"/>
      <c s="588" r="LU106" t="n"/>
      <c s="588" r="LV106" t="n"/>
      <c s="588" r="LW106" t="n"/>
      <c s="588" r="LX106" t="n"/>
      <c s="588" r="LY106" t="n"/>
      <c s="588" r="LZ106" t="n"/>
      <c s="588" r="MA106" t="n"/>
      <c s="588" r="MB106" t="n"/>
      <c s="588" r="MC106" t="n"/>
      <c s="588" r="MD106" t="n"/>
      <c s="588" r="ME106" t="n"/>
      <c s="588" r="MF106" t="n"/>
      <c s="588" r="MG106" t="n"/>
      <c s="588" r="MH106" t="n"/>
      <c s="588" r="MI106" t="n"/>
      <c s="588" r="MJ106" t="n"/>
      <c s="588" r="MK106" t="n"/>
      <c s="588" r="ML106" t="n"/>
      <c s="588" r="MM106" t="n"/>
      <c s="588" r="MN106" t="n"/>
      <c s="588" r="MO106" t="n"/>
      <c s="588" r="MP106" t="n"/>
      <c s="588" r="MQ106" t="n"/>
      <c s="588" r="MR106" t="n"/>
      <c s="588" r="MS106" t="n"/>
      <c s="588" r="MT106" t="n"/>
      <c s="588" r="MU106" t="n"/>
      <c s="588" r="MV106" t="n"/>
      <c s="588" r="MW106" t="n"/>
      <c s="588" r="MX106" t="n"/>
      <c s="588" r="MY106" t="n"/>
      <c s="588" r="MZ106" t="n"/>
      <c s="588" r="NA106" t="n"/>
      <c s="588" r="NB106" t="n"/>
      <c s="588" r="NC106" t="n"/>
      <c s="588" r="ND106" t="n"/>
      <c s="588" r="NE106" t="n"/>
      <c s="588" r="NF106" t="n"/>
      <c s="588" r="NG106" t="n"/>
      <c s="588" r="NH106" t="n"/>
      <c s="588" r="NI106" t="n"/>
      <c s="588" r="NJ106" t="n"/>
      <c s="588" r="NK106" t="n"/>
      <c s="588" r="NL106" t="n"/>
      <c s="588" r="NM106" t="n"/>
      <c s="588" r="NN106" t="n"/>
      <c s="588" r="NO106" t="n"/>
      <c s="588" r="NP106" t="n"/>
      <c s="588" r="NQ106" t="n"/>
      <c s="588" r="NR106" t="n"/>
      <c s="588" r="NS106" t="n"/>
      <c s="588" r="NT106" t="n"/>
      <c s="588" r="NU106" t="n"/>
      <c s="588" r="NV106" t="n"/>
      <c s="588" r="NW106" t="n"/>
      <c s="588" r="NX106" t="n"/>
      <c s="588" r="NY106" t="n"/>
      <c s="588" r="NZ106" t="n"/>
      <c s="588" r="OA106" t="n"/>
      <c s="588" r="OB106" t="n"/>
      <c s="588" r="OC106" t="n"/>
      <c s="588" r="OD106" t="n"/>
      <c s="588" r="OE106" t="n"/>
      <c s="588" r="OF106" t="n"/>
      <c s="588" r="OG106" t="n"/>
      <c s="588" r="OH106" t="n"/>
      <c s="588" r="OI106" t="n"/>
      <c s="588" r="OJ106" t="n"/>
      <c s="588" r="OK106" t="n"/>
      <c s="588" r="OL106" t="n"/>
      <c s="588" r="OM106" t="n"/>
      <c s="588" r="ON106" t="n"/>
      <c s="588" r="OO106" t="n"/>
      <c s="588" r="OP106" t="n"/>
      <c s="588" r="OQ106" t="n"/>
      <c s="588" r="OR106" t="n"/>
      <c s="588" r="OS106" t="n"/>
      <c s="588" r="OT106" t="n"/>
      <c s="588" r="OU106" t="n"/>
      <c s="588" r="OV106" t="n"/>
      <c s="588" r="OW106" t="n"/>
      <c s="588" r="OX106" t="n"/>
      <c s="588" r="OY106" t="n"/>
      <c s="588" r="OZ106" t="n"/>
      <c s="588" r="PA106" t="n"/>
      <c s="588" r="PB106" t="n"/>
      <c s="588" r="PC106" t="n"/>
      <c s="588" r="PD106" t="n"/>
      <c s="588" r="PE106" t="n"/>
      <c s="588" r="PF106" t="n"/>
      <c s="588" r="PG106" t="n"/>
      <c s="588" r="PH106" t="n"/>
      <c s="588" r="PI106" t="n"/>
      <c s="588" r="PJ106" t="n"/>
      <c s="588" r="PK106" t="n"/>
      <c s="588" r="PL106" t="n"/>
      <c s="588" r="PM106" t="n"/>
      <c s="588" r="PN106" t="n"/>
      <c s="588" r="PO106" t="n"/>
      <c s="588" r="PP106" t="n"/>
      <c s="588" r="PQ106" t="n"/>
      <c s="588" r="PR106" t="n"/>
      <c s="588" r="PS106" t="n"/>
      <c s="588" r="PT106" t="n"/>
      <c s="588" r="PU106" t="n"/>
      <c s="588" r="PV106" t="n"/>
      <c s="588" r="PW106" t="n"/>
      <c s="588" r="PX106" t="n"/>
      <c s="588" r="PY106" t="n"/>
      <c s="588" r="PZ106" t="n"/>
      <c s="588" r="QA106" t="n"/>
      <c s="588" r="QB106" t="n"/>
      <c s="588" r="QC106" t="n"/>
      <c s="588" r="QD106" t="n"/>
      <c s="588" r="QE106" t="n"/>
      <c s="588" r="QF106" t="n"/>
      <c s="588" r="QG106" t="n"/>
      <c s="588" r="QH106" t="n"/>
      <c s="588" r="QI106" t="n"/>
      <c s="588" r="QJ106" t="n"/>
      <c s="588" r="QK106" t="n"/>
      <c s="588" r="QL106" t="n"/>
      <c s="588" r="QM106" t="n"/>
      <c s="588" r="QN106" t="n"/>
      <c s="588" r="QO106" t="n"/>
      <c s="588" r="QP106" t="n"/>
      <c s="588" r="QQ106" t="n"/>
      <c s="588" r="QR106" t="n"/>
      <c s="588" r="QS106" t="n"/>
      <c s="588" r="QT106" t="n"/>
      <c s="588" r="QU106" t="n"/>
      <c s="588" r="QV106" t="n"/>
      <c s="588" r="QW106" t="n"/>
      <c s="588" r="QX106" t="n"/>
      <c s="588" r="QY106" t="n"/>
      <c s="588" r="QZ106" t="n"/>
      <c s="588" r="RA106" t="n"/>
      <c s="588" r="RB106" t="n"/>
      <c s="588" r="RC106" t="n"/>
      <c s="588" r="RD106" t="n"/>
      <c s="588" r="RE106" t="n"/>
      <c s="588" r="RF106" t="n"/>
      <c s="588" r="RG106" t="n"/>
      <c s="588" r="RH106" t="n"/>
      <c s="588" r="RI106" t="n"/>
      <c s="588" r="RJ106" t="n"/>
      <c s="588" r="RK106" t="n"/>
      <c s="588" r="RL106" t="n"/>
      <c s="588" r="RM106" t="n"/>
      <c s="588" r="RN106" t="n"/>
      <c s="588" r="RO106" t="n"/>
      <c s="588" r="RP106" t="n"/>
      <c s="588" r="RQ106" t="n"/>
      <c s="588" r="RR106" t="n"/>
      <c s="588" r="RS106" t="n"/>
      <c s="588" r="RT106" t="n"/>
      <c s="588" r="RU106" t="n"/>
      <c s="588" r="RV106" t="n"/>
      <c s="588" r="RW106" t="n"/>
      <c s="588" r="RX106" t="n"/>
      <c s="588" r="RY106" t="n"/>
      <c s="588" r="RZ106" t="n"/>
      <c s="588" r="SA106" t="n"/>
      <c s="588" r="SB106" t="n"/>
      <c s="588" r="SC106" t="n"/>
      <c s="588" r="SD106" t="n"/>
      <c s="588" r="SE106" t="n"/>
      <c s="588" r="SF106" t="n"/>
      <c s="588" r="SG106" t="n"/>
      <c s="588" r="SH106" t="n"/>
      <c s="588" r="SI106" t="n"/>
      <c s="588" r="SJ106" t="n"/>
      <c s="588" r="SK106" t="n"/>
      <c s="588" r="SL106" t="n"/>
      <c s="588" r="SM106" t="n"/>
      <c s="588" r="SN106" t="n"/>
      <c s="588" r="SO106" t="n"/>
      <c s="588" r="SP106" t="n"/>
      <c s="588" r="SQ106" t="n"/>
      <c s="588" r="SR106" t="n"/>
      <c s="588" r="SS106" t="n"/>
      <c s="588" r="ST106" t="n"/>
      <c s="588" r="SU106" t="n"/>
      <c s="588" r="SV106" t="n"/>
      <c s="588" r="SW106" t="n"/>
      <c s="588" r="SX106" t="n"/>
      <c s="588" r="SY106" t="n"/>
      <c s="588" r="SZ106" t="n"/>
      <c s="588" r="TA106" t="n"/>
      <c s="588" r="TB106" t="n"/>
      <c s="588" r="TC106" t="n"/>
      <c s="588" r="TD106" t="n"/>
      <c s="588" r="TE106" t="n"/>
      <c s="588" r="TF106" t="n"/>
      <c s="588" r="TG106" t="n"/>
      <c s="588" r="TH106" t="n"/>
      <c s="588" r="TI106" t="n"/>
      <c s="588" r="TJ106" t="n"/>
      <c s="588" r="TK106" t="n"/>
      <c s="588" r="TL106" t="n"/>
      <c s="588" r="TM106" t="n"/>
      <c s="588" r="TN106" t="n"/>
      <c s="588" r="TO106" t="n"/>
      <c s="588" r="TP106" t="n"/>
      <c s="588" r="TQ106" t="n"/>
      <c s="588" r="TR106" t="n"/>
      <c s="588" r="TS106" t="n"/>
      <c s="588" r="TT106" t="n"/>
      <c s="588" r="TU106" t="n"/>
      <c s="588" r="TV106" t="n"/>
      <c s="588" r="TW106" t="n"/>
      <c s="588" r="TX106" t="n"/>
      <c s="588" r="TY106" t="n"/>
      <c s="588" r="TZ106" t="n"/>
      <c s="588" r="UA106" t="n"/>
      <c s="588" r="UB106" t="n"/>
      <c s="588" r="UC106" t="n"/>
      <c s="588" r="UD106" t="n"/>
      <c s="588" r="UE106" t="n"/>
      <c s="588" r="UF106" t="n"/>
      <c s="588" r="UG106" t="n"/>
      <c s="588" r="UH106" t="n"/>
      <c s="588" r="UI106" t="n"/>
      <c s="588" r="UJ106" t="n"/>
      <c s="588" r="UK106" t="n"/>
      <c s="588" r="UL106" t="n"/>
      <c s="588" r="UM106" t="n"/>
      <c s="588" r="UN106" t="n"/>
      <c s="588" r="UO106" t="n"/>
      <c s="588" r="UP106" t="n"/>
      <c s="588" r="UQ106" t="n"/>
      <c s="588" r="UR106" t="n"/>
      <c s="588" r="US106" t="n"/>
      <c s="588" r="UT106" t="n"/>
      <c s="588" r="UU106" t="n"/>
      <c s="588" r="UV106" t="n"/>
      <c s="588" r="UW106" t="n"/>
      <c s="588" r="UX106" t="n"/>
      <c s="588" r="UY106" t="n"/>
      <c s="588" r="UZ106" t="n"/>
      <c s="588" r="VA106" t="n"/>
      <c s="588" r="VB106" t="n"/>
      <c s="588" r="VC106" t="n"/>
      <c s="588" r="VD106" t="n"/>
      <c s="588" r="VE106" t="n"/>
      <c s="588" r="VF106" t="n"/>
      <c s="588" r="VG106" t="n"/>
      <c s="588" r="VH106" t="n"/>
      <c s="588" r="VI106" t="n"/>
      <c s="588" r="VJ106" t="n"/>
      <c s="588" r="VK106" t="n"/>
      <c s="588" r="VL106" t="n"/>
      <c s="588" r="VM106" t="n"/>
      <c s="588" r="VN106" t="n"/>
      <c s="588" r="VO106" t="n"/>
      <c s="588" r="VP106" t="n"/>
      <c s="588" r="VQ106" t="n"/>
      <c s="588" r="VR106" t="n"/>
      <c s="588" r="VS106" t="n"/>
      <c s="588" r="VT106" t="n"/>
      <c s="588" r="VU106" t="n"/>
      <c s="588" r="VV106" t="n"/>
      <c s="588" r="VW106" t="n"/>
      <c s="588" r="VX106" t="n"/>
      <c s="588" r="VY106" t="n"/>
      <c s="588" r="VZ106" t="n"/>
      <c s="588" r="WA106" t="n"/>
      <c s="588" r="WB106" t="n"/>
      <c s="588" r="WC106" t="n"/>
      <c s="588" r="WD106" t="n"/>
      <c s="588" r="WE106" t="n"/>
      <c s="588" r="WF106" t="n"/>
      <c s="588" r="WG106" t="n"/>
      <c s="588" r="WH106" t="n"/>
      <c s="588" r="WI106" t="n"/>
      <c s="588" r="WJ106" t="n"/>
      <c s="588" r="WK106" t="n"/>
      <c s="588" r="WL106" t="n"/>
      <c s="588" r="WM106" t="n"/>
      <c s="588" r="WN106" t="n"/>
      <c s="588" r="WO106" t="n"/>
      <c s="588" r="WP106" t="n"/>
      <c s="588" r="WQ106" t="n"/>
      <c s="588" r="WR106" t="n"/>
      <c s="588" r="WS106" t="n"/>
      <c s="588" r="WT106" t="n"/>
      <c s="588" r="WU106" t="n"/>
      <c s="588" r="WV106" t="n"/>
      <c s="588" r="WW106" t="n"/>
      <c s="588" r="WX106" t="n"/>
      <c s="588" r="WY106" t="n"/>
      <c s="588" r="WZ106" t="n"/>
      <c s="588" r="XA106" t="n"/>
      <c s="588" r="XB106" t="n"/>
      <c s="588" r="XC106" t="n"/>
      <c s="588" r="XD106" t="n"/>
      <c s="588" r="XE106" t="n"/>
      <c s="588" r="XF106" t="n"/>
      <c s="588" r="XG106" t="n"/>
      <c s="588" r="XH106" t="n"/>
      <c s="588" r="XI106" t="n"/>
      <c s="588" r="XJ106" t="n"/>
      <c s="588" r="XK106" t="n"/>
      <c s="588" r="XL106" t="n"/>
      <c s="588" r="XM106" t="n"/>
      <c s="588" r="XN106" t="n"/>
      <c s="588" r="XO106" t="n"/>
      <c s="588" r="XP106" t="n"/>
      <c s="588" r="XQ106" t="n"/>
      <c s="588" r="XR106" t="n"/>
      <c s="588" r="XS106" t="n"/>
      <c s="588" r="XT106" t="n"/>
      <c s="588" r="XU106" t="n"/>
      <c s="588" r="XV106" t="n"/>
      <c s="588" r="XW106" t="n"/>
      <c s="588" r="XX106" t="n"/>
      <c s="588" r="XY106" t="n"/>
      <c s="588" r="XZ106" t="n"/>
      <c s="588" r="YA106" t="n"/>
      <c s="588" r="YB106" t="n"/>
      <c s="588" r="YC106" t="n"/>
      <c s="588" r="YD106" t="n"/>
      <c s="588" r="YE106" t="n"/>
      <c s="588" r="YF106" t="n"/>
      <c s="588" r="YG106" t="n"/>
      <c s="588" r="YH106" t="n"/>
      <c s="588" r="YI106" t="n"/>
      <c s="588" r="YJ106" t="n"/>
      <c s="588" r="YK106" t="n"/>
      <c s="588" r="YL106" t="n"/>
      <c s="588" r="YM106" t="n"/>
      <c s="588" r="YN106" t="n"/>
      <c s="588" r="YO106" t="n"/>
      <c s="588" r="YP106" t="n"/>
      <c s="588" r="YQ106" t="n"/>
      <c s="588" r="YR106" t="n"/>
      <c s="588" r="YS106" t="n"/>
      <c s="588" r="YT106" t="n"/>
      <c s="588" r="YU106" t="n"/>
      <c s="588" r="YV106" t="n"/>
      <c s="588" r="YW106" t="n"/>
      <c s="588" r="YX106" t="n"/>
      <c s="588" r="YY106" t="n"/>
      <c s="588" r="YZ106" t="n"/>
      <c s="588" r="ZA106" t="n"/>
      <c s="588" r="ZB106" t="n"/>
      <c s="588" r="ZC106" t="n"/>
      <c s="588" r="ZD106" t="n"/>
      <c s="588" r="ZE106" t="n"/>
      <c s="588" r="ZF106" t="n"/>
      <c s="588" r="ZG106" t="n"/>
      <c s="588" r="ZH106" t="n"/>
      <c s="588" r="ZI106" t="n"/>
      <c s="588" r="ZJ106" t="n"/>
      <c s="588" r="ZK106" t="n"/>
      <c s="588" r="ZL106" t="n"/>
      <c s="588" r="ZM106" t="n"/>
      <c s="588" r="ZN106" t="n"/>
      <c s="588" r="ZO106" t="n"/>
      <c s="588" r="ZP106" t="n"/>
      <c s="588" r="ZQ106" t="n"/>
      <c s="588" r="ZR106" t="n"/>
      <c s="588" r="ZS106" t="n"/>
      <c s="588" r="ZT106" t="n"/>
      <c s="588" r="ZU106" t="n"/>
      <c s="588" r="ZV106" t="n"/>
      <c s="588" r="ZW106" t="n"/>
      <c s="588" r="ZX106" t="n"/>
      <c s="588" r="ZY106" t="n"/>
      <c s="588" r="ZZ106" t="n"/>
      <c s="588" r="AAA106" t="n"/>
      <c s="588" r="AAB106" t="n"/>
      <c s="588" r="AAC106" t="n"/>
      <c s="588" r="AAD106" t="n"/>
      <c s="588" r="AAE106" t="n"/>
      <c s="588" r="AAF106" t="n"/>
      <c s="588" r="AAG106" t="n"/>
      <c s="588" r="AAH106" t="n"/>
      <c s="588" r="AAI106" t="n"/>
      <c s="588" r="AAJ106" t="n"/>
      <c s="588" r="AAK106" t="n"/>
      <c s="588" r="AAL106" t="n"/>
      <c s="588" r="AAM106" t="n"/>
      <c s="588" r="AAN106" t="n"/>
      <c s="588" r="AAO106" t="n"/>
      <c s="588" r="AAP106" t="n"/>
      <c s="588" r="AAQ106" t="n"/>
      <c s="588" r="AAR106" t="n"/>
      <c s="588" r="AAS106" t="n"/>
      <c s="588" r="AAT106" t="n"/>
      <c s="588" r="AAU106" t="n"/>
      <c s="588" r="AAV106" t="n"/>
      <c s="588" r="AAW106" t="n"/>
      <c s="588" r="AAX106" t="n"/>
      <c s="588" r="AAY106" t="n"/>
      <c s="588" r="AAZ106" t="n"/>
      <c s="588" r="ABA106" t="n"/>
      <c s="588" r="ABB106" t="n"/>
      <c s="588" r="ABC106" t="n"/>
      <c s="588" r="ABD106" t="n"/>
      <c s="588" r="ABE106" t="n"/>
      <c s="588" r="ABF106" t="n"/>
      <c s="588" r="ABG106" t="n"/>
      <c s="588" r="ABH106" t="n"/>
      <c s="588" r="ABI106" t="n"/>
      <c s="588" r="ABJ106" t="n"/>
      <c s="588" r="ABK106" t="n"/>
      <c s="588" r="ABL106" t="n"/>
      <c s="588" r="ABM106" t="n"/>
      <c s="588" r="ABN106" t="n"/>
      <c s="588" r="ABO106" t="n"/>
      <c s="588" r="ABP106" t="n"/>
      <c s="588" r="ABQ106" t="n"/>
      <c s="588" r="ABR106" t="n"/>
      <c s="588" r="ABS106" t="n"/>
      <c s="588" r="ABT106" t="n"/>
      <c s="588" r="ABU106" t="n"/>
      <c s="588" r="ABV106" t="n"/>
      <c s="588" r="ABW106" t="n"/>
      <c s="588" r="ABX106" t="n"/>
      <c s="588" r="ABY106" t="n"/>
      <c s="588" r="ABZ106" t="n"/>
      <c s="588" r="ACA106" t="n"/>
      <c s="588" r="ACB106" t="n"/>
      <c s="588" r="ACC106" t="n"/>
      <c s="588" r="ACD106" t="n"/>
      <c s="588" r="ACE106" t="n"/>
      <c s="588" r="ACF106" t="n"/>
      <c s="588" r="ACG106" t="n"/>
      <c s="588" r="ACH106" t="n"/>
      <c s="588" r="ACI106" t="n"/>
      <c s="588" r="ACJ106" t="n"/>
      <c s="588" r="ACK106" t="n"/>
      <c s="588" r="ACL106" t="n"/>
      <c s="588" r="ACM106" t="n"/>
      <c s="588" r="ACN106" t="n"/>
      <c s="588" r="ACO106" t="n"/>
      <c s="588" r="ACP106" t="n"/>
      <c s="588" r="ACQ106" t="n"/>
      <c s="588" r="ACR106" t="n"/>
      <c s="588" r="ACS106" t="n"/>
      <c s="588" r="ACT106" t="n"/>
      <c s="588" r="ACU106" t="n"/>
      <c s="588" r="ACV106" t="n"/>
      <c s="588" r="ACW106" t="n"/>
      <c s="588" r="ACX106" t="n"/>
      <c s="588" r="ACY106" t="n"/>
      <c s="588" r="ACZ106" t="n"/>
      <c s="588" r="ADA106" t="n"/>
      <c s="588" r="ADB106" t="n"/>
      <c s="588" r="ADC106" t="n"/>
      <c s="588" r="ADD106" t="n"/>
      <c s="588" r="ADE106" t="n"/>
      <c s="588" r="ADF106" t="n"/>
      <c s="588" r="ADG106" t="n"/>
      <c s="588" r="ADH106" t="n"/>
      <c s="588" r="ADI106" t="n"/>
      <c s="588" r="ADJ106" t="n"/>
      <c s="588" r="ADK106" t="n"/>
      <c s="588" r="ADL106" t="n"/>
      <c s="588" r="ADM106" t="n"/>
      <c s="588" r="ADN106" t="n"/>
      <c s="588" r="ADO106" t="n"/>
      <c s="588" r="ADP106" t="n"/>
      <c s="588" r="ADQ106" t="n"/>
      <c s="588" r="ADR106" t="n"/>
      <c s="588" r="ADS106" t="n"/>
      <c s="588" r="ADT106" t="n"/>
      <c s="588" r="ADU106" t="n"/>
      <c s="588" r="ADV106" t="n"/>
      <c s="588" r="ADW106" t="n"/>
      <c s="588" r="ADX106" t="n"/>
      <c s="588" r="ADY106" t="n"/>
      <c s="588" r="ADZ106" t="n"/>
      <c s="588" r="AEA106" t="n"/>
      <c s="588" r="AEB106" t="n"/>
      <c s="588" r="AEC106" t="n"/>
      <c s="588" r="AED106" t="n"/>
      <c s="588" r="AEE106" t="n"/>
      <c s="588" r="AEF106" t="n"/>
      <c s="588" r="AEG106" t="n"/>
      <c s="588" r="AEH106" t="n"/>
      <c s="588" r="AEI106" t="n"/>
      <c s="588" r="AEJ106" t="n"/>
      <c s="588" r="AEK106" t="n"/>
      <c s="588" r="AEL106" t="n"/>
      <c s="588" r="AEM106" t="n"/>
      <c s="588" r="AEN106" t="n"/>
      <c s="588" r="AEO106" t="n"/>
      <c s="588" r="AEP106" t="n"/>
      <c s="588" r="AEQ106" t="n"/>
      <c s="588" r="AER106" t="n"/>
      <c s="588" r="AES106" t="n"/>
      <c s="588" r="AET106" t="n"/>
      <c s="588" r="AEU106" t="n"/>
      <c s="588" r="AEV106" t="n"/>
      <c s="588" r="AEW106" t="n"/>
      <c s="588" r="AEX106" t="n"/>
      <c s="588" r="AEY106" t="n"/>
      <c s="588" r="AEZ106" t="n"/>
      <c s="588" r="AFA106" t="n"/>
      <c s="588" r="AFB106" t="n"/>
      <c s="588" r="AFC106" t="n"/>
      <c s="588" r="AFD106" t="n"/>
      <c s="588" r="AFE106" t="n"/>
      <c s="588" r="AFF106" t="n"/>
      <c s="588" r="AFG106" t="n"/>
      <c s="588" r="AFH106" t="n"/>
      <c s="588" r="AFI106" t="n"/>
      <c s="588" r="AFJ106" t="n"/>
      <c s="588" r="AFK106" t="n"/>
      <c s="588" r="AFL106" t="n"/>
      <c s="588" r="AFM106" t="n"/>
      <c s="588" r="AFN106" t="n"/>
      <c s="588" r="AFO106" t="n"/>
      <c s="588" r="AFP106" t="n"/>
      <c s="588" r="AFQ106" t="n"/>
      <c s="588" r="AFR106" t="n"/>
      <c s="588" r="AFS106" t="n"/>
      <c s="588" r="AFT106" t="n"/>
      <c s="588" r="AFU106" t="n"/>
      <c s="588" r="AFV106" t="n"/>
      <c s="588" r="AFW106" t="n"/>
      <c s="588" r="AFX106" t="n"/>
      <c s="588" r="AFY106" t="n"/>
      <c s="588" r="AFZ106" t="n"/>
      <c s="588" r="AGA106" t="n"/>
      <c s="588" r="AGB106" t="n"/>
      <c s="588" r="AGC106" t="n"/>
      <c s="588" r="AGD106" t="n"/>
      <c s="588" r="AGE106" t="n"/>
      <c s="588" r="AGF106" t="n"/>
      <c s="588" r="AGG106" t="n"/>
      <c s="588" r="AGH106" t="n"/>
      <c s="588" r="AGI106" t="n"/>
      <c s="588" r="AGJ106" t="n"/>
      <c s="588" r="AGK106" t="n"/>
      <c s="588" r="AGL106" t="n"/>
      <c s="588" r="AGM106" t="n"/>
      <c s="588" r="AGN106" t="n"/>
      <c s="588" r="AGO106" t="n"/>
      <c s="588" r="AGP106" t="n"/>
      <c s="588" r="AGQ106" t="n"/>
      <c s="588" r="AGR106" t="n"/>
      <c s="588" r="AGS106" t="n"/>
      <c s="588" r="AGT106" t="n"/>
      <c s="588" r="AGU106" t="n"/>
      <c s="588" r="AGV106" t="n"/>
      <c s="588" r="AGW106" t="n"/>
      <c s="588" r="AGX106" t="n"/>
      <c s="588" r="AGY106" t="n"/>
      <c s="588" r="AGZ106" t="n"/>
      <c s="588" r="AHA106" t="n"/>
      <c s="588" r="AHB106" t="n"/>
      <c s="588" r="AHC106" t="n"/>
      <c s="588" r="AHD106" t="n"/>
      <c s="588" r="AHE106" t="n"/>
      <c s="588" r="AHF106" t="n"/>
      <c s="588" r="AHG106" t="n"/>
      <c s="588" r="AHH106" t="n"/>
      <c s="588" r="AHI106" t="n"/>
      <c s="588" r="AHJ106" t="n"/>
      <c s="588" r="AHK106" t="n"/>
      <c s="588" r="AHL106" t="n"/>
      <c s="588" r="AHM106" t="n"/>
      <c s="588" r="AHN106" t="n"/>
      <c s="588" r="AHO106" t="n"/>
      <c s="588" r="AHP106" t="n"/>
      <c s="588" r="AHQ106" t="n"/>
      <c s="588" r="AHR106" t="n"/>
      <c s="588" r="AHS106" t="n"/>
      <c s="588" r="AHT106" t="n"/>
      <c s="588" r="AHU106" t="n"/>
      <c s="588" r="AHV106" t="n"/>
      <c s="588" r="AHW106" t="n"/>
      <c s="588" r="AHX106" t="n"/>
      <c s="588" r="AHY106" t="n"/>
      <c s="588" r="AHZ106" t="n"/>
      <c s="588" r="AIA106" t="n"/>
      <c s="588" r="AIB106" t="n"/>
      <c s="588" r="AIC106" t="n"/>
      <c s="588" r="AID106" t="n"/>
      <c s="588" r="AIE106" t="n"/>
      <c s="588" r="AIF106" t="n"/>
      <c s="588" r="AIG106" t="n"/>
      <c s="588" r="AIH106" t="n"/>
      <c s="588" r="AII106" t="n"/>
      <c s="588" r="AIJ106" t="n"/>
      <c s="588" r="AIK106" t="n"/>
      <c s="588" r="AIL106" t="n"/>
      <c s="588" r="AIM106" t="n"/>
      <c s="588" r="AIN106" t="n"/>
      <c s="588" r="AIO106" t="n"/>
      <c s="588" r="AIP106" t="n"/>
      <c s="588" r="AIQ106" t="n"/>
      <c s="588" r="AIR106" t="n"/>
      <c s="588" r="AIS106" t="n"/>
      <c s="588" r="AIT106" t="n"/>
      <c s="588" r="AIU106" t="n"/>
      <c s="588" r="AIV106" t="n"/>
      <c s="588" r="AIW106" t="n"/>
      <c s="588" r="AIX106" t="n"/>
      <c s="588" r="AIY106" t="n"/>
      <c s="588" r="AIZ106" t="n"/>
      <c s="588" r="AJA106" t="n"/>
      <c s="588" r="AJB106" t="n"/>
      <c s="588" r="AJC106" t="n"/>
      <c s="588" r="AJD106" t="n"/>
      <c s="588" r="AJE106" t="n"/>
      <c s="588" r="AJF106" t="n"/>
      <c s="588" r="AJG106" t="n"/>
      <c s="588" r="AJH106" t="n"/>
      <c s="588" r="AJI106" t="n"/>
      <c s="588" r="AJJ106" t="n"/>
      <c s="588" r="AJK106" t="n"/>
      <c s="588" r="AJL106" t="n"/>
      <c s="588" r="AJM106" t="n"/>
      <c s="588" r="AJN106" t="n"/>
      <c s="588" r="AJO106" t="n"/>
      <c s="588" r="AJP106" t="n"/>
      <c s="588" r="AJQ106" t="n"/>
      <c s="588" r="AJR106" t="n"/>
      <c s="588" r="AJS106" t="n"/>
      <c s="588" r="AJT106" t="n"/>
      <c s="588" r="AJU106" t="n"/>
      <c s="588" r="AJV106" t="n"/>
      <c s="588" r="AJW106" t="n"/>
      <c s="588" r="AJX106" t="n"/>
      <c s="588" r="AJY106" t="n"/>
      <c s="588" r="AJZ106" t="n"/>
      <c s="588" r="AKA106" t="n"/>
      <c s="588" r="AKB106" t="n"/>
      <c s="588" r="AKC106" t="n"/>
      <c s="588" r="AKD106" t="n"/>
      <c s="588" r="AKE106" t="n"/>
      <c s="588" r="AKF106" t="n"/>
      <c s="588" r="AKG106" t="n"/>
      <c s="588" r="AKH106" t="n"/>
      <c s="588" r="AKI106" t="n"/>
      <c s="588" r="AKJ106" t="n"/>
      <c s="588" r="AKK106" t="n"/>
      <c s="588" r="AKL106" t="n"/>
      <c s="588" r="AKM106" t="n"/>
      <c s="588" r="AKN106" t="n"/>
      <c s="588" r="AKO106" t="n"/>
      <c s="588" r="AKP106" t="n"/>
      <c s="588" r="AKQ106" t="n"/>
      <c s="588" r="AKR106" t="n"/>
      <c s="588" r="AKS106" t="n"/>
      <c s="588" r="AKT106" t="n"/>
      <c s="588" r="AKU106" t="n"/>
      <c s="588" r="AKV106" t="n"/>
      <c s="588" r="AKW106" t="n"/>
      <c s="588" r="AKX106" t="n"/>
      <c s="588" r="AKY106" t="n"/>
      <c s="588" r="AKZ106" t="n"/>
      <c s="588" r="ALA106" t="n"/>
      <c s="588" r="ALB106" t="n"/>
      <c s="588" r="ALC106" t="n"/>
      <c s="588" r="ALD106" t="n"/>
      <c s="588" r="ALE106" t="n"/>
      <c s="588" r="ALF106" t="n"/>
      <c s="588" r="ALG106" t="n"/>
      <c s="588" r="ALH106" t="n"/>
      <c s="588" r="ALI106" t="n"/>
      <c s="588" r="ALJ106" t="n"/>
      <c s="588" r="ALK106" t="n"/>
      <c s="588" r="ALL106" t="n"/>
      <c s="588" r="ALM106" t="n"/>
      <c s="588" r="ALN106" t="n"/>
      <c s="588" r="ALO106" t="n"/>
      <c s="588" r="ALP106" t="n"/>
      <c s="588" r="ALQ106" t="n"/>
      <c s="588" r="ALR106" t="n"/>
      <c s="588" r="ALS106" t="n"/>
      <c s="588" r="ALT106" t="n"/>
      <c s="588" r="ALU106" t="n"/>
      <c s="588" r="ALV106" t="n"/>
      <c s="588" r="ALW106" t="n"/>
      <c s="588" r="ALX106" t="n"/>
      <c s="588" r="ALY106" t="n"/>
      <c s="588" r="ALZ106" t="n"/>
      <c s="588" r="AMA106" t="n"/>
      <c s="588" r="AMB106" t="n"/>
      <c s="588" r="AMC106" t="n"/>
      <c s="588" r="AMD106" t="n"/>
      <c s="588" r="AME106" t="n"/>
      <c s="588" r="AMF106" t="n"/>
      <c s="588" r="AMG106" t="n"/>
      <c s="588" r="AMH106" t="n"/>
      <c s="588" r="AMI106" t="n"/>
      <c s="588" r="AMJ106" t="n"/>
    </row>
    <row customHeight="1" s="737" r="107" ht="15.75" spans="1:1024">
      <c s="260" r="A107" t="n"/>
      <c s="260" r="B107" t="n"/>
      <c s="246" r="C107" t="n"/>
      <c s="246" r="D107" t="n"/>
      <c s="246" r="E107" t="n"/>
      <c s="246" r="F107" t="n"/>
      <c s="246" r="G107" t="n"/>
      <c s="246" r="H107" t="n"/>
      <c s="287" r="I107" t="n"/>
      <c s="249" r="J107" t="n"/>
      <c s="246" r="K107" t="n"/>
      <c s="246" r="L107" t="n"/>
      <c s="246" r="M107" t="n"/>
      <c s="246" r="N107" t="n"/>
      <c s="246" r="O107" t="n"/>
      <c s="260" r="P107" t="n"/>
      <c s="279" r="Q107" t="n"/>
      <c s="588" r="AO107" t="n"/>
      <c s="588" r="AP107" t="n"/>
      <c s="588" r="AQ107" t="n"/>
      <c s="588" r="AR107" t="n"/>
      <c s="588" r="AS107" t="n"/>
      <c s="588" r="AT107" t="n"/>
      <c s="588" r="AU107" t="n"/>
      <c s="588" r="AV107" t="n"/>
      <c s="588" r="AW107" t="n"/>
      <c s="588" r="AX107" t="n"/>
      <c s="588" r="AY107" t="n"/>
      <c s="588" r="AZ107" t="n"/>
      <c s="588" r="BA107" t="n"/>
      <c s="588" r="BB107" t="n"/>
      <c s="588" r="BC107" t="n"/>
      <c s="588" r="BD107" t="n"/>
      <c s="588" r="BE107" t="n"/>
      <c s="588" r="BF107" t="n"/>
      <c s="588" r="BG107" t="n"/>
      <c s="588" r="BH107" t="n"/>
      <c s="588" r="BI107" t="n"/>
      <c s="588" r="BJ107" t="n"/>
      <c s="588" r="BK107" t="n"/>
      <c s="588" r="BL107" t="n"/>
      <c s="588" r="BM107" t="n"/>
      <c s="588" r="BN107" t="n"/>
      <c s="588" r="BO107" t="n"/>
      <c s="588" r="BP107" t="n"/>
      <c s="588" r="BQ107" t="n"/>
      <c s="588" r="BR107" t="n"/>
      <c s="588" r="BS107" t="n"/>
      <c s="588" r="BT107" t="n"/>
      <c s="588" r="BU107" t="n"/>
      <c s="588" r="BV107" t="n"/>
      <c s="588" r="BW107" t="n"/>
      <c s="588" r="BX107" t="n"/>
      <c s="588" r="BY107" t="n"/>
      <c s="588" r="BZ107" t="n"/>
      <c s="588" r="CA107" t="n"/>
      <c s="588" r="CB107" t="n"/>
      <c s="588" r="CC107" t="n"/>
      <c s="588" r="CD107" t="n"/>
      <c s="588" r="CE107" t="n"/>
      <c s="588" r="CF107" t="n"/>
      <c s="588" r="CG107" t="n"/>
      <c s="588" r="CH107" t="n"/>
      <c s="588" r="CI107" t="n"/>
      <c s="588" r="CJ107" t="n"/>
      <c s="588" r="CK107" t="n"/>
      <c s="588" r="CL107" t="n"/>
      <c s="588" r="CM107" t="n"/>
      <c s="588" r="CN107" t="n"/>
      <c s="588" r="CO107" t="n"/>
      <c s="588" r="CP107" t="n"/>
      <c s="588" r="CQ107" t="n"/>
      <c s="588" r="CR107" t="n"/>
      <c s="588" r="CS107" t="n"/>
      <c s="588" r="CT107" t="n"/>
      <c s="588" r="CU107" t="n"/>
      <c s="588" r="CV107" t="n"/>
      <c s="588" r="CW107" t="n"/>
      <c s="588" r="CX107" t="n"/>
      <c s="588" r="CY107" t="n"/>
      <c s="588" r="CZ107" t="n"/>
      <c s="588" r="DA107" t="n"/>
      <c s="588" r="DB107" t="n"/>
      <c s="588" r="DC107" t="n"/>
      <c s="588" r="DD107" t="n"/>
      <c s="588" r="DE107" t="n"/>
      <c s="588" r="DF107" t="n"/>
      <c s="588" r="DG107" t="n"/>
      <c s="588" r="DH107" t="n"/>
      <c s="588" r="DI107" t="n"/>
      <c s="588" r="DJ107" t="n"/>
      <c s="588" r="DK107" t="n"/>
      <c s="588" r="DL107" t="n"/>
      <c s="588" r="DM107" t="n"/>
      <c s="588" r="DN107" t="n"/>
      <c s="588" r="DO107" t="n"/>
      <c s="588" r="DP107" t="n"/>
      <c s="588" r="DQ107" t="n"/>
      <c s="588" r="DR107" t="n"/>
      <c s="588" r="DS107" t="n"/>
      <c s="588" r="DT107" t="n"/>
      <c s="588" r="DU107" t="n"/>
      <c s="588" r="DV107" t="n"/>
      <c s="588" r="DW107" t="n"/>
      <c s="588" r="DX107" t="n"/>
      <c s="588" r="DY107" t="n"/>
      <c s="588" r="DZ107" t="n"/>
      <c s="588" r="EA107" t="n"/>
      <c s="588" r="EB107" t="n"/>
      <c s="588" r="EC107" t="n"/>
      <c s="588" r="ED107" t="n"/>
      <c s="588" r="EE107" t="n"/>
      <c s="588" r="EF107" t="n"/>
      <c s="588" r="EG107" t="n"/>
      <c s="588" r="EH107" t="n"/>
      <c s="588" r="EI107" t="n"/>
      <c s="588" r="EJ107" t="n"/>
      <c s="588" r="EK107" t="n"/>
      <c s="588" r="EL107" t="n"/>
      <c s="588" r="EM107" t="n"/>
      <c s="588" r="EN107" t="n"/>
      <c s="588" r="EO107" t="n"/>
      <c s="588" r="EP107" t="n"/>
      <c s="588" r="EQ107" t="n"/>
      <c s="588" r="ER107" t="n"/>
      <c s="588" r="ES107" t="n"/>
      <c s="588" r="ET107" t="n"/>
      <c s="588" r="EU107" t="n"/>
      <c s="588" r="EV107" t="n"/>
      <c s="588" r="EW107" t="n"/>
      <c s="588" r="EX107" t="n"/>
      <c s="588" r="EY107" t="n"/>
      <c s="588" r="EZ107" t="n"/>
      <c s="588" r="FA107" t="n"/>
      <c s="588" r="FB107" t="n"/>
      <c s="588" r="FC107" t="n"/>
      <c s="588" r="FD107" t="n"/>
      <c s="588" r="FE107" t="n"/>
      <c s="588" r="FF107" t="n"/>
      <c s="588" r="FG107" t="n"/>
      <c s="588" r="FH107" t="n"/>
      <c s="588" r="FI107" t="n"/>
      <c s="588" r="FJ107" t="n"/>
      <c s="588" r="FK107" t="n"/>
      <c s="588" r="FL107" t="n"/>
      <c s="588" r="FM107" t="n"/>
      <c s="588" r="FN107" t="n"/>
      <c s="588" r="FO107" t="n"/>
      <c s="588" r="FP107" t="n"/>
      <c s="588" r="FQ107" t="n"/>
      <c s="588" r="FR107" t="n"/>
      <c s="588" r="FS107" t="n"/>
      <c s="588" r="FT107" t="n"/>
      <c s="588" r="FU107" t="n"/>
      <c s="588" r="FV107" t="n"/>
      <c s="588" r="FW107" t="n"/>
      <c s="588" r="FX107" t="n"/>
      <c s="588" r="FY107" t="n"/>
      <c s="588" r="FZ107" t="n"/>
      <c s="588" r="GA107" t="n"/>
      <c s="588" r="GB107" t="n"/>
      <c s="588" r="GC107" t="n"/>
      <c s="588" r="GD107" t="n"/>
      <c s="588" r="GE107" t="n"/>
      <c s="588" r="GF107" t="n"/>
      <c s="588" r="GG107" t="n"/>
      <c s="588" r="GH107" t="n"/>
      <c s="588" r="GI107" t="n"/>
      <c s="588" r="GJ107" t="n"/>
      <c s="588" r="GK107" t="n"/>
      <c s="588" r="GL107" t="n"/>
      <c s="588" r="GM107" t="n"/>
      <c s="588" r="GN107" t="n"/>
      <c s="588" r="GO107" t="n"/>
      <c s="588" r="GP107" t="n"/>
      <c s="588" r="GQ107" t="n"/>
      <c s="588" r="GR107" t="n"/>
      <c s="588" r="GS107" t="n"/>
      <c s="588" r="GT107" t="n"/>
      <c s="588" r="GU107" t="n"/>
      <c s="588" r="GV107" t="n"/>
      <c s="588" r="GW107" t="n"/>
      <c s="588" r="GX107" t="n"/>
      <c s="588" r="GY107" t="n"/>
      <c s="588" r="GZ107" t="n"/>
      <c s="588" r="HA107" t="n"/>
      <c s="588" r="HB107" t="n"/>
      <c s="588" r="HC107" t="n"/>
      <c s="588" r="HD107" t="n"/>
      <c s="588" r="HE107" t="n"/>
      <c s="588" r="HF107" t="n"/>
      <c s="588" r="HG107" t="n"/>
      <c s="588" r="HH107" t="n"/>
      <c s="588" r="HI107" t="n"/>
      <c s="588" r="HJ107" t="n"/>
      <c s="588" r="HK107" t="n"/>
      <c s="588" r="HL107" t="n"/>
      <c s="588" r="HM107" t="n"/>
      <c s="588" r="HN107" t="n"/>
      <c s="588" r="HO107" t="n"/>
      <c s="588" r="HP107" t="n"/>
      <c s="588" r="HQ107" t="n"/>
      <c s="588" r="HR107" t="n"/>
      <c s="588" r="HS107" t="n"/>
      <c s="588" r="HT107" t="n"/>
      <c s="588" r="HU107" t="n"/>
      <c s="588" r="HV107" t="n"/>
      <c s="588" r="HW107" t="n"/>
      <c s="588" r="HX107" t="n"/>
      <c s="588" r="HY107" t="n"/>
      <c s="588" r="HZ107" t="n"/>
      <c s="588" r="IA107" t="n"/>
      <c s="588" r="IB107" t="n"/>
      <c s="588" r="IC107" t="n"/>
      <c s="588" r="ID107" t="n"/>
      <c s="588" r="IE107" t="n"/>
      <c s="588" r="IF107" t="n"/>
      <c s="588" r="IG107" t="n"/>
      <c s="588" r="IH107" t="n"/>
      <c s="588" r="II107" t="n"/>
      <c s="588" r="IJ107" t="n"/>
      <c s="588" r="IK107" t="n"/>
      <c s="588" r="IL107" t="n"/>
      <c s="588" r="IM107" t="n"/>
      <c s="588" r="IN107" t="n"/>
      <c s="588" r="IO107" t="n"/>
      <c s="588" r="IP107" t="n"/>
      <c s="588" r="IQ107" t="n"/>
      <c s="588" r="IR107" t="n"/>
      <c s="588" r="IS107" t="n"/>
      <c s="588" r="IT107" t="n"/>
      <c s="588" r="IU107" t="n"/>
      <c s="588" r="IV107" t="n"/>
      <c s="588" r="IW107" t="n"/>
      <c s="588" r="IX107" t="n"/>
      <c s="588" r="IY107" t="n"/>
      <c s="588" r="IZ107" t="n"/>
      <c s="588" r="JA107" t="n"/>
      <c s="588" r="JB107" t="n"/>
      <c s="588" r="JC107" t="n"/>
      <c s="588" r="JD107" t="n"/>
      <c s="588" r="JE107" t="n"/>
      <c s="588" r="JF107" t="n"/>
      <c s="588" r="JG107" t="n"/>
      <c s="588" r="JH107" t="n"/>
      <c s="588" r="JI107" t="n"/>
      <c s="588" r="JJ107" t="n"/>
      <c s="588" r="JK107" t="n"/>
      <c s="588" r="JL107" t="n"/>
      <c s="588" r="JM107" t="n"/>
      <c s="588" r="JN107" t="n"/>
      <c s="588" r="JO107" t="n"/>
      <c s="588" r="JP107" t="n"/>
      <c s="588" r="JQ107" t="n"/>
      <c s="588" r="JR107" t="n"/>
      <c s="588" r="JS107" t="n"/>
      <c s="588" r="JT107" t="n"/>
      <c s="588" r="JU107" t="n"/>
      <c s="588" r="JV107" t="n"/>
      <c s="588" r="JW107" t="n"/>
      <c s="588" r="JX107" t="n"/>
      <c s="588" r="JY107" t="n"/>
      <c s="588" r="JZ107" t="n"/>
      <c s="588" r="KA107" t="n"/>
      <c s="588" r="KB107" t="n"/>
      <c s="588" r="KC107" t="n"/>
      <c s="588" r="KD107" t="n"/>
      <c s="588" r="KE107" t="n"/>
      <c s="588" r="KF107" t="n"/>
      <c s="588" r="KG107" t="n"/>
      <c s="588" r="KH107" t="n"/>
      <c s="588" r="KI107" t="n"/>
      <c s="588" r="KJ107" t="n"/>
      <c s="588" r="KK107" t="n"/>
      <c s="588" r="KL107" t="n"/>
      <c s="588" r="KM107" t="n"/>
      <c s="588" r="KN107" t="n"/>
      <c s="588" r="KO107" t="n"/>
      <c s="588" r="KP107" t="n"/>
      <c s="588" r="KQ107" t="n"/>
      <c s="588" r="KR107" t="n"/>
      <c s="588" r="KS107" t="n"/>
      <c s="588" r="KT107" t="n"/>
      <c s="588" r="KU107" t="n"/>
      <c s="588" r="KV107" t="n"/>
      <c s="588" r="KW107" t="n"/>
      <c s="588" r="KX107" t="n"/>
      <c s="588" r="KY107" t="n"/>
      <c s="588" r="KZ107" t="n"/>
      <c s="588" r="LA107" t="n"/>
      <c s="588" r="LB107" t="n"/>
      <c s="588" r="LC107" t="n"/>
      <c s="588" r="LD107" t="n"/>
      <c s="588" r="LE107" t="n"/>
      <c s="588" r="LF107" t="n"/>
      <c s="588" r="LG107" t="n"/>
      <c s="588" r="LH107" t="n"/>
      <c s="588" r="LI107" t="n"/>
      <c s="588" r="LJ107" t="n"/>
      <c s="588" r="LK107" t="n"/>
      <c s="588" r="LL107" t="n"/>
      <c s="588" r="LM107" t="n"/>
      <c s="588" r="LN107" t="n"/>
      <c s="588" r="LO107" t="n"/>
      <c s="588" r="LP107" t="n"/>
      <c s="588" r="LQ107" t="n"/>
      <c s="588" r="LR107" t="n"/>
      <c s="588" r="LS107" t="n"/>
      <c s="588" r="LT107" t="n"/>
      <c s="588" r="LU107" t="n"/>
      <c s="588" r="LV107" t="n"/>
      <c s="588" r="LW107" t="n"/>
      <c s="588" r="LX107" t="n"/>
      <c s="588" r="LY107" t="n"/>
      <c s="588" r="LZ107" t="n"/>
      <c s="588" r="MA107" t="n"/>
      <c s="588" r="MB107" t="n"/>
      <c s="588" r="MC107" t="n"/>
      <c s="588" r="MD107" t="n"/>
      <c s="588" r="ME107" t="n"/>
      <c s="588" r="MF107" t="n"/>
      <c s="588" r="MG107" t="n"/>
      <c s="588" r="MH107" t="n"/>
      <c s="588" r="MI107" t="n"/>
      <c s="588" r="MJ107" t="n"/>
      <c s="588" r="MK107" t="n"/>
      <c s="588" r="ML107" t="n"/>
      <c s="588" r="MM107" t="n"/>
      <c s="588" r="MN107" t="n"/>
      <c s="588" r="MO107" t="n"/>
      <c s="588" r="MP107" t="n"/>
      <c s="588" r="MQ107" t="n"/>
      <c s="588" r="MR107" t="n"/>
      <c s="588" r="MS107" t="n"/>
      <c s="588" r="MT107" t="n"/>
      <c s="588" r="MU107" t="n"/>
      <c s="588" r="MV107" t="n"/>
      <c s="588" r="MW107" t="n"/>
      <c s="588" r="MX107" t="n"/>
      <c s="588" r="MY107" t="n"/>
      <c s="588" r="MZ107" t="n"/>
      <c s="588" r="NA107" t="n"/>
      <c s="588" r="NB107" t="n"/>
      <c s="588" r="NC107" t="n"/>
      <c s="588" r="ND107" t="n"/>
      <c s="588" r="NE107" t="n"/>
      <c s="588" r="NF107" t="n"/>
      <c s="588" r="NG107" t="n"/>
      <c s="588" r="NH107" t="n"/>
      <c s="588" r="NI107" t="n"/>
      <c s="588" r="NJ107" t="n"/>
      <c s="588" r="NK107" t="n"/>
      <c s="588" r="NL107" t="n"/>
      <c s="588" r="NM107" t="n"/>
      <c s="588" r="NN107" t="n"/>
      <c s="588" r="NO107" t="n"/>
      <c s="588" r="NP107" t="n"/>
      <c s="588" r="NQ107" t="n"/>
      <c s="588" r="NR107" t="n"/>
      <c s="588" r="NS107" t="n"/>
      <c s="588" r="NT107" t="n"/>
      <c s="588" r="NU107" t="n"/>
      <c s="588" r="NV107" t="n"/>
      <c s="588" r="NW107" t="n"/>
      <c s="588" r="NX107" t="n"/>
      <c s="588" r="NY107" t="n"/>
      <c s="588" r="NZ107" t="n"/>
      <c s="588" r="OA107" t="n"/>
      <c s="588" r="OB107" t="n"/>
      <c s="588" r="OC107" t="n"/>
      <c s="588" r="OD107" t="n"/>
      <c s="588" r="OE107" t="n"/>
      <c s="588" r="OF107" t="n"/>
      <c s="588" r="OG107" t="n"/>
      <c s="588" r="OH107" t="n"/>
      <c s="588" r="OI107" t="n"/>
      <c s="588" r="OJ107" t="n"/>
      <c s="588" r="OK107" t="n"/>
      <c s="588" r="OL107" t="n"/>
      <c s="588" r="OM107" t="n"/>
      <c s="588" r="ON107" t="n"/>
      <c s="588" r="OO107" t="n"/>
      <c s="588" r="OP107" t="n"/>
      <c s="588" r="OQ107" t="n"/>
      <c s="588" r="OR107" t="n"/>
      <c s="588" r="OS107" t="n"/>
      <c s="588" r="OT107" t="n"/>
      <c s="588" r="OU107" t="n"/>
      <c s="588" r="OV107" t="n"/>
      <c s="588" r="OW107" t="n"/>
      <c s="588" r="OX107" t="n"/>
      <c s="588" r="OY107" t="n"/>
      <c s="588" r="OZ107" t="n"/>
      <c s="588" r="PA107" t="n"/>
      <c s="588" r="PB107" t="n"/>
      <c s="588" r="PC107" t="n"/>
      <c s="588" r="PD107" t="n"/>
      <c s="588" r="PE107" t="n"/>
      <c s="588" r="PF107" t="n"/>
      <c s="588" r="PG107" t="n"/>
      <c s="588" r="PH107" t="n"/>
      <c s="588" r="PI107" t="n"/>
      <c s="588" r="PJ107" t="n"/>
      <c s="588" r="PK107" t="n"/>
      <c s="588" r="PL107" t="n"/>
      <c s="588" r="PM107" t="n"/>
      <c s="588" r="PN107" t="n"/>
      <c s="588" r="PO107" t="n"/>
      <c s="588" r="PP107" t="n"/>
      <c s="588" r="PQ107" t="n"/>
      <c s="588" r="PR107" t="n"/>
      <c s="588" r="PS107" t="n"/>
      <c s="588" r="PT107" t="n"/>
      <c s="588" r="PU107" t="n"/>
      <c s="588" r="PV107" t="n"/>
      <c s="588" r="PW107" t="n"/>
      <c s="588" r="PX107" t="n"/>
      <c s="588" r="PY107" t="n"/>
      <c s="588" r="PZ107" t="n"/>
      <c s="588" r="QA107" t="n"/>
      <c s="588" r="QB107" t="n"/>
      <c s="588" r="QC107" t="n"/>
      <c s="588" r="QD107" t="n"/>
      <c s="588" r="QE107" t="n"/>
      <c s="588" r="QF107" t="n"/>
      <c s="588" r="QG107" t="n"/>
      <c s="588" r="QH107" t="n"/>
      <c s="588" r="QI107" t="n"/>
      <c s="588" r="QJ107" t="n"/>
      <c s="588" r="QK107" t="n"/>
      <c s="588" r="QL107" t="n"/>
      <c s="588" r="QM107" t="n"/>
      <c s="588" r="QN107" t="n"/>
      <c s="588" r="QO107" t="n"/>
      <c s="588" r="QP107" t="n"/>
      <c s="588" r="QQ107" t="n"/>
      <c s="588" r="QR107" t="n"/>
      <c s="588" r="QS107" t="n"/>
      <c s="588" r="QT107" t="n"/>
      <c s="588" r="QU107" t="n"/>
      <c s="588" r="QV107" t="n"/>
      <c s="588" r="QW107" t="n"/>
      <c s="588" r="QX107" t="n"/>
      <c s="588" r="QY107" t="n"/>
      <c s="588" r="QZ107" t="n"/>
      <c s="588" r="RA107" t="n"/>
      <c s="588" r="RB107" t="n"/>
      <c s="588" r="RC107" t="n"/>
      <c s="588" r="RD107" t="n"/>
      <c s="588" r="RE107" t="n"/>
      <c s="588" r="RF107" t="n"/>
      <c s="588" r="RG107" t="n"/>
      <c s="588" r="RH107" t="n"/>
      <c s="588" r="RI107" t="n"/>
      <c s="588" r="RJ107" t="n"/>
      <c s="588" r="RK107" t="n"/>
      <c s="588" r="RL107" t="n"/>
      <c s="588" r="RM107" t="n"/>
      <c s="588" r="RN107" t="n"/>
      <c s="588" r="RO107" t="n"/>
      <c s="588" r="RP107" t="n"/>
      <c s="588" r="RQ107" t="n"/>
      <c s="588" r="RR107" t="n"/>
      <c s="588" r="RS107" t="n"/>
      <c s="588" r="RT107" t="n"/>
      <c s="588" r="RU107" t="n"/>
      <c s="588" r="RV107" t="n"/>
      <c s="588" r="RW107" t="n"/>
      <c s="588" r="RX107" t="n"/>
      <c s="588" r="RY107" t="n"/>
      <c s="588" r="RZ107" t="n"/>
      <c s="588" r="SA107" t="n"/>
      <c s="588" r="SB107" t="n"/>
      <c s="588" r="SC107" t="n"/>
      <c s="588" r="SD107" t="n"/>
      <c s="588" r="SE107" t="n"/>
      <c s="588" r="SF107" t="n"/>
      <c s="588" r="SG107" t="n"/>
      <c s="588" r="SH107" t="n"/>
      <c s="588" r="SI107" t="n"/>
      <c s="588" r="SJ107" t="n"/>
      <c s="588" r="SK107" t="n"/>
      <c s="588" r="SL107" t="n"/>
      <c s="588" r="SM107" t="n"/>
      <c s="588" r="SN107" t="n"/>
      <c s="588" r="SO107" t="n"/>
      <c s="588" r="SP107" t="n"/>
      <c s="588" r="SQ107" t="n"/>
      <c s="588" r="SR107" t="n"/>
      <c s="588" r="SS107" t="n"/>
      <c s="588" r="ST107" t="n"/>
      <c s="588" r="SU107" t="n"/>
      <c s="588" r="SV107" t="n"/>
      <c s="588" r="SW107" t="n"/>
      <c s="588" r="SX107" t="n"/>
      <c s="588" r="SY107" t="n"/>
      <c s="588" r="SZ107" t="n"/>
      <c s="588" r="TA107" t="n"/>
      <c s="588" r="TB107" t="n"/>
      <c s="588" r="TC107" t="n"/>
      <c s="588" r="TD107" t="n"/>
      <c s="588" r="TE107" t="n"/>
      <c s="588" r="TF107" t="n"/>
      <c s="588" r="TG107" t="n"/>
      <c s="588" r="TH107" t="n"/>
      <c s="588" r="TI107" t="n"/>
      <c s="588" r="TJ107" t="n"/>
      <c s="588" r="TK107" t="n"/>
      <c s="588" r="TL107" t="n"/>
      <c s="588" r="TM107" t="n"/>
      <c s="588" r="TN107" t="n"/>
      <c s="588" r="TO107" t="n"/>
      <c s="588" r="TP107" t="n"/>
      <c s="588" r="TQ107" t="n"/>
      <c s="588" r="TR107" t="n"/>
      <c s="588" r="TS107" t="n"/>
      <c s="588" r="TT107" t="n"/>
      <c s="588" r="TU107" t="n"/>
      <c s="588" r="TV107" t="n"/>
      <c s="588" r="TW107" t="n"/>
      <c s="588" r="TX107" t="n"/>
      <c s="588" r="TY107" t="n"/>
      <c s="588" r="TZ107" t="n"/>
      <c s="588" r="UA107" t="n"/>
      <c s="588" r="UB107" t="n"/>
      <c s="588" r="UC107" t="n"/>
      <c s="588" r="UD107" t="n"/>
      <c s="588" r="UE107" t="n"/>
      <c s="588" r="UF107" t="n"/>
      <c s="588" r="UG107" t="n"/>
      <c s="588" r="UH107" t="n"/>
      <c s="588" r="UI107" t="n"/>
      <c s="588" r="UJ107" t="n"/>
      <c s="588" r="UK107" t="n"/>
      <c s="588" r="UL107" t="n"/>
      <c s="588" r="UM107" t="n"/>
      <c s="588" r="UN107" t="n"/>
      <c s="588" r="UO107" t="n"/>
      <c s="588" r="UP107" t="n"/>
      <c s="588" r="UQ107" t="n"/>
      <c s="588" r="UR107" t="n"/>
      <c s="588" r="US107" t="n"/>
      <c s="588" r="UT107" t="n"/>
      <c s="588" r="UU107" t="n"/>
      <c s="588" r="UV107" t="n"/>
      <c s="588" r="UW107" t="n"/>
      <c s="588" r="UX107" t="n"/>
      <c s="588" r="UY107" t="n"/>
      <c s="588" r="UZ107" t="n"/>
      <c s="588" r="VA107" t="n"/>
      <c s="588" r="VB107" t="n"/>
      <c s="588" r="VC107" t="n"/>
      <c s="588" r="VD107" t="n"/>
      <c s="588" r="VE107" t="n"/>
      <c s="588" r="VF107" t="n"/>
      <c s="588" r="VG107" t="n"/>
      <c s="588" r="VH107" t="n"/>
      <c s="588" r="VI107" t="n"/>
      <c s="588" r="VJ107" t="n"/>
      <c s="588" r="VK107" t="n"/>
      <c s="588" r="VL107" t="n"/>
      <c s="588" r="VM107" t="n"/>
      <c s="588" r="VN107" t="n"/>
      <c s="588" r="VO107" t="n"/>
      <c s="588" r="VP107" t="n"/>
      <c s="588" r="VQ107" t="n"/>
      <c s="588" r="VR107" t="n"/>
      <c s="588" r="VS107" t="n"/>
      <c s="588" r="VT107" t="n"/>
      <c s="588" r="VU107" t="n"/>
      <c s="588" r="VV107" t="n"/>
      <c s="588" r="VW107" t="n"/>
      <c s="588" r="VX107" t="n"/>
      <c s="588" r="VY107" t="n"/>
      <c s="588" r="VZ107" t="n"/>
      <c s="588" r="WA107" t="n"/>
      <c s="588" r="WB107" t="n"/>
      <c s="588" r="WC107" t="n"/>
      <c s="588" r="WD107" t="n"/>
      <c s="588" r="WE107" t="n"/>
      <c s="588" r="WF107" t="n"/>
      <c s="588" r="WG107" t="n"/>
      <c s="588" r="WH107" t="n"/>
      <c s="588" r="WI107" t="n"/>
      <c s="588" r="WJ107" t="n"/>
      <c s="588" r="WK107" t="n"/>
      <c s="588" r="WL107" t="n"/>
      <c s="588" r="WM107" t="n"/>
      <c s="588" r="WN107" t="n"/>
      <c s="588" r="WO107" t="n"/>
      <c s="588" r="WP107" t="n"/>
      <c s="588" r="WQ107" t="n"/>
      <c s="588" r="WR107" t="n"/>
      <c s="588" r="WS107" t="n"/>
      <c s="588" r="WT107" t="n"/>
      <c s="588" r="WU107" t="n"/>
      <c s="588" r="WV107" t="n"/>
      <c s="588" r="WW107" t="n"/>
      <c s="588" r="WX107" t="n"/>
      <c s="588" r="WY107" t="n"/>
      <c s="588" r="WZ107" t="n"/>
      <c s="588" r="XA107" t="n"/>
      <c s="588" r="XB107" t="n"/>
      <c s="588" r="XC107" t="n"/>
      <c s="588" r="XD107" t="n"/>
      <c s="588" r="XE107" t="n"/>
      <c s="588" r="XF107" t="n"/>
      <c s="588" r="XG107" t="n"/>
      <c s="588" r="XH107" t="n"/>
      <c s="588" r="XI107" t="n"/>
      <c s="588" r="XJ107" t="n"/>
      <c s="588" r="XK107" t="n"/>
      <c s="588" r="XL107" t="n"/>
      <c s="588" r="XM107" t="n"/>
      <c s="588" r="XN107" t="n"/>
      <c s="588" r="XO107" t="n"/>
      <c s="588" r="XP107" t="n"/>
      <c s="588" r="XQ107" t="n"/>
      <c s="588" r="XR107" t="n"/>
      <c s="588" r="XS107" t="n"/>
      <c s="588" r="XT107" t="n"/>
      <c s="588" r="XU107" t="n"/>
      <c s="588" r="XV107" t="n"/>
      <c s="588" r="XW107" t="n"/>
      <c s="588" r="XX107" t="n"/>
      <c s="588" r="XY107" t="n"/>
      <c s="588" r="XZ107" t="n"/>
      <c s="588" r="YA107" t="n"/>
      <c s="588" r="YB107" t="n"/>
      <c s="588" r="YC107" t="n"/>
      <c s="588" r="YD107" t="n"/>
      <c s="588" r="YE107" t="n"/>
      <c s="588" r="YF107" t="n"/>
      <c s="588" r="YG107" t="n"/>
      <c s="588" r="YH107" t="n"/>
      <c s="588" r="YI107" t="n"/>
      <c s="588" r="YJ107" t="n"/>
      <c s="588" r="YK107" t="n"/>
      <c s="588" r="YL107" t="n"/>
      <c s="588" r="YM107" t="n"/>
      <c s="588" r="YN107" t="n"/>
      <c s="588" r="YO107" t="n"/>
      <c s="588" r="YP107" t="n"/>
      <c s="588" r="YQ107" t="n"/>
      <c s="588" r="YR107" t="n"/>
      <c s="588" r="YS107" t="n"/>
      <c s="588" r="YT107" t="n"/>
      <c s="588" r="YU107" t="n"/>
      <c s="588" r="YV107" t="n"/>
      <c s="588" r="YW107" t="n"/>
      <c s="588" r="YX107" t="n"/>
      <c s="588" r="YY107" t="n"/>
      <c s="588" r="YZ107" t="n"/>
      <c s="588" r="ZA107" t="n"/>
      <c s="588" r="ZB107" t="n"/>
      <c s="588" r="ZC107" t="n"/>
      <c s="588" r="ZD107" t="n"/>
      <c s="588" r="ZE107" t="n"/>
      <c s="588" r="ZF107" t="n"/>
      <c s="588" r="ZG107" t="n"/>
      <c s="588" r="ZH107" t="n"/>
      <c s="588" r="ZI107" t="n"/>
      <c s="588" r="ZJ107" t="n"/>
      <c s="588" r="ZK107" t="n"/>
      <c s="588" r="ZL107" t="n"/>
      <c s="588" r="ZM107" t="n"/>
      <c s="588" r="ZN107" t="n"/>
      <c s="588" r="ZO107" t="n"/>
      <c s="588" r="ZP107" t="n"/>
      <c s="588" r="ZQ107" t="n"/>
      <c s="588" r="ZR107" t="n"/>
      <c s="588" r="ZS107" t="n"/>
      <c s="588" r="ZT107" t="n"/>
      <c s="588" r="ZU107" t="n"/>
      <c s="588" r="ZV107" t="n"/>
      <c s="588" r="ZW107" t="n"/>
      <c s="588" r="ZX107" t="n"/>
      <c s="588" r="ZY107" t="n"/>
      <c s="588" r="ZZ107" t="n"/>
      <c s="588" r="AAA107" t="n"/>
      <c s="588" r="AAB107" t="n"/>
      <c s="588" r="AAC107" t="n"/>
      <c s="588" r="AAD107" t="n"/>
      <c s="588" r="AAE107" t="n"/>
      <c s="588" r="AAF107" t="n"/>
      <c s="588" r="AAG107" t="n"/>
      <c s="588" r="AAH107" t="n"/>
      <c s="588" r="AAI107" t="n"/>
      <c s="588" r="AAJ107" t="n"/>
      <c s="588" r="AAK107" t="n"/>
      <c s="588" r="AAL107" t="n"/>
      <c s="588" r="AAM107" t="n"/>
      <c s="588" r="AAN107" t="n"/>
      <c s="588" r="AAO107" t="n"/>
      <c s="588" r="AAP107" t="n"/>
      <c s="588" r="AAQ107" t="n"/>
      <c s="588" r="AAR107" t="n"/>
      <c s="588" r="AAS107" t="n"/>
      <c s="588" r="AAT107" t="n"/>
      <c s="588" r="AAU107" t="n"/>
      <c s="588" r="AAV107" t="n"/>
      <c s="588" r="AAW107" t="n"/>
      <c s="588" r="AAX107" t="n"/>
      <c s="588" r="AAY107" t="n"/>
      <c s="588" r="AAZ107" t="n"/>
      <c s="588" r="ABA107" t="n"/>
      <c s="588" r="ABB107" t="n"/>
      <c s="588" r="ABC107" t="n"/>
      <c s="588" r="ABD107" t="n"/>
      <c s="588" r="ABE107" t="n"/>
      <c s="588" r="ABF107" t="n"/>
      <c s="588" r="ABG107" t="n"/>
      <c s="588" r="ABH107" t="n"/>
      <c s="588" r="ABI107" t="n"/>
      <c s="588" r="ABJ107" t="n"/>
      <c s="588" r="ABK107" t="n"/>
      <c s="588" r="ABL107" t="n"/>
      <c s="588" r="ABM107" t="n"/>
      <c s="588" r="ABN107" t="n"/>
      <c s="588" r="ABO107" t="n"/>
      <c s="588" r="ABP107" t="n"/>
      <c s="588" r="ABQ107" t="n"/>
      <c s="588" r="ABR107" t="n"/>
      <c s="588" r="ABS107" t="n"/>
      <c s="588" r="ABT107" t="n"/>
      <c s="588" r="ABU107" t="n"/>
      <c s="588" r="ABV107" t="n"/>
      <c s="588" r="ABW107" t="n"/>
      <c s="588" r="ABX107" t="n"/>
      <c s="588" r="ABY107" t="n"/>
      <c s="588" r="ABZ107" t="n"/>
      <c s="588" r="ACA107" t="n"/>
      <c s="588" r="ACB107" t="n"/>
      <c s="588" r="ACC107" t="n"/>
      <c s="588" r="ACD107" t="n"/>
      <c s="588" r="ACE107" t="n"/>
      <c s="588" r="ACF107" t="n"/>
      <c s="588" r="ACG107" t="n"/>
      <c s="588" r="ACH107" t="n"/>
      <c s="588" r="ACI107" t="n"/>
      <c s="588" r="ACJ107" t="n"/>
      <c s="588" r="ACK107" t="n"/>
      <c s="588" r="ACL107" t="n"/>
      <c s="588" r="ACM107" t="n"/>
      <c s="588" r="ACN107" t="n"/>
      <c s="588" r="ACO107" t="n"/>
      <c s="588" r="ACP107" t="n"/>
      <c s="588" r="ACQ107" t="n"/>
      <c s="588" r="ACR107" t="n"/>
      <c s="588" r="ACS107" t="n"/>
      <c s="588" r="ACT107" t="n"/>
      <c s="588" r="ACU107" t="n"/>
      <c s="588" r="ACV107" t="n"/>
      <c s="588" r="ACW107" t="n"/>
      <c s="588" r="ACX107" t="n"/>
      <c s="588" r="ACY107" t="n"/>
      <c s="588" r="ACZ107" t="n"/>
      <c s="588" r="ADA107" t="n"/>
      <c s="588" r="ADB107" t="n"/>
      <c s="588" r="ADC107" t="n"/>
      <c s="588" r="ADD107" t="n"/>
      <c s="588" r="ADE107" t="n"/>
      <c s="588" r="ADF107" t="n"/>
      <c s="588" r="ADG107" t="n"/>
      <c s="588" r="ADH107" t="n"/>
      <c s="588" r="ADI107" t="n"/>
      <c s="588" r="ADJ107" t="n"/>
      <c s="588" r="ADK107" t="n"/>
      <c s="588" r="ADL107" t="n"/>
      <c s="588" r="ADM107" t="n"/>
      <c s="588" r="ADN107" t="n"/>
      <c s="588" r="ADO107" t="n"/>
      <c s="588" r="ADP107" t="n"/>
      <c s="588" r="ADQ107" t="n"/>
      <c s="588" r="ADR107" t="n"/>
      <c s="588" r="ADS107" t="n"/>
      <c s="588" r="ADT107" t="n"/>
      <c s="588" r="ADU107" t="n"/>
      <c s="588" r="ADV107" t="n"/>
      <c s="588" r="ADW107" t="n"/>
      <c s="588" r="ADX107" t="n"/>
      <c s="588" r="ADY107" t="n"/>
      <c s="588" r="ADZ107" t="n"/>
      <c s="588" r="AEA107" t="n"/>
      <c s="588" r="AEB107" t="n"/>
      <c s="588" r="AEC107" t="n"/>
      <c s="588" r="AED107" t="n"/>
      <c s="588" r="AEE107" t="n"/>
      <c s="588" r="AEF107" t="n"/>
      <c s="588" r="AEG107" t="n"/>
      <c s="588" r="AEH107" t="n"/>
      <c s="588" r="AEI107" t="n"/>
      <c s="588" r="AEJ107" t="n"/>
      <c s="588" r="AEK107" t="n"/>
      <c s="588" r="AEL107" t="n"/>
      <c s="588" r="AEM107" t="n"/>
      <c s="588" r="AEN107" t="n"/>
      <c s="588" r="AEO107" t="n"/>
      <c s="588" r="AEP107" t="n"/>
      <c s="588" r="AEQ107" t="n"/>
      <c s="588" r="AER107" t="n"/>
      <c s="588" r="AES107" t="n"/>
      <c s="588" r="AET107" t="n"/>
      <c s="588" r="AEU107" t="n"/>
      <c s="588" r="AEV107" t="n"/>
      <c s="588" r="AEW107" t="n"/>
      <c s="588" r="AEX107" t="n"/>
      <c s="588" r="AEY107" t="n"/>
      <c s="588" r="AEZ107" t="n"/>
      <c s="588" r="AFA107" t="n"/>
      <c s="588" r="AFB107" t="n"/>
      <c s="588" r="AFC107" t="n"/>
      <c s="588" r="AFD107" t="n"/>
      <c s="588" r="AFE107" t="n"/>
      <c s="588" r="AFF107" t="n"/>
      <c s="588" r="AFG107" t="n"/>
      <c s="588" r="AFH107" t="n"/>
      <c s="588" r="AFI107" t="n"/>
      <c s="588" r="AFJ107" t="n"/>
      <c s="588" r="AFK107" t="n"/>
      <c s="588" r="AFL107" t="n"/>
      <c s="588" r="AFM107" t="n"/>
      <c s="588" r="AFN107" t="n"/>
      <c s="588" r="AFO107" t="n"/>
      <c s="588" r="AFP107" t="n"/>
      <c s="588" r="AFQ107" t="n"/>
      <c s="588" r="AFR107" t="n"/>
      <c s="588" r="AFS107" t="n"/>
      <c s="588" r="AFT107" t="n"/>
      <c s="588" r="AFU107" t="n"/>
      <c s="588" r="AFV107" t="n"/>
      <c s="588" r="AFW107" t="n"/>
      <c s="588" r="AFX107" t="n"/>
      <c s="588" r="AFY107" t="n"/>
      <c s="588" r="AFZ107" t="n"/>
      <c s="588" r="AGA107" t="n"/>
      <c s="588" r="AGB107" t="n"/>
      <c s="588" r="AGC107" t="n"/>
      <c s="588" r="AGD107" t="n"/>
      <c s="588" r="AGE107" t="n"/>
      <c s="588" r="AGF107" t="n"/>
      <c s="588" r="AGG107" t="n"/>
      <c s="588" r="AGH107" t="n"/>
      <c s="588" r="AGI107" t="n"/>
      <c s="588" r="AGJ107" t="n"/>
      <c s="588" r="AGK107" t="n"/>
      <c s="588" r="AGL107" t="n"/>
      <c s="588" r="AGM107" t="n"/>
      <c s="588" r="AGN107" t="n"/>
      <c s="588" r="AGO107" t="n"/>
      <c s="588" r="AGP107" t="n"/>
      <c s="588" r="AGQ107" t="n"/>
      <c s="588" r="AGR107" t="n"/>
      <c s="588" r="AGS107" t="n"/>
      <c s="588" r="AGT107" t="n"/>
      <c s="588" r="AGU107" t="n"/>
      <c s="588" r="AGV107" t="n"/>
      <c s="588" r="AGW107" t="n"/>
      <c s="588" r="AGX107" t="n"/>
      <c s="588" r="AGY107" t="n"/>
      <c s="588" r="AGZ107" t="n"/>
      <c s="588" r="AHA107" t="n"/>
      <c s="588" r="AHB107" t="n"/>
      <c s="588" r="AHC107" t="n"/>
      <c s="588" r="AHD107" t="n"/>
      <c s="588" r="AHE107" t="n"/>
      <c s="588" r="AHF107" t="n"/>
      <c s="588" r="AHG107" t="n"/>
      <c s="588" r="AHH107" t="n"/>
      <c s="588" r="AHI107" t="n"/>
      <c s="588" r="AHJ107" t="n"/>
      <c s="588" r="AHK107" t="n"/>
      <c s="588" r="AHL107" t="n"/>
      <c s="588" r="AHM107" t="n"/>
      <c s="588" r="AHN107" t="n"/>
      <c s="588" r="AHO107" t="n"/>
      <c s="588" r="AHP107" t="n"/>
      <c s="588" r="AHQ107" t="n"/>
      <c s="588" r="AHR107" t="n"/>
      <c s="588" r="AHS107" t="n"/>
      <c s="588" r="AHT107" t="n"/>
      <c s="588" r="AHU107" t="n"/>
      <c s="588" r="AHV107" t="n"/>
      <c s="588" r="AHW107" t="n"/>
      <c s="588" r="AHX107" t="n"/>
      <c s="588" r="AHY107" t="n"/>
      <c s="588" r="AHZ107" t="n"/>
      <c s="588" r="AIA107" t="n"/>
      <c s="588" r="AIB107" t="n"/>
      <c s="588" r="AIC107" t="n"/>
      <c s="588" r="AID107" t="n"/>
      <c s="588" r="AIE107" t="n"/>
      <c s="588" r="AIF107" t="n"/>
      <c s="588" r="AIG107" t="n"/>
      <c s="588" r="AIH107" t="n"/>
      <c s="588" r="AII107" t="n"/>
      <c s="588" r="AIJ107" t="n"/>
      <c s="588" r="AIK107" t="n"/>
      <c s="588" r="AIL107" t="n"/>
      <c s="588" r="AIM107" t="n"/>
      <c s="588" r="AIN107" t="n"/>
      <c s="588" r="AIO107" t="n"/>
      <c s="588" r="AIP107" t="n"/>
      <c s="588" r="AIQ107" t="n"/>
      <c s="588" r="AIR107" t="n"/>
      <c s="588" r="AIS107" t="n"/>
      <c s="588" r="AIT107" t="n"/>
      <c s="588" r="AIU107" t="n"/>
      <c s="588" r="AIV107" t="n"/>
      <c s="588" r="AIW107" t="n"/>
      <c s="588" r="AIX107" t="n"/>
      <c s="588" r="AIY107" t="n"/>
      <c s="588" r="AIZ107" t="n"/>
      <c s="588" r="AJA107" t="n"/>
      <c s="588" r="AJB107" t="n"/>
      <c s="588" r="AJC107" t="n"/>
      <c s="588" r="AJD107" t="n"/>
      <c s="588" r="AJE107" t="n"/>
      <c s="588" r="AJF107" t="n"/>
      <c s="588" r="AJG107" t="n"/>
      <c s="588" r="AJH107" t="n"/>
      <c s="588" r="AJI107" t="n"/>
      <c s="588" r="AJJ107" t="n"/>
      <c s="588" r="AJK107" t="n"/>
      <c s="588" r="AJL107" t="n"/>
      <c s="588" r="AJM107" t="n"/>
      <c s="588" r="AJN107" t="n"/>
      <c s="588" r="AJO107" t="n"/>
      <c s="588" r="AJP107" t="n"/>
      <c s="588" r="AJQ107" t="n"/>
      <c s="588" r="AJR107" t="n"/>
      <c s="588" r="AJS107" t="n"/>
      <c s="588" r="AJT107" t="n"/>
      <c s="588" r="AJU107" t="n"/>
      <c s="588" r="AJV107" t="n"/>
      <c s="588" r="AJW107" t="n"/>
      <c s="588" r="AJX107" t="n"/>
      <c s="588" r="AJY107" t="n"/>
      <c s="588" r="AJZ107" t="n"/>
      <c s="588" r="AKA107" t="n"/>
      <c s="588" r="AKB107" t="n"/>
      <c s="588" r="AKC107" t="n"/>
      <c s="588" r="AKD107" t="n"/>
      <c s="588" r="AKE107" t="n"/>
      <c s="588" r="AKF107" t="n"/>
      <c s="588" r="AKG107" t="n"/>
      <c s="588" r="AKH107" t="n"/>
      <c s="588" r="AKI107" t="n"/>
      <c s="588" r="AKJ107" t="n"/>
      <c s="588" r="AKK107" t="n"/>
      <c s="588" r="AKL107" t="n"/>
      <c s="588" r="AKM107" t="n"/>
      <c s="588" r="AKN107" t="n"/>
      <c s="588" r="AKO107" t="n"/>
      <c s="588" r="AKP107" t="n"/>
      <c s="588" r="AKQ107" t="n"/>
      <c s="588" r="AKR107" t="n"/>
      <c s="588" r="AKS107" t="n"/>
      <c s="588" r="AKT107" t="n"/>
      <c s="588" r="AKU107" t="n"/>
      <c s="588" r="AKV107" t="n"/>
      <c s="588" r="AKW107" t="n"/>
      <c s="588" r="AKX107" t="n"/>
      <c s="588" r="AKY107" t="n"/>
      <c s="588" r="AKZ107" t="n"/>
      <c s="588" r="ALA107" t="n"/>
      <c s="588" r="ALB107" t="n"/>
      <c s="588" r="ALC107" t="n"/>
      <c s="588" r="ALD107" t="n"/>
      <c s="588" r="ALE107" t="n"/>
      <c s="588" r="ALF107" t="n"/>
      <c s="588" r="ALG107" t="n"/>
      <c s="588" r="ALH107" t="n"/>
      <c s="588" r="ALI107" t="n"/>
      <c s="588" r="ALJ107" t="n"/>
      <c s="588" r="ALK107" t="n"/>
      <c s="588" r="ALL107" t="n"/>
      <c s="588" r="ALM107" t="n"/>
      <c s="588" r="ALN107" t="n"/>
      <c s="588" r="ALO107" t="n"/>
      <c s="588" r="ALP107" t="n"/>
      <c s="588" r="ALQ107" t="n"/>
      <c s="588" r="ALR107" t="n"/>
      <c s="588" r="ALS107" t="n"/>
      <c s="588" r="ALT107" t="n"/>
      <c s="588" r="ALU107" t="n"/>
      <c s="588" r="ALV107" t="n"/>
      <c s="588" r="ALW107" t="n"/>
      <c s="588" r="ALX107" t="n"/>
      <c s="588" r="ALY107" t="n"/>
      <c s="588" r="ALZ107" t="n"/>
      <c s="588" r="AMA107" t="n"/>
      <c s="588" r="AMB107" t="n"/>
      <c s="588" r="AMC107" t="n"/>
      <c s="588" r="AMD107" t="n"/>
      <c s="588" r="AME107" t="n"/>
      <c s="588" r="AMF107" t="n"/>
      <c s="588" r="AMG107" t="n"/>
      <c s="588" r="AMH107" t="n"/>
      <c s="588" r="AMI107" t="n"/>
      <c s="588" r="AMJ107" t="n"/>
    </row>
    <row customHeight="1" s="737" r="108" ht="15.75" spans="1:1024">
      <c s="260" r="A108" t="n"/>
      <c s="261" r="B108" t="n"/>
      <c s="262" r="C108" t="n"/>
      <c s="250" r="D108" t="n"/>
      <c s="250" r="E108" t="n"/>
      <c s="250" r="F108" t="n"/>
      <c s="246" r="G108" t="n"/>
      <c s="246" r="H108" t="n"/>
      <c s="246" r="I108" t="n"/>
      <c s="246" r="J108" t="n"/>
      <c s="260" r="K108" t="n"/>
      <c s="262" r="L108" t="n"/>
      <c s="262" r="M108" t="n"/>
      <c s="262" r="N108" t="n"/>
      <c s="262" r="O108" t="n"/>
      <c s="261" r="P108" t="n"/>
      <c s="259" r="Q108" t="n"/>
      <c s="588" r="AO108" t="n"/>
      <c s="588" r="AP108" t="n"/>
      <c s="588" r="AQ108" t="n"/>
      <c s="588" r="AR108" t="n"/>
      <c s="588" r="AS108" t="n"/>
      <c s="588" r="AT108" t="n"/>
      <c s="588" r="AU108" t="n"/>
      <c s="588" r="AV108" t="n"/>
      <c s="588" r="AW108" t="n"/>
      <c s="588" r="AX108" t="n"/>
      <c s="588" r="AY108" t="n"/>
      <c s="588" r="AZ108" t="n"/>
      <c s="588" r="BA108" t="n"/>
      <c s="588" r="BB108" t="n"/>
      <c s="588" r="BC108" t="n"/>
      <c s="588" r="BD108" t="n"/>
      <c s="588" r="BE108" t="n"/>
      <c s="588" r="BF108" t="n"/>
      <c s="588" r="BG108" t="n"/>
      <c s="588" r="BH108" t="n"/>
      <c s="588" r="BI108" t="n"/>
      <c s="588" r="BJ108" t="n"/>
      <c s="588" r="BK108" t="n"/>
      <c s="588" r="BL108" t="n"/>
      <c s="588" r="BM108" t="n"/>
      <c s="588" r="BN108" t="n"/>
      <c s="588" r="BO108" t="n"/>
      <c s="588" r="BP108" t="n"/>
      <c s="588" r="BQ108" t="n"/>
      <c s="588" r="BR108" t="n"/>
      <c s="588" r="BS108" t="n"/>
      <c s="588" r="BT108" t="n"/>
      <c s="588" r="BU108" t="n"/>
      <c s="588" r="BV108" t="n"/>
      <c s="588" r="BW108" t="n"/>
      <c s="588" r="BX108" t="n"/>
      <c s="588" r="BY108" t="n"/>
      <c s="588" r="BZ108" t="n"/>
      <c s="588" r="CA108" t="n"/>
      <c s="588" r="CB108" t="n"/>
      <c s="588" r="CC108" t="n"/>
      <c s="588" r="CD108" t="n"/>
      <c s="588" r="CE108" t="n"/>
      <c s="588" r="CF108" t="n"/>
      <c s="588" r="CG108" t="n"/>
      <c s="588" r="CH108" t="n"/>
      <c s="588" r="CI108" t="n"/>
      <c s="588" r="CJ108" t="n"/>
      <c s="588" r="CK108" t="n"/>
      <c s="588" r="CL108" t="n"/>
      <c s="588" r="CM108" t="n"/>
      <c s="588" r="CN108" t="n"/>
      <c s="588" r="CO108" t="n"/>
      <c s="588" r="CP108" t="n"/>
      <c s="588" r="CQ108" t="n"/>
      <c s="588" r="CR108" t="n"/>
      <c s="588" r="CS108" t="n"/>
      <c s="588" r="CT108" t="n"/>
      <c s="588" r="CU108" t="n"/>
      <c s="588" r="CV108" t="n"/>
      <c s="588" r="CW108" t="n"/>
      <c s="588" r="CX108" t="n"/>
      <c s="588" r="CY108" t="n"/>
      <c s="588" r="CZ108" t="n"/>
      <c s="588" r="DA108" t="n"/>
      <c s="588" r="DB108" t="n"/>
      <c s="588" r="DC108" t="n"/>
      <c s="588" r="DD108" t="n"/>
      <c s="588" r="DE108" t="n"/>
      <c s="588" r="DF108" t="n"/>
      <c s="588" r="DG108" t="n"/>
      <c s="588" r="DH108" t="n"/>
      <c s="588" r="DI108" t="n"/>
      <c s="588" r="DJ108" t="n"/>
      <c s="588" r="DK108" t="n"/>
      <c s="588" r="DL108" t="n"/>
      <c s="588" r="DM108" t="n"/>
      <c s="588" r="DN108" t="n"/>
      <c s="588" r="DO108" t="n"/>
      <c s="588" r="DP108" t="n"/>
      <c s="588" r="DQ108" t="n"/>
      <c s="588" r="DR108" t="n"/>
      <c s="588" r="DS108" t="n"/>
      <c s="588" r="DT108" t="n"/>
      <c s="588" r="DU108" t="n"/>
      <c s="588" r="DV108" t="n"/>
      <c s="588" r="DW108" t="n"/>
      <c s="588" r="DX108" t="n"/>
      <c s="588" r="DY108" t="n"/>
      <c s="588" r="DZ108" t="n"/>
      <c s="588" r="EA108" t="n"/>
      <c s="588" r="EB108" t="n"/>
      <c s="588" r="EC108" t="n"/>
      <c s="588" r="ED108" t="n"/>
      <c s="588" r="EE108" t="n"/>
      <c s="588" r="EF108" t="n"/>
      <c s="588" r="EG108" t="n"/>
      <c s="588" r="EH108" t="n"/>
      <c s="588" r="EI108" t="n"/>
      <c s="588" r="EJ108" t="n"/>
      <c s="588" r="EK108" t="n"/>
      <c s="588" r="EL108" t="n"/>
      <c s="588" r="EM108" t="n"/>
      <c s="588" r="EN108" t="n"/>
      <c s="588" r="EO108" t="n"/>
      <c s="588" r="EP108" t="n"/>
      <c s="588" r="EQ108" t="n"/>
      <c s="588" r="ER108" t="n"/>
      <c s="588" r="ES108" t="n"/>
      <c s="588" r="ET108" t="n"/>
      <c s="588" r="EU108" t="n"/>
      <c s="588" r="EV108" t="n"/>
      <c s="588" r="EW108" t="n"/>
      <c s="588" r="EX108" t="n"/>
      <c s="588" r="EY108" t="n"/>
      <c s="588" r="EZ108" t="n"/>
      <c s="588" r="FA108" t="n"/>
      <c s="588" r="FB108" t="n"/>
      <c s="588" r="FC108" t="n"/>
      <c s="588" r="FD108" t="n"/>
      <c s="588" r="FE108" t="n"/>
      <c s="588" r="FF108" t="n"/>
      <c s="588" r="FG108" t="n"/>
      <c s="588" r="FH108" t="n"/>
      <c s="588" r="FI108" t="n"/>
      <c s="588" r="FJ108" t="n"/>
      <c s="588" r="FK108" t="n"/>
      <c s="588" r="FL108" t="n"/>
      <c s="588" r="FM108" t="n"/>
      <c s="588" r="FN108" t="n"/>
      <c s="588" r="FO108" t="n"/>
      <c s="588" r="FP108" t="n"/>
      <c s="588" r="FQ108" t="n"/>
      <c s="588" r="FR108" t="n"/>
      <c s="588" r="FS108" t="n"/>
      <c s="588" r="FT108" t="n"/>
      <c s="588" r="FU108" t="n"/>
      <c s="588" r="FV108" t="n"/>
      <c s="588" r="FW108" t="n"/>
      <c s="588" r="FX108" t="n"/>
      <c s="588" r="FY108" t="n"/>
      <c s="588" r="FZ108" t="n"/>
      <c s="588" r="GA108" t="n"/>
      <c s="588" r="GB108" t="n"/>
      <c s="588" r="GC108" t="n"/>
      <c s="588" r="GD108" t="n"/>
      <c s="588" r="GE108" t="n"/>
      <c s="588" r="GF108" t="n"/>
      <c s="588" r="GG108" t="n"/>
      <c s="588" r="GH108" t="n"/>
      <c s="588" r="GI108" t="n"/>
      <c s="588" r="GJ108" t="n"/>
      <c s="588" r="GK108" t="n"/>
      <c s="588" r="GL108" t="n"/>
      <c s="588" r="GM108" t="n"/>
      <c s="588" r="GN108" t="n"/>
      <c s="588" r="GO108" t="n"/>
      <c s="588" r="GP108" t="n"/>
      <c s="588" r="GQ108" t="n"/>
      <c s="588" r="GR108" t="n"/>
      <c s="588" r="GS108" t="n"/>
      <c s="588" r="GT108" t="n"/>
      <c s="588" r="GU108" t="n"/>
      <c s="588" r="GV108" t="n"/>
      <c s="588" r="GW108" t="n"/>
      <c s="588" r="GX108" t="n"/>
      <c s="588" r="GY108" t="n"/>
      <c s="588" r="GZ108" t="n"/>
      <c s="588" r="HA108" t="n"/>
      <c s="588" r="HB108" t="n"/>
      <c s="588" r="HC108" t="n"/>
      <c s="588" r="HD108" t="n"/>
      <c s="588" r="HE108" t="n"/>
      <c s="588" r="HF108" t="n"/>
      <c s="588" r="HG108" t="n"/>
      <c s="588" r="HH108" t="n"/>
      <c s="588" r="HI108" t="n"/>
      <c s="588" r="HJ108" t="n"/>
      <c s="588" r="HK108" t="n"/>
      <c s="588" r="HL108" t="n"/>
      <c s="588" r="HM108" t="n"/>
      <c s="588" r="HN108" t="n"/>
      <c s="588" r="HO108" t="n"/>
      <c s="588" r="HP108" t="n"/>
      <c s="588" r="HQ108" t="n"/>
      <c s="588" r="HR108" t="n"/>
      <c s="588" r="HS108" t="n"/>
      <c s="588" r="HT108" t="n"/>
      <c s="588" r="HU108" t="n"/>
      <c s="588" r="HV108" t="n"/>
      <c s="588" r="HW108" t="n"/>
      <c s="588" r="HX108" t="n"/>
      <c s="588" r="HY108" t="n"/>
      <c s="588" r="HZ108" t="n"/>
      <c s="588" r="IA108" t="n"/>
      <c s="588" r="IB108" t="n"/>
      <c s="588" r="IC108" t="n"/>
      <c s="588" r="ID108" t="n"/>
      <c s="588" r="IE108" t="n"/>
      <c s="588" r="IF108" t="n"/>
      <c s="588" r="IG108" t="n"/>
      <c s="588" r="IH108" t="n"/>
      <c s="588" r="II108" t="n"/>
      <c s="588" r="IJ108" t="n"/>
      <c s="588" r="IK108" t="n"/>
      <c s="588" r="IL108" t="n"/>
      <c s="588" r="IM108" t="n"/>
      <c s="588" r="IN108" t="n"/>
      <c s="588" r="IO108" t="n"/>
      <c s="588" r="IP108" t="n"/>
      <c s="588" r="IQ108" t="n"/>
      <c s="588" r="IR108" t="n"/>
      <c s="588" r="IS108" t="n"/>
      <c s="588" r="IT108" t="n"/>
      <c s="588" r="IU108" t="n"/>
      <c s="588" r="IV108" t="n"/>
      <c s="588" r="IW108" t="n"/>
      <c s="588" r="IX108" t="n"/>
      <c s="588" r="IY108" t="n"/>
      <c s="588" r="IZ108" t="n"/>
      <c s="588" r="JA108" t="n"/>
      <c s="588" r="JB108" t="n"/>
      <c s="588" r="JC108" t="n"/>
      <c s="588" r="JD108" t="n"/>
      <c s="588" r="JE108" t="n"/>
      <c s="588" r="JF108" t="n"/>
      <c s="588" r="JG108" t="n"/>
      <c s="588" r="JH108" t="n"/>
      <c s="588" r="JI108" t="n"/>
      <c s="588" r="JJ108" t="n"/>
      <c s="588" r="JK108" t="n"/>
      <c s="588" r="JL108" t="n"/>
      <c s="588" r="JM108" t="n"/>
      <c s="588" r="JN108" t="n"/>
      <c s="588" r="JO108" t="n"/>
      <c s="588" r="JP108" t="n"/>
      <c s="588" r="JQ108" t="n"/>
      <c s="588" r="JR108" t="n"/>
      <c s="588" r="JS108" t="n"/>
      <c s="588" r="JT108" t="n"/>
      <c s="588" r="JU108" t="n"/>
      <c s="588" r="JV108" t="n"/>
      <c s="588" r="JW108" t="n"/>
      <c s="588" r="JX108" t="n"/>
      <c s="588" r="JY108" t="n"/>
      <c s="588" r="JZ108" t="n"/>
      <c s="588" r="KA108" t="n"/>
      <c s="588" r="KB108" t="n"/>
      <c s="588" r="KC108" t="n"/>
      <c s="588" r="KD108" t="n"/>
      <c s="588" r="KE108" t="n"/>
      <c s="588" r="KF108" t="n"/>
      <c s="588" r="KG108" t="n"/>
      <c s="588" r="KH108" t="n"/>
      <c s="588" r="KI108" t="n"/>
      <c s="588" r="KJ108" t="n"/>
      <c s="588" r="KK108" t="n"/>
      <c s="588" r="KL108" t="n"/>
      <c s="588" r="KM108" t="n"/>
      <c s="588" r="KN108" t="n"/>
      <c s="588" r="KO108" t="n"/>
      <c s="588" r="KP108" t="n"/>
      <c s="588" r="KQ108" t="n"/>
      <c s="588" r="KR108" t="n"/>
      <c s="588" r="KS108" t="n"/>
      <c s="588" r="KT108" t="n"/>
      <c s="588" r="KU108" t="n"/>
      <c s="588" r="KV108" t="n"/>
      <c s="588" r="KW108" t="n"/>
      <c s="588" r="KX108" t="n"/>
      <c s="588" r="KY108" t="n"/>
      <c s="588" r="KZ108" t="n"/>
      <c s="588" r="LA108" t="n"/>
      <c s="588" r="LB108" t="n"/>
      <c s="588" r="LC108" t="n"/>
      <c s="588" r="LD108" t="n"/>
      <c s="588" r="LE108" t="n"/>
      <c s="588" r="LF108" t="n"/>
      <c s="588" r="LG108" t="n"/>
      <c s="588" r="LH108" t="n"/>
      <c s="588" r="LI108" t="n"/>
      <c s="588" r="LJ108" t="n"/>
      <c s="588" r="LK108" t="n"/>
      <c s="588" r="LL108" t="n"/>
      <c s="588" r="LM108" t="n"/>
      <c s="588" r="LN108" t="n"/>
      <c s="588" r="LO108" t="n"/>
      <c s="588" r="LP108" t="n"/>
      <c s="588" r="LQ108" t="n"/>
      <c s="588" r="LR108" t="n"/>
      <c s="588" r="LS108" t="n"/>
      <c s="588" r="LT108" t="n"/>
      <c s="588" r="LU108" t="n"/>
      <c s="588" r="LV108" t="n"/>
      <c s="588" r="LW108" t="n"/>
      <c s="588" r="LX108" t="n"/>
      <c s="588" r="LY108" t="n"/>
      <c s="588" r="LZ108" t="n"/>
      <c s="588" r="MA108" t="n"/>
      <c s="588" r="MB108" t="n"/>
      <c s="588" r="MC108" t="n"/>
      <c s="588" r="MD108" t="n"/>
      <c s="588" r="ME108" t="n"/>
      <c s="588" r="MF108" t="n"/>
      <c s="588" r="MG108" t="n"/>
      <c s="588" r="MH108" t="n"/>
      <c s="588" r="MI108" t="n"/>
      <c s="588" r="MJ108" t="n"/>
      <c s="588" r="MK108" t="n"/>
      <c s="588" r="ML108" t="n"/>
      <c s="588" r="MM108" t="n"/>
      <c s="588" r="MN108" t="n"/>
      <c s="588" r="MO108" t="n"/>
      <c s="588" r="MP108" t="n"/>
      <c s="588" r="MQ108" t="n"/>
      <c s="588" r="MR108" t="n"/>
      <c s="588" r="MS108" t="n"/>
      <c s="588" r="MT108" t="n"/>
      <c s="588" r="MU108" t="n"/>
      <c s="588" r="MV108" t="n"/>
      <c s="588" r="MW108" t="n"/>
      <c s="588" r="MX108" t="n"/>
      <c s="588" r="MY108" t="n"/>
      <c s="588" r="MZ108" t="n"/>
      <c s="588" r="NA108" t="n"/>
      <c s="588" r="NB108" t="n"/>
      <c s="588" r="NC108" t="n"/>
      <c s="588" r="ND108" t="n"/>
      <c s="588" r="NE108" t="n"/>
      <c s="588" r="NF108" t="n"/>
      <c s="588" r="NG108" t="n"/>
      <c s="588" r="NH108" t="n"/>
      <c s="588" r="NI108" t="n"/>
      <c s="588" r="NJ108" t="n"/>
      <c s="588" r="NK108" t="n"/>
      <c s="588" r="NL108" t="n"/>
      <c s="588" r="NM108" t="n"/>
      <c s="588" r="NN108" t="n"/>
      <c s="588" r="NO108" t="n"/>
      <c s="588" r="NP108" t="n"/>
      <c s="588" r="NQ108" t="n"/>
      <c s="588" r="NR108" t="n"/>
      <c s="588" r="NS108" t="n"/>
      <c s="588" r="NT108" t="n"/>
      <c s="588" r="NU108" t="n"/>
      <c s="588" r="NV108" t="n"/>
      <c s="588" r="NW108" t="n"/>
      <c s="588" r="NX108" t="n"/>
      <c s="588" r="NY108" t="n"/>
      <c s="588" r="NZ108" t="n"/>
      <c s="588" r="OA108" t="n"/>
      <c s="588" r="OB108" t="n"/>
      <c s="588" r="OC108" t="n"/>
      <c s="588" r="OD108" t="n"/>
      <c s="588" r="OE108" t="n"/>
      <c s="588" r="OF108" t="n"/>
      <c s="588" r="OG108" t="n"/>
      <c s="588" r="OH108" t="n"/>
      <c s="588" r="OI108" t="n"/>
      <c s="588" r="OJ108" t="n"/>
      <c s="588" r="OK108" t="n"/>
      <c s="588" r="OL108" t="n"/>
      <c s="588" r="OM108" t="n"/>
      <c s="588" r="ON108" t="n"/>
      <c s="588" r="OO108" t="n"/>
      <c s="588" r="OP108" t="n"/>
      <c s="588" r="OQ108" t="n"/>
      <c s="588" r="OR108" t="n"/>
      <c s="588" r="OS108" t="n"/>
      <c s="588" r="OT108" t="n"/>
      <c s="588" r="OU108" t="n"/>
      <c s="588" r="OV108" t="n"/>
      <c s="588" r="OW108" t="n"/>
      <c s="588" r="OX108" t="n"/>
      <c s="588" r="OY108" t="n"/>
      <c s="588" r="OZ108" t="n"/>
      <c s="588" r="PA108" t="n"/>
      <c s="588" r="PB108" t="n"/>
      <c s="588" r="PC108" t="n"/>
      <c s="588" r="PD108" t="n"/>
      <c s="588" r="PE108" t="n"/>
      <c s="588" r="PF108" t="n"/>
      <c s="588" r="PG108" t="n"/>
      <c s="588" r="PH108" t="n"/>
      <c s="588" r="PI108" t="n"/>
      <c s="588" r="PJ108" t="n"/>
      <c s="588" r="PK108" t="n"/>
      <c s="588" r="PL108" t="n"/>
      <c s="588" r="PM108" t="n"/>
      <c s="588" r="PN108" t="n"/>
      <c s="588" r="PO108" t="n"/>
      <c s="588" r="PP108" t="n"/>
      <c s="588" r="PQ108" t="n"/>
      <c s="588" r="PR108" t="n"/>
      <c s="588" r="PS108" t="n"/>
      <c s="588" r="PT108" t="n"/>
      <c s="588" r="PU108" t="n"/>
      <c s="588" r="PV108" t="n"/>
      <c s="588" r="PW108" t="n"/>
      <c s="588" r="PX108" t="n"/>
      <c s="588" r="PY108" t="n"/>
      <c s="588" r="PZ108" t="n"/>
      <c s="588" r="QA108" t="n"/>
      <c s="588" r="QB108" t="n"/>
      <c s="588" r="QC108" t="n"/>
      <c s="588" r="QD108" t="n"/>
      <c s="588" r="QE108" t="n"/>
      <c s="588" r="QF108" t="n"/>
      <c s="588" r="QG108" t="n"/>
      <c s="588" r="QH108" t="n"/>
      <c s="588" r="QI108" t="n"/>
      <c s="588" r="QJ108" t="n"/>
      <c s="588" r="QK108" t="n"/>
      <c s="588" r="QL108" t="n"/>
      <c s="588" r="QM108" t="n"/>
      <c s="588" r="QN108" t="n"/>
      <c s="588" r="QO108" t="n"/>
      <c s="588" r="QP108" t="n"/>
      <c s="588" r="QQ108" t="n"/>
      <c s="588" r="QR108" t="n"/>
      <c s="588" r="QS108" t="n"/>
      <c s="588" r="QT108" t="n"/>
      <c s="588" r="QU108" t="n"/>
      <c s="588" r="QV108" t="n"/>
      <c s="588" r="QW108" t="n"/>
      <c s="588" r="QX108" t="n"/>
      <c s="588" r="QY108" t="n"/>
      <c s="588" r="QZ108" t="n"/>
      <c s="588" r="RA108" t="n"/>
      <c s="588" r="RB108" t="n"/>
      <c s="588" r="RC108" t="n"/>
      <c s="588" r="RD108" t="n"/>
      <c s="588" r="RE108" t="n"/>
      <c s="588" r="RF108" t="n"/>
      <c s="588" r="RG108" t="n"/>
      <c s="588" r="RH108" t="n"/>
      <c s="588" r="RI108" t="n"/>
      <c s="588" r="RJ108" t="n"/>
      <c s="588" r="RK108" t="n"/>
      <c s="588" r="RL108" t="n"/>
      <c s="588" r="RM108" t="n"/>
      <c s="588" r="RN108" t="n"/>
      <c s="588" r="RO108" t="n"/>
      <c s="588" r="RP108" t="n"/>
      <c s="588" r="RQ108" t="n"/>
      <c s="588" r="RR108" t="n"/>
      <c s="588" r="RS108" t="n"/>
      <c s="588" r="RT108" t="n"/>
      <c s="588" r="RU108" t="n"/>
      <c s="588" r="RV108" t="n"/>
      <c s="588" r="RW108" t="n"/>
      <c s="588" r="RX108" t="n"/>
      <c s="588" r="RY108" t="n"/>
      <c s="588" r="RZ108" t="n"/>
      <c s="588" r="SA108" t="n"/>
      <c s="588" r="SB108" t="n"/>
      <c s="588" r="SC108" t="n"/>
      <c s="588" r="SD108" t="n"/>
      <c s="588" r="SE108" t="n"/>
      <c s="588" r="SF108" t="n"/>
      <c s="588" r="SG108" t="n"/>
      <c s="588" r="SH108" t="n"/>
      <c s="588" r="SI108" t="n"/>
      <c s="588" r="SJ108" t="n"/>
      <c s="588" r="SK108" t="n"/>
      <c s="588" r="SL108" t="n"/>
      <c s="588" r="SM108" t="n"/>
      <c s="588" r="SN108" t="n"/>
      <c s="588" r="SO108" t="n"/>
      <c s="588" r="SP108" t="n"/>
      <c s="588" r="SQ108" t="n"/>
      <c s="588" r="SR108" t="n"/>
      <c s="588" r="SS108" t="n"/>
      <c s="588" r="ST108" t="n"/>
      <c s="588" r="SU108" t="n"/>
      <c s="588" r="SV108" t="n"/>
      <c s="588" r="SW108" t="n"/>
      <c s="588" r="SX108" t="n"/>
      <c s="588" r="SY108" t="n"/>
      <c s="588" r="SZ108" t="n"/>
      <c s="588" r="TA108" t="n"/>
      <c s="588" r="TB108" t="n"/>
      <c s="588" r="TC108" t="n"/>
      <c s="588" r="TD108" t="n"/>
      <c s="588" r="TE108" t="n"/>
      <c s="588" r="TF108" t="n"/>
      <c s="588" r="TG108" t="n"/>
      <c s="588" r="TH108" t="n"/>
      <c s="588" r="TI108" t="n"/>
      <c s="588" r="TJ108" t="n"/>
      <c s="588" r="TK108" t="n"/>
      <c s="588" r="TL108" t="n"/>
      <c s="588" r="TM108" t="n"/>
      <c s="588" r="TN108" t="n"/>
      <c s="588" r="TO108" t="n"/>
      <c s="588" r="TP108" t="n"/>
      <c s="588" r="TQ108" t="n"/>
      <c s="588" r="TR108" t="n"/>
      <c s="588" r="TS108" t="n"/>
      <c s="588" r="TT108" t="n"/>
      <c s="588" r="TU108" t="n"/>
      <c s="588" r="TV108" t="n"/>
      <c s="588" r="TW108" t="n"/>
      <c s="588" r="TX108" t="n"/>
      <c s="588" r="TY108" t="n"/>
      <c s="588" r="TZ108" t="n"/>
      <c s="588" r="UA108" t="n"/>
      <c s="588" r="UB108" t="n"/>
      <c s="588" r="UC108" t="n"/>
      <c s="588" r="UD108" t="n"/>
      <c s="588" r="UE108" t="n"/>
      <c s="588" r="UF108" t="n"/>
      <c s="588" r="UG108" t="n"/>
      <c s="588" r="UH108" t="n"/>
      <c s="588" r="UI108" t="n"/>
      <c s="588" r="UJ108" t="n"/>
      <c s="588" r="UK108" t="n"/>
      <c s="588" r="UL108" t="n"/>
      <c s="588" r="UM108" t="n"/>
      <c s="588" r="UN108" t="n"/>
      <c s="588" r="UO108" t="n"/>
      <c s="588" r="UP108" t="n"/>
      <c s="588" r="UQ108" t="n"/>
      <c s="588" r="UR108" t="n"/>
      <c s="588" r="US108" t="n"/>
      <c s="588" r="UT108" t="n"/>
      <c s="588" r="UU108" t="n"/>
      <c s="588" r="UV108" t="n"/>
      <c s="588" r="UW108" t="n"/>
      <c s="588" r="UX108" t="n"/>
      <c s="588" r="UY108" t="n"/>
      <c s="588" r="UZ108" t="n"/>
      <c s="588" r="VA108" t="n"/>
      <c s="588" r="VB108" t="n"/>
      <c s="588" r="VC108" t="n"/>
      <c s="588" r="VD108" t="n"/>
      <c s="588" r="VE108" t="n"/>
      <c s="588" r="VF108" t="n"/>
      <c s="588" r="VG108" t="n"/>
      <c s="588" r="VH108" t="n"/>
      <c s="588" r="VI108" t="n"/>
      <c s="588" r="VJ108" t="n"/>
      <c s="588" r="VK108" t="n"/>
      <c s="588" r="VL108" t="n"/>
      <c s="588" r="VM108" t="n"/>
      <c s="588" r="VN108" t="n"/>
      <c s="588" r="VO108" t="n"/>
      <c s="588" r="VP108" t="n"/>
      <c s="588" r="VQ108" t="n"/>
      <c s="588" r="VR108" t="n"/>
      <c s="588" r="VS108" t="n"/>
      <c s="588" r="VT108" t="n"/>
      <c s="588" r="VU108" t="n"/>
      <c s="588" r="VV108" t="n"/>
      <c s="588" r="VW108" t="n"/>
      <c s="588" r="VX108" t="n"/>
      <c s="588" r="VY108" t="n"/>
      <c s="588" r="VZ108" t="n"/>
      <c s="588" r="WA108" t="n"/>
      <c s="588" r="WB108" t="n"/>
      <c s="588" r="WC108" t="n"/>
      <c s="588" r="WD108" t="n"/>
      <c s="588" r="WE108" t="n"/>
      <c s="588" r="WF108" t="n"/>
      <c s="588" r="WG108" t="n"/>
      <c s="588" r="WH108" t="n"/>
      <c s="588" r="WI108" t="n"/>
      <c s="588" r="WJ108" t="n"/>
      <c s="588" r="WK108" t="n"/>
      <c s="588" r="WL108" t="n"/>
      <c s="588" r="WM108" t="n"/>
      <c s="588" r="WN108" t="n"/>
      <c s="588" r="WO108" t="n"/>
      <c s="588" r="WP108" t="n"/>
      <c s="588" r="WQ108" t="n"/>
      <c s="588" r="WR108" t="n"/>
      <c s="588" r="WS108" t="n"/>
      <c s="588" r="WT108" t="n"/>
      <c s="588" r="WU108" t="n"/>
      <c s="588" r="WV108" t="n"/>
      <c s="588" r="WW108" t="n"/>
      <c s="588" r="WX108" t="n"/>
      <c s="588" r="WY108" t="n"/>
      <c s="588" r="WZ108" t="n"/>
      <c s="588" r="XA108" t="n"/>
      <c s="588" r="XB108" t="n"/>
      <c s="588" r="XC108" t="n"/>
      <c s="588" r="XD108" t="n"/>
      <c s="588" r="XE108" t="n"/>
      <c s="588" r="XF108" t="n"/>
      <c s="588" r="XG108" t="n"/>
      <c s="588" r="XH108" t="n"/>
      <c s="588" r="XI108" t="n"/>
      <c s="588" r="XJ108" t="n"/>
      <c s="588" r="XK108" t="n"/>
      <c s="588" r="XL108" t="n"/>
      <c s="588" r="XM108" t="n"/>
      <c s="588" r="XN108" t="n"/>
      <c s="588" r="XO108" t="n"/>
      <c s="588" r="XP108" t="n"/>
      <c s="588" r="XQ108" t="n"/>
      <c s="588" r="XR108" t="n"/>
      <c s="588" r="XS108" t="n"/>
      <c s="588" r="XT108" t="n"/>
      <c s="588" r="XU108" t="n"/>
      <c s="588" r="XV108" t="n"/>
      <c s="588" r="XW108" t="n"/>
      <c s="588" r="XX108" t="n"/>
      <c s="588" r="XY108" t="n"/>
      <c s="588" r="XZ108" t="n"/>
      <c s="588" r="YA108" t="n"/>
      <c s="588" r="YB108" t="n"/>
      <c s="588" r="YC108" t="n"/>
      <c s="588" r="YD108" t="n"/>
      <c s="588" r="YE108" t="n"/>
      <c s="588" r="YF108" t="n"/>
      <c s="588" r="YG108" t="n"/>
      <c s="588" r="YH108" t="n"/>
      <c s="588" r="YI108" t="n"/>
      <c s="588" r="YJ108" t="n"/>
      <c s="588" r="YK108" t="n"/>
      <c s="588" r="YL108" t="n"/>
      <c s="588" r="YM108" t="n"/>
      <c s="588" r="YN108" t="n"/>
      <c s="588" r="YO108" t="n"/>
      <c s="588" r="YP108" t="n"/>
      <c s="588" r="YQ108" t="n"/>
      <c s="588" r="YR108" t="n"/>
      <c s="588" r="YS108" t="n"/>
      <c s="588" r="YT108" t="n"/>
      <c s="588" r="YU108" t="n"/>
      <c s="588" r="YV108" t="n"/>
      <c s="588" r="YW108" t="n"/>
      <c s="588" r="YX108" t="n"/>
      <c s="588" r="YY108" t="n"/>
      <c s="588" r="YZ108" t="n"/>
      <c s="588" r="ZA108" t="n"/>
      <c s="588" r="ZB108" t="n"/>
      <c s="588" r="ZC108" t="n"/>
      <c s="588" r="ZD108" t="n"/>
      <c s="588" r="ZE108" t="n"/>
      <c s="588" r="ZF108" t="n"/>
      <c s="588" r="ZG108" t="n"/>
      <c s="588" r="ZH108" t="n"/>
      <c s="588" r="ZI108" t="n"/>
      <c s="588" r="ZJ108" t="n"/>
      <c s="588" r="ZK108" t="n"/>
      <c s="588" r="ZL108" t="n"/>
      <c s="588" r="ZM108" t="n"/>
      <c s="588" r="ZN108" t="n"/>
      <c s="588" r="ZO108" t="n"/>
      <c s="588" r="ZP108" t="n"/>
      <c s="588" r="ZQ108" t="n"/>
      <c s="588" r="ZR108" t="n"/>
      <c s="588" r="ZS108" t="n"/>
      <c s="588" r="ZT108" t="n"/>
      <c s="588" r="ZU108" t="n"/>
      <c s="588" r="ZV108" t="n"/>
      <c s="588" r="ZW108" t="n"/>
      <c s="588" r="ZX108" t="n"/>
      <c s="588" r="ZY108" t="n"/>
      <c s="588" r="ZZ108" t="n"/>
      <c s="588" r="AAA108" t="n"/>
      <c s="588" r="AAB108" t="n"/>
      <c s="588" r="AAC108" t="n"/>
      <c s="588" r="AAD108" t="n"/>
      <c s="588" r="AAE108" t="n"/>
      <c s="588" r="AAF108" t="n"/>
      <c s="588" r="AAG108" t="n"/>
      <c s="588" r="AAH108" t="n"/>
      <c s="588" r="AAI108" t="n"/>
      <c s="588" r="AAJ108" t="n"/>
      <c s="588" r="AAK108" t="n"/>
      <c s="588" r="AAL108" t="n"/>
      <c s="588" r="AAM108" t="n"/>
      <c s="588" r="AAN108" t="n"/>
      <c s="588" r="AAO108" t="n"/>
      <c s="588" r="AAP108" t="n"/>
      <c s="588" r="AAQ108" t="n"/>
      <c s="588" r="AAR108" t="n"/>
      <c s="588" r="AAS108" t="n"/>
      <c s="588" r="AAT108" t="n"/>
      <c s="588" r="AAU108" t="n"/>
      <c s="588" r="AAV108" t="n"/>
      <c s="588" r="AAW108" t="n"/>
      <c s="588" r="AAX108" t="n"/>
      <c s="588" r="AAY108" t="n"/>
      <c s="588" r="AAZ108" t="n"/>
      <c s="588" r="ABA108" t="n"/>
      <c s="588" r="ABB108" t="n"/>
      <c s="588" r="ABC108" t="n"/>
      <c s="588" r="ABD108" t="n"/>
      <c s="588" r="ABE108" t="n"/>
      <c s="588" r="ABF108" t="n"/>
      <c s="588" r="ABG108" t="n"/>
      <c s="588" r="ABH108" t="n"/>
      <c s="588" r="ABI108" t="n"/>
      <c s="588" r="ABJ108" t="n"/>
      <c s="588" r="ABK108" t="n"/>
      <c s="588" r="ABL108" t="n"/>
      <c s="588" r="ABM108" t="n"/>
      <c s="588" r="ABN108" t="n"/>
      <c s="588" r="ABO108" t="n"/>
      <c s="588" r="ABP108" t="n"/>
      <c s="588" r="ABQ108" t="n"/>
      <c s="588" r="ABR108" t="n"/>
      <c s="588" r="ABS108" t="n"/>
      <c s="588" r="ABT108" t="n"/>
      <c s="588" r="ABU108" t="n"/>
      <c s="588" r="ABV108" t="n"/>
      <c s="588" r="ABW108" t="n"/>
      <c s="588" r="ABX108" t="n"/>
      <c s="588" r="ABY108" t="n"/>
      <c s="588" r="ABZ108" t="n"/>
      <c s="588" r="ACA108" t="n"/>
      <c s="588" r="ACB108" t="n"/>
      <c s="588" r="ACC108" t="n"/>
      <c s="588" r="ACD108" t="n"/>
      <c s="588" r="ACE108" t="n"/>
      <c s="588" r="ACF108" t="n"/>
      <c s="588" r="ACG108" t="n"/>
      <c s="588" r="ACH108" t="n"/>
      <c s="588" r="ACI108" t="n"/>
      <c s="588" r="ACJ108" t="n"/>
      <c s="588" r="ACK108" t="n"/>
      <c s="588" r="ACL108" t="n"/>
      <c s="588" r="ACM108" t="n"/>
      <c s="588" r="ACN108" t="n"/>
      <c s="588" r="ACO108" t="n"/>
      <c s="588" r="ACP108" t="n"/>
      <c s="588" r="ACQ108" t="n"/>
      <c s="588" r="ACR108" t="n"/>
      <c s="588" r="ACS108" t="n"/>
      <c s="588" r="ACT108" t="n"/>
      <c s="588" r="ACU108" t="n"/>
      <c s="588" r="ACV108" t="n"/>
      <c s="588" r="ACW108" t="n"/>
      <c s="588" r="ACX108" t="n"/>
      <c s="588" r="ACY108" t="n"/>
      <c s="588" r="ACZ108" t="n"/>
      <c s="588" r="ADA108" t="n"/>
      <c s="588" r="ADB108" t="n"/>
      <c s="588" r="ADC108" t="n"/>
      <c s="588" r="ADD108" t="n"/>
      <c s="588" r="ADE108" t="n"/>
      <c s="588" r="ADF108" t="n"/>
      <c s="588" r="ADG108" t="n"/>
      <c s="588" r="ADH108" t="n"/>
      <c s="588" r="ADI108" t="n"/>
      <c s="588" r="ADJ108" t="n"/>
      <c s="588" r="ADK108" t="n"/>
      <c s="588" r="ADL108" t="n"/>
      <c s="588" r="ADM108" t="n"/>
      <c s="588" r="ADN108" t="n"/>
      <c s="588" r="ADO108" t="n"/>
      <c s="588" r="ADP108" t="n"/>
      <c s="588" r="ADQ108" t="n"/>
      <c s="588" r="ADR108" t="n"/>
      <c s="588" r="ADS108" t="n"/>
      <c s="588" r="ADT108" t="n"/>
      <c s="588" r="ADU108" t="n"/>
      <c s="588" r="ADV108" t="n"/>
      <c s="588" r="ADW108" t="n"/>
      <c s="588" r="ADX108" t="n"/>
      <c s="588" r="ADY108" t="n"/>
      <c s="588" r="ADZ108" t="n"/>
      <c s="588" r="AEA108" t="n"/>
      <c s="588" r="AEB108" t="n"/>
      <c s="588" r="AEC108" t="n"/>
      <c s="588" r="AED108" t="n"/>
      <c s="588" r="AEE108" t="n"/>
      <c s="588" r="AEF108" t="n"/>
      <c s="588" r="AEG108" t="n"/>
      <c s="588" r="AEH108" t="n"/>
      <c s="588" r="AEI108" t="n"/>
      <c s="588" r="AEJ108" t="n"/>
      <c s="588" r="AEK108" t="n"/>
      <c s="588" r="AEL108" t="n"/>
      <c s="588" r="AEM108" t="n"/>
      <c s="588" r="AEN108" t="n"/>
      <c s="588" r="AEO108" t="n"/>
      <c s="588" r="AEP108" t="n"/>
      <c s="588" r="AEQ108" t="n"/>
      <c s="588" r="AER108" t="n"/>
      <c s="588" r="AES108" t="n"/>
      <c s="588" r="AET108" t="n"/>
      <c s="588" r="AEU108" t="n"/>
      <c s="588" r="AEV108" t="n"/>
      <c s="588" r="AEW108" t="n"/>
      <c s="588" r="AEX108" t="n"/>
      <c s="588" r="AEY108" t="n"/>
      <c s="588" r="AEZ108" t="n"/>
      <c s="588" r="AFA108" t="n"/>
      <c s="588" r="AFB108" t="n"/>
      <c s="588" r="AFC108" t="n"/>
      <c s="588" r="AFD108" t="n"/>
      <c s="588" r="AFE108" t="n"/>
      <c s="588" r="AFF108" t="n"/>
      <c s="588" r="AFG108" t="n"/>
      <c s="588" r="AFH108" t="n"/>
      <c s="588" r="AFI108" t="n"/>
      <c s="588" r="AFJ108" t="n"/>
      <c s="588" r="AFK108" t="n"/>
      <c s="588" r="AFL108" t="n"/>
      <c s="588" r="AFM108" t="n"/>
      <c s="588" r="AFN108" t="n"/>
      <c s="588" r="AFO108" t="n"/>
      <c s="588" r="AFP108" t="n"/>
      <c s="588" r="AFQ108" t="n"/>
      <c s="588" r="AFR108" t="n"/>
      <c s="588" r="AFS108" t="n"/>
      <c s="588" r="AFT108" t="n"/>
      <c s="588" r="AFU108" t="n"/>
      <c s="588" r="AFV108" t="n"/>
      <c s="588" r="AFW108" t="n"/>
      <c s="588" r="AFX108" t="n"/>
      <c s="588" r="AFY108" t="n"/>
      <c s="588" r="AFZ108" t="n"/>
      <c s="588" r="AGA108" t="n"/>
      <c s="588" r="AGB108" t="n"/>
      <c s="588" r="AGC108" t="n"/>
      <c s="588" r="AGD108" t="n"/>
      <c s="588" r="AGE108" t="n"/>
      <c s="588" r="AGF108" t="n"/>
      <c s="588" r="AGG108" t="n"/>
      <c s="588" r="AGH108" t="n"/>
      <c s="588" r="AGI108" t="n"/>
      <c s="588" r="AGJ108" t="n"/>
      <c s="588" r="AGK108" t="n"/>
      <c s="588" r="AGL108" t="n"/>
      <c s="588" r="AGM108" t="n"/>
      <c s="588" r="AGN108" t="n"/>
      <c s="588" r="AGO108" t="n"/>
      <c s="588" r="AGP108" t="n"/>
      <c s="588" r="AGQ108" t="n"/>
      <c s="588" r="AGR108" t="n"/>
      <c s="588" r="AGS108" t="n"/>
      <c s="588" r="AGT108" t="n"/>
      <c s="588" r="AGU108" t="n"/>
      <c s="588" r="AGV108" t="n"/>
      <c s="588" r="AGW108" t="n"/>
      <c s="588" r="AGX108" t="n"/>
      <c s="588" r="AGY108" t="n"/>
      <c s="588" r="AGZ108" t="n"/>
      <c s="588" r="AHA108" t="n"/>
      <c s="588" r="AHB108" t="n"/>
      <c s="588" r="AHC108" t="n"/>
      <c s="588" r="AHD108" t="n"/>
      <c s="588" r="AHE108" t="n"/>
      <c s="588" r="AHF108" t="n"/>
      <c s="588" r="AHG108" t="n"/>
      <c s="588" r="AHH108" t="n"/>
      <c s="588" r="AHI108" t="n"/>
      <c s="588" r="AHJ108" t="n"/>
      <c s="588" r="AHK108" t="n"/>
      <c s="588" r="AHL108" t="n"/>
      <c s="588" r="AHM108" t="n"/>
      <c s="588" r="AHN108" t="n"/>
      <c s="588" r="AHO108" t="n"/>
      <c s="588" r="AHP108" t="n"/>
      <c s="588" r="AHQ108" t="n"/>
      <c s="588" r="AHR108" t="n"/>
      <c s="588" r="AHS108" t="n"/>
      <c s="588" r="AHT108" t="n"/>
      <c s="588" r="AHU108" t="n"/>
      <c s="588" r="AHV108" t="n"/>
      <c s="588" r="AHW108" t="n"/>
      <c s="588" r="AHX108" t="n"/>
      <c s="588" r="AHY108" t="n"/>
      <c s="588" r="AHZ108" t="n"/>
      <c s="588" r="AIA108" t="n"/>
      <c s="588" r="AIB108" t="n"/>
      <c s="588" r="AIC108" t="n"/>
      <c s="588" r="AID108" t="n"/>
      <c s="588" r="AIE108" t="n"/>
      <c s="588" r="AIF108" t="n"/>
      <c s="588" r="AIG108" t="n"/>
      <c s="588" r="AIH108" t="n"/>
      <c s="588" r="AII108" t="n"/>
      <c s="588" r="AIJ108" t="n"/>
      <c s="588" r="AIK108" t="n"/>
      <c s="588" r="AIL108" t="n"/>
      <c s="588" r="AIM108" t="n"/>
      <c s="588" r="AIN108" t="n"/>
      <c s="588" r="AIO108" t="n"/>
      <c s="588" r="AIP108" t="n"/>
      <c s="588" r="AIQ108" t="n"/>
      <c s="588" r="AIR108" t="n"/>
      <c s="588" r="AIS108" t="n"/>
      <c s="588" r="AIT108" t="n"/>
      <c s="588" r="AIU108" t="n"/>
      <c s="588" r="AIV108" t="n"/>
      <c s="588" r="AIW108" t="n"/>
      <c s="588" r="AIX108" t="n"/>
      <c s="588" r="AIY108" t="n"/>
      <c s="588" r="AIZ108" t="n"/>
      <c s="588" r="AJA108" t="n"/>
      <c s="588" r="AJB108" t="n"/>
      <c s="588" r="AJC108" t="n"/>
      <c s="588" r="AJD108" t="n"/>
      <c s="588" r="AJE108" t="n"/>
      <c s="588" r="AJF108" t="n"/>
      <c s="588" r="AJG108" t="n"/>
      <c s="588" r="AJH108" t="n"/>
      <c s="588" r="AJI108" t="n"/>
      <c s="588" r="AJJ108" t="n"/>
      <c s="588" r="AJK108" t="n"/>
      <c s="588" r="AJL108" t="n"/>
      <c s="588" r="AJM108" t="n"/>
      <c s="588" r="AJN108" t="n"/>
      <c s="588" r="AJO108" t="n"/>
      <c s="588" r="AJP108" t="n"/>
      <c s="588" r="AJQ108" t="n"/>
      <c s="588" r="AJR108" t="n"/>
      <c s="588" r="AJS108" t="n"/>
      <c s="588" r="AJT108" t="n"/>
      <c s="588" r="AJU108" t="n"/>
      <c s="588" r="AJV108" t="n"/>
      <c s="588" r="AJW108" t="n"/>
      <c s="588" r="AJX108" t="n"/>
      <c s="588" r="AJY108" t="n"/>
      <c s="588" r="AJZ108" t="n"/>
      <c s="588" r="AKA108" t="n"/>
      <c s="588" r="AKB108" t="n"/>
      <c s="588" r="AKC108" t="n"/>
      <c s="588" r="AKD108" t="n"/>
      <c s="588" r="AKE108" t="n"/>
      <c s="588" r="AKF108" t="n"/>
      <c s="588" r="AKG108" t="n"/>
      <c s="588" r="AKH108" t="n"/>
      <c s="588" r="AKI108" t="n"/>
      <c s="588" r="AKJ108" t="n"/>
      <c s="588" r="AKK108" t="n"/>
      <c s="588" r="AKL108" t="n"/>
      <c s="588" r="AKM108" t="n"/>
      <c s="588" r="AKN108" t="n"/>
      <c s="588" r="AKO108" t="n"/>
      <c s="588" r="AKP108" t="n"/>
      <c s="588" r="AKQ108" t="n"/>
      <c s="588" r="AKR108" t="n"/>
      <c s="588" r="AKS108" t="n"/>
      <c s="588" r="AKT108" t="n"/>
      <c s="588" r="AKU108" t="n"/>
      <c s="588" r="AKV108" t="n"/>
      <c s="588" r="AKW108" t="n"/>
      <c s="588" r="AKX108" t="n"/>
      <c s="588" r="AKY108" t="n"/>
      <c s="588" r="AKZ108" t="n"/>
      <c s="588" r="ALA108" t="n"/>
      <c s="588" r="ALB108" t="n"/>
      <c s="588" r="ALC108" t="n"/>
      <c s="588" r="ALD108" t="n"/>
      <c s="588" r="ALE108" t="n"/>
      <c s="588" r="ALF108" t="n"/>
      <c s="588" r="ALG108" t="n"/>
      <c s="588" r="ALH108" t="n"/>
      <c s="588" r="ALI108" t="n"/>
      <c s="588" r="ALJ108" t="n"/>
      <c s="588" r="ALK108" t="n"/>
      <c s="588" r="ALL108" t="n"/>
      <c s="588" r="ALM108" t="n"/>
      <c s="588" r="ALN108" t="n"/>
      <c s="588" r="ALO108" t="n"/>
      <c s="588" r="ALP108" t="n"/>
      <c s="588" r="ALQ108" t="n"/>
      <c s="588" r="ALR108" t="n"/>
      <c s="588" r="ALS108" t="n"/>
      <c s="588" r="ALT108" t="n"/>
      <c s="588" r="ALU108" t="n"/>
      <c s="588" r="ALV108" t="n"/>
      <c s="588" r="ALW108" t="n"/>
      <c s="588" r="ALX108" t="n"/>
      <c s="588" r="ALY108" t="n"/>
      <c s="588" r="ALZ108" t="n"/>
      <c s="588" r="AMA108" t="n"/>
      <c s="588" r="AMB108" t="n"/>
      <c s="588" r="AMC108" t="n"/>
      <c s="588" r="AMD108" t="n"/>
      <c s="588" r="AME108" t="n"/>
      <c s="588" r="AMF108" t="n"/>
      <c s="588" r="AMG108" t="n"/>
      <c s="588" r="AMH108" t="n"/>
      <c s="588" r="AMI108" t="n"/>
      <c s="588" r="AMJ108" t="n"/>
    </row>
    <row customHeight="1" s="737" r="109" ht="15.75" spans="1:1024">
      <c s="256" r="A109" t="n"/>
      <c s="256" r="B109" t="n"/>
      <c s="257" r="C109" t="n"/>
      <c s="250" r="D109" t="n"/>
      <c s="250" r="E109" t="n"/>
      <c s="250" r="F109" t="n"/>
      <c s="258" r="G109" t="n"/>
      <c s="258" r="H109" t="n"/>
      <c s="278" r="I109" t="n"/>
      <c s="249" r="J109" t="n"/>
      <c s="259" r="K109" t="n"/>
      <c s="258" r="L109" t="n"/>
      <c s="258" r="M109" t="n"/>
      <c s="258" r="N109" t="n"/>
      <c s="258" r="O109" t="n"/>
      <c s="256" r="P109" t="n"/>
      <c s="259" r="Q109" t="n"/>
      <c s="588" r="AO109" t="n"/>
      <c s="588" r="AP109" t="n"/>
      <c s="588" r="AQ109" t="n"/>
      <c s="588" r="AR109" t="n"/>
      <c s="588" r="AS109" t="n"/>
      <c s="588" r="AT109" t="n"/>
      <c s="588" r="AU109" t="n"/>
      <c s="588" r="AV109" t="n"/>
      <c s="588" r="AW109" t="n"/>
      <c s="588" r="AX109" t="n"/>
      <c s="588" r="AY109" t="n"/>
      <c s="588" r="AZ109" t="n"/>
      <c s="588" r="BA109" t="n"/>
      <c s="588" r="BB109" t="n"/>
      <c s="588" r="BC109" t="n"/>
      <c s="588" r="BD109" t="n"/>
      <c s="588" r="BE109" t="n"/>
      <c s="588" r="BF109" t="n"/>
      <c s="588" r="BG109" t="n"/>
      <c s="588" r="BH109" t="n"/>
      <c s="588" r="BI109" t="n"/>
      <c s="588" r="BJ109" t="n"/>
      <c s="588" r="BK109" t="n"/>
      <c s="588" r="BL109" t="n"/>
      <c s="588" r="BM109" t="n"/>
      <c s="588" r="BN109" t="n"/>
      <c s="588" r="BO109" t="n"/>
      <c s="588" r="BP109" t="n"/>
      <c s="588" r="BQ109" t="n"/>
      <c s="588" r="BR109" t="n"/>
      <c s="588" r="BS109" t="n"/>
      <c s="588" r="BT109" t="n"/>
      <c s="588" r="BU109" t="n"/>
      <c s="588" r="BV109" t="n"/>
      <c s="588" r="BW109" t="n"/>
      <c s="588" r="BX109" t="n"/>
      <c s="588" r="BY109" t="n"/>
      <c s="588" r="BZ109" t="n"/>
      <c s="588" r="CA109" t="n"/>
      <c s="588" r="CB109" t="n"/>
      <c s="588" r="CC109" t="n"/>
      <c s="588" r="CD109" t="n"/>
      <c s="588" r="CE109" t="n"/>
      <c s="588" r="CF109" t="n"/>
      <c s="588" r="CG109" t="n"/>
      <c s="588" r="CH109" t="n"/>
      <c s="588" r="CI109" t="n"/>
      <c s="588" r="CJ109" t="n"/>
      <c s="588" r="CK109" t="n"/>
      <c s="588" r="CL109" t="n"/>
      <c s="588" r="CM109" t="n"/>
      <c s="588" r="CN109" t="n"/>
      <c s="588" r="CO109" t="n"/>
      <c s="588" r="CP109" t="n"/>
      <c s="588" r="CQ109" t="n"/>
      <c s="588" r="CR109" t="n"/>
      <c s="588" r="CS109" t="n"/>
      <c s="588" r="CT109" t="n"/>
      <c s="588" r="CU109" t="n"/>
      <c s="588" r="CV109" t="n"/>
      <c s="588" r="CW109" t="n"/>
      <c s="588" r="CX109" t="n"/>
      <c s="588" r="CY109" t="n"/>
      <c s="588" r="CZ109" t="n"/>
      <c s="588" r="DA109" t="n"/>
      <c s="588" r="DB109" t="n"/>
      <c s="588" r="DC109" t="n"/>
      <c s="588" r="DD109" t="n"/>
      <c s="588" r="DE109" t="n"/>
      <c s="588" r="DF109" t="n"/>
      <c s="588" r="DG109" t="n"/>
      <c s="588" r="DH109" t="n"/>
      <c s="588" r="DI109" t="n"/>
      <c s="588" r="DJ109" t="n"/>
      <c s="588" r="DK109" t="n"/>
      <c s="588" r="DL109" t="n"/>
      <c s="588" r="DM109" t="n"/>
      <c s="588" r="DN109" t="n"/>
      <c s="588" r="DO109" t="n"/>
      <c s="588" r="DP109" t="n"/>
      <c s="588" r="DQ109" t="n"/>
      <c s="588" r="DR109" t="n"/>
      <c s="588" r="DS109" t="n"/>
      <c s="588" r="DT109" t="n"/>
      <c s="588" r="DU109" t="n"/>
      <c s="588" r="DV109" t="n"/>
      <c s="588" r="DW109" t="n"/>
      <c s="588" r="DX109" t="n"/>
      <c s="588" r="DY109" t="n"/>
      <c s="588" r="DZ109" t="n"/>
      <c s="588" r="EA109" t="n"/>
      <c s="588" r="EB109" t="n"/>
      <c s="588" r="EC109" t="n"/>
      <c s="588" r="ED109" t="n"/>
      <c s="588" r="EE109" t="n"/>
      <c s="588" r="EF109" t="n"/>
      <c s="588" r="EG109" t="n"/>
      <c s="588" r="EH109" t="n"/>
      <c s="588" r="EI109" t="n"/>
      <c s="588" r="EJ109" t="n"/>
      <c s="588" r="EK109" t="n"/>
      <c s="588" r="EL109" t="n"/>
      <c s="588" r="EM109" t="n"/>
      <c s="588" r="EN109" t="n"/>
      <c s="588" r="EO109" t="n"/>
      <c s="588" r="EP109" t="n"/>
      <c s="588" r="EQ109" t="n"/>
      <c s="588" r="ER109" t="n"/>
      <c s="588" r="ES109" t="n"/>
      <c s="588" r="ET109" t="n"/>
      <c s="588" r="EU109" t="n"/>
      <c s="588" r="EV109" t="n"/>
      <c s="588" r="EW109" t="n"/>
      <c s="588" r="EX109" t="n"/>
      <c s="588" r="EY109" t="n"/>
      <c s="588" r="EZ109" t="n"/>
      <c s="588" r="FA109" t="n"/>
      <c s="588" r="FB109" t="n"/>
      <c s="588" r="FC109" t="n"/>
      <c s="588" r="FD109" t="n"/>
      <c s="588" r="FE109" t="n"/>
      <c s="588" r="FF109" t="n"/>
      <c s="588" r="FG109" t="n"/>
      <c s="588" r="FH109" t="n"/>
      <c s="588" r="FI109" t="n"/>
      <c s="588" r="FJ109" t="n"/>
      <c s="588" r="FK109" t="n"/>
      <c s="588" r="FL109" t="n"/>
      <c s="588" r="FM109" t="n"/>
      <c s="588" r="FN109" t="n"/>
      <c s="588" r="FO109" t="n"/>
      <c s="588" r="FP109" t="n"/>
      <c s="588" r="FQ109" t="n"/>
      <c s="588" r="FR109" t="n"/>
      <c s="588" r="FS109" t="n"/>
      <c s="588" r="FT109" t="n"/>
      <c s="588" r="FU109" t="n"/>
      <c s="588" r="FV109" t="n"/>
      <c s="588" r="FW109" t="n"/>
      <c s="588" r="FX109" t="n"/>
      <c s="588" r="FY109" t="n"/>
      <c s="588" r="FZ109" t="n"/>
      <c s="588" r="GA109" t="n"/>
      <c s="588" r="GB109" t="n"/>
      <c s="588" r="GC109" t="n"/>
      <c s="588" r="GD109" t="n"/>
      <c s="588" r="GE109" t="n"/>
      <c s="588" r="GF109" t="n"/>
      <c s="588" r="GG109" t="n"/>
      <c s="588" r="GH109" t="n"/>
      <c s="588" r="GI109" t="n"/>
      <c s="588" r="GJ109" t="n"/>
      <c s="588" r="GK109" t="n"/>
      <c s="588" r="GL109" t="n"/>
      <c s="588" r="GM109" t="n"/>
      <c s="588" r="GN109" t="n"/>
      <c s="588" r="GO109" t="n"/>
      <c s="588" r="GP109" t="n"/>
      <c s="588" r="GQ109" t="n"/>
      <c s="588" r="GR109" t="n"/>
      <c s="588" r="GS109" t="n"/>
      <c s="588" r="GT109" t="n"/>
      <c s="588" r="GU109" t="n"/>
      <c s="588" r="GV109" t="n"/>
      <c s="588" r="GW109" t="n"/>
      <c s="588" r="GX109" t="n"/>
      <c s="588" r="GY109" t="n"/>
      <c s="588" r="GZ109" t="n"/>
      <c s="588" r="HA109" t="n"/>
      <c s="588" r="HB109" t="n"/>
      <c s="588" r="HC109" t="n"/>
      <c s="588" r="HD109" t="n"/>
      <c s="588" r="HE109" t="n"/>
      <c s="588" r="HF109" t="n"/>
      <c s="588" r="HG109" t="n"/>
      <c s="588" r="HH109" t="n"/>
      <c s="588" r="HI109" t="n"/>
      <c s="588" r="HJ109" t="n"/>
      <c s="588" r="HK109" t="n"/>
      <c s="588" r="HL109" t="n"/>
      <c s="588" r="HM109" t="n"/>
      <c s="588" r="HN109" t="n"/>
      <c s="588" r="HO109" t="n"/>
      <c s="588" r="HP109" t="n"/>
      <c s="588" r="HQ109" t="n"/>
      <c s="588" r="HR109" t="n"/>
      <c s="588" r="HS109" t="n"/>
      <c s="588" r="HT109" t="n"/>
      <c s="588" r="HU109" t="n"/>
      <c s="588" r="HV109" t="n"/>
      <c s="588" r="HW109" t="n"/>
      <c s="588" r="HX109" t="n"/>
      <c s="588" r="HY109" t="n"/>
      <c s="588" r="HZ109" t="n"/>
      <c s="588" r="IA109" t="n"/>
      <c s="588" r="IB109" t="n"/>
      <c s="588" r="IC109" t="n"/>
      <c s="588" r="ID109" t="n"/>
      <c s="588" r="IE109" t="n"/>
      <c s="588" r="IF109" t="n"/>
      <c s="588" r="IG109" t="n"/>
      <c s="588" r="IH109" t="n"/>
      <c s="588" r="II109" t="n"/>
      <c s="588" r="IJ109" t="n"/>
      <c s="588" r="IK109" t="n"/>
      <c s="588" r="IL109" t="n"/>
      <c s="588" r="IM109" t="n"/>
      <c s="588" r="IN109" t="n"/>
      <c s="588" r="IO109" t="n"/>
      <c s="588" r="IP109" t="n"/>
      <c s="588" r="IQ109" t="n"/>
      <c s="588" r="IR109" t="n"/>
      <c s="588" r="IS109" t="n"/>
      <c s="588" r="IT109" t="n"/>
      <c s="588" r="IU109" t="n"/>
      <c s="588" r="IV109" t="n"/>
      <c s="588" r="IW109" t="n"/>
      <c s="588" r="IX109" t="n"/>
      <c s="588" r="IY109" t="n"/>
      <c s="588" r="IZ109" t="n"/>
      <c s="588" r="JA109" t="n"/>
      <c s="588" r="JB109" t="n"/>
      <c s="588" r="JC109" t="n"/>
      <c s="588" r="JD109" t="n"/>
      <c s="588" r="JE109" t="n"/>
      <c s="588" r="JF109" t="n"/>
      <c s="588" r="JG109" t="n"/>
      <c s="588" r="JH109" t="n"/>
      <c s="588" r="JI109" t="n"/>
      <c s="588" r="JJ109" t="n"/>
      <c s="588" r="JK109" t="n"/>
      <c s="588" r="JL109" t="n"/>
      <c s="588" r="JM109" t="n"/>
      <c s="588" r="JN109" t="n"/>
      <c s="588" r="JO109" t="n"/>
      <c s="588" r="JP109" t="n"/>
      <c s="588" r="JQ109" t="n"/>
      <c s="588" r="JR109" t="n"/>
      <c s="588" r="JS109" t="n"/>
      <c s="588" r="JT109" t="n"/>
      <c s="588" r="JU109" t="n"/>
      <c s="588" r="JV109" t="n"/>
      <c s="588" r="JW109" t="n"/>
      <c s="588" r="JX109" t="n"/>
      <c s="588" r="JY109" t="n"/>
      <c s="588" r="JZ109" t="n"/>
      <c s="588" r="KA109" t="n"/>
      <c s="588" r="KB109" t="n"/>
      <c s="588" r="KC109" t="n"/>
      <c s="588" r="KD109" t="n"/>
      <c s="588" r="KE109" t="n"/>
      <c s="588" r="KF109" t="n"/>
      <c s="588" r="KG109" t="n"/>
      <c s="588" r="KH109" t="n"/>
      <c s="588" r="KI109" t="n"/>
      <c s="588" r="KJ109" t="n"/>
      <c s="588" r="KK109" t="n"/>
      <c s="588" r="KL109" t="n"/>
      <c s="588" r="KM109" t="n"/>
      <c s="588" r="KN109" t="n"/>
      <c s="588" r="KO109" t="n"/>
      <c s="588" r="KP109" t="n"/>
      <c s="588" r="KQ109" t="n"/>
      <c s="588" r="KR109" t="n"/>
      <c s="588" r="KS109" t="n"/>
      <c s="588" r="KT109" t="n"/>
      <c s="588" r="KU109" t="n"/>
      <c s="588" r="KV109" t="n"/>
      <c s="588" r="KW109" t="n"/>
      <c s="588" r="KX109" t="n"/>
      <c s="588" r="KY109" t="n"/>
      <c s="588" r="KZ109" t="n"/>
      <c s="588" r="LA109" t="n"/>
      <c s="588" r="LB109" t="n"/>
      <c s="588" r="LC109" t="n"/>
      <c s="588" r="LD109" t="n"/>
      <c s="588" r="LE109" t="n"/>
      <c s="588" r="LF109" t="n"/>
      <c s="588" r="LG109" t="n"/>
      <c s="588" r="LH109" t="n"/>
      <c s="588" r="LI109" t="n"/>
      <c s="588" r="LJ109" t="n"/>
      <c s="588" r="LK109" t="n"/>
      <c s="588" r="LL109" t="n"/>
      <c s="588" r="LM109" t="n"/>
      <c s="588" r="LN109" t="n"/>
      <c s="588" r="LO109" t="n"/>
      <c s="588" r="LP109" t="n"/>
      <c s="588" r="LQ109" t="n"/>
      <c s="588" r="LR109" t="n"/>
      <c s="588" r="LS109" t="n"/>
      <c s="588" r="LT109" t="n"/>
      <c s="588" r="LU109" t="n"/>
      <c s="588" r="LV109" t="n"/>
      <c s="588" r="LW109" t="n"/>
      <c s="588" r="LX109" t="n"/>
      <c s="588" r="LY109" t="n"/>
      <c s="588" r="LZ109" t="n"/>
      <c s="588" r="MA109" t="n"/>
      <c s="588" r="MB109" t="n"/>
      <c s="588" r="MC109" t="n"/>
      <c s="588" r="MD109" t="n"/>
      <c s="588" r="ME109" t="n"/>
      <c s="588" r="MF109" t="n"/>
      <c s="588" r="MG109" t="n"/>
      <c s="588" r="MH109" t="n"/>
      <c s="588" r="MI109" t="n"/>
      <c s="588" r="MJ109" t="n"/>
      <c s="588" r="MK109" t="n"/>
      <c s="588" r="ML109" t="n"/>
      <c s="588" r="MM109" t="n"/>
      <c s="588" r="MN109" t="n"/>
      <c s="588" r="MO109" t="n"/>
      <c s="588" r="MP109" t="n"/>
      <c s="588" r="MQ109" t="n"/>
      <c s="588" r="MR109" t="n"/>
      <c s="588" r="MS109" t="n"/>
      <c s="588" r="MT109" t="n"/>
      <c s="588" r="MU109" t="n"/>
      <c s="588" r="MV109" t="n"/>
      <c s="588" r="MW109" t="n"/>
      <c s="588" r="MX109" t="n"/>
      <c s="588" r="MY109" t="n"/>
      <c s="588" r="MZ109" t="n"/>
      <c s="588" r="NA109" t="n"/>
      <c s="588" r="NB109" t="n"/>
      <c s="588" r="NC109" t="n"/>
      <c s="588" r="ND109" t="n"/>
      <c s="588" r="NE109" t="n"/>
      <c s="588" r="NF109" t="n"/>
      <c s="588" r="NG109" t="n"/>
      <c s="588" r="NH109" t="n"/>
      <c s="588" r="NI109" t="n"/>
      <c s="588" r="NJ109" t="n"/>
      <c s="588" r="NK109" t="n"/>
      <c s="588" r="NL109" t="n"/>
      <c s="588" r="NM109" t="n"/>
      <c s="588" r="NN109" t="n"/>
      <c s="588" r="NO109" t="n"/>
      <c s="588" r="NP109" t="n"/>
      <c s="588" r="NQ109" t="n"/>
      <c s="588" r="NR109" t="n"/>
      <c s="588" r="NS109" t="n"/>
      <c s="588" r="NT109" t="n"/>
      <c s="588" r="NU109" t="n"/>
      <c s="588" r="NV109" t="n"/>
      <c s="588" r="NW109" t="n"/>
      <c s="588" r="NX109" t="n"/>
      <c s="588" r="NY109" t="n"/>
      <c s="588" r="NZ109" t="n"/>
      <c s="588" r="OA109" t="n"/>
      <c s="588" r="OB109" t="n"/>
      <c s="588" r="OC109" t="n"/>
      <c s="588" r="OD109" t="n"/>
      <c s="588" r="OE109" t="n"/>
      <c s="588" r="OF109" t="n"/>
      <c s="588" r="OG109" t="n"/>
      <c s="588" r="OH109" t="n"/>
      <c s="588" r="OI109" t="n"/>
      <c s="588" r="OJ109" t="n"/>
      <c s="588" r="OK109" t="n"/>
      <c s="588" r="OL109" t="n"/>
      <c s="588" r="OM109" t="n"/>
      <c s="588" r="ON109" t="n"/>
      <c s="588" r="OO109" t="n"/>
      <c s="588" r="OP109" t="n"/>
      <c s="588" r="OQ109" t="n"/>
      <c s="588" r="OR109" t="n"/>
      <c s="588" r="OS109" t="n"/>
      <c s="588" r="OT109" t="n"/>
      <c s="588" r="OU109" t="n"/>
      <c s="588" r="OV109" t="n"/>
      <c s="588" r="OW109" t="n"/>
      <c s="588" r="OX109" t="n"/>
      <c s="588" r="OY109" t="n"/>
      <c s="588" r="OZ109" t="n"/>
      <c s="588" r="PA109" t="n"/>
      <c s="588" r="PB109" t="n"/>
      <c s="588" r="PC109" t="n"/>
      <c s="588" r="PD109" t="n"/>
      <c s="588" r="PE109" t="n"/>
      <c s="588" r="PF109" t="n"/>
      <c s="588" r="PG109" t="n"/>
      <c s="588" r="PH109" t="n"/>
      <c s="588" r="PI109" t="n"/>
      <c s="588" r="PJ109" t="n"/>
      <c s="588" r="PK109" t="n"/>
      <c s="588" r="PL109" t="n"/>
      <c s="588" r="PM109" t="n"/>
      <c s="588" r="PN109" t="n"/>
      <c s="588" r="PO109" t="n"/>
      <c s="588" r="PP109" t="n"/>
      <c s="588" r="PQ109" t="n"/>
      <c s="588" r="PR109" t="n"/>
      <c s="588" r="PS109" t="n"/>
      <c s="588" r="PT109" t="n"/>
      <c s="588" r="PU109" t="n"/>
      <c s="588" r="PV109" t="n"/>
      <c s="588" r="PW109" t="n"/>
      <c s="588" r="PX109" t="n"/>
      <c s="588" r="PY109" t="n"/>
      <c s="588" r="PZ109" t="n"/>
      <c s="588" r="QA109" t="n"/>
      <c s="588" r="QB109" t="n"/>
      <c s="588" r="QC109" t="n"/>
      <c s="588" r="QD109" t="n"/>
      <c s="588" r="QE109" t="n"/>
      <c s="588" r="QF109" t="n"/>
      <c s="588" r="QG109" t="n"/>
      <c s="588" r="QH109" t="n"/>
      <c s="588" r="QI109" t="n"/>
      <c s="588" r="QJ109" t="n"/>
      <c s="588" r="QK109" t="n"/>
      <c s="588" r="QL109" t="n"/>
      <c s="588" r="QM109" t="n"/>
      <c s="588" r="QN109" t="n"/>
      <c s="588" r="QO109" t="n"/>
      <c s="588" r="QP109" t="n"/>
      <c s="588" r="QQ109" t="n"/>
      <c s="588" r="QR109" t="n"/>
      <c s="588" r="QS109" t="n"/>
      <c s="588" r="QT109" t="n"/>
      <c s="588" r="QU109" t="n"/>
      <c s="588" r="QV109" t="n"/>
      <c s="588" r="QW109" t="n"/>
      <c s="588" r="QX109" t="n"/>
      <c s="588" r="QY109" t="n"/>
      <c s="588" r="QZ109" t="n"/>
      <c s="588" r="RA109" t="n"/>
      <c s="588" r="RB109" t="n"/>
      <c s="588" r="RC109" t="n"/>
      <c s="588" r="RD109" t="n"/>
      <c s="588" r="RE109" t="n"/>
      <c s="588" r="RF109" t="n"/>
      <c s="588" r="RG109" t="n"/>
      <c s="588" r="RH109" t="n"/>
      <c s="588" r="RI109" t="n"/>
      <c s="588" r="RJ109" t="n"/>
      <c s="588" r="RK109" t="n"/>
      <c s="588" r="RL109" t="n"/>
      <c s="588" r="RM109" t="n"/>
      <c s="588" r="RN109" t="n"/>
      <c s="588" r="RO109" t="n"/>
      <c s="588" r="RP109" t="n"/>
      <c s="588" r="RQ109" t="n"/>
      <c s="588" r="RR109" t="n"/>
      <c s="588" r="RS109" t="n"/>
      <c s="588" r="RT109" t="n"/>
      <c s="588" r="RU109" t="n"/>
      <c s="588" r="RV109" t="n"/>
      <c s="588" r="RW109" t="n"/>
      <c s="588" r="RX109" t="n"/>
      <c s="588" r="RY109" t="n"/>
      <c s="588" r="RZ109" t="n"/>
      <c s="588" r="SA109" t="n"/>
      <c s="588" r="SB109" t="n"/>
      <c s="588" r="SC109" t="n"/>
      <c s="588" r="SD109" t="n"/>
      <c s="588" r="SE109" t="n"/>
      <c s="588" r="SF109" t="n"/>
      <c s="588" r="SG109" t="n"/>
      <c s="588" r="SH109" t="n"/>
      <c s="588" r="SI109" t="n"/>
      <c s="588" r="SJ109" t="n"/>
      <c s="588" r="SK109" t="n"/>
      <c s="588" r="SL109" t="n"/>
      <c s="588" r="SM109" t="n"/>
      <c s="588" r="SN109" t="n"/>
      <c s="588" r="SO109" t="n"/>
      <c s="588" r="SP109" t="n"/>
      <c s="588" r="SQ109" t="n"/>
      <c s="588" r="SR109" t="n"/>
      <c s="588" r="SS109" t="n"/>
      <c s="588" r="ST109" t="n"/>
      <c s="588" r="SU109" t="n"/>
      <c s="588" r="SV109" t="n"/>
      <c s="588" r="SW109" t="n"/>
      <c s="588" r="SX109" t="n"/>
      <c s="588" r="SY109" t="n"/>
      <c s="588" r="SZ109" t="n"/>
      <c s="588" r="TA109" t="n"/>
      <c s="588" r="TB109" t="n"/>
      <c s="588" r="TC109" t="n"/>
      <c s="588" r="TD109" t="n"/>
      <c s="588" r="TE109" t="n"/>
      <c s="588" r="TF109" t="n"/>
      <c s="588" r="TG109" t="n"/>
      <c s="588" r="TH109" t="n"/>
      <c s="588" r="TI109" t="n"/>
      <c s="588" r="TJ109" t="n"/>
      <c s="588" r="TK109" t="n"/>
      <c s="588" r="TL109" t="n"/>
      <c s="588" r="TM109" t="n"/>
      <c s="588" r="TN109" t="n"/>
      <c s="588" r="TO109" t="n"/>
      <c s="588" r="TP109" t="n"/>
      <c s="588" r="TQ109" t="n"/>
      <c s="588" r="TR109" t="n"/>
      <c s="588" r="TS109" t="n"/>
      <c s="588" r="TT109" t="n"/>
      <c s="588" r="TU109" t="n"/>
      <c s="588" r="TV109" t="n"/>
      <c s="588" r="TW109" t="n"/>
      <c s="588" r="TX109" t="n"/>
      <c s="588" r="TY109" t="n"/>
      <c s="588" r="TZ109" t="n"/>
      <c s="588" r="UA109" t="n"/>
      <c s="588" r="UB109" t="n"/>
      <c s="588" r="UC109" t="n"/>
      <c s="588" r="UD109" t="n"/>
      <c s="588" r="UE109" t="n"/>
      <c s="588" r="UF109" t="n"/>
      <c s="588" r="UG109" t="n"/>
      <c s="588" r="UH109" t="n"/>
      <c s="588" r="UI109" t="n"/>
      <c s="588" r="UJ109" t="n"/>
      <c s="588" r="UK109" t="n"/>
      <c s="588" r="UL109" t="n"/>
      <c s="588" r="UM109" t="n"/>
      <c s="588" r="UN109" t="n"/>
      <c s="588" r="UO109" t="n"/>
      <c s="588" r="UP109" t="n"/>
      <c s="588" r="UQ109" t="n"/>
      <c s="588" r="UR109" t="n"/>
      <c s="588" r="US109" t="n"/>
      <c s="588" r="UT109" t="n"/>
      <c s="588" r="UU109" t="n"/>
      <c s="588" r="UV109" t="n"/>
      <c s="588" r="UW109" t="n"/>
      <c s="588" r="UX109" t="n"/>
      <c s="588" r="UY109" t="n"/>
      <c s="588" r="UZ109" t="n"/>
      <c s="588" r="VA109" t="n"/>
      <c s="588" r="VB109" t="n"/>
      <c s="588" r="VC109" t="n"/>
      <c s="588" r="VD109" t="n"/>
      <c s="588" r="VE109" t="n"/>
      <c s="588" r="VF109" t="n"/>
      <c s="588" r="VG109" t="n"/>
      <c s="588" r="VH109" t="n"/>
      <c s="588" r="VI109" t="n"/>
      <c s="588" r="VJ109" t="n"/>
      <c s="588" r="VK109" t="n"/>
      <c s="588" r="VL109" t="n"/>
      <c s="588" r="VM109" t="n"/>
      <c s="588" r="VN109" t="n"/>
      <c s="588" r="VO109" t="n"/>
      <c s="588" r="VP109" t="n"/>
      <c s="588" r="VQ109" t="n"/>
      <c s="588" r="VR109" t="n"/>
      <c s="588" r="VS109" t="n"/>
      <c s="588" r="VT109" t="n"/>
      <c s="588" r="VU109" t="n"/>
      <c s="588" r="VV109" t="n"/>
      <c s="588" r="VW109" t="n"/>
      <c s="588" r="VX109" t="n"/>
      <c s="588" r="VY109" t="n"/>
      <c s="588" r="VZ109" t="n"/>
      <c s="588" r="WA109" t="n"/>
      <c s="588" r="WB109" t="n"/>
      <c s="588" r="WC109" t="n"/>
      <c s="588" r="WD109" t="n"/>
      <c s="588" r="WE109" t="n"/>
      <c s="588" r="WF109" t="n"/>
      <c s="588" r="WG109" t="n"/>
      <c s="588" r="WH109" t="n"/>
      <c s="588" r="WI109" t="n"/>
      <c s="588" r="WJ109" t="n"/>
      <c s="588" r="WK109" t="n"/>
      <c s="588" r="WL109" t="n"/>
      <c s="588" r="WM109" t="n"/>
      <c s="588" r="WN109" t="n"/>
      <c s="588" r="WO109" t="n"/>
      <c s="588" r="WP109" t="n"/>
      <c s="588" r="WQ109" t="n"/>
      <c s="588" r="WR109" t="n"/>
      <c s="588" r="WS109" t="n"/>
      <c s="588" r="WT109" t="n"/>
      <c s="588" r="WU109" t="n"/>
      <c s="588" r="WV109" t="n"/>
      <c s="588" r="WW109" t="n"/>
      <c s="588" r="WX109" t="n"/>
      <c s="588" r="WY109" t="n"/>
      <c s="588" r="WZ109" t="n"/>
      <c s="588" r="XA109" t="n"/>
      <c s="588" r="XB109" t="n"/>
      <c s="588" r="XC109" t="n"/>
      <c s="588" r="XD109" t="n"/>
      <c s="588" r="XE109" t="n"/>
      <c s="588" r="XF109" t="n"/>
      <c s="588" r="XG109" t="n"/>
      <c s="588" r="XH109" t="n"/>
      <c s="588" r="XI109" t="n"/>
      <c s="588" r="XJ109" t="n"/>
      <c s="588" r="XK109" t="n"/>
      <c s="588" r="XL109" t="n"/>
      <c s="588" r="XM109" t="n"/>
      <c s="588" r="XN109" t="n"/>
      <c s="588" r="XO109" t="n"/>
      <c s="588" r="XP109" t="n"/>
      <c s="588" r="XQ109" t="n"/>
      <c s="588" r="XR109" t="n"/>
      <c s="588" r="XS109" t="n"/>
      <c s="588" r="XT109" t="n"/>
      <c s="588" r="XU109" t="n"/>
      <c s="588" r="XV109" t="n"/>
      <c s="588" r="XW109" t="n"/>
      <c s="588" r="XX109" t="n"/>
      <c s="588" r="XY109" t="n"/>
      <c s="588" r="XZ109" t="n"/>
      <c s="588" r="YA109" t="n"/>
      <c s="588" r="YB109" t="n"/>
      <c s="588" r="YC109" t="n"/>
      <c s="588" r="YD109" t="n"/>
      <c s="588" r="YE109" t="n"/>
      <c s="588" r="YF109" t="n"/>
      <c s="588" r="YG109" t="n"/>
      <c s="588" r="YH109" t="n"/>
      <c s="588" r="YI109" t="n"/>
      <c s="588" r="YJ109" t="n"/>
      <c s="588" r="YK109" t="n"/>
      <c s="588" r="YL109" t="n"/>
      <c s="588" r="YM109" t="n"/>
      <c s="588" r="YN109" t="n"/>
      <c s="588" r="YO109" t="n"/>
      <c s="588" r="YP109" t="n"/>
      <c s="588" r="YQ109" t="n"/>
      <c s="588" r="YR109" t="n"/>
      <c s="588" r="YS109" t="n"/>
      <c s="588" r="YT109" t="n"/>
      <c s="588" r="YU109" t="n"/>
      <c s="588" r="YV109" t="n"/>
      <c s="588" r="YW109" t="n"/>
      <c s="588" r="YX109" t="n"/>
      <c s="588" r="YY109" t="n"/>
      <c s="588" r="YZ109" t="n"/>
      <c s="588" r="ZA109" t="n"/>
      <c s="588" r="ZB109" t="n"/>
      <c s="588" r="ZC109" t="n"/>
      <c s="588" r="ZD109" t="n"/>
      <c s="588" r="ZE109" t="n"/>
      <c s="588" r="ZF109" t="n"/>
      <c s="588" r="ZG109" t="n"/>
      <c s="588" r="ZH109" t="n"/>
      <c s="588" r="ZI109" t="n"/>
      <c s="588" r="ZJ109" t="n"/>
      <c s="588" r="ZK109" t="n"/>
      <c s="588" r="ZL109" t="n"/>
      <c s="588" r="ZM109" t="n"/>
      <c s="588" r="ZN109" t="n"/>
      <c s="588" r="ZO109" t="n"/>
      <c s="588" r="ZP109" t="n"/>
      <c s="588" r="ZQ109" t="n"/>
      <c s="588" r="ZR109" t="n"/>
      <c s="588" r="ZS109" t="n"/>
      <c s="588" r="ZT109" t="n"/>
      <c s="588" r="ZU109" t="n"/>
      <c s="588" r="ZV109" t="n"/>
      <c s="588" r="ZW109" t="n"/>
      <c s="588" r="ZX109" t="n"/>
      <c s="588" r="ZY109" t="n"/>
      <c s="588" r="ZZ109" t="n"/>
      <c s="588" r="AAA109" t="n"/>
      <c s="588" r="AAB109" t="n"/>
      <c s="588" r="AAC109" t="n"/>
      <c s="588" r="AAD109" t="n"/>
      <c s="588" r="AAE109" t="n"/>
      <c s="588" r="AAF109" t="n"/>
      <c s="588" r="AAG109" t="n"/>
      <c s="588" r="AAH109" t="n"/>
      <c s="588" r="AAI109" t="n"/>
      <c s="588" r="AAJ109" t="n"/>
      <c s="588" r="AAK109" t="n"/>
      <c s="588" r="AAL109" t="n"/>
      <c s="588" r="AAM109" t="n"/>
      <c s="588" r="AAN109" t="n"/>
      <c s="588" r="AAO109" t="n"/>
      <c s="588" r="AAP109" t="n"/>
      <c s="588" r="AAQ109" t="n"/>
      <c s="588" r="AAR109" t="n"/>
      <c s="588" r="AAS109" t="n"/>
      <c s="588" r="AAT109" t="n"/>
      <c s="588" r="AAU109" t="n"/>
      <c s="588" r="AAV109" t="n"/>
      <c s="588" r="AAW109" t="n"/>
      <c s="588" r="AAX109" t="n"/>
      <c s="588" r="AAY109" t="n"/>
      <c s="588" r="AAZ109" t="n"/>
      <c s="588" r="ABA109" t="n"/>
      <c s="588" r="ABB109" t="n"/>
      <c s="588" r="ABC109" t="n"/>
      <c s="588" r="ABD109" t="n"/>
      <c s="588" r="ABE109" t="n"/>
      <c s="588" r="ABF109" t="n"/>
      <c s="588" r="ABG109" t="n"/>
      <c s="588" r="ABH109" t="n"/>
      <c s="588" r="ABI109" t="n"/>
      <c s="588" r="ABJ109" t="n"/>
      <c s="588" r="ABK109" t="n"/>
      <c s="588" r="ABL109" t="n"/>
      <c s="588" r="ABM109" t="n"/>
      <c s="588" r="ABN109" t="n"/>
      <c s="588" r="ABO109" t="n"/>
      <c s="588" r="ABP109" t="n"/>
      <c s="588" r="ABQ109" t="n"/>
      <c s="588" r="ABR109" t="n"/>
      <c s="588" r="ABS109" t="n"/>
      <c s="588" r="ABT109" t="n"/>
      <c s="588" r="ABU109" t="n"/>
      <c s="588" r="ABV109" t="n"/>
      <c s="588" r="ABW109" t="n"/>
      <c s="588" r="ABX109" t="n"/>
      <c s="588" r="ABY109" t="n"/>
      <c s="588" r="ABZ109" t="n"/>
      <c s="588" r="ACA109" t="n"/>
      <c s="588" r="ACB109" t="n"/>
      <c s="588" r="ACC109" t="n"/>
      <c s="588" r="ACD109" t="n"/>
      <c s="588" r="ACE109" t="n"/>
      <c s="588" r="ACF109" t="n"/>
      <c s="588" r="ACG109" t="n"/>
      <c s="588" r="ACH109" t="n"/>
      <c s="588" r="ACI109" t="n"/>
      <c s="588" r="ACJ109" t="n"/>
      <c s="588" r="ACK109" t="n"/>
      <c s="588" r="ACL109" t="n"/>
      <c s="588" r="ACM109" t="n"/>
      <c s="588" r="ACN109" t="n"/>
      <c s="588" r="ACO109" t="n"/>
      <c s="588" r="ACP109" t="n"/>
      <c s="588" r="ACQ109" t="n"/>
      <c s="588" r="ACR109" t="n"/>
      <c s="588" r="ACS109" t="n"/>
      <c s="588" r="ACT109" t="n"/>
      <c s="588" r="ACU109" t="n"/>
      <c s="588" r="ACV109" t="n"/>
      <c s="588" r="ACW109" t="n"/>
      <c s="588" r="ACX109" t="n"/>
      <c s="588" r="ACY109" t="n"/>
      <c s="588" r="ACZ109" t="n"/>
      <c s="588" r="ADA109" t="n"/>
      <c s="588" r="ADB109" t="n"/>
      <c s="588" r="ADC109" t="n"/>
      <c s="588" r="ADD109" t="n"/>
      <c s="588" r="ADE109" t="n"/>
      <c s="588" r="ADF109" t="n"/>
      <c s="588" r="ADG109" t="n"/>
      <c s="588" r="ADH109" t="n"/>
      <c s="588" r="ADI109" t="n"/>
      <c s="588" r="ADJ109" t="n"/>
      <c s="588" r="ADK109" t="n"/>
      <c s="588" r="ADL109" t="n"/>
      <c s="588" r="ADM109" t="n"/>
      <c s="588" r="ADN109" t="n"/>
      <c s="588" r="ADO109" t="n"/>
      <c s="588" r="ADP109" t="n"/>
      <c s="588" r="ADQ109" t="n"/>
      <c s="588" r="ADR109" t="n"/>
      <c s="588" r="ADS109" t="n"/>
      <c s="588" r="ADT109" t="n"/>
      <c s="588" r="ADU109" t="n"/>
      <c s="588" r="ADV109" t="n"/>
      <c s="588" r="ADW109" t="n"/>
      <c s="588" r="ADX109" t="n"/>
      <c s="588" r="ADY109" t="n"/>
      <c s="588" r="ADZ109" t="n"/>
      <c s="588" r="AEA109" t="n"/>
      <c s="588" r="AEB109" t="n"/>
      <c s="588" r="AEC109" t="n"/>
      <c s="588" r="AED109" t="n"/>
      <c s="588" r="AEE109" t="n"/>
      <c s="588" r="AEF109" t="n"/>
      <c s="588" r="AEG109" t="n"/>
      <c s="588" r="AEH109" t="n"/>
      <c s="588" r="AEI109" t="n"/>
      <c s="588" r="AEJ109" t="n"/>
      <c s="588" r="AEK109" t="n"/>
      <c s="588" r="AEL109" t="n"/>
      <c s="588" r="AEM109" t="n"/>
      <c s="588" r="AEN109" t="n"/>
      <c s="588" r="AEO109" t="n"/>
      <c s="588" r="AEP109" t="n"/>
      <c s="588" r="AEQ109" t="n"/>
      <c s="588" r="AER109" t="n"/>
      <c s="588" r="AES109" t="n"/>
      <c s="588" r="AET109" t="n"/>
      <c s="588" r="AEU109" t="n"/>
      <c s="588" r="AEV109" t="n"/>
      <c s="588" r="AEW109" t="n"/>
      <c s="588" r="AEX109" t="n"/>
      <c s="588" r="AEY109" t="n"/>
      <c s="588" r="AEZ109" t="n"/>
      <c s="588" r="AFA109" t="n"/>
      <c s="588" r="AFB109" t="n"/>
      <c s="588" r="AFC109" t="n"/>
      <c s="588" r="AFD109" t="n"/>
      <c s="588" r="AFE109" t="n"/>
      <c s="588" r="AFF109" t="n"/>
      <c s="588" r="AFG109" t="n"/>
      <c s="588" r="AFH109" t="n"/>
      <c s="588" r="AFI109" t="n"/>
      <c s="588" r="AFJ109" t="n"/>
      <c s="588" r="AFK109" t="n"/>
      <c s="588" r="AFL109" t="n"/>
      <c s="588" r="AFM109" t="n"/>
      <c s="588" r="AFN109" t="n"/>
      <c s="588" r="AFO109" t="n"/>
      <c s="588" r="AFP109" t="n"/>
      <c s="588" r="AFQ109" t="n"/>
      <c s="588" r="AFR109" t="n"/>
      <c s="588" r="AFS109" t="n"/>
      <c s="588" r="AFT109" t="n"/>
      <c s="588" r="AFU109" t="n"/>
      <c s="588" r="AFV109" t="n"/>
      <c s="588" r="AFW109" t="n"/>
      <c s="588" r="AFX109" t="n"/>
      <c s="588" r="AFY109" t="n"/>
      <c s="588" r="AFZ109" t="n"/>
      <c s="588" r="AGA109" t="n"/>
      <c s="588" r="AGB109" t="n"/>
      <c s="588" r="AGC109" t="n"/>
      <c s="588" r="AGD109" t="n"/>
      <c s="588" r="AGE109" t="n"/>
      <c s="588" r="AGF109" t="n"/>
      <c s="588" r="AGG109" t="n"/>
      <c s="588" r="AGH109" t="n"/>
      <c s="588" r="AGI109" t="n"/>
      <c s="588" r="AGJ109" t="n"/>
      <c s="588" r="AGK109" t="n"/>
      <c s="588" r="AGL109" t="n"/>
      <c s="588" r="AGM109" t="n"/>
      <c s="588" r="AGN109" t="n"/>
      <c s="588" r="AGO109" t="n"/>
      <c s="588" r="AGP109" t="n"/>
      <c s="588" r="AGQ109" t="n"/>
      <c s="588" r="AGR109" t="n"/>
      <c s="588" r="AGS109" t="n"/>
      <c s="588" r="AGT109" t="n"/>
      <c s="588" r="AGU109" t="n"/>
      <c s="588" r="AGV109" t="n"/>
      <c s="588" r="AGW109" t="n"/>
      <c s="588" r="AGX109" t="n"/>
      <c s="588" r="AGY109" t="n"/>
      <c s="588" r="AGZ109" t="n"/>
      <c s="588" r="AHA109" t="n"/>
      <c s="588" r="AHB109" t="n"/>
      <c s="588" r="AHC109" t="n"/>
      <c s="588" r="AHD109" t="n"/>
      <c s="588" r="AHE109" t="n"/>
      <c s="588" r="AHF109" t="n"/>
      <c s="588" r="AHG109" t="n"/>
      <c s="588" r="AHH109" t="n"/>
      <c s="588" r="AHI109" t="n"/>
      <c s="588" r="AHJ109" t="n"/>
      <c s="588" r="AHK109" t="n"/>
      <c s="588" r="AHL109" t="n"/>
      <c s="588" r="AHM109" t="n"/>
      <c s="588" r="AHN109" t="n"/>
      <c s="588" r="AHO109" t="n"/>
      <c s="588" r="AHP109" t="n"/>
      <c s="588" r="AHQ109" t="n"/>
      <c s="588" r="AHR109" t="n"/>
      <c s="588" r="AHS109" t="n"/>
      <c s="588" r="AHT109" t="n"/>
      <c s="588" r="AHU109" t="n"/>
      <c s="588" r="AHV109" t="n"/>
      <c s="588" r="AHW109" t="n"/>
      <c s="588" r="AHX109" t="n"/>
      <c s="588" r="AHY109" t="n"/>
      <c s="588" r="AHZ109" t="n"/>
      <c s="588" r="AIA109" t="n"/>
      <c s="588" r="AIB109" t="n"/>
      <c s="588" r="AIC109" t="n"/>
      <c s="588" r="AID109" t="n"/>
      <c s="588" r="AIE109" t="n"/>
      <c s="588" r="AIF109" t="n"/>
      <c s="588" r="AIG109" t="n"/>
      <c s="588" r="AIH109" t="n"/>
      <c s="588" r="AII109" t="n"/>
      <c s="588" r="AIJ109" t="n"/>
      <c s="588" r="AIK109" t="n"/>
      <c s="588" r="AIL109" t="n"/>
      <c s="588" r="AIM109" t="n"/>
      <c s="588" r="AIN109" t="n"/>
      <c s="588" r="AIO109" t="n"/>
      <c s="588" r="AIP109" t="n"/>
      <c s="588" r="AIQ109" t="n"/>
      <c s="588" r="AIR109" t="n"/>
      <c s="588" r="AIS109" t="n"/>
      <c s="588" r="AIT109" t="n"/>
      <c s="588" r="AIU109" t="n"/>
      <c s="588" r="AIV109" t="n"/>
      <c s="588" r="AIW109" t="n"/>
      <c s="588" r="AIX109" t="n"/>
      <c s="588" r="AIY109" t="n"/>
      <c s="588" r="AIZ109" t="n"/>
      <c s="588" r="AJA109" t="n"/>
      <c s="588" r="AJB109" t="n"/>
      <c s="588" r="AJC109" t="n"/>
      <c s="588" r="AJD109" t="n"/>
      <c s="588" r="AJE109" t="n"/>
      <c s="588" r="AJF109" t="n"/>
      <c s="588" r="AJG109" t="n"/>
      <c s="588" r="AJH109" t="n"/>
      <c s="588" r="AJI109" t="n"/>
      <c s="588" r="AJJ109" t="n"/>
      <c s="588" r="AJK109" t="n"/>
      <c s="588" r="AJL109" t="n"/>
      <c s="588" r="AJM109" t="n"/>
      <c s="588" r="AJN109" t="n"/>
      <c s="588" r="AJO109" t="n"/>
      <c s="588" r="AJP109" t="n"/>
      <c s="588" r="AJQ109" t="n"/>
      <c s="588" r="AJR109" t="n"/>
      <c s="588" r="AJS109" t="n"/>
      <c s="588" r="AJT109" t="n"/>
      <c s="588" r="AJU109" t="n"/>
      <c s="588" r="AJV109" t="n"/>
      <c s="588" r="AJW109" t="n"/>
      <c s="588" r="AJX109" t="n"/>
      <c s="588" r="AJY109" t="n"/>
      <c s="588" r="AJZ109" t="n"/>
      <c s="588" r="AKA109" t="n"/>
      <c s="588" r="AKB109" t="n"/>
      <c s="588" r="AKC109" t="n"/>
      <c s="588" r="AKD109" t="n"/>
      <c s="588" r="AKE109" t="n"/>
      <c s="588" r="AKF109" t="n"/>
      <c s="588" r="AKG109" t="n"/>
      <c s="588" r="AKH109" t="n"/>
      <c s="588" r="AKI109" t="n"/>
      <c s="588" r="AKJ109" t="n"/>
      <c s="588" r="AKK109" t="n"/>
      <c s="588" r="AKL109" t="n"/>
      <c s="588" r="AKM109" t="n"/>
      <c s="588" r="AKN109" t="n"/>
      <c s="588" r="AKO109" t="n"/>
      <c s="588" r="AKP109" t="n"/>
      <c s="588" r="AKQ109" t="n"/>
      <c s="588" r="AKR109" t="n"/>
      <c s="588" r="AKS109" t="n"/>
      <c s="588" r="AKT109" t="n"/>
      <c s="588" r="AKU109" t="n"/>
      <c s="588" r="AKV109" t="n"/>
      <c s="588" r="AKW109" t="n"/>
      <c s="588" r="AKX109" t="n"/>
      <c s="588" r="AKY109" t="n"/>
      <c s="588" r="AKZ109" t="n"/>
      <c s="588" r="ALA109" t="n"/>
      <c s="588" r="ALB109" t="n"/>
      <c s="588" r="ALC109" t="n"/>
      <c s="588" r="ALD109" t="n"/>
      <c s="588" r="ALE109" t="n"/>
      <c s="588" r="ALF109" t="n"/>
      <c s="588" r="ALG109" t="n"/>
      <c s="588" r="ALH109" t="n"/>
      <c s="588" r="ALI109" t="n"/>
      <c s="588" r="ALJ109" t="n"/>
      <c s="588" r="ALK109" t="n"/>
      <c s="588" r="ALL109" t="n"/>
      <c s="588" r="ALM109" t="n"/>
      <c s="588" r="ALN109" t="n"/>
      <c s="588" r="ALO109" t="n"/>
      <c s="588" r="ALP109" t="n"/>
      <c s="588" r="ALQ109" t="n"/>
      <c s="588" r="ALR109" t="n"/>
      <c s="588" r="ALS109" t="n"/>
      <c s="588" r="ALT109" t="n"/>
      <c s="588" r="ALU109" t="n"/>
      <c s="588" r="ALV109" t="n"/>
      <c s="588" r="ALW109" t="n"/>
      <c s="588" r="ALX109" t="n"/>
      <c s="588" r="ALY109" t="n"/>
      <c s="588" r="ALZ109" t="n"/>
      <c s="588" r="AMA109" t="n"/>
      <c s="588" r="AMB109" t="n"/>
      <c s="588" r="AMC109" t="n"/>
      <c s="588" r="AMD109" t="n"/>
      <c s="588" r="AME109" t="n"/>
      <c s="588" r="AMF109" t="n"/>
      <c s="588" r="AMG109" t="n"/>
      <c s="588" r="AMH109" t="n"/>
      <c s="588" r="AMI109" t="n"/>
      <c s="588" r="AMJ109" t="n"/>
    </row>
    <row customHeight="1" s="737" r="110" ht="15.75" spans="1:1024">
      <c s="256" r="A110" t="n"/>
      <c s="256" r="B110" t="n"/>
      <c s="257" r="C110" t="n"/>
      <c s="250" r="D110" t="n"/>
      <c s="250" r="E110" t="n"/>
      <c s="250" r="F110" t="n"/>
      <c s="258" r="G110" t="n"/>
      <c s="258" r="H110" t="n"/>
      <c s="278" r="I110" t="n"/>
      <c s="249" r="J110" t="n"/>
      <c s="259" r="K110" t="n"/>
      <c s="258" r="L110" t="n"/>
      <c s="258" r="M110" t="n"/>
      <c s="258" r="N110" t="n"/>
      <c s="258" r="O110" t="n"/>
      <c s="256" r="P110" t="n"/>
      <c s="259" r="Q110" t="n"/>
      <c s="588" r="AO110" t="n"/>
      <c s="588" r="AP110" t="n"/>
      <c s="588" r="AQ110" t="n"/>
      <c s="588" r="AR110" t="n"/>
      <c s="588" r="AS110" t="n"/>
      <c s="588" r="AT110" t="n"/>
      <c s="588" r="AU110" t="n"/>
      <c s="588" r="AV110" t="n"/>
      <c s="588" r="AW110" t="n"/>
      <c s="588" r="AX110" t="n"/>
      <c s="588" r="AY110" t="n"/>
      <c s="588" r="AZ110" t="n"/>
      <c s="588" r="BA110" t="n"/>
      <c s="588" r="BB110" t="n"/>
      <c s="588" r="BC110" t="n"/>
      <c s="588" r="BD110" t="n"/>
      <c s="588" r="BE110" t="n"/>
      <c s="588" r="BF110" t="n"/>
      <c s="588" r="BG110" t="n"/>
      <c s="588" r="BH110" t="n"/>
      <c s="588" r="BI110" t="n"/>
      <c s="588" r="BJ110" t="n"/>
      <c s="588" r="BK110" t="n"/>
      <c s="588" r="BL110" t="n"/>
      <c s="588" r="BM110" t="n"/>
      <c s="588" r="BN110" t="n"/>
      <c s="588" r="BO110" t="n"/>
      <c s="588" r="BP110" t="n"/>
      <c s="588" r="BQ110" t="n"/>
      <c s="588" r="BR110" t="n"/>
      <c s="588" r="BS110" t="n"/>
      <c s="588" r="BT110" t="n"/>
      <c s="588" r="BU110" t="n"/>
      <c s="588" r="BV110" t="n"/>
      <c s="588" r="BW110" t="n"/>
      <c s="588" r="BX110" t="n"/>
      <c s="588" r="BY110" t="n"/>
      <c s="588" r="BZ110" t="n"/>
      <c s="588" r="CA110" t="n"/>
      <c s="588" r="CB110" t="n"/>
      <c s="588" r="CC110" t="n"/>
      <c s="588" r="CD110" t="n"/>
      <c s="588" r="CE110" t="n"/>
      <c s="588" r="CF110" t="n"/>
      <c s="588" r="CG110" t="n"/>
      <c s="588" r="CH110" t="n"/>
      <c s="588" r="CI110" t="n"/>
      <c s="588" r="CJ110" t="n"/>
      <c s="588" r="CK110" t="n"/>
      <c s="588" r="CL110" t="n"/>
      <c s="588" r="CM110" t="n"/>
      <c s="588" r="CN110" t="n"/>
      <c s="588" r="CO110" t="n"/>
      <c s="588" r="CP110" t="n"/>
      <c s="588" r="CQ110" t="n"/>
      <c s="588" r="CR110" t="n"/>
      <c s="588" r="CS110" t="n"/>
      <c s="588" r="CT110" t="n"/>
      <c s="588" r="CU110" t="n"/>
      <c s="588" r="CV110" t="n"/>
      <c s="588" r="CW110" t="n"/>
      <c s="588" r="CX110" t="n"/>
      <c s="588" r="CY110" t="n"/>
      <c s="588" r="CZ110" t="n"/>
      <c s="588" r="DA110" t="n"/>
      <c s="588" r="DB110" t="n"/>
      <c s="588" r="DC110" t="n"/>
      <c s="588" r="DD110" t="n"/>
      <c s="588" r="DE110" t="n"/>
      <c s="588" r="DF110" t="n"/>
      <c s="588" r="DG110" t="n"/>
      <c s="588" r="DH110" t="n"/>
      <c s="588" r="DI110" t="n"/>
      <c s="588" r="DJ110" t="n"/>
      <c s="588" r="DK110" t="n"/>
      <c s="588" r="DL110" t="n"/>
      <c s="588" r="DM110" t="n"/>
      <c s="588" r="DN110" t="n"/>
      <c s="588" r="DO110" t="n"/>
      <c s="588" r="DP110" t="n"/>
      <c s="588" r="DQ110" t="n"/>
      <c s="588" r="DR110" t="n"/>
      <c s="588" r="DS110" t="n"/>
      <c s="588" r="DT110" t="n"/>
      <c s="588" r="DU110" t="n"/>
      <c s="588" r="DV110" t="n"/>
      <c s="588" r="DW110" t="n"/>
      <c s="588" r="DX110" t="n"/>
      <c s="588" r="DY110" t="n"/>
      <c s="588" r="DZ110" t="n"/>
      <c s="588" r="EA110" t="n"/>
      <c s="588" r="EB110" t="n"/>
      <c s="588" r="EC110" t="n"/>
      <c s="588" r="ED110" t="n"/>
      <c s="588" r="EE110" t="n"/>
      <c s="588" r="EF110" t="n"/>
      <c s="588" r="EG110" t="n"/>
      <c s="588" r="EH110" t="n"/>
      <c s="588" r="EI110" t="n"/>
      <c s="588" r="EJ110" t="n"/>
      <c s="588" r="EK110" t="n"/>
      <c s="588" r="EL110" t="n"/>
      <c s="588" r="EM110" t="n"/>
      <c s="588" r="EN110" t="n"/>
      <c s="588" r="EO110" t="n"/>
      <c s="588" r="EP110" t="n"/>
      <c s="588" r="EQ110" t="n"/>
      <c s="588" r="ER110" t="n"/>
      <c s="588" r="ES110" t="n"/>
      <c s="588" r="ET110" t="n"/>
      <c s="588" r="EU110" t="n"/>
      <c s="588" r="EV110" t="n"/>
      <c s="588" r="EW110" t="n"/>
      <c s="588" r="EX110" t="n"/>
      <c s="588" r="EY110" t="n"/>
      <c s="588" r="EZ110" t="n"/>
      <c s="588" r="FA110" t="n"/>
      <c s="588" r="FB110" t="n"/>
      <c s="588" r="FC110" t="n"/>
      <c s="588" r="FD110" t="n"/>
      <c s="588" r="FE110" t="n"/>
      <c s="588" r="FF110" t="n"/>
      <c s="588" r="FG110" t="n"/>
      <c s="588" r="FH110" t="n"/>
      <c s="588" r="FI110" t="n"/>
      <c s="588" r="FJ110" t="n"/>
      <c s="588" r="FK110" t="n"/>
      <c s="588" r="FL110" t="n"/>
      <c s="588" r="FM110" t="n"/>
      <c s="588" r="FN110" t="n"/>
      <c s="588" r="FO110" t="n"/>
      <c s="588" r="FP110" t="n"/>
      <c s="588" r="FQ110" t="n"/>
      <c s="588" r="FR110" t="n"/>
      <c s="588" r="FS110" t="n"/>
      <c s="588" r="FT110" t="n"/>
      <c s="588" r="FU110" t="n"/>
      <c s="588" r="FV110" t="n"/>
      <c s="588" r="FW110" t="n"/>
      <c s="588" r="FX110" t="n"/>
      <c s="588" r="FY110" t="n"/>
      <c s="588" r="FZ110" t="n"/>
      <c s="588" r="GA110" t="n"/>
      <c s="588" r="GB110" t="n"/>
      <c s="588" r="GC110" t="n"/>
      <c s="588" r="GD110" t="n"/>
      <c s="588" r="GE110" t="n"/>
      <c s="588" r="GF110" t="n"/>
      <c s="588" r="GG110" t="n"/>
      <c s="588" r="GH110" t="n"/>
      <c s="588" r="GI110" t="n"/>
      <c s="588" r="GJ110" t="n"/>
      <c s="588" r="GK110" t="n"/>
      <c s="588" r="GL110" t="n"/>
      <c s="588" r="GM110" t="n"/>
      <c s="588" r="GN110" t="n"/>
      <c s="588" r="GO110" t="n"/>
      <c s="588" r="GP110" t="n"/>
      <c s="588" r="GQ110" t="n"/>
      <c s="588" r="GR110" t="n"/>
      <c s="588" r="GS110" t="n"/>
      <c s="588" r="GT110" t="n"/>
      <c s="588" r="GU110" t="n"/>
      <c s="588" r="GV110" t="n"/>
      <c s="588" r="GW110" t="n"/>
      <c s="588" r="GX110" t="n"/>
      <c s="588" r="GY110" t="n"/>
      <c s="588" r="GZ110" t="n"/>
      <c s="588" r="HA110" t="n"/>
      <c s="588" r="HB110" t="n"/>
      <c s="588" r="HC110" t="n"/>
      <c s="588" r="HD110" t="n"/>
      <c s="588" r="HE110" t="n"/>
      <c s="588" r="HF110" t="n"/>
      <c s="588" r="HG110" t="n"/>
      <c s="588" r="HH110" t="n"/>
      <c s="588" r="HI110" t="n"/>
      <c s="588" r="HJ110" t="n"/>
      <c s="588" r="HK110" t="n"/>
      <c s="588" r="HL110" t="n"/>
      <c s="588" r="HM110" t="n"/>
      <c s="588" r="HN110" t="n"/>
      <c s="588" r="HO110" t="n"/>
      <c s="588" r="HP110" t="n"/>
      <c s="588" r="HQ110" t="n"/>
      <c s="588" r="HR110" t="n"/>
      <c s="588" r="HS110" t="n"/>
      <c s="588" r="HT110" t="n"/>
      <c s="588" r="HU110" t="n"/>
      <c s="588" r="HV110" t="n"/>
      <c s="588" r="HW110" t="n"/>
      <c s="588" r="HX110" t="n"/>
      <c s="588" r="HY110" t="n"/>
      <c s="588" r="HZ110" t="n"/>
      <c s="588" r="IA110" t="n"/>
      <c s="588" r="IB110" t="n"/>
      <c s="588" r="IC110" t="n"/>
      <c s="588" r="ID110" t="n"/>
      <c s="588" r="IE110" t="n"/>
      <c s="588" r="IF110" t="n"/>
      <c s="588" r="IG110" t="n"/>
      <c s="588" r="IH110" t="n"/>
      <c s="588" r="II110" t="n"/>
      <c s="588" r="IJ110" t="n"/>
      <c s="588" r="IK110" t="n"/>
      <c s="588" r="IL110" t="n"/>
      <c s="588" r="IM110" t="n"/>
      <c s="588" r="IN110" t="n"/>
      <c s="588" r="IO110" t="n"/>
      <c s="588" r="IP110" t="n"/>
      <c s="588" r="IQ110" t="n"/>
      <c s="588" r="IR110" t="n"/>
      <c s="588" r="IS110" t="n"/>
      <c s="588" r="IT110" t="n"/>
      <c s="588" r="IU110" t="n"/>
      <c s="588" r="IV110" t="n"/>
      <c s="588" r="IW110" t="n"/>
      <c s="588" r="IX110" t="n"/>
      <c s="588" r="IY110" t="n"/>
      <c s="588" r="IZ110" t="n"/>
      <c s="588" r="JA110" t="n"/>
      <c s="588" r="JB110" t="n"/>
      <c s="588" r="JC110" t="n"/>
      <c s="588" r="JD110" t="n"/>
      <c s="588" r="JE110" t="n"/>
      <c s="588" r="JF110" t="n"/>
      <c s="588" r="JG110" t="n"/>
      <c s="588" r="JH110" t="n"/>
      <c s="588" r="JI110" t="n"/>
      <c s="588" r="JJ110" t="n"/>
      <c s="588" r="JK110" t="n"/>
      <c s="588" r="JL110" t="n"/>
      <c s="588" r="JM110" t="n"/>
      <c s="588" r="JN110" t="n"/>
      <c s="588" r="JO110" t="n"/>
      <c s="588" r="JP110" t="n"/>
      <c s="588" r="JQ110" t="n"/>
      <c s="588" r="JR110" t="n"/>
      <c s="588" r="JS110" t="n"/>
      <c s="588" r="JT110" t="n"/>
      <c s="588" r="JU110" t="n"/>
      <c s="588" r="JV110" t="n"/>
      <c s="588" r="JW110" t="n"/>
      <c s="588" r="JX110" t="n"/>
      <c s="588" r="JY110" t="n"/>
      <c s="588" r="JZ110" t="n"/>
      <c s="588" r="KA110" t="n"/>
      <c s="588" r="KB110" t="n"/>
      <c s="588" r="KC110" t="n"/>
      <c s="588" r="KD110" t="n"/>
      <c s="588" r="KE110" t="n"/>
      <c s="588" r="KF110" t="n"/>
      <c s="588" r="KG110" t="n"/>
      <c s="588" r="KH110" t="n"/>
      <c s="588" r="KI110" t="n"/>
      <c s="588" r="KJ110" t="n"/>
      <c s="588" r="KK110" t="n"/>
      <c s="588" r="KL110" t="n"/>
      <c s="588" r="KM110" t="n"/>
      <c s="588" r="KN110" t="n"/>
      <c s="588" r="KO110" t="n"/>
      <c s="588" r="KP110" t="n"/>
      <c s="588" r="KQ110" t="n"/>
      <c s="588" r="KR110" t="n"/>
      <c s="588" r="KS110" t="n"/>
      <c s="588" r="KT110" t="n"/>
      <c s="588" r="KU110" t="n"/>
      <c s="588" r="KV110" t="n"/>
      <c s="588" r="KW110" t="n"/>
      <c s="588" r="KX110" t="n"/>
      <c s="588" r="KY110" t="n"/>
      <c s="588" r="KZ110" t="n"/>
      <c s="588" r="LA110" t="n"/>
      <c s="588" r="LB110" t="n"/>
      <c s="588" r="LC110" t="n"/>
      <c s="588" r="LD110" t="n"/>
      <c s="588" r="LE110" t="n"/>
      <c s="588" r="LF110" t="n"/>
      <c s="588" r="LG110" t="n"/>
      <c s="588" r="LH110" t="n"/>
      <c s="588" r="LI110" t="n"/>
      <c s="588" r="LJ110" t="n"/>
      <c s="588" r="LK110" t="n"/>
      <c s="588" r="LL110" t="n"/>
      <c s="588" r="LM110" t="n"/>
      <c s="588" r="LN110" t="n"/>
      <c s="588" r="LO110" t="n"/>
      <c s="588" r="LP110" t="n"/>
      <c s="588" r="LQ110" t="n"/>
      <c s="588" r="LR110" t="n"/>
      <c s="588" r="LS110" t="n"/>
      <c s="588" r="LT110" t="n"/>
      <c s="588" r="LU110" t="n"/>
      <c s="588" r="LV110" t="n"/>
      <c s="588" r="LW110" t="n"/>
      <c s="588" r="LX110" t="n"/>
      <c s="588" r="LY110" t="n"/>
      <c s="588" r="LZ110" t="n"/>
      <c s="588" r="MA110" t="n"/>
      <c s="588" r="MB110" t="n"/>
      <c s="588" r="MC110" t="n"/>
      <c s="588" r="MD110" t="n"/>
      <c s="588" r="ME110" t="n"/>
      <c s="588" r="MF110" t="n"/>
      <c s="588" r="MG110" t="n"/>
      <c s="588" r="MH110" t="n"/>
      <c s="588" r="MI110" t="n"/>
      <c s="588" r="MJ110" t="n"/>
      <c s="588" r="MK110" t="n"/>
      <c s="588" r="ML110" t="n"/>
      <c s="588" r="MM110" t="n"/>
      <c s="588" r="MN110" t="n"/>
      <c s="588" r="MO110" t="n"/>
      <c s="588" r="MP110" t="n"/>
      <c s="588" r="MQ110" t="n"/>
      <c s="588" r="MR110" t="n"/>
      <c s="588" r="MS110" t="n"/>
      <c s="588" r="MT110" t="n"/>
      <c s="588" r="MU110" t="n"/>
      <c s="588" r="MV110" t="n"/>
      <c s="588" r="MW110" t="n"/>
      <c s="588" r="MX110" t="n"/>
      <c s="588" r="MY110" t="n"/>
      <c s="588" r="MZ110" t="n"/>
      <c s="588" r="NA110" t="n"/>
      <c s="588" r="NB110" t="n"/>
      <c s="588" r="NC110" t="n"/>
      <c s="588" r="ND110" t="n"/>
      <c s="588" r="NE110" t="n"/>
      <c s="588" r="NF110" t="n"/>
      <c s="588" r="NG110" t="n"/>
      <c s="588" r="NH110" t="n"/>
      <c s="588" r="NI110" t="n"/>
      <c s="588" r="NJ110" t="n"/>
      <c s="588" r="NK110" t="n"/>
      <c s="588" r="NL110" t="n"/>
      <c s="588" r="NM110" t="n"/>
      <c s="588" r="NN110" t="n"/>
      <c s="588" r="NO110" t="n"/>
      <c s="588" r="NP110" t="n"/>
      <c s="588" r="NQ110" t="n"/>
      <c s="588" r="NR110" t="n"/>
      <c s="588" r="NS110" t="n"/>
      <c s="588" r="NT110" t="n"/>
      <c s="588" r="NU110" t="n"/>
      <c s="588" r="NV110" t="n"/>
      <c s="588" r="NW110" t="n"/>
      <c s="588" r="NX110" t="n"/>
      <c s="588" r="NY110" t="n"/>
      <c s="588" r="NZ110" t="n"/>
      <c s="588" r="OA110" t="n"/>
      <c s="588" r="OB110" t="n"/>
      <c s="588" r="OC110" t="n"/>
      <c s="588" r="OD110" t="n"/>
      <c s="588" r="OE110" t="n"/>
      <c s="588" r="OF110" t="n"/>
      <c s="588" r="OG110" t="n"/>
      <c s="588" r="OH110" t="n"/>
      <c s="588" r="OI110" t="n"/>
      <c s="588" r="OJ110" t="n"/>
      <c s="588" r="OK110" t="n"/>
      <c s="588" r="OL110" t="n"/>
      <c s="588" r="OM110" t="n"/>
      <c s="588" r="ON110" t="n"/>
      <c s="588" r="OO110" t="n"/>
      <c s="588" r="OP110" t="n"/>
      <c s="588" r="OQ110" t="n"/>
      <c s="588" r="OR110" t="n"/>
      <c s="588" r="OS110" t="n"/>
      <c s="588" r="OT110" t="n"/>
      <c s="588" r="OU110" t="n"/>
      <c s="588" r="OV110" t="n"/>
      <c s="588" r="OW110" t="n"/>
      <c s="588" r="OX110" t="n"/>
      <c s="588" r="OY110" t="n"/>
      <c s="588" r="OZ110" t="n"/>
      <c s="588" r="PA110" t="n"/>
      <c s="588" r="PB110" t="n"/>
      <c s="588" r="PC110" t="n"/>
      <c s="588" r="PD110" t="n"/>
      <c s="588" r="PE110" t="n"/>
      <c s="588" r="PF110" t="n"/>
      <c s="588" r="PG110" t="n"/>
      <c s="588" r="PH110" t="n"/>
      <c s="588" r="PI110" t="n"/>
      <c s="588" r="PJ110" t="n"/>
      <c s="588" r="PK110" t="n"/>
      <c s="588" r="PL110" t="n"/>
      <c s="588" r="PM110" t="n"/>
      <c s="588" r="PN110" t="n"/>
      <c s="588" r="PO110" t="n"/>
      <c s="588" r="PP110" t="n"/>
      <c s="588" r="PQ110" t="n"/>
      <c s="588" r="PR110" t="n"/>
      <c s="588" r="PS110" t="n"/>
      <c s="588" r="PT110" t="n"/>
      <c s="588" r="PU110" t="n"/>
      <c s="588" r="PV110" t="n"/>
      <c s="588" r="PW110" t="n"/>
      <c s="588" r="PX110" t="n"/>
      <c s="588" r="PY110" t="n"/>
      <c s="588" r="PZ110" t="n"/>
      <c s="588" r="QA110" t="n"/>
      <c s="588" r="QB110" t="n"/>
      <c s="588" r="QC110" t="n"/>
      <c s="588" r="QD110" t="n"/>
      <c s="588" r="QE110" t="n"/>
      <c s="588" r="QF110" t="n"/>
      <c s="588" r="QG110" t="n"/>
      <c s="588" r="QH110" t="n"/>
      <c s="588" r="QI110" t="n"/>
      <c s="588" r="QJ110" t="n"/>
      <c s="588" r="QK110" t="n"/>
      <c s="588" r="QL110" t="n"/>
      <c s="588" r="QM110" t="n"/>
      <c s="588" r="QN110" t="n"/>
      <c s="588" r="QO110" t="n"/>
      <c s="588" r="QP110" t="n"/>
      <c s="588" r="QQ110" t="n"/>
      <c s="588" r="QR110" t="n"/>
      <c s="588" r="QS110" t="n"/>
      <c s="588" r="QT110" t="n"/>
      <c s="588" r="QU110" t="n"/>
      <c s="588" r="QV110" t="n"/>
      <c s="588" r="QW110" t="n"/>
      <c s="588" r="QX110" t="n"/>
      <c s="588" r="QY110" t="n"/>
      <c s="588" r="QZ110" t="n"/>
      <c s="588" r="RA110" t="n"/>
      <c s="588" r="RB110" t="n"/>
      <c s="588" r="RC110" t="n"/>
      <c s="588" r="RD110" t="n"/>
      <c s="588" r="RE110" t="n"/>
      <c s="588" r="RF110" t="n"/>
      <c s="588" r="RG110" t="n"/>
      <c s="588" r="RH110" t="n"/>
      <c s="588" r="RI110" t="n"/>
      <c s="588" r="RJ110" t="n"/>
      <c s="588" r="RK110" t="n"/>
      <c s="588" r="RL110" t="n"/>
      <c s="588" r="RM110" t="n"/>
      <c s="588" r="RN110" t="n"/>
      <c s="588" r="RO110" t="n"/>
      <c s="588" r="RP110" t="n"/>
      <c s="588" r="RQ110" t="n"/>
      <c s="588" r="RR110" t="n"/>
      <c s="588" r="RS110" t="n"/>
      <c s="588" r="RT110" t="n"/>
      <c s="588" r="RU110" t="n"/>
      <c s="588" r="RV110" t="n"/>
      <c s="588" r="RW110" t="n"/>
      <c s="588" r="RX110" t="n"/>
      <c s="588" r="RY110" t="n"/>
      <c s="588" r="RZ110" t="n"/>
      <c s="588" r="SA110" t="n"/>
      <c s="588" r="SB110" t="n"/>
      <c s="588" r="SC110" t="n"/>
      <c s="588" r="SD110" t="n"/>
      <c s="588" r="SE110" t="n"/>
      <c s="588" r="SF110" t="n"/>
      <c s="588" r="SG110" t="n"/>
      <c s="588" r="SH110" t="n"/>
      <c s="588" r="SI110" t="n"/>
      <c s="588" r="SJ110" t="n"/>
      <c s="588" r="SK110" t="n"/>
      <c s="588" r="SL110" t="n"/>
      <c s="588" r="SM110" t="n"/>
      <c s="588" r="SN110" t="n"/>
      <c s="588" r="SO110" t="n"/>
      <c s="588" r="SP110" t="n"/>
      <c s="588" r="SQ110" t="n"/>
      <c s="588" r="SR110" t="n"/>
      <c s="588" r="SS110" t="n"/>
      <c s="588" r="ST110" t="n"/>
      <c s="588" r="SU110" t="n"/>
      <c s="588" r="SV110" t="n"/>
      <c s="588" r="SW110" t="n"/>
      <c s="588" r="SX110" t="n"/>
      <c s="588" r="SY110" t="n"/>
      <c s="588" r="SZ110" t="n"/>
      <c s="588" r="TA110" t="n"/>
      <c s="588" r="TB110" t="n"/>
      <c s="588" r="TC110" t="n"/>
      <c s="588" r="TD110" t="n"/>
      <c s="588" r="TE110" t="n"/>
      <c s="588" r="TF110" t="n"/>
      <c s="588" r="TG110" t="n"/>
      <c s="588" r="TH110" t="n"/>
      <c s="588" r="TI110" t="n"/>
      <c s="588" r="TJ110" t="n"/>
      <c s="588" r="TK110" t="n"/>
      <c s="588" r="TL110" t="n"/>
      <c s="588" r="TM110" t="n"/>
      <c s="588" r="TN110" t="n"/>
      <c s="588" r="TO110" t="n"/>
      <c s="588" r="TP110" t="n"/>
      <c s="588" r="TQ110" t="n"/>
      <c s="588" r="TR110" t="n"/>
      <c s="588" r="TS110" t="n"/>
      <c s="588" r="TT110" t="n"/>
      <c s="588" r="TU110" t="n"/>
      <c s="588" r="TV110" t="n"/>
      <c s="588" r="TW110" t="n"/>
      <c s="588" r="TX110" t="n"/>
      <c s="588" r="TY110" t="n"/>
      <c s="588" r="TZ110" t="n"/>
      <c s="588" r="UA110" t="n"/>
      <c s="588" r="UB110" t="n"/>
      <c s="588" r="UC110" t="n"/>
      <c s="588" r="UD110" t="n"/>
      <c s="588" r="UE110" t="n"/>
      <c s="588" r="UF110" t="n"/>
      <c s="588" r="UG110" t="n"/>
      <c s="588" r="UH110" t="n"/>
      <c s="588" r="UI110" t="n"/>
      <c s="588" r="UJ110" t="n"/>
      <c s="588" r="UK110" t="n"/>
      <c s="588" r="UL110" t="n"/>
      <c s="588" r="UM110" t="n"/>
      <c s="588" r="UN110" t="n"/>
      <c s="588" r="UO110" t="n"/>
      <c s="588" r="UP110" t="n"/>
      <c s="588" r="UQ110" t="n"/>
      <c s="588" r="UR110" t="n"/>
      <c s="588" r="US110" t="n"/>
      <c s="588" r="UT110" t="n"/>
      <c s="588" r="UU110" t="n"/>
      <c s="588" r="UV110" t="n"/>
      <c s="588" r="UW110" t="n"/>
      <c s="588" r="UX110" t="n"/>
      <c s="588" r="UY110" t="n"/>
      <c s="588" r="UZ110" t="n"/>
      <c s="588" r="VA110" t="n"/>
      <c s="588" r="VB110" t="n"/>
      <c s="588" r="VC110" t="n"/>
      <c s="588" r="VD110" t="n"/>
      <c s="588" r="VE110" t="n"/>
      <c s="588" r="VF110" t="n"/>
      <c s="588" r="VG110" t="n"/>
      <c s="588" r="VH110" t="n"/>
      <c s="588" r="VI110" t="n"/>
      <c s="588" r="VJ110" t="n"/>
      <c s="588" r="VK110" t="n"/>
      <c s="588" r="VL110" t="n"/>
      <c s="588" r="VM110" t="n"/>
      <c s="588" r="VN110" t="n"/>
      <c s="588" r="VO110" t="n"/>
      <c s="588" r="VP110" t="n"/>
      <c s="588" r="VQ110" t="n"/>
      <c s="588" r="VR110" t="n"/>
      <c s="588" r="VS110" t="n"/>
      <c s="588" r="VT110" t="n"/>
      <c s="588" r="VU110" t="n"/>
      <c s="588" r="VV110" t="n"/>
      <c s="588" r="VW110" t="n"/>
      <c s="588" r="VX110" t="n"/>
      <c s="588" r="VY110" t="n"/>
      <c s="588" r="VZ110" t="n"/>
      <c s="588" r="WA110" t="n"/>
      <c s="588" r="WB110" t="n"/>
      <c s="588" r="WC110" t="n"/>
      <c s="588" r="WD110" t="n"/>
      <c s="588" r="WE110" t="n"/>
      <c s="588" r="WF110" t="n"/>
      <c s="588" r="WG110" t="n"/>
      <c s="588" r="WH110" t="n"/>
      <c s="588" r="WI110" t="n"/>
      <c s="588" r="WJ110" t="n"/>
      <c s="588" r="WK110" t="n"/>
      <c s="588" r="WL110" t="n"/>
      <c s="588" r="WM110" t="n"/>
      <c s="588" r="WN110" t="n"/>
      <c s="588" r="WO110" t="n"/>
      <c s="588" r="WP110" t="n"/>
      <c s="588" r="WQ110" t="n"/>
      <c s="588" r="WR110" t="n"/>
      <c s="588" r="WS110" t="n"/>
      <c s="588" r="WT110" t="n"/>
      <c s="588" r="WU110" t="n"/>
      <c s="588" r="WV110" t="n"/>
      <c s="588" r="WW110" t="n"/>
      <c s="588" r="WX110" t="n"/>
      <c s="588" r="WY110" t="n"/>
      <c s="588" r="WZ110" t="n"/>
      <c s="588" r="XA110" t="n"/>
      <c s="588" r="XB110" t="n"/>
      <c s="588" r="XC110" t="n"/>
      <c s="588" r="XD110" t="n"/>
      <c s="588" r="XE110" t="n"/>
      <c s="588" r="XF110" t="n"/>
      <c s="588" r="XG110" t="n"/>
      <c s="588" r="XH110" t="n"/>
      <c s="588" r="XI110" t="n"/>
      <c s="588" r="XJ110" t="n"/>
      <c s="588" r="XK110" t="n"/>
      <c s="588" r="XL110" t="n"/>
      <c s="588" r="XM110" t="n"/>
      <c s="588" r="XN110" t="n"/>
      <c s="588" r="XO110" t="n"/>
      <c s="588" r="XP110" t="n"/>
      <c s="588" r="XQ110" t="n"/>
      <c s="588" r="XR110" t="n"/>
      <c s="588" r="XS110" t="n"/>
      <c s="588" r="XT110" t="n"/>
      <c s="588" r="XU110" t="n"/>
      <c s="588" r="XV110" t="n"/>
      <c s="588" r="XW110" t="n"/>
      <c s="588" r="XX110" t="n"/>
      <c s="588" r="XY110" t="n"/>
      <c s="588" r="XZ110" t="n"/>
      <c s="588" r="YA110" t="n"/>
      <c s="588" r="YB110" t="n"/>
      <c s="588" r="YC110" t="n"/>
      <c s="588" r="YD110" t="n"/>
      <c s="588" r="YE110" t="n"/>
      <c s="588" r="YF110" t="n"/>
      <c s="588" r="YG110" t="n"/>
      <c s="588" r="YH110" t="n"/>
      <c s="588" r="YI110" t="n"/>
      <c s="588" r="YJ110" t="n"/>
      <c s="588" r="YK110" t="n"/>
      <c s="588" r="YL110" t="n"/>
      <c s="588" r="YM110" t="n"/>
      <c s="588" r="YN110" t="n"/>
      <c s="588" r="YO110" t="n"/>
      <c s="588" r="YP110" t="n"/>
      <c s="588" r="YQ110" t="n"/>
      <c s="588" r="YR110" t="n"/>
      <c s="588" r="YS110" t="n"/>
      <c s="588" r="YT110" t="n"/>
      <c s="588" r="YU110" t="n"/>
      <c s="588" r="YV110" t="n"/>
      <c s="588" r="YW110" t="n"/>
      <c s="588" r="YX110" t="n"/>
      <c s="588" r="YY110" t="n"/>
      <c s="588" r="YZ110" t="n"/>
      <c s="588" r="ZA110" t="n"/>
      <c s="588" r="ZB110" t="n"/>
      <c s="588" r="ZC110" t="n"/>
      <c s="588" r="ZD110" t="n"/>
      <c s="588" r="ZE110" t="n"/>
      <c s="588" r="ZF110" t="n"/>
      <c s="588" r="ZG110" t="n"/>
      <c s="588" r="ZH110" t="n"/>
      <c s="588" r="ZI110" t="n"/>
      <c s="588" r="ZJ110" t="n"/>
      <c s="588" r="ZK110" t="n"/>
      <c s="588" r="ZL110" t="n"/>
      <c s="588" r="ZM110" t="n"/>
      <c s="588" r="ZN110" t="n"/>
      <c s="588" r="ZO110" t="n"/>
      <c s="588" r="ZP110" t="n"/>
      <c s="588" r="ZQ110" t="n"/>
      <c s="588" r="ZR110" t="n"/>
      <c s="588" r="ZS110" t="n"/>
      <c s="588" r="ZT110" t="n"/>
      <c s="588" r="ZU110" t="n"/>
      <c s="588" r="ZV110" t="n"/>
      <c s="588" r="ZW110" t="n"/>
      <c s="588" r="ZX110" t="n"/>
      <c s="588" r="ZY110" t="n"/>
      <c s="588" r="ZZ110" t="n"/>
      <c s="588" r="AAA110" t="n"/>
      <c s="588" r="AAB110" t="n"/>
      <c s="588" r="AAC110" t="n"/>
      <c s="588" r="AAD110" t="n"/>
      <c s="588" r="AAE110" t="n"/>
      <c s="588" r="AAF110" t="n"/>
      <c s="588" r="AAG110" t="n"/>
      <c s="588" r="AAH110" t="n"/>
      <c s="588" r="AAI110" t="n"/>
      <c s="588" r="AAJ110" t="n"/>
      <c s="588" r="AAK110" t="n"/>
      <c s="588" r="AAL110" t="n"/>
      <c s="588" r="AAM110" t="n"/>
      <c s="588" r="AAN110" t="n"/>
      <c s="588" r="AAO110" t="n"/>
      <c s="588" r="AAP110" t="n"/>
      <c s="588" r="AAQ110" t="n"/>
      <c s="588" r="AAR110" t="n"/>
      <c s="588" r="AAS110" t="n"/>
      <c s="588" r="AAT110" t="n"/>
      <c s="588" r="AAU110" t="n"/>
      <c s="588" r="AAV110" t="n"/>
      <c s="588" r="AAW110" t="n"/>
      <c s="588" r="AAX110" t="n"/>
      <c s="588" r="AAY110" t="n"/>
      <c s="588" r="AAZ110" t="n"/>
      <c s="588" r="ABA110" t="n"/>
      <c s="588" r="ABB110" t="n"/>
      <c s="588" r="ABC110" t="n"/>
      <c s="588" r="ABD110" t="n"/>
      <c s="588" r="ABE110" t="n"/>
      <c s="588" r="ABF110" t="n"/>
      <c s="588" r="ABG110" t="n"/>
      <c s="588" r="ABH110" t="n"/>
      <c s="588" r="ABI110" t="n"/>
      <c s="588" r="ABJ110" t="n"/>
      <c s="588" r="ABK110" t="n"/>
      <c s="588" r="ABL110" t="n"/>
      <c s="588" r="ABM110" t="n"/>
      <c s="588" r="ABN110" t="n"/>
      <c s="588" r="ABO110" t="n"/>
      <c s="588" r="ABP110" t="n"/>
      <c s="588" r="ABQ110" t="n"/>
      <c s="588" r="ABR110" t="n"/>
      <c s="588" r="ABS110" t="n"/>
      <c s="588" r="ABT110" t="n"/>
      <c s="588" r="ABU110" t="n"/>
      <c s="588" r="ABV110" t="n"/>
      <c s="588" r="ABW110" t="n"/>
      <c s="588" r="ABX110" t="n"/>
      <c s="588" r="ABY110" t="n"/>
      <c s="588" r="ABZ110" t="n"/>
      <c s="588" r="ACA110" t="n"/>
      <c s="588" r="ACB110" t="n"/>
      <c s="588" r="ACC110" t="n"/>
      <c s="588" r="ACD110" t="n"/>
      <c s="588" r="ACE110" t="n"/>
      <c s="588" r="ACF110" t="n"/>
      <c s="588" r="ACG110" t="n"/>
      <c s="588" r="ACH110" t="n"/>
      <c s="588" r="ACI110" t="n"/>
      <c s="588" r="ACJ110" t="n"/>
      <c s="588" r="ACK110" t="n"/>
      <c s="588" r="ACL110" t="n"/>
      <c s="588" r="ACM110" t="n"/>
      <c s="588" r="ACN110" t="n"/>
      <c s="588" r="ACO110" t="n"/>
      <c s="588" r="ACP110" t="n"/>
      <c s="588" r="ACQ110" t="n"/>
      <c s="588" r="ACR110" t="n"/>
      <c s="588" r="ACS110" t="n"/>
      <c s="588" r="ACT110" t="n"/>
      <c s="588" r="ACU110" t="n"/>
      <c s="588" r="ACV110" t="n"/>
      <c s="588" r="ACW110" t="n"/>
      <c s="588" r="ACX110" t="n"/>
      <c s="588" r="ACY110" t="n"/>
      <c s="588" r="ACZ110" t="n"/>
      <c s="588" r="ADA110" t="n"/>
      <c s="588" r="ADB110" t="n"/>
      <c s="588" r="ADC110" t="n"/>
      <c s="588" r="ADD110" t="n"/>
      <c s="588" r="ADE110" t="n"/>
      <c s="588" r="ADF110" t="n"/>
      <c s="588" r="ADG110" t="n"/>
      <c s="588" r="ADH110" t="n"/>
      <c s="588" r="ADI110" t="n"/>
      <c s="588" r="ADJ110" t="n"/>
      <c s="588" r="ADK110" t="n"/>
      <c s="588" r="ADL110" t="n"/>
      <c s="588" r="ADM110" t="n"/>
      <c s="588" r="ADN110" t="n"/>
      <c s="588" r="ADO110" t="n"/>
      <c s="588" r="ADP110" t="n"/>
      <c s="588" r="ADQ110" t="n"/>
      <c s="588" r="ADR110" t="n"/>
      <c s="588" r="ADS110" t="n"/>
      <c s="588" r="ADT110" t="n"/>
      <c s="588" r="ADU110" t="n"/>
      <c s="588" r="ADV110" t="n"/>
      <c s="588" r="ADW110" t="n"/>
      <c s="588" r="ADX110" t="n"/>
      <c s="588" r="ADY110" t="n"/>
      <c s="588" r="ADZ110" t="n"/>
      <c s="588" r="AEA110" t="n"/>
      <c s="588" r="AEB110" t="n"/>
      <c s="588" r="AEC110" t="n"/>
      <c s="588" r="AED110" t="n"/>
      <c s="588" r="AEE110" t="n"/>
      <c s="588" r="AEF110" t="n"/>
      <c s="588" r="AEG110" t="n"/>
      <c s="588" r="AEH110" t="n"/>
      <c s="588" r="AEI110" t="n"/>
      <c s="588" r="AEJ110" t="n"/>
      <c s="588" r="AEK110" t="n"/>
      <c s="588" r="AEL110" t="n"/>
      <c s="588" r="AEM110" t="n"/>
      <c s="588" r="AEN110" t="n"/>
      <c s="588" r="AEO110" t="n"/>
      <c s="588" r="AEP110" t="n"/>
      <c s="588" r="AEQ110" t="n"/>
      <c s="588" r="AER110" t="n"/>
      <c s="588" r="AES110" t="n"/>
      <c s="588" r="AET110" t="n"/>
      <c s="588" r="AEU110" t="n"/>
      <c s="588" r="AEV110" t="n"/>
      <c s="588" r="AEW110" t="n"/>
      <c s="588" r="AEX110" t="n"/>
      <c s="588" r="AEY110" t="n"/>
      <c s="588" r="AEZ110" t="n"/>
      <c s="588" r="AFA110" t="n"/>
      <c s="588" r="AFB110" t="n"/>
      <c s="588" r="AFC110" t="n"/>
      <c s="588" r="AFD110" t="n"/>
      <c s="588" r="AFE110" t="n"/>
      <c s="588" r="AFF110" t="n"/>
      <c s="588" r="AFG110" t="n"/>
      <c s="588" r="AFH110" t="n"/>
      <c s="588" r="AFI110" t="n"/>
      <c s="588" r="AFJ110" t="n"/>
      <c s="588" r="AFK110" t="n"/>
      <c s="588" r="AFL110" t="n"/>
      <c s="588" r="AFM110" t="n"/>
      <c s="588" r="AFN110" t="n"/>
      <c s="588" r="AFO110" t="n"/>
      <c s="588" r="AFP110" t="n"/>
      <c s="588" r="AFQ110" t="n"/>
      <c s="588" r="AFR110" t="n"/>
      <c s="588" r="AFS110" t="n"/>
      <c s="588" r="AFT110" t="n"/>
      <c s="588" r="AFU110" t="n"/>
      <c s="588" r="AFV110" t="n"/>
      <c s="588" r="AFW110" t="n"/>
      <c s="588" r="AFX110" t="n"/>
      <c s="588" r="AFY110" t="n"/>
      <c s="588" r="AFZ110" t="n"/>
      <c s="588" r="AGA110" t="n"/>
      <c s="588" r="AGB110" t="n"/>
      <c s="588" r="AGC110" t="n"/>
      <c s="588" r="AGD110" t="n"/>
      <c s="588" r="AGE110" t="n"/>
      <c s="588" r="AGF110" t="n"/>
      <c s="588" r="AGG110" t="n"/>
      <c s="588" r="AGH110" t="n"/>
      <c s="588" r="AGI110" t="n"/>
      <c s="588" r="AGJ110" t="n"/>
      <c s="588" r="AGK110" t="n"/>
      <c s="588" r="AGL110" t="n"/>
      <c s="588" r="AGM110" t="n"/>
      <c s="588" r="AGN110" t="n"/>
      <c s="588" r="AGO110" t="n"/>
      <c s="588" r="AGP110" t="n"/>
      <c s="588" r="AGQ110" t="n"/>
      <c s="588" r="AGR110" t="n"/>
      <c s="588" r="AGS110" t="n"/>
      <c s="588" r="AGT110" t="n"/>
      <c s="588" r="AGU110" t="n"/>
      <c s="588" r="AGV110" t="n"/>
      <c s="588" r="AGW110" t="n"/>
      <c s="588" r="AGX110" t="n"/>
      <c s="588" r="AGY110" t="n"/>
      <c s="588" r="AGZ110" t="n"/>
      <c s="588" r="AHA110" t="n"/>
      <c s="588" r="AHB110" t="n"/>
      <c s="588" r="AHC110" t="n"/>
      <c s="588" r="AHD110" t="n"/>
      <c s="588" r="AHE110" t="n"/>
      <c s="588" r="AHF110" t="n"/>
      <c s="588" r="AHG110" t="n"/>
      <c s="588" r="AHH110" t="n"/>
      <c s="588" r="AHI110" t="n"/>
      <c s="588" r="AHJ110" t="n"/>
      <c s="588" r="AHK110" t="n"/>
      <c s="588" r="AHL110" t="n"/>
      <c s="588" r="AHM110" t="n"/>
      <c s="588" r="AHN110" t="n"/>
      <c s="588" r="AHO110" t="n"/>
      <c s="588" r="AHP110" t="n"/>
      <c s="588" r="AHQ110" t="n"/>
      <c s="588" r="AHR110" t="n"/>
      <c s="588" r="AHS110" t="n"/>
      <c s="588" r="AHT110" t="n"/>
      <c s="588" r="AHU110" t="n"/>
      <c s="588" r="AHV110" t="n"/>
      <c s="588" r="AHW110" t="n"/>
      <c s="588" r="AHX110" t="n"/>
      <c s="588" r="AHY110" t="n"/>
      <c s="588" r="AHZ110" t="n"/>
      <c s="588" r="AIA110" t="n"/>
      <c s="588" r="AIB110" t="n"/>
      <c s="588" r="AIC110" t="n"/>
      <c s="588" r="AID110" t="n"/>
      <c s="588" r="AIE110" t="n"/>
      <c s="588" r="AIF110" t="n"/>
      <c s="588" r="AIG110" t="n"/>
      <c s="588" r="AIH110" t="n"/>
      <c s="588" r="AII110" t="n"/>
      <c s="588" r="AIJ110" t="n"/>
      <c s="588" r="AIK110" t="n"/>
      <c s="588" r="AIL110" t="n"/>
      <c s="588" r="AIM110" t="n"/>
      <c s="588" r="AIN110" t="n"/>
      <c s="588" r="AIO110" t="n"/>
      <c s="588" r="AIP110" t="n"/>
      <c s="588" r="AIQ110" t="n"/>
      <c s="588" r="AIR110" t="n"/>
      <c s="588" r="AIS110" t="n"/>
      <c s="588" r="AIT110" t="n"/>
      <c s="588" r="AIU110" t="n"/>
      <c s="588" r="AIV110" t="n"/>
      <c s="588" r="AIW110" t="n"/>
      <c s="588" r="AIX110" t="n"/>
      <c s="588" r="AIY110" t="n"/>
      <c s="588" r="AIZ110" t="n"/>
      <c s="588" r="AJA110" t="n"/>
      <c s="588" r="AJB110" t="n"/>
      <c s="588" r="AJC110" t="n"/>
      <c s="588" r="AJD110" t="n"/>
      <c s="588" r="AJE110" t="n"/>
      <c s="588" r="AJF110" t="n"/>
      <c s="588" r="AJG110" t="n"/>
      <c s="588" r="AJH110" t="n"/>
      <c s="588" r="AJI110" t="n"/>
      <c s="588" r="AJJ110" t="n"/>
      <c s="588" r="AJK110" t="n"/>
      <c s="588" r="AJL110" t="n"/>
      <c s="588" r="AJM110" t="n"/>
      <c s="588" r="AJN110" t="n"/>
      <c s="588" r="AJO110" t="n"/>
      <c s="588" r="AJP110" t="n"/>
      <c s="588" r="AJQ110" t="n"/>
      <c s="588" r="AJR110" t="n"/>
      <c s="588" r="AJS110" t="n"/>
      <c s="588" r="AJT110" t="n"/>
      <c s="588" r="AJU110" t="n"/>
      <c s="588" r="AJV110" t="n"/>
      <c s="588" r="AJW110" t="n"/>
      <c s="588" r="AJX110" t="n"/>
      <c s="588" r="AJY110" t="n"/>
      <c s="588" r="AJZ110" t="n"/>
      <c s="588" r="AKA110" t="n"/>
      <c s="588" r="AKB110" t="n"/>
      <c s="588" r="AKC110" t="n"/>
      <c s="588" r="AKD110" t="n"/>
      <c s="588" r="AKE110" t="n"/>
      <c s="588" r="AKF110" t="n"/>
      <c s="588" r="AKG110" t="n"/>
      <c s="588" r="AKH110" t="n"/>
      <c s="588" r="AKI110" t="n"/>
      <c s="588" r="AKJ110" t="n"/>
      <c s="588" r="AKK110" t="n"/>
      <c s="588" r="AKL110" t="n"/>
      <c s="588" r="AKM110" t="n"/>
      <c s="588" r="AKN110" t="n"/>
      <c s="588" r="AKO110" t="n"/>
      <c s="588" r="AKP110" t="n"/>
      <c s="588" r="AKQ110" t="n"/>
      <c s="588" r="AKR110" t="n"/>
      <c s="588" r="AKS110" t="n"/>
      <c s="588" r="AKT110" t="n"/>
      <c s="588" r="AKU110" t="n"/>
      <c s="588" r="AKV110" t="n"/>
      <c s="588" r="AKW110" t="n"/>
      <c s="588" r="AKX110" t="n"/>
      <c s="588" r="AKY110" t="n"/>
      <c s="588" r="AKZ110" t="n"/>
      <c s="588" r="ALA110" t="n"/>
      <c s="588" r="ALB110" t="n"/>
      <c s="588" r="ALC110" t="n"/>
      <c s="588" r="ALD110" t="n"/>
      <c s="588" r="ALE110" t="n"/>
      <c s="588" r="ALF110" t="n"/>
      <c s="588" r="ALG110" t="n"/>
      <c s="588" r="ALH110" t="n"/>
      <c s="588" r="ALI110" t="n"/>
      <c s="588" r="ALJ110" t="n"/>
      <c s="588" r="ALK110" t="n"/>
      <c s="588" r="ALL110" t="n"/>
      <c s="588" r="ALM110" t="n"/>
      <c s="588" r="ALN110" t="n"/>
      <c s="588" r="ALO110" t="n"/>
      <c s="588" r="ALP110" t="n"/>
      <c s="588" r="ALQ110" t="n"/>
      <c s="588" r="ALR110" t="n"/>
      <c s="588" r="ALS110" t="n"/>
      <c s="588" r="ALT110" t="n"/>
      <c s="588" r="ALU110" t="n"/>
      <c s="588" r="ALV110" t="n"/>
      <c s="588" r="ALW110" t="n"/>
      <c s="588" r="ALX110" t="n"/>
      <c s="588" r="ALY110" t="n"/>
      <c s="588" r="ALZ110" t="n"/>
      <c s="588" r="AMA110" t="n"/>
      <c s="588" r="AMB110" t="n"/>
      <c s="588" r="AMC110" t="n"/>
      <c s="588" r="AMD110" t="n"/>
      <c s="588" r="AME110" t="n"/>
      <c s="588" r="AMF110" t="n"/>
      <c s="588" r="AMG110" t="n"/>
      <c s="588" r="AMH110" t="n"/>
      <c s="588" r="AMI110" t="n"/>
      <c s="588" r="AMJ110" t="n"/>
    </row>
    <row customHeight="1" s="737" r="111" ht="15.75" spans="1:1024">
      <c s="256" r="A111" t="n"/>
      <c s="261" r="B111" t="n"/>
      <c s="257" r="C111" t="n"/>
      <c s="250" r="D111" t="n"/>
      <c s="250" r="E111" t="n"/>
      <c s="250" r="F111" t="n"/>
      <c s="258" r="G111" t="n"/>
      <c s="258" r="H111" t="n"/>
      <c s="258" r="I111" t="n"/>
      <c s="249" r="J111" t="n"/>
      <c s="259" r="K111" t="n"/>
      <c s="258" r="L111" t="n"/>
      <c s="258" r="M111" t="n"/>
      <c s="258" r="N111" t="n"/>
      <c s="258" r="O111" t="n"/>
      <c s="256" r="P111" t="n"/>
      <c s="279" r="Q111" t="n"/>
      <c s="588" r="AO111" t="n"/>
      <c s="588" r="AP111" t="n"/>
      <c s="588" r="AQ111" t="n"/>
      <c s="588" r="AR111" t="n"/>
      <c s="588" r="AS111" t="n"/>
      <c s="588" r="AT111" t="n"/>
      <c s="588" r="AU111" t="n"/>
      <c s="588" r="AV111" t="n"/>
      <c s="588" r="AW111" t="n"/>
      <c s="588" r="AX111" t="n"/>
      <c s="588" r="AY111" t="n"/>
      <c s="588" r="AZ111" t="n"/>
      <c s="588" r="BA111" t="n"/>
      <c s="588" r="BB111" t="n"/>
      <c s="588" r="BC111" t="n"/>
      <c s="588" r="BD111" t="n"/>
      <c s="588" r="BE111" t="n"/>
      <c s="588" r="BF111" t="n"/>
      <c s="588" r="BG111" t="n"/>
      <c s="588" r="BH111" t="n"/>
      <c s="588" r="BI111" t="n"/>
      <c s="588" r="BJ111" t="n"/>
      <c s="588" r="BK111" t="n"/>
      <c s="588" r="BL111" t="n"/>
      <c s="588" r="BM111" t="n"/>
      <c s="588" r="BN111" t="n"/>
      <c s="588" r="BO111" t="n"/>
      <c s="588" r="BP111" t="n"/>
      <c s="588" r="BQ111" t="n"/>
      <c s="588" r="BR111" t="n"/>
      <c s="588" r="BS111" t="n"/>
      <c s="588" r="BT111" t="n"/>
      <c s="588" r="BU111" t="n"/>
      <c s="588" r="BV111" t="n"/>
      <c s="588" r="BW111" t="n"/>
      <c s="588" r="BX111" t="n"/>
      <c s="588" r="BY111" t="n"/>
      <c s="588" r="BZ111" t="n"/>
      <c s="588" r="CA111" t="n"/>
      <c s="588" r="CB111" t="n"/>
      <c s="588" r="CC111" t="n"/>
      <c s="588" r="CD111" t="n"/>
      <c s="588" r="CE111" t="n"/>
      <c s="588" r="CF111" t="n"/>
      <c s="588" r="CG111" t="n"/>
      <c s="588" r="CH111" t="n"/>
      <c s="588" r="CI111" t="n"/>
      <c s="588" r="CJ111" t="n"/>
      <c s="588" r="CK111" t="n"/>
      <c s="588" r="CL111" t="n"/>
      <c s="588" r="CM111" t="n"/>
      <c s="588" r="CN111" t="n"/>
      <c s="588" r="CO111" t="n"/>
      <c s="588" r="CP111" t="n"/>
      <c s="588" r="CQ111" t="n"/>
      <c s="588" r="CR111" t="n"/>
      <c s="588" r="CS111" t="n"/>
      <c s="588" r="CT111" t="n"/>
      <c s="588" r="CU111" t="n"/>
      <c s="588" r="CV111" t="n"/>
      <c s="588" r="CW111" t="n"/>
      <c s="588" r="CX111" t="n"/>
      <c s="588" r="CY111" t="n"/>
      <c s="588" r="CZ111" t="n"/>
      <c s="588" r="DA111" t="n"/>
      <c s="588" r="DB111" t="n"/>
      <c s="588" r="DC111" t="n"/>
      <c s="588" r="DD111" t="n"/>
      <c s="588" r="DE111" t="n"/>
      <c s="588" r="DF111" t="n"/>
      <c s="588" r="DG111" t="n"/>
      <c s="588" r="DH111" t="n"/>
      <c s="588" r="DI111" t="n"/>
      <c s="588" r="DJ111" t="n"/>
      <c s="588" r="DK111" t="n"/>
      <c s="588" r="DL111" t="n"/>
      <c s="588" r="DM111" t="n"/>
      <c s="588" r="DN111" t="n"/>
      <c s="588" r="DO111" t="n"/>
      <c s="588" r="DP111" t="n"/>
      <c s="588" r="DQ111" t="n"/>
      <c s="588" r="DR111" t="n"/>
      <c s="588" r="DS111" t="n"/>
      <c s="588" r="DT111" t="n"/>
      <c s="588" r="DU111" t="n"/>
      <c s="588" r="DV111" t="n"/>
      <c s="588" r="DW111" t="n"/>
      <c s="588" r="DX111" t="n"/>
      <c s="588" r="DY111" t="n"/>
      <c s="588" r="DZ111" t="n"/>
      <c s="588" r="EA111" t="n"/>
      <c s="588" r="EB111" t="n"/>
      <c s="588" r="EC111" t="n"/>
      <c s="588" r="ED111" t="n"/>
      <c s="588" r="EE111" t="n"/>
      <c s="588" r="EF111" t="n"/>
      <c s="588" r="EG111" t="n"/>
      <c s="588" r="EH111" t="n"/>
      <c s="588" r="EI111" t="n"/>
      <c s="588" r="EJ111" t="n"/>
      <c s="588" r="EK111" t="n"/>
      <c s="588" r="EL111" t="n"/>
      <c s="588" r="EM111" t="n"/>
      <c s="588" r="EN111" t="n"/>
      <c s="588" r="EO111" t="n"/>
      <c s="588" r="EP111" t="n"/>
      <c s="588" r="EQ111" t="n"/>
      <c s="588" r="ER111" t="n"/>
      <c s="588" r="ES111" t="n"/>
      <c s="588" r="ET111" t="n"/>
      <c s="588" r="EU111" t="n"/>
      <c s="588" r="EV111" t="n"/>
      <c s="588" r="EW111" t="n"/>
      <c s="588" r="EX111" t="n"/>
      <c s="588" r="EY111" t="n"/>
      <c s="588" r="EZ111" t="n"/>
      <c s="588" r="FA111" t="n"/>
      <c s="588" r="FB111" t="n"/>
      <c s="588" r="FC111" t="n"/>
      <c s="588" r="FD111" t="n"/>
      <c s="588" r="FE111" t="n"/>
      <c s="588" r="FF111" t="n"/>
      <c s="588" r="FG111" t="n"/>
      <c s="588" r="FH111" t="n"/>
      <c s="588" r="FI111" t="n"/>
      <c s="588" r="FJ111" t="n"/>
      <c s="588" r="FK111" t="n"/>
      <c s="588" r="FL111" t="n"/>
      <c s="588" r="FM111" t="n"/>
      <c s="588" r="FN111" t="n"/>
      <c s="588" r="FO111" t="n"/>
      <c s="588" r="FP111" t="n"/>
      <c s="588" r="FQ111" t="n"/>
      <c s="588" r="FR111" t="n"/>
      <c s="588" r="FS111" t="n"/>
      <c s="588" r="FT111" t="n"/>
      <c s="588" r="FU111" t="n"/>
      <c s="588" r="FV111" t="n"/>
      <c s="588" r="FW111" t="n"/>
      <c s="588" r="FX111" t="n"/>
      <c s="588" r="FY111" t="n"/>
      <c s="588" r="FZ111" t="n"/>
      <c s="588" r="GA111" t="n"/>
      <c s="588" r="GB111" t="n"/>
      <c s="588" r="GC111" t="n"/>
      <c s="588" r="GD111" t="n"/>
      <c s="588" r="GE111" t="n"/>
      <c s="588" r="GF111" t="n"/>
      <c s="588" r="GG111" t="n"/>
      <c s="588" r="GH111" t="n"/>
      <c s="588" r="GI111" t="n"/>
      <c s="588" r="GJ111" t="n"/>
      <c s="588" r="GK111" t="n"/>
      <c s="588" r="GL111" t="n"/>
      <c s="588" r="GM111" t="n"/>
      <c s="588" r="GN111" t="n"/>
      <c s="588" r="GO111" t="n"/>
      <c s="588" r="GP111" t="n"/>
      <c s="588" r="GQ111" t="n"/>
      <c s="588" r="GR111" t="n"/>
      <c s="588" r="GS111" t="n"/>
      <c s="588" r="GT111" t="n"/>
      <c s="588" r="GU111" t="n"/>
      <c s="588" r="GV111" t="n"/>
      <c s="588" r="GW111" t="n"/>
      <c s="588" r="GX111" t="n"/>
      <c s="588" r="GY111" t="n"/>
      <c s="588" r="GZ111" t="n"/>
      <c s="588" r="HA111" t="n"/>
      <c s="588" r="HB111" t="n"/>
      <c s="588" r="HC111" t="n"/>
      <c s="588" r="HD111" t="n"/>
      <c s="588" r="HE111" t="n"/>
      <c s="588" r="HF111" t="n"/>
      <c s="588" r="HG111" t="n"/>
      <c s="588" r="HH111" t="n"/>
      <c s="588" r="HI111" t="n"/>
      <c s="588" r="HJ111" t="n"/>
      <c s="588" r="HK111" t="n"/>
      <c s="588" r="HL111" t="n"/>
      <c s="588" r="HM111" t="n"/>
      <c s="588" r="HN111" t="n"/>
      <c s="588" r="HO111" t="n"/>
      <c s="588" r="HP111" t="n"/>
      <c s="588" r="HQ111" t="n"/>
      <c s="588" r="HR111" t="n"/>
      <c s="588" r="HS111" t="n"/>
      <c s="588" r="HT111" t="n"/>
      <c s="588" r="HU111" t="n"/>
      <c s="588" r="HV111" t="n"/>
      <c s="588" r="HW111" t="n"/>
      <c s="588" r="HX111" t="n"/>
      <c s="588" r="HY111" t="n"/>
      <c s="588" r="HZ111" t="n"/>
      <c s="588" r="IA111" t="n"/>
      <c s="588" r="IB111" t="n"/>
      <c s="588" r="IC111" t="n"/>
      <c s="588" r="ID111" t="n"/>
      <c s="588" r="IE111" t="n"/>
      <c s="588" r="IF111" t="n"/>
      <c s="588" r="IG111" t="n"/>
      <c s="588" r="IH111" t="n"/>
      <c s="588" r="II111" t="n"/>
      <c s="588" r="IJ111" t="n"/>
      <c s="588" r="IK111" t="n"/>
      <c s="588" r="IL111" t="n"/>
      <c s="588" r="IM111" t="n"/>
      <c s="588" r="IN111" t="n"/>
      <c s="588" r="IO111" t="n"/>
      <c s="588" r="IP111" t="n"/>
      <c s="588" r="IQ111" t="n"/>
      <c s="588" r="IR111" t="n"/>
      <c s="588" r="IS111" t="n"/>
      <c s="588" r="IT111" t="n"/>
      <c s="588" r="IU111" t="n"/>
      <c s="588" r="IV111" t="n"/>
      <c s="588" r="IW111" t="n"/>
      <c s="588" r="IX111" t="n"/>
      <c s="588" r="IY111" t="n"/>
      <c s="588" r="IZ111" t="n"/>
      <c s="588" r="JA111" t="n"/>
      <c s="588" r="JB111" t="n"/>
      <c s="588" r="JC111" t="n"/>
      <c s="588" r="JD111" t="n"/>
      <c s="588" r="JE111" t="n"/>
      <c s="588" r="JF111" t="n"/>
      <c s="588" r="JG111" t="n"/>
      <c s="588" r="JH111" t="n"/>
      <c s="588" r="JI111" t="n"/>
      <c s="588" r="JJ111" t="n"/>
      <c s="588" r="JK111" t="n"/>
      <c s="588" r="JL111" t="n"/>
      <c s="588" r="JM111" t="n"/>
      <c s="588" r="JN111" t="n"/>
      <c s="588" r="JO111" t="n"/>
      <c s="588" r="JP111" t="n"/>
      <c s="588" r="JQ111" t="n"/>
      <c s="588" r="JR111" t="n"/>
      <c s="588" r="JS111" t="n"/>
      <c s="588" r="JT111" t="n"/>
      <c s="588" r="JU111" t="n"/>
      <c s="588" r="JV111" t="n"/>
      <c s="588" r="JW111" t="n"/>
      <c s="588" r="JX111" t="n"/>
      <c s="588" r="JY111" t="n"/>
      <c s="588" r="JZ111" t="n"/>
      <c s="588" r="KA111" t="n"/>
      <c s="588" r="KB111" t="n"/>
      <c s="588" r="KC111" t="n"/>
      <c s="588" r="KD111" t="n"/>
      <c s="588" r="KE111" t="n"/>
      <c s="588" r="KF111" t="n"/>
      <c s="588" r="KG111" t="n"/>
      <c s="588" r="KH111" t="n"/>
      <c s="588" r="KI111" t="n"/>
      <c s="588" r="KJ111" t="n"/>
      <c s="588" r="KK111" t="n"/>
      <c s="588" r="KL111" t="n"/>
      <c s="588" r="KM111" t="n"/>
      <c s="588" r="KN111" t="n"/>
      <c s="588" r="KO111" t="n"/>
      <c s="588" r="KP111" t="n"/>
      <c s="588" r="KQ111" t="n"/>
      <c s="588" r="KR111" t="n"/>
      <c s="588" r="KS111" t="n"/>
      <c s="588" r="KT111" t="n"/>
      <c s="588" r="KU111" t="n"/>
      <c s="588" r="KV111" t="n"/>
      <c s="588" r="KW111" t="n"/>
      <c s="588" r="KX111" t="n"/>
      <c s="588" r="KY111" t="n"/>
      <c s="588" r="KZ111" t="n"/>
      <c s="588" r="LA111" t="n"/>
      <c s="588" r="LB111" t="n"/>
      <c s="588" r="LC111" t="n"/>
      <c s="588" r="LD111" t="n"/>
      <c s="588" r="LE111" t="n"/>
      <c s="588" r="LF111" t="n"/>
      <c s="588" r="LG111" t="n"/>
      <c s="588" r="LH111" t="n"/>
      <c s="588" r="LI111" t="n"/>
      <c s="588" r="LJ111" t="n"/>
      <c s="588" r="LK111" t="n"/>
      <c s="588" r="LL111" t="n"/>
      <c s="588" r="LM111" t="n"/>
      <c s="588" r="LN111" t="n"/>
      <c s="588" r="LO111" t="n"/>
      <c s="588" r="LP111" t="n"/>
      <c s="588" r="LQ111" t="n"/>
      <c s="588" r="LR111" t="n"/>
      <c s="588" r="LS111" t="n"/>
      <c s="588" r="LT111" t="n"/>
      <c s="588" r="LU111" t="n"/>
      <c s="588" r="LV111" t="n"/>
      <c s="588" r="LW111" t="n"/>
      <c s="588" r="LX111" t="n"/>
      <c s="588" r="LY111" t="n"/>
      <c s="588" r="LZ111" t="n"/>
      <c s="588" r="MA111" t="n"/>
      <c s="588" r="MB111" t="n"/>
      <c s="588" r="MC111" t="n"/>
      <c s="588" r="MD111" t="n"/>
      <c s="588" r="ME111" t="n"/>
      <c s="588" r="MF111" t="n"/>
      <c s="588" r="MG111" t="n"/>
      <c s="588" r="MH111" t="n"/>
      <c s="588" r="MI111" t="n"/>
      <c s="588" r="MJ111" t="n"/>
      <c s="588" r="MK111" t="n"/>
      <c s="588" r="ML111" t="n"/>
      <c s="588" r="MM111" t="n"/>
      <c s="588" r="MN111" t="n"/>
      <c s="588" r="MO111" t="n"/>
      <c s="588" r="MP111" t="n"/>
      <c s="588" r="MQ111" t="n"/>
      <c s="588" r="MR111" t="n"/>
      <c s="588" r="MS111" t="n"/>
      <c s="588" r="MT111" t="n"/>
      <c s="588" r="MU111" t="n"/>
      <c s="588" r="MV111" t="n"/>
      <c s="588" r="MW111" t="n"/>
      <c s="588" r="MX111" t="n"/>
      <c s="588" r="MY111" t="n"/>
      <c s="588" r="MZ111" t="n"/>
      <c s="588" r="NA111" t="n"/>
      <c s="588" r="NB111" t="n"/>
      <c s="588" r="NC111" t="n"/>
      <c s="588" r="ND111" t="n"/>
      <c s="588" r="NE111" t="n"/>
      <c s="588" r="NF111" t="n"/>
      <c s="588" r="NG111" t="n"/>
      <c s="588" r="NH111" t="n"/>
      <c s="588" r="NI111" t="n"/>
      <c s="588" r="NJ111" t="n"/>
      <c s="588" r="NK111" t="n"/>
      <c s="588" r="NL111" t="n"/>
      <c s="588" r="NM111" t="n"/>
      <c s="588" r="NN111" t="n"/>
      <c s="588" r="NO111" t="n"/>
      <c s="588" r="NP111" t="n"/>
      <c s="588" r="NQ111" t="n"/>
      <c s="588" r="NR111" t="n"/>
      <c s="588" r="NS111" t="n"/>
      <c s="588" r="NT111" t="n"/>
      <c s="588" r="NU111" t="n"/>
      <c s="588" r="NV111" t="n"/>
      <c s="588" r="NW111" t="n"/>
      <c s="588" r="NX111" t="n"/>
      <c s="588" r="NY111" t="n"/>
      <c s="588" r="NZ111" t="n"/>
      <c s="588" r="OA111" t="n"/>
      <c s="588" r="OB111" t="n"/>
      <c s="588" r="OC111" t="n"/>
      <c s="588" r="OD111" t="n"/>
      <c s="588" r="OE111" t="n"/>
      <c s="588" r="OF111" t="n"/>
      <c s="588" r="OG111" t="n"/>
      <c s="588" r="OH111" t="n"/>
      <c s="588" r="OI111" t="n"/>
      <c s="588" r="OJ111" t="n"/>
      <c s="588" r="OK111" t="n"/>
      <c s="588" r="OL111" t="n"/>
      <c s="588" r="OM111" t="n"/>
      <c s="588" r="ON111" t="n"/>
      <c s="588" r="OO111" t="n"/>
      <c s="588" r="OP111" t="n"/>
      <c s="588" r="OQ111" t="n"/>
      <c s="588" r="OR111" t="n"/>
      <c s="588" r="OS111" t="n"/>
      <c s="588" r="OT111" t="n"/>
      <c s="588" r="OU111" t="n"/>
      <c s="588" r="OV111" t="n"/>
      <c s="588" r="OW111" t="n"/>
      <c s="588" r="OX111" t="n"/>
      <c s="588" r="OY111" t="n"/>
      <c s="588" r="OZ111" t="n"/>
      <c s="588" r="PA111" t="n"/>
      <c s="588" r="PB111" t="n"/>
      <c s="588" r="PC111" t="n"/>
      <c s="588" r="PD111" t="n"/>
      <c s="588" r="PE111" t="n"/>
      <c s="588" r="PF111" t="n"/>
      <c s="588" r="PG111" t="n"/>
      <c s="588" r="PH111" t="n"/>
      <c s="588" r="PI111" t="n"/>
      <c s="588" r="PJ111" t="n"/>
      <c s="588" r="PK111" t="n"/>
      <c s="588" r="PL111" t="n"/>
      <c s="588" r="PM111" t="n"/>
      <c s="588" r="PN111" t="n"/>
      <c s="588" r="PO111" t="n"/>
      <c s="588" r="PP111" t="n"/>
      <c s="588" r="PQ111" t="n"/>
      <c s="588" r="PR111" t="n"/>
      <c s="588" r="PS111" t="n"/>
      <c s="588" r="PT111" t="n"/>
      <c s="588" r="PU111" t="n"/>
      <c s="588" r="PV111" t="n"/>
      <c s="588" r="PW111" t="n"/>
      <c s="588" r="PX111" t="n"/>
      <c s="588" r="PY111" t="n"/>
      <c s="588" r="PZ111" t="n"/>
      <c s="588" r="QA111" t="n"/>
      <c s="588" r="QB111" t="n"/>
      <c s="588" r="QC111" t="n"/>
      <c s="588" r="QD111" t="n"/>
      <c s="588" r="QE111" t="n"/>
      <c s="588" r="QF111" t="n"/>
      <c s="588" r="QG111" t="n"/>
      <c s="588" r="QH111" t="n"/>
      <c s="588" r="QI111" t="n"/>
      <c s="588" r="QJ111" t="n"/>
      <c s="588" r="QK111" t="n"/>
      <c s="588" r="QL111" t="n"/>
      <c s="588" r="QM111" t="n"/>
      <c s="588" r="QN111" t="n"/>
      <c s="588" r="QO111" t="n"/>
      <c s="588" r="QP111" t="n"/>
      <c s="588" r="QQ111" t="n"/>
      <c s="588" r="QR111" t="n"/>
      <c s="588" r="QS111" t="n"/>
      <c s="588" r="QT111" t="n"/>
      <c s="588" r="QU111" t="n"/>
      <c s="588" r="QV111" t="n"/>
      <c s="588" r="QW111" t="n"/>
      <c s="588" r="QX111" t="n"/>
      <c s="588" r="QY111" t="n"/>
      <c s="588" r="QZ111" t="n"/>
      <c s="588" r="RA111" t="n"/>
      <c s="588" r="RB111" t="n"/>
      <c s="588" r="RC111" t="n"/>
      <c s="588" r="RD111" t="n"/>
      <c s="588" r="RE111" t="n"/>
      <c s="588" r="RF111" t="n"/>
      <c s="588" r="RG111" t="n"/>
      <c s="588" r="RH111" t="n"/>
      <c s="588" r="RI111" t="n"/>
      <c s="588" r="RJ111" t="n"/>
      <c s="588" r="RK111" t="n"/>
      <c s="588" r="RL111" t="n"/>
      <c s="588" r="RM111" t="n"/>
      <c s="588" r="RN111" t="n"/>
      <c s="588" r="RO111" t="n"/>
      <c s="588" r="RP111" t="n"/>
      <c s="588" r="RQ111" t="n"/>
      <c s="588" r="RR111" t="n"/>
      <c s="588" r="RS111" t="n"/>
      <c s="588" r="RT111" t="n"/>
      <c s="588" r="RU111" t="n"/>
      <c s="588" r="RV111" t="n"/>
      <c s="588" r="RW111" t="n"/>
      <c s="588" r="RX111" t="n"/>
      <c s="588" r="RY111" t="n"/>
      <c s="588" r="RZ111" t="n"/>
      <c s="588" r="SA111" t="n"/>
      <c s="588" r="SB111" t="n"/>
      <c s="588" r="SC111" t="n"/>
      <c s="588" r="SD111" t="n"/>
      <c s="588" r="SE111" t="n"/>
      <c s="588" r="SF111" t="n"/>
      <c s="588" r="SG111" t="n"/>
      <c s="588" r="SH111" t="n"/>
      <c s="588" r="SI111" t="n"/>
      <c s="588" r="SJ111" t="n"/>
      <c s="588" r="SK111" t="n"/>
      <c s="588" r="SL111" t="n"/>
      <c s="588" r="SM111" t="n"/>
      <c s="588" r="SN111" t="n"/>
      <c s="588" r="SO111" t="n"/>
      <c s="588" r="SP111" t="n"/>
      <c s="588" r="SQ111" t="n"/>
      <c s="588" r="SR111" t="n"/>
      <c s="588" r="SS111" t="n"/>
      <c s="588" r="ST111" t="n"/>
      <c s="588" r="SU111" t="n"/>
      <c s="588" r="SV111" t="n"/>
      <c s="588" r="SW111" t="n"/>
      <c s="588" r="SX111" t="n"/>
      <c s="588" r="SY111" t="n"/>
      <c s="588" r="SZ111" t="n"/>
      <c s="588" r="TA111" t="n"/>
      <c s="588" r="TB111" t="n"/>
      <c s="588" r="TC111" t="n"/>
      <c s="588" r="TD111" t="n"/>
      <c s="588" r="TE111" t="n"/>
      <c s="588" r="TF111" t="n"/>
      <c s="588" r="TG111" t="n"/>
      <c s="588" r="TH111" t="n"/>
      <c s="588" r="TI111" t="n"/>
      <c s="588" r="TJ111" t="n"/>
      <c s="588" r="TK111" t="n"/>
      <c s="588" r="TL111" t="n"/>
      <c s="588" r="TM111" t="n"/>
      <c s="588" r="TN111" t="n"/>
      <c s="588" r="TO111" t="n"/>
      <c s="588" r="TP111" t="n"/>
      <c s="588" r="TQ111" t="n"/>
      <c s="588" r="TR111" t="n"/>
      <c s="588" r="TS111" t="n"/>
      <c s="588" r="TT111" t="n"/>
      <c s="588" r="TU111" t="n"/>
      <c s="588" r="TV111" t="n"/>
      <c s="588" r="TW111" t="n"/>
      <c s="588" r="TX111" t="n"/>
      <c s="588" r="TY111" t="n"/>
      <c s="588" r="TZ111" t="n"/>
      <c s="588" r="UA111" t="n"/>
      <c s="588" r="UB111" t="n"/>
      <c s="588" r="UC111" t="n"/>
      <c s="588" r="UD111" t="n"/>
      <c s="588" r="UE111" t="n"/>
      <c s="588" r="UF111" t="n"/>
      <c s="588" r="UG111" t="n"/>
      <c s="588" r="UH111" t="n"/>
      <c s="588" r="UI111" t="n"/>
      <c s="588" r="UJ111" t="n"/>
      <c s="588" r="UK111" t="n"/>
      <c s="588" r="UL111" t="n"/>
      <c s="588" r="UM111" t="n"/>
      <c s="588" r="UN111" t="n"/>
      <c s="588" r="UO111" t="n"/>
      <c s="588" r="UP111" t="n"/>
      <c s="588" r="UQ111" t="n"/>
      <c s="588" r="UR111" t="n"/>
      <c s="588" r="US111" t="n"/>
      <c s="588" r="UT111" t="n"/>
      <c s="588" r="UU111" t="n"/>
      <c s="588" r="UV111" t="n"/>
      <c s="588" r="UW111" t="n"/>
      <c s="588" r="UX111" t="n"/>
      <c s="588" r="UY111" t="n"/>
      <c s="588" r="UZ111" t="n"/>
      <c s="588" r="VA111" t="n"/>
      <c s="588" r="VB111" t="n"/>
      <c s="588" r="VC111" t="n"/>
      <c s="588" r="VD111" t="n"/>
      <c s="588" r="VE111" t="n"/>
      <c s="588" r="VF111" t="n"/>
      <c s="588" r="VG111" t="n"/>
      <c s="588" r="VH111" t="n"/>
      <c s="588" r="VI111" t="n"/>
      <c s="588" r="VJ111" t="n"/>
      <c s="588" r="VK111" t="n"/>
      <c s="588" r="VL111" t="n"/>
      <c s="588" r="VM111" t="n"/>
      <c s="588" r="VN111" t="n"/>
      <c s="588" r="VO111" t="n"/>
      <c s="588" r="VP111" t="n"/>
      <c s="588" r="VQ111" t="n"/>
      <c s="588" r="VR111" t="n"/>
      <c s="588" r="VS111" t="n"/>
      <c s="588" r="VT111" t="n"/>
      <c s="588" r="VU111" t="n"/>
      <c s="588" r="VV111" t="n"/>
      <c s="588" r="VW111" t="n"/>
      <c s="588" r="VX111" t="n"/>
      <c s="588" r="VY111" t="n"/>
      <c s="588" r="VZ111" t="n"/>
      <c s="588" r="WA111" t="n"/>
      <c s="588" r="WB111" t="n"/>
      <c s="588" r="WC111" t="n"/>
      <c s="588" r="WD111" t="n"/>
      <c s="588" r="WE111" t="n"/>
      <c s="588" r="WF111" t="n"/>
      <c s="588" r="WG111" t="n"/>
      <c s="588" r="WH111" t="n"/>
      <c s="588" r="WI111" t="n"/>
      <c s="588" r="WJ111" t="n"/>
      <c s="588" r="WK111" t="n"/>
      <c s="588" r="WL111" t="n"/>
      <c s="588" r="WM111" t="n"/>
      <c s="588" r="WN111" t="n"/>
      <c s="588" r="WO111" t="n"/>
      <c s="588" r="WP111" t="n"/>
      <c s="588" r="WQ111" t="n"/>
      <c s="588" r="WR111" t="n"/>
      <c s="588" r="WS111" t="n"/>
      <c s="588" r="WT111" t="n"/>
      <c s="588" r="WU111" t="n"/>
      <c s="588" r="WV111" t="n"/>
      <c s="588" r="WW111" t="n"/>
      <c s="588" r="WX111" t="n"/>
      <c s="588" r="WY111" t="n"/>
      <c s="588" r="WZ111" t="n"/>
      <c s="588" r="XA111" t="n"/>
      <c s="588" r="XB111" t="n"/>
      <c s="588" r="XC111" t="n"/>
      <c s="588" r="XD111" t="n"/>
      <c s="588" r="XE111" t="n"/>
      <c s="588" r="XF111" t="n"/>
      <c s="588" r="XG111" t="n"/>
      <c s="588" r="XH111" t="n"/>
      <c s="588" r="XI111" t="n"/>
      <c s="588" r="XJ111" t="n"/>
      <c s="588" r="XK111" t="n"/>
      <c s="588" r="XL111" t="n"/>
      <c s="588" r="XM111" t="n"/>
      <c s="588" r="XN111" t="n"/>
      <c s="588" r="XO111" t="n"/>
      <c s="588" r="XP111" t="n"/>
      <c s="588" r="XQ111" t="n"/>
      <c s="588" r="XR111" t="n"/>
      <c s="588" r="XS111" t="n"/>
      <c s="588" r="XT111" t="n"/>
      <c s="588" r="XU111" t="n"/>
      <c s="588" r="XV111" t="n"/>
      <c s="588" r="XW111" t="n"/>
      <c s="588" r="XX111" t="n"/>
      <c s="588" r="XY111" t="n"/>
      <c s="588" r="XZ111" t="n"/>
      <c s="588" r="YA111" t="n"/>
      <c s="588" r="YB111" t="n"/>
      <c s="588" r="YC111" t="n"/>
      <c s="588" r="YD111" t="n"/>
      <c s="588" r="YE111" t="n"/>
      <c s="588" r="YF111" t="n"/>
      <c s="588" r="YG111" t="n"/>
      <c s="588" r="YH111" t="n"/>
      <c s="588" r="YI111" t="n"/>
      <c s="588" r="YJ111" t="n"/>
      <c s="588" r="YK111" t="n"/>
      <c s="588" r="YL111" t="n"/>
      <c s="588" r="YM111" t="n"/>
      <c s="588" r="YN111" t="n"/>
      <c s="588" r="YO111" t="n"/>
      <c s="588" r="YP111" t="n"/>
      <c s="588" r="YQ111" t="n"/>
      <c s="588" r="YR111" t="n"/>
      <c s="588" r="YS111" t="n"/>
      <c s="588" r="YT111" t="n"/>
      <c s="588" r="YU111" t="n"/>
      <c s="588" r="YV111" t="n"/>
      <c s="588" r="YW111" t="n"/>
      <c s="588" r="YX111" t="n"/>
      <c s="588" r="YY111" t="n"/>
      <c s="588" r="YZ111" t="n"/>
      <c s="588" r="ZA111" t="n"/>
      <c s="588" r="ZB111" t="n"/>
      <c s="588" r="ZC111" t="n"/>
      <c s="588" r="ZD111" t="n"/>
      <c s="588" r="ZE111" t="n"/>
      <c s="588" r="ZF111" t="n"/>
      <c s="588" r="ZG111" t="n"/>
      <c s="588" r="ZH111" t="n"/>
      <c s="588" r="ZI111" t="n"/>
      <c s="588" r="ZJ111" t="n"/>
      <c s="588" r="ZK111" t="n"/>
      <c s="588" r="ZL111" t="n"/>
      <c s="588" r="ZM111" t="n"/>
      <c s="588" r="ZN111" t="n"/>
      <c s="588" r="ZO111" t="n"/>
      <c s="588" r="ZP111" t="n"/>
      <c s="588" r="ZQ111" t="n"/>
      <c s="588" r="ZR111" t="n"/>
      <c s="588" r="ZS111" t="n"/>
      <c s="588" r="ZT111" t="n"/>
      <c s="588" r="ZU111" t="n"/>
      <c s="588" r="ZV111" t="n"/>
      <c s="588" r="ZW111" t="n"/>
      <c s="588" r="ZX111" t="n"/>
      <c s="588" r="ZY111" t="n"/>
      <c s="588" r="ZZ111" t="n"/>
      <c s="588" r="AAA111" t="n"/>
      <c s="588" r="AAB111" t="n"/>
      <c s="588" r="AAC111" t="n"/>
      <c s="588" r="AAD111" t="n"/>
      <c s="588" r="AAE111" t="n"/>
      <c s="588" r="AAF111" t="n"/>
      <c s="588" r="AAG111" t="n"/>
      <c s="588" r="AAH111" t="n"/>
      <c s="588" r="AAI111" t="n"/>
      <c s="588" r="AAJ111" t="n"/>
      <c s="588" r="AAK111" t="n"/>
      <c s="588" r="AAL111" t="n"/>
      <c s="588" r="AAM111" t="n"/>
      <c s="588" r="AAN111" t="n"/>
      <c s="588" r="AAO111" t="n"/>
      <c s="588" r="AAP111" t="n"/>
      <c s="588" r="AAQ111" t="n"/>
      <c s="588" r="AAR111" t="n"/>
      <c s="588" r="AAS111" t="n"/>
      <c s="588" r="AAT111" t="n"/>
      <c s="588" r="AAU111" t="n"/>
      <c s="588" r="AAV111" t="n"/>
      <c s="588" r="AAW111" t="n"/>
      <c s="588" r="AAX111" t="n"/>
      <c s="588" r="AAY111" t="n"/>
      <c s="588" r="AAZ111" t="n"/>
      <c s="588" r="ABA111" t="n"/>
      <c s="588" r="ABB111" t="n"/>
      <c s="588" r="ABC111" t="n"/>
      <c s="588" r="ABD111" t="n"/>
      <c s="588" r="ABE111" t="n"/>
      <c s="588" r="ABF111" t="n"/>
      <c s="588" r="ABG111" t="n"/>
      <c s="588" r="ABH111" t="n"/>
      <c s="588" r="ABI111" t="n"/>
      <c s="588" r="ABJ111" t="n"/>
      <c s="588" r="ABK111" t="n"/>
      <c s="588" r="ABL111" t="n"/>
      <c s="588" r="ABM111" t="n"/>
      <c s="588" r="ABN111" t="n"/>
      <c s="588" r="ABO111" t="n"/>
      <c s="588" r="ABP111" t="n"/>
      <c s="588" r="ABQ111" t="n"/>
      <c s="588" r="ABR111" t="n"/>
      <c s="588" r="ABS111" t="n"/>
      <c s="588" r="ABT111" t="n"/>
      <c s="588" r="ABU111" t="n"/>
      <c s="588" r="ABV111" t="n"/>
      <c s="588" r="ABW111" t="n"/>
      <c s="588" r="ABX111" t="n"/>
      <c s="588" r="ABY111" t="n"/>
      <c s="588" r="ABZ111" t="n"/>
      <c s="588" r="ACA111" t="n"/>
      <c s="588" r="ACB111" t="n"/>
      <c s="588" r="ACC111" t="n"/>
      <c s="588" r="ACD111" t="n"/>
      <c s="588" r="ACE111" t="n"/>
      <c s="588" r="ACF111" t="n"/>
      <c s="588" r="ACG111" t="n"/>
      <c s="588" r="ACH111" t="n"/>
      <c s="588" r="ACI111" t="n"/>
      <c s="588" r="ACJ111" t="n"/>
      <c s="588" r="ACK111" t="n"/>
      <c s="588" r="ACL111" t="n"/>
      <c s="588" r="ACM111" t="n"/>
      <c s="588" r="ACN111" t="n"/>
      <c s="588" r="ACO111" t="n"/>
      <c s="588" r="ACP111" t="n"/>
      <c s="588" r="ACQ111" t="n"/>
      <c s="588" r="ACR111" t="n"/>
      <c s="588" r="ACS111" t="n"/>
      <c s="588" r="ACT111" t="n"/>
      <c s="588" r="ACU111" t="n"/>
      <c s="588" r="ACV111" t="n"/>
      <c s="588" r="ACW111" t="n"/>
      <c s="588" r="ACX111" t="n"/>
      <c s="588" r="ACY111" t="n"/>
      <c s="588" r="ACZ111" t="n"/>
      <c s="588" r="ADA111" t="n"/>
      <c s="588" r="ADB111" t="n"/>
      <c s="588" r="ADC111" t="n"/>
      <c s="588" r="ADD111" t="n"/>
      <c s="588" r="ADE111" t="n"/>
      <c s="588" r="ADF111" t="n"/>
      <c s="588" r="ADG111" t="n"/>
      <c s="588" r="ADH111" t="n"/>
      <c s="588" r="ADI111" t="n"/>
      <c s="588" r="ADJ111" t="n"/>
      <c s="588" r="ADK111" t="n"/>
      <c s="588" r="ADL111" t="n"/>
      <c s="588" r="ADM111" t="n"/>
      <c s="588" r="ADN111" t="n"/>
      <c s="588" r="ADO111" t="n"/>
      <c s="588" r="ADP111" t="n"/>
      <c s="588" r="ADQ111" t="n"/>
      <c s="588" r="ADR111" t="n"/>
      <c s="588" r="ADS111" t="n"/>
      <c s="588" r="ADT111" t="n"/>
      <c s="588" r="ADU111" t="n"/>
      <c s="588" r="ADV111" t="n"/>
      <c s="588" r="ADW111" t="n"/>
      <c s="588" r="ADX111" t="n"/>
      <c s="588" r="ADY111" t="n"/>
      <c s="588" r="ADZ111" t="n"/>
      <c s="588" r="AEA111" t="n"/>
      <c s="588" r="AEB111" t="n"/>
      <c s="588" r="AEC111" t="n"/>
      <c s="588" r="AED111" t="n"/>
      <c s="588" r="AEE111" t="n"/>
      <c s="588" r="AEF111" t="n"/>
      <c s="588" r="AEG111" t="n"/>
      <c s="588" r="AEH111" t="n"/>
      <c s="588" r="AEI111" t="n"/>
      <c s="588" r="AEJ111" t="n"/>
      <c s="588" r="AEK111" t="n"/>
      <c s="588" r="AEL111" t="n"/>
      <c s="588" r="AEM111" t="n"/>
      <c s="588" r="AEN111" t="n"/>
      <c s="588" r="AEO111" t="n"/>
      <c s="588" r="AEP111" t="n"/>
      <c s="588" r="AEQ111" t="n"/>
      <c s="588" r="AER111" t="n"/>
      <c s="588" r="AES111" t="n"/>
      <c s="588" r="AET111" t="n"/>
      <c s="588" r="AEU111" t="n"/>
      <c s="588" r="AEV111" t="n"/>
      <c s="588" r="AEW111" t="n"/>
      <c s="588" r="AEX111" t="n"/>
      <c s="588" r="AEY111" t="n"/>
      <c s="588" r="AEZ111" t="n"/>
      <c s="588" r="AFA111" t="n"/>
      <c s="588" r="AFB111" t="n"/>
      <c s="588" r="AFC111" t="n"/>
      <c s="588" r="AFD111" t="n"/>
      <c s="588" r="AFE111" t="n"/>
      <c s="588" r="AFF111" t="n"/>
      <c s="588" r="AFG111" t="n"/>
      <c s="588" r="AFH111" t="n"/>
      <c s="588" r="AFI111" t="n"/>
      <c s="588" r="AFJ111" t="n"/>
      <c s="588" r="AFK111" t="n"/>
      <c s="588" r="AFL111" t="n"/>
      <c s="588" r="AFM111" t="n"/>
      <c s="588" r="AFN111" t="n"/>
      <c s="588" r="AFO111" t="n"/>
      <c s="588" r="AFP111" t="n"/>
      <c s="588" r="AFQ111" t="n"/>
      <c s="588" r="AFR111" t="n"/>
      <c s="588" r="AFS111" t="n"/>
      <c s="588" r="AFT111" t="n"/>
      <c s="588" r="AFU111" t="n"/>
      <c s="588" r="AFV111" t="n"/>
      <c s="588" r="AFW111" t="n"/>
      <c s="588" r="AFX111" t="n"/>
      <c s="588" r="AFY111" t="n"/>
      <c s="588" r="AFZ111" t="n"/>
      <c s="588" r="AGA111" t="n"/>
      <c s="588" r="AGB111" t="n"/>
      <c s="588" r="AGC111" t="n"/>
      <c s="588" r="AGD111" t="n"/>
      <c s="588" r="AGE111" t="n"/>
      <c s="588" r="AGF111" t="n"/>
      <c s="588" r="AGG111" t="n"/>
      <c s="588" r="AGH111" t="n"/>
      <c s="588" r="AGI111" t="n"/>
      <c s="588" r="AGJ111" t="n"/>
      <c s="588" r="AGK111" t="n"/>
      <c s="588" r="AGL111" t="n"/>
      <c s="588" r="AGM111" t="n"/>
      <c s="588" r="AGN111" t="n"/>
      <c s="588" r="AGO111" t="n"/>
      <c s="588" r="AGP111" t="n"/>
      <c s="588" r="AGQ111" t="n"/>
      <c s="588" r="AGR111" t="n"/>
      <c s="588" r="AGS111" t="n"/>
      <c s="588" r="AGT111" t="n"/>
      <c s="588" r="AGU111" t="n"/>
      <c s="588" r="AGV111" t="n"/>
      <c s="588" r="AGW111" t="n"/>
      <c s="588" r="AGX111" t="n"/>
      <c s="588" r="AGY111" t="n"/>
      <c s="588" r="AGZ111" t="n"/>
      <c s="588" r="AHA111" t="n"/>
      <c s="588" r="AHB111" t="n"/>
      <c s="588" r="AHC111" t="n"/>
      <c s="588" r="AHD111" t="n"/>
      <c s="588" r="AHE111" t="n"/>
      <c s="588" r="AHF111" t="n"/>
      <c s="588" r="AHG111" t="n"/>
      <c s="588" r="AHH111" t="n"/>
      <c s="588" r="AHI111" t="n"/>
      <c s="588" r="AHJ111" t="n"/>
      <c s="588" r="AHK111" t="n"/>
      <c s="588" r="AHL111" t="n"/>
      <c s="588" r="AHM111" t="n"/>
      <c s="588" r="AHN111" t="n"/>
      <c s="588" r="AHO111" t="n"/>
      <c s="588" r="AHP111" t="n"/>
      <c s="588" r="AHQ111" t="n"/>
      <c s="588" r="AHR111" t="n"/>
      <c s="588" r="AHS111" t="n"/>
      <c s="588" r="AHT111" t="n"/>
      <c s="588" r="AHU111" t="n"/>
      <c s="588" r="AHV111" t="n"/>
      <c s="588" r="AHW111" t="n"/>
      <c s="588" r="AHX111" t="n"/>
      <c s="588" r="AHY111" t="n"/>
      <c s="588" r="AHZ111" t="n"/>
      <c s="588" r="AIA111" t="n"/>
      <c s="588" r="AIB111" t="n"/>
      <c s="588" r="AIC111" t="n"/>
      <c s="588" r="AID111" t="n"/>
      <c s="588" r="AIE111" t="n"/>
      <c s="588" r="AIF111" t="n"/>
      <c s="588" r="AIG111" t="n"/>
      <c s="588" r="AIH111" t="n"/>
      <c s="588" r="AII111" t="n"/>
      <c s="588" r="AIJ111" t="n"/>
      <c s="588" r="AIK111" t="n"/>
      <c s="588" r="AIL111" t="n"/>
      <c s="588" r="AIM111" t="n"/>
      <c s="588" r="AIN111" t="n"/>
      <c s="588" r="AIO111" t="n"/>
      <c s="588" r="AIP111" t="n"/>
      <c s="588" r="AIQ111" t="n"/>
      <c s="588" r="AIR111" t="n"/>
      <c s="588" r="AIS111" t="n"/>
      <c s="588" r="AIT111" t="n"/>
      <c s="588" r="AIU111" t="n"/>
      <c s="588" r="AIV111" t="n"/>
      <c s="588" r="AIW111" t="n"/>
      <c s="588" r="AIX111" t="n"/>
      <c s="588" r="AIY111" t="n"/>
      <c s="588" r="AIZ111" t="n"/>
      <c s="588" r="AJA111" t="n"/>
      <c s="588" r="AJB111" t="n"/>
      <c s="588" r="AJC111" t="n"/>
      <c s="588" r="AJD111" t="n"/>
      <c s="588" r="AJE111" t="n"/>
      <c s="588" r="AJF111" t="n"/>
      <c s="588" r="AJG111" t="n"/>
      <c s="588" r="AJH111" t="n"/>
      <c s="588" r="AJI111" t="n"/>
      <c s="588" r="AJJ111" t="n"/>
      <c s="588" r="AJK111" t="n"/>
      <c s="588" r="AJL111" t="n"/>
      <c s="588" r="AJM111" t="n"/>
      <c s="588" r="AJN111" t="n"/>
      <c s="588" r="AJO111" t="n"/>
      <c s="588" r="AJP111" t="n"/>
      <c s="588" r="AJQ111" t="n"/>
      <c s="588" r="AJR111" t="n"/>
      <c s="588" r="AJS111" t="n"/>
      <c s="588" r="AJT111" t="n"/>
      <c s="588" r="AJU111" t="n"/>
      <c s="588" r="AJV111" t="n"/>
      <c s="588" r="AJW111" t="n"/>
      <c s="588" r="AJX111" t="n"/>
      <c s="588" r="AJY111" t="n"/>
      <c s="588" r="AJZ111" t="n"/>
      <c s="588" r="AKA111" t="n"/>
      <c s="588" r="AKB111" t="n"/>
      <c s="588" r="AKC111" t="n"/>
      <c s="588" r="AKD111" t="n"/>
      <c s="588" r="AKE111" t="n"/>
      <c s="588" r="AKF111" t="n"/>
      <c s="588" r="AKG111" t="n"/>
      <c s="588" r="AKH111" t="n"/>
      <c s="588" r="AKI111" t="n"/>
      <c s="588" r="AKJ111" t="n"/>
      <c s="588" r="AKK111" t="n"/>
      <c s="588" r="AKL111" t="n"/>
      <c s="588" r="AKM111" t="n"/>
      <c s="588" r="AKN111" t="n"/>
      <c s="588" r="AKO111" t="n"/>
      <c s="588" r="AKP111" t="n"/>
      <c s="588" r="AKQ111" t="n"/>
      <c s="588" r="AKR111" t="n"/>
      <c s="588" r="AKS111" t="n"/>
      <c s="588" r="AKT111" t="n"/>
      <c s="588" r="AKU111" t="n"/>
      <c s="588" r="AKV111" t="n"/>
      <c s="588" r="AKW111" t="n"/>
      <c s="588" r="AKX111" t="n"/>
      <c s="588" r="AKY111" t="n"/>
      <c s="588" r="AKZ111" t="n"/>
      <c s="588" r="ALA111" t="n"/>
      <c s="588" r="ALB111" t="n"/>
      <c s="588" r="ALC111" t="n"/>
      <c s="588" r="ALD111" t="n"/>
      <c s="588" r="ALE111" t="n"/>
      <c s="588" r="ALF111" t="n"/>
      <c s="588" r="ALG111" t="n"/>
      <c s="588" r="ALH111" t="n"/>
      <c s="588" r="ALI111" t="n"/>
      <c s="588" r="ALJ111" t="n"/>
      <c s="588" r="ALK111" t="n"/>
      <c s="588" r="ALL111" t="n"/>
      <c s="588" r="ALM111" t="n"/>
      <c s="588" r="ALN111" t="n"/>
      <c s="588" r="ALO111" t="n"/>
      <c s="588" r="ALP111" t="n"/>
      <c s="588" r="ALQ111" t="n"/>
      <c s="588" r="ALR111" t="n"/>
      <c s="588" r="ALS111" t="n"/>
      <c s="588" r="ALT111" t="n"/>
      <c s="588" r="ALU111" t="n"/>
      <c s="588" r="ALV111" t="n"/>
      <c s="588" r="ALW111" t="n"/>
      <c s="588" r="ALX111" t="n"/>
      <c s="588" r="ALY111" t="n"/>
      <c s="588" r="ALZ111" t="n"/>
      <c s="588" r="AMA111" t="n"/>
      <c s="588" r="AMB111" t="n"/>
      <c s="588" r="AMC111" t="n"/>
      <c s="588" r="AMD111" t="n"/>
      <c s="588" r="AME111" t="n"/>
      <c s="588" r="AMF111" t="n"/>
      <c s="588" r="AMG111" t="n"/>
      <c s="588" r="AMH111" t="n"/>
      <c s="588" r="AMI111" t="n"/>
      <c s="588" r="AMJ111" t="n"/>
    </row>
    <row customHeight="1" s="737" r="112" ht="15.75" spans="1:1024">
      <c s="256" r="A112" t="n"/>
      <c s="256" r="B112" t="n"/>
      <c s="257" r="C112" t="n"/>
      <c s="250" r="D112" t="n"/>
      <c s="250" r="E112" t="n"/>
      <c s="250" r="F112" t="n"/>
      <c s="258" r="G112" t="n"/>
      <c s="258" r="H112" t="n"/>
      <c s="258" r="I112" t="n"/>
      <c s="249" r="J112" t="n"/>
      <c s="259" r="K112" t="n"/>
      <c s="258" r="L112" t="n"/>
      <c s="258" r="M112" t="n"/>
      <c s="258" r="N112" t="n"/>
      <c s="258" r="O112" t="n"/>
      <c s="256" r="P112" t="n"/>
      <c s="279" r="Q112" t="n"/>
      <c s="588" r="AO112" t="n"/>
      <c s="588" r="AP112" t="n"/>
      <c s="588" r="AQ112" t="n"/>
      <c s="588" r="AR112" t="n"/>
      <c s="588" r="AS112" t="n"/>
      <c s="588" r="AT112" t="n"/>
      <c s="588" r="AU112" t="n"/>
      <c s="588" r="AV112" t="n"/>
      <c s="588" r="AW112" t="n"/>
      <c s="588" r="AX112" t="n"/>
      <c s="588" r="AY112" t="n"/>
      <c s="588" r="AZ112" t="n"/>
      <c s="588" r="BA112" t="n"/>
      <c s="588" r="BB112" t="n"/>
      <c s="588" r="BC112" t="n"/>
      <c s="588" r="BD112" t="n"/>
      <c s="588" r="BE112" t="n"/>
      <c s="588" r="BF112" t="n"/>
      <c s="588" r="BG112" t="n"/>
      <c s="588" r="BH112" t="n"/>
      <c s="588" r="BI112" t="n"/>
      <c s="588" r="BJ112" t="n"/>
      <c s="588" r="BK112" t="n"/>
      <c s="588" r="BL112" t="n"/>
      <c s="588" r="BM112" t="n"/>
      <c s="588" r="BN112" t="n"/>
      <c s="588" r="BO112" t="n"/>
      <c s="588" r="BP112" t="n"/>
      <c s="588" r="BQ112" t="n"/>
      <c s="588" r="BR112" t="n"/>
      <c s="588" r="BS112" t="n"/>
      <c s="588" r="BT112" t="n"/>
      <c s="588" r="BU112" t="n"/>
      <c s="588" r="BV112" t="n"/>
      <c s="588" r="BW112" t="n"/>
      <c s="588" r="BX112" t="n"/>
      <c s="588" r="BY112" t="n"/>
      <c s="588" r="BZ112" t="n"/>
      <c s="588" r="CA112" t="n"/>
      <c s="588" r="CB112" t="n"/>
      <c s="588" r="CC112" t="n"/>
      <c s="588" r="CD112" t="n"/>
      <c s="588" r="CE112" t="n"/>
      <c s="588" r="CF112" t="n"/>
      <c s="588" r="CG112" t="n"/>
      <c s="588" r="CH112" t="n"/>
      <c s="588" r="CI112" t="n"/>
      <c s="588" r="CJ112" t="n"/>
      <c s="588" r="CK112" t="n"/>
      <c s="588" r="CL112" t="n"/>
      <c s="588" r="CM112" t="n"/>
      <c s="588" r="CN112" t="n"/>
      <c s="588" r="CO112" t="n"/>
      <c s="588" r="CP112" t="n"/>
      <c s="588" r="CQ112" t="n"/>
      <c s="588" r="CR112" t="n"/>
      <c s="588" r="CS112" t="n"/>
      <c s="588" r="CT112" t="n"/>
      <c s="588" r="CU112" t="n"/>
      <c s="588" r="CV112" t="n"/>
      <c s="588" r="CW112" t="n"/>
      <c s="588" r="CX112" t="n"/>
      <c s="588" r="CY112" t="n"/>
      <c s="588" r="CZ112" t="n"/>
      <c s="588" r="DA112" t="n"/>
      <c s="588" r="DB112" t="n"/>
      <c s="588" r="DC112" t="n"/>
      <c s="588" r="DD112" t="n"/>
      <c s="588" r="DE112" t="n"/>
      <c s="588" r="DF112" t="n"/>
      <c s="588" r="DG112" t="n"/>
      <c s="588" r="DH112" t="n"/>
      <c s="588" r="DI112" t="n"/>
      <c s="588" r="DJ112" t="n"/>
      <c s="588" r="DK112" t="n"/>
      <c s="588" r="DL112" t="n"/>
      <c s="588" r="DM112" t="n"/>
      <c s="588" r="DN112" t="n"/>
      <c s="588" r="DO112" t="n"/>
      <c s="588" r="DP112" t="n"/>
      <c s="588" r="DQ112" t="n"/>
      <c s="588" r="DR112" t="n"/>
      <c s="588" r="DS112" t="n"/>
      <c s="588" r="DT112" t="n"/>
      <c s="588" r="DU112" t="n"/>
      <c s="588" r="DV112" t="n"/>
      <c s="588" r="DW112" t="n"/>
      <c s="588" r="DX112" t="n"/>
      <c s="588" r="DY112" t="n"/>
      <c s="588" r="DZ112" t="n"/>
      <c s="588" r="EA112" t="n"/>
      <c s="588" r="EB112" t="n"/>
      <c s="588" r="EC112" t="n"/>
      <c s="588" r="ED112" t="n"/>
      <c s="588" r="EE112" t="n"/>
      <c s="588" r="EF112" t="n"/>
      <c s="588" r="EG112" t="n"/>
      <c s="588" r="EH112" t="n"/>
      <c s="588" r="EI112" t="n"/>
      <c s="588" r="EJ112" t="n"/>
      <c s="588" r="EK112" t="n"/>
      <c s="588" r="EL112" t="n"/>
      <c s="588" r="EM112" t="n"/>
      <c s="588" r="EN112" t="n"/>
      <c s="588" r="EO112" t="n"/>
      <c s="588" r="EP112" t="n"/>
      <c s="588" r="EQ112" t="n"/>
      <c s="588" r="ER112" t="n"/>
      <c s="588" r="ES112" t="n"/>
      <c s="588" r="ET112" t="n"/>
      <c s="588" r="EU112" t="n"/>
      <c s="588" r="EV112" t="n"/>
      <c s="588" r="EW112" t="n"/>
      <c s="588" r="EX112" t="n"/>
      <c s="588" r="EY112" t="n"/>
      <c s="588" r="EZ112" t="n"/>
      <c s="588" r="FA112" t="n"/>
      <c s="588" r="FB112" t="n"/>
      <c s="588" r="FC112" t="n"/>
      <c s="588" r="FD112" t="n"/>
      <c s="588" r="FE112" t="n"/>
      <c s="588" r="FF112" t="n"/>
      <c s="588" r="FG112" t="n"/>
      <c s="588" r="FH112" t="n"/>
      <c s="588" r="FI112" t="n"/>
      <c s="588" r="FJ112" t="n"/>
      <c s="588" r="FK112" t="n"/>
      <c s="588" r="FL112" t="n"/>
      <c s="588" r="FM112" t="n"/>
      <c s="588" r="FN112" t="n"/>
      <c s="588" r="FO112" t="n"/>
      <c s="588" r="FP112" t="n"/>
      <c s="588" r="FQ112" t="n"/>
      <c s="588" r="FR112" t="n"/>
      <c s="588" r="FS112" t="n"/>
      <c s="588" r="FT112" t="n"/>
      <c s="588" r="FU112" t="n"/>
      <c s="588" r="FV112" t="n"/>
      <c s="588" r="FW112" t="n"/>
      <c s="588" r="FX112" t="n"/>
      <c s="588" r="FY112" t="n"/>
      <c s="588" r="FZ112" t="n"/>
      <c s="588" r="GA112" t="n"/>
      <c s="588" r="GB112" t="n"/>
      <c s="588" r="GC112" t="n"/>
      <c s="588" r="GD112" t="n"/>
      <c s="588" r="GE112" t="n"/>
      <c s="588" r="GF112" t="n"/>
      <c s="588" r="GG112" t="n"/>
      <c s="588" r="GH112" t="n"/>
      <c s="588" r="GI112" t="n"/>
      <c s="588" r="GJ112" t="n"/>
      <c s="588" r="GK112" t="n"/>
      <c s="588" r="GL112" t="n"/>
      <c s="588" r="GM112" t="n"/>
      <c s="588" r="GN112" t="n"/>
      <c s="588" r="GO112" t="n"/>
      <c s="588" r="GP112" t="n"/>
      <c s="588" r="GQ112" t="n"/>
      <c s="588" r="GR112" t="n"/>
      <c s="588" r="GS112" t="n"/>
      <c s="588" r="GT112" t="n"/>
      <c s="588" r="GU112" t="n"/>
      <c s="588" r="GV112" t="n"/>
      <c s="588" r="GW112" t="n"/>
      <c s="588" r="GX112" t="n"/>
      <c s="588" r="GY112" t="n"/>
      <c s="588" r="GZ112" t="n"/>
      <c s="588" r="HA112" t="n"/>
      <c s="588" r="HB112" t="n"/>
      <c s="588" r="HC112" t="n"/>
      <c s="588" r="HD112" t="n"/>
      <c s="588" r="HE112" t="n"/>
      <c s="588" r="HF112" t="n"/>
      <c s="588" r="HG112" t="n"/>
      <c s="588" r="HH112" t="n"/>
      <c s="588" r="HI112" t="n"/>
      <c s="588" r="HJ112" t="n"/>
      <c s="588" r="HK112" t="n"/>
      <c s="588" r="HL112" t="n"/>
      <c s="588" r="HM112" t="n"/>
      <c s="588" r="HN112" t="n"/>
      <c s="588" r="HO112" t="n"/>
      <c s="588" r="HP112" t="n"/>
      <c s="588" r="HQ112" t="n"/>
      <c s="588" r="HR112" t="n"/>
      <c s="588" r="HS112" t="n"/>
      <c s="588" r="HT112" t="n"/>
      <c s="588" r="HU112" t="n"/>
      <c s="588" r="HV112" t="n"/>
      <c s="588" r="HW112" t="n"/>
      <c s="588" r="HX112" t="n"/>
      <c s="588" r="HY112" t="n"/>
      <c s="588" r="HZ112" t="n"/>
      <c s="588" r="IA112" t="n"/>
      <c s="588" r="IB112" t="n"/>
      <c s="588" r="IC112" t="n"/>
      <c s="588" r="ID112" t="n"/>
      <c s="588" r="IE112" t="n"/>
      <c s="588" r="IF112" t="n"/>
      <c s="588" r="IG112" t="n"/>
      <c s="588" r="IH112" t="n"/>
      <c s="588" r="II112" t="n"/>
      <c s="588" r="IJ112" t="n"/>
      <c s="588" r="IK112" t="n"/>
      <c s="588" r="IL112" t="n"/>
      <c s="588" r="IM112" t="n"/>
      <c s="588" r="IN112" t="n"/>
      <c s="588" r="IO112" t="n"/>
      <c s="588" r="IP112" t="n"/>
      <c s="588" r="IQ112" t="n"/>
      <c s="588" r="IR112" t="n"/>
      <c s="588" r="IS112" t="n"/>
      <c s="588" r="IT112" t="n"/>
      <c s="588" r="IU112" t="n"/>
      <c s="588" r="IV112" t="n"/>
      <c s="588" r="IW112" t="n"/>
      <c s="588" r="IX112" t="n"/>
      <c s="588" r="IY112" t="n"/>
      <c s="588" r="IZ112" t="n"/>
      <c s="588" r="JA112" t="n"/>
      <c s="588" r="JB112" t="n"/>
      <c s="588" r="JC112" t="n"/>
      <c s="588" r="JD112" t="n"/>
      <c s="588" r="JE112" t="n"/>
      <c s="588" r="JF112" t="n"/>
      <c s="588" r="JG112" t="n"/>
      <c s="588" r="JH112" t="n"/>
      <c s="588" r="JI112" t="n"/>
      <c s="588" r="JJ112" t="n"/>
      <c s="588" r="JK112" t="n"/>
      <c s="588" r="JL112" t="n"/>
      <c s="588" r="JM112" t="n"/>
      <c s="588" r="JN112" t="n"/>
      <c s="588" r="JO112" t="n"/>
      <c s="588" r="JP112" t="n"/>
      <c s="588" r="JQ112" t="n"/>
      <c s="588" r="JR112" t="n"/>
      <c s="588" r="JS112" t="n"/>
      <c s="588" r="JT112" t="n"/>
      <c s="588" r="JU112" t="n"/>
      <c s="588" r="JV112" t="n"/>
      <c s="588" r="JW112" t="n"/>
      <c s="588" r="JX112" t="n"/>
      <c s="588" r="JY112" t="n"/>
      <c s="588" r="JZ112" t="n"/>
      <c s="588" r="KA112" t="n"/>
      <c s="588" r="KB112" t="n"/>
      <c s="588" r="KC112" t="n"/>
      <c s="588" r="KD112" t="n"/>
      <c s="588" r="KE112" t="n"/>
      <c s="588" r="KF112" t="n"/>
      <c s="588" r="KG112" t="n"/>
      <c s="588" r="KH112" t="n"/>
      <c s="588" r="KI112" t="n"/>
      <c s="588" r="KJ112" t="n"/>
      <c s="588" r="KK112" t="n"/>
      <c s="588" r="KL112" t="n"/>
      <c s="588" r="KM112" t="n"/>
      <c s="588" r="KN112" t="n"/>
      <c s="588" r="KO112" t="n"/>
      <c s="588" r="KP112" t="n"/>
      <c s="588" r="KQ112" t="n"/>
      <c s="588" r="KR112" t="n"/>
      <c s="588" r="KS112" t="n"/>
      <c s="588" r="KT112" t="n"/>
      <c s="588" r="KU112" t="n"/>
      <c s="588" r="KV112" t="n"/>
      <c s="588" r="KW112" t="n"/>
      <c s="588" r="KX112" t="n"/>
      <c s="588" r="KY112" t="n"/>
      <c s="588" r="KZ112" t="n"/>
      <c s="588" r="LA112" t="n"/>
      <c s="588" r="LB112" t="n"/>
      <c s="588" r="LC112" t="n"/>
      <c s="588" r="LD112" t="n"/>
      <c s="588" r="LE112" t="n"/>
      <c s="588" r="LF112" t="n"/>
      <c s="588" r="LG112" t="n"/>
      <c s="588" r="LH112" t="n"/>
      <c s="588" r="LI112" t="n"/>
      <c s="588" r="LJ112" t="n"/>
      <c s="588" r="LK112" t="n"/>
      <c s="588" r="LL112" t="n"/>
      <c s="588" r="LM112" t="n"/>
      <c s="588" r="LN112" t="n"/>
      <c s="588" r="LO112" t="n"/>
      <c s="588" r="LP112" t="n"/>
      <c s="588" r="LQ112" t="n"/>
      <c s="588" r="LR112" t="n"/>
      <c s="588" r="LS112" t="n"/>
      <c s="588" r="LT112" t="n"/>
      <c s="588" r="LU112" t="n"/>
      <c s="588" r="LV112" t="n"/>
      <c s="588" r="LW112" t="n"/>
      <c s="588" r="LX112" t="n"/>
      <c s="588" r="LY112" t="n"/>
      <c s="588" r="LZ112" t="n"/>
      <c s="588" r="MA112" t="n"/>
      <c s="588" r="MB112" t="n"/>
      <c s="588" r="MC112" t="n"/>
      <c s="588" r="MD112" t="n"/>
      <c s="588" r="ME112" t="n"/>
      <c s="588" r="MF112" t="n"/>
      <c s="588" r="MG112" t="n"/>
      <c s="588" r="MH112" t="n"/>
      <c s="588" r="MI112" t="n"/>
      <c s="588" r="MJ112" t="n"/>
      <c s="588" r="MK112" t="n"/>
      <c s="588" r="ML112" t="n"/>
      <c s="588" r="MM112" t="n"/>
      <c s="588" r="MN112" t="n"/>
      <c s="588" r="MO112" t="n"/>
      <c s="588" r="MP112" t="n"/>
      <c s="588" r="MQ112" t="n"/>
      <c s="588" r="MR112" t="n"/>
      <c s="588" r="MS112" t="n"/>
      <c s="588" r="MT112" t="n"/>
      <c s="588" r="MU112" t="n"/>
      <c s="588" r="MV112" t="n"/>
      <c s="588" r="MW112" t="n"/>
      <c s="588" r="MX112" t="n"/>
      <c s="588" r="MY112" t="n"/>
      <c s="588" r="MZ112" t="n"/>
      <c s="588" r="NA112" t="n"/>
      <c s="588" r="NB112" t="n"/>
      <c s="588" r="NC112" t="n"/>
      <c s="588" r="ND112" t="n"/>
      <c s="588" r="NE112" t="n"/>
      <c s="588" r="NF112" t="n"/>
      <c s="588" r="NG112" t="n"/>
      <c s="588" r="NH112" t="n"/>
      <c s="588" r="NI112" t="n"/>
      <c s="588" r="NJ112" t="n"/>
      <c s="588" r="NK112" t="n"/>
      <c s="588" r="NL112" t="n"/>
      <c s="588" r="NM112" t="n"/>
      <c s="588" r="NN112" t="n"/>
      <c s="588" r="NO112" t="n"/>
      <c s="588" r="NP112" t="n"/>
      <c s="588" r="NQ112" t="n"/>
      <c s="588" r="NR112" t="n"/>
      <c s="588" r="NS112" t="n"/>
      <c s="588" r="NT112" t="n"/>
      <c s="588" r="NU112" t="n"/>
      <c s="588" r="NV112" t="n"/>
      <c s="588" r="NW112" t="n"/>
      <c s="588" r="NX112" t="n"/>
      <c s="588" r="NY112" t="n"/>
      <c s="588" r="NZ112" t="n"/>
      <c s="588" r="OA112" t="n"/>
      <c s="588" r="OB112" t="n"/>
      <c s="588" r="OC112" t="n"/>
      <c s="588" r="OD112" t="n"/>
      <c s="588" r="OE112" t="n"/>
      <c s="588" r="OF112" t="n"/>
      <c s="588" r="OG112" t="n"/>
      <c s="588" r="OH112" t="n"/>
      <c s="588" r="OI112" t="n"/>
      <c s="588" r="OJ112" t="n"/>
      <c s="588" r="OK112" t="n"/>
      <c s="588" r="OL112" t="n"/>
      <c s="588" r="OM112" t="n"/>
      <c s="588" r="ON112" t="n"/>
      <c s="588" r="OO112" t="n"/>
      <c s="588" r="OP112" t="n"/>
      <c s="588" r="OQ112" t="n"/>
      <c s="588" r="OR112" t="n"/>
      <c s="588" r="OS112" t="n"/>
      <c s="588" r="OT112" t="n"/>
      <c s="588" r="OU112" t="n"/>
      <c s="588" r="OV112" t="n"/>
      <c s="588" r="OW112" t="n"/>
      <c s="588" r="OX112" t="n"/>
      <c s="588" r="OY112" t="n"/>
      <c s="588" r="OZ112" t="n"/>
      <c s="588" r="PA112" t="n"/>
      <c s="588" r="PB112" t="n"/>
      <c s="588" r="PC112" t="n"/>
      <c s="588" r="PD112" t="n"/>
      <c s="588" r="PE112" t="n"/>
      <c s="588" r="PF112" t="n"/>
      <c s="588" r="PG112" t="n"/>
      <c s="588" r="PH112" t="n"/>
      <c s="588" r="PI112" t="n"/>
      <c s="588" r="PJ112" t="n"/>
      <c s="588" r="PK112" t="n"/>
      <c s="588" r="PL112" t="n"/>
      <c s="588" r="PM112" t="n"/>
      <c s="588" r="PN112" t="n"/>
      <c s="588" r="PO112" t="n"/>
      <c s="588" r="PP112" t="n"/>
      <c s="588" r="PQ112" t="n"/>
      <c s="588" r="PR112" t="n"/>
      <c s="588" r="PS112" t="n"/>
      <c s="588" r="PT112" t="n"/>
      <c s="588" r="PU112" t="n"/>
      <c s="588" r="PV112" t="n"/>
      <c s="588" r="PW112" t="n"/>
      <c s="588" r="PX112" t="n"/>
      <c s="588" r="PY112" t="n"/>
      <c s="588" r="PZ112" t="n"/>
      <c s="588" r="QA112" t="n"/>
      <c s="588" r="QB112" t="n"/>
      <c s="588" r="QC112" t="n"/>
      <c s="588" r="QD112" t="n"/>
      <c s="588" r="QE112" t="n"/>
      <c s="588" r="QF112" t="n"/>
      <c s="588" r="QG112" t="n"/>
      <c s="588" r="QH112" t="n"/>
      <c s="588" r="QI112" t="n"/>
      <c s="588" r="QJ112" t="n"/>
      <c s="588" r="QK112" t="n"/>
      <c s="588" r="QL112" t="n"/>
      <c s="588" r="QM112" t="n"/>
      <c s="588" r="QN112" t="n"/>
      <c s="588" r="QO112" t="n"/>
      <c s="588" r="QP112" t="n"/>
      <c s="588" r="QQ112" t="n"/>
      <c s="588" r="QR112" t="n"/>
      <c s="588" r="QS112" t="n"/>
      <c s="588" r="QT112" t="n"/>
      <c s="588" r="QU112" t="n"/>
      <c s="588" r="QV112" t="n"/>
      <c s="588" r="QW112" t="n"/>
      <c s="588" r="QX112" t="n"/>
      <c s="588" r="QY112" t="n"/>
      <c s="588" r="QZ112" t="n"/>
      <c s="588" r="RA112" t="n"/>
      <c s="588" r="RB112" t="n"/>
      <c s="588" r="RC112" t="n"/>
      <c s="588" r="RD112" t="n"/>
      <c s="588" r="RE112" t="n"/>
      <c s="588" r="RF112" t="n"/>
      <c s="588" r="RG112" t="n"/>
      <c s="588" r="RH112" t="n"/>
      <c s="588" r="RI112" t="n"/>
      <c s="588" r="RJ112" t="n"/>
      <c s="588" r="RK112" t="n"/>
      <c s="588" r="RL112" t="n"/>
      <c s="588" r="RM112" t="n"/>
      <c s="588" r="RN112" t="n"/>
      <c s="588" r="RO112" t="n"/>
      <c s="588" r="RP112" t="n"/>
      <c s="588" r="RQ112" t="n"/>
      <c s="588" r="RR112" t="n"/>
      <c s="588" r="RS112" t="n"/>
      <c s="588" r="RT112" t="n"/>
      <c s="588" r="RU112" t="n"/>
      <c s="588" r="RV112" t="n"/>
      <c s="588" r="RW112" t="n"/>
      <c s="588" r="RX112" t="n"/>
      <c s="588" r="RY112" t="n"/>
      <c s="588" r="RZ112" t="n"/>
      <c s="588" r="SA112" t="n"/>
      <c s="588" r="SB112" t="n"/>
      <c s="588" r="SC112" t="n"/>
      <c s="588" r="SD112" t="n"/>
      <c s="588" r="SE112" t="n"/>
      <c s="588" r="SF112" t="n"/>
      <c s="588" r="SG112" t="n"/>
      <c s="588" r="SH112" t="n"/>
      <c s="588" r="SI112" t="n"/>
      <c s="588" r="SJ112" t="n"/>
      <c s="588" r="SK112" t="n"/>
      <c s="588" r="SL112" t="n"/>
      <c s="588" r="SM112" t="n"/>
      <c s="588" r="SN112" t="n"/>
      <c s="588" r="SO112" t="n"/>
      <c s="588" r="SP112" t="n"/>
      <c s="588" r="SQ112" t="n"/>
      <c s="588" r="SR112" t="n"/>
      <c s="588" r="SS112" t="n"/>
      <c s="588" r="ST112" t="n"/>
      <c s="588" r="SU112" t="n"/>
      <c s="588" r="SV112" t="n"/>
      <c s="588" r="SW112" t="n"/>
      <c s="588" r="SX112" t="n"/>
      <c s="588" r="SY112" t="n"/>
      <c s="588" r="SZ112" t="n"/>
      <c s="588" r="TA112" t="n"/>
      <c s="588" r="TB112" t="n"/>
      <c s="588" r="TC112" t="n"/>
      <c s="588" r="TD112" t="n"/>
      <c s="588" r="TE112" t="n"/>
      <c s="588" r="TF112" t="n"/>
      <c s="588" r="TG112" t="n"/>
      <c s="588" r="TH112" t="n"/>
      <c s="588" r="TI112" t="n"/>
      <c s="588" r="TJ112" t="n"/>
      <c s="588" r="TK112" t="n"/>
      <c s="588" r="TL112" t="n"/>
      <c s="588" r="TM112" t="n"/>
      <c s="588" r="TN112" t="n"/>
      <c s="588" r="TO112" t="n"/>
      <c s="588" r="TP112" t="n"/>
      <c s="588" r="TQ112" t="n"/>
      <c s="588" r="TR112" t="n"/>
      <c s="588" r="TS112" t="n"/>
      <c s="588" r="TT112" t="n"/>
      <c s="588" r="TU112" t="n"/>
      <c s="588" r="TV112" t="n"/>
      <c s="588" r="TW112" t="n"/>
      <c s="588" r="TX112" t="n"/>
      <c s="588" r="TY112" t="n"/>
      <c s="588" r="TZ112" t="n"/>
      <c s="588" r="UA112" t="n"/>
      <c s="588" r="UB112" t="n"/>
      <c s="588" r="UC112" t="n"/>
      <c s="588" r="UD112" t="n"/>
      <c s="588" r="UE112" t="n"/>
      <c s="588" r="UF112" t="n"/>
      <c s="588" r="UG112" t="n"/>
      <c s="588" r="UH112" t="n"/>
      <c s="588" r="UI112" t="n"/>
      <c s="588" r="UJ112" t="n"/>
      <c s="588" r="UK112" t="n"/>
      <c s="588" r="UL112" t="n"/>
      <c s="588" r="UM112" t="n"/>
      <c s="588" r="UN112" t="n"/>
      <c s="588" r="UO112" t="n"/>
      <c s="588" r="UP112" t="n"/>
      <c s="588" r="UQ112" t="n"/>
      <c s="588" r="UR112" t="n"/>
      <c s="588" r="US112" t="n"/>
      <c s="588" r="UT112" t="n"/>
      <c s="588" r="UU112" t="n"/>
      <c s="588" r="UV112" t="n"/>
      <c s="588" r="UW112" t="n"/>
      <c s="588" r="UX112" t="n"/>
      <c s="588" r="UY112" t="n"/>
      <c s="588" r="UZ112" t="n"/>
      <c s="588" r="VA112" t="n"/>
      <c s="588" r="VB112" t="n"/>
      <c s="588" r="VC112" t="n"/>
      <c s="588" r="VD112" t="n"/>
      <c s="588" r="VE112" t="n"/>
      <c s="588" r="VF112" t="n"/>
      <c s="588" r="VG112" t="n"/>
      <c s="588" r="VH112" t="n"/>
      <c s="588" r="VI112" t="n"/>
      <c s="588" r="VJ112" t="n"/>
      <c s="588" r="VK112" t="n"/>
      <c s="588" r="VL112" t="n"/>
      <c s="588" r="VM112" t="n"/>
      <c s="588" r="VN112" t="n"/>
      <c s="588" r="VO112" t="n"/>
      <c s="588" r="VP112" t="n"/>
      <c s="588" r="VQ112" t="n"/>
      <c s="588" r="VR112" t="n"/>
      <c s="588" r="VS112" t="n"/>
      <c s="588" r="VT112" t="n"/>
      <c s="588" r="VU112" t="n"/>
      <c s="588" r="VV112" t="n"/>
      <c s="588" r="VW112" t="n"/>
      <c s="588" r="VX112" t="n"/>
      <c s="588" r="VY112" t="n"/>
      <c s="588" r="VZ112" t="n"/>
      <c s="588" r="WA112" t="n"/>
      <c s="588" r="WB112" t="n"/>
      <c s="588" r="WC112" t="n"/>
      <c s="588" r="WD112" t="n"/>
      <c s="588" r="WE112" t="n"/>
      <c s="588" r="WF112" t="n"/>
      <c s="588" r="WG112" t="n"/>
      <c s="588" r="WH112" t="n"/>
      <c s="588" r="WI112" t="n"/>
      <c s="588" r="WJ112" t="n"/>
      <c s="588" r="WK112" t="n"/>
      <c s="588" r="WL112" t="n"/>
      <c s="588" r="WM112" t="n"/>
      <c s="588" r="WN112" t="n"/>
      <c s="588" r="WO112" t="n"/>
      <c s="588" r="WP112" t="n"/>
      <c s="588" r="WQ112" t="n"/>
      <c s="588" r="WR112" t="n"/>
      <c s="588" r="WS112" t="n"/>
      <c s="588" r="WT112" t="n"/>
      <c s="588" r="WU112" t="n"/>
      <c s="588" r="WV112" t="n"/>
      <c s="588" r="WW112" t="n"/>
      <c s="588" r="WX112" t="n"/>
      <c s="588" r="WY112" t="n"/>
      <c s="588" r="WZ112" t="n"/>
      <c s="588" r="XA112" t="n"/>
      <c s="588" r="XB112" t="n"/>
      <c s="588" r="XC112" t="n"/>
      <c s="588" r="XD112" t="n"/>
      <c s="588" r="XE112" t="n"/>
      <c s="588" r="XF112" t="n"/>
      <c s="588" r="XG112" t="n"/>
      <c s="588" r="XH112" t="n"/>
      <c s="588" r="XI112" t="n"/>
      <c s="588" r="XJ112" t="n"/>
      <c s="588" r="XK112" t="n"/>
      <c s="588" r="XL112" t="n"/>
      <c s="588" r="XM112" t="n"/>
      <c s="588" r="XN112" t="n"/>
      <c s="588" r="XO112" t="n"/>
      <c s="588" r="XP112" t="n"/>
      <c s="588" r="XQ112" t="n"/>
      <c s="588" r="XR112" t="n"/>
      <c s="588" r="XS112" t="n"/>
      <c s="588" r="XT112" t="n"/>
      <c s="588" r="XU112" t="n"/>
      <c s="588" r="XV112" t="n"/>
      <c s="588" r="XW112" t="n"/>
      <c s="588" r="XX112" t="n"/>
      <c s="588" r="XY112" t="n"/>
      <c s="588" r="XZ112" t="n"/>
      <c s="588" r="YA112" t="n"/>
      <c s="588" r="YB112" t="n"/>
      <c s="588" r="YC112" t="n"/>
      <c s="588" r="YD112" t="n"/>
      <c s="588" r="YE112" t="n"/>
      <c s="588" r="YF112" t="n"/>
      <c s="588" r="YG112" t="n"/>
      <c s="588" r="YH112" t="n"/>
      <c s="588" r="YI112" t="n"/>
      <c s="588" r="YJ112" t="n"/>
      <c s="588" r="YK112" t="n"/>
      <c s="588" r="YL112" t="n"/>
      <c s="588" r="YM112" t="n"/>
      <c s="588" r="YN112" t="n"/>
      <c s="588" r="YO112" t="n"/>
      <c s="588" r="YP112" t="n"/>
      <c s="588" r="YQ112" t="n"/>
      <c s="588" r="YR112" t="n"/>
      <c s="588" r="YS112" t="n"/>
      <c s="588" r="YT112" t="n"/>
      <c s="588" r="YU112" t="n"/>
      <c s="588" r="YV112" t="n"/>
      <c s="588" r="YW112" t="n"/>
      <c s="588" r="YX112" t="n"/>
      <c s="588" r="YY112" t="n"/>
      <c s="588" r="YZ112" t="n"/>
      <c s="588" r="ZA112" t="n"/>
      <c s="588" r="ZB112" t="n"/>
      <c s="588" r="ZC112" t="n"/>
      <c s="588" r="ZD112" t="n"/>
      <c s="588" r="ZE112" t="n"/>
      <c s="588" r="ZF112" t="n"/>
      <c s="588" r="ZG112" t="n"/>
      <c s="588" r="ZH112" t="n"/>
      <c s="588" r="ZI112" t="n"/>
      <c s="588" r="ZJ112" t="n"/>
      <c s="588" r="ZK112" t="n"/>
      <c s="588" r="ZL112" t="n"/>
      <c s="588" r="ZM112" t="n"/>
      <c s="588" r="ZN112" t="n"/>
      <c s="588" r="ZO112" t="n"/>
      <c s="588" r="ZP112" t="n"/>
      <c s="588" r="ZQ112" t="n"/>
      <c s="588" r="ZR112" t="n"/>
      <c s="588" r="ZS112" t="n"/>
      <c s="588" r="ZT112" t="n"/>
      <c s="588" r="ZU112" t="n"/>
      <c s="588" r="ZV112" t="n"/>
      <c s="588" r="ZW112" t="n"/>
      <c s="588" r="ZX112" t="n"/>
      <c s="588" r="ZY112" t="n"/>
      <c s="588" r="ZZ112" t="n"/>
      <c s="588" r="AAA112" t="n"/>
      <c s="588" r="AAB112" t="n"/>
      <c s="588" r="AAC112" t="n"/>
      <c s="588" r="AAD112" t="n"/>
      <c s="588" r="AAE112" t="n"/>
      <c s="588" r="AAF112" t="n"/>
      <c s="588" r="AAG112" t="n"/>
      <c s="588" r="AAH112" t="n"/>
      <c s="588" r="AAI112" t="n"/>
      <c s="588" r="AAJ112" t="n"/>
      <c s="588" r="AAK112" t="n"/>
      <c s="588" r="AAL112" t="n"/>
      <c s="588" r="AAM112" t="n"/>
      <c s="588" r="AAN112" t="n"/>
      <c s="588" r="AAO112" t="n"/>
      <c s="588" r="AAP112" t="n"/>
      <c s="588" r="AAQ112" t="n"/>
      <c s="588" r="AAR112" t="n"/>
      <c s="588" r="AAS112" t="n"/>
      <c s="588" r="AAT112" t="n"/>
      <c s="588" r="AAU112" t="n"/>
      <c s="588" r="AAV112" t="n"/>
      <c s="588" r="AAW112" t="n"/>
      <c s="588" r="AAX112" t="n"/>
      <c s="588" r="AAY112" t="n"/>
      <c s="588" r="AAZ112" t="n"/>
      <c s="588" r="ABA112" t="n"/>
      <c s="588" r="ABB112" t="n"/>
      <c s="588" r="ABC112" t="n"/>
      <c s="588" r="ABD112" t="n"/>
      <c s="588" r="ABE112" t="n"/>
      <c s="588" r="ABF112" t="n"/>
      <c s="588" r="ABG112" t="n"/>
      <c s="588" r="ABH112" t="n"/>
      <c s="588" r="ABI112" t="n"/>
      <c s="588" r="ABJ112" t="n"/>
      <c s="588" r="ABK112" t="n"/>
      <c s="588" r="ABL112" t="n"/>
      <c s="588" r="ABM112" t="n"/>
      <c s="588" r="ABN112" t="n"/>
      <c s="588" r="ABO112" t="n"/>
      <c s="588" r="ABP112" t="n"/>
      <c s="588" r="ABQ112" t="n"/>
      <c s="588" r="ABR112" t="n"/>
      <c s="588" r="ABS112" t="n"/>
      <c s="588" r="ABT112" t="n"/>
      <c s="588" r="ABU112" t="n"/>
      <c s="588" r="ABV112" t="n"/>
      <c s="588" r="ABW112" t="n"/>
      <c s="588" r="ABX112" t="n"/>
      <c s="588" r="ABY112" t="n"/>
      <c s="588" r="ABZ112" t="n"/>
      <c s="588" r="ACA112" t="n"/>
      <c s="588" r="ACB112" t="n"/>
      <c s="588" r="ACC112" t="n"/>
      <c s="588" r="ACD112" t="n"/>
      <c s="588" r="ACE112" t="n"/>
      <c s="588" r="ACF112" t="n"/>
      <c s="588" r="ACG112" t="n"/>
      <c s="588" r="ACH112" t="n"/>
      <c s="588" r="ACI112" t="n"/>
      <c s="588" r="ACJ112" t="n"/>
      <c s="588" r="ACK112" t="n"/>
      <c s="588" r="ACL112" t="n"/>
      <c s="588" r="ACM112" t="n"/>
      <c s="588" r="ACN112" t="n"/>
      <c s="588" r="ACO112" t="n"/>
      <c s="588" r="ACP112" t="n"/>
      <c s="588" r="ACQ112" t="n"/>
      <c s="588" r="ACR112" t="n"/>
      <c s="588" r="ACS112" t="n"/>
      <c s="588" r="ACT112" t="n"/>
      <c s="588" r="ACU112" t="n"/>
      <c s="588" r="ACV112" t="n"/>
      <c s="588" r="ACW112" t="n"/>
      <c s="588" r="ACX112" t="n"/>
      <c s="588" r="ACY112" t="n"/>
      <c s="588" r="ACZ112" t="n"/>
      <c s="588" r="ADA112" t="n"/>
      <c s="588" r="ADB112" t="n"/>
      <c s="588" r="ADC112" t="n"/>
      <c s="588" r="ADD112" t="n"/>
      <c s="588" r="ADE112" t="n"/>
      <c s="588" r="ADF112" t="n"/>
      <c s="588" r="ADG112" t="n"/>
      <c s="588" r="ADH112" t="n"/>
      <c s="588" r="ADI112" t="n"/>
      <c s="588" r="ADJ112" t="n"/>
      <c s="588" r="ADK112" t="n"/>
      <c s="588" r="ADL112" t="n"/>
      <c s="588" r="ADM112" t="n"/>
      <c s="588" r="ADN112" t="n"/>
      <c s="588" r="ADO112" t="n"/>
      <c s="588" r="ADP112" t="n"/>
      <c s="588" r="ADQ112" t="n"/>
      <c s="588" r="ADR112" t="n"/>
      <c s="588" r="ADS112" t="n"/>
      <c s="588" r="ADT112" t="n"/>
      <c s="588" r="ADU112" t="n"/>
      <c s="588" r="ADV112" t="n"/>
      <c s="588" r="ADW112" t="n"/>
      <c s="588" r="ADX112" t="n"/>
      <c s="588" r="ADY112" t="n"/>
      <c s="588" r="ADZ112" t="n"/>
      <c s="588" r="AEA112" t="n"/>
      <c s="588" r="AEB112" t="n"/>
      <c s="588" r="AEC112" t="n"/>
      <c s="588" r="AED112" t="n"/>
      <c s="588" r="AEE112" t="n"/>
      <c s="588" r="AEF112" t="n"/>
      <c s="588" r="AEG112" t="n"/>
      <c s="588" r="AEH112" t="n"/>
      <c s="588" r="AEI112" t="n"/>
      <c s="588" r="AEJ112" t="n"/>
      <c s="588" r="AEK112" t="n"/>
      <c s="588" r="AEL112" t="n"/>
      <c s="588" r="AEM112" t="n"/>
      <c s="588" r="AEN112" t="n"/>
      <c s="588" r="AEO112" t="n"/>
      <c s="588" r="AEP112" t="n"/>
      <c s="588" r="AEQ112" t="n"/>
      <c s="588" r="AER112" t="n"/>
      <c s="588" r="AES112" t="n"/>
      <c s="588" r="AET112" t="n"/>
      <c s="588" r="AEU112" t="n"/>
      <c s="588" r="AEV112" t="n"/>
      <c s="588" r="AEW112" t="n"/>
      <c s="588" r="AEX112" t="n"/>
      <c s="588" r="AEY112" t="n"/>
      <c s="588" r="AEZ112" t="n"/>
      <c s="588" r="AFA112" t="n"/>
      <c s="588" r="AFB112" t="n"/>
      <c s="588" r="AFC112" t="n"/>
      <c s="588" r="AFD112" t="n"/>
      <c s="588" r="AFE112" t="n"/>
      <c s="588" r="AFF112" t="n"/>
      <c s="588" r="AFG112" t="n"/>
      <c s="588" r="AFH112" t="n"/>
      <c s="588" r="AFI112" t="n"/>
      <c s="588" r="AFJ112" t="n"/>
      <c s="588" r="AFK112" t="n"/>
      <c s="588" r="AFL112" t="n"/>
      <c s="588" r="AFM112" t="n"/>
      <c s="588" r="AFN112" t="n"/>
      <c s="588" r="AFO112" t="n"/>
      <c s="588" r="AFP112" t="n"/>
      <c s="588" r="AFQ112" t="n"/>
      <c s="588" r="AFR112" t="n"/>
      <c s="588" r="AFS112" t="n"/>
      <c s="588" r="AFT112" t="n"/>
      <c s="588" r="AFU112" t="n"/>
      <c s="588" r="AFV112" t="n"/>
      <c s="588" r="AFW112" t="n"/>
      <c s="588" r="AFX112" t="n"/>
      <c s="588" r="AFY112" t="n"/>
      <c s="588" r="AFZ112" t="n"/>
      <c s="588" r="AGA112" t="n"/>
      <c s="588" r="AGB112" t="n"/>
      <c s="588" r="AGC112" t="n"/>
      <c s="588" r="AGD112" t="n"/>
      <c s="588" r="AGE112" t="n"/>
      <c s="588" r="AGF112" t="n"/>
      <c s="588" r="AGG112" t="n"/>
      <c s="588" r="AGH112" t="n"/>
      <c s="588" r="AGI112" t="n"/>
      <c s="588" r="AGJ112" t="n"/>
      <c s="588" r="AGK112" t="n"/>
      <c s="588" r="AGL112" t="n"/>
      <c s="588" r="AGM112" t="n"/>
      <c s="588" r="AGN112" t="n"/>
      <c s="588" r="AGO112" t="n"/>
      <c s="588" r="AGP112" t="n"/>
      <c s="588" r="AGQ112" t="n"/>
      <c s="588" r="AGR112" t="n"/>
      <c s="588" r="AGS112" t="n"/>
      <c s="588" r="AGT112" t="n"/>
      <c s="588" r="AGU112" t="n"/>
      <c s="588" r="AGV112" t="n"/>
      <c s="588" r="AGW112" t="n"/>
      <c s="588" r="AGX112" t="n"/>
      <c s="588" r="AGY112" t="n"/>
      <c s="588" r="AGZ112" t="n"/>
      <c s="588" r="AHA112" t="n"/>
      <c s="588" r="AHB112" t="n"/>
      <c s="588" r="AHC112" t="n"/>
      <c s="588" r="AHD112" t="n"/>
      <c s="588" r="AHE112" t="n"/>
      <c s="588" r="AHF112" t="n"/>
      <c s="588" r="AHG112" t="n"/>
      <c s="588" r="AHH112" t="n"/>
      <c s="588" r="AHI112" t="n"/>
      <c s="588" r="AHJ112" t="n"/>
      <c s="588" r="AHK112" t="n"/>
      <c s="588" r="AHL112" t="n"/>
      <c s="588" r="AHM112" t="n"/>
      <c s="588" r="AHN112" t="n"/>
      <c s="588" r="AHO112" t="n"/>
      <c s="588" r="AHP112" t="n"/>
      <c s="588" r="AHQ112" t="n"/>
      <c s="588" r="AHR112" t="n"/>
      <c s="588" r="AHS112" t="n"/>
      <c s="588" r="AHT112" t="n"/>
      <c s="588" r="AHU112" t="n"/>
      <c s="588" r="AHV112" t="n"/>
      <c s="588" r="AHW112" t="n"/>
      <c s="588" r="AHX112" t="n"/>
      <c s="588" r="AHY112" t="n"/>
      <c s="588" r="AHZ112" t="n"/>
      <c s="588" r="AIA112" t="n"/>
      <c s="588" r="AIB112" t="n"/>
      <c s="588" r="AIC112" t="n"/>
      <c s="588" r="AID112" t="n"/>
      <c s="588" r="AIE112" t="n"/>
      <c s="588" r="AIF112" t="n"/>
      <c s="588" r="AIG112" t="n"/>
      <c s="588" r="AIH112" t="n"/>
      <c s="588" r="AII112" t="n"/>
      <c s="588" r="AIJ112" t="n"/>
      <c s="588" r="AIK112" t="n"/>
      <c s="588" r="AIL112" t="n"/>
      <c s="588" r="AIM112" t="n"/>
      <c s="588" r="AIN112" t="n"/>
      <c s="588" r="AIO112" t="n"/>
      <c s="588" r="AIP112" t="n"/>
      <c s="588" r="AIQ112" t="n"/>
      <c s="588" r="AIR112" t="n"/>
      <c s="588" r="AIS112" t="n"/>
      <c s="588" r="AIT112" t="n"/>
      <c s="588" r="AIU112" t="n"/>
      <c s="588" r="AIV112" t="n"/>
      <c s="588" r="AIW112" t="n"/>
      <c s="588" r="AIX112" t="n"/>
      <c s="588" r="AIY112" t="n"/>
      <c s="588" r="AIZ112" t="n"/>
      <c s="588" r="AJA112" t="n"/>
      <c s="588" r="AJB112" t="n"/>
      <c s="588" r="AJC112" t="n"/>
      <c s="588" r="AJD112" t="n"/>
      <c s="588" r="AJE112" t="n"/>
      <c s="588" r="AJF112" t="n"/>
      <c s="588" r="AJG112" t="n"/>
      <c s="588" r="AJH112" t="n"/>
      <c s="588" r="AJI112" t="n"/>
      <c s="588" r="AJJ112" t="n"/>
      <c s="588" r="AJK112" t="n"/>
      <c s="588" r="AJL112" t="n"/>
      <c s="588" r="AJM112" t="n"/>
      <c s="588" r="AJN112" t="n"/>
      <c s="588" r="AJO112" t="n"/>
      <c s="588" r="AJP112" t="n"/>
      <c s="588" r="AJQ112" t="n"/>
      <c s="588" r="AJR112" t="n"/>
      <c s="588" r="AJS112" t="n"/>
      <c s="588" r="AJT112" t="n"/>
      <c s="588" r="AJU112" t="n"/>
      <c s="588" r="AJV112" t="n"/>
      <c s="588" r="AJW112" t="n"/>
      <c s="588" r="AJX112" t="n"/>
      <c s="588" r="AJY112" t="n"/>
      <c s="588" r="AJZ112" t="n"/>
      <c s="588" r="AKA112" t="n"/>
      <c s="588" r="AKB112" t="n"/>
      <c s="588" r="AKC112" t="n"/>
      <c s="588" r="AKD112" t="n"/>
      <c s="588" r="AKE112" t="n"/>
      <c s="588" r="AKF112" t="n"/>
      <c s="588" r="AKG112" t="n"/>
      <c s="588" r="AKH112" t="n"/>
      <c s="588" r="AKI112" t="n"/>
      <c s="588" r="AKJ112" t="n"/>
      <c s="588" r="AKK112" t="n"/>
      <c s="588" r="AKL112" t="n"/>
      <c s="588" r="AKM112" t="n"/>
      <c s="588" r="AKN112" t="n"/>
      <c s="588" r="AKO112" t="n"/>
      <c s="588" r="AKP112" t="n"/>
      <c s="588" r="AKQ112" t="n"/>
      <c s="588" r="AKR112" t="n"/>
      <c s="588" r="AKS112" t="n"/>
      <c s="588" r="AKT112" t="n"/>
      <c s="588" r="AKU112" t="n"/>
      <c s="588" r="AKV112" t="n"/>
      <c s="588" r="AKW112" t="n"/>
      <c s="588" r="AKX112" t="n"/>
      <c s="588" r="AKY112" t="n"/>
      <c s="588" r="AKZ112" t="n"/>
      <c s="588" r="ALA112" t="n"/>
      <c s="588" r="ALB112" t="n"/>
      <c s="588" r="ALC112" t="n"/>
      <c s="588" r="ALD112" t="n"/>
      <c s="588" r="ALE112" t="n"/>
      <c s="588" r="ALF112" t="n"/>
      <c s="588" r="ALG112" t="n"/>
      <c s="588" r="ALH112" t="n"/>
      <c s="588" r="ALI112" t="n"/>
      <c s="588" r="ALJ112" t="n"/>
      <c s="588" r="ALK112" t="n"/>
      <c s="588" r="ALL112" t="n"/>
      <c s="588" r="ALM112" t="n"/>
      <c s="588" r="ALN112" t="n"/>
      <c s="588" r="ALO112" t="n"/>
      <c s="588" r="ALP112" t="n"/>
      <c s="588" r="ALQ112" t="n"/>
      <c s="588" r="ALR112" t="n"/>
      <c s="588" r="ALS112" t="n"/>
      <c s="588" r="ALT112" t="n"/>
      <c s="588" r="ALU112" t="n"/>
      <c s="588" r="ALV112" t="n"/>
      <c s="588" r="ALW112" t="n"/>
      <c s="588" r="ALX112" t="n"/>
      <c s="588" r="ALY112" t="n"/>
      <c s="588" r="ALZ112" t="n"/>
      <c s="588" r="AMA112" t="n"/>
      <c s="588" r="AMB112" t="n"/>
      <c s="588" r="AMC112" t="n"/>
      <c s="588" r="AMD112" t="n"/>
      <c s="588" r="AME112" t="n"/>
      <c s="588" r="AMF112" t="n"/>
      <c s="588" r="AMG112" t="n"/>
      <c s="588" r="AMH112" t="n"/>
      <c s="588" r="AMI112" t="n"/>
      <c s="588" r="AMJ112" t="n"/>
    </row>
    <row customHeight="1" s="737" r="113" ht="15.75" spans="1:1024">
      <c s="256" r="A113" t="n"/>
      <c s="256" r="B113" t="n"/>
      <c s="257" r="C113" t="n"/>
      <c s="250" r="D113" t="n"/>
      <c s="250" r="E113" t="n"/>
      <c s="250" r="F113" t="n"/>
      <c s="258" r="G113" t="n"/>
      <c s="258" r="H113" t="n"/>
      <c s="258" r="I113" t="n"/>
      <c s="249" r="J113" t="n"/>
      <c s="259" r="K113" t="n"/>
      <c s="262" r="L113" t="n"/>
      <c s="258" r="M113" t="n"/>
      <c s="258" r="N113" t="n"/>
      <c s="258" r="O113" t="n"/>
      <c s="256" r="P113" t="n"/>
      <c s="279" r="Q113" t="n"/>
      <c s="588" r="AO113" t="n"/>
      <c s="588" r="AP113" t="n"/>
      <c s="588" r="AQ113" t="n"/>
      <c s="588" r="AR113" t="n"/>
      <c s="588" r="AS113" t="n"/>
      <c s="588" r="AT113" t="n"/>
      <c s="588" r="AU113" t="n"/>
      <c s="588" r="AV113" t="n"/>
      <c s="588" r="AW113" t="n"/>
      <c s="588" r="AX113" t="n"/>
      <c s="588" r="AY113" t="n"/>
      <c s="588" r="AZ113" t="n"/>
      <c s="588" r="BA113" t="n"/>
      <c s="588" r="BB113" t="n"/>
      <c s="588" r="BC113" t="n"/>
      <c s="588" r="BD113" t="n"/>
      <c s="588" r="BE113" t="n"/>
      <c s="588" r="BF113" t="n"/>
      <c s="588" r="BG113" t="n"/>
      <c s="588" r="BH113" t="n"/>
      <c s="588" r="BI113" t="n"/>
      <c s="588" r="BJ113" t="n"/>
      <c s="588" r="BK113" t="n"/>
      <c s="588" r="BL113" t="n"/>
      <c s="588" r="BM113" t="n"/>
      <c s="588" r="BN113" t="n"/>
      <c s="588" r="BO113" t="n"/>
      <c s="588" r="BP113" t="n"/>
      <c s="588" r="BQ113" t="n"/>
      <c s="588" r="BR113" t="n"/>
      <c s="588" r="BS113" t="n"/>
      <c s="588" r="BT113" t="n"/>
      <c s="588" r="BU113" t="n"/>
      <c s="588" r="BV113" t="n"/>
      <c s="588" r="BW113" t="n"/>
      <c s="588" r="BX113" t="n"/>
      <c s="588" r="BY113" t="n"/>
      <c s="588" r="BZ113" t="n"/>
      <c s="588" r="CA113" t="n"/>
      <c s="588" r="CB113" t="n"/>
      <c s="588" r="CC113" t="n"/>
      <c s="588" r="CD113" t="n"/>
      <c s="588" r="CE113" t="n"/>
      <c s="588" r="CF113" t="n"/>
      <c s="588" r="CG113" t="n"/>
      <c s="588" r="CH113" t="n"/>
      <c s="588" r="CI113" t="n"/>
      <c s="588" r="CJ113" t="n"/>
      <c s="588" r="CK113" t="n"/>
      <c s="588" r="CL113" t="n"/>
      <c s="588" r="CM113" t="n"/>
      <c s="588" r="CN113" t="n"/>
      <c s="588" r="CO113" t="n"/>
      <c s="588" r="CP113" t="n"/>
      <c s="588" r="CQ113" t="n"/>
      <c s="588" r="CR113" t="n"/>
      <c s="588" r="CS113" t="n"/>
      <c s="588" r="CT113" t="n"/>
      <c s="588" r="CU113" t="n"/>
      <c s="588" r="CV113" t="n"/>
      <c s="588" r="CW113" t="n"/>
      <c s="588" r="CX113" t="n"/>
      <c s="588" r="CY113" t="n"/>
      <c s="588" r="CZ113" t="n"/>
      <c s="588" r="DA113" t="n"/>
      <c s="588" r="DB113" t="n"/>
      <c s="588" r="DC113" t="n"/>
      <c s="588" r="DD113" t="n"/>
      <c s="588" r="DE113" t="n"/>
      <c s="588" r="DF113" t="n"/>
      <c s="588" r="DG113" t="n"/>
      <c s="588" r="DH113" t="n"/>
      <c s="588" r="DI113" t="n"/>
      <c s="588" r="DJ113" t="n"/>
      <c s="588" r="DK113" t="n"/>
      <c s="588" r="DL113" t="n"/>
      <c s="588" r="DM113" t="n"/>
      <c s="588" r="DN113" t="n"/>
      <c s="588" r="DO113" t="n"/>
      <c s="588" r="DP113" t="n"/>
      <c s="588" r="DQ113" t="n"/>
      <c s="588" r="DR113" t="n"/>
      <c s="588" r="DS113" t="n"/>
      <c s="588" r="DT113" t="n"/>
      <c s="588" r="DU113" t="n"/>
      <c s="588" r="DV113" t="n"/>
      <c s="588" r="DW113" t="n"/>
      <c s="588" r="DX113" t="n"/>
      <c s="588" r="DY113" t="n"/>
      <c s="588" r="DZ113" t="n"/>
      <c s="588" r="EA113" t="n"/>
      <c s="588" r="EB113" t="n"/>
      <c s="588" r="EC113" t="n"/>
      <c s="588" r="ED113" t="n"/>
      <c s="588" r="EE113" t="n"/>
      <c s="588" r="EF113" t="n"/>
      <c s="588" r="EG113" t="n"/>
      <c s="588" r="EH113" t="n"/>
      <c s="588" r="EI113" t="n"/>
      <c s="588" r="EJ113" t="n"/>
      <c s="588" r="EK113" t="n"/>
      <c s="588" r="EL113" t="n"/>
      <c s="588" r="EM113" t="n"/>
      <c s="588" r="EN113" t="n"/>
      <c s="588" r="EO113" t="n"/>
      <c s="588" r="EP113" t="n"/>
      <c s="588" r="EQ113" t="n"/>
      <c s="588" r="ER113" t="n"/>
      <c s="588" r="ES113" t="n"/>
      <c s="588" r="ET113" t="n"/>
      <c s="588" r="EU113" t="n"/>
      <c s="588" r="EV113" t="n"/>
      <c s="588" r="EW113" t="n"/>
      <c s="588" r="EX113" t="n"/>
      <c s="588" r="EY113" t="n"/>
      <c s="588" r="EZ113" t="n"/>
      <c s="588" r="FA113" t="n"/>
      <c s="588" r="FB113" t="n"/>
      <c s="588" r="FC113" t="n"/>
      <c s="588" r="FD113" t="n"/>
      <c s="588" r="FE113" t="n"/>
      <c s="588" r="FF113" t="n"/>
      <c s="588" r="FG113" t="n"/>
      <c s="588" r="FH113" t="n"/>
      <c s="588" r="FI113" t="n"/>
      <c s="588" r="FJ113" t="n"/>
      <c s="588" r="FK113" t="n"/>
      <c s="588" r="FL113" t="n"/>
      <c s="588" r="FM113" t="n"/>
      <c s="588" r="FN113" t="n"/>
      <c s="588" r="FO113" t="n"/>
      <c s="588" r="FP113" t="n"/>
      <c s="588" r="FQ113" t="n"/>
      <c s="588" r="FR113" t="n"/>
      <c s="588" r="FS113" t="n"/>
      <c s="588" r="FT113" t="n"/>
      <c s="588" r="FU113" t="n"/>
      <c s="588" r="FV113" t="n"/>
      <c s="588" r="FW113" t="n"/>
      <c s="588" r="FX113" t="n"/>
      <c s="588" r="FY113" t="n"/>
      <c s="588" r="FZ113" t="n"/>
      <c s="588" r="GA113" t="n"/>
      <c s="588" r="GB113" t="n"/>
      <c s="588" r="GC113" t="n"/>
      <c s="588" r="GD113" t="n"/>
      <c s="588" r="GE113" t="n"/>
      <c s="588" r="GF113" t="n"/>
      <c s="588" r="GG113" t="n"/>
      <c s="588" r="GH113" t="n"/>
      <c s="588" r="GI113" t="n"/>
      <c s="588" r="GJ113" t="n"/>
      <c s="588" r="GK113" t="n"/>
      <c s="588" r="GL113" t="n"/>
      <c s="588" r="GM113" t="n"/>
      <c s="588" r="GN113" t="n"/>
      <c s="588" r="GO113" t="n"/>
      <c s="588" r="GP113" t="n"/>
      <c s="588" r="GQ113" t="n"/>
      <c s="588" r="GR113" t="n"/>
      <c s="588" r="GS113" t="n"/>
      <c s="588" r="GT113" t="n"/>
      <c s="588" r="GU113" t="n"/>
      <c s="588" r="GV113" t="n"/>
      <c s="588" r="GW113" t="n"/>
      <c s="588" r="GX113" t="n"/>
      <c s="588" r="GY113" t="n"/>
      <c s="588" r="GZ113" t="n"/>
      <c s="588" r="HA113" t="n"/>
      <c s="588" r="HB113" t="n"/>
      <c s="588" r="HC113" t="n"/>
      <c s="588" r="HD113" t="n"/>
      <c s="588" r="HE113" t="n"/>
      <c s="588" r="HF113" t="n"/>
      <c s="588" r="HG113" t="n"/>
      <c s="588" r="HH113" t="n"/>
      <c s="588" r="HI113" t="n"/>
      <c s="588" r="HJ113" t="n"/>
      <c s="588" r="HK113" t="n"/>
      <c s="588" r="HL113" t="n"/>
      <c s="588" r="HM113" t="n"/>
      <c s="588" r="HN113" t="n"/>
      <c s="588" r="HO113" t="n"/>
      <c s="588" r="HP113" t="n"/>
      <c s="588" r="HQ113" t="n"/>
      <c s="588" r="HR113" t="n"/>
      <c s="588" r="HS113" t="n"/>
      <c s="588" r="HT113" t="n"/>
      <c s="588" r="HU113" t="n"/>
      <c s="588" r="HV113" t="n"/>
      <c s="588" r="HW113" t="n"/>
      <c s="588" r="HX113" t="n"/>
      <c s="588" r="HY113" t="n"/>
      <c s="588" r="HZ113" t="n"/>
      <c s="588" r="IA113" t="n"/>
      <c s="588" r="IB113" t="n"/>
      <c s="588" r="IC113" t="n"/>
      <c s="588" r="ID113" t="n"/>
      <c s="588" r="IE113" t="n"/>
      <c s="588" r="IF113" t="n"/>
      <c s="588" r="IG113" t="n"/>
      <c s="588" r="IH113" t="n"/>
      <c s="588" r="II113" t="n"/>
      <c s="588" r="IJ113" t="n"/>
      <c s="588" r="IK113" t="n"/>
      <c s="588" r="IL113" t="n"/>
      <c s="588" r="IM113" t="n"/>
      <c s="588" r="IN113" t="n"/>
      <c s="588" r="IO113" t="n"/>
      <c s="588" r="IP113" t="n"/>
      <c s="588" r="IQ113" t="n"/>
      <c s="588" r="IR113" t="n"/>
      <c s="588" r="IS113" t="n"/>
      <c s="588" r="IT113" t="n"/>
      <c s="588" r="IU113" t="n"/>
      <c s="588" r="IV113" t="n"/>
      <c s="588" r="IW113" t="n"/>
      <c s="588" r="IX113" t="n"/>
      <c s="588" r="IY113" t="n"/>
      <c s="588" r="IZ113" t="n"/>
      <c s="588" r="JA113" t="n"/>
      <c s="588" r="JB113" t="n"/>
      <c s="588" r="JC113" t="n"/>
      <c s="588" r="JD113" t="n"/>
      <c s="588" r="JE113" t="n"/>
      <c s="588" r="JF113" t="n"/>
      <c s="588" r="JG113" t="n"/>
      <c s="588" r="JH113" t="n"/>
      <c s="588" r="JI113" t="n"/>
      <c s="588" r="JJ113" t="n"/>
      <c s="588" r="JK113" t="n"/>
      <c s="588" r="JL113" t="n"/>
      <c s="588" r="JM113" t="n"/>
      <c s="588" r="JN113" t="n"/>
      <c s="588" r="JO113" t="n"/>
      <c s="588" r="JP113" t="n"/>
      <c s="588" r="JQ113" t="n"/>
      <c s="588" r="JR113" t="n"/>
      <c s="588" r="JS113" t="n"/>
      <c s="588" r="JT113" t="n"/>
      <c s="588" r="JU113" t="n"/>
      <c s="588" r="JV113" t="n"/>
      <c s="588" r="JW113" t="n"/>
      <c s="588" r="JX113" t="n"/>
      <c s="588" r="JY113" t="n"/>
      <c s="588" r="JZ113" t="n"/>
      <c s="588" r="KA113" t="n"/>
      <c s="588" r="KB113" t="n"/>
      <c s="588" r="KC113" t="n"/>
      <c s="588" r="KD113" t="n"/>
      <c s="588" r="KE113" t="n"/>
      <c s="588" r="KF113" t="n"/>
      <c s="588" r="KG113" t="n"/>
      <c s="588" r="KH113" t="n"/>
      <c s="588" r="KI113" t="n"/>
      <c s="588" r="KJ113" t="n"/>
      <c s="588" r="KK113" t="n"/>
      <c s="588" r="KL113" t="n"/>
      <c s="588" r="KM113" t="n"/>
      <c s="588" r="KN113" t="n"/>
      <c s="588" r="KO113" t="n"/>
      <c s="588" r="KP113" t="n"/>
      <c s="588" r="KQ113" t="n"/>
      <c s="588" r="KR113" t="n"/>
      <c s="588" r="KS113" t="n"/>
      <c s="588" r="KT113" t="n"/>
      <c s="588" r="KU113" t="n"/>
      <c s="588" r="KV113" t="n"/>
      <c s="588" r="KW113" t="n"/>
      <c s="588" r="KX113" t="n"/>
      <c s="588" r="KY113" t="n"/>
      <c s="588" r="KZ113" t="n"/>
      <c s="588" r="LA113" t="n"/>
      <c s="588" r="LB113" t="n"/>
      <c s="588" r="LC113" t="n"/>
      <c s="588" r="LD113" t="n"/>
      <c s="588" r="LE113" t="n"/>
      <c s="588" r="LF113" t="n"/>
      <c s="588" r="LG113" t="n"/>
      <c s="588" r="LH113" t="n"/>
      <c s="588" r="LI113" t="n"/>
      <c s="588" r="LJ113" t="n"/>
      <c s="588" r="LK113" t="n"/>
      <c s="588" r="LL113" t="n"/>
      <c s="588" r="LM113" t="n"/>
      <c s="588" r="LN113" t="n"/>
      <c s="588" r="LO113" t="n"/>
      <c s="588" r="LP113" t="n"/>
      <c s="588" r="LQ113" t="n"/>
      <c s="588" r="LR113" t="n"/>
      <c s="588" r="LS113" t="n"/>
      <c s="588" r="LT113" t="n"/>
      <c s="588" r="LU113" t="n"/>
      <c s="588" r="LV113" t="n"/>
      <c s="588" r="LW113" t="n"/>
      <c s="588" r="LX113" t="n"/>
      <c s="588" r="LY113" t="n"/>
      <c s="588" r="LZ113" t="n"/>
      <c s="588" r="MA113" t="n"/>
      <c s="588" r="MB113" t="n"/>
      <c s="588" r="MC113" t="n"/>
      <c s="588" r="MD113" t="n"/>
      <c s="588" r="ME113" t="n"/>
      <c s="588" r="MF113" t="n"/>
      <c s="588" r="MG113" t="n"/>
      <c s="588" r="MH113" t="n"/>
      <c s="588" r="MI113" t="n"/>
      <c s="588" r="MJ113" t="n"/>
      <c s="588" r="MK113" t="n"/>
      <c s="588" r="ML113" t="n"/>
      <c s="588" r="MM113" t="n"/>
      <c s="588" r="MN113" t="n"/>
      <c s="588" r="MO113" t="n"/>
      <c s="588" r="MP113" t="n"/>
      <c s="588" r="MQ113" t="n"/>
      <c s="588" r="MR113" t="n"/>
      <c s="588" r="MS113" t="n"/>
      <c s="588" r="MT113" t="n"/>
      <c s="588" r="MU113" t="n"/>
      <c s="588" r="MV113" t="n"/>
      <c s="588" r="MW113" t="n"/>
      <c s="588" r="MX113" t="n"/>
      <c s="588" r="MY113" t="n"/>
      <c s="588" r="MZ113" t="n"/>
      <c s="588" r="NA113" t="n"/>
      <c s="588" r="NB113" t="n"/>
      <c s="588" r="NC113" t="n"/>
      <c s="588" r="ND113" t="n"/>
      <c s="588" r="NE113" t="n"/>
      <c s="588" r="NF113" t="n"/>
      <c s="588" r="NG113" t="n"/>
      <c s="588" r="NH113" t="n"/>
      <c s="588" r="NI113" t="n"/>
      <c s="588" r="NJ113" t="n"/>
      <c s="588" r="NK113" t="n"/>
      <c s="588" r="NL113" t="n"/>
      <c s="588" r="NM113" t="n"/>
      <c s="588" r="NN113" t="n"/>
      <c s="588" r="NO113" t="n"/>
      <c s="588" r="NP113" t="n"/>
      <c s="588" r="NQ113" t="n"/>
      <c s="588" r="NR113" t="n"/>
      <c s="588" r="NS113" t="n"/>
      <c s="588" r="NT113" t="n"/>
      <c s="588" r="NU113" t="n"/>
      <c s="588" r="NV113" t="n"/>
      <c s="588" r="NW113" t="n"/>
      <c s="588" r="NX113" t="n"/>
      <c s="588" r="NY113" t="n"/>
      <c s="588" r="NZ113" t="n"/>
      <c s="588" r="OA113" t="n"/>
      <c s="588" r="OB113" t="n"/>
      <c s="588" r="OC113" t="n"/>
      <c s="588" r="OD113" t="n"/>
      <c s="588" r="OE113" t="n"/>
      <c s="588" r="OF113" t="n"/>
      <c s="588" r="OG113" t="n"/>
      <c s="588" r="OH113" t="n"/>
      <c s="588" r="OI113" t="n"/>
      <c s="588" r="OJ113" t="n"/>
      <c s="588" r="OK113" t="n"/>
      <c s="588" r="OL113" t="n"/>
      <c s="588" r="OM113" t="n"/>
      <c s="588" r="ON113" t="n"/>
      <c s="588" r="OO113" t="n"/>
      <c s="588" r="OP113" t="n"/>
      <c s="588" r="OQ113" t="n"/>
      <c s="588" r="OR113" t="n"/>
      <c s="588" r="OS113" t="n"/>
      <c s="588" r="OT113" t="n"/>
      <c s="588" r="OU113" t="n"/>
      <c s="588" r="OV113" t="n"/>
      <c s="588" r="OW113" t="n"/>
      <c s="588" r="OX113" t="n"/>
      <c s="588" r="OY113" t="n"/>
      <c s="588" r="OZ113" t="n"/>
      <c s="588" r="PA113" t="n"/>
      <c s="588" r="PB113" t="n"/>
      <c s="588" r="PC113" t="n"/>
      <c s="588" r="PD113" t="n"/>
      <c s="588" r="PE113" t="n"/>
      <c s="588" r="PF113" t="n"/>
      <c s="588" r="PG113" t="n"/>
      <c s="588" r="PH113" t="n"/>
      <c s="588" r="PI113" t="n"/>
      <c s="588" r="PJ113" t="n"/>
      <c s="588" r="PK113" t="n"/>
      <c s="588" r="PL113" t="n"/>
      <c s="588" r="PM113" t="n"/>
      <c s="588" r="PN113" t="n"/>
      <c s="588" r="PO113" t="n"/>
      <c s="588" r="PP113" t="n"/>
      <c s="588" r="PQ113" t="n"/>
      <c s="588" r="PR113" t="n"/>
      <c s="588" r="PS113" t="n"/>
      <c s="588" r="PT113" t="n"/>
      <c s="588" r="PU113" t="n"/>
      <c s="588" r="PV113" t="n"/>
      <c s="588" r="PW113" t="n"/>
      <c s="588" r="PX113" t="n"/>
      <c s="588" r="PY113" t="n"/>
      <c s="588" r="PZ113" t="n"/>
      <c s="588" r="QA113" t="n"/>
      <c s="588" r="QB113" t="n"/>
      <c s="588" r="QC113" t="n"/>
      <c s="588" r="QD113" t="n"/>
      <c s="588" r="QE113" t="n"/>
      <c s="588" r="QF113" t="n"/>
      <c s="588" r="QG113" t="n"/>
      <c s="588" r="QH113" t="n"/>
      <c s="588" r="QI113" t="n"/>
      <c s="588" r="QJ113" t="n"/>
      <c s="588" r="QK113" t="n"/>
      <c s="588" r="QL113" t="n"/>
      <c s="588" r="QM113" t="n"/>
      <c s="588" r="QN113" t="n"/>
      <c s="588" r="QO113" t="n"/>
      <c s="588" r="QP113" t="n"/>
      <c s="588" r="QQ113" t="n"/>
      <c s="588" r="QR113" t="n"/>
      <c s="588" r="QS113" t="n"/>
      <c s="588" r="QT113" t="n"/>
      <c s="588" r="QU113" t="n"/>
      <c s="588" r="QV113" t="n"/>
      <c s="588" r="QW113" t="n"/>
      <c s="588" r="QX113" t="n"/>
      <c s="588" r="QY113" t="n"/>
      <c s="588" r="QZ113" t="n"/>
      <c s="588" r="RA113" t="n"/>
      <c s="588" r="RB113" t="n"/>
      <c s="588" r="RC113" t="n"/>
      <c s="588" r="RD113" t="n"/>
      <c s="588" r="RE113" t="n"/>
      <c s="588" r="RF113" t="n"/>
      <c s="588" r="RG113" t="n"/>
      <c s="588" r="RH113" t="n"/>
      <c s="588" r="RI113" t="n"/>
      <c s="588" r="RJ113" t="n"/>
      <c s="588" r="RK113" t="n"/>
      <c s="588" r="RL113" t="n"/>
      <c s="588" r="RM113" t="n"/>
      <c s="588" r="RN113" t="n"/>
      <c s="588" r="RO113" t="n"/>
      <c s="588" r="RP113" t="n"/>
      <c s="588" r="RQ113" t="n"/>
      <c s="588" r="RR113" t="n"/>
      <c s="588" r="RS113" t="n"/>
      <c s="588" r="RT113" t="n"/>
      <c s="588" r="RU113" t="n"/>
      <c s="588" r="RV113" t="n"/>
      <c s="588" r="RW113" t="n"/>
      <c s="588" r="RX113" t="n"/>
      <c s="588" r="RY113" t="n"/>
      <c s="588" r="RZ113" t="n"/>
      <c s="588" r="SA113" t="n"/>
      <c s="588" r="SB113" t="n"/>
      <c s="588" r="SC113" t="n"/>
      <c s="588" r="SD113" t="n"/>
      <c s="588" r="SE113" t="n"/>
      <c s="588" r="SF113" t="n"/>
      <c s="588" r="SG113" t="n"/>
      <c s="588" r="SH113" t="n"/>
      <c s="588" r="SI113" t="n"/>
      <c s="588" r="SJ113" t="n"/>
      <c s="588" r="SK113" t="n"/>
      <c s="588" r="SL113" t="n"/>
      <c s="588" r="SM113" t="n"/>
      <c s="588" r="SN113" t="n"/>
      <c s="588" r="SO113" t="n"/>
      <c s="588" r="SP113" t="n"/>
      <c s="588" r="SQ113" t="n"/>
      <c s="588" r="SR113" t="n"/>
      <c s="588" r="SS113" t="n"/>
      <c s="588" r="ST113" t="n"/>
      <c s="588" r="SU113" t="n"/>
      <c s="588" r="SV113" t="n"/>
      <c s="588" r="SW113" t="n"/>
      <c s="588" r="SX113" t="n"/>
      <c s="588" r="SY113" t="n"/>
      <c s="588" r="SZ113" t="n"/>
      <c s="588" r="TA113" t="n"/>
      <c s="588" r="TB113" t="n"/>
      <c s="588" r="TC113" t="n"/>
      <c s="588" r="TD113" t="n"/>
      <c s="588" r="TE113" t="n"/>
      <c s="588" r="TF113" t="n"/>
      <c s="588" r="TG113" t="n"/>
      <c s="588" r="TH113" t="n"/>
      <c s="588" r="TI113" t="n"/>
      <c s="588" r="TJ113" t="n"/>
      <c s="588" r="TK113" t="n"/>
      <c s="588" r="TL113" t="n"/>
      <c s="588" r="TM113" t="n"/>
      <c s="588" r="TN113" t="n"/>
      <c s="588" r="TO113" t="n"/>
      <c s="588" r="TP113" t="n"/>
      <c s="588" r="TQ113" t="n"/>
      <c s="588" r="TR113" t="n"/>
      <c s="588" r="TS113" t="n"/>
      <c s="588" r="TT113" t="n"/>
      <c s="588" r="TU113" t="n"/>
      <c s="588" r="TV113" t="n"/>
      <c s="588" r="TW113" t="n"/>
      <c s="588" r="TX113" t="n"/>
      <c s="588" r="TY113" t="n"/>
      <c s="588" r="TZ113" t="n"/>
      <c s="588" r="UA113" t="n"/>
      <c s="588" r="UB113" t="n"/>
      <c s="588" r="UC113" t="n"/>
      <c s="588" r="UD113" t="n"/>
      <c s="588" r="UE113" t="n"/>
      <c s="588" r="UF113" t="n"/>
      <c s="588" r="UG113" t="n"/>
      <c s="588" r="UH113" t="n"/>
      <c s="588" r="UI113" t="n"/>
      <c s="588" r="UJ113" t="n"/>
      <c s="588" r="UK113" t="n"/>
      <c s="588" r="UL113" t="n"/>
      <c s="588" r="UM113" t="n"/>
      <c s="588" r="UN113" t="n"/>
      <c s="588" r="UO113" t="n"/>
      <c s="588" r="UP113" t="n"/>
      <c s="588" r="UQ113" t="n"/>
      <c s="588" r="UR113" t="n"/>
      <c s="588" r="US113" t="n"/>
      <c s="588" r="UT113" t="n"/>
      <c s="588" r="UU113" t="n"/>
      <c s="588" r="UV113" t="n"/>
      <c s="588" r="UW113" t="n"/>
      <c s="588" r="UX113" t="n"/>
      <c s="588" r="UY113" t="n"/>
      <c s="588" r="UZ113" t="n"/>
      <c s="588" r="VA113" t="n"/>
      <c s="588" r="VB113" t="n"/>
      <c s="588" r="VC113" t="n"/>
      <c s="588" r="VD113" t="n"/>
      <c s="588" r="VE113" t="n"/>
      <c s="588" r="VF113" t="n"/>
      <c s="588" r="VG113" t="n"/>
      <c s="588" r="VH113" t="n"/>
      <c s="588" r="VI113" t="n"/>
      <c s="588" r="VJ113" t="n"/>
      <c s="588" r="VK113" t="n"/>
      <c s="588" r="VL113" t="n"/>
      <c s="588" r="VM113" t="n"/>
      <c s="588" r="VN113" t="n"/>
      <c s="588" r="VO113" t="n"/>
      <c s="588" r="VP113" t="n"/>
      <c s="588" r="VQ113" t="n"/>
      <c s="588" r="VR113" t="n"/>
      <c s="588" r="VS113" t="n"/>
      <c s="588" r="VT113" t="n"/>
      <c s="588" r="VU113" t="n"/>
      <c s="588" r="VV113" t="n"/>
      <c s="588" r="VW113" t="n"/>
      <c s="588" r="VX113" t="n"/>
      <c s="588" r="VY113" t="n"/>
      <c s="588" r="VZ113" t="n"/>
      <c s="588" r="WA113" t="n"/>
      <c s="588" r="WB113" t="n"/>
      <c s="588" r="WC113" t="n"/>
      <c s="588" r="WD113" t="n"/>
      <c s="588" r="WE113" t="n"/>
      <c s="588" r="WF113" t="n"/>
      <c s="588" r="WG113" t="n"/>
      <c s="588" r="WH113" t="n"/>
      <c s="588" r="WI113" t="n"/>
      <c s="588" r="WJ113" t="n"/>
      <c s="588" r="WK113" t="n"/>
      <c s="588" r="WL113" t="n"/>
      <c s="588" r="WM113" t="n"/>
      <c s="588" r="WN113" t="n"/>
      <c s="588" r="WO113" t="n"/>
      <c s="588" r="WP113" t="n"/>
      <c s="588" r="WQ113" t="n"/>
      <c s="588" r="WR113" t="n"/>
      <c s="588" r="WS113" t="n"/>
      <c s="588" r="WT113" t="n"/>
      <c s="588" r="WU113" t="n"/>
      <c s="588" r="WV113" t="n"/>
      <c s="588" r="WW113" t="n"/>
      <c s="588" r="WX113" t="n"/>
      <c s="588" r="WY113" t="n"/>
      <c s="588" r="WZ113" t="n"/>
      <c s="588" r="XA113" t="n"/>
      <c s="588" r="XB113" t="n"/>
      <c s="588" r="XC113" t="n"/>
      <c s="588" r="XD113" t="n"/>
      <c s="588" r="XE113" t="n"/>
      <c s="588" r="XF113" t="n"/>
      <c s="588" r="XG113" t="n"/>
      <c s="588" r="XH113" t="n"/>
      <c s="588" r="XI113" t="n"/>
      <c s="588" r="XJ113" t="n"/>
      <c s="588" r="XK113" t="n"/>
      <c s="588" r="XL113" t="n"/>
      <c s="588" r="XM113" t="n"/>
      <c s="588" r="XN113" t="n"/>
      <c s="588" r="XO113" t="n"/>
      <c s="588" r="XP113" t="n"/>
      <c s="588" r="XQ113" t="n"/>
      <c s="588" r="XR113" t="n"/>
      <c s="588" r="XS113" t="n"/>
      <c s="588" r="XT113" t="n"/>
      <c s="588" r="XU113" t="n"/>
      <c s="588" r="XV113" t="n"/>
      <c s="588" r="XW113" t="n"/>
      <c s="588" r="XX113" t="n"/>
      <c s="588" r="XY113" t="n"/>
      <c s="588" r="XZ113" t="n"/>
      <c s="588" r="YA113" t="n"/>
      <c s="588" r="YB113" t="n"/>
      <c s="588" r="YC113" t="n"/>
      <c s="588" r="YD113" t="n"/>
      <c s="588" r="YE113" t="n"/>
      <c s="588" r="YF113" t="n"/>
      <c s="588" r="YG113" t="n"/>
      <c s="588" r="YH113" t="n"/>
      <c s="588" r="YI113" t="n"/>
      <c s="588" r="YJ113" t="n"/>
      <c s="588" r="YK113" t="n"/>
      <c s="588" r="YL113" t="n"/>
      <c s="588" r="YM113" t="n"/>
      <c s="588" r="YN113" t="n"/>
      <c s="588" r="YO113" t="n"/>
      <c s="588" r="YP113" t="n"/>
      <c s="588" r="YQ113" t="n"/>
      <c s="588" r="YR113" t="n"/>
      <c s="588" r="YS113" t="n"/>
      <c s="588" r="YT113" t="n"/>
      <c s="588" r="YU113" t="n"/>
      <c s="588" r="YV113" t="n"/>
      <c s="588" r="YW113" t="n"/>
      <c s="588" r="YX113" t="n"/>
      <c s="588" r="YY113" t="n"/>
      <c s="588" r="YZ113" t="n"/>
      <c s="588" r="ZA113" t="n"/>
      <c s="588" r="ZB113" t="n"/>
      <c s="588" r="ZC113" t="n"/>
      <c s="588" r="ZD113" t="n"/>
      <c s="588" r="ZE113" t="n"/>
      <c s="588" r="ZF113" t="n"/>
      <c s="588" r="ZG113" t="n"/>
      <c s="588" r="ZH113" t="n"/>
      <c s="588" r="ZI113" t="n"/>
      <c s="588" r="ZJ113" t="n"/>
      <c s="588" r="ZK113" t="n"/>
      <c s="588" r="ZL113" t="n"/>
      <c s="588" r="ZM113" t="n"/>
      <c s="588" r="ZN113" t="n"/>
      <c s="588" r="ZO113" t="n"/>
      <c s="588" r="ZP113" t="n"/>
      <c s="588" r="ZQ113" t="n"/>
      <c s="588" r="ZR113" t="n"/>
      <c s="588" r="ZS113" t="n"/>
      <c s="588" r="ZT113" t="n"/>
      <c s="588" r="ZU113" t="n"/>
      <c s="588" r="ZV113" t="n"/>
      <c s="588" r="ZW113" t="n"/>
      <c s="588" r="ZX113" t="n"/>
      <c s="588" r="ZY113" t="n"/>
      <c s="588" r="ZZ113" t="n"/>
      <c s="588" r="AAA113" t="n"/>
      <c s="588" r="AAB113" t="n"/>
      <c s="588" r="AAC113" t="n"/>
      <c s="588" r="AAD113" t="n"/>
      <c s="588" r="AAE113" t="n"/>
      <c s="588" r="AAF113" t="n"/>
      <c s="588" r="AAG113" t="n"/>
      <c s="588" r="AAH113" t="n"/>
      <c s="588" r="AAI113" t="n"/>
      <c s="588" r="AAJ113" t="n"/>
      <c s="588" r="AAK113" t="n"/>
      <c s="588" r="AAL113" t="n"/>
      <c s="588" r="AAM113" t="n"/>
      <c s="588" r="AAN113" t="n"/>
      <c s="588" r="AAO113" t="n"/>
      <c s="588" r="AAP113" t="n"/>
      <c s="588" r="AAQ113" t="n"/>
      <c s="588" r="AAR113" t="n"/>
      <c s="588" r="AAS113" t="n"/>
      <c s="588" r="AAT113" t="n"/>
      <c s="588" r="AAU113" t="n"/>
      <c s="588" r="AAV113" t="n"/>
      <c s="588" r="AAW113" t="n"/>
      <c s="588" r="AAX113" t="n"/>
      <c s="588" r="AAY113" t="n"/>
      <c s="588" r="AAZ113" t="n"/>
      <c s="588" r="ABA113" t="n"/>
      <c s="588" r="ABB113" t="n"/>
      <c s="588" r="ABC113" t="n"/>
      <c s="588" r="ABD113" t="n"/>
      <c s="588" r="ABE113" t="n"/>
      <c s="588" r="ABF113" t="n"/>
      <c s="588" r="ABG113" t="n"/>
      <c s="588" r="ABH113" t="n"/>
      <c s="588" r="ABI113" t="n"/>
      <c s="588" r="ABJ113" t="n"/>
      <c s="588" r="ABK113" t="n"/>
      <c s="588" r="ABL113" t="n"/>
      <c s="588" r="ABM113" t="n"/>
      <c s="588" r="ABN113" t="n"/>
      <c s="588" r="ABO113" t="n"/>
      <c s="588" r="ABP113" t="n"/>
      <c s="588" r="ABQ113" t="n"/>
      <c s="588" r="ABR113" t="n"/>
      <c s="588" r="ABS113" t="n"/>
      <c s="588" r="ABT113" t="n"/>
      <c s="588" r="ABU113" t="n"/>
      <c s="588" r="ABV113" t="n"/>
      <c s="588" r="ABW113" t="n"/>
      <c s="588" r="ABX113" t="n"/>
      <c s="588" r="ABY113" t="n"/>
      <c s="588" r="ABZ113" t="n"/>
      <c s="588" r="ACA113" t="n"/>
      <c s="588" r="ACB113" t="n"/>
      <c s="588" r="ACC113" t="n"/>
      <c s="588" r="ACD113" t="n"/>
      <c s="588" r="ACE113" t="n"/>
      <c s="588" r="ACF113" t="n"/>
      <c s="588" r="ACG113" t="n"/>
      <c s="588" r="ACH113" t="n"/>
      <c s="588" r="ACI113" t="n"/>
      <c s="588" r="ACJ113" t="n"/>
      <c s="588" r="ACK113" t="n"/>
      <c s="588" r="ACL113" t="n"/>
      <c s="588" r="ACM113" t="n"/>
      <c s="588" r="ACN113" t="n"/>
      <c s="588" r="ACO113" t="n"/>
      <c s="588" r="ACP113" t="n"/>
      <c s="588" r="ACQ113" t="n"/>
      <c s="588" r="ACR113" t="n"/>
      <c s="588" r="ACS113" t="n"/>
      <c s="588" r="ACT113" t="n"/>
      <c s="588" r="ACU113" t="n"/>
      <c s="588" r="ACV113" t="n"/>
      <c s="588" r="ACW113" t="n"/>
      <c s="588" r="ACX113" t="n"/>
      <c s="588" r="ACY113" t="n"/>
      <c s="588" r="ACZ113" t="n"/>
      <c s="588" r="ADA113" t="n"/>
      <c s="588" r="ADB113" t="n"/>
      <c s="588" r="ADC113" t="n"/>
      <c s="588" r="ADD113" t="n"/>
      <c s="588" r="ADE113" t="n"/>
      <c s="588" r="ADF113" t="n"/>
      <c s="588" r="ADG113" t="n"/>
      <c s="588" r="ADH113" t="n"/>
      <c s="588" r="ADI113" t="n"/>
      <c s="588" r="ADJ113" t="n"/>
      <c s="588" r="ADK113" t="n"/>
      <c s="588" r="ADL113" t="n"/>
      <c s="588" r="ADM113" t="n"/>
      <c s="588" r="ADN113" t="n"/>
      <c s="588" r="ADO113" t="n"/>
      <c s="588" r="ADP113" t="n"/>
      <c s="588" r="ADQ113" t="n"/>
      <c s="588" r="ADR113" t="n"/>
      <c s="588" r="ADS113" t="n"/>
      <c s="588" r="ADT113" t="n"/>
      <c s="588" r="ADU113" t="n"/>
      <c s="588" r="ADV113" t="n"/>
      <c s="588" r="ADW113" t="n"/>
      <c s="588" r="ADX113" t="n"/>
      <c s="588" r="ADY113" t="n"/>
      <c s="588" r="ADZ113" t="n"/>
      <c s="588" r="AEA113" t="n"/>
      <c s="588" r="AEB113" t="n"/>
      <c s="588" r="AEC113" t="n"/>
      <c s="588" r="AED113" t="n"/>
      <c s="588" r="AEE113" t="n"/>
      <c s="588" r="AEF113" t="n"/>
      <c s="588" r="AEG113" t="n"/>
      <c s="588" r="AEH113" t="n"/>
      <c s="588" r="AEI113" t="n"/>
      <c s="588" r="AEJ113" t="n"/>
      <c s="588" r="AEK113" t="n"/>
      <c s="588" r="AEL113" t="n"/>
      <c s="588" r="AEM113" t="n"/>
      <c s="588" r="AEN113" t="n"/>
      <c s="588" r="AEO113" t="n"/>
      <c s="588" r="AEP113" t="n"/>
      <c s="588" r="AEQ113" t="n"/>
      <c s="588" r="AER113" t="n"/>
      <c s="588" r="AES113" t="n"/>
      <c s="588" r="AET113" t="n"/>
      <c s="588" r="AEU113" t="n"/>
      <c s="588" r="AEV113" t="n"/>
      <c s="588" r="AEW113" t="n"/>
      <c s="588" r="AEX113" t="n"/>
      <c s="588" r="AEY113" t="n"/>
      <c s="588" r="AEZ113" t="n"/>
      <c s="588" r="AFA113" t="n"/>
      <c s="588" r="AFB113" t="n"/>
      <c s="588" r="AFC113" t="n"/>
      <c s="588" r="AFD113" t="n"/>
      <c s="588" r="AFE113" t="n"/>
      <c s="588" r="AFF113" t="n"/>
      <c s="588" r="AFG113" t="n"/>
      <c s="588" r="AFH113" t="n"/>
      <c s="588" r="AFI113" t="n"/>
      <c s="588" r="AFJ113" t="n"/>
      <c s="588" r="AFK113" t="n"/>
      <c s="588" r="AFL113" t="n"/>
      <c s="588" r="AFM113" t="n"/>
      <c s="588" r="AFN113" t="n"/>
      <c s="588" r="AFO113" t="n"/>
      <c s="588" r="AFP113" t="n"/>
      <c s="588" r="AFQ113" t="n"/>
      <c s="588" r="AFR113" t="n"/>
      <c s="588" r="AFS113" t="n"/>
      <c s="588" r="AFT113" t="n"/>
      <c s="588" r="AFU113" t="n"/>
      <c s="588" r="AFV113" t="n"/>
      <c s="588" r="AFW113" t="n"/>
      <c s="588" r="AFX113" t="n"/>
      <c s="588" r="AFY113" t="n"/>
      <c s="588" r="AFZ113" t="n"/>
      <c s="588" r="AGA113" t="n"/>
      <c s="588" r="AGB113" t="n"/>
      <c s="588" r="AGC113" t="n"/>
      <c s="588" r="AGD113" t="n"/>
      <c s="588" r="AGE113" t="n"/>
      <c s="588" r="AGF113" t="n"/>
      <c s="588" r="AGG113" t="n"/>
      <c s="588" r="AGH113" t="n"/>
      <c s="588" r="AGI113" t="n"/>
      <c s="588" r="AGJ113" t="n"/>
      <c s="588" r="AGK113" t="n"/>
      <c s="588" r="AGL113" t="n"/>
      <c s="588" r="AGM113" t="n"/>
      <c s="588" r="AGN113" t="n"/>
      <c s="588" r="AGO113" t="n"/>
      <c s="588" r="AGP113" t="n"/>
      <c s="588" r="AGQ113" t="n"/>
      <c s="588" r="AGR113" t="n"/>
      <c s="588" r="AGS113" t="n"/>
      <c s="588" r="AGT113" t="n"/>
      <c s="588" r="AGU113" t="n"/>
      <c s="588" r="AGV113" t="n"/>
      <c s="588" r="AGW113" t="n"/>
      <c s="588" r="AGX113" t="n"/>
      <c s="588" r="AGY113" t="n"/>
      <c s="588" r="AGZ113" t="n"/>
      <c s="588" r="AHA113" t="n"/>
      <c s="588" r="AHB113" t="n"/>
      <c s="588" r="AHC113" t="n"/>
      <c s="588" r="AHD113" t="n"/>
      <c s="588" r="AHE113" t="n"/>
      <c s="588" r="AHF113" t="n"/>
      <c s="588" r="AHG113" t="n"/>
      <c s="588" r="AHH113" t="n"/>
      <c s="588" r="AHI113" t="n"/>
      <c s="588" r="AHJ113" t="n"/>
      <c s="588" r="AHK113" t="n"/>
      <c s="588" r="AHL113" t="n"/>
      <c s="588" r="AHM113" t="n"/>
      <c s="588" r="AHN113" t="n"/>
      <c s="588" r="AHO113" t="n"/>
      <c s="588" r="AHP113" t="n"/>
      <c s="588" r="AHQ113" t="n"/>
      <c s="588" r="AHR113" t="n"/>
      <c s="588" r="AHS113" t="n"/>
      <c s="588" r="AHT113" t="n"/>
      <c s="588" r="AHU113" t="n"/>
      <c s="588" r="AHV113" t="n"/>
      <c s="588" r="AHW113" t="n"/>
      <c s="588" r="AHX113" t="n"/>
      <c s="588" r="AHY113" t="n"/>
      <c s="588" r="AHZ113" t="n"/>
      <c s="588" r="AIA113" t="n"/>
      <c s="588" r="AIB113" t="n"/>
      <c s="588" r="AIC113" t="n"/>
      <c s="588" r="AID113" t="n"/>
      <c s="588" r="AIE113" t="n"/>
      <c s="588" r="AIF113" t="n"/>
      <c s="588" r="AIG113" t="n"/>
      <c s="588" r="AIH113" t="n"/>
      <c s="588" r="AII113" t="n"/>
      <c s="588" r="AIJ113" t="n"/>
      <c s="588" r="AIK113" t="n"/>
      <c s="588" r="AIL113" t="n"/>
      <c s="588" r="AIM113" t="n"/>
      <c s="588" r="AIN113" t="n"/>
      <c s="588" r="AIO113" t="n"/>
      <c s="588" r="AIP113" t="n"/>
      <c s="588" r="AIQ113" t="n"/>
      <c s="588" r="AIR113" t="n"/>
      <c s="588" r="AIS113" t="n"/>
      <c s="588" r="AIT113" t="n"/>
      <c s="588" r="AIU113" t="n"/>
      <c s="588" r="AIV113" t="n"/>
      <c s="588" r="AIW113" t="n"/>
      <c s="588" r="AIX113" t="n"/>
      <c s="588" r="AIY113" t="n"/>
      <c s="588" r="AIZ113" t="n"/>
      <c s="588" r="AJA113" t="n"/>
      <c s="588" r="AJB113" t="n"/>
      <c s="588" r="AJC113" t="n"/>
      <c s="588" r="AJD113" t="n"/>
      <c s="588" r="AJE113" t="n"/>
      <c s="588" r="AJF113" t="n"/>
      <c s="588" r="AJG113" t="n"/>
      <c s="588" r="AJH113" t="n"/>
      <c s="588" r="AJI113" t="n"/>
      <c s="588" r="AJJ113" t="n"/>
      <c s="588" r="AJK113" t="n"/>
      <c s="588" r="AJL113" t="n"/>
      <c s="588" r="AJM113" t="n"/>
      <c s="588" r="AJN113" t="n"/>
      <c s="588" r="AJO113" t="n"/>
      <c s="588" r="AJP113" t="n"/>
      <c s="588" r="AJQ113" t="n"/>
      <c s="588" r="AJR113" t="n"/>
      <c s="588" r="AJS113" t="n"/>
      <c s="588" r="AJT113" t="n"/>
      <c s="588" r="AJU113" t="n"/>
      <c s="588" r="AJV113" t="n"/>
      <c s="588" r="AJW113" t="n"/>
      <c s="588" r="AJX113" t="n"/>
      <c s="588" r="AJY113" t="n"/>
      <c s="588" r="AJZ113" t="n"/>
      <c s="588" r="AKA113" t="n"/>
      <c s="588" r="AKB113" t="n"/>
      <c s="588" r="AKC113" t="n"/>
      <c s="588" r="AKD113" t="n"/>
      <c s="588" r="AKE113" t="n"/>
      <c s="588" r="AKF113" t="n"/>
      <c s="588" r="AKG113" t="n"/>
      <c s="588" r="AKH113" t="n"/>
      <c s="588" r="AKI113" t="n"/>
      <c s="588" r="AKJ113" t="n"/>
      <c s="588" r="AKK113" t="n"/>
      <c s="588" r="AKL113" t="n"/>
      <c s="588" r="AKM113" t="n"/>
      <c s="588" r="AKN113" t="n"/>
      <c s="588" r="AKO113" t="n"/>
      <c s="588" r="AKP113" t="n"/>
      <c s="588" r="AKQ113" t="n"/>
      <c s="588" r="AKR113" t="n"/>
      <c s="588" r="AKS113" t="n"/>
      <c s="588" r="AKT113" t="n"/>
      <c s="588" r="AKU113" t="n"/>
      <c s="588" r="AKV113" t="n"/>
      <c s="588" r="AKW113" t="n"/>
      <c s="588" r="AKX113" t="n"/>
      <c s="588" r="AKY113" t="n"/>
      <c s="588" r="AKZ113" t="n"/>
      <c s="588" r="ALA113" t="n"/>
      <c s="588" r="ALB113" t="n"/>
      <c s="588" r="ALC113" t="n"/>
      <c s="588" r="ALD113" t="n"/>
      <c s="588" r="ALE113" t="n"/>
      <c s="588" r="ALF113" t="n"/>
      <c s="588" r="ALG113" t="n"/>
      <c s="588" r="ALH113" t="n"/>
      <c s="588" r="ALI113" t="n"/>
      <c s="588" r="ALJ113" t="n"/>
      <c s="588" r="ALK113" t="n"/>
      <c s="588" r="ALL113" t="n"/>
      <c s="588" r="ALM113" t="n"/>
      <c s="588" r="ALN113" t="n"/>
      <c s="588" r="ALO113" t="n"/>
      <c s="588" r="ALP113" t="n"/>
      <c s="588" r="ALQ113" t="n"/>
      <c s="588" r="ALR113" t="n"/>
      <c s="588" r="ALS113" t="n"/>
      <c s="588" r="ALT113" t="n"/>
      <c s="588" r="ALU113" t="n"/>
      <c s="588" r="ALV113" t="n"/>
      <c s="588" r="ALW113" t="n"/>
      <c s="588" r="ALX113" t="n"/>
      <c s="588" r="ALY113" t="n"/>
      <c s="588" r="ALZ113" t="n"/>
      <c s="588" r="AMA113" t="n"/>
      <c s="588" r="AMB113" t="n"/>
      <c s="588" r="AMC113" t="n"/>
      <c s="588" r="AMD113" t="n"/>
      <c s="588" r="AME113" t="n"/>
      <c s="588" r="AMF113" t="n"/>
      <c s="588" r="AMG113" t="n"/>
      <c s="588" r="AMH113" t="n"/>
      <c s="588" r="AMI113" t="n"/>
      <c s="588" r="AMJ113" t="n"/>
    </row>
    <row customHeight="1" s="737" r="114" ht="15.75" spans="1:1024">
      <c s="256" r="A114" t="n"/>
      <c s="256" r="B114" t="n"/>
      <c s="257" r="C114" t="n"/>
      <c s="250" r="D114" t="n"/>
      <c s="250" r="E114" t="n"/>
      <c s="250" r="F114" t="n"/>
      <c s="258" r="G114" t="n"/>
      <c s="258" r="H114" t="n"/>
      <c s="280" r="I114" t="n"/>
      <c s="249" r="J114" t="n"/>
      <c s="259" r="K114" t="n"/>
      <c s="262" r="L114" t="n"/>
      <c s="258" r="M114" t="n"/>
      <c s="258" r="N114" t="n"/>
      <c s="258" r="O114" t="n"/>
      <c s="256" r="P114" t="n"/>
      <c s="279" r="Q114" t="n"/>
      <c s="588" r="AO114" t="n"/>
      <c s="588" r="AP114" t="n"/>
      <c s="588" r="AQ114" t="n"/>
      <c s="588" r="AR114" t="n"/>
      <c s="588" r="AS114" t="n"/>
      <c s="588" r="AT114" t="n"/>
      <c s="588" r="AU114" t="n"/>
      <c s="588" r="AV114" t="n"/>
      <c s="588" r="AW114" t="n"/>
      <c s="588" r="AX114" t="n"/>
      <c s="588" r="AY114" t="n"/>
      <c s="588" r="AZ114" t="n"/>
      <c s="588" r="BA114" t="n"/>
      <c s="588" r="BB114" t="n"/>
      <c s="588" r="BC114" t="n"/>
      <c s="588" r="BD114" t="n"/>
      <c s="588" r="BE114" t="n"/>
      <c s="588" r="BF114" t="n"/>
      <c s="588" r="BG114" t="n"/>
      <c s="588" r="BH114" t="n"/>
      <c s="588" r="BI114" t="n"/>
      <c s="588" r="BJ114" t="n"/>
      <c s="588" r="BK114" t="n"/>
      <c s="588" r="BL114" t="n"/>
      <c s="588" r="BM114" t="n"/>
      <c s="588" r="BN114" t="n"/>
      <c s="588" r="BO114" t="n"/>
      <c s="588" r="BP114" t="n"/>
      <c s="588" r="BQ114" t="n"/>
      <c s="588" r="BR114" t="n"/>
      <c s="588" r="BS114" t="n"/>
      <c s="588" r="BT114" t="n"/>
      <c s="588" r="BU114" t="n"/>
      <c s="588" r="BV114" t="n"/>
      <c s="588" r="BW114" t="n"/>
      <c s="588" r="BX114" t="n"/>
      <c s="588" r="BY114" t="n"/>
      <c s="588" r="BZ114" t="n"/>
      <c s="588" r="CA114" t="n"/>
      <c s="588" r="CB114" t="n"/>
      <c s="588" r="CC114" t="n"/>
      <c s="588" r="CD114" t="n"/>
      <c s="588" r="CE114" t="n"/>
      <c s="588" r="CF114" t="n"/>
      <c s="588" r="CG114" t="n"/>
      <c s="588" r="CH114" t="n"/>
      <c s="588" r="CI114" t="n"/>
      <c s="588" r="CJ114" t="n"/>
      <c s="588" r="CK114" t="n"/>
      <c s="588" r="CL114" t="n"/>
      <c s="588" r="CM114" t="n"/>
      <c s="588" r="CN114" t="n"/>
      <c s="588" r="CO114" t="n"/>
      <c s="588" r="CP114" t="n"/>
      <c s="588" r="CQ114" t="n"/>
      <c s="588" r="CR114" t="n"/>
      <c s="588" r="CS114" t="n"/>
      <c s="588" r="CT114" t="n"/>
      <c s="588" r="CU114" t="n"/>
      <c s="588" r="CV114" t="n"/>
      <c s="588" r="CW114" t="n"/>
      <c s="588" r="CX114" t="n"/>
      <c s="588" r="CY114" t="n"/>
      <c s="588" r="CZ114" t="n"/>
      <c s="588" r="DA114" t="n"/>
      <c s="588" r="DB114" t="n"/>
      <c s="588" r="DC114" t="n"/>
      <c s="588" r="DD114" t="n"/>
      <c s="588" r="DE114" t="n"/>
      <c s="588" r="DF114" t="n"/>
      <c s="588" r="DG114" t="n"/>
      <c s="588" r="DH114" t="n"/>
      <c s="588" r="DI114" t="n"/>
      <c s="588" r="DJ114" t="n"/>
      <c s="588" r="DK114" t="n"/>
      <c s="588" r="DL114" t="n"/>
      <c s="588" r="DM114" t="n"/>
      <c s="588" r="DN114" t="n"/>
      <c s="588" r="DO114" t="n"/>
      <c s="588" r="DP114" t="n"/>
      <c s="588" r="DQ114" t="n"/>
      <c s="588" r="DR114" t="n"/>
      <c s="588" r="DS114" t="n"/>
      <c s="588" r="DT114" t="n"/>
      <c s="588" r="DU114" t="n"/>
      <c s="588" r="DV114" t="n"/>
      <c s="588" r="DW114" t="n"/>
      <c s="588" r="DX114" t="n"/>
      <c s="588" r="DY114" t="n"/>
      <c s="588" r="DZ114" t="n"/>
      <c s="588" r="EA114" t="n"/>
      <c s="588" r="EB114" t="n"/>
      <c s="588" r="EC114" t="n"/>
      <c s="588" r="ED114" t="n"/>
      <c s="588" r="EE114" t="n"/>
      <c s="588" r="EF114" t="n"/>
      <c s="588" r="EG114" t="n"/>
      <c s="588" r="EH114" t="n"/>
      <c s="588" r="EI114" t="n"/>
      <c s="588" r="EJ114" t="n"/>
      <c s="588" r="EK114" t="n"/>
      <c s="588" r="EL114" t="n"/>
      <c s="588" r="EM114" t="n"/>
      <c s="588" r="EN114" t="n"/>
      <c s="588" r="EO114" t="n"/>
      <c s="588" r="EP114" t="n"/>
      <c s="588" r="EQ114" t="n"/>
      <c s="588" r="ER114" t="n"/>
      <c s="588" r="ES114" t="n"/>
      <c s="588" r="ET114" t="n"/>
      <c s="588" r="EU114" t="n"/>
      <c s="588" r="EV114" t="n"/>
      <c s="588" r="EW114" t="n"/>
      <c s="588" r="EX114" t="n"/>
      <c s="588" r="EY114" t="n"/>
      <c s="588" r="EZ114" t="n"/>
      <c s="588" r="FA114" t="n"/>
      <c s="588" r="FB114" t="n"/>
      <c s="588" r="FC114" t="n"/>
      <c s="588" r="FD114" t="n"/>
      <c s="588" r="FE114" t="n"/>
      <c s="588" r="FF114" t="n"/>
      <c s="588" r="FG114" t="n"/>
      <c s="588" r="FH114" t="n"/>
      <c s="588" r="FI114" t="n"/>
      <c s="588" r="FJ114" t="n"/>
      <c s="588" r="FK114" t="n"/>
      <c s="588" r="FL114" t="n"/>
      <c s="588" r="FM114" t="n"/>
      <c s="588" r="FN114" t="n"/>
      <c s="588" r="FO114" t="n"/>
      <c s="588" r="FP114" t="n"/>
      <c s="588" r="FQ114" t="n"/>
      <c s="588" r="FR114" t="n"/>
      <c s="588" r="FS114" t="n"/>
      <c s="588" r="FT114" t="n"/>
      <c s="588" r="FU114" t="n"/>
      <c s="588" r="FV114" t="n"/>
      <c s="588" r="FW114" t="n"/>
      <c s="588" r="FX114" t="n"/>
      <c s="588" r="FY114" t="n"/>
      <c s="588" r="FZ114" t="n"/>
      <c s="588" r="GA114" t="n"/>
      <c s="588" r="GB114" t="n"/>
      <c s="588" r="GC114" t="n"/>
      <c s="588" r="GD114" t="n"/>
      <c s="588" r="GE114" t="n"/>
      <c s="588" r="GF114" t="n"/>
      <c s="588" r="GG114" t="n"/>
      <c s="588" r="GH114" t="n"/>
      <c s="588" r="GI114" t="n"/>
      <c s="588" r="GJ114" t="n"/>
      <c s="588" r="GK114" t="n"/>
      <c s="588" r="GL114" t="n"/>
      <c s="588" r="GM114" t="n"/>
      <c s="588" r="GN114" t="n"/>
      <c s="588" r="GO114" t="n"/>
      <c s="588" r="GP114" t="n"/>
      <c s="588" r="GQ114" t="n"/>
      <c s="588" r="GR114" t="n"/>
      <c s="588" r="GS114" t="n"/>
      <c s="588" r="GT114" t="n"/>
      <c s="588" r="GU114" t="n"/>
      <c s="588" r="GV114" t="n"/>
      <c s="588" r="GW114" t="n"/>
      <c s="588" r="GX114" t="n"/>
      <c s="588" r="GY114" t="n"/>
      <c s="588" r="GZ114" t="n"/>
      <c s="588" r="HA114" t="n"/>
      <c s="588" r="HB114" t="n"/>
      <c s="588" r="HC114" t="n"/>
      <c s="588" r="HD114" t="n"/>
      <c s="588" r="HE114" t="n"/>
      <c s="588" r="HF114" t="n"/>
      <c s="588" r="HG114" t="n"/>
      <c s="588" r="HH114" t="n"/>
      <c s="588" r="HI114" t="n"/>
      <c s="588" r="HJ114" t="n"/>
      <c s="588" r="HK114" t="n"/>
      <c s="588" r="HL114" t="n"/>
      <c s="588" r="HM114" t="n"/>
      <c s="588" r="HN114" t="n"/>
      <c s="588" r="HO114" t="n"/>
      <c s="588" r="HP114" t="n"/>
      <c s="588" r="HQ114" t="n"/>
      <c s="588" r="HR114" t="n"/>
      <c s="588" r="HS114" t="n"/>
      <c s="588" r="HT114" t="n"/>
      <c s="588" r="HU114" t="n"/>
      <c s="588" r="HV114" t="n"/>
      <c s="588" r="HW114" t="n"/>
      <c s="588" r="HX114" t="n"/>
      <c s="588" r="HY114" t="n"/>
      <c s="588" r="HZ114" t="n"/>
      <c s="588" r="IA114" t="n"/>
      <c s="588" r="IB114" t="n"/>
      <c s="588" r="IC114" t="n"/>
      <c s="588" r="ID114" t="n"/>
      <c s="588" r="IE114" t="n"/>
      <c s="588" r="IF114" t="n"/>
      <c s="588" r="IG114" t="n"/>
      <c s="588" r="IH114" t="n"/>
      <c s="588" r="II114" t="n"/>
      <c s="588" r="IJ114" t="n"/>
      <c s="588" r="IK114" t="n"/>
      <c s="588" r="IL114" t="n"/>
      <c s="588" r="IM114" t="n"/>
      <c s="588" r="IN114" t="n"/>
      <c s="588" r="IO114" t="n"/>
      <c s="588" r="IP114" t="n"/>
      <c s="588" r="IQ114" t="n"/>
      <c s="588" r="IR114" t="n"/>
      <c s="588" r="IS114" t="n"/>
      <c s="588" r="IT114" t="n"/>
      <c s="588" r="IU114" t="n"/>
      <c s="588" r="IV114" t="n"/>
      <c s="588" r="IW114" t="n"/>
      <c s="588" r="IX114" t="n"/>
      <c s="588" r="IY114" t="n"/>
      <c s="588" r="IZ114" t="n"/>
      <c s="588" r="JA114" t="n"/>
      <c s="588" r="JB114" t="n"/>
      <c s="588" r="JC114" t="n"/>
      <c s="588" r="JD114" t="n"/>
      <c s="588" r="JE114" t="n"/>
      <c s="588" r="JF114" t="n"/>
      <c s="588" r="JG114" t="n"/>
      <c s="588" r="JH114" t="n"/>
      <c s="588" r="JI114" t="n"/>
      <c s="588" r="JJ114" t="n"/>
      <c s="588" r="JK114" t="n"/>
      <c s="588" r="JL114" t="n"/>
      <c s="588" r="JM114" t="n"/>
      <c s="588" r="JN114" t="n"/>
      <c s="588" r="JO114" t="n"/>
      <c s="588" r="JP114" t="n"/>
      <c s="588" r="JQ114" t="n"/>
      <c s="588" r="JR114" t="n"/>
      <c s="588" r="JS114" t="n"/>
      <c s="588" r="JT114" t="n"/>
      <c s="588" r="JU114" t="n"/>
      <c s="588" r="JV114" t="n"/>
      <c s="588" r="JW114" t="n"/>
      <c s="588" r="JX114" t="n"/>
      <c s="588" r="JY114" t="n"/>
      <c s="588" r="JZ114" t="n"/>
      <c s="588" r="KA114" t="n"/>
      <c s="588" r="KB114" t="n"/>
      <c s="588" r="KC114" t="n"/>
      <c s="588" r="KD114" t="n"/>
      <c s="588" r="KE114" t="n"/>
      <c s="588" r="KF114" t="n"/>
      <c s="588" r="KG114" t="n"/>
      <c s="588" r="KH114" t="n"/>
      <c s="588" r="KI114" t="n"/>
      <c s="588" r="KJ114" t="n"/>
      <c s="588" r="KK114" t="n"/>
      <c s="588" r="KL114" t="n"/>
      <c s="588" r="KM114" t="n"/>
      <c s="588" r="KN114" t="n"/>
      <c s="588" r="KO114" t="n"/>
      <c s="588" r="KP114" t="n"/>
      <c s="588" r="KQ114" t="n"/>
      <c s="588" r="KR114" t="n"/>
      <c s="588" r="KS114" t="n"/>
      <c s="588" r="KT114" t="n"/>
      <c s="588" r="KU114" t="n"/>
      <c s="588" r="KV114" t="n"/>
      <c s="588" r="KW114" t="n"/>
      <c s="588" r="KX114" t="n"/>
      <c s="588" r="KY114" t="n"/>
      <c s="588" r="KZ114" t="n"/>
      <c s="588" r="LA114" t="n"/>
      <c s="588" r="LB114" t="n"/>
      <c s="588" r="LC114" t="n"/>
      <c s="588" r="LD114" t="n"/>
      <c s="588" r="LE114" t="n"/>
      <c s="588" r="LF114" t="n"/>
      <c s="588" r="LG114" t="n"/>
      <c s="588" r="LH114" t="n"/>
      <c s="588" r="LI114" t="n"/>
      <c s="588" r="LJ114" t="n"/>
      <c s="588" r="LK114" t="n"/>
      <c s="588" r="LL114" t="n"/>
      <c s="588" r="LM114" t="n"/>
      <c s="588" r="LN114" t="n"/>
      <c s="588" r="LO114" t="n"/>
      <c s="588" r="LP114" t="n"/>
      <c s="588" r="LQ114" t="n"/>
      <c s="588" r="LR114" t="n"/>
      <c s="588" r="LS114" t="n"/>
      <c s="588" r="LT114" t="n"/>
      <c s="588" r="LU114" t="n"/>
      <c s="588" r="LV114" t="n"/>
      <c s="588" r="LW114" t="n"/>
      <c s="588" r="LX114" t="n"/>
      <c s="588" r="LY114" t="n"/>
      <c s="588" r="LZ114" t="n"/>
      <c s="588" r="MA114" t="n"/>
      <c s="588" r="MB114" t="n"/>
      <c s="588" r="MC114" t="n"/>
      <c s="588" r="MD114" t="n"/>
      <c s="588" r="ME114" t="n"/>
      <c s="588" r="MF114" t="n"/>
      <c s="588" r="MG114" t="n"/>
      <c s="588" r="MH114" t="n"/>
      <c s="588" r="MI114" t="n"/>
      <c s="588" r="MJ114" t="n"/>
      <c s="588" r="MK114" t="n"/>
      <c s="588" r="ML114" t="n"/>
      <c s="588" r="MM114" t="n"/>
      <c s="588" r="MN114" t="n"/>
      <c s="588" r="MO114" t="n"/>
      <c s="588" r="MP114" t="n"/>
      <c s="588" r="MQ114" t="n"/>
      <c s="588" r="MR114" t="n"/>
      <c s="588" r="MS114" t="n"/>
      <c s="588" r="MT114" t="n"/>
      <c s="588" r="MU114" t="n"/>
      <c s="588" r="MV114" t="n"/>
      <c s="588" r="MW114" t="n"/>
      <c s="588" r="MX114" t="n"/>
      <c s="588" r="MY114" t="n"/>
      <c s="588" r="MZ114" t="n"/>
      <c s="588" r="NA114" t="n"/>
      <c s="588" r="NB114" t="n"/>
      <c s="588" r="NC114" t="n"/>
      <c s="588" r="ND114" t="n"/>
      <c s="588" r="NE114" t="n"/>
      <c s="588" r="NF114" t="n"/>
      <c s="588" r="NG114" t="n"/>
      <c s="588" r="NH114" t="n"/>
      <c s="588" r="NI114" t="n"/>
      <c s="588" r="NJ114" t="n"/>
      <c s="588" r="NK114" t="n"/>
      <c s="588" r="NL114" t="n"/>
      <c s="588" r="NM114" t="n"/>
      <c s="588" r="NN114" t="n"/>
      <c s="588" r="NO114" t="n"/>
      <c s="588" r="NP114" t="n"/>
      <c s="588" r="NQ114" t="n"/>
      <c s="588" r="NR114" t="n"/>
      <c s="588" r="NS114" t="n"/>
      <c s="588" r="NT114" t="n"/>
      <c s="588" r="NU114" t="n"/>
      <c s="588" r="NV114" t="n"/>
      <c s="588" r="NW114" t="n"/>
      <c s="588" r="NX114" t="n"/>
      <c s="588" r="NY114" t="n"/>
      <c s="588" r="NZ114" t="n"/>
      <c s="588" r="OA114" t="n"/>
      <c s="588" r="OB114" t="n"/>
      <c s="588" r="OC114" t="n"/>
      <c s="588" r="OD114" t="n"/>
      <c s="588" r="OE114" t="n"/>
      <c s="588" r="OF114" t="n"/>
      <c s="588" r="OG114" t="n"/>
      <c s="588" r="OH114" t="n"/>
      <c s="588" r="OI114" t="n"/>
      <c s="588" r="OJ114" t="n"/>
      <c s="588" r="OK114" t="n"/>
      <c s="588" r="OL114" t="n"/>
      <c s="588" r="OM114" t="n"/>
      <c s="588" r="ON114" t="n"/>
      <c s="588" r="OO114" t="n"/>
      <c s="588" r="OP114" t="n"/>
      <c s="588" r="OQ114" t="n"/>
      <c s="588" r="OR114" t="n"/>
      <c s="588" r="OS114" t="n"/>
      <c s="588" r="OT114" t="n"/>
      <c s="588" r="OU114" t="n"/>
      <c s="588" r="OV114" t="n"/>
      <c s="588" r="OW114" t="n"/>
      <c s="588" r="OX114" t="n"/>
      <c s="588" r="OY114" t="n"/>
      <c s="588" r="OZ114" t="n"/>
      <c s="588" r="PA114" t="n"/>
      <c s="588" r="PB114" t="n"/>
      <c s="588" r="PC114" t="n"/>
      <c s="588" r="PD114" t="n"/>
      <c s="588" r="PE114" t="n"/>
      <c s="588" r="PF114" t="n"/>
      <c s="588" r="PG114" t="n"/>
      <c s="588" r="PH114" t="n"/>
      <c s="588" r="PI114" t="n"/>
      <c s="588" r="PJ114" t="n"/>
      <c s="588" r="PK114" t="n"/>
      <c s="588" r="PL114" t="n"/>
      <c s="588" r="PM114" t="n"/>
      <c s="588" r="PN114" t="n"/>
      <c s="588" r="PO114" t="n"/>
      <c s="588" r="PP114" t="n"/>
      <c s="588" r="PQ114" t="n"/>
      <c s="588" r="PR114" t="n"/>
      <c s="588" r="PS114" t="n"/>
      <c s="588" r="PT114" t="n"/>
      <c s="588" r="PU114" t="n"/>
      <c s="588" r="PV114" t="n"/>
      <c s="588" r="PW114" t="n"/>
      <c s="588" r="PX114" t="n"/>
      <c s="588" r="PY114" t="n"/>
      <c s="588" r="PZ114" t="n"/>
      <c s="588" r="QA114" t="n"/>
      <c s="588" r="QB114" t="n"/>
      <c s="588" r="QC114" t="n"/>
      <c s="588" r="QD114" t="n"/>
      <c s="588" r="QE114" t="n"/>
      <c s="588" r="QF114" t="n"/>
      <c s="588" r="QG114" t="n"/>
      <c s="588" r="QH114" t="n"/>
      <c s="588" r="QI114" t="n"/>
      <c s="588" r="QJ114" t="n"/>
      <c s="588" r="QK114" t="n"/>
      <c s="588" r="QL114" t="n"/>
      <c s="588" r="QM114" t="n"/>
      <c s="588" r="QN114" t="n"/>
      <c s="588" r="QO114" t="n"/>
      <c s="588" r="QP114" t="n"/>
      <c s="588" r="QQ114" t="n"/>
      <c s="588" r="QR114" t="n"/>
      <c s="588" r="QS114" t="n"/>
      <c s="588" r="QT114" t="n"/>
      <c s="588" r="QU114" t="n"/>
      <c s="588" r="QV114" t="n"/>
      <c s="588" r="QW114" t="n"/>
      <c s="588" r="QX114" t="n"/>
      <c s="588" r="QY114" t="n"/>
      <c s="588" r="QZ114" t="n"/>
      <c s="588" r="RA114" t="n"/>
      <c s="588" r="RB114" t="n"/>
      <c s="588" r="RC114" t="n"/>
      <c s="588" r="RD114" t="n"/>
      <c s="588" r="RE114" t="n"/>
      <c s="588" r="RF114" t="n"/>
      <c s="588" r="RG114" t="n"/>
      <c s="588" r="RH114" t="n"/>
      <c s="588" r="RI114" t="n"/>
      <c s="588" r="RJ114" t="n"/>
      <c s="588" r="RK114" t="n"/>
      <c s="588" r="RL114" t="n"/>
      <c s="588" r="RM114" t="n"/>
      <c s="588" r="RN114" t="n"/>
      <c s="588" r="RO114" t="n"/>
      <c s="588" r="RP114" t="n"/>
      <c s="588" r="RQ114" t="n"/>
      <c s="588" r="RR114" t="n"/>
      <c s="588" r="RS114" t="n"/>
      <c s="588" r="RT114" t="n"/>
      <c s="588" r="RU114" t="n"/>
      <c s="588" r="RV114" t="n"/>
      <c s="588" r="RW114" t="n"/>
      <c s="588" r="RX114" t="n"/>
      <c s="588" r="RY114" t="n"/>
      <c s="588" r="RZ114" t="n"/>
      <c s="588" r="SA114" t="n"/>
      <c s="588" r="SB114" t="n"/>
      <c s="588" r="SC114" t="n"/>
      <c s="588" r="SD114" t="n"/>
      <c s="588" r="SE114" t="n"/>
      <c s="588" r="SF114" t="n"/>
      <c s="588" r="SG114" t="n"/>
      <c s="588" r="SH114" t="n"/>
      <c s="588" r="SI114" t="n"/>
      <c s="588" r="SJ114" t="n"/>
      <c s="588" r="SK114" t="n"/>
      <c s="588" r="SL114" t="n"/>
      <c s="588" r="SM114" t="n"/>
      <c s="588" r="SN114" t="n"/>
      <c s="588" r="SO114" t="n"/>
      <c s="588" r="SP114" t="n"/>
      <c s="588" r="SQ114" t="n"/>
      <c s="588" r="SR114" t="n"/>
      <c s="588" r="SS114" t="n"/>
      <c s="588" r="ST114" t="n"/>
      <c s="588" r="SU114" t="n"/>
      <c s="588" r="SV114" t="n"/>
      <c s="588" r="SW114" t="n"/>
      <c s="588" r="SX114" t="n"/>
      <c s="588" r="SY114" t="n"/>
      <c s="588" r="SZ114" t="n"/>
      <c s="588" r="TA114" t="n"/>
      <c s="588" r="TB114" t="n"/>
      <c s="588" r="TC114" t="n"/>
      <c s="588" r="TD114" t="n"/>
      <c s="588" r="TE114" t="n"/>
      <c s="588" r="TF114" t="n"/>
      <c s="588" r="TG114" t="n"/>
      <c s="588" r="TH114" t="n"/>
      <c s="588" r="TI114" t="n"/>
      <c s="588" r="TJ114" t="n"/>
      <c s="588" r="TK114" t="n"/>
      <c s="588" r="TL114" t="n"/>
      <c s="588" r="TM114" t="n"/>
      <c s="588" r="TN114" t="n"/>
      <c s="588" r="TO114" t="n"/>
      <c s="588" r="TP114" t="n"/>
      <c s="588" r="TQ114" t="n"/>
      <c s="588" r="TR114" t="n"/>
      <c s="588" r="TS114" t="n"/>
      <c s="588" r="TT114" t="n"/>
      <c s="588" r="TU114" t="n"/>
      <c s="588" r="TV114" t="n"/>
      <c s="588" r="TW114" t="n"/>
      <c s="588" r="TX114" t="n"/>
      <c s="588" r="TY114" t="n"/>
      <c s="588" r="TZ114" t="n"/>
      <c s="588" r="UA114" t="n"/>
      <c s="588" r="UB114" t="n"/>
      <c s="588" r="UC114" t="n"/>
      <c s="588" r="UD114" t="n"/>
      <c s="588" r="UE114" t="n"/>
      <c s="588" r="UF114" t="n"/>
      <c s="588" r="UG114" t="n"/>
      <c s="588" r="UH114" t="n"/>
      <c s="588" r="UI114" t="n"/>
      <c s="588" r="UJ114" t="n"/>
      <c s="588" r="UK114" t="n"/>
      <c s="588" r="UL114" t="n"/>
      <c s="588" r="UM114" t="n"/>
      <c s="588" r="UN114" t="n"/>
      <c s="588" r="UO114" t="n"/>
      <c s="588" r="UP114" t="n"/>
      <c s="588" r="UQ114" t="n"/>
      <c s="588" r="UR114" t="n"/>
      <c s="588" r="US114" t="n"/>
      <c s="588" r="UT114" t="n"/>
      <c s="588" r="UU114" t="n"/>
      <c s="588" r="UV114" t="n"/>
      <c s="588" r="UW114" t="n"/>
      <c s="588" r="UX114" t="n"/>
      <c s="588" r="UY114" t="n"/>
      <c s="588" r="UZ114" t="n"/>
      <c s="588" r="VA114" t="n"/>
      <c s="588" r="VB114" t="n"/>
      <c s="588" r="VC114" t="n"/>
      <c s="588" r="VD114" t="n"/>
      <c s="588" r="VE114" t="n"/>
      <c s="588" r="VF114" t="n"/>
      <c s="588" r="VG114" t="n"/>
      <c s="588" r="VH114" t="n"/>
      <c s="588" r="VI114" t="n"/>
      <c s="588" r="VJ114" t="n"/>
      <c s="588" r="VK114" t="n"/>
      <c s="588" r="VL114" t="n"/>
      <c s="588" r="VM114" t="n"/>
      <c s="588" r="VN114" t="n"/>
      <c s="588" r="VO114" t="n"/>
      <c s="588" r="VP114" t="n"/>
      <c s="588" r="VQ114" t="n"/>
      <c s="588" r="VR114" t="n"/>
      <c s="588" r="VS114" t="n"/>
      <c s="588" r="VT114" t="n"/>
      <c s="588" r="VU114" t="n"/>
      <c s="588" r="VV114" t="n"/>
      <c s="588" r="VW114" t="n"/>
      <c s="588" r="VX114" t="n"/>
      <c s="588" r="VY114" t="n"/>
      <c s="588" r="VZ114" t="n"/>
      <c s="588" r="WA114" t="n"/>
      <c s="588" r="WB114" t="n"/>
      <c s="588" r="WC114" t="n"/>
      <c s="588" r="WD114" t="n"/>
      <c s="588" r="WE114" t="n"/>
      <c s="588" r="WF114" t="n"/>
      <c s="588" r="WG114" t="n"/>
      <c s="588" r="WH114" t="n"/>
      <c s="588" r="WI114" t="n"/>
      <c s="588" r="WJ114" t="n"/>
      <c s="588" r="WK114" t="n"/>
      <c s="588" r="WL114" t="n"/>
      <c s="588" r="WM114" t="n"/>
      <c s="588" r="WN114" t="n"/>
      <c s="588" r="WO114" t="n"/>
      <c s="588" r="WP114" t="n"/>
      <c s="588" r="WQ114" t="n"/>
      <c s="588" r="WR114" t="n"/>
      <c s="588" r="WS114" t="n"/>
      <c s="588" r="WT114" t="n"/>
      <c s="588" r="WU114" t="n"/>
      <c s="588" r="WV114" t="n"/>
      <c s="588" r="WW114" t="n"/>
      <c s="588" r="WX114" t="n"/>
      <c s="588" r="WY114" t="n"/>
      <c s="588" r="WZ114" t="n"/>
      <c s="588" r="XA114" t="n"/>
      <c s="588" r="XB114" t="n"/>
      <c s="588" r="XC114" t="n"/>
      <c s="588" r="XD114" t="n"/>
      <c s="588" r="XE114" t="n"/>
      <c s="588" r="XF114" t="n"/>
      <c s="588" r="XG114" t="n"/>
      <c s="588" r="XH114" t="n"/>
      <c s="588" r="XI114" t="n"/>
      <c s="588" r="XJ114" t="n"/>
      <c s="588" r="XK114" t="n"/>
      <c s="588" r="XL114" t="n"/>
      <c s="588" r="XM114" t="n"/>
      <c s="588" r="XN114" t="n"/>
      <c s="588" r="XO114" t="n"/>
      <c s="588" r="XP114" t="n"/>
      <c s="588" r="XQ114" t="n"/>
      <c s="588" r="XR114" t="n"/>
      <c s="588" r="XS114" t="n"/>
      <c s="588" r="XT114" t="n"/>
      <c s="588" r="XU114" t="n"/>
      <c s="588" r="XV114" t="n"/>
      <c s="588" r="XW114" t="n"/>
      <c s="588" r="XX114" t="n"/>
      <c s="588" r="XY114" t="n"/>
      <c s="588" r="XZ114" t="n"/>
      <c s="588" r="YA114" t="n"/>
      <c s="588" r="YB114" t="n"/>
      <c s="588" r="YC114" t="n"/>
      <c s="588" r="YD114" t="n"/>
      <c s="588" r="YE114" t="n"/>
      <c s="588" r="YF114" t="n"/>
      <c s="588" r="YG114" t="n"/>
      <c s="588" r="YH114" t="n"/>
      <c s="588" r="YI114" t="n"/>
      <c s="588" r="YJ114" t="n"/>
      <c s="588" r="YK114" t="n"/>
      <c s="588" r="YL114" t="n"/>
      <c s="588" r="YM114" t="n"/>
      <c s="588" r="YN114" t="n"/>
      <c s="588" r="YO114" t="n"/>
      <c s="588" r="YP114" t="n"/>
      <c s="588" r="YQ114" t="n"/>
      <c s="588" r="YR114" t="n"/>
      <c s="588" r="YS114" t="n"/>
      <c s="588" r="YT114" t="n"/>
      <c s="588" r="YU114" t="n"/>
      <c s="588" r="YV114" t="n"/>
      <c s="588" r="YW114" t="n"/>
      <c s="588" r="YX114" t="n"/>
      <c s="588" r="YY114" t="n"/>
      <c s="588" r="YZ114" t="n"/>
      <c s="588" r="ZA114" t="n"/>
      <c s="588" r="ZB114" t="n"/>
      <c s="588" r="ZC114" t="n"/>
      <c s="588" r="ZD114" t="n"/>
      <c s="588" r="ZE114" t="n"/>
      <c s="588" r="ZF114" t="n"/>
      <c s="588" r="ZG114" t="n"/>
      <c s="588" r="ZH114" t="n"/>
      <c s="588" r="ZI114" t="n"/>
      <c s="588" r="ZJ114" t="n"/>
      <c s="588" r="ZK114" t="n"/>
      <c s="588" r="ZL114" t="n"/>
      <c s="588" r="ZM114" t="n"/>
      <c s="588" r="ZN114" t="n"/>
      <c s="588" r="ZO114" t="n"/>
      <c s="588" r="ZP114" t="n"/>
      <c s="588" r="ZQ114" t="n"/>
      <c s="588" r="ZR114" t="n"/>
      <c s="588" r="ZS114" t="n"/>
      <c s="588" r="ZT114" t="n"/>
      <c s="588" r="ZU114" t="n"/>
      <c s="588" r="ZV114" t="n"/>
      <c s="588" r="ZW114" t="n"/>
      <c s="588" r="ZX114" t="n"/>
      <c s="588" r="ZY114" t="n"/>
      <c s="588" r="ZZ114" t="n"/>
      <c s="588" r="AAA114" t="n"/>
      <c s="588" r="AAB114" t="n"/>
      <c s="588" r="AAC114" t="n"/>
      <c s="588" r="AAD114" t="n"/>
      <c s="588" r="AAE114" t="n"/>
      <c s="588" r="AAF114" t="n"/>
      <c s="588" r="AAG114" t="n"/>
      <c s="588" r="AAH114" t="n"/>
      <c s="588" r="AAI114" t="n"/>
      <c s="588" r="AAJ114" t="n"/>
      <c s="588" r="AAK114" t="n"/>
      <c s="588" r="AAL114" t="n"/>
      <c s="588" r="AAM114" t="n"/>
      <c s="588" r="AAN114" t="n"/>
      <c s="588" r="AAO114" t="n"/>
      <c s="588" r="AAP114" t="n"/>
      <c s="588" r="AAQ114" t="n"/>
      <c s="588" r="AAR114" t="n"/>
      <c s="588" r="AAS114" t="n"/>
      <c s="588" r="AAT114" t="n"/>
      <c s="588" r="AAU114" t="n"/>
      <c s="588" r="AAV114" t="n"/>
      <c s="588" r="AAW114" t="n"/>
      <c s="588" r="AAX114" t="n"/>
      <c s="588" r="AAY114" t="n"/>
      <c s="588" r="AAZ114" t="n"/>
      <c s="588" r="ABA114" t="n"/>
      <c s="588" r="ABB114" t="n"/>
      <c s="588" r="ABC114" t="n"/>
      <c s="588" r="ABD114" t="n"/>
      <c s="588" r="ABE114" t="n"/>
      <c s="588" r="ABF114" t="n"/>
      <c s="588" r="ABG114" t="n"/>
      <c s="588" r="ABH114" t="n"/>
      <c s="588" r="ABI114" t="n"/>
      <c s="588" r="ABJ114" t="n"/>
      <c s="588" r="ABK114" t="n"/>
      <c s="588" r="ABL114" t="n"/>
      <c s="588" r="ABM114" t="n"/>
      <c s="588" r="ABN114" t="n"/>
      <c s="588" r="ABO114" t="n"/>
      <c s="588" r="ABP114" t="n"/>
      <c s="588" r="ABQ114" t="n"/>
      <c s="588" r="ABR114" t="n"/>
      <c s="588" r="ABS114" t="n"/>
      <c s="588" r="ABT114" t="n"/>
      <c s="588" r="ABU114" t="n"/>
      <c s="588" r="ABV114" t="n"/>
      <c s="588" r="ABW114" t="n"/>
      <c s="588" r="ABX114" t="n"/>
      <c s="588" r="ABY114" t="n"/>
      <c s="588" r="ABZ114" t="n"/>
      <c s="588" r="ACA114" t="n"/>
      <c s="588" r="ACB114" t="n"/>
      <c s="588" r="ACC114" t="n"/>
      <c s="588" r="ACD114" t="n"/>
      <c s="588" r="ACE114" t="n"/>
      <c s="588" r="ACF114" t="n"/>
      <c s="588" r="ACG114" t="n"/>
      <c s="588" r="ACH114" t="n"/>
      <c s="588" r="ACI114" t="n"/>
      <c s="588" r="ACJ114" t="n"/>
      <c s="588" r="ACK114" t="n"/>
      <c s="588" r="ACL114" t="n"/>
      <c s="588" r="ACM114" t="n"/>
      <c s="588" r="ACN114" t="n"/>
      <c s="588" r="ACO114" t="n"/>
      <c s="588" r="ACP114" t="n"/>
      <c s="588" r="ACQ114" t="n"/>
      <c s="588" r="ACR114" t="n"/>
      <c s="588" r="ACS114" t="n"/>
      <c s="588" r="ACT114" t="n"/>
      <c s="588" r="ACU114" t="n"/>
      <c s="588" r="ACV114" t="n"/>
      <c s="588" r="ACW114" t="n"/>
      <c s="588" r="ACX114" t="n"/>
      <c s="588" r="ACY114" t="n"/>
      <c s="588" r="ACZ114" t="n"/>
      <c s="588" r="ADA114" t="n"/>
      <c s="588" r="ADB114" t="n"/>
      <c s="588" r="ADC114" t="n"/>
      <c s="588" r="ADD114" t="n"/>
      <c s="588" r="ADE114" t="n"/>
      <c s="588" r="ADF114" t="n"/>
      <c s="588" r="ADG114" t="n"/>
      <c s="588" r="ADH114" t="n"/>
      <c s="588" r="ADI114" t="n"/>
      <c s="588" r="ADJ114" t="n"/>
      <c s="588" r="ADK114" t="n"/>
      <c s="588" r="ADL114" t="n"/>
      <c s="588" r="ADM114" t="n"/>
      <c s="588" r="ADN114" t="n"/>
      <c s="588" r="ADO114" t="n"/>
      <c s="588" r="ADP114" t="n"/>
      <c s="588" r="ADQ114" t="n"/>
      <c s="588" r="ADR114" t="n"/>
      <c s="588" r="ADS114" t="n"/>
      <c s="588" r="ADT114" t="n"/>
      <c s="588" r="ADU114" t="n"/>
      <c s="588" r="ADV114" t="n"/>
      <c s="588" r="ADW114" t="n"/>
      <c s="588" r="ADX114" t="n"/>
      <c s="588" r="ADY114" t="n"/>
      <c s="588" r="ADZ114" t="n"/>
      <c s="588" r="AEA114" t="n"/>
      <c s="588" r="AEB114" t="n"/>
      <c s="588" r="AEC114" t="n"/>
      <c s="588" r="AED114" t="n"/>
      <c s="588" r="AEE114" t="n"/>
      <c s="588" r="AEF114" t="n"/>
      <c s="588" r="AEG114" t="n"/>
      <c s="588" r="AEH114" t="n"/>
      <c s="588" r="AEI114" t="n"/>
      <c s="588" r="AEJ114" t="n"/>
      <c s="588" r="AEK114" t="n"/>
      <c s="588" r="AEL114" t="n"/>
      <c s="588" r="AEM114" t="n"/>
      <c s="588" r="AEN114" t="n"/>
      <c s="588" r="AEO114" t="n"/>
      <c s="588" r="AEP114" t="n"/>
      <c s="588" r="AEQ114" t="n"/>
      <c s="588" r="AER114" t="n"/>
      <c s="588" r="AES114" t="n"/>
      <c s="588" r="AET114" t="n"/>
      <c s="588" r="AEU114" t="n"/>
      <c s="588" r="AEV114" t="n"/>
      <c s="588" r="AEW114" t="n"/>
      <c s="588" r="AEX114" t="n"/>
      <c s="588" r="AEY114" t="n"/>
      <c s="588" r="AEZ114" t="n"/>
      <c s="588" r="AFA114" t="n"/>
      <c s="588" r="AFB114" t="n"/>
      <c s="588" r="AFC114" t="n"/>
      <c s="588" r="AFD114" t="n"/>
      <c s="588" r="AFE114" t="n"/>
      <c s="588" r="AFF114" t="n"/>
      <c s="588" r="AFG114" t="n"/>
      <c s="588" r="AFH114" t="n"/>
      <c s="588" r="AFI114" t="n"/>
      <c s="588" r="AFJ114" t="n"/>
      <c s="588" r="AFK114" t="n"/>
      <c s="588" r="AFL114" t="n"/>
      <c s="588" r="AFM114" t="n"/>
      <c s="588" r="AFN114" t="n"/>
      <c s="588" r="AFO114" t="n"/>
      <c s="588" r="AFP114" t="n"/>
      <c s="588" r="AFQ114" t="n"/>
      <c s="588" r="AFR114" t="n"/>
      <c s="588" r="AFS114" t="n"/>
      <c s="588" r="AFT114" t="n"/>
      <c s="588" r="AFU114" t="n"/>
      <c s="588" r="AFV114" t="n"/>
      <c s="588" r="AFW114" t="n"/>
      <c s="588" r="AFX114" t="n"/>
      <c s="588" r="AFY114" t="n"/>
      <c s="588" r="AFZ114" t="n"/>
      <c s="588" r="AGA114" t="n"/>
      <c s="588" r="AGB114" t="n"/>
      <c s="588" r="AGC114" t="n"/>
      <c s="588" r="AGD114" t="n"/>
      <c s="588" r="AGE114" t="n"/>
      <c s="588" r="AGF114" t="n"/>
      <c s="588" r="AGG114" t="n"/>
      <c s="588" r="AGH114" t="n"/>
      <c s="588" r="AGI114" t="n"/>
      <c s="588" r="AGJ114" t="n"/>
      <c s="588" r="AGK114" t="n"/>
      <c s="588" r="AGL114" t="n"/>
      <c s="588" r="AGM114" t="n"/>
      <c s="588" r="AGN114" t="n"/>
      <c s="588" r="AGO114" t="n"/>
      <c s="588" r="AGP114" t="n"/>
      <c s="588" r="AGQ114" t="n"/>
      <c s="588" r="AGR114" t="n"/>
      <c s="588" r="AGS114" t="n"/>
      <c s="588" r="AGT114" t="n"/>
      <c s="588" r="AGU114" t="n"/>
      <c s="588" r="AGV114" t="n"/>
      <c s="588" r="AGW114" t="n"/>
      <c s="588" r="AGX114" t="n"/>
      <c s="588" r="AGY114" t="n"/>
      <c s="588" r="AGZ114" t="n"/>
      <c s="588" r="AHA114" t="n"/>
      <c s="588" r="AHB114" t="n"/>
      <c s="588" r="AHC114" t="n"/>
      <c s="588" r="AHD114" t="n"/>
      <c s="588" r="AHE114" t="n"/>
      <c s="588" r="AHF114" t="n"/>
      <c s="588" r="AHG114" t="n"/>
      <c s="588" r="AHH114" t="n"/>
      <c s="588" r="AHI114" t="n"/>
      <c s="588" r="AHJ114" t="n"/>
      <c s="588" r="AHK114" t="n"/>
      <c s="588" r="AHL114" t="n"/>
      <c s="588" r="AHM114" t="n"/>
      <c s="588" r="AHN114" t="n"/>
      <c s="588" r="AHO114" t="n"/>
      <c s="588" r="AHP114" t="n"/>
      <c s="588" r="AHQ114" t="n"/>
      <c s="588" r="AHR114" t="n"/>
      <c s="588" r="AHS114" t="n"/>
      <c s="588" r="AHT114" t="n"/>
      <c s="588" r="AHU114" t="n"/>
      <c s="588" r="AHV114" t="n"/>
      <c s="588" r="AHW114" t="n"/>
      <c s="588" r="AHX114" t="n"/>
      <c s="588" r="AHY114" t="n"/>
      <c s="588" r="AHZ114" t="n"/>
      <c s="588" r="AIA114" t="n"/>
      <c s="588" r="AIB114" t="n"/>
      <c s="588" r="AIC114" t="n"/>
      <c s="588" r="AID114" t="n"/>
      <c s="588" r="AIE114" t="n"/>
      <c s="588" r="AIF114" t="n"/>
      <c s="588" r="AIG114" t="n"/>
      <c s="588" r="AIH114" t="n"/>
      <c s="588" r="AII114" t="n"/>
      <c s="588" r="AIJ114" t="n"/>
      <c s="588" r="AIK114" t="n"/>
      <c s="588" r="AIL114" t="n"/>
      <c s="588" r="AIM114" t="n"/>
      <c s="588" r="AIN114" t="n"/>
      <c s="588" r="AIO114" t="n"/>
      <c s="588" r="AIP114" t="n"/>
      <c s="588" r="AIQ114" t="n"/>
      <c s="588" r="AIR114" t="n"/>
      <c s="588" r="AIS114" t="n"/>
      <c s="588" r="AIT114" t="n"/>
      <c s="588" r="AIU114" t="n"/>
      <c s="588" r="AIV114" t="n"/>
      <c s="588" r="AIW114" t="n"/>
      <c s="588" r="AIX114" t="n"/>
      <c s="588" r="AIY114" t="n"/>
      <c s="588" r="AIZ114" t="n"/>
      <c s="588" r="AJA114" t="n"/>
      <c s="588" r="AJB114" t="n"/>
      <c s="588" r="AJC114" t="n"/>
      <c s="588" r="AJD114" t="n"/>
      <c s="588" r="AJE114" t="n"/>
      <c s="588" r="AJF114" t="n"/>
      <c s="588" r="AJG114" t="n"/>
      <c s="588" r="AJH114" t="n"/>
      <c s="588" r="AJI114" t="n"/>
      <c s="588" r="AJJ114" t="n"/>
      <c s="588" r="AJK114" t="n"/>
      <c s="588" r="AJL114" t="n"/>
      <c s="588" r="AJM114" t="n"/>
      <c s="588" r="AJN114" t="n"/>
      <c s="588" r="AJO114" t="n"/>
      <c s="588" r="AJP114" t="n"/>
      <c s="588" r="AJQ114" t="n"/>
      <c s="588" r="AJR114" t="n"/>
      <c s="588" r="AJS114" t="n"/>
      <c s="588" r="AJT114" t="n"/>
      <c s="588" r="AJU114" t="n"/>
      <c s="588" r="AJV114" t="n"/>
      <c s="588" r="AJW114" t="n"/>
      <c s="588" r="AJX114" t="n"/>
      <c s="588" r="AJY114" t="n"/>
      <c s="588" r="AJZ114" t="n"/>
      <c s="588" r="AKA114" t="n"/>
      <c s="588" r="AKB114" t="n"/>
      <c s="588" r="AKC114" t="n"/>
      <c s="588" r="AKD114" t="n"/>
      <c s="588" r="AKE114" t="n"/>
      <c s="588" r="AKF114" t="n"/>
      <c s="588" r="AKG114" t="n"/>
      <c s="588" r="AKH114" t="n"/>
      <c s="588" r="AKI114" t="n"/>
      <c s="588" r="AKJ114" t="n"/>
      <c s="588" r="AKK114" t="n"/>
      <c s="588" r="AKL114" t="n"/>
      <c s="588" r="AKM114" t="n"/>
      <c s="588" r="AKN114" t="n"/>
      <c s="588" r="AKO114" t="n"/>
      <c s="588" r="AKP114" t="n"/>
      <c s="588" r="AKQ114" t="n"/>
      <c s="588" r="AKR114" t="n"/>
      <c s="588" r="AKS114" t="n"/>
      <c s="588" r="AKT114" t="n"/>
      <c s="588" r="AKU114" t="n"/>
      <c s="588" r="AKV114" t="n"/>
      <c s="588" r="AKW114" t="n"/>
      <c s="588" r="AKX114" t="n"/>
      <c s="588" r="AKY114" t="n"/>
      <c s="588" r="AKZ114" t="n"/>
      <c s="588" r="ALA114" t="n"/>
      <c s="588" r="ALB114" t="n"/>
      <c s="588" r="ALC114" t="n"/>
      <c s="588" r="ALD114" t="n"/>
      <c s="588" r="ALE114" t="n"/>
      <c s="588" r="ALF114" t="n"/>
      <c s="588" r="ALG114" t="n"/>
      <c s="588" r="ALH114" t="n"/>
      <c s="588" r="ALI114" t="n"/>
      <c s="588" r="ALJ114" t="n"/>
      <c s="588" r="ALK114" t="n"/>
      <c s="588" r="ALL114" t="n"/>
      <c s="588" r="ALM114" t="n"/>
      <c s="588" r="ALN114" t="n"/>
      <c s="588" r="ALO114" t="n"/>
      <c s="588" r="ALP114" t="n"/>
      <c s="588" r="ALQ114" t="n"/>
      <c s="588" r="ALR114" t="n"/>
      <c s="588" r="ALS114" t="n"/>
      <c s="588" r="ALT114" t="n"/>
      <c s="588" r="ALU114" t="n"/>
      <c s="588" r="ALV114" t="n"/>
      <c s="588" r="ALW114" t="n"/>
      <c s="588" r="ALX114" t="n"/>
      <c s="588" r="ALY114" t="n"/>
      <c s="588" r="ALZ114" t="n"/>
      <c s="588" r="AMA114" t="n"/>
      <c s="588" r="AMB114" t="n"/>
      <c s="588" r="AMC114" t="n"/>
      <c s="588" r="AMD114" t="n"/>
      <c s="588" r="AME114" t="n"/>
      <c s="588" r="AMF114" t="n"/>
      <c s="588" r="AMG114" t="n"/>
      <c s="588" r="AMH114" t="n"/>
      <c s="588" r="AMI114" t="n"/>
      <c s="588" r="AMJ114" t="n"/>
    </row>
    <row customHeight="1" s="737" r="115" ht="15.75" spans="1:1024">
      <c s="260" r="A115" t="n"/>
      <c s="261" r="B115" t="n"/>
      <c s="262" r="C115" t="n"/>
      <c s="250" r="D115" t="n"/>
      <c s="250" r="E115" t="n"/>
      <c s="250" r="F115" t="n"/>
      <c s="246" r="G115" t="n"/>
      <c s="246" r="H115" t="n"/>
      <c s="246" r="I115" t="n"/>
      <c s="249" r="J115" t="n"/>
      <c s="260" r="K115" t="n"/>
      <c s="262" r="L115" t="n"/>
      <c s="262" r="M115" t="n"/>
      <c s="262" r="N115" t="n"/>
      <c s="262" r="O115" t="n"/>
      <c s="260" r="P115" t="n"/>
      <c s="259" r="Q115" t="n"/>
      <c s="588" r="AO115" t="n"/>
      <c s="588" r="AP115" t="n"/>
      <c s="588" r="AQ115" t="n"/>
      <c s="588" r="AR115" t="n"/>
      <c s="588" r="AS115" t="n"/>
      <c s="588" r="AT115" t="n"/>
      <c s="588" r="AU115" t="n"/>
      <c s="588" r="AV115" t="n"/>
      <c s="588" r="AW115" t="n"/>
      <c s="588" r="AX115" t="n"/>
      <c s="588" r="AY115" t="n"/>
      <c s="588" r="AZ115" t="n"/>
      <c s="588" r="BA115" t="n"/>
      <c s="588" r="BB115" t="n"/>
      <c s="588" r="BC115" t="n"/>
      <c s="588" r="BD115" t="n"/>
      <c s="588" r="BE115" t="n"/>
      <c s="588" r="BF115" t="n"/>
      <c s="588" r="BG115" t="n"/>
      <c s="588" r="BH115" t="n"/>
      <c s="588" r="BI115" t="n"/>
      <c s="588" r="BJ115" t="n"/>
      <c s="588" r="BK115" t="n"/>
      <c s="588" r="BL115" t="n"/>
      <c s="588" r="BM115" t="n"/>
      <c s="588" r="BN115" t="n"/>
      <c s="588" r="BO115" t="n"/>
      <c s="588" r="BP115" t="n"/>
      <c s="588" r="BQ115" t="n"/>
      <c s="588" r="BR115" t="n"/>
      <c s="588" r="BS115" t="n"/>
      <c s="588" r="BT115" t="n"/>
      <c s="588" r="BU115" t="n"/>
      <c s="588" r="BV115" t="n"/>
      <c s="588" r="BW115" t="n"/>
      <c s="588" r="BX115" t="n"/>
      <c s="588" r="BY115" t="n"/>
      <c s="588" r="BZ115" t="n"/>
      <c s="588" r="CA115" t="n"/>
      <c s="588" r="CB115" t="n"/>
      <c s="588" r="CC115" t="n"/>
      <c s="588" r="CD115" t="n"/>
      <c s="588" r="CE115" t="n"/>
      <c s="588" r="CF115" t="n"/>
      <c s="588" r="CG115" t="n"/>
      <c s="588" r="CH115" t="n"/>
      <c s="588" r="CI115" t="n"/>
      <c s="588" r="CJ115" t="n"/>
      <c s="588" r="CK115" t="n"/>
      <c s="588" r="CL115" t="n"/>
      <c s="588" r="CM115" t="n"/>
      <c s="588" r="CN115" t="n"/>
      <c s="588" r="CO115" t="n"/>
      <c s="588" r="CP115" t="n"/>
      <c s="588" r="CQ115" t="n"/>
      <c s="588" r="CR115" t="n"/>
      <c s="588" r="CS115" t="n"/>
      <c s="588" r="CT115" t="n"/>
      <c s="588" r="CU115" t="n"/>
      <c s="588" r="CV115" t="n"/>
      <c s="588" r="CW115" t="n"/>
      <c s="588" r="CX115" t="n"/>
      <c s="588" r="CY115" t="n"/>
      <c s="588" r="CZ115" t="n"/>
      <c s="588" r="DA115" t="n"/>
      <c s="588" r="DB115" t="n"/>
      <c s="588" r="DC115" t="n"/>
      <c s="588" r="DD115" t="n"/>
      <c s="588" r="DE115" t="n"/>
      <c s="588" r="DF115" t="n"/>
      <c s="588" r="DG115" t="n"/>
      <c s="588" r="DH115" t="n"/>
      <c s="588" r="DI115" t="n"/>
      <c s="588" r="DJ115" t="n"/>
      <c s="588" r="DK115" t="n"/>
      <c s="588" r="DL115" t="n"/>
      <c s="588" r="DM115" t="n"/>
      <c s="588" r="DN115" t="n"/>
      <c s="588" r="DO115" t="n"/>
      <c s="588" r="DP115" t="n"/>
      <c s="588" r="DQ115" t="n"/>
      <c s="588" r="DR115" t="n"/>
      <c s="588" r="DS115" t="n"/>
      <c s="588" r="DT115" t="n"/>
      <c s="588" r="DU115" t="n"/>
      <c s="588" r="DV115" t="n"/>
      <c s="588" r="DW115" t="n"/>
      <c s="588" r="DX115" t="n"/>
      <c s="588" r="DY115" t="n"/>
      <c s="588" r="DZ115" t="n"/>
      <c s="588" r="EA115" t="n"/>
      <c s="588" r="EB115" t="n"/>
      <c s="588" r="EC115" t="n"/>
      <c s="588" r="ED115" t="n"/>
      <c s="588" r="EE115" t="n"/>
      <c s="588" r="EF115" t="n"/>
      <c s="588" r="EG115" t="n"/>
      <c s="588" r="EH115" t="n"/>
      <c s="588" r="EI115" t="n"/>
      <c s="588" r="EJ115" t="n"/>
      <c s="588" r="EK115" t="n"/>
      <c s="588" r="EL115" t="n"/>
      <c s="588" r="EM115" t="n"/>
      <c s="588" r="EN115" t="n"/>
      <c s="588" r="EO115" t="n"/>
      <c s="588" r="EP115" t="n"/>
      <c s="588" r="EQ115" t="n"/>
      <c s="588" r="ER115" t="n"/>
      <c s="588" r="ES115" t="n"/>
      <c s="588" r="ET115" t="n"/>
      <c s="588" r="EU115" t="n"/>
      <c s="588" r="EV115" t="n"/>
      <c s="588" r="EW115" t="n"/>
      <c s="588" r="EX115" t="n"/>
      <c s="588" r="EY115" t="n"/>
      <c s="588" r="EZ115" t="n"/>
      <c s="588" r="FA115" t="n"/>
      <c s="588" r="FB115" t="n"/>
      <c s="588" r="FC115" t="n"/>
      <c s="588" r="FD115" t="n"/>
      <c s="588" r="FE115" t="n"/>
      <c s="588" r="FF115" t="n"/>
      <c s="588" r="FG115" t="n"/>
      <c s="588" r="FH115" t="n"/>
      <c s="588" r="FI115" t="n"/>
      <c s="588" r="FJ115" t="n"/>
      <c s="588" r="FK115" t="n"/>
      <c s="588" r="FL115" t="n"/>
      <c s="588" r="FM115" t="n"/>
      <c s="588" r="FN115" t="n"/>
      <c s="588" r="FO115" t="n"/>
      <c s="588" r="FP115" t="n"/>
      <c s="588" r="FQ115" t="n"/>
      <c s="588" r="FR115" t="n"/>
      <c s="588" r="FS115" t="n"/>
      <c s="588" r="FT115" t="n"/>
      <c s="588" r="FU115" t="n"/>
      <c s="588" r="FV115" t="n"/>
      <c s="588" r="FW115" t="n"/>
      <c s="588" r="FX115" t="n"/>
      <c s="588" r="FY115" t="n"/>
      <c s="588" r="FZ115" t="n"/>
      <c s="588" r="GA115" t="n"/>
      <c s="588" r="GB115" t="n"/>
      <c s="588" r="GC115" t="n"/>
      <c s="588" r="GD115" t="n"/>
      <c s="588" r="GE115" t="n"/>
      <c s="588" r="GF115" t="n"/>
      <c s="588" r="GG115" t="n"/>
      <c s="588" r="GH115" t="n"/>
      <c s="588" r="GI115" t="n"/>
      <c s="588" r="GJ115" t="n"/>
      <c s="588" r="GK115" t="n"/>
      <c s="588" r="GL115" t="n"/>
      <c s="588" r="GM115" t="n"/>
      <c s="588" r="GN115" t="n"/>
      <c s="588" r="GO115" t="n"/>
      <c s="588" r="GP115" t="n"/>
      <c s="588" r="GQ115" t="n"/>
      <c s="588" r="GR115" t="n"/>
      <c s="588" r="GS115" t="n"/>
      <c s="588" r="GT115" t="n"/>
      <c s="588" r="GU115" t="n"/>
      <c s="588" r="GV115" t="n"/>
      <c s="588" r="GW115" t="n"/>
      <c s="588" r="GX115" t="n"/>
      <c s="588" r="GY115" t="n"/>
      <c s="588" r="GZ115" t="n"/>
      <c s="588" r="HA115" t="n"/>
      <c s="588" r="HB115" t="n"/>
      <c s="588" r="HC115" t="n"/>
      <c s="588" r="HD115" t="n"/>
      <c s="588" r="HE115" t="n"/>
      <c s="588" r="HF115" t="n"/>
      <c s="588" r="HG115" t="n"/>
      <c s="588" r="HH115" t="n"/>
      <c s="588" r="HI115" t="n"/>
      <c s="588" r="HJ115" t="n"/>
      <c s="588" r="HK115" t="n"/>
      <c s="588" r="HL115" t="n"/>
      <c s="588" r="HM115" t="n"/>
      <c s="588" r="HN115" t="n"/>
      <c s="588" r="HO115" t="n"/>
      <c s="588" r="HP115" t="n"/>
      <c s="588" r="HQ115" t="n"/>
      <c s="588" r="HR115" t="n"/>
      <c s="588" r="HS115" t="n"/>
      <c s="588" r="HT115" t="n"/>
      <c s="588" r="HU115" t="n"/>
      <c s="588" r="HV115" t="n"/>
      <c s="588" r="HW115" t="n"/>
      <c s="588" r="HX115" t="n"/>
      <c s="588" r="HY115" t="n"/>
      <c s="588" r="HZ115" t="n"/>
      <c s="588" r="IA115" t="n"/>
      <c s="588" r="IB115" t="n"/>
      <c s="588" r="IC115" t="n"/>
      <c s="588" r="ID115" t="n"/>
      <c s="588" r="IE115" t="n"/>
      <c s="588" r="IF115" t="n"/>
      <c s="588" r="IG115" t="n"/>
      <c s="588" r="IH115" t="n"/>
      <c s="588" r="II115" t="n"/>
      <c s="588" r="IJ115" t="n"/>
      <c s="588" r="IK115" t="n"/>
      <c s="588" r="IL115" t="n"/>
      <c s="588" r="IM115" t="n"/>
      <c s="588" r="IN115" t="n"/>
      <c s="588" r="IO115" t="n"/>
      <c s="588" r="IP115" t="n"/>
      <c s="588" r="IQ115" t="n"/>
      <c s="588" r="IR115" t="n"/>
      <c s="588" r="IS115" t="n"/>
      <c s="588" r="IT115" t="n"/>
      <c s="588" r="IU115" t="n"/>
      <c s="588" r="IV115" t="n"/>
      <c s="588" r="IW115" t="n"/>
      <c s="588" r="IX115" t="n"/>
      <c s="588" r="IY115" t="n"/>
      <c s="588" r="IZ115" t="n"/>
      <c s="588" r="JA115" t="n"/>
      <c s="588" r="JB115" t="n"/>
      <c s="588" r="JC115" t="n"/>
      <c s="588" r="JD115" t="n"/>
      <c s="588" r="JE115" t="n"/>
      <c s="588" r="JF115" t="n"/>
      <c s="588" r="JG115" t="n"/>
      <c s="588" r="JH115" t="n"/>
      <c s="588" r="JI115" t="n"/>
      <c s="588" r="JJ115" t="n"/>
      <c s="588" r="JK115" t="n"/>
      <c s="588" r="JL115" t="n"/>
      <c s="588" r="JM115" t="n"/>
      <c s="588" r="JN115" t="n"/>
      <c s="588" r="JO115" t="n"/>
      <c s="588" r="JP115" t="n"/>
      <c s="588" r="JQ115" t="n"/>
      <c s="588" r="JR115" t="n"/>
      <c s="588" r="JS115" t="n"/>
      <c s="588" r="JT115" t="n"/>
      <c s="588" r="JU115" t="n"/>
      <c s="588" r="JV115" t="n"/>
      <c s="588" r="JW115" t="n"/>
      <c s="588" r="JX115" t="n"/>
      <c s="588" r="JY115" t="n"/>
      <c s="588" r="JZ115" t="n"/>
      <c s="588" r="KA115" t="n"/>
      <c s="588" r="KB115" t="n"/>
      <c s="588" r="KC115" t="n"/>
      <c s="588" r="KD115" t="n"/>
      <c s="588" r="KE115" t="n"/>
      <c s="588" r="KF115" t="n"/>
      <c s="588" r="KG115" t="n"/>
      <c s="588" r="KH115" t="n"/>
      <c s="588" r="KI115" t="n"/>
      <c s="588" r="KJ115" t="n"/>
      <c s="588" r="KK115" t="n"/>
      <c s="588" r="KL115" t="n"/>
      <c s="588" r="KM115" t="n"/>
      <c s="588" r="KN115" t="n"/>
      <c s="588" r="KO115" t="n"/>
      <c s="588" r="KP115" t="n"/>
      <c s="588" r="KQ115" t="n"/>
      <c s="588" r="KR115" t="n"/>
      <c s="588" r="KS115" t="n"/>
      <c s="588" r="KT115" t="n"/>
      <c s="588" r="KU115" t="n"/>
      <c s="588" r="KV115" t="n"/>
      <c s="588" r="KW115" t="n"/>
      <c s="588" r="KX115" t="n"/>
      <c s="588" r="KY115" t="n"/>
      <c s="588" r="KZ115" t="n"/>
      <c s="588" r="LA115" t="n"/>
      <c s="588" r="LB115" t="n"/>
      <c s="588" r="LC115" t="n"/>
      <c s="588" r="LD115" t="n"/>
      <c s="588" r="LE115" t="n"/>
      <c s="588" r="LF115" t="n"/>
      <c s="588" r="LG115" t="n"/>
      <c s="588" r="LH115" t="n"/>
      <c s="588" r="LI115" t="n"/>
      <c s="588" r="LJ115" t="n"/>
      <c s="588" r="LK115" t="n"/>
      <c s="588" r="LL115" t="n"/>
      <c s="588" r="LM115" t="n"/>
      <c s="588" r="LN115" t="n"/>
      <c s="588" r="LO115" t="n"/>
      <c s="588" r="LP115" t="n"/>
      <c s="588" r="LQ115" t="n"/>
      <c s="588" r="LR115" t="n"/>
      <c s="588" r="LS115" t="n"/>
      <c s="588" r="LT115" t="n"/>
      <c s="588" r="LU115" t="n"/>
      <c s="588" r="LV115" t="n"/>
      <c s="588" r="LW115" t="n"/>
      <c s="588" r="LX115" t="n"/>
      <c s="588" r="LY115" t="n"/>
      <c s="588" r="LZ115" t="n"/>
      <c s="588" r="MA115" t="n"/>
      <c s="588" r="MB115" t="n"/>
      <c s="588" r="MC115" t="n"/>
      <c s="588" r="MD115" t="n"/>
      <c s="588" r="ME115" t="n"/>
      <c s="588" r="MF115" t="n"/>
      <c s="588" r="MG115" t="n"/>
      <c s="588" r="MH115" t="n"/>
      <c s="588" r="MI115" t="n"/>
      <c s="588" r="MJ115" t="n"/>
      <c s="588" r="MK115" t="n"/>
      <c s="588" r="ML115" t="n"/>
      <c s="588" r="MM115" t="n"/>
      <c s="588" r="MN115" t="n"/>
      <c s="588" r="MO115" t="n"/>
      <c s="588" r="MP115" t="n"/>
      <c s="588" r="MQ115" t="n"/>
      <c s="588" r="MR115" t="n"/>
      <c s="588" r="MS115" t="n"/>
      <c s="588" r="MT115" t="n"/>
      <c s="588" r="MU115" t="n"/>
      <c s="588" r="MV115" t="n"/>
      <c s="588" r="MW115" t="n"/>
      <c s="588" r="MX115" t="n"/>
      <c s="588" r="MY115" t="n"/>
      <c s="588" r="MZ115" t="n"/>
      <c s="588" r="NA115" t="n"/>
      <c s="588" r="NB115" t="n"/>
      <c s="588" r="NC115" t="n"/>
      <c s="588" r="ND115" t="n"/>
      <c s="588" r="NE115" t="n"/>
      <c s="588" r="NF115" t="n"/>
      <c s="588" r="NG115" t="n"/>
      <c s="588" r="NH115" t="n"/>
      <c s="588" r="NI115" t="n"/>
      <c s="588" r="NJ115" t="n"/>
      <c s="588" r="NK115" t="n"/>
      <c s="588" r="NL115" t="n"/>
      <c s="588" r="NM115" t="n"/>
      <c s="588" r="NN115" t="n"/>
      <c s="588" r="NO115" t="n"/>
      <c s="588" r="NP115" t="n"/>
      <c s="588" r="NQ115" t="n"/>
      <c s="588" r="NR115" t="n"/>
      <c s="588" r="NS115" t="n"/>
      <c s="588" r="NT115" t="n"/>
      <c s="588" r="NU115" t="n"/>
      <c s="588" r="NV115" t="n"/>
      <c s="588" r="NW115" t="n"/>
      <c s="588" r="NX115" t="n"/>
      <c s="588" r="NY115" t="n"/>
      <c s="588" r="NZ115" t="n"/>
      <c s="588" r="OA115" t="n"/>
      <c s="588" r="OB115" t="n"/>
      <c s="588" r="OC115" t="n"/>
      <c s="588" r="OD115" t="n"/>
      <c s="588" r="OE115" t="n"/>
      <c s="588" r="OF115" t="n"/>
      <c s="588" r="OG115" t="n"/>
      <c s="588" r="OH115" t="n"/>
      <c s="588" r="OI115" t="n"/>
      <c s="588" r="OJ115" t="n"/>
      <c s="588" r="OK115" t="n"/>
      <c s="588" r="OL115" t="n"/>
      <c s="588" r="OM115" t="n"/>
      <c s="588" r="ON115" t="n"/>
      <c s="588" r="OO115" t="n"/>
      <c s="588" r="OP115" t="n"/>
      <c s="588" r="OQ115" t="n"/>
      <c s="588" r="OR115" t="n"/>
      <c s="588" r="OS115" t="n"/>
      <c s="588" r="OT115" t="n"/>
      <c s="588" r="OU115" t="n"/>
      <c s="588" r="OV115" t="n"/>
      <c s="588" r="OW115" t="n"/>
      <c s="588" r="OX115" t="n"/>
      <c s="588" r="OY115" t="n"/>
      <c s="588" r="OZ115" t="n"/>
      <c s="588" r="PA115" t="n"/>
      <c s="588" r="PB115" t="n"/>
      <c s="588" r="PC115" t="n"/>
      <c s="588" r="PD115" t="n"/>
      <c s="588" r="PE115" t="n"/>
      <c s="588" r="PF115" t="n"/>
      <c s="588" r="PG115" t="n"/>
      <c s="588" r="PH115" t="n"/>
      <c s="588" r="PI115" t="n"/>
      <c s="588" r="PJ115" t="n"/>
      <c s="588" r="PK115" t="n"/>
      <c s="588" r="PL115" t="n"/>
      <c s="588" r="PM115" t="n"/>
      <c s="588" r="PN115" t="n"/>
      <c s="588" r="PO115" t="n"/>
      <c s="588" r="PP115" t="n"/>
      <c s="588" r="PQ115" t="n"/>
      <c s="588" r="PR115" t="n"/>
      <c s="588" r="PS115" t="n"/>
      <c s="588" r="PT115" t="n"/>
      <c s="588" r="PU115" t="n"/>
      <c s="588" r="PV115" t="n"/>
      <c s="588" r="PW115" t="n"/>
      <c s="588" r="PX115" t="n"/>
      <c s="588" r="PY115" t="n"/>
      <c s="588" r="PZ115" t="n"/>
      <c s="588" r="QA115" t="n"/>
      <c s="588" r="QB115" t="n"/>
      <c s="588" r="QC115" t="n"/>
      <c s="588" r="QD115" t="n"/>
      <c s="588" r="QE115" t="n"/>
      <c s="588" r="QF115" t="n"/>
      <c s="588" r="QG115" t="n"/>
      <c s="588" r="QH115" t="n"/>
      <c s="588" r="QI115" t="n"/>
      <c s="588" r="QJ115" t="n"/>
      <c s="588" r="QK115" t="n"/>
      <c s="588" r="QL115" t="n"/>
      <c s="588" r="QM115" t="n"/>
      <c s="588" r="QN115" t="n"/>
      <c s="588" r="QO115" t="n"/>
      <c s="588" r="QP115" t="n"/>
      <c s="588" r="QQ115" t="n"/>
      <c s="588" r="QR115" t="n"/>
      <c s="588" r="QS115" t="n"/>
      <c s="588" r="QT115" t="n"/>
      <c s="588" r="QU115" t="n"/>
      <c s="588" r="QV115" t="n"/>
      <c s="588" r="QW115" t="n"/>
      <c s="588" r="QX115" t="n"/>
      <c s="588" r="QY115" t="n"/>
      <c s="588" r="QZ115" t="n"/>
      <c s="588" r="RA115" t="n"/>
      <c s="588" r="RB115" t="n"/>
      <c s="588" r="RC115" t="n"/>
      <c s="588" r="RD115" t="n"/>
      <c s="588" r="RE115" t="n"/>
      <c s="588" r="RF115" t="n"/>
      <c s="588" r="RG115" t="n"/>
      <c s="588" r="RH115" t="n"/>
      <c s="588" r="RI115" t="n"/>
      <c s="588" r="RJ115" t="n"/>
      <c s="588" r="RK115" t="n"/>
      <c s="588" r="RL115" t="n"/>
      <c s="588" r="RM115" t="n"/>
      <c s="588" r="RN115" t="n"/>
      <c s="588" r="RO115" t="n"/>
      <c s="588" r="RP115" t="n"/>
      <c s="588" r="RQ115" t="n"/>
      <c s="588" r="RR115" t="n"/>
      <c s="588" r="RS115" t="n"/>
      <c s="588" r="RT115" t="n"/>
      <c s="588" r="RU115" t="n"/>
      <c s="588" r="RV115" t="n"/>
      <c s="588" r="RW115" t="n"/>
      <c s="588" r="RX115" t="n"/>
      <c s="588" r="RY115" t="n"/>
      <c s="588" r="RZ115" t="n"/>
      <c s="588" r="SA115" t="n"/>
      <c s="588" r="SB115" t="n"/>
      <c s="588" r="SC115" t="n"/>
      <c s="588" r="SD115" t="n"/>
      <c s="588" r="SE115" t="n"/>
      <c s="588" r="SF115" t="n"/>
      <c s="588" r="SG115" t="n"/>
      <c s="588" r="SH115" t="n"/>
      <c s="588" r="SI115" t="n"/>
      <c s="588" r="SJ115" t="n"/>
      <c s="588" r="SK115" t="n"/>
      <c s="588" r="SL115" t="n"/>
      <c s="588" r="SM115" t="n"/>
      <c s="588" r="SN115" t="n"/>
      <c s="588" r="SO115" t="n"/>
      <c s="588" r="SP115" t="n"/>
      <c s="588" r="SQ115" t="n"/>
      <c s="588" r="SR115" t="n"/>
      <c s="588" r="SS115" t="n"/>
      <c s="588" r="ST115" t="n"/>
      <c s="588" r="SU115" t="n"/>
      <c s="588" r="SV115" t="n"/>
      <c s="588" r="SW115" t="n"/>
      <c s="588" r="SX115" t="n"/>
      <c s="588" r="SY115" t="n"/>
      <c s="588" r="SZ115" t="n"/>
      <c s="588" r="TA115" t="n"/>
      <c s="588" r="TB115" t="n"/>
      <c s="588" r="TC115" t="n"/>
      <c s="588" r="TD115" t="n"/>
      <c s="588" r="TE115" t="n"/>
      <c s="588" r="TF115" t="n"/>
      <c s="588" r="TG115" t="n"/>
      <c s="588" r="TH115" t="n"/>
      <c s="588" r="TI115" t="n"/>
      <c s="588" r="TJ115" t="n"/>
      <c s="588" r="TK115" t="n"/>
      <c s="588" r="TL115" t="n"/>
      <c s="588" r="TM115" t="n"/>
      <c s="588" r="TN115" t="n"/>
      <c s="588" r="TO115" t="n"/>
      <c s="588" r="TP115" t="n"/>
      <c s="588" r="TQ115" t="n"/>
      <c s="588" r="TR115" t="n"/>
      <c s="588" r="TS115" t="n"/>
      <c s="588" r="TT115" t="n"/>
      <c s="588" r="TU115" t="n"/>
      <c s="588" r="TV115" t="n"/>
      <c s="588" r="TW115" t="n"/>
      <c s="588" r="TX115" t="n"/>
      <c s="588" r="TY115" t="n"/>
      <c s="588" r="TZ115" t="n"/>
      <c s="588" r="UA115" t="n"/>
      <c s="588" r="UB115" t="n"/>
      <c s="588" r="UC115" t="n"/>
      <c s="588" r="UD115" t="n"/>
      <c s="588" r="UE115" t="n"/>
      <c s="588" r="UF115" t="n"/>
      <c s="588" r="UG115" t="n"/>
      <c s="588" r="UH115" t="n"/>
      <c s="588" r="UI115" t="n"/>
      <c s="588" r="UJ115" t="n"/>
      <c s="588" r="UK115" t="n"/>
      <c s="588" r="UL115" t="n"/>
      <c s="588" r="UM115" t="n"/>
      <c s="588" r="UN115" t="n"/>
      <c s="588" r="UO115" t="n"/>
      <c s="588" r="UP115" t="n"/>
      <c s="588" r="UQ115" t="n"/>
      <c s="588" r="UR115" t="n"/>
      <c s="588" r="US115" t="n"/>
      <c s="588" r="UT115" t="n"/>
      <c s="588" r="UU115" t="n"/>
      <c s="588" r="UV115" t="n"/>
      <c s="588" r="UW115" t="n"/>
      <c s="588" r="UX115" t="n"/>
      <c s="588" r="UY115" t="n"/>
      <c s="588" r="UZ115" t="n"/>
      <c s="588" r="VA115" t="n"/>
      <c s="588" r="VB115" t="n"/>
      <c s="588" r="VC115" t="n"/>
      <c s="588" r="VD115" t="n"/>
      <c s="588" r="VE115" t="n"/>
      <c s="588" r="VF115" t="n"/>
      <c s="588" r="VG115" t="n"/>
      <c s="588" r="VH115" t="n"/>
      <c s="588" r="VI115" t="n"/>
      <c s="588" r="VJ115" t="n"/>
      <c s="588" r="VK115" t="n"/>
      <c s="588" r="VL115" t="n"/>
      <c s="588" r="VM115" t="n"/>
      <c s="588" r="VN115" t="n"/>
      <c s="588" r="VO115" t="n"/>
      <c s="588" r="VP115" t="n"/>
      <c s="588" r="VQ115" t="n"/>
      <c s="588" r="VR115" t="n"/>
      <c s="588" r="VS115" t="n"/>
      <c s="588" r="VT115" t="n"/>
      <c s="588" r="VU115" t="n"/>
      <c s="588" r="VV115" t="n"/>
      <c s="588" r="VW115" t="n"/>
      <c s="588" r="VX115" t="n"/>
      <c s="588" r="VY115" t="n"/>
      <c s="588" r="VZ115" t="n"/>
      <c s="588" r="WA115" t="n"/>
      <c s="588" r="WB115" t="n"/>
      <c s="588" r="WC115" t="n"/>
      <c s="588" r="WD115" t="n"/>
      <c s="588" r="WE115" t="n"/>
      <c s="588" r="WF115" t="n"/>
      <c s="588" r="WG115" t="n"/>
      <c s="588" r="WH115" t="n"/>
      <c s="588" r="WI115" t="n"/>
      <c s="588" r="WJ115" t="n"/>
      <c s="588" r="WK115" t="n"/>
      <c s="588" r="WL115" t="n"/>
      <c s="588" r="WM115" t="n"/>
      <c s="588" r="WN115" t="n"/>
      <c s="588" r="WO115" t="n"/>
      <c s="588" r="WP115" t="n"/>
      <c s="588" r="WQ115" t="n"/>
      <c s="588" r="WR115" t="n"/>
      <c s="588" r="WS115" t="n"/>
      <c s="588" r="WT115" t="n"/>
      <c s="588" r="WU115" t="n"/>
      <c s="588" r="WV115" t="n"/>
      <c s="588" r="WW115" t="n"/>
      <c s="588" r="WX115" t="n"/>
      <c s="588" r="WY115" t="n"/>
      <c s="588" r="WZ115" t="n"/>
      <c s="588" r="XA115" t="n"/>
      <c s="588" r="XB115" t="n"/>
      <c s="588" r="XC115" t="n"/>
      <c s="588" r="XD115" t="n"/>
      <c s="588" r="XE115" t="n"/>
      <c s="588" r="XF115" t="n"/>
      <c s="588" r="XG115" t="n"/>
      <c s="588" r="XH115" t="n"/>
      <c s="588" r="XI115" t="n"/>
      <c s="588" r="XJ115" t="n"/>
      <c s="588" r="XK115" t="n"/>
      <c s="588" r="XL115" t="n"/>
      <c s="588" r="XM115" t="n"/>
      <c s="588" r="XN115" t="n"/>
      <c s="588" r="XO115" t="n"/>
      <c s="588" r="XP115" t="n"/>
      <c s="588" r="XQ115" t="n"/>
      <c s="588" r="XR115" t="n"/>
      <c s="588" r="XS115" t="n"/>
      <c s="588" r="XT115" t="n"/>
      <c s="588" r="XU115" t="n"/>
      <c s="588" r="XV115" t="n"/>
      <c s="588" r="XW115" t="n"/>
      <c s="588" r="XX115" t="n"/>
      <c s="588" r="XY115" t="n"/>
      <c s="588" r="XZ115" t="n"/>
      <c s="588" r="YA115" t="n"/>
      <c s="588" r="YB115" t="n"/>
      <c s="588" r="YC115" t="n"/>
      <c s="588" r="YD115" t="n"/>
      <c s="588" r="YE115" t="n"/>
      <c s="588" r="YF115" t="n"/>
      <c s="588" r="YG115" t="n"/>
      <c s="588" r="YH115" t="n"/>
      <c s="588" r="YI115" t="n"/>
      <c s="588" r="YJ115" t="n"/>
      <c s="588" r="YK115" t="n"/>
      <c s="588" r="YL115" t="n"/>
      <c s="588" r="YM115" t="n"/>
      <c s="588" r="YN115" t="n"/>
      <c s="588" r="YO115" t="n"/>
      <c s="588" r="YP115" t="n"/>
      <c s="588" r="YQ115" t="n"/>
      <c s="588" r="YR115" t="n"/>
      <c s="588" r="YS115" t="n"/>
      <c s="588" r="YT115" t="n"/>
      <c s="588" r="YU115" t="n"/>
      <c s="588" r="YV115" t="n"/>
      <c s="588" r="YW115" t="n"/>
      <c s="588" r="YX115" t="n"/>
      <c s="588" r="YY115" t="n"/>
      <c s="588" r="YZ115" t="n"/>
      <c s="588" r="ZA115" t="n"/>
      <c s="588" r="ZB115" t="n"/>
      <c s="588" r="ZC115" t="n"/>
      <c s="588" r="ZD115" t="n"/>
      <c s="588" r="ZE115" t="n"/>
      <c s="588" r="ZF115" t="n"/>
      <c s="588" r="ZG115" t="n"/>
      <c s="588" r="ZH115" t="n"/>
      <c s="588" r="ZI115" t="n"/>
      <c s="588" r="ZJ115" t="n"/>
      <c s="588" r="ZK115" t="n"/>
      <c s="588" r="ZL115" t="n"/>
      <c s="588" r="ZM115" t="n"/>
      <c s="588" r="ZN115" t="n"/>
      <c s="588" r="ZO115" t="n"/>
      <c s="588" r="ZP115" t="n"/>
      <c s="588" r="ZQ115" t="n"/>
      <c s="588" r="ZR115" t="n"/>
      <c s="588" r="ZS115" t="n"/>
      <c s="588" r="ZT115" t="n"/>
      <c s="588" r="ZU115" t="n"/>
      <c s="588" r="ZV115" t="n"/>
      <c s="588" r="ZW115" t="n"/>
      <c s="588" r="ZX115" t="n"/>
      <c s="588" r="ZY115" t="n"/>
      <c s="588" r="ZZ115" t="n"/>
      <c s="588" r="AAA115" t="n"/>
      <c s="588" r="AAB115" t="n"/>
      <c s="588" r="AAC115" t="n"/>
      <c s="588" r="AAD115" t="n"/>
      <c s="588" r="AAE115" t="n"/>
      <c s="588" r="AAF115" t="n"/>
      <c s="588" r="AAG115" t="n"/>
      <c s="588" r="AAH115" t="n"/>
      <c s="588" r="AAI115" t="n"/>
      <c s="588" r="AAJ115" t="n"/>
      <c s="588" r="AAK115" t="n"/>
      <c s="588" r="AAL115" t="n"/>
      <c s="588" r="AAM115" t="n"/>
      <c s="588" r="AAN115" t="n"/>
      <c s="588" r="AAO115" t="n"/>
      <c s="588" r="AAP115" t="n"/>
      <c s="588" r="AAQ115" t="n"/>
      <c s="588" r="AAR115" t="n"/>
      <c s="588" r="AAS115" t="n"/>
      <c s="588" r="AAT115" t="n"/>
      <c s="588" r="AAU115" t="n"/>
      <c s="588" r="AAV115" t="n"/>
      <c s="588" r="AAW115" t="n"/>
      <c s="588" r="AAX115" t="n"/>
      <c s="588" r="AAY115" t="n"/>
      <c s="588" r="AAZ115" t="n"/>
      <c s="588" r="ABA115" t="n"/>
      <c s="588" r="ABB115" t="n"/>
      <c s="588" r="ABC115" t="n"/>
      <c s="588" r="ABD115" t="n"/>
      <c s="588" r="ABE115" t="n"/>
      <c s="588" r="ABF115" t="n"/>
      <c s="588" r="ABG115" t="n"/>
      <c s="588" r="ABH115" t="n"/>
      <c s="588" r="ABI115" t="n"/>
      <c s="588" r="ABJ115" t="n"/>
      <c s="588" r="ABK115" t="n"/>
      <c s="588" r="ABL115" t="n"/>
      <c s="588" r="ABM115" t="n"/>
      <c s="588" r="ABN115" t="n"/>
      <c s="588" r="ABO115" t="n"/>
      <c s="588" r="ABP115" t="n"/>
      <c s="588" r="ABQ115" t="n"/>
      <c s="588" r="ABR115" t="n"/>
      <c s="588" r="ABS115" t="n"/>
      <c s="588" r="ABT115" t="n"/>
      <c s="588" r="ABU115" t="n"/>
      <c s="588" r="ABV115" t="n"/>
      <c s="588" r="ABW115" t="n"/>
      <c s="588" r="ABX115" t="n"/>
      <c s="588" r="ABY115" t="n"/>
      <c s="588" r="ABZ115" t="n"/>
      <c s="588" r="ACA115" t="n"/>
      <c s="588" r="ACB115" t="n"/>
      <c s="588" r="ACC115" t="n"/>
      <c s="588" r="ACD115" t="n"/>
      <c s="588" r="ACE115" t="n"/>
      <c s="588" r="ACF115" t="n"/>
      <c s="588" r="ACG115" t="n"/>
      <c s="588" r="ACH115" t="n"/>
      <c s="588" r="ACI115" t="n"/>
      <c s="588" r="ACJ115" t="n"/>
      <c s="588" r="ACK115" t="n"/>
      <c s="588" r="ACL115" t="n"/>
      <c s="588" r="ACM115" t="n"/>
      <c s="588" r="ACN115" t="n"/>
      <c s="588" r="ACO115" t="n"/>
      <c s="588" r="ACP115" t="n"/>
      <c s="588" r="ACQ115" t="n"/>
      <c s="588" r="ACR115" t="n"/>
      <c s="588" r="ACS115" t="n"/>
      <c s="588" r="ACT115" t="n"/>
      <c s="588" r="ACU115" t="n"/>
      <c s="588" r="ACV115" t="n"/>
      <c s="588" r="ACW115" t="n"/>
      <c s="588" r="ACX115" t="n"/>
      <c s="588" r="ACY115" t="n"/>
      <c s="588" r="ACZ115" t="n"/>
      <c s="588" r="ADA115" t="n"/>
      <c s="588" r="ADB115" t="n"/>
      <c s="588" r="ADC115" t="n"/>
      <c s="588" r="ADD115" t="n"/>
      <c s="588" r="ADE115" t="n"/>
      <c s="588" r="ADF115" t="n"/>
      <c s="588" r="ADG115" t="n"/>
      <c s="588" r="ADH115" t="n"/>
      <c s="588" r="ADI115" t="n"/>
      <c s="588" r="ADJ115" t="n"/>
      <c s="588" r="ADK115" t="n"/>
      <c s="588" r="ADL115" t="n"/>
      <c s="588" r="ADM115" t="n"/>
      <c s="588" r="ADN115" t="n"/>
      <c s="588" r="ADO115" t="n"/>
      <c s="588" r="ADP115" t="n"/>
      <c s="588" r="ADQ115" t="n"/>
      <c s="588" r="ADR115" t="n"/>
      <c s="588" r="ADS115" t="n"/>
      <c s="588" r="ADT115" t="n"/>
      <c s="588" r="ADU115" t="n"/>
      <c s="588" r="ADV115" t="n"/>
      <c s="588" r="ADW115" t="n"/>
      <c s="588" r="ADX115" t="n"/>
      <c s="588" r="ADY115" t="n"/>
      <c s="588" r="ADZ115" t="n"/>
      <c s="588" r="AEA115" t="n"/>
      <c s="588" r="AEB115" t="n"/>
      <c s="588" r="AEC115" t="n"/>
      <c s="588" r="AED115" t="n"/>
      <c s="588" r="AEE115" t="n"/>
      <c s="588" r="AEF115" t="n"/>
      <c s="588" r="AEG115" t="n"/>
      <c s="588" r="AEH115" t="n"/>
      <c s="588" r="AEI115" t="n"/>
      <c s="588" r="AEJ115" t="n"/>
      <c s="588" r="AEK115" t="n"/>
      <c s="588" r="AEL115" t="n"/>
      <c s="588" r="AEM115" t="n"/>
      <c s="588" r="AEN115" t="n"/>
      <c s="588" r="AEO115" t="n"/>
      <c s="588" r="AEP115" t="n"/>
      <c s="588" r="AEQ115" t="n"/>
      <c s="588" r="AER115" t="n"/>
      <c s="588" r="AES115" t="n"/>
      <c s="588" r="AET115" t="n"/>
      <c s="588" r="AEU115" t="n"/>
      <c s="588" r="AEV115" t="n"/>
      <c s="588" r="AEW115" t="n"/>
      <c s="588" r="AEX115" t="n"/>
      <c s="588" r="AEY115" t="n"/>
      <c s="588" r="AEZ115" t="n"/>
      <c s="588" r="AFA115" t="n"/>
      <c s="588" r="AFB115" t="n"/>
      <c s="588" r="AFC115" t="n"/>
      <c s="588" r="AFD115" t="n"/>
      <c s="588" r="AFE115" t="n"/>
      <c s="588" r="AFF115" t="n"/>
      <c s="588" r="AFG115" t="n"/>
      <c s="588" r="AFH115" t="n"/>
      <c s="588" r="AFI115" t="n"/>
      <c s="588" r="AFJ115" t="n"/>
      <c s="588" r="AFK115" t="n"/>
      <c s="588" r="AFL115" t="n"/>
      <c s="588" r="AFM115" t="n"/>
      <c s="588" r="AFN115" t="n"/>
      <c s="588" r="AFO115" t="n"/>
      <c s="588" r="AFP115" t="n"/>
      <c s="588" r="AFQ115" t="n"/>
      <c s="588" r="AFR115" t="n"/>
      <c s="588" r="AFS115" t="n"/>
      <c s="588" r="AFT115" t="n"/>
      <c s="588" r="AFU115" t="n"/>
      <c s="588" r="AFV115" t="n"/>
      <c s="588" r="AFW115" t="n"/>
      <c s="588" r="AFX115" t="n"/>
      <c s="588" r="AFY115" t="n"/>
      <c s="588" r="AFZ115" t="n"/>
      <c s="588" r="AGA115" t="n"/>
      <c s="588" r="AGB115" t="n"/>
      <c s="588" r="AGC115" t="n"/>
      <c s="588" r="AGD115" t="n"/>
      <c s="588" r="AGE115" t="n"/>
      <c s="588" r="AGF115" t="n"/>
      <c s="588" r="AGG115" t="n"/>
      <c s="588" r="AGH115" t="n"/>
      <c s="588" r="AGI115" t="n"/>
      <c s="588" r="AGJ115" t="n"/>
      <c s="588" r="AGK115" t="n"/>
      <c s="588" r="AGL115" t="n"/>
      <c s="588" r="AGM115" t="n"/>
      <c s="588" r="AGN115" t="n"/>
      <c s="588" r="AGO115" t="n"/>
      <c s="588" r="AGP115" t="n"/>
      <c s="588" r="AGQ115" t="n"/>
      <c s="588" r="AGR115" t="n"/>
      <c s="588" r="AGS115" t="n"/>
      <c s="588" r="AGT115" t="n"/>
      <c s="588" r="AGU115" t="n"/>
      <c s="588" r="AGV115" t="n"/>
      <c s="588" r="AGW115" t="n"/>
      <c s="588" r="AGX115" t="n"/>
      <c s="588" r="AGY115" t="n"/>
      <c s="588" r="AGZ115" t="n"/>
      <c s="588" r="AHA115" t="n"/>
      <c s="588" r="AHB115" t="n"/>
      <c s="588" r="AHC115" t="n"/>
      <c s="588" r="AHD115" t="n"/>
      <c s="588" r="AHE115" t="n"/>
      <c s="588" r="AHF115" t="n"/>
      <c s="588" r="AHG115" t="n"/>
      <c s="588" r="AHH115" t="n"/>
      <c s="588" r="AHI115" t="n"/>
      <c s="588" r="AHJ115" t="n"/>
      <c s="588" r="AHK115" t="n"/>
      <c s="588" r="AHL115" t="n"/>
      <c s="588" r="AHM115" t="n"/>
      <c s="588" r="AHN115" t="n"/>
      <c s="588" r="AHO115" t="n"/>
      <c s="588" r="AHP115" t="n"/>
      <c s="588" r="AHQ115" t="n"/>
      <c s="588" r="AHR115" t="n"/>
      <c s="588" r="AHS115" t="n"/>
      <c s="588" r="AHT115" t="n"/>
      <c s="588" r="AHU115" t="n"/>
      <c s="588" r="AHV115" t="n"/>
      <c s="588" r="AHW115" t="n"/>
      <c s="588" r="AHX115" t="n"/>
      <c s="588" r="AHY115" t="n"/>
      <c s="588" r="AHZ115" t="n"/>
      <c s="588" r="AIA115" t="n"/>
      <c s="588" r="AIB115" t="n"/>
      <c s="588" r="AIC115" t="n"/>
      <c s="588" r="AID115" t="n"/>
      <c s="588" r="AIE115" t="n"/>
      <c s="588" r="AIF115" t="n"/>
      <c s="588" r="AIG115" t="n"/>
      <c s="588" r="AIH115" t="n"/>
      <c s="588" r="AII115" t="n"/>
      <c s="588" r="AIJ115" t="n"/>
      <c s="588" r="AIK115" t="n"/>
      <c s="588" r="AIL115" t="n"/>
      <c s="588" r="AIM115" t="n"/>
      <c s="588" r="AIN115" t="n"/>
      <c s="588" r="AIO115" t="n"/>
      <c s="588" r="AIP115" t="n"/>
      <c s="588" r="AIQ115" t="n"/>
      <c s="588" r="AIR115" t="n"/>
      <c s="588" r="AIS115" t="n"/>
      <c s="588" r="AIT115" t="n"/>
      <c s="588" r="AIU115" t="n"/>
      <c s="588" r="AIV115" t="n"/>
      <c s="588" r="AIW115" t="n"/>
      <c s="588" r="AIX115" t="n"/>
      <c s="588" r="AIY115" t="n"/>
      <c s="588" r="AIZ115" t="n"/>
      <c s="588" r="AJA115" t="n"/>
      <c s="588" r="AJB115" t="n"/>
      <c s="588" r="AJC115" t="n"/>
      <c s="588" r="AJD115" t="n"/>
      <c s="588" r="AJE115" t="n"/>
      <c s="588" r="AJF115" t="n"/>
      <c s="588" r="AJG115" t="n"/>
      <c s="588" r="AJH115" t="n"/>
      <c s="588" r="AJI115" t="n"/>
      <c s="588" r="AJJ115" t="n"/>
      <c s="588" r="AJK115" t="n"/>
      <c s="588" r="AJL115" t="n"/>
      <c s="588" r="AJM115" t="n"/>
      <c s="588" r="AJN115" t="n"/>
      <c s="588" r="AJO115" t="n"/>
      <c s="588" r="AJP115" t="n"/>
      <c s="588" r="AJQ115" t="n"/>
      <c s="588" r="AJR115" t="n"/>
      <c s="588" r="AJS115" t="n"/>
      <c s="588" r="AJT115" t="n"/>
      <c s="588" r="AJU115" t="n"/>
      <c s="588" r="AJV115" t="n"/>
      <c s="588" r="AJW115" t="n"/>
      <c s="588" r="AJX115" t="n"/>
      <c s="588" r="AJY115" t="n"/>
      <c s="588" r="AJZ115" t="n"/>
      <c s="588" r="AKA115" t="n"/>
      <c s="588" r="AKB115" t="n"/>
      <c s="588" r="AKC115" t="n"/>
      <c s="588" r="AKD115" t="n"/>
      <c s="588" r="AKE115" t="n"/>
      <c s="588" r="AKF115" t="n"/>
      <c s="588" r="AKG115" t="n"/>
      <c s="588" r="AKH115" t="n"/>
      <c s="588" r="AKI115" t="n"/>
      <c s="588" r="AKJ115" t="n"/>
      <c s="588" r="AKK115" t="n"/>
      <c s="588" r="AKL115" t="n"/>
      <c s="588" r="AKM115" t="n"/>
      <c s="588" r="AKN115" t="n"/>
      <c s="588" r="AKO115" t="n"/>
      <c s="588" r="AKP115" t="n"/>
      <c s="588" r="AKQ115" t="n"/>
      <c s="588" r="AKR115" t="n"/>
      <c s="588" r="AKS115" t="n"/>
      <c s="588" r="AKT115" t="n"/>
      <c s="588" r="AKU115" t="n"/>
      <c s="588" r="AKV115" t="n"/>
      <c s="588" r="AKW115" t="n"/>
      <c s="588" r="AKX115" t="n"/>
      <c s="588" r="AKY115" t="n"/>
      <c s="588" r="AKZ115" t="n"/>
      <c s="588" r="ALA115" t="n"/>
      <c s="588" r="ALB115" t="n"/>
      <c s="588" r="ALC115" t="n"/>
      <c s="588" r="ALD115" t="n"/>
      <c s="588" r="ALE115" t="n"/>
      <c s="588" r="ALF115" t="n"/>
      <c s="588" r="ALG115" t="n"/>
      <c s="588" r="ALH115" t="n"/>
      <c s="588" r="ALI115" t="n"/>
      <c s="588" r="ALJ115" t="n"/>
      <c s="588" r="ALK115" t="n"/>
      <c s="588" r="ALL115" t="n"/>
      <c s="588" r="ALM115" t="n"/>
      <c s="588" r="ALN115" t="n"/>
      <c s="588" r="ALO115" t="n"/>
      <c s="588" r="ALP115" t="n"/>
      <c s="588" r="ALQ115" t="n"/>
      <c s="588" r="ALR115" t="n"/>
      <c s="588" r="ALS115" t="n"/>
      <c s="588" r="ALT115" t="n"/>
      <c s="588" r="ALU115" t="n"/>
      <c s="588" r="ALV115" t="n"/>
      <c s="588" r="ALW115" t="n"/>
      <c s="588" r="ALX115" t="n"/>
      <c s="588" r="ALY115" t="n"/>
      <c s="588" r="ALZ115" t="n"/>
      <c s="588" r="AMA115" t="n"/>
      <c s="588" r="AMB115" t="n"/>
      <c s="588" r="AMC115" t="n"/>
      <c s="588" r="AMD115" t="n"/>
      <c s="588" r="AME115" t="n"/>
      <c s="588" r="AMF115" t="n"/>
      <c s="588" r="AMG115" t="n"/>
      <c s="588" r="AMH115" t="n"/>
      <c s="588" r="AMI115" t="n"/>
      <c s="588" r="AMJ115" t="n"/>
    </row>
    <row customHeight="1" s="737" r="116" ht="15.75" spans="1:1024">
      <c s="260" r="A116" t="n"/>
      <c s="261" r="B116" t="n"/>
      <c s="262" r="C116" t="n"/>
      <c s="250" r="D116" t="n"/>
      <c s="250" r="E116" t="n"/>
      <c s="250" r="F116" t="n"/>
      <c s="246" r="G116" t="n"/>
      <c s="246" r="H116" t="n"/>
      <c s="246" r="I116" t="n"/>
      <c s="249" r="J116" t="n"/>
      <c s="260" r="K116" t="n"/>
      <c s="262" r="L116" t="n"/>
      <c s="262" r="M116" t="n"/>
      <c s="262" r="N116" t="n"/>
      <c s="262" r="O116" t="n"/>
      <c s="260" r="P116" t="n"/>
      <c s="259" r="Q116" t="n"/>
      <c s="588" r="AO116" t="n"/>
      <c s="588" r="AP116" t="n"/>
      <c s="588" r="AQ116" t="n"/>
      <c s="588" r="AR116" t="n"/>
      <c s="588" r="AS116" t="n"/>
      <c s="588" r="AT116" t="n"/>
      <c s="588" r="AU116" t="n"/>
      <c s="588" r="AV116" t="n"/>
      <c s="588" r="AW116" t="n"/>
      <c s="588" r="AX116" t="n"/>
      <c s="588" r="AY116" t="n"/>
      <c s="588" r="AZ116" t="n"/>
      <c s="588" r="BA116" t="n"/>
      <c s="588" r="BB116" t="n"/>
      <c s="588" r="BC116" t="n"/>
      <c s="588" r="BD116" t="n"/>
      <c s="588" r="BE116" t="n"/>
      <c s="588" r="BF116" t="n"/>
      <c s="588" r="BG116" t="n"/>
      <c s="588" r="BH116" t="n"/>
      <c s="588" r="BI116" t="n"/>
      <c s="588" r="BJ116" t="n"/>
      <c s="588" r="BK116" t="n"/>
      <c s="588" r="BL116" t="n"/>
      <c s="588" r="BM116" t="n"/>
      <c s="588" r="BN116" t="n"/>
      <c s="588" r="BO116" t="n"/>
      <c s="588" r="BP116" t="n"/>
      <c s="588" r="BQ116" t="n"/>
      <c s="588" r="BR116" t="n"/>
      <c s="588" r="BS116" t="n"/>
      <c s="588" r="BT116" t="n"/>
      <c s="588" r="BU116" t="n"/>
      <c s="588" r="BV116" t="n"/>
      <c s="588" r="BW116" t="n"/>
      <c s="588" r="BX116" t="n"/>
      <c s="588" r="BY116" t="n"/>
      <c s="588" r="BZ116" t="n"/>
      <c s="588" r="CA116" t="n"/>
      <c s="588" r="CB116" t="n"/>
      <c s="588" r="CC116" t="n"/>
      <c s="588" r="CD116" t="n"/>
      <c s="588" r="CE116" t="n"/>
      <c s="588" r="CF116" t="n"/>
      <c s="588" r="CG116" t="n"/>
      <c s="588" r="CH116" t="n"/>
      <c s="588" r="CI116" t="n"/>
      <c s="588" r="CJ116" t="n"/>
      <c s="588" r="CK116" t="n"/>
      <c s="588" r="CL116" t="n"/>
      <c s="588" r="CM116" t="n"/>
      <c s="588" r="CN116" t="n"/>
      <c s="588" r="CO116" t="n"/>
      <c s="588" r="CP116" t="n"/>
      <c s="588" r="CQ116" t="n"/>
      <c s="588" r="CR116" t="n"/>
      <c s="588" r="CS116" t="n"/>
      <c s="588" r="CT116" t="n"/>
      <c s="588" r="CU116" t="n"/>
      <c s="588" r="CV116" t="n"/>
      <c s="588" r="CW116" t="n"/>
      <c s="588" r="CX116" t="n"/>
      <c s="588" r="CY116" t="n"/>
      <c s="588" r="CZ116" t="n"/>
      <c s="588" r="DA116" t="n"/>
      <c s="588" r="DB116" t="n"/>
      <c s="588" r="DC116" t="n"/>
      <c s="588" r="DD116" t="n"/>
      <c s="588" r="DE116" t="n"/>
      <c s="588" r="DF116" t="n"/>
      <c s="588" r="DG116" t="n"/>
      <c s="588" r="DH116" t="n"/>
      <c s="588" r="DI116" t="n"/>
      <c s="588" r="DJ116" t="n"/>
      <c s="588" r="DK116" t="n"/>
      <c s="588" r="DL116" t="n"/>
      <c s="588" r="DM116" t="n"/>
      <c s="588" r="DN116" t="n"/>
      <c s="588" r="DO116" t="n"/>
      <c s="588" r="DP116" t="n"/>
      <c s="588" r="DQ116" t="n"/>
      <c s="588" r="DR116" t="n"/>
      <c s="588" r="DS116" t="n"/>
      <c s="588" r="DT116" t="n"/>
      <c s="588" r="DU116" t="n"/>
      <c s="588" r="DV116" t="n"/>
      <c s="588" r="DW116" t="n"/>
      <c s="588" r="DX116" t="n"/>
      <c s="588" r="DY116" t="n"/>
      <c s="588" r="DZ116" t="n"/>
      <c s="588" r="EA116" t="n"/>
      <c s="588" r="EB116" t="n"/>
      <c s="588" r="EC116" t="n"/>
      <c s="588" r="ED116" t="n"/>
      <c s="588" r="EE116" t="n"/>
      <c s="588" r="EF116" t="n"/>
      <c s="588" r="EG116" t="n"/>
      <c s="588" r="EH116" t="n"/>
      <c s="588" r="EI116" t="n"/>
      <c s="588" r="EJ116" t="n"/>
      <c s="588" r="EK116" t="n"/>
      <c s="588" r="EL116" t="n"/>
      <c s="588" r="EM116" t="n"/>
      <c s="588" r="EN116" t="n"/>
      <c s="588" r="EO116" t="n"/>
      <c s="588" r="EP116" t="n"/>
      <c s="588" r="EQ116" t="n"/>
      <c s="588" r="ER116" t="n"/>
      <c s="588" r="ES116" t="n"/>
      <c s="588" r="ET116" t="n"/>
      <c s="588" r="EU116" t="n"/>
      <c s="588" r="EV116" t="n"/>
      <c s="588" r="EW116" t="n"/>
      <c s="588" r="EX116" t="n"/>
      <c s="588" r="EY116" t="n"/>
      <c s="588" r="EZ116" t="n"/>
      <c s="588" r="FA116" t="n"/>
      <c s="588" r="FB116" t="n"/>
      <c s="588" r="FC116" t="n"/>
      <c s="588" r="FD116" t="n"/>
      <c s="588" r="FE116" t="n"/>
      <c s="588" r="FF116" t="n"/>
      <c s="588" r="FG116" t="n"/>
      <c s="588" r="FH116" t="n"/>
      <c s="588" r="FI116" t="n"/>
      <c s="588" r="FJ116" t="n"/>
      <c s="588" r="FK116" t="n"/>
      <c s="588" r="FL116" t="n"/>
      <c s="588" r="FM116" t="n"/>
      <c s="588" r="FN116" t="n"/>
      <c s="588" r="FO116" t="n"/>
      <c s="588" r="FP116" t="n"/>
      <c s="588" r="FQ116" t="n"/>
      <c s="588" r="FR116" t="n"/>
      <c s="588" r="FS116" t="n"/>
      <c s="588" r="FT116" t="n"/>
      <c s="588" r="FU116" t="n"/>
      <c s="588" r="FV116" t="n"/>
      <c s="588" r="FW116" t="n"/>
      <c s="588" r="FX116" t="n"/>
      <c s="588" r="FY116" t="n"/>
      <c s="588" r="FZ116" t="n"/>
      <c s="588" r="GA116" t="n"/>
      <c s="588" r="GB116" t="n"/>
      <c s="588" r="GC116" t="n"/>
      <c s="588" r="GD116" t="n"/>
      <c s="588" r="GE116" t="n"/>
      <c s="588" r="GF116" t="n"/>
      <c s="588" r="GG116" t="n"/>
      <c s="588" r="GH116" t="n"/>
      <c s="588" r="GI116" t="n"/>
      <c s="588" r="GJ116" t="n"/>
      <c s="588" r="GK116" t="n"/>
      <c s="588" r="GL116" t="n"/>
      <c s="588" r="GM116" t="n"/>
      <c s="588" r="GN116" t="n"/>
      <c s="588" r="GO116" t="n"/>
      <c s="588" r="GP116" t="n"/>
      <c s="588" r="GQ116" t="n"/>
      <c s="588" r="GR116" t="n"/>
      <c s="588" r="GS116" t="n"/>
      <c s="588" r="GT116" t="n"/>
      <c s="588" r="GU116" t="n"/>
      <c s="588" r="GV116" t="n"/>
      <c s="588" r="GW116" t="n"/>
      <c s="588" r="GX116" t="n"/>
      <c s="588" r="GY116" t="n"/>
      <c s="588" r="GZ116" t="n"/>
      <c s="588" r="HA116" t="n"/>
      <c s="588" r="HB116" t="n"/>
      <c s="588" r="HC116" t="n"/>
      <c s="588" r="HD116" t="n"/>
      <c s="588" r="HE116" t="n"/>
      <c s="588" r="HF116" t="n"/>
      <c s="588" r="HG116" t="n"/>
      <c s="588" r="HH116" t="n"/>
      <c s="588" r="HI116" t="n"/>
      <c s="588" r="HJ116" t="n"/>
      <c s="588" r="HK116" t="n"/>
      <c s="588" r="HL116" t="n"/>
      <c s="588" r="HM116" t="n"/>
      <c s="588" r="HN116" t="n"/>
      <c s="588" r="HO116" t="n"/>
      <c s="588" r="HP116" t="n"/>
      <c s="588" r="HQ116" t="n"/>
      <c s="588" r="HR116" t="n"/>
      <c s="588" r="HS116" t="n"/>
      <c s="588" r="HT116" t="n"/>
      <c s="588" r="HU116" t="n"/>
      <c s="588" r="HV116" t="n"/>
      <c s="588" r="HW116" t="n"/>
      <c s="588" r="HX116" t="n"/>
      <c s="588" r="HY116" t="n"/>
      <c s="588" r="HZ116" t="n"/>
      <c s="588" r="IA116" t="n"/>
      <c s="588" r="IB116" t="n"/>
      <c s="588" r="IC116" t="n"/>
      <c s="588" r="ID116" t="n"/>
      <c s="588" r="IE116" t="n"/>
      <c s="588" r="IF116" t="n"/>
      <c s="588" r="IG116" t="n"/>
      <c s="588" r="IH116" t="n"/>
      <c s="588" r="II116" t="n"/>
      <c s="588" r="IJ116" t="n"/>
      <c s="588" r="IK116" t="n"/>
      <c s="588" r="IL116" t="n"/>
      <c s="588" r="IM116" t="n"/>
      <c s="588" r="IN116" t="n"/>
      <c s="588" r="IO116" t="n"/>
      <c s="588" r="IP116" t="n"/>
      <c s="588" r="IQ116" t="n"/>
      <c s="588" r="IR116" t="n"/>
      <c s="588" r="IS116" t="n"/>
      <c s="588" r="IT116" t="n"/>
      <c s="588" r="IU116" t="n"/>
      <c s="588" r="IV116" t="n"/>
      <c s="588" r="IW116" t="n"/>
      <c s="588" r="IX116" t="n"/>
      <c s="588" r="IY116" t="n"/>
      <c s="588" r="IZ116" t="n"/>
      <c s="588" r="JA116" t="n"/>
      <c s="588" r="JB116" t="n"/>
      <c s="588" r="JC116" t="n"/>
      <c s="588" r="JD116" t="n"/>
      <c s="588" r="JE116" t="n"/>
      <c s="588" r="JF116" t="n"/>
      <c s="588" r="JG116" t="n"/>
      <c s="588" r="JH116" t="n"/>
      <c s="588" r="JI116" t="n"/>
      <c s="588" r="JJ116" t="n"/>
      <c s="588" r="JK116" t="n"/>
      <c s="588" r="JL116" t="n"/>
      <c s="588" r="JM116" t="n"/>
      <c s="588" r="JN116" t="n"/>
      <c s="588" r="JO116" t="n"/>
      <c s="588" r="JP116" t="n"/>
      <c s="588" r="JQ116" t="n"/>
      <c s="588" r="JR116" t="n"/>
      <c s="588" r="JS116" t="n"/>
      <c s="588" r="JT116" t="n"/>
      <c s="588" r="JU116" t="n"/>
      <c s="588" r="JV116" t="n"/>
      <c s="588" r="JW116" t="n"/>
      <c s="588" r="JX116" t="n"/>
      <c s="588" r="JY116" t="n"/>
      <c s="588" r="JZ116" t="n"/>
      <c s="588" r="KA116" t="n"/>
      <c s="588" r="KB116" t="n"/>
      <c s="588" r="KC116" t="n"/>
      <c s="588" r="KD116" t="n"/>
      <c s="588" r="KE116" t="n"/>
      <c s="588" r="KF116" t="n"/>
      <c s="588" r="KG116" t="n"/>
      <c s="588" r="KH116" t="n"/>
      <c s="588" r="KI116" t="n"/>
      <c s="588" r="KJ116" t="n"/>
      <c s="588" r="KK116" t="n"/>
      <c s="588" r="KL116" t="n"/>
      <c s="588" r="KM116" t="n"/>
      <c s="588" r="KN116" t="n"/>
      <c s="588" r="KO116" t="n"/>
      <c s="588" r="KP116" t="n"/>
      <c s="588" r="KQ116" t="n"/>
      <c s="588" r="KR116" t="n"/>
      <c s="588" r="KS116" t="n"/>
      <c s="588" r="KT116" t="n"/>
      <c s="588" r="KU116" t="n"/>
      <c s="588" r="KV116" t="n"/>
      <c s="588" r="KW116" t="n"/>
      <c s="588" r="KX116" t="n"/>
      <c s="588" r="KY116" t="n"/>
      <c s="588" r="KZ116" t="n"/>
      <c s="588" r="LA116" t="n"/>
      <c s="588" r="LB116" t="n"/>
      <c s="588" r="LC116" t="n"/>
      <c s="588" r="LD116" t="n"/>
      <c s="588" r="LE116" t="n"/>
      <c s="588" r="LF116" t="n"/>
      <c s="588" r="LG116" t="n"/>
      <c s="588" r="LH116" t="n"/>
      <c s="588" r="LI116" t="n"/>
      <c s="588" r="LJ116" t="n"/>
      <c s="588" r="LK116" t="n"/>
      <c s="588" r="LL116" t="n"/>
      <c s="588" r="LM116" t="n"/>
      <c s="588" r="LN116" t="n"/>
      <c s="588" r="LO116" t="n"/>
      <c s="588" r="LP116" t="n"/>
      <c s="588" r="LQ116" t="n"/>
      <c s="588" r="LR116" t="n"/>
      <c s="588" r="LS116" t="n"/>
      <c s="588" r="LT116" t="n"/>
      <c s="588" r="LU116" t="n"/>
      <c s="588" r="LV116" t="n"/>
      <c s="588" r="LW116" t="n"/>
      <c s="588" r="LX116" t="n"/>
      <c s="588" r="LY116" t="n"/>
      <c s="588" r="LZ116" t="n"/>
      <c s="588" r="MA116" t="n"/>
      <c s="588" r="MB116" t="n"/>
      <c s="588" r="MC116" t="n"/>
      <c s="588" r="MD116" t="n"/>
      <c s="588" r="ME116" t="n"/>
      <c s="588" r="MF116" t="n"/>
      <c s="588" r="MG116" t="n"/>
      <c s="588" r="MH116" t="n"/>
      <c s="588" r="MI116" t="n"/>
      <c s="588" r="MJ116" t="n"/>
      <c s="588" r="MK116" t="n"/>
      <c s="588" r="ML116" t="n"/>
      <c s="588" r="MM116" t="n"/>
      <c s="588" r="MN116" t="n"/>
      <c s="588" r="MO116" t="n"/>
      <c s="588" r="MP116" t="n"/>
      <c s="588" r="MQ116" t="n"/>
      <c s="588" r="MR116" t="n"/>
      <c s="588" r="MS116" t="n"/>
      <c s="588" r="MT116" t="n"/>
      <c s="588" r="MU116" t="n"/>
      <c s="588" r="MV116" t="n"/>
      <c s="588" r="MW116" t="n"/>
      <c s="588" r="MX116" t="n"/>
      <c s="588" r="MY116" t="n"/>
      <c s="588" r="MZ116" t="n"/>
      <c s="588" r="NA116" t="n"/>
      <c s="588" r="NB116" t="n"/>
      <c s="588" r="NC116" t="n"/>
      <c s="588" r="ND116" t="n"/>
      <c s="588" r="NE116" t="n"/>
      <c s="588" r="NF116" t="n"/>
      <c s="588" r="NG116" t="n"/>
      <c s="588" r="NH116" t="n"/>
      <c s="588" r="NI116" t="n"/>
      <c s="588" r="NJ116" t="n"/>
      <c s="588" r="NK116" t="n"/>
      <c s="588" r="NL116" t="n"/>
      <c s="588" r="NM116" t="n"/>
      <c s="588" r="NN116" t="n"/>
      <c s="588" r="NO116" t="n"/>
      <c s="588" r="NP116" t="n"/>
      <c s="588" r="NQ116" t="n"/>
      <c s="588" r="NR116" t="n"/>
      <c s="588" r="NS116" t="n"/>
      <c s="588" r="NT116" t="n"/>
      <c s="588" r="NU116" t="n"/>
      <c s="588" r="NV116" t="n"/>
      <c s="588" r="NW116" t="n"/>
      <c s="588" r="NX116" t="n"/>
      <c s="588" r="NY116" t="n"/>
      <c s="588" r="NZ116" t="n"/>
      <c s="588" r="OA116" t="n"/>
      <c s="588" r="OB116" t="n"/>
      <c s="588" r="OC116" t="n"/>
      <c s="588" r="OD116" t="n"/>
      <c s="588" r="OE116" t="n"/>
      <c s="588" r="OF116" t="n"/>
      <c s="588" r="OG116" t="n"/>
      <c s="588" r="OH116" t="n"/>
      <c s="588" r="OI116" t="n"/>
      <c s="588" r="OJ116" t="n"/>
      <c s="588" r="OK116" t="n"/>
      <c s="588" r="OL116" t="n"/>
      <c s="588" r="OM116" t="n"/>
      <c s="588" r="ON116" t="n"/>
      <c s="588" r="OO116" t="n"/>
      <c s="588" r="OP116" t="n"/>
      <c s="588" r="OQ116" t="n"/>
      <c s="588" r="OR116" t="n"/>
      <c s="588" r="OS116" t="n"/>
      <c s="588" r="OT116" t="n"/>
      <c s="588" r="OU116" t="n"/>
      <c s="588" r="OV116" t="n"/>
      <c s="588" r="OW116" t="n"/>
      <c s="588" r="OX116" t="n"/>
      <c s="588" r="OY116" t="n"/>
      <c s="588" r="OZ116" t="n"/>
      <c s="588" r="PA116" t="n"/>
      <c s="588" r="PB116" t="n"/>
      <c s="588" r="PC116" t="n"/>
      <c s="588" r="PD116" t="n"/>
      <c s="588" r="PE116" t="n"/>
      <c s="588" r="PF116" t="n"/>
      <c s="588" r="PG116" t="n"/>
      <c s="588" r="PH116" t="n"/>
      <c s="588" r="PI116" t="n"/>
      <c s="588" r="PJ116" t="n"/>
      <c s="588" r="PK116" t="n"/>
      <c s="588" r="PL116" t="n"/>
      <c s="588" r="PM116" t="n"/>
      <c s="588" r="PN116" t="n"/>
      <c s="588" r="PO116" t="n"/>
      <c s="588" r="PP116" t="n"/>
      <c s="588" r="PQ116" t="n"/>
      <c s="588" r="PR116" t="n"/>
      <c s="588" r="PS116" t="n"/>
      <c s="588" r="PT116" t="n"/>
      <c s="588" r="PU116" t="n"/>
      <c s="588" r="PV116" t="n"/>
      <c s="588" r="PW116" t="n"/>
      <c s="588" r="PX116" t="n"/>
      <c s="588" r="PY116" t="n"/>
      <c s="588" r="PZ116" t="n"/>
      <c s="588" r="QA116" t="n"/>
      <c s="588" r="QB116" t="n"/>
      <c s="588" r="QC116" t="n"/>
      <c s="588" r="QD116" t="n"/>
      <c s="588" r="QE116" t="n"/>
      <c s="588" r="QF116" t="n"/>
      <c s="588" r="QG116" t="n"/>
      <c s="588" r="QH116" t="n"/>
      <c s="588" r="QI116" t="n"/>
      <c s="588" r="QJ116" t="n"/>
      <c s="588" r="QK116" t="n"/>
      <c s="588" r="QL116" t="n"/>
      <c s="588" r="QM116" t="n"/>
      <c s="588" r="QN116" t="n"/>
      <c s="588" r="QO116" t="n"/>
      <c s="588" r="QP116" t="n"/>
      <c s="588" r="QQ116" t="n"/>
      <c s="588" r="QR116" t="n"/>
      <c s="588" r="QS116" t="n"/>
      <c s="588" r="QT116" t="n"/>
      <c s="588" r="QU116" t="n"/>
      <c s="588" r="QV116" t="n"/>
      <c s="588" r="QW116" t="n"/>
      <c s="588" r="QX116" t="n"/>
      <c s="588" r="QY116" t="n"/>
      <c s="588" r="QZ116" t="n"/>
      <c s="588" r="RA116" t="n"/>
      <c s="588" r="RB116" t="n"/>
      <c s="588" r="RC116" t="n"/>
      <c s="588" r="RD116" t="n"/>
      <c s="588" r="RE116" t="n"/>
      <c s="588" r="RF116" t="n"/>
      <c s="588" r="RG116" t="n"/>
      <c s="588" r="RH116" t="n"/>
      <c s="588" r="RI116" t="n"/>
      <c s="588" r="RJ116" t="n"/>
      <c s="588" r="RK116" t="n"/>
      <c s="588" r="RL116" t="n"/>
      <c s="588" r="RM116" t="n"/>
      <c s="588" r="RN116" t="n"/>
      <c s="588" r="RO116" t="n"/>
      <c s="588" r="RP116" t="n"/>
      <c s="588" r="RQ116" t="n"/>
      <c s="588" r="RR116" t="n"/>
      <c s="588" r="RS116" t="n"/>
      <c s="588" r="RT116" t="n"/>
      <c s="588" r="RU116" t="n"/>
      <c s="588" r="RV116" t="n"/>
      <c s="588" r="RW116" t="n"/>
      <c s="588" r="RX116" t="n"/>
      <c s="588" r="RY116" t="n"/>
      <c s="588" r="RZ116" t="n"/>
      <c s="588" r="SA116" t="n"/>
      <c s="588" r="SB116" t="n"/>
      <c s="588" r="SC116" t="n"/>
      <c s="588" r="SD116" t="n"/>
      <c s="588" r="SE116" t="n"/>
      <c s="588" r="SF116" t="n"/>
      <c s="588" r="SG116" t="n"/>
      <c s="588" r="SH116" t="n"/>
      <c s="588" r="SI116" t="n"/>
      <c s="588" r="SJ116" t="n"/>
      <c s="588" r="SK116" t="n"/>
      <c s="588" r="SL116" t="n"/>
      <c s="588" r="SM116" t="n"/>
      <c s="588" r="SN116" t="n"/>
      <c s="588" r="SO116" t="n"/>
      <c s="588" r="SP116" t="n"/>
      <c s="588" r="SQ116" t="n"/>
      <c s="588" r="SR116" t="n"/>
      <c s="588" r="SS116" t="n"/>
      <c s="588" r="ST116" t="n"/>
      <c s="588" r="SU116" t="n"/>
      <c s="588" r="SV116" t="n"/>
      <c s="588" r="SW116" t="n"/>
      <c s="588" r="SX116" t="n"/>
      <c s="588" r="SY116" t="n"/>
      <c s="588" r="SZ116" t="n"/>
      <c s="588" r="TA116" t="n"/>
      <c s="588" r="TB116" t="n"/>
      <c s="588" r="TC116" t="n"/>
      <c s="588" r="TD116" t="n"/>
      <c s="588" r="TE116" t="n"/>
      <c s="588" r="TF116" t="n"/>
      <c s="588" r="TG116" t="n"/>
      <c s="588" r="TH116" t="n"/>
      <c s="588" r="TI116" t="n"/>
      <c s="588" r="TJ116" t="n"/>
      <c s="588" r="TK116" t="n"/>
      <c s="588" r="TL116" t="n"/>
      <c s="588" r="TM116" t="n"/>
      <c s="588" r="TN116" t="n"/>
      <c s="588" r="TO116" t="n"/>
      <c s="588" r="TP116" t="n"/>
      <c s="588" r="TQ116" t="n"/>
      <c s="588" r="TR116" t="n"/>
      <c s="588" r="TS116" t="n"/>
      <c s="588" r="TT116" t="n"/>
      <c s="588" r="TU116" t="n"/>
      <c s="588" r="TV116" t="n"/>
      <c s="588" r="TW116" t="n"/>
      <c s="588" r="TX116" t="n"/>
      <c s="588" r="TY116" t="n"/>
      <c s="588" r="TZ116" t="n"/>
      <c s="588" r="UA116" t="n"/>
      <c s="588" r="UB116" t="n"/>
      <c s="588" r="UC116" t="n"/>
      <c s="588" r="UD116" t="n"/>
      <c s="588" r="UE116" t="n"/>
      <c s="588" r="UF116" t="n"/>
      <c s="588" r="UG116" t="n"/>
      <c s="588" r="UH116" t="n"/>
      <c s="588" r="UI116" t="n"/>
      <c s="588" r="UJ116" t="n"/>
      <c s="588" r="UK116" t="n"/>
      <c s="588" r="UL116" t="n"/>
      <c s="588" r="UM116" t="n"/>
      <c s="588" r="UN116" t="n"/>
      <c s="588" r="UO116" t="n"/>
      <c s="588" r="UP116" t="n"/>
      <c s="588" r="UQ116" t="n"/>
      <c s="588" r="UR116" t="n"/>
      <c s="588" r="US116" t="n"/>
      <c s="588" r="UT116" t="n"/>
      <c s="588" r="UU116" t="n"/>
      <c s="588" r="UV116" t="n"/>
      <c s="588" r="UW116" t="n"/>
      <c s="588" r="UX116" t="n"/>
      <c s="588" r="UY116" t="n"/>
      <c s="588" r="UZ116" t="n"/>
      <c s="588" r="VA116" t="n"/>
      <c s="588" r="VB116" t="n"/>
      <c s="588" r="VC116" t="n"/>
      <c s="588" r="VD116" t="n"/>
      <c s="588" r="VE116" t="n"/>
      <c s="588" r="VF116" t="n"/>
      <c s="588" r="VG116" t="n"/>
      <c s="588" r="VH116" t="n"/>
      <c s="588" r="VI116" t="n"/>
      <c s="588" r="VJ116" t="n"/>
      <c s="588" r="VK116" t="n"/>
      <c s="588" r="VL116" t="n"/>
      <c s="588" r="VM116" t="n"/>
      <c s="588" r="VN116" t="n"/>
      <c s="588" r="VO116" t="n"/>
      <c s="588" r="VP116" t="n"/>
      <c s="588" r="VQ116" t="n"/>
      <c s="588" r="VR116" t="n"/>
      <c s="588" r="VS116" t="n"/>
      <c s="588" r="VT116" t="n"/>
      <c s="588" r="VU116" t="n"/>
      <c s="588" r="VV116" t="n"/>
      <c s="588" r="VW116" t="n"/>
      <c s="588" r="VX116" t="n"/>
      <c s="588" r="VY116" t="n"/>
      <c s="588" r="VZ116" t="n"/>
      <c s="588" r="WA116" t="n"/>
      <c s="588" r="WB116" t="n"/>
      <c s="588" r="WC116" t="n"/>
      <c s="588" r="WD116" t="n"/>
      <c s="588" r="WE116" t="n"/>
      <c s="588" r="WF116" t="n"/>
      <c s="588" r="WG116" t="n"/>
      <c s="588" r="WH116" t="n"/>
      <c s="588" r="WI116" t="n"/>
      <c s="588" r="WJ116" t="n"/>
      <c s="588" r="WK116" t="n"/>
      <c s="588" r="WL116" t="n"/>
      <c s="588" r="WM116" t="n"/>
      <c s="588" r="WN116" t="n"/>
      <c s="588" r="WO116" t="n"/>
      <c s="588" r="WP116" t="n"/>
      <c s="588" r="WQ116" t="n"/>
      <c s="588" r="WR116" t="n"/>
      <c s="588" r="WS116" t="n"/>
      <c s="588" r="WT116" t="n"/>
      <c s="588" r="WU116" t="n"/>
      <c s="588" r="WV116" t="n"/>
      <c s="588" r="WW116" t="n"/>
      <c s="588" r="WX116" t="n"/>
      <c s="588" r="WY116" t="n"/>
      <c s="588" r="WZ116" t="n"/>
      <c s="588" r="XA116" t="n"/>
      <c s="588" r="XB116" t="n"/>
      <c s="588" r="XC116" t="n"/>
      <c s="588" r="XD116" t="n"/>
      <c s="588" r="XE116" t="n"/>
      <c s="588" r="XF116" t="n"/>
      <c s="588" r="XG116" t="n"/>
      <c s="588" r="XH116" t="n"/>
      <c s="588" r="XI116" t="n"/>
      <c s="588" r="XJ116" t="n"/>
      <c s="588" r="XK116" t="n"/>
      <c s="588" r="XL116" t="n"/>
      <c s="588" r="XM116" t="n"/>
      <c s="588" r="XN116" t="n"/>
      <c s="588" r="XO116" t="n"/>
      <c s="588" r="XP116" t="n"/>
      <c s="588" r="XQ116" t="n"/>
      <c s="588" r="XR116" t="n"/>
      <c s="588" r="XS116" t="n"/>
      <c s="588" r="XT116" t="n"/>
      <c s="588" r="XU116" t="n"/>
      <c s="588" r="XV116" t="n"/>
      <c s="588" r="XW116" t="n"/>
      <c s="588" r="XX116" t="n"/>
      <c s="588" r="XY116" t="n"/>
      <c s="588" r="XZ116" t="n"/>
      <c s="588" r="YA116" t="n"/>
      <c s="588" r="YB116" t="n"/>
      <c s="588" r="YC116" t="n"/>
      <c s="588" r="YD116" t="n"/>
      <c s="588" r="YE116" t="n"/>
      <c s="588" r="YF116" t="n"/>
      <c s="588" r="YG116" t="n"/>
      <c s="588" r="YH116" t="n"/>
      <c s="588" r="YI116" t="n"/>
      <c s="588" r="YJ116" t="n"/>
      <c s="588" r="YK116" t="n"/>
      <c s="588" r="YL116" t="n"/>
      <c s="588" r="YM116" t="n"/>
      <c s="588" r="YN116" t="n"/>
      <c s="588" r="YO116" t="n"/>
      <c s="588" r="YP116" t="n"/>
      <c s="588" r="YQ116" t="n"/>
      <c s="588" r="YR116" t="n"/>
      <c s="588" r="YS116" t="n"/>
      <c s="588" r="YT116" t="n"/>
      <c s="588" r="YU116" t="n"/>
      <c s="588" r="YV116" t="n"/>
      <c s="588" r="YW116" t="n"/>
      <c s="588" r="YX116" t="n"/>
      <c s="588" r="YY116" t="n"/>
      <c s="588" r="YZ116" t="n"/>
      <c s="588" r="ZA116" t="n"/>
      <c s="588" r="ZB116" t="n"/>
      <c s="588" r="ZC116" t="n"/>
      <c s="588" r="ZD116" t="n"/>
      <c s="588" r="ZE116" t="n"/>
      <c s="588" r="ZF116" t="n"/>
      <c s="588" r="ZG116" t="n"/>
      <c s="588" r="ZH116" t="n"/>
      <c s="588" r="ZI116" t="n"/>
      <c s="588" r="ZJ116" t="n"/>
      <c s="588" r="ZK116" t="n"/>
      <c s="588" r="ZL116" t="n"/>
      <c s="588" r="ZM116" t="n"/>
      <c s="588" r="ZN116" t="n"/>
      <c s="588" r="ZO116" t="n"/>
      <c s="588" r="ZP116" t="n"/>
      <c s="588" r="ZQ116" t="n"/>
      <c s="588" r="ZR116" t="n"/>
      <c s="588" r="ZS116" t="n"/>
      <c s="588" r="ZT116" t="n"/>
      <c s="588" r="ZU116" t="n"/>
      <c s="588" r="ZV116" t="n"/>
      <c s="588" r="ZW116" t="n"/>
      <c s="588" r="ZX116" t="n"/>
      <c s="588" r="ZY116" t="n"/>
      <c s="588" r="ZZ116" t="n"/>
      <c s="588" r="AAA116" t="n"/>
      <c s="588" r="AAB116" t="n"/>
      <c s="588" r="AAC116" t="n"/>
      <c s="588" r="AAD116" t="n"/>
      <c s="588" r="AAE116" t="n"/>
      <c s="588" r="AAF116" t="n"/>
      <c s="588" r="AAG116" t="n"/>
      <c s="588" r="AAH116" t="n"/>
      <c s="588" r="AAI116" t="n"/>
      <c s="588" r="AAJ116" t="n"/>
      <c s="588" r="AAK116" t="n"/>
      <c s="588" r="AAL116" t="n"/>
      <c s="588" r="AAM116" t="n"/>
      <c s="588" r="AAN116" t="n"/>
      <c s="588" r="AAO116" t="n"/>
      <c s="588" r="AAP116" t="n"/>
      <c s="588" r="AAQ116" t="n"/>
      <c s="588" r="AAR116" t="n"/>
      <c s="588" r="AAS116" t="n"/>
      <c s="588" r="AAT116" t="n"/>
      <c s="588" r="AAU116" t="n"/>
      <c s="588" r="AAV116" t="n"/>
      <c s="588" r="AAW116" t="n"/>
      <c s="588" r="AAX116" t="n"/>
      <c s="588" r="AAY116" t="n"/>
      <c s="588" r="AAZ116" t="n"/>
      <c s="588" r="ABA116" t="n"/>
      <c s="588" r="ABB116" t="n"/>
      <c s="588" r="ABC116" t="n"/>
      <c s="588" r="ABD116" t="n"/>
      <c s="588" r="ABE116" t="n"/>
      <c s="588" r="ABF116" t="n"/>
      <c s="588" r="ABG116" t="n"/>
      <c s="588" r="ABH116" t="n"/>
      <c s="588" r="ABI116" t="n"/>
      <c s="588" r="ABJ116" t="n"/>
      <c s="588" r="ABK116" t="n"/>
      <c s="588" r="ABL116" t="n"/>
      <c s="588" r="ABM116" t="n"/>
      <c s="588" r="ABN116" t="n"/>
      <c s="588" r="ABO116" t="n"/>
      <c s="588" r="ABP116" t="n"/>
      <c s="588" r="ABQ116" t="n"/>
      <c s="588" r="ABR116" t="n"/>
      <c s="588" r="ABS116" t="n"/>
      <c s="588" r="ABT116" t="n"/>
      <c s="588" r="ABU116" t="n"/>
      <c s="588" r="ABV116" t="n"/>
      <c s="588" r="ABW116" t="n"/>
      <c s="588" r="ABX116" t="n"/>
      <c s="588" r="ABY116" t="n"/>
      <c s="588" r="ABZ116" t="n"/>
      <c s="588" r="ACA116" t="n"/>
      <c s="588" r="ACB116" t="n"/>
      <c s="588" r="ACC116" t="n"/>
      <c s="588" r="ACD116" t="n"/>
      <c s="588" r="ACE116" t="n"/>
      <c s="588" r="ACF116" t="n"/>
      <c s="588" r="ACG116" t="n"/>
      <c s="588" r="ACH116" t="n"/>
      <c s="588" r="ACI116" t="n"/>
      <c s="588" r="ACJ116" t="n"/>
      <c s="588" r="ACK116" t="n"/>
      <c s="588" r="ACL116" t="n"/>
      <c s="588" r="ACM116" t="n"/>
      <c s="588" r="ACN116" t="n"/>
      <c s="588" r="ACO116" t="n"/>
      <c s="588" r="ACP116" t="n"/>
      <c s="588" r="ACQ116" t="n"/>
      <c s="588" r="ACR116" t="n"/>
      <c s="588" r="ACS116" t="n"/>
      <c s="588" r="ACT116" t="n"/>
      <c s="588" r="ACU116" t="n"/>
      <c s="588" r="ACV116" t="n"/>
      <c s="588" r="ACW116" t="n"/>
      <c s="588" r="ACX116" t="n"/>
      <c s="588" r="ACY116" t="n"/>
      <c s="588" r="ACZ116" t="n"/>
      <c s="588" r="ADA116" t="n"/>
      <c s="588" r="ADB116" t="n"/>
      <c s="588" r="ADC116" t="n"/>
      <c s="588" r="ADD116" t="n"/>
      <c s="588" r="ADE116" t="n"/>
      <c s="588" r="ADF116" t="n"/>
      <c s="588" r="ADG116" t="n"/>
      <c s="588" r="ADH116" t="n"/>
      <c s="588" r="ADI116" t="n"/>
      <c s="588" r="ADJ116" t="n"/>
      <c s="588" r="ADK116" t="n"/>
      <c s="588" r="ADL116" t="n"/>
      <c s="588" r="ADM116" t="n"/>
      <c s="588" r="ADN116" t="n"/>
      <c s="588" r="ADO116" t="n"/>
      <c s="588" r="ADP116" t="n"/>
      <c s="588" r="ADQ116" t="n"/>
      <c s="588" r="ADR116" t="n"/>
      <c s="588" r="ADS116" t="n"/>
      <c s="588" r="ADT116" t="n"/>
      <c s="588" r="ADU116" t="n"/>
      <c s="588" r="ADV116" t="n"/>
      <c s="588" r="ADW116" t="n"/>
      <c s="588" r="ADX116" t="n"/>
      <c s="588" r="ADY116" t="n"/>
      <c s="588" r="ADZ116" t="n"/>
      <c s="588" r="AEA116" t="n"/>
      <c s="588" r="AEB116" t="n"/>
      <c s="588" r="AEC116" t="n"/>
      <c s="588" r="AED116" t="n"/>
      <c s="588" r="AEE116" t="n"/>
      <c s="588" r="AEF116" t="n"/>
      <c s="588" r="AEG116" t="n"/>
      <c s="588" r="AEH116" t="n"/>
      <c s="588" r="AEI116" t="n"/>
      <c s="588" r="AEJ116" t="n"/>
      <c s="588" r="AEK116" t="n"/>
      <c s="588" r="AEL116" t="n"/>
      <c s="588" r="AEM116" t="n"/>
      <c s="588" r="AEN116" t="n"/>
      <c s="588" r="AEO116" t="n"/>
      <c s="588" r="AEP116" t="n"/>
      <c s="588" r="AEQ116" t="n"/>
      <c s="588" r="AER116" t="n"/>
      <c s="588" r="AES116" t="n"/>
      <c s="588" r="AET116" t="n"/>
      <c s="588" r="AEU116" t="n"/>
      <c s="588" r="AEV116" t="n"/>
      <c s="588" r="AEW116" t="n"/>
      <c s="588" r="AEX116" t="n"/>
      <c s="588" r="AEY116" t="n"/>
      <c s="588" r="AEZ116" t="n"/>
      <c s="588" r="AFA116" t="n"/>
      <c s="588" r="AFB116" t="n"/>
      <c s="588" r="AFC116" t="n"/>
      <c s="588" r="AFD116" t="n"/>
      <c s="588" r="AFE116" t="n"/>
      <c s="588" r="AFF116" t="n"/>
      <c s="588" r="AFG116" t="n"/>
      <c s="588" r="AFH116" t="n"/>
      <c s="588" r="AFI116" t="n"/>
      <c s="588" r="AFJ116" t="n"/>
      <c s="588" r="AFK116" t="n"/>
      <c s="588" r="AFL116" t="n"/>
      <c s="588" r="AFM116" t="n"/>
      <c s="588" r="AFN116" t="n"/>
      <c s="588" r="AFO116" t="n"/>
      <c s="588" r="AFP116" t="n"/>
      <c s="588" r="AFQ116" t="n"/>
      <c s="588" r="AFR116" t="n"/>
      <c s="588" r="AFS116" t="n"/>
      <c s="588" r="AFT116" t="n"/>
      <c s="588" r="AFU116" t="n"/>
      <c s="588" r="AFV116" t="n"/>
      <c s="588" r="AFW116" t="n"/>
      <c s="588" r="AFX116" t="n"/>
      <c s="588" r="AFY116" t="n"/>
      <c s="588" r="AFZ116" t="n"/>
      <c s="588" r="AGA116" t="n"/>
      <c s="588" r="AGB116" t="n"/>
      <c s="588" r="AGC116" t="n"/>
      <c s="588" r="AGD116" t="n"/>
      <c s="588" r="AGE116" t="n"/>
      <c s="588" r="AGF116" t="n"/>
      <c s="588" r="AGG116" t="n"/>
      <c s="588" r="AGH116" t="n"/>
      <c s="588" r="AGI116" t="n"/>
      <c s="588" r="AGJ116" t="n"/>
      <c s="588" r="AGK116" t="n"/>
      <c s="588" r="AGL116" t="n"/>
      <c s="588" r="AGM116" t="n"/>
      <c s="588" r="AGN116" t="n"/>
      <c s="588" r="AGO116" t="n"/>
      <c s="588" r="AGP116" t="n"/>
      <c s="588" r="AGQ116" t="n"/>
      <c s="588" r="AGR116" t="n"/>
      <c s="588" r="AGS116" t="n"/>
      <c s="588" r="AGT116" t="n"/>
      <c s="588" r="AGU116" t="n"/>
      <c s="588" r="AGV116" t="n"/>
      <c s="588" r="AGW116" t="n"/>
      <c s="588" r="AGX116" t="n"/>
      <c s="588" r="AGY116" t="n"/>
      <c s="588" r="AGZ116" t="n"/>
      <c s="588" r="AHA116" t="n"/>
      <c s="588" r="AHB116" t="n"/>
      <c s="588" r="AHC116" t="n"/>
      <c s="588" r="AHD116" t="n"/>
      <c s="588" r="AHE116" t="n"/>
      <c s="588" r="AHF116" t="n"/>
      <c s="588" r="AHG116" t="n"/>
      <c s="588" r="AHH116" t="n"/>
      <c s="588" r="AHI116" t="n"/>
      <c s="588" r="AHJ116" t="n"/>
      <c s="588" r="AHK116" t="n"/>
      <c s="588" r="AHL116" t="n"/>
      <c s="588" r="AHM116" t="n"/>
      <c s="588" r="AHN116" t="n"/>
      <c s="588" r="AHO116" t="n"/>
      <c s="588" r="AHP116" t="n"/>
      <c s="588" r="AHQ116" t="n"/>
      <c s="588" r="AHR116" t="n"/>
      <c s="588" r="AHS116" t="n"/>
      <c s="588" r="AHT116" t="n"/>
      <c s="588" r="AHU116" t="n"/>
      <c s="588" r="AHV116" t="n"/>
      <c s="588" r="AHW116" t="n"/>
      <c s="588" r="AHX116" t="n"/>
      <c s="588" r="AHY116" t="n"/>
      <c s="588" r="AHZ116" t="n"/>
      <c s="588" r="AIA116" t="n"/>
      <c s="588" r="AIB116" t="n"/>
      <c s="588" r="AIC116" t="n"/>
      <c s="588" r="AID116" t="n"/>
      <c s="588" r="AIE116" t="n"/>
      <c s="588" r="AIF116" t="n"/>
      <c s="588" r="AIG116" t="n"/>
      <c s="588" r="AIH116" t="n"/>
      <c s="588" r="AII116" t="n"/>
      <c s="588" r="AIJ116" t="n"/>
      <c s="588" r="AIK116" t="n"/>
      <c s="588" r="AIL116" t="n"/>
      <c s="588" r="AIM116" t="n"/>
      <c s="588" r="AIN116" t="n"/>
      <c s="588" r="AIO116" t="n"/>
      <c s="588" r="AIP116" t="n"/>
      <c s="588" r="AIQ116" t="n"/>
      <c s="588" r="AIR116" t="n"/>
      <c s="588" r="AIS116" t="n"/>
      <c s="588" r="AIT116" t="n"/>
      <c s="588" r="AIU116" t="n"/>
      <c s="588" r="AIV116" t="n"/>
      <c s="588" r="AIW116" t="n"/>
      <c s="588" r="AIX116" t="n"/>
      <c s="588" r="AIY116" t="n"/>
      <c s="588" r="AIZ116" t="n"/>
      <c s="588" r="AJA116" t="n"/>
      <c s="588" r="AJB116" t="n"/>
      <c s="588" r="AJC116" t="n"/>
      <c s="588" r="AJD116" t="n"/>
      <c s="588" r="AJE116" t="n"/>
      <c s="588" r="AJF116" t="n"/>
      <c s="588" r="AJG116" t="n"/>
      <c s="588" r="AJH116" t="n"/>
      <c s="588" r="AJI116" t="n"/>
      <c s="588" r="AJJ116" t="n"/>
      <c s="588" r="AJK116" t="n"/>
      <c s="588" r="AJL116" t="n"/>
      <c s="588" r="AJM116" t="n"/>
      <c s="588" r="AJN116" t="n"/>
      <c s="588" r="AJO116" t="n"/>
      <c s="588" r="AJP116" t="n"/>
      <c s="588" r="AJQ116" t="n"/>
      <c s="588" r="AJR116" t="n"/>
      <c s="588" r="AJS116" t="n"/>
      <c s="588" r="AJT116" t="n"/>
      <c s="588" r="AJU116" t="n"/>
      <c s="588" r="AJV116" t="n"/>
      <c s="588" r="AJW116" t="n"/>
      <c s="588" r="AJX116" t="n"/>
      <c s="588" r="AJY116" t="n"/>
      <c s="588" r="AJZ116" t="n"/>
      <c s="588" r="AKA116" t="n"/>
      <c s="588" r="AKB116" t="n"/>
      <c s="588" r="AKC116" t="n"/>
      <c s="588" r="AKD116" t="n"/>
      <c s="588" r="AKE116" t="n"/>
      <c s="588" r="AKF116" t="n"/>
      <c s="588" r="AKG116" t="n"/>
      <c s="588" r="AKH116" t="n"/>
      <c s="588" r="AKI116" t="n"/>
      <c s="588" r="AKJ116" t="n"/>
      <c s="588" r="AKK116" t="n"/>
      <c s="588" r="AKL116" t="n"/>
      <c s="588" r="AKM116" t="n"/>
      <c s="588" r="AKN116" t="n"/>
      <c s="588" r="AKO116" t="n"/>
      <c s="588" r="AKP116" t="n"/>
      <c s="588" r="AKQ116" t="n"/>
      <c s="588" r="AKR116" t="n"/>
      <c s="588" r="AKS116" t="n"/>
      <c s="588" r="AKT116" t="n"/>
      <c s="588" r="AKU116" t="n"/>
      <c s="588" r="AKV116" t="n"/>
      <c s="588" r="AKW116" t="n"/>
      <c s="588" r="AKX116" t="n"/>
      <c s="588" r="AKY116" t="n"/>
      <c s="588" r="AKZ116" t="n"/>
      <c s="588" r="ALA116" t="n"/>
      <c s="588" r="ALB116" t="n"/>
      <c s="588" r="ALC116" t="n"/>
      <c s="588" r="ALD116" t="n"/>
      <c s="588" r="ALE116" t="n"/>
      <c s="588" r="ALF116" t="n"/>
      <c s="588" r="ALG116" t="n"/>
      <c s="588" r="ALH116" t="n"/>
      <c s="588" r="ALI116" t="n"/>
      <c s="588" r="ALJ116" t="n"/>
      <c s="588" r="ALK116" t="n"/>
      <c s="588" r="ALL116" t="n"/>
      <c s="588" r="ALM116" t="n"/>
      <c s="588" r="ALN116" t="n"/>
      <c s="588" r="ALO116" t="n"/>
      <c s="588" r="ALP116" t="n"/>
      <c s="588" r="ALQ116" t="n"/>
      <c s="588" r="ALR116" t="n"/>
      <c s="588" r="ALS116" t="n"/>
      <c s="588" r="ALT116" t="n"/>
      <c s="588" r="ALU116" t="n"/>
      <c s="588" r="ALV116" t="n"/>
      <c s="588" r="ALW116" t="n"/>
      <c s="588" r="ALX116" t="n"/>
      <c s="588" r="ALY116" t="n"/>
      <c s="588" r="ALZ116" t="n"/>
      <c s="588" r="AMA116" t="n"/>
      <c s="588" r="AMB116" t="n"/>
      <c s="588" r="AMC116" t="n"/>
      <c s="588" r="AMD116" t="n"/>
      <c s="588" r="AME116" t="n"/>
      <c s="588" r="AMF116" t="n"/>
      <c s="588" r="AMG116" t="n"/>
      <c s="588" r="AMH116" t="n"/>
      <c s="588" r="AMI116" t="n"/>
      <c s="588" r="AMJ116" t="n"/>
    </row>
    <row customFormat="1" customHeight="1" s="288" r="117" spans="1:1024" ht="15.75">
      <c s="260" r="A117" t="n"/>
      <c s="261" r="B117" t="n"/>
      <c s="262" r="C117" t="n"/>
      <c s="250" r="D117" t="n"/>
      <c s="250" r="E117" t="n"/>
      <c s="250" r="F117" t="n"/>
      <c s="246" r="G117" t="n"/>
      <c s="246" r="H117" t="n"/>
      <c s="246" r="I117" t="n"/>
      <c s="246" r="J117" t="n"/>
      <c s="260" r="K117" t="n"/>
      <c s="262" r="L117" t="n"/>
      <c s="262" r="M117" t="n"/>
      <c s="262" r="N117" t="n"/>
      <c s="262" r="O117" t="n"/>
      <c s="261" r="P117" t="n"/>
      <c s="259" r="Q117" t="n"/>
      <c s="236" r="R117" t="n"/>
      <c s="236" r="S117" t="n"/>
      <c s="236" r="T117" t="n"/>
      <c s="236" r="U117" t="n"/>
      <c s="236" r="V117" t="n"/>
      <c s="236" r="W117" t="n"/>
      <c s="236" r="X117" t="n"/>
      <c s="236" r="Y117" t="n"/>
      <c s="236" r="Z117" t="n"/>
      <c s="236" r="AA117" t="n"/>
      <c s="236" r="AB117" t="n"/>
      <c s="236" r="AC117" t="n"/>
      <c s="236" r="AD117" t="n"/>
      <c s="236" r="AE117" t="n"/>
      <c s="236" r="AF117" t="n"/>
      <c s="236" r="AG117" t="n"/>
      <c s="236" r="AH117" t="n"/>
      <c s="236" r="AI117" t="n"/>
      <c s="236" r="AJ117" t="n"/>
      <c s="236" r="AK117" t="n"/>
      <c s="236" r="AL117" t="n"/>
      <c s="236" r="AM117" t="n"/>
      <c s="236" r="AN117" t="n"/>
    </row>
    <row customFormat="1" customHeight="1" s="288" r="118" spans="1:1024" ht="15.75">
      <c s="260" r="A118" t="n"/>
      <c s="261" r="B118" t="n"/>
      <c s="262" r="C118" t="n"/>
      <c s="250" r="D118" t="n"/>
      <c s="250" r="E118" t="n"/>
      <c s="250" r="F118" t="n"/>
      <c s="246" r="G118" t="n"/>
      <c s="246" r="H118" t="n"/>
      <c s="246" r="I118" t="n"/>
      <c s="246" r="J118" t="n"/>
      <c s="260" r="K118" t="n"/>
      <c s="262" r="L118" t="n"/>
      <c s="262" r="M118" t="n"/>
      <c s="262" r="N118" t="n"/>
      <c s="262" r="O118" t="n"/>
      <c s="260" r="P118" t="n"/>
      <c s="259" r="Q118" t="n"/>
      <c s="236" r="R118" t="n"/>
      <c s="236" r="S118" t="n"/>
      <c s="236" r="T118" t="n"/>
      <c s="236" r="U118" t="n"/>
      <c s="236" r="V118" t="n"/>
      <c s="236" r="W118" t="n"/>
      <c s="236" r="X118" t="n"/>
      <c s="236" r="Y118" t="n"/>
      <c s="236" r="Z118" t="n"/>
      <c s="236" r="AA118" t="n"/>
      <c s="236" r="AB118" t="n"/>
      <c s="236" r="AC118" t="n"/>
      <c s="236" r="AD118" t="n"/>
      <c s="236" r="AE118" t="n"/>
      <c s="236" r="AF118" t="n"/>
      <c s="236" r="AG118" t="n"/>
      <c s="236" r="AH118" t="n"/>
      <c s="236" r="AI118" t="n"/>
      <c s="236" r="AJ118" t="n"/>
      <c s="236" r="AK118" t="n"/>
      <c s="236" r="AL118" t="n"/>
      <c s="236" r="AM118" t="n"/>
      <c s="236" r="AN118" t="n"/>
    </row>
    <row customHeight="1" s="737" r="119" ht="15.75" spans="1:1024">
      <c s="260" r="A119" t="n"/>
      <c s="260" r="B119" t="n"/>
      <c s="246" r="C119" t="n"/>
      <c s="250" r="D119" t="n"/>
      <c s="250" r="E119" t="n"/>
      <c s="250" r="F119" t="n"/>
      <c s="246" r="G119" t="n"/>
      <c s="246" r="H119" t="n"/>
      <c s="246" r="I119" t="n"/>
      <c s="246" r="J119" t="n"/>
      <c s="260" r="K119" t="n"/>
      <c s="262" r="L119" t="n"/>
      <c s="262" r="M119" t="n"/>
      <c s="262" r="N119" t="n"/>
      <c s="262" r="O119" t="n"/>
      <c s="260" r="P119" t="n"/>
      <c s="279" r="Q119" t="n"/>
    </row>
    <row customHeight="1" s="737" r="120" ht="15.75" spans="1:1024">
      <c s="281" r="A120" t="n"/>
      <c s="281" r="B120" t="n"/>
      <c s="282" r="C120" t="n"/>
      <c s="289" r="D120" t="n"/>
      <c s="289" r="E120" t="n"/>
      <c s="289" r="F120" t="n"/>
      <c s="282" r="G120" t="n"/>
      <c s="282" r="H120" t="n"/>
      <c s="282" r="I120" t="n"/>
      <c s="246" r="J120" t="n"/>
      <c s="260" r="K120" t="n"/>
      <c s="262" r="L120" t="n"/>
      <c s="262" r="M120" t="n"/>
      <c s="262" r="N120" t="n"/>
      <c s="262" r="O120" t="n"/>
      <c s="260" r="P120" t="n"/>
      <c s="279" r="Q120" t="n"/>
    </row>
    <row customHeight="1" s="737" r="121" ht="15.75" spans="1:1024">
      <c s="260" r="A121" t="n"/>
      <c s="286" r="B121" t="n"/>
      <c s="285" r="C121" t="n"/>
      <c s="289" r="D121" t="n"/>
      <c s="289" r="E121" t="n"/>
      <c s="289" r="F121" t="n"/>
      <c s="282" r="G121" t="n"/>
      <c s="282" r="H121" t="n"/>
      <c s="282" r="I121" t="n"/>
      <c s="246" r="J121" t="n"/>
      <c s="281" r="K121" t="n"/>
      <c s="285" r="L121" t="n"/>
      <c s="262" r="M121" t="n"/>
      <c s="262" r="N121" t="n"/>
      <c s="262" r="O121" t="n"/>
      <c s="260" r="P121" t="n"/>
      <c s="259" r="Q121" t="n"/>
    </row>
    <row customHeight="1" s="737" r="122" ht="15.75" spans="1:1024">
      <c s="260" r="A122" t="n"/>
      <c s="281" r="B122" t="n"/>
      <c s="290" r="C122" t="n"/>
      <c s="289" r="D122" t="n"/>
      <c s="289" r="E122" t="n"/>
      <c s="289" r="F122" t="n"/>
      <c s="282" r="G122" t="n"/>
      <c s="282" r="H122" t="n"/>
      <c s="278" r="I122" t="n"/>
      <c s="249" r="J122" t="n"/>
      <c s="281" r="K122" t="n"/>
      <c s="282" r="L122" t="n"/>
      <c s="246" r="M122" t="n"/>
      <c s="246" r="N122" t="n"/>
      <c s="246" r="O122" t="n"/>
      <c s="260" r="P122" t="n"/>
      <c s="259" r="Q122" t="n"/>
    </row>
    <row customHeight="1" s="737" r="123" ht="15.75" spans="1:1024">
      <c s="260" r="A123" t="n"/>
      <c s="261" r="B123" t="n"/>
      <c s="262" r="C123" t="n"/>
      <c s="250" r="D123" t="n"/>
      <c s="250" r="E123" t="n"/>
      <c s="250" r="F123" t="n"/>
      <c s="246" r="G123" t="n"/>
      <c s="246" r="H123" t="n"/>
      <c s="246" r="I123" t="n"/>
      <c s="249" r="J123" t="n"/>
      <c s="260" r="K123" t="n"/>
      <c s="262" r="L123" t="n"/>
      <c s="285" r="M123" t="n"/>
      <c s="262" r="N123" t="n"/>
      <c s="262" r="O123" t="n"/>
      <c s="260" r="P123" t="n"/>
      <c s="259" r="Q123" t="n"/>
    </row>
    <row customHeight="1" s="737" r="124" ht="15.75" spans="1:1024">
      <c s="260" r="A124" t="n"/>
      <c s="261" r="B124" t="n"/>
      <c s="262" r="C124" t="n"/>
      <c s="250" r="D124" t="n"/>
      <c s="250" r="E124" t="n"/>
      <c s="250" r="F124" t="n"/>
      <c s="246" r="G124" t="n"/>
      <c s="246" r="H124" t="n"/>
      <c s="246" r="I124" t="n"/>
      <c s="246" r="J124" t="n"/>
      <c s="260" r="K124" t="n"/>
      <c s="262" r="L124" t="n"/>
      <c s="285" r="M124" t="n"/>
      <c s="262" r="N124" t="n"/>
      <c s="262" r="O124" t="n"/>
      <c s="261" r="P124" t="n"/>
      <c s="259" r="Q124" t="n"/>
    </row>
    <row customHeight="1" s="737" r="125" ht="15.75" spans="1:1024">
      <c s="260" r="A125" t="n"/>
      <c s="261" r="B125" t="n"/>
      <c s="262" r="C125" t="n"/>
      <c s="250" r="D125" t="n"/>
      <c s="250" r="E125" t="n"/>
      <c s="250" r="F125" t="n"/>
      <c s="246" r="G125" t="n"/>
      <c s="246" r="H125" t="n"/>
      <c s="246" r="I125" t="n"/>
      <c s="246" r="J125" t="n"/>
      <c s="260" r="K125" t="n"/>
      <c s="262" r="L125" t="n"/>
      <c s="262" r="M125" t="n"/>
      <c s="262" r="N125" t="n"/>
      <c s="262" r="O125" t="n"/>
      <c s="261" r="P125" t="n"/>
      <c s="259" r="Q125" t="n"/>
    </row>
    <row customHeight="1" s="737" r="126" ht="15.75" spans="1:1024">
      <c s="260" r="A126" t="n"/>
      <c s="260" r="B126" t="n"/>
      <c s="246" r="C126" t="n"/>
      <c s="280" r="D126" t="n"/>
      <c s="280" r="E126" t="n"/>
      <c s="280" r="F126" t="n"/>
      <c s="246" r="G126" t="n"/>
      <c s="246" r="H126" t="n"/>
      <c s="246" r="I126" t="n"/>
      <c s="249" r="J126" t="n"/>
      <c s="260" r="K126" t="n"/>
      <c s="246" r="L126" t="n"/>
      <c s="246" r="M126" t="n"/>
      <c s="246" r="N126" t="n"/>
      <c s="246" r="O126" t="n"/>
      <c s="260" r="P126" t="n"/>
      <c s="279" r="Q126" t="n"/>
    </row>
    <row customHeight="1" s="737" r="127" ht="15.75" spans="1:1024">
      <c s="260" r="A127" t="n"/>
      <c s="261" r="B127" t="n"/>
      <c s="262" r="C127" t="n"/>
      <c s="250" r="D127" t="n"/>
      <c s="250" r="E127" t="n"/>
      <c s="250" r="F127" t="n"/>
      <c s="246" r="G127" t="n"/>
      <c s="246" r="H127" t="n"/>
      <c s="246" r="I127" t="n"/>
      <c s="246" r="J127" t="n"/>
      <c s="260" r="K127" t="n"/>
      <c s="262" r="L127" t="n"/>
      <c s="262" r="M127" t="n"/>
      <c s="262" r="N127" t="n"/>
      <c s="262" r="O127" t="n"/>
      <c s="261" r="P127" t="n"/>
      <c s="259" r="Q127" t="n"/>
    </row>
    <row customHeight="1" s="737" r="128" ht="15.75" spans="1:1024">
      <c s="260" r="A128" t="n"/>
      <c s="261" r="B128" t="n"/>
      <c s="262" r="C128" t="n"/>
      <c s="250" r="D128" t="n"/>
      <c s="250" r="E128" t="n"/>
      <c s="250" r="F128" t="n"/>
      <c s="246" r="G128" t="n"/>
      <c s="246" r="H128" t="n"/>
      <c s="246" r="I128" t="n"/>
      <c s="249" r="J128" t="n"/>
      <c s="260" r="K128" t="n"/>
      <c s="262" r="L128" t="n"/>
      <c s="262" r="M128" t="n"/>
      <c s="262" r="N128" t="n"/>
      <c s="262" r="O128" t="n"/>
      <c s="261" r="P128" t="n"/>
      <c s="259" r="Q128" t="n"/>
    </row>
    <row customHeight="1" s="737" r="129" ht="15.75" spans="1:1024">
      <c s="260" r="A129" t="n"/>
      <c s="261" r="B129" t="n"/>
      <c s="262" r="C129" t="n"/>
      <c s="250" r="D129" t="n"/>
      <c s="250" r="E129" t="n"/>
      <c s="250" r="F129" t="n"/>
      <c s="246" r="G129" t="n"/>
      <c s="246" r="H129" t="n"/>
      <c s="246" r="I129" t="n"/>
      <c s="246" r="J129" t="n"/>
      <c s="263" r="K129" t="n"/>
      <c s="262" r="L129" t="n"/>
      <c s="262" r="M129" t="n"/>
      <c s="262" r="N129" t="n"/>
      <c s="262" r="O129" t="n"/>
      <c s="260" r="P129" t="n"/>
      <c s="259" r="Q129" t="n"/>
    </row>
    <row customHeight="1" s="737" r="130" ht="15.75" spans="1:1024">
      <c s="260" r="A130" t="n"/>
      <c s="261" r="B130" t="n"/>
      <c s="262" r="C130" t="n"/>
      <c s="250" r="D130" t="n"/>
      <c s="250" r="E130" t="n"/>
      <c s="250" r="F130" t="n"/>
      <c s="246" r="G130" t="n"/>
      <c s="246" r="H130" t="n"/>
      <c s="246" r="I130" t="n"/>
      <c s="246" r="J130" t="n"/>
      <c s="260" r="K130" t="n"/>
      <c s="262" r="L130" t="n"/>
      <c s="262" r="M130" t="n"/>
      <c s="262" r="N130" t="n"/>
      <c s="262" r="O130" t="n"/>
      <c s="260" r="P130" t="n"/>
      <c s="259" r="Q130" t="n"/>
    </row>
    <row customHeight="1" s="737" r="131" ht="15.75" spans="1:1024">
      <c s="260" r="A131" t="n"/>
      <c s="261" r="B131" t="n"/>
      <c s="246" r="C131" t="n"/>
      <c s="250" r="D131" t="n"/>
      <c s="250" r="E131" t="n"/>
      <c s="250" r="F131" t="n"/>
      <c s="246" r="G131" t="n"/>
      <c s="246" r="H131" t="n"/>
      <c s="246" r="I131" t="n"/>
      <c s="246" r="J131" t="n"/>
      <c s="260" r="K131" t="n"/>
      <c s="262" r="L131" t="n"/>
      <c s="246" r="M131" t="n"/>
      <c s="262" r="N131" t="n"/>
      <c s="262" r="O131" t="n"/>
      <c s="260" r="P131" t="n"/>
      <c s="279" r="Q131" t="n"/>
    </row>
    <row customHeight="1" s="737" r="132" ht="15.75" spans="1:1024">
      <c s="291" r="A132" t="n"/>
      <c s="291" r="B132" t="n"/>
      <c s="292" r="C132" t="n"/>
      <c s="292" r="D132" t="n"/>
      <c s="292" r="E132" t="n"/>
      <c s="292" r="F132" t="n"/>
      <c s="293" r="G132" t="n"/>
      <c s="293" r="H132" t="n"/>
      <c s="293" r="I132" t="n"/>
      <c s="293" r="J132" t="n"/>
      <c s="291" r="K132" t="n"/>
      <c s="293" r="L132" t="n"/>
      <c s="293" r="M132" t="n"/>
      <c s="292" r="N132" t="n"/>
      <c s="292" r="O132" t="n"/>
      <c s="291" r="P132" t="n"/>
      <c s="293" r="Q132" t="n"/>
    </row>
    <row customHeight="1" s="737" r="133" ht="15.75" spans="1:1024">
      <c s="291" r="A133" t="n"/>
      <c s="291" r="B133" t="n"/>
      <c s="292" r="C133" t="n"/>
      <c s="292" r="D133" t="n"/>
      <c s="292" r="E133" t="n"/>
      <c s="292" r="F133" t="n"/>
      <c s="293" r="G133" t="n"/>
      <c s="293" r="H133" t="n"/>
      <c s="293" r="I133" t="n"/>
      <c s="293" r="J133" t="n"/>
      <c s="291" r="K133" t="n"/>
      <c s="293" r="L133" t="n"/>
      <c s="293" r="M133" t="n"/>
      <c s="292" r="N133" t="n"/>
      <c s="292" r="O133" t="n"/>
      <c s="291" r="P133" t="n"/>
      <c s="293" r="Q133" t="n"/>
    </row>
    <row customHeight="1" s="737" r="134" ht="15.75" spans="1:1024">
      <c s="291" r="A134" t="n"/>
      <c s="291" r="B134" t="n"/>
      <c s="292" r="C134" t="n"/>
      <c s="292" r="D134" t="n"/>
      <c s="292" r="E134" t="n"/>
      <c s="292" r="F134" t="n"/>
      <c s="293" r="G134" t="n"/>
      <c s="293" r="H134" t="n"/>
      <c s="293" r="I134" t="n"/>
      <c s="293" r="J134" t="n"/>
      <c s="291" r="K134" t="n"/>
      <c s="293" r="L134" t="n"/>
      <c s="293" r="M134" t="n"/>
      <c s="292" r="N134" t="n"/>
      <c s="292" r="O134" t="n"/>
      <c s="291" r="P134" t="n"/>
      <c s="293" r="Q134" t="n"/>
    </row>
    <row customHeight="1" s="737" r="135" ht="15.75" spans="1:1024">
      <c s="291" r="A135" t="n"/>
      <c s="291" r="B135" t="n"/>
      <c s="292" r="C135" t="n"/>
      <c s="292" r="D135" t="n"/>
      <c s="292" r="E135" t="n"/>
      <c s="292" r="F135" t="n"/>
      <c s="293" r="G135" t="n"/>
      <c s="293" r="H135" t="n"/>
      <c s="293" r="I135" t="n"/>
      <c s="293" r="J135" t="n"/>
      <c s="291" r="K135" t="n"/>
      <c s="293" r="L135" t="n"/>
      <c s="293" r="M135" t="n"/>
      <c s="292" r="N135" t="n"/>
      <c s="292" r="O135" t="n"/>
      <c s="291" r="P135" t="n"/>
      <c s="293" r="Q135" t="n"/>
    </row>
    <row customHeight="1" s="737" r="136" ht="15.75" spans="1:1024">
      <c s="291" r="A136" t="n"/>
      <c s="291" r="B136" t="n"/>
      <c s="292" r="C136" t="n"/>
      <c s="292" r="D136" t="n"/>
      <c s="292" r="E136" t="n"/>
      <c s="292" r="F136" t="n"/>
      <c s="293" r="G136" t="n"/>
      <c s="293" r="H136" t="n"/>
      <c s="293" r="I136" t="n"/>
      <c s="293" r="J136" t="n"/>
      <c s="291" r="K136" t="n"/>
      <c s="293" r="L136" t="n"/>
      <c s="293" r="M136" t="n"/>
      <c s="292" r="N136" t="n"/>
      <c s="292" r="O136" t="n"/>
      <c s="291" r="P136" t="n"/>
      <c s="293" r="Q136" t="n"/>
    </row>
    <row customHeight="1" s="737" r="137" ht="15.75" spans="1:1024">
      <c s="291" r="A137" t="n"/>
      <c s="291" r="B137" t="n"/>
      <c s="292" r="C137" t="n"/>
      <c s="292" r="D137" t="n"/>
      <c s="292" r="E137" t="n"/>
      <c s="292" r="F137" t="n"/>
      <c s="293" r="G137" t="n"/>
      <c s="293" r="H137" t="n"/>
      <c s="293" r="I137" t="n"/>
      <c s="293" r="J137" t="n"/>
      <c s="291" r="K137" t="n"/>
      <c s="293" r="L137" t="n"/>
      <c s="293" r="M137" t="n"/>
      <c s="292" r="N137" t="n"/>
      <c s="292" r="O137" t="n"/>
      <c s="291" r="P137" t="n"/>
      <c s="293" r="Q137" t="n"/>
    </row>
    <row customHeight="1" s="737" r="138" ht="15.75" spans="1:1024">
      <c s="291" r="A138" t="n"/>
      <c s="291" r="B138" t="n"/>
      <c s="292" r="C138" t="n"/>
      <c s="292" r="D138" t="n"/>
      <c s="292" r="E138" t="n"/>
      <c s="292" r="F138" t="n"/>
      <c s="293" r="G138" t="n"/>
      <c s="293" r="H138" t="n"/>
      <c s="293" r="I138" t="n"/>
      <c s="293" r="J138" t="n"/>
      <c s="291" r="K138" t="n"/>
      <c s="293" r="L138" t="n"/>
      <c s="293" r="M138" t="n"/>
      <c s="292" r="N138" t="n"/>
      <c s="292" r="O138" t="n"/>
      <c s="291" r="P138" t="n"/>
      <c s="293" r="Q138" t="n"/>
    </row>
    <row customHeight="1" s="737" r="139" ht="15.75" spans="1:1024">
      <c s="291" r="A139" t="n"/>
      <c s="291" r="B139" t="n"/>
      <c s="292" r="C139" t="n"/>
      <c s="292" r="D139" t="n"/>
      <c s="292" r="E139" t="n"/>
      <c s="292" r="F139" t="n"/>
      <c s="293" r="G139" t="n"/>
      <c s="293" r="H139" t="n"/>
      <c s="293" r="I139" t="n"/>
      <c s="293" r="J139" t="n"/>
      <c s="291" r="K139" t="n"/>
      <c s="293" r="L139" t="n"/>
      <c s="293" r="M139" t="n"/>
      <c s="292" r="N139" t="n"/>
      <c s="292" r="O139" t="n"/>
      <c s="291" r="P139" t="n"/>
      <c s="293" r="Q139" t="n"/>
    </row>
    <row customHeight="1" s="737" r="140" ht="15.75" spans="1:1024">
      <c s="291" r="A140" t="n"/>
      <c s="291" r="B140" t="n"/>
      <c s="292" r="C140" t="n"/>
      <c s="292" r="D140" t="n"/>
      <c s="292" r="E140" t="n"/>
      <c s="292" r="F140" t="n"/>
      <c s="293" r="G140" t="n"/>
      <c s="293" r="H140" t="n"/>
      <c s="293" r="I140" t="n"/>
      <c s="293" r="J140" t="n"/>
      <c s="291" r="K140" t="n"/>
      <c s="293" r="L140" t="n"/>
      <c s="293" r="M140" t="n"/>
      <c s="292" r="N140" t="n"/>
      <c s="292" r="O140" t="n"/>
      <c s="291" r="P140" t="n"/>
      <c s="293" r="Q140" t="n"/>
    </row>
    <row customHeight="1" s="737" r="141" ht="15.75" spans="1:1024">
      <c s="291" r="A141" t="n"/>
      <c s="291" r="B141" t="n"/>
      <c s="292" r="C141" t="n"/>
      <c s="292" r="D141" t="n"/>
      <c s="292" r="E141" t="n"/>
      <c s="292" r="F141" t="n"/>
      <c s="293" r="G141" t="n"/>
      <c s="293" r="H141" t="n"/>
      <c s="293" r="I141" t="n"/>
      <c s="293" r="J141" t="n"/>
      <c s="291" r="K141" t="n"/>
      <c s="293" r="L141" t="n"/>
      <c s="293" r="M141" t="n"/>
      <c s="292" r="N141" t="n"/>
      <c s="292" r="O141" t="n"/>
      <c s="291" r="P141" t="n"/>
      <c s="293" r="Q141" t="n"/>
    </row>
    <row customHeight="1" s="737" r="142" ht="15.75" spans="1:1024">
      <c s="291" r="A142" t="n"/>
      <c s="291" r="B142" t="n"/>
      <c s="292" r="C142" t="n"/>
      <c s="292" r="D142" t="n"/>
      <c s="292" r="E142" t="n"/>
      <c s="292" r="F142" t="n"/>
      <c s="293" r="G142" t="n"/>
      <c s="293" r="H142" t="n"/>
      <c s="293" r="I142" t="n"/>
      <c s="293" r="J142" t="n"/>
      <c s="291" r="K142" t="n"/>
      <c s="293" r="L142" t="n"/>
      <c s="293" r="M142" t="n"/>
      <c s="292" r="N142" t="n"/>
      <c s="292" r="O142" t="n"/>
      <c s="291" r="P142" t="n"/>
      <c s="293" r="Q142" t="n"/>
    </row>
    <row customHeight="1" s="737" r="143" ht="15.75" spans="1:1024">
      <c s="291" r="A143" t="n"/>
      <c s="291" r="B143" t="n"/>
      <c s="292" r="C143" t="n"/>
      <c s="292" r="D143" t="n"/>
      <c s="292" r="E143" t="n"/>
      <c s="292" r="F143" t="n"/>
      <c s="293" r="G143" t="n"/>
      <c s="293" r="H143" t="n"/>
      <c s="293" r="I143" t="n"/>
      <c s="293" r="J143" t="n"/>
      <c s="291" r="K143" t="n"/>
      <c s="293" r="L143" t="n"/>
      <c s="293" r="M143" t="n"/>
      <c s="292" r="N143" t="n"/>
      <c s="292" r="O143" t="n"/>
      <c s="291" r="P143" t="n"/>
      <c s="293" r="Q143" t="n"/>
    </row>
    <row customHeight="1" s="737" r="144" ht="15.75" spans="1:1024">
      <c s="291" r="A144" t="n"/>
      <c s="291" r="B144" t="n"/>
      <c s="292" r="C144" t="n"/>
      <c s="292" r="D144" t="n"/>
      <c s="292" r="E144" t="n"/>
      <c s="292" r="F144" t="n"/>
      <c s="293" r="G144" t="n"/>
      <c s="293" r="H144" t="n"/>
      <c s="293" r="I144" t="n"/>
      <c s="293" r="J144" t="n"/>
      <c s="291" r="K144" t="n"/>
      <c s="293" r="L144" t="n"/>
      <c s="293" r="M144" t="n"/>
      <c s="292" r="N144" t="n"/>
      <c s="292" r="O144" t="n"/>
      <c s="291" r="P144" t="n"/>
      <c s="293" r="Q144" t="n"/>
    </row>
    <row customHeight="1" s="737" r="145" ht="15.75" spans="1:1024">
      <c s="291" r="A145" t="n"/>
      <c s="291" r="B145" t="n"/>
      <c s="292" r="C145" t="n"/>
      <c s="292" r="D145" t="n"/>
      <c s="292" r="E145" t="n"/>
      <c s="292" r="F145" t="n"/>
      <c s="293" r="G145" t="n"/>
      <c s="293" r="H145" t="n"/>
      <c s="293" r="I145" t="n"/>
      <c s="293" r="J145" t="n"/>
      <c s="291" r="K145" t="n"/>
      <c s="293" r="L145" t="n"/>
      <c s="293" r="M145" t="n"/>
      <c s="292" r="N145" t="n"/>
      <c s="292" r="O145" t="n"/>
      <c s="291" r="P145" t="n"/>
      <c s="293" r="Q145" t="n"/>
    </row>
    <row customHeight="1" s="737" r="146" ht="15.75" spans="1:1024">
      <c s="291" r="A146" t="n"/>
      <c s="291" r="B146" t="n"/>
      <c s="292" r="C146" t="n"/>
      <c s="292" r="D146" t="n"/>
      <c s="292" r="E146" t="n"/>
      <c s="292" r="F146" t="n"/>
      <c s="293" r="G146" t="n"/>
      <c s="293" r="H146" t="n"/>
      <c s="293" r="I146" t="n"/>
      <c s="293" r="J146" t="n"/>
      <c s="291" r="K146" t="n"/>
      <c s="293" r="L146" t="n"/>
      <c s="293" r="M146" t="n"/>
      <c s="292" r="N146" t="n"/>
      <c s="292" r="O146" t="n"/>
      <c s="291" r="P146" t="n"/>
      <c s="293" r="Q146" t="n"/>
    </row>
    <row customHeight="1" s="737" r="147" ht="15.75" spans="1:1024">
      <c s="291" r="A147" t="n"/>
      <c s="291" r="B147" t="n"/>
      <c s="292" r="C147" t="n"/>
      <c s="292" r="D147" t="n"/>
      <c s="292" r="E147" t="n"/>
      <c s="292" r="F147" t="n"/>
      <c s="293" r="G147" t="n"/>
      <c s="293" r="H147" t="n"/>
      <c s="293" r="I147" t="n"/>
      <c s="293" r="J147" t="n"/>
      <c s="291" r="K147" t="n"/>
      <c s="293" r="L147" t="n"/>
      <c s="293" r="M147" t="n"/>
      <c s="292" r="N147" t="n"/>
      <c s="292" r="O147" t="n"/>
      <c s="291" r="P147" t="n"/>
      <c s="293" r="Q147" t="n"/>
    </row>
    <row customHeight="1" s="737" r="148" ht="15.75" spans="1:1024">
      <c s="291" r="A148" t="n"/>
      <c s="291" r="B148" t="n"/>
      <c s="292" r="C148" t="n"/>
      <c s="292" r="D148" t="n"/>
      <c s="292" r="E148" t="n"/>
      <c s="292" r="F148" t="n"/>
      <c s="293" r="G148" t="n"/>
      <c s="293" r="H148" t="n"/>
      <c s="293" r="I148" t="n"/>
      <c s="293" r="J148" t="n"/>
      <c s="291" r="K148" t="n"/>
      <c s="293" r="L148" t="n"/>
      <c s="293" r="M148" t="n"/>
      <c s="292" r="N148" t="n"/>
      <c s="292" r="O148" t="n"/>
      <c s="291" r="P148" t="n"/>
      <c s="293" r="Q148" t="n"/>
    </row>
    <row customHeight="1" s="737" r="149" ht="15.75" spans="1:1024">
      <c s="291" r="A149" t="n"/>
      <c s="291" r="B149" t="n"/>
      <c s="292" r="C149" t="n"/>
      <c s="292" r="D149" t="n"/>
      <c s="292" r="E149" t="n"/>
      <c s="292" r="F149" t="n"/>
      <c s="293" r="G149" t="n"/>
      <c s="293" r="H149" t="n"/>
      <c s="293" r="I149" t="n"/>
      <c s="293" r="J149" t="n"/>
      <c s="291" r="K149" t="n"/>
      <c s="293" r="L149" t="n"/>
      <c s="293" r="M149" t="n"/>
      <c s="292" r="N149" t="n"/>
      <c s="292" r="O149" t="n"/>
      <c s="291" r="P149" t="n"/>
      <c s="293" r="Q149" t="n"/>
    </row>
    <row customHeight="1" s="737" r="150" ht="15.75" spans="1:1024">
      <c s="291" r="A150" t="n"/>
      <c s="291" r="B150" t="n"/>
      <c s="292" r="C150" t="n"/>
      <c s="292" r="D150" t="n"/>
      <c s="292" r="E150" t="n"/>
      <c s="292" r="F150" t="n"/>
      <c s="293" r="G150" t="n"/>
      <c s="293" r="H150" t="n"/>
      <c s="293" r="I150" t="n"/>
      <c s="293" r="J150" t="n"/>
      <c s="291" r="K150" t="n"/>
      <c s="293" r="L150" t="n"/>
      <c s="293" r="M150" t="n"/>
      <c s="292" r="N150" t="n"/>
      <c s="292" r="O150" t="n"/>
      <c s="291" r="P150" t="n"/>
      <c s="293" r="Q150" t="n"/>
    </row>
    <row customHeight="1" s="737" r="151" ht="15.75" spans="1:1024">
      <c s="291" r="A151" t="n"/>
      <c s="291" r="B151" t="n"/>
      <c s="292" r="C151" t="n"/>
      <c s="292" r="D151" t="n"/>
      <c s="292" r="E151" t="n"/>
      <c s="292" r="F151" t="n"/>
      <c s="293" r="G151" t="n"/>
      <c s="293" r="H151" t="n"/>
      <c s="293" r="I151" t="n"/>
      <c s="293" r="J151" t="n"/>
      <c s="291" r="K151" t="n"/>
      <c s="293" r="L151" t="n"/>
      <c s="293" r="M151" t="n"/>
      <c s="292" r="N151" t="n"/>
      <c s="292" r="O151" t="n"/>
      <c s="291" r="P151" t="n"/>
      <c s="293" r="Q151" t="n"/>
    </row>
    <row customHeight="1" s="737" r="152" ht="15.75" spans="1:1024">
      <c s="291" r="A152" t="n"/>
      <c s="291" r="B152" t="n"/>
      <c s="292" r="C152" t="n"/>
      <c s="292" r="D152" t="n"/>
      <c s="292" r="E152" t="n"/>
      <c s="292" r="F152" t="n"/>
      <c s="293" r="G152" t="n"/>
      <c s="293" r="H152" t="n"/>
      <c s="293" r="I152" t="n"/>
      <c s="293" r="J152" t="n"/>
      <c s="291" r="K152" t="n"/>
      <c s="293" r="L152" t="n"/>
      <c s="293" r="M152" t="n"/>
      <c s="292" r="N152" t="n"/>
      <c s="292" r="O152" t="n"/>
      <c s="291" r="P152" t="n"/>
      <c s="293" r="Q152" t="n"/>
    </row>
    <row customHeight="1" s="737" r="153" ht="15.75" spans="1:1024">
      <c s="291" r="A153" t="n"/>
      <c s="291" r="B153" t="n"/>
      <c s="292" r="C153" t="n"/>
      <c s="292" r="D153" t="n"/>
      <c s="292" r="E153" t="n"/>
      <c s="292" r="F153" t="n"/>
      <c s="293" r="G153" t="n"/>
      <c s="293" r="H153" t="n"/>
      <c s="293" r="I153" t="n"/>
      <c s="293" r="J153" t="n"/>
      <c s="291" r="K153" t="n"/>
      <c s="293" r="L153" t="n"/>
      <c s="293" r="M153" t="n"/>
      <c s="292" r="N153" t="n"/>
      <c s="292" r="O153" t="n"/>
      <c s="291" r="P153" t="n"/>
      <c s="293" r="Q153" t="n"/>
    </row>
    <row customHeight="1" s="737" r="154" ht="15.75" spans="1:1024">
      <c s="291" r="A154" t="n"/>
      <c s="291" r="B154" t="n"/>
      <c s="292" r="C154" t="n"/>
      <c s="292" r="D154" t="n"/>
      <c s="292" r="E154" t="n"/>
      <c s="292" r="F154" t="n"/>
      <c s="293" r="G154" t="n"/>
      <c s="293" r="H154" t="n"/>
      <c s="293" r="I154" t="n"/>
      <c s="293" r="J154" t="n"/>
      <c s="291" r="K154" t="n"/>
      <c s="293" r="L154" t="n"/>
      <c s="293" r="M154" t="n"/>
      <c s="292" r="N154" t="n"/>
      <c s="292" r="O154" t="n"/>
      <c s="291" r="P154" t="n"/>
      <c s="293" r="Q154" t="n"/>
    </row>
    <row customHeight="1" s="737" r="155" ht="15.75" spans="1:1024">
      <c s="291" r="A155" t="n"/>
      <c s="291" r="B155" t="n"/>
      <c s="292" r="C155" t="n"/>
      <c s="292" r="D155" t="n"/>
      <c s="292" r="E155" t="n"/>
      <c s="292" r="F155" t="n"/>
      <c s="293" r="G155" t="n"/>
      <c s="293" r="H155" t="n"/>
      <c s="293" r="I155" t="n"/>
      <c s="293" r="J155" t="n"/>
      <c s="291" r="K155" t="n"/>
      <c s="293" r="L155" t="n"/>
      <c s="293" r="M155" t="n"/>
      <c s="292" r="N155" t="n"/>
      <c s="292" r="O155" t="n"/>
      <c s="291" r="P155" t="n"/>
      <c s="293" r="Q155" t="n"/>
    </row>
    <row customHeight="1" s="737" r="156" ht="15.75" spans="1:1024">
      <c s="291" r="A156" t="n"/>
      <c s="291" r="B156" t="n"/>
      <c s="292" r="C156" t="n"/>
      <c s="292" r="D156" t="n"/>
      <c s="292" r="E156" t="n"/>
      <c s="292" r="F156" t="n"/>
      <c s="293" r="G156" t="n"/>
      <c s="293" r="H156" t="n"/>
      <c s="293" r="I156" t="n"/>
      <c s="293" r="J156" t="n"/>
      <c s="291" r="K156" t="n"/>
      <c s="293" r="L156" t="n"/>
      <c s="293" r="M156" t="n"/>
      <c s="292" r="N156" t="n"/>
      <c s="292" r="O156" t="n"/>
      <c s="291" r="P156" t="n"/>
      <c s="293" r="Q156" t="n"/>
    </row>
    <row customHeight="1" s="737" r="157" ht="15.75" spans="1:1024">
      <c s="291" r="A157" t="n"/>
      <c s="291" r="B157" t="n"/>
      <c s="292" r="C157" t="n"/>
      <c s="292" r="D157" t="n"/>
      <c s="292" r="E157" t="n"/>
      <c s="292" r="F157" t="n"/>
      <c s="293" r="G157" t="n"/>
      <c s="293" r="H157" t="n"/>
      <c s="293" r="I157" t="n"/>
      <c s="293" r="J157" t="n"/>
      <c s="291" r="K157" t="n"/>
      <c s="293" r="L157" t="n"/>
      <c s="293" r="M157" t="n"/>
      <c s="292" r="N157" t="n"/>
      <c s="292" r="O157" t="n"/>
      <c s="291" r="P157" t="n"/>
      <c s="293" r="Q157" t="n"/>
    </row>
    <row customHeight="1" s="737" r="158" ht="15.75" spans="1:1024">
      <c s="291" r="A158" t="n"/>
      <c s="291" r="B158" t="n"/>
      <c s="292" r="C158" t="n"/>
      <c s="292" r="D158" t="n"/>
      <c s="292" r="E158" t="n"/>
      <c s="292" r="F158" t="n"/>
      <c s="293" r="G158" t="n"/>
      <c s="293" r="H158" t="n"/>
      <c s="293" r="I158" t="n"/>
      <c s="293" r="J158" t="n"/>
      <c s="291" r="K158" t="n"/>
      <c s="293" r="L158" t="n"/>
      <c s="293" r="M158" t="n"/>
      <c s="292" r="N158" t="n"/>
      <c s="292" r="O158" t="n"/>
      <c s="291" r="P158" t="n"/>
      <c s="293" r="Q158" t="n"/>
    </row>
    <row customHeight="1" s="737" r="159" ht="15.75" spans="1:1024">
      <c s="291" r="A159" t="n"/>
      <c s="291" r="B159" t="n"/>
      <c s="292" r="C159" t="n"/>
      <c s="292" r="D159" t="n"/>
      <c s="292" r="E159" t="n"/>
      <c s="292" r="F159" t="n"/>
      <c s="293" r="G159" t="n"/>
      <c s="293" r="H159" t="n"/>
      <c s="293" r="I159" t="n"/>
      <c s="293" r="J159" t="n"/>
      <c s="291" r="K159" t="n"/>
      <c s="293" r="L159" t="n"/>
      <c s="293" r="M159" t="n"/>
      <c s="292" r="N159" t="n"/>
      <c s="292" r="O159" t="n"/>
      <c s="291" r="P159" t="n"/>
      <c s="293" r="Q159" t="n"/>
    </row>
    <row customHeight="1" s="737" r="160" ht="15.75" spans="1:1024">
      <c s="291" r="A160" t="n"/>
      <c s="291" r="B160" t="n"/>
      <c s="292" r="C160" t="n"/>
      <c s="292" r="D160" t="n"/>
      <c s="292" r="E160" t="n"/>
      <c s="292" r="F160" t="n"/>
      <c s="293" r="G160" t="n"/>
      <c s="293" r="H160" t="n"/>
      <c s="293" r="I160" t="n"/>
      <c s="293" r="J160" t="n"/>
      <c s="291" r="K160" t="n"/>
      <c s="293" r="L160" t="n"/>
      <c s="293" r="M160" t="n"/>
      <c s="292" r="N160" t="n"/>
      <c s="292" r="O160" t="n"/>
      <c s="291" r="P160" t="n"/>
      <c s="293" r="Q160" t="n"/>
    </row>
    <row customHeight="1" s="737" r="161" ht="15.75" spans="1:1024">
      <c s="291" r="A161" t="n"/>
      <c s="291" r="B161" t="n"/>
      <c s="292" r="C161" t="n"/>
      <c s="292" r="D161" t="n"/>
      <c s="292" r="E161" t="n"/>
      <c s="292" r="F161" t="n"/>
      <c s="293" r="G161" t="n"/>
      <c s="293" r="H161" t="n"/>
      <c s="293" r="I161" t="n"/>
      <c s="293" r="J161" t="n"/>
      <c s="291" r="K161" t="n"/>
      <c s="293" r="L161" t="n"/>
      <c s="293" r="M161" t="n"/>
      <c s="292" r="N161" t="n"/>
      <c s="292" r="O161" t="n"/>
      <c s="291" r="P161" t="n"/>
      <c s="293" r="Q161" t="n"/>
    </row>
    <row customHeight="1" s="737" r="162" ht="15.75" spans="1:1024">
      <c s="291" r="A162" t="n"/>
      <c s="291" r="B162" t="n"/>
      <c s="292" r="C162" t="n"/>
      <c s="292" r="D162" t="n"/>
      <c s="292" r="E162" t="n"/>
      <c s="292" r="F162" t="n"/>
      <c s="293" r="G162" t="n"/>
      <c s="293" r="H162" t="n"/>
      <c s="293" r="I162" t="n"/>
      <c s="293" r="J162" t="n"/>
      <c s="291" r="K162" t="n"/>
      <c s="293" r="L162" t="n"/>
      <c s="293" r="M162" t="n"/>
      <c s="292" r="N162" t="n"/>
      <c s="292" r="O162" t="n"/>
      <c s="291" r="P162" t="n"/>
      <c s="293" r="Q162" t="n"/>
    </row>
    <row customHeight="1" s="737" r="163" ht="15.75" spans="1:1024">
      <c s="291" r="A163" t="n"/>
      <c s="291" r="B163" t="n"/>
      <c s="292" r="C163" t="n"/>
      <c s="292" r="D163" t="n"/>
      <c s="292" r="E163" t="n"/>
      <c s="292" r="F163" t="n"/>
      <c s="293" r="G163" t="n"/>
      <c s="293" r="H163" t="n"/>
      <c s="293" r="I163" t="n"/>
      <c s="293" r="J163" t="n"/>
      <c s="291" r="K163" t="n"/>
      <c s="293" r="L163" t="n"/>
      <c s="293" r="M163" t="n"/>
      <c s="292" r="N163" t="n"/>
      <c s="292" r="O163" t="n"/>
      <c s="291" r="P163" t="n"/>
      <c s="293" r="Q163" t="n"/>
    </row>
    <row customHeight="1" s="737" r="164" ht="15.75" spans="1:1024">
      <c s="291" r="A164" t="n"/>
      <c s="291" r="B164" t="n"/>
      <c s="292" r="C164" t="n"/>
      <c s="292" r="D164" t="n"/>
      <c s="292" r="E164" t="n"/>
      <c s="292" r="F164" t="n"/>
      <c s="293" r="G164" t="n"/>
      <c s="293" r="H164" t="n"/>
      <c s="293" r="I164" t="n"/>
      <c s="293" r="J164" t="n"/>
      <c s="291" r="K164" t="n"/>
      <c s="293" r="L164" t="n"/>
      <c s="293" r="M164" t="n"/>
      <c s="292" r="N164" t="n"/>
      <c s="292" r="O164" t="n"/>
      <c s="291" r="P164" t="n"/>
      <c s="293" r="Q164" t="n"/>
    </row>
    <row customHeight="1" s="737" r="165" ht="15.75" spans="1:1024">
      <c s="291" r="A165" t="n"/>
      <c s="291" r="B165" t="n"/>
      <c s="292" r="C165" t="n"/>
      <c s="292" r="D165" t="n"/>
      <c s="292" r="E165" t="n"/>
      <c s="292" r="F165" t="n"/>
      <c s="293" r="G165" t="n"/>
      <c s="293" r="H165" t="n"/>
      <c s="293" r="I165" t="n"/>
      <c s="293" r="J165" t="n"/>
      <c s="291" r="K165" t="n"/>
      <c s="293" r="L165" t="n"/>
      <c s="293" r="M165" t="n"/>
      <c s="292" r="N165" t="n"/>
      <c s="292" r="O165" t="n"/>
      <c s="291" r="P165" t="n"/>
      <c s="293" r="Q165" t="n"/>
    </row>
    <row customHeight="1" s="737" r="166" ht="15.75" spans="1:1024">
      <c s="291" r="A166" t="n"/>
      <c s="291" r="B166" t="n"/>
      <c s="292" r="C166" t="n"/>
      <c s="292" r="D166" t="n"/>
      <c s="292" r="E166" t="n"/>
      <c s="292" r="F166" t="n"/>
      <c s="293" r="G166" t="n"/>
      <c s="293" r="H166" t="n"/>
      <c s="293" r="I166" t="n"/>
      <c s="293" r="J166" t="n"/>
      <c s="291" r="K166" t="n"/>
      <c s="293" r="L166" t="n"/>
      <c s="293" r="M166" t="n"/>
      <c s="292" r="N166" t="n"/>
      <c s="292" r="O166" t="n"/>
      <c s="291" r="P166" t="n"/>
      <c s="293" r="Q166" t="n"/>
    </row>
    <row customHeight="1" s="737" r="167" ht="15.75" spans="1:1024">
      <c s="291" r="A167" t="n"/>
      <c s="291" r="B167" t="n"/>
      <c s="292" r="C167" t="n"/>
      <c s="292" r="D167" t="n"/>
      <c s="292" r="E167" t="n"/>
      <c s="292" r="F167" t="n"/>
      <c s="293" r="G167" t="n"/>
      <c s="293" r="H167" t="n"/>
      <c s="293" r="I167" t="n"/>
      <c s="293" r="J167" t="n"/>
      <c s="291" r="K167" t="n"/>
      <c s="293" r="L167" t="n"/>
      <c s="293" r="M167" t="n"/>
      <c s="292" r="N167" t="n"/>
      <c s="292" r="O167" t="n"/>
      <c s="291" r="P167" t="n"/>
      <c s="293" r="Q167" t="n"/>
    </row>
    <row customHeight="1" s="737" r="168" ht="15.75" spans="1:1024">
      <c s="291" r="A168" t="n"/>
      <c s="291" r="B168" t="n"/>
      <c s="292" r="C168" t="n"/>
      <c s="292" r="D168" t="n"/>
      <c s="292" r="E168" t="n"/>
      <c s="292" r="F168" t="n"/>
      <c s="293" r="G168" t="n"/>
      <c s="293" r="H168" t="n"/>
      <c s="293" r="I168" t="n"/>
      <c s="293" r="J168" t="n"/>
      <c s="291" r="K168" t="n"/>
      <c s="293" r="L168" t="n"/>
      <c s="293" r="M168" t="n"/>
      <c s="292" r="N168" t="n"/>
      <c s="292" r="O168" t="n"/>
      <c s="291" r="P168" t="n"/>
      <c s="293" r="Q168" t="n"/>
    </row>
    <row customHeight="1" s="737" r="169" ht="15.75" spans="1:1024">
      <c s="291" r="A169" t="n"/>
      <c s="291" r="B169" t="n"/>
      <c s="292" r="C169" t="n"/>
      <c s="292" r="D169" t="n"/>
      <c s="292" r="E169" t="n"/>
      <c s="292" r="F169" t="n"/>
      <c s="293" r="G169" t="n"/>
      <c s="293" r="H169" t="n"/>
      <c s="293" r="I169" t="n"/>
      <c s="293" r="J169" t="n"/>
      <c s="291" r="K169" t="n"/>
      <c s="293" r="L169" t="n"/>
      <c s="293" r="M169" t="n"/>
      <c s="292" r="N169" t="n"/>
      <c s="292" r="O169" t="n"/>
      <c s="291" r="P169" t="n"/>
      <c s="293" r="Q169" t="n"/>
    </row>
    <row customHeight="1" s="737" r="170" ht="15.75" spans="1:1024">
      <c s="291" r="A170" t="n"/>
      <c s="291" r="B170" t="n"/>
      <c s="292" r="C170" t="n"/>
      <c s="292" r="D170" t="n"/>
      <c s="292" r="E170" t="n"/>
      <c s="292" r="F170" t="n"/>
      <c s="293" r="G170" t="n"/>
      <c s="293" r="H170" t="n"/>
      <c s="293" r="I170" t="n"/>
      <c s="293" r="J170" t="n"/>
      <c s="291" r="K170" t="n"/>
      <c s="293" r="L170" t="n"/>
      <c s="293" r="M170" t="n"/>
      <c s="292" r="N170" t="n"/>
      <c s="292" r="O170" t="n"/>
      <c s="291" r="P170" t="n"/>
      <c s="293" r="Q170" t="n"/>
    </row>
    <row customHeight="1" s="737" r="171" ht="15.75" spans="1:1024">
      <c s="291" r="A171" t="n"/>
      <c s="291" r="B171" t="n"/>
      <c s="292" r="C171" t="n"/>
      <c s="292" r="D171" t="n"/>
      <c s="292" r="E171" t="n"/>
      <c s="292" r="F171" t="n"/>
      <c s="293" r="G171" t="n"/>
      <c s="293" r="H171" t="n"/>
      <c s="293" r="I171" t="n"/>
      <c s="293" r="J171" t="n"/>
      <c s="291" r="K171" t="n"/>
      <c s="293" r="L171" t="n"/>
      <c s="293" r="M171" t="n"/>
      <c s="292" r="N171" t="n"/>
      <c s="292" r="O171" t="n"/>
      <c s="291" r="P171" t="n"/>
      <c s="293" r="Q171" t="n"/>
    </row>
    <row customHeight="1" s="737" r="172" ht="15.75" spans="1:1024">
      <c s="291" r="A172" t="n"/>
      <c s="291" r="B172" t="n"/>
      <c s="292" r="C172" t="n"/>
      <c s="292" r="D172" t="n"/>
      <c s="292" r="E172" t="n"/>
      <c s="292" r="F172" t="n"/>
      <c s="293" r="G172" t="n"/>
      <c s="293" r="H172" t="n"/>
      <c s="293" r="I172" t="n"/>
      <c s="293" r="J172" t="n"/>
      <c s="291" r="K172" t="n"/>
      <c s="293" r="L172" t="n"/>
      <c s="293" r="M172" t="n"/>
      <c s="292" r="N172" t="n"/>
      <c s="292" r="O172" t="n"/>
      <c s="291" r="P172" t="n"/>
      <c s="293" r="Q172" t="n"/>
    </row>
    <row customHeight="1" s="737" r="173" ht="15.75" spans="1:1024">
      <c s="291" r="A173" t="n"/>
      <c s="291" r="B173" t="n"/>
      <c s="292" r="C173" t="n"/>
      <c s="292" r="D173" t="n"/>
      <c s="292" r="E173" t="n"/>
      <c s="292" r="F173" t="n"/>
      <c s="293" r="G173" t="n"/>
      <c s="293" r="H173" t="n"/>
      <c s="293" r="I173" t="n"/>
      <c s="293" r="J173" t="n"/>
      <c s="291" r="K173" t="n"/>
      <c s="293" r="L173" t="n"/>
      <c s="293" r="M173" t="n"/>
      <c s="292" r="N173" t="n"/>
      <c s="292" r="O173" t="n"/>
      <c s="291" r="P173" t="n"/>
      <c s="293" r="Q173" t="n"/>
    </row>
    <row customHeight="1" s="737" r="174" ht="15.75" spans="1:1024">
      <c s="291" r="A174" t="n"/>
      <c s="291" r="B174" t="n"/>
      <c s="292" r="C174" t="n"/>
      <c s="292" r="D174" t="n"/>
      <c s="292" r="E174" t="n"/>
      <c s="292" r="F174" t="n"/>
      <c s="293" r="G174" t="n"/>
      <c s="293" r="H174" t="n"/>
      <c s="293" r="I174" t="n"/>
      <c s="293" r="J174" t="n"/>
      <c s="291" r="K174" t="n"/>
      <c s="293" r="L174" t="n"/>
      <c s="293" r="M174" t="n"/>
      <c s="292" r="N174" t="n"/>
      <c s="292" r="O174" t="n"/>
      <c s="291" r="P174" t="n"/>
      <c s="293" r="Q174" t="n"/>
    </row>
    <row customHeight="1" s="737" r="175" ht="15.75" spans="1:1024">
      <c s="291" r="A175" t="n"/>
      <c s="291" r="B175" t="n"/>
      <c s="292" r="C175" t="n"/>
      <c s="292" r="D175" t="n"/>
      <c s="292" r="E175" t="n"/>
      <c s="292" r="F175" t="n"/>
      <c s="293" r="G175" t="n"/>
      <c s="293" r="H175" t="n"/>
      <c s="293" r="I175" t="n"/>
      <c s="293" r="J175" t="n"/>
      <c s="291" r="K175" t="n"/>
      <c s="293" r="L175" t="n"/>
      <c s="293" r="M175" t="n"/>
      <c s="292" r="N175" t="n"/>
      <c s="292" r="O175" t="n"/>
      <c s="291" r="P175" t="n"/>
      <c s="293" r="Q175" t="n"/>
    </row>
    <row customHeight="1" s="737" r="176" ht="15.75" spans="1:1024">
      <c s="291" r="A176" t="n"/>
      <c s="291" r="B176" t="n"/>
      <c s="292" r="C176" t="n"/>
      <c s="292" r="D176" t="n"/>
      <c s="292" r="E176" t="n"/>
      <c s="292" r="F176" t="n"/>
      <c s="293" r="G176" t="n"/>
      <c s="293" r="H176" t="n"/>
      <c s="293" r="I176" t="n"/>
      <c s="293" r="J176" t="n"/>
      <c s="291" r="K176" t="n"/>
      <c s="293" r="L176" t="n"/>
      <c s="293" r="M176" t="n"/>
      <c s="292" r="N176" t="n"/>
      <c s="292" r="O176" t="n"/>
      <c s="291" r="P176" t="n"/>
      <c s="293" r="Q176" t="n"/>
    </row>
    <row customHeight="1" s="737" r="177" ht="15.75" spans="1:1024">
      <c s="291" r="A177" t="n"/>
      <c s="291" r="B177" t="n"/>
      <c s="292" r="C177" t="n"/>
      <c s="292" r="D177" t="n"/>
      <c s="292" r="E177" t="n"/>
      <c s="292" r="F177" t="n"/>
      <c s="293" r="G177" t="n"/>
      <c s="293" r="H177" t="n"/>
      <c s="293" r="I177" t="n"/>
      <c s="293" r="J177" t="n"/>
      <c s="291" r="K177" t="n"/>
      <c s="293" r="L177" t="n"/>
      <c s="293" r="M177" t="n"/>
      <c s="292" r="N177" t="n"/>
      <c s="292" r="O177" t="n"/>
      <c s="291" r="P177" t="n"/>
      <c s="293" r="Q177" t="n"/>
    </row>
    <row customHeight="1" s="737" r="178" ht="15.75" spans="1:1024">
      <c s="291" r="A178" t="n"/>
      <c s="291" r="B178" t="n"/>
      <c s="292" r="C178" t="n"/>
      <c s="292" r="D178" t="n"/>
      <c s="292" r="E178" t="n"/>
      <c s="292" r="F178" t="n"/>
      <c s="293" r="G178" t="n"/>
      <c s="293" r="H178" t="n"/>
      <c s="293" r="I178" t="n"/>
      <c s="293" r="J178" t="n"/>
      <c s="291" r="K178" t="n"/>
      <c s="293" r="L178" t="n"/>
      <c s="293" r="M178" t="n"/>
      <c s="292" r="N178" t="n"/>
      <c s="292" r="O178" t="n"/>
      <c s="291" r="P178" t="n"/>
      <c s="293" r="Q178" t="n"/>
    </row>
    <row customHeight="1" s="737" r="179" ht="15.75" spans="1:1024">
      <c s="291" r="A179" t="n"/>
      <c s="291" r="B179" t="n"/>
      <c s="292" r="C179" t="n"/>
      <c s="292" r="D179" t="n"/>
      <c s="292" r="E179" t="n"/>
      <c s="292" r="F179" t="n"/>
      <c s="293" r="G179" t="n"/>
      <c s="293" r="H179" t="n"/>
      <c s="293" r="I179" t="n"/>
      <c s="293" r="J179" t="n"/>
      <c s="291" r="K179" t="n"/>
      <c s="293" r="L179" t="n"/>
      <c s="293" r="M179" t="n"/>
      <c s="292" r="N179" t="n"/>
      <c s="292" r="O179" t="n"/>
      <c s="291" r="P179" t="n"/>
      <c s="293" r="Q179" t="n"/>
    </row>
    <row customHeight="1" s="737" r="180" ht="15.75" spans="1:1024">
      <c s="291" r="A180" t="n"/>
      <c s="291" r="B180" t="n"/>
      <c s="292" r="C180" t="n"/>
      <c s="292" r="D180" t="n"/>
      <c s="292" r="E180" t="n"/>
      <c s="292" r="F180" t="n"/>
      <c s="293" r="G180" t="n"/>
      <c s="293" r="H180" t="n"/>
      <c s="293" r="I180" t="n"/>
      <c s="293" r="J180" t="n"/>
      <c s="291" r="K180" t="n"/>
      <c s="293" r="L180" t="n"/>
      <c s="293" r="M180" t="n"/>
      <c s="292" r="N180" t="n"/>
      <c s="292" r="O180" t="n"/>
      <c s="291" r="P180" t="n"/>
      <c s="293" r="Q180" t="n"/>
    </row>
    <row customHeight="1" s="737" r="181" ht="15.75" spans="1:1024">
      <c s="291" r="A181" t="n"/>
      <c s="291" r="B181" t="n"/>
      <c s="292" r="C181" t="n"/>
      <c s="292" r="D181" t="n"/>
      <c s="292" r="E181" t="n"/>
      <c s="292" r="F181" t="n"/>
      <c s="293" r="G181" t="n"/>
      <c s="293" r="H181" t="n"/>
      <c s="293" r="I181" t="n"/>
      <c s="293" r="J181" t="n"/>
      <c s="291" r="K181" t="n"/>
      <c s="293" r="L181" t="n"/>
      <c s="293" r="M181" t="n"/>
      <c s="292" r="N181" t="n"/>
      <c s="292" r="O181" t="n"/>
      <c s="291" r="P181" t="n"/>
      <c s="293" r="Q181" t="n"/>
    </row>
    <row customHeight="1" s="737" r="182" ht="15.75" spans="1:1024">
      <c s="291" r="A182" t="n"/>
      <c s="291" r="B182" t="n"/>
      <c s="292" r="C182" t="n"/>
      <c s="292" r="D182" t="n"/>
      <c s="292" r="E182" t="n"/>
      <c s="292" r="F182" t="n"/>
      <c s="293" r="G182" t="n"/>
      <c s="293" r="H182" t="n"/>
      <c s="293" r="I182" t="n"/>
      <c s="293" r="J182" t="n"/>
      <c s="291" r="K182" t="n"/>
      <c s="293" r="L182" t="n"/>
      <c s="293" r="M182" t="n"/>
      <c s="292" r="N182" t="n"/>
      <c s="292" r="O182" t="n"/>
      <c s="291" r="P182" t="n"/>
      <c s="293" r="Q182" t="n"/>
    </row>
    <row customHeight="1" s="737" r="183" ht="15.75" spans="1:1024">
      <c s="291" r="A183" t="n"/>
      <c s="291" r="B183" t="n"/>
      <c s="292" r="C183" t="n"/>
      <c s="292" r="D183" t="n"/>
      <c s="292" r="E183" t="n"/>
      <c s="292" r="F183" t="n"/>
      <c s="293" r="G183" t="n"/>
      <c s="293" r="H183" t="n"/>
      <c s="293" r="I183" t="n"/>
      <c s="293" r="J183" t="n"/>
      <c s="291" r="K183" t="n"/>
      <c s="293" r="L183" t="n"/>
      <c s="293" r="M183" t="n"/>
      <c s="292" r="N183" t="n"/>
      <c s="292" r="O183" t="n"/>
      <c s="291" r="P183" t="n"/>
      <c s="293" r="Q183" t="n"/>
    </row>
    <row customHeight="1" s="737" r="184" ht="15.75" spans="1:1024">
      <c s="291" r="A184" t="n"/>
      <c s="291" r="B184" t="n"/>
      <c s="292" r="C184" t="n"/>
      <c s="292" r="D184" t="n"/>
      <c s="292" r="E184" t="n"/>
      <c s="292" r="F184" t="n"/>
      <c s="293" r="G184" t="n"/>
      <c s="293" r="H184" t="n"/>
      <c s="293" r="I184" t="n"/>
      <c s="293" r="J184" t="n"/>
      <c s="291" r="K184" t="n"/>
      <c s="293" r="L184" t="n"/>
      <c s="293" r="M184" t="n"/>
      <c s="292" r="N184" t="n"/>
      <c s="292" r="O184" t="n"/>
      <c s="291" r="P184" t="n"/>
      <c s="293" r="Q184" t="n"/>
    </row>
    <row customHeight="1" s="737" r="185" ht="15.75" spans="1:1024">
      <c s="291" r="A185" t="n"/>
      <c s="291" r="B185" t="n"/>
      <c s="292" r="C185" t="n"/>
      <c s="292" r="D185" t="n"/>
      <c s="292" r="E185" t="n"/>
      <c s="292" r="F185" t="n"/>
      <c s="293" r="G185" t="n"/>
      <c s="293" r="H185" t="n"/>
      <c s="293" r="I185" t="n"/>
      <c s="293" r="J185" t="n"/>
      <c s="291" r="K185" t="n"/>
      <c s="293" r="L185" t="n"/>
      <c s="293" r="M185" t="n"/>
      <c s="292" r="N185" t="n"/>
      <c s="292" r="O185" t="n"/>
      <c s="291" r="P185" t="n"/>
      <c s="293" r="Q185" t="n"/>
    </row>
    <row customHeight="1" s="737" r="186" ht="15.75" spans="1:1024">
      <c s="291" r="A186" t="n"/>
      <c s="291" r="B186" t="n"/>
      <c s="292" r="C186" t="n"/>
      <c s="292" r="D186" t="n"/>
      <c s="292" r="E186" t="n"/>
      <c s="292" r="F186" t="n"/>
      <c s="293" r="G186" t="n"/>
      <c s="293" r="H186" t="n"/>
      <c s="293" r="I186" t="n"/>
      <c s="293" r="J186" t="n"/>
      <c s="291" r="K186" t="n"/>
      <c s="293" r="L186" t="n"/>
      <c s="293" r="M186" t="n"/>
      <c s="292" r="N186" t="n"/>
      <c s="292" r="O186" t="n"/>
      <c s="291" r="P186" t="n"/>
      <c s="293" r="Q186" t="n"/>
    </row>
    <row customHeight="1" s="737" r="187" ht="15.75" spans="1:1024">
      <c s="291" r="A187" t="n"/>
      <c s="291" r="B187" t="n"/>
      <c s="292" r="C187" t="n"/>
      <c s="292" r="D187" t="n"/>
      <c s="292" r="E187" t="n"/>
      <c s="292" r="F187" t="n"/>
      <c s="293" r="G187" t="n"/>
      <c s="293" r="H187" t="n"/>
      <c s="293" r="I187" t="n"/>
      <c s="293" r="J187" t="n"/>
      <c s="291" r="K187" t="n"/>
      <c s="293" r="L187" t="n"/>
      <c s="293" r="M187" t="n"/>
      <c s="292" r="N187" t="n"/>
      <c s="292" r="O187" t="n"/>
      <c s="291" r="P187" t="n"/>
      <c s="293" r="Q187" t="n"/>
    </row>
    <row customHeight="1" s="737" r="188" ht="15.75" spans="1:1024">
      <c s="291" r="A188" t="n"/>
      <c s="291" r="B188" t="n"/>
      <c s="292" r="C188" t="n"/>
      <c s="292" r="D188" t="n"/>
      <c s="292" r="E188" t="n"/>
      <c s="292" r="F188" t="n"/>
      <c s="293" r="G188" t="n"/>
      <c s="293" r="H188" t="n"/>
      <c s="293" r="I188" t="n"/>
      <c s="293" r="J188" t="n"/>
      <c s="291" r="K188" t="n"/>
      <c s="293" r="L188" t="n"/>
      <c s="293" r="M188" t="n"/>
      <c s="292" r="N188" t="n"/>
      <c s="292" r="O188" t="n"/>
      <c s="291" r="P188" t="n"/>
      <c s="293" r="Q188" t="n"/>
    </row>
    <row customHeight="1" s="737" r="189" ht="15.75" spans="1:1024">
      <c s="291" r="A189" t="n"/>
      <c s="291" r="B189" t="n"/>
      <c s="292" r="C189" t="n"/>
      <c s="292" r="D189" t="n"/>
      <c s="292" r="E189" t="n"/>
      <c s="292" r="F189" t="n"/>
      <c s="293" r="G189" t="n"/>
      <c s="293" r="H189" t="n"/>
      <c s="293" r="I189" t="n"/>
      <c s="293" r="J189" t="n"/>
      <c s="291" r="K189" t="n"/>
      <c s="293" r="L189" t="n"/>
      <c s="293" r="M189" t="n"/>
      <c s="292" r="N189" t="n"/>
      <c s="292" r="O189" t="n"/>
      <c s="291" r="P189" t="n"/>
      <c s="293" r="Q189" t="n"/>
    </row>
    <row customHeight="1" s="737" r="190" ht="15.75" spans="1:1024">
      <c s="291" r="A190" t="n"/>
      <c s="291" r="B190" t="n"/>
      <c s="292" r="C190" t="n"/>
      <c s="292" r="D190" t="n"/>
      <c s="292" r="E190" t="n"/>
      <c s="292" r="F190" t="n"/>
      <c s="293" r="G190" t="n"/>
      <c s="293" r="H190" t="n"/>
      <c s="293" r="I190" t="n"/>
      <c s="293" r="J190" t="n"/>
      <c s="291" r="K190" t="n"/>
      <c s="293" r="L190" t="n"/>
      <c s="293" r="M190" t="n"/>
      <c s="292" r="N190" t="n"/>
      <c s="292" r="O190" t="n"/>
      <c s="291" r="P190" t="n"/>
      <c s="293" r="Q190" t="n"/>
    </row>
    <row customHeight="1" s="737" r="191" ht="15.75" spans="1:1024">
      <c s="291" r="A191" t="n"/>
      <c s="291" r="B191" t="n"/>
      <c s="292" r="C191" t="n"/>
      <c s="292" r="D191" t="n"/>
      <c s="292" r="E191" t="n"/>
      <c s="292" r="F191" t="n"/>
      <c s="293" r="G191" t="n"/>
      <c s="293" r="H191" t="n"/>
      <c s="293" r="I191" t="n"/>
      <c s="293" r="J191" t="n"/>
      <c s="291" r="K191" t="n"/>
      <c s="293" r="L191" t="n"/>
      <c s="293" r="M191" t="n"/>
      <c s="292" r="N191" t="n"/>
      <c s="292" r="O191" t="n"/>
      <c s="291" r="P191" t="n"/>
      <c s="293" r="Q191" t="n"/>
    </row>
    <row customHeight="1" s="737" r="192" ht="15.75" spans="1:1024">
      <c s="291" r="A192" t="n"/>
      <c s="291" r="B192" t="n"/>
      <c s="292" r="C192" t="n"/>
      <c s="292" r="D192" t="n"/>
      <c s="292" r="E192" t="n"/>
      <c s="292" r="F192" t="n"/>
      <c s="293" r="G192" t="n"/>
      <c s="293" r="H192" t="n"/>
      <c s="293" r="I192" t="n"/>
      <c s="293" r="J192" t="n"/>
      <c s="291" r="K192" t="n"/>
      <c s="293" r="L192" t="n"/>
      <c s="293" r="M192" t="n"/>
      <c s="292" r="N192" t="n"/>
      <c s="292" r="O192" t="n"/>
      <c s="291" r="P192" t="n"/>
      <c s="293" r="Q192" t="n"/>
    </row>
    <row customHeight="1" s="737" r="193" ht="15.75" spans="1:1024">
      <c s="291" r="A193" t="n"/>
      <c s="291" r="B193" t="n"/>
      <c s="292" r="C193" t="n"/>
      <c s="292" r="D193" t="n"/>
      <c s="292" r="E193" t="n"/>
      <c s="292" r="F193" t="n"/>
      <c s="293" r="G193" t="n"/>
      <c s="293" r="H193" t="n"/>
      <c s="293" r="I193" t="n"/>
      <c s="293" r="J193" t="n"/>
      <c s="291" r="K193" t="n"/>
      <c s="293" r="L193" t="n"/>
      <c s="293" r="M193" t="n"/>
      <c s="292" r="N193" t="n"/>
      <c s="292" r="O193" t="n"/>
      <c s="291" r="P193" t="n"/>
      <c s="293" r="Q193" t="n"/>
    </row>
    <row customHeight="1" s="737" r="194" ht="15.75" spans="1:1024">
      <c s="291" r="A194" t="n"/>
      <c s="291" r="B194" t="n"/>
      <c s="292" r="C194" t="n"/>
      <c s="292" r="D194" t="n"/>
      <c s="292" r="E194" t="n"/>
      <c s="292" r="F194" t="n"/>
      <c s="293" r="G194" t="n"/>
      <c s="293" r="H194" t="n"/>
      <c s="293" r="I194" t="n"/>
      <c s="293" r="J194" t="n"/>
      <c s="291" r="K194" t="n"/>
      <c s="293" r="L194" t="n"/>
      <c s="293" r="M194" t="n"/>
      <c s="292" r="N194" t="n"/>
      <c s="292" r="O194" t="n"/>
      <c s="291" r="P194" t="n"/>
      <c s="293" r="Q194" t="n"/>
    </row>
    <row customHeight="1" s="737" r="195" ht="15.75" spans="1:1024">
      <c s="291" r="A195" t="n"/>
      <c s="291" r="B195" t="n"/>
      <c s="292" r="C195" t="n"/>
      <c s="292" r="D195" t="n"/>
      <c s="292" r="E195" t="n"/>
      <c s="292" r="F195" t="n"/>
      <c s="293" r="G195" t="n"/>
      <c s="293" r="H195" t="n"/>
      <c s="293" r="I195" t="n"/>
      <c s="293" r="J195" t="n"/>
      <c s="291" r="K195" t="n"/>
      <c s="293" r="L195" t="n"/>
      <c s="293" r="M195" t="n"/>
      <c s="292" r="N195" t="n"/>
      <c s="292" r="O195" t="n"/>
      <c s="291" r="P195" t="n"/>
      <c s="293" r="Q195" t="n"/>
    </row>
    <row customHeight="1" s="737" r="196" ht="15.75" spans="1:1024">
      <c s="291" r="A196" t="n"/>
      <c s="291" r="B196" t="n"/>
      <c s="292" r="C196" t="n"/>
      <c s="292" r="D196" t="n"/>
      <c s="292" r="E196" t="n"/>
      <c s="292" r="F196" t="n"/>
      <c s="293" r="G196" t="n"/>
      <c s="293" r="H196" t="n"/>
      <c s="293" r="I196" t="n"/>
      <c s="293" r="J196" t="n"/>
      <c s="291" r="K196" t="n"/>
      <c s="293" r="L196" t="n"/>
      <c s="293" r="M196" t="n"/>
      <c s="292" r="N196" t="n"/>
      <c s="292" r="O196" t="n"/>
      <c s="291" r="P196" t="n"/>
      <c s="293" r="Q196" t="n"/>
    </row>
    <row customHeight="1" s="737" r="197" ht="15.75" spans="1:1024">
      <c s="291" r="A197" t="n"/>
      <c s="291" r="B197" t="n"/>
      <c s="292" r="C197" t="n"/>
      <c s="292" r="D197" t="n"/>
      <c s="292" r="E197" t="n"/>
      <c s="292" r="F197" t="n"/>
      <c s="293" r="G197" t="n"/>
      <c s="293" r="H197" t="n"/>
      <c s="293" r="I197" t="n"/>
      <c s="293" r="J197" t="n"/>
      <c s="291" r="K197" t="n"/>
      <c s="293" r="L197" t="n"/>
      <c s="293" r="M197" t="n"/>
      <c s="292" r="N197" t="n"/>
      <c s="292" r="O197" t="n"/>
      <c s="291" r="P197" t="n"/>
      <c s="293" r="Q197" t="n"/>
    </row>
    <row customHeight="1" s="737" r="198" ht="15.75" spans="1:1024">
      <c s="291" r="A198" t="n"/>
      <c s="291" r="B198" t="n"/>
      <c s="292" r="C198" t="n"/>
      <c s="292" r="D198" t="n"/>
      <c s="292" r="E198" t="n"/>
      <c s="292" r="F198" t="n"/>
      <c s="293" r="G198" t="n"/>
      <c s="293" r="H198" t="n"/>
      <c s="293" r="I198" t="n"/>
      <c s="293" r="J198" t="n"/>
      <c s="291" r="K198" t="n"/>
      <c s="293" r="L198" t="n"/>
      <c s="293" r="M198" t="n"/>
      <c s="292" r="N198" t="n"/>
      <c s="292" r="O198" t="n"/>
      <c s="291" r="P198" t="n"/>
      <c s="293" r="Q198" t="n"/>
    </row>
    <row customHeight="1" s="737" r="199" ht="15.75" spans="1:1024">
      <c s="291" r="A199" t="n"/>
      <c s="291" r="B199" t="n"/>
      <c s="292" r="C199" t="n"/>
      <c s="292" r="D199" t="n"/>
      <c s="292" r="E199" t="n"/>
      <c s="292" r="F199" t="n"/>
      <c s="293" r="G199" t="n"/>
      <c s="293" r="H199" t="n"/>
      <c s="293" r="I199" t="n"/>
      <c s="293" r="J199" t="n"/>
      <c s="291" r="K199" t="n"/>
      <c s="293" r="L199" t="n"/>
      <c s="293" r="M199" t="n"/>
      <c s="292" r="N199" t="n"/>
      <c s="292" r="O199" t="n"/>
      <c s="291" r="P199" t="n"/>
      <c s="293" r="Q199" t="n"/>
    </row>
  </sheetData>
  <autoFilter ref="A1:Q131"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1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E10" activeCellId="0" pane="topLeft" sqref="E10"/>
    </sheetView>
  </sheetViews>
  <sheetFormatPr baseColWidth="10" defaultRowHeight="15"/>
  <cols>
    <col customWidth="1" max="1" min="1" style="588" width="13.2834008097166"/>
    <col customWidth="1" max="2" min="2" style="588" width="6.42914979757085"/>
    <col customWidth="1" max="3" min="3" style="588" width="11.4251012145749"/>
    <col customWidth="1" max="4" min="4" style="588" width="10.995951417004"/>
    <col customWidth="1" max="5" min="5" style="588" width="10.8542510121457"/>
    <col customWidth="1" max="6" min="6" style="588" width="11.1417004048583"/>
    <col customWidth="1" max="7" min="7" style="588" width="11.7125506072874"/>
    <col customWidth="1" max="9" min="9" style="588" width="11.1417004048583"/>
    <col customWidth="1" max="10" min="10" style="588" width="13.1417004048583"/>
    <col customWidth="1" max="11" min="11" style="588" width="13.7125506072874"/>
    <col customWidth="1" max="12" min="12" style="588" width="17.2834008097166"/>
    <col customWidth="1" max="13" min="13" style="588" width="8.534412955465591"/>
    <col customWidth="1" max="14" min="14" style="588" width="14.5668016194332"/>
    <col customWidth="1" max="1025" min="15" style="588" width="8.534412955465591"/>
  </cols>
  <sheetData>
    <row customHeight="1" s="737" r="1" ht="15" spans="1:14">
      <c s="294" r="A1" t="s">
        <v>765</v>
      </c>
      <c s="294" r="B1" t="s">
        <v>3</v>
      </c>
      <c s="294" r="C1" t="s">
        <v>766</v>
      </c>
      <c s="294" r="D1" t="s">
        <v>767</v>
      </c>
      <c s="294" r="E1" t="s">
        <v>768</v>
      </c>
      <c s="294" r="F1" t="s">
        <v>769</v>
      </c>
      <c s="294" r="G1" t="s">
        <v>770</v>
      </c>
      <c s="294" r="H1" t="s">
        <v>5</v>
      </c>
      <c s="294" r="I1" t="s">
        <v>771</v>
      </c>
      <c s="294" r="J1" t="s">
        <v>772</v>
      </c>
      <c s="294" r="K1" t="s">
        <v>773</v>
      </c>
      <c s="294" r="L1" t="s">
        <v>774</v>
      </c>
      <c s="294" r="M1" t="s">
        <v>196</v>
      </c>
      <c s="294" r="N1" t="s">
        <v>775</v>
      </c>
    </row>
    <row customHeight="1" s="737" r="2" ht="15" spans="1:14">
      <c s="383" r="A2" t="s">
        <v>776</v>
      </c>
      <c s="383" r="B2" t="s">
        <v>777</v>
      </c>
      <c s="383" r="C2" t="s">
        <v>778</v>
      </c>
      <c s="588" r="D2" t="s">
        <v>779</v>
      </c>
      <c s="383" r="E2" t="n"/>
      <c s="383" r="F2" t="n"/>
      <c s="383" r="G2" t="n"/>
      <c s="383" r="H2" t="n"/>
      <c s="383" r="I2" t="n"/>
      <c s="383" r="J2" t="n"/>
      <c s="383" r="K2" t="n"/>
      <c s="383" r="L2" t="n"/>
      <c s="383" r="M2" t="n"/>
      <c s="383" r="N2" t="n"/>
    </row>
    <row customHeight="1" s="737" r="3" ht="15" spans="1:14">
      <c s="383" r="A3" t="n"/>
      <c s="383" r="B3" t="n"/>
      <c s="383" r="C3" t="n"/>
      <c s="383" r="D3" t="n"/>
      <c s="383" r="E3" t="n"/>
      <c s="383" r="F3" t="n"/>
      <c s="383" r="G3" t="n"/>
      <c s="383" r="H3" t="n"/>
      <c s="383" r="I3" t="n"/>
      <c s="383" r="J3" t="n"/>
      <c s="383" r="K3" t="n"/>
      <c s="383" r="L3" t="n"/>
      <c s="383" r="M3" t="n"/>
      <c s="383" r="N3" t="n"/>
    </row>
    <row customHeight="1" s="737" r="4" ht="15" spans="1:14">
      <c s="383" r="A4" t="n"/>
      <c s="383" r="B4" t="n"/>
      <c s="383" r="C4" t="n"/>
      <c s="383" r="D4" t="n"/>
      <c s="383" r="E4" t="n"/>
      <c s="383" r="F4" t="n"/>
      <c s="383" r="G4" t="n"/>
      <c s="383" r="H4" t="n"/>
      <c s="383" r="I4" t="n"/>
      <c s="383" r="J4" t="n"/>
      <c s="383" r="K4" t="n"/>
      <c s="383" r="L4" t="n"/>
      <c s="383" r="M4" t="n"/>
      <c s="383" r="N4" t="n"/>
    </row>
    <row customHeight="1" s="737" r="5" ht="15" spans="1:14">
      <c s="383" r="A5" t="n"/>
      <c s="383" r="B5" t="n"/>
      <c s="383" r="C5" t="n"/>
      <c s="383" r="D5" t="n"/>
      <c s="383" r="E5" t="n"/>
      <c s="383" r="F5" t="n"/>
      <c s="383" r="G5" t="n"/>
      <c s="383" r="H5" t="n"/>
      <c s="383" r="I5" t="n"/>
      <c s="383" r="J5" t="n"/>
      <c s="383" r="K5" t="n"/>
      <c s="383" r="L5" t="n"/>
      <c s="383" r="M5" t="n"/>
      <c s="383" r="N5" t="n"/>
    </row>
    <row customHeight="1" s="737" r="6" ht="15" spans="1:14">
      <c s="383" r="A6" t="n"/>
      <c s="383" r="B6" t="n"/>
      <c s="383" r="C6" t="n"/>
      <c s="383" r="D6" t="n"/>
      <c s="383" r="E6" t="n"/>
      <c s="383" r="F6" t="n"/>
      <c s="383" r="G6" t="n"/>
      <c s="383" r="H6" t="n"/>
      <c s="383" r="I6" t="n"/>
      <c s="383" r="J6" t="n"/>
      <c s="383" r="K6" t="n"/>
      <c s="383" r="L6" t="n"/>
      <c s="383" r="M6" t="n"/>
      <c s="383" r="N6" t="n"/>
    </row>
    <row customHeight="1" s="737" r="7" ht="15" spans="1:14">
      <c s="383" r="A7" t="n"/>
      <c s="383" r="B7" t="n"/>
      <c s="383" r="C7" t="n"/>
      <c s="383" r="D7" t="n"/>
      <c s="383" r="E7" t="n"/>
      <c s="383" r="F7" t="n"/>
      <c s="383" r="G7" t="n"/>
      <c s="383" r="H7" t="n"/>
      <c s="383" r="I7" t="n"/>
      <c s="383" r="J7" t="n"/>
      <c s="383" r="K7" t="n"/>
      <c s="383" r="L7" t="n"/>
      <c s="383" r="M7" t="n"/>
      <c s="383" r="N7" t="n"/>
    </row>
    <row customHeight="1" s="737" r="8" ht="15" spans="1:14">
      <c s="383" r="A8" t="n"/>
      <c s="383" r="B8" t="n"/>
      <c s="383" r="C8" t="n"/>
      <c s="383" r="D8" t="n"/>
      <c s="383" r="E8" t="n"/>
      <c s="383" r="F8" t="n"/>
      <c s="383" r="G8" t="n"/>
      <c s="383" r="H8" t="n"/>
      <c s="383" r="I8" t="n"/>
      <c s="383" r="J8" t="n"/>
      <c s="383" r="K8" t="n"/>
      <c s="383" r="L8" t="n"/>
      <c s="383" r="M8" t="n"/>
      <c s="383" r="N8" t="n"/>
    </row>
    <row customHeight="1" s="737" r="9" ht="15" spans="1:14">
      <c s="383" r="A9" t="n"/>
      <c s="383" r="B9" t="n"/>
      <c s="383" r="C9" t="n"/>
      <c s="383" r="D9" t="n"/>
      <c s="383" r="E9" t="n"/>
      <c s="383" r="F9" t="n"/>
      <c s="383" r="G9" t="n"/>
      <c s="383" r="H9" t="n"/>
      <c s="383" r="I9" t="n"/>
      <c s="383" r="J9" t="n"/>
      <c s="383" r="K9" t="n"/>
      <c s="383" r="L9" t="n"/>
      <c s="383" r="M9" t="n"/>
      <c s="383" r="N9" t="n"/>
    </row>
    <row customHeight="1" s="737" r="10" ht="15" spans="1:14">
      <c s="383" r="A10" t="n"/>
      <c s="383" r="B10" t="n"/>
      <c s="383" r="C10" t="n"/>
      <c s="383" r="D10" t="n"/>
      <c s="383" r="E10" t="n"/>
      <c s="383" r="F10" t="n"/>
      <c s="383" r="G10" t="n"/>
      <c s="383" r="H10" t="n"/>
      <c s="383" r="I10" t="n"/>
      <c s="383" r="J10" t="n"/>
      <c s="383" r="K10" t="n"/>
      <c s="383" r="L10" t="n"/>
      <c s="383" r="M10" t="n"/>
      <c s="383" r="N10" t="n"/>
    </row>
    <row customHeight="1" s="737" r="11" ht="15" spans="1:14">
      <c s="383" r="A11" t="n"/>
      <c s="383" r="B11" t="n"/>
      <c s="383" r="C11" t="n"/>
      <c s="383" r="D11" t="n"/>
      <c s="383" r="E11" t="n"/>
      <c s="383" r="F11" t="n"/>
      <c s="383" r="G11" t="n"/>
      <c s="383" r="H11" t="n"/>
      <c s="383" r="I11" t="n"/>
      <c s="383" r="J11" t="n"/>
      <c s="383" r="K11" t="n"/>
      <c s="383" r="L11" t="n"/>
      <c s="383" r="M11" t="n"/>
      <c s="383" r="N11" t="n"/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E32" activeCellId="0" pane="topLeft" sqref="E32"/>
    </sheetView>
  </sheetViews>
  <sheetFormatPr baseColWidth="10" defaultRowHeight="15"/>
  <cols>
    <col customWidth="1" max="1" min="1" style="588" width="15.4251012145749"/>
    <col customWidth="1" max="2" min="2" style="588" width="13.9959514170041"/>
    <col customWidth="1" max="5" min="3" style="588" width="8.534412955465591"/>
    <col customWidth="1" max="6" min="6" style="588" width="8.2834008097166"/>
    <col customWidth="1" max="7" min="7" style="588" width="48.7085020242915"/>
    <col customWidth="1" max="8" min="8" style="588" width="9.1417004048583"/>
    <col customWidth="1" max="1025" min="9" style="588" width="8.534412955465591"/>
  </cols>
  <sheetData>
    <row customHeight="1" s="737" r="1" ht="15" spans="1:9">
      <c s="295" r="C1" t="s">
        <v>780</v>
      </c>
      <c s="295" r="D1" t="n"/>
      <c s="295" r="E1" t="n"/>
      <c s="296" r="F1" t="n"/>
      <c s="107" r="G1" t="s">
        <v>781</v>
      </c>
      <c s="297" r="H1" t="s">
        <v>782</v>
      </c>
      <c s="297" r="I1" t="n"/>
    </row>
    <row customHeight="1" s="737" r="2" ht="15" spans="1:9">
      <c s="298" r="A2" t="s">
        <v>458</v>
      </c>
      <c s="298" r="B2" t="s">
        <v>76</v>
      </c>
      <c s="298" r="C2" t="s">
        <v>460</v>
      </c>
      <c s="298" r="D2" t="s">
        <v>783</v>
      </c>
      <c s="298" r="E2" t="s">
        <v>5</v>
      </c>
      <c s="299" r="F2" t="s">
        <v>784</v>
      </c>
      <c s="300" r="G2" t="n"/>
      <c s="298" r="H2" t="s">
        <v>785</v>
      </c>
      <c s="298" r="I2" t="s">
        <v>75</v>
      </c>
    </row>
    <row customHeight="1" s="737" r="3" ht="15" spans="1:9">
      <c s="383" r="A3" t="n">
        <v>1</v>
      </c>
      <c s="383" r="B3" t="s">
        <v>676</v>
      </c>
      <c s="301" r="C3" t="n">
        <v>0.85</v>
      </c>
      <c s="301" r="D3" t="n">
        <v>0.85</v>
      </c>
      <c s="301" r="E3" t="n">
        <v>0.85</v>
      </c>
      <c s="323" r="F3" t="s">
        <v>786</v>
      </c>
      <c s="383" r="G3" t="s">
        <v>787</v>
      </c>
      <c s="303" r="H3" t="n">
        <v>40710</v>
      </c>
      <c s="323" r="I3" t="s">
        <v>21</v>
      </c>
    </row>
    <row customHeight="1" s="737" r="4" ht="15" spans="1:9">
      <c s="383" r="A4" t="n">
        <v>2</v>
      </c>
      <c s="383" r="B4" t="s">
        <v>679</v>
      </c>
      <c s="301" r="C4" t="n">
        <v>0.85</v>
      </c>
      <c s="301" r="D4" t="n">
        <v>0.85</v>
      </c>
      <c s="301" r="E4" t="n">
        <v>0.85</v>
      </c>
      <c s="323" r="F4" t="s">
        <v>786</v>
      </c>
      <c s="383" r="G4" t="s">
        <v>788</v>
      </c>
      <c s="303" r="H4" t="n">
        <v>40710</v>
      </c>
      <c s="323" r="I4" t="s">
        <v>21</v>
      </c>
    </row>
    <row customHeight="1" s="737" r="5" ht="15" spans="1:9">
      <c s="383" r="A5" t="n">
        <v>3</v>
      </c>
      <c s="383" r="B5" t="s">
        <v>680</v>
      </c>
      <c s="301" r="C5" t="n">
        <v>0.85</v>
      </c>
      <c s="301" r="D5" t="n">
        <v>0.85</v>
      </c>
      <c s="301" r="E5" t="n">
        <v>0.85</v>
      </c>
      <c s="323" r="F5" t="s">
        <v>786</v>
      </c>
      <c s="383" r="G5" t="s">
        <v>788</v>
      </c>
      <c s="303" r="H5" t="n">
        <v>40710</v>
      </c>
      <c s="323" r="I5" t="s">
        <v>21</v>
      </c>
    </row>
    <row customHeight="1" s="737" r="6" ht="15" spans="1:9">
      <c s="383" r="A6" t="n">
        <v>4</v>
      </c>
      <c s="383" r="B6" t="s">
        <v>681</v>
      </c>
      <c s="301" r="C6" t="n">
        <v>0.85</v>
      </c>
      <c s="301" r="D6" t="n">
        <v>0.85</v>
      </c>
      <c s="301" r="E6" t="n">
        <v>0.85</v>
      </c>
      <c s="323" r="F6" t="n"/>
      <c s="383" r="G6" t="s">
        <v>788</v>
      </c>
      <c s="303" r="H6" t="n">
        <v>40710</v>
      </c>
      <c s="323" r="I6" t="s">
        <v>21</v>
      </c>
    </row>
    <row customHeight="1" s="737" r="7" ht="15" spans="1:9">
      <c s="383" r="A7" t="n">
        <v>5</v>
      </c>
      <c s="383" r="B7" t="s">
        <v>682</v>
      </c>
      <c s="301" r="C7" t="n">
        <v>0.85</v>
      </c>
      <c s="301" r="D7" t="n">
        <v>0.85</v>
      </c>
      <c s="301" r="E7" t="n">
        <v>0.85</v>
      </c>
      <c s="323" r="F7" t="n"/>
      <c s="383" r="G7" t="s">
        <v>788</v>
      </c>
      <c s="303" r="H7" t="n">
        <v>40709</v>
      </c>
      <c s="323" r="I7" t="s">
        <v>21</v>
      </c>
    </row>
    <row customHeight="1" s="737" r="8" ht="15" spans="1:9">
      <c s="383" r="A8" t="n">
        <v>6</v>
      </c>
      <c s="383" r="B8" t="s">
        <v>683</v>
      </c>
      <c s="301" r="C8" t="n">
        <v>0.85</v>
      </c>
      <c s="301" r="D8" t="n">
        <v>0.85</v>
      </c>
      <c s="301" r="E8" t="n">
        <v>0.85</v>
      </c>
      <c s="323" r="F8" t="n"/>
      <c s="383" r="G8" t="s">
        <v>789</v>
      </c>
      <c s="303" r="H8" t="n">
        <v>40709</v>
      </c>
      <c s="323" r="I8" t="s">
        <v>21</v>
      </c>
    </row>
    <row customHeight="1" s="737" r="9" ht="15" spans="1:9">
      <c s="383" r="A9" t="n">
        <v>7</v>
      </c>
      <c s="383" r="B9" t="s">
        <v>684</v>
      </c>
      <c s="301" r="C9" t="n">
        <v>0.85</v>
      </c>
      <c s="301" r="D9" t="n">
        <v>0.85</v>
      </c>
      <c s="301" r="E9" t="n">
        <v>0.85</v>
      </c>
      <c s="323" r="F9" t="n"/>
      <c s="383" r="G9" t="s">
        <v>788</v>
      </c>
      <c s="303" r="H9" t="n">
        <v>40709</v>
      </c>
      <c s="323" r="I9" t="s">
        <v>21</v>
      </c>
    </row>
    <row customHeight="1" s="737" r="10" ht="15" spans="1:9">
      <c s="383" r="A10" t="n">
        <v>8</v>
      </c>
      <c s="383" r="B10" t="s">
        <v>685</v>
      </c>
      <c s="301" r="C10" t="n">
        <v>0.85</v>
      </c>
      <c s="301" r="D10" t="n">
        <v>0.85</v>
      </c>
      <c s="301" r="E10" t="n">
        <v>0.85</v>
      </c>
      <c s="323" r="F10" t="s">
        <v>790</v>
      </c>
      <c s="383" r="G10" t="s">
        <v>788</v>
      </c>
      <c s="303" r="H10" t="n">
        <v>40709</v>
      </c>
      <c s="323" r="I10" t="s">
        <v>21</v>
      </c>
    </row>
    <row customHeight="1" s="737" r="11" ht="15" spans="1:9">
      <c s="383" r="A11" t="n">
        <v>9</v>
      </c>
      <c s="383" r="B11" t="s">
        <v>686</v>
      </c>
      <c s="301" r="C11" t="n">
        <v>0.85</v>
      </c>
      <c s="301" r="D11" t="n">
        <v>0.85</v>
      </c>
      <c s="301" r="E11" t="n">
        <v>0.85</v>
      </c>
      <c s="323" r="F11" t="s">
        <v>790</v>
      </c>
      <c s="383" r="G11" t="s">
        <v>788</v>
      </c>
      <c s="303" r="H11" t="n">
        <v>40709</v>
      </c>
      <c s="323" r="I11" t="s">
        <v>21</v>
      </c>
    </row>
    <row customHeight="1" s="737" r="12" ht="15" spans="1:9">
      <c s="383" r="A12" t="n">
        <v>10</v>
      </c>
      <c s="383" r="B12" t="s">
        <v>687</v>
      </c>
      <c s="301" r="C12" t="n">
        <v>0.85</v>
      </c>
      <c s="301" r="D12" t="n">
        <v>0.85</v>
      </c>
      <c s="301" r="E12" t="n">
        <v>0.85</v>
      </c>
      <c s="323" r="F12" t="n"/>
      <c s="383" r="G12" t="s">
        <v>788</v>
      </c>
      <c s="303" r="H12" t="n">
        <v>40709</v>
      </c>
      <c s="323" r="I12" t="s">
        <v>21</v>
      </c>
    </row>
    <row customHeight="1" s="737" r="13" ht="15" spans="1:9">
      <c s="383" r="A13" t="n">
        <v>11</v>
      </c>
      <c s="383" r="B13" t="s">
        <v>688</v>
      </c>
      <c s="301" r="C13" t="n">
        <v>0.85</v>
      </c>
      <c s="301" r="D13" t="n">
        <v>0.85</v>
      </c>
      <c s="301" r="E13" t="n">
        <v>0.85</v>
      </c>
      <c s="323" r="F13" t="s">
        <v>786</v>
      </c>
      <c s="383" r="G13" t="s">
        <v>787</v>
      </c>
      <c s="303" r="H13" t="n">
        <v>40709</v>
      </c>
      <c s="323" r="I13" t="s">
        <v>21</v>
      </c>
    </row>
    <row customHeight="1" s="737" r="14" ht="15" spans="1:9">
      <c s="383" r="A14" t="n">
        <v>12</v>
      </c>
      <c s="383" r="B14" t="s">
        <v>689</v>
      </c>
      <c s="301" r="C14" t="n">
        <v>0.85</v>
      </c>
      <c s="301" r="D14" t="n">
        <v>0.85</v>
      </c>
      <c s="301" r="E14" t="n">
        <v>0.85</v>
      </c>
      <c s="323" r="F14" t="s">
        <v>786</v>
      </c>
      <c s="383" r="G14" t="s">
        <v>787</v>
      </c>
      <c s="303" r="H14" t="n">
        <v>40710</v>
      </c>
      <c s="323" r="I14" t="s">
        <v>21</v>
      </c>
    </row>
    <row customHeight="1" s="737" r="15" ht="15" spans="1:9">
      <c s="383" r="A15" t="n">
        <v>13</v>
      </c>
      <c s="383" r="B15" t="s">
        <v>690</v>
      </c>
      <c s="301" r="C15" t="n">
        <v>0.85</v>
      </c>
      <c s="301" r="D15" t="n">
        <v>0.85</v>
      </c>
      <c s="301" r="E15" t="n">
        <v>0.85</v>
      </c>
      <c s="323" r="F15" t="n"/>
      <c s="383" r="G15" t="s">
        <v>788</v>
      </c>
      <c s="303" r="H15" t="n">
        <v>40710</v>
      </c>
      <c s="323" r="I15" t="s">
        <v>21</v>
      </c>
    </row>
    <row customHeight="1" s="737" r="16" ht="15" spans="1:9">
      <c s="383" r="A16" t="n">
        <v>14</v>
      </c>
      <c s="383" r="B16" t="s">
        <v>691</v>
      </c>
      <c s="301" r="C16" t="n">
        <v>0.85</v>
      </c>
      <c s="301" r="D16" t="n">
        <v>0.85</v>
      </c>
      <c s="301" r="E16" t="n">
        <v>0.85</v>
      </c>
      <c s="323" r="F16" t="n"/>
      <c s="383" r="G16" t="s">
        <v>788</v>
      </c>
      <c s="303" r="H16" t="n">
        <v>40710</v>
      </c>
      <c s="323" r="I16" t="s">
        <v>21</v>
      </c>
    </row>
    <row customHeight="1" s="737" r="17" ht="15" spans="1:9">
      <c s="383" r="A17" t="n">
        <v>15</v>
      </c>
      <c s="383" r="B17" t="s">
        <v>692</v>
      </c>
      <c s="301" r="C17" t="n">
        <v>0.85</v>
      </c>
      <c s="301" r="D17" t="n">
        <v>0.85</v>
      </c>
      <c s="301" r="E17" t="n">
        <v>0.85</v>
      </c>
      <c s="323" r="F17" t="n"/>
      <c s="383" r="G17" t="s">
        <v>788</v>
      </c>
      <c s="303" r="H17" t="n">
        <v>40710</v>
      </c>
      <c s="323" r="I17" t="s">
        <v>21</v>
      </c>
    </row>
    <row customHeight="1" s="737" r="18" ht="15" spans="1:9">
      <c s="383" r="A18" t="n">
        <v>16</v>
      </c>
      <c s="383" r="B18" t="s">
        <v>693</v>
      </c>
      <c s="301" r="C18" t="n">
        <v>0.85</v>
      </c>
      <c s="301" r="D18" t="n">
        <v>0.85</v>
      </c>
      <c s="301" r="E18" t="n">
        <v>0.85</v>
      </c>
      <c s="323" r="F18" t="n"/>
      <c s="383" r="G18" t="s">
        <v>788</v>
      </c>
      <c s="303" r="H18" t="n">
        <v>40710</v>
      </c>
      <c s="323" r="I18" t="s">
        <v>21</v>
      </c>
    </row>
    <row customHeight="1" s="737" r="19" ht="15" spans="1:9">
      <c s="383" r="A19" t="n">
        <v>17</v>
      </c>
      <c s="383" r="B19" t="s">
        <v>791</v>
      </c>
      <c s="301" r="C19" t="n">
        <v>0.85</v>
      </c>
      <c s="301" r="D19" t="n">
        <v>0.85</v>
      </c>
      <c s="301" r="E19" t="n">
        <v>0.85</v>
      </c>
      <c s="323" r="F19" t="n"/>
      <c s="383" r="G19" t="s">
        <v>788</v>
      </c>
      <c s="303" r="H19" t="n">
        <v>40710</v>
      </c>
      <c s="323" r="I19" t="s">
        <v>21</v>
      </c>
    </row>
    <row customHeight="1" s="737" r="20" ht="15" spans="1:9">
      <c s="383" r="A20" t="n">
        <v>18</v>
      </c>
      <c s="383" r="B20" t="s">
        <v>792</v>
      </c>
      <c s="301" r="C20" t="n">
        <v>0.85</v>
      </c>
      <c s="301" r="D20" t="n">
        <v>0.85</v>
      </c>
      <c s="301" r="E20" t="n">
        <v>0.85</v>
      </c>
      <c s="323" r="F20" t="n"/>
      <c s="383" r="G20" t="s">
        <v>788</v>
      </c>
      <c s="303" r="H20" t="n">
        <v>40710</v>
      </c>
      <c s="323" r="I20" t="s">
        <v>21</v>
      </c>
    </row>
    <row customHeight="1" s="737" r="21" ht="15" spans="1:9">
      <c s="383" r="A21" t="n">
        <v>19</v>
      </c>
      <c s="383" r="B21" t="s">
        <v>793</v>
      </c>
      <c s="301" r="C21" t="n">
        <v>0.85</v>
      </c>
      <c s="301" r="D21" t="n">
        <v>0.85</v>
      </c>
      <c s="301" r="E21" t="n">
        <v>0.85</v>
      </c>
      <c s="323" r="F21" t="n"/>
      <c s="383" r="G21" t="s">
        <v>788</v>
      </c>
      <c s="303" r="H21" t="n">
        <v>40710</v>
      </c>
      <c s="323" r="I21" t="s">
        <v>21</v>
      </c>
    </row>
  </sheetData>
  <autoFilter ref="A2:I2"/>
  <mergeCells count="2">
    <mergeCell ref="C1:E1"/>
    <mergeCell ref="H1:I1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O41"/>
  <sheetViews>
    <sheetView colorId="64" defaultGridColor="1" rightToLeft="0" showFormulas="0" showGridLines="0" showOutlineSymbols="1" showRowColHeaders="1" showZeros="1" tabSelected="0" topLeftCell="A31" view="normal" windowProtection="0" workbookViewId="0" zoomScale="65" zoomScaleNormal="65" zoomScalePageLayoutView="100">
      <selection activeCell="U26" activeCellId="0" pane="topLeft" sqref="U26"/>
    </sheetView>
  </sheetViews>
  <sheetFormatPr baseColWidth="10" defaultRowHeight="15"/>
  <cols>
    <col customWidth="1" max="1" min="1" style="588" width="22.7085020242915"/>
    <col customWidth="1" hidden="1" max="9" min="2" style="588"/>
    <col customWidth="1" max="11" min="10" style="588" width="9.1417004048583"/>
    <col customWidth="1" hidden="1" max="14" min="12" style="588"/>
    <col customWidth="1" max="1025" min="15" style="588" width="8.534412955465591"/>
  </cols>
  <sheetData>
    <row customHeight="1" s="737" r="2" ht="15" spans="1:15">
      <c s="723" r="C2" t="n">
        <v>41061</v>
      </c>
      <c s="723" r="D2" t="n">
        <v>41091</v>
      </c>
      <c s="723" r="E2" t="n">
        <v>41122</v>
      </c>
      <c s="723" r="F2" t="n">
        <v>41153</v>
      </c>
      <c s="723" r="G2" t="n">
        <v>41183</v>
      </c>
      <c s="723" r="H2" t="n">
        <v>41214</v>
      </c>
      <c s="723" r="I2" t="n">
        <v>41244</v>
      </c>
      <c s="723" r="J2" t="n">
        <v>41275</v>
      </c>
      <c s="723" r="K2" t="n">
        <v>41306</v>
      </c>
      <c s="723" r="L2" t="n">
        <v>41334</v>
      </c>
      <c s="723" r="M2" t="n">
        <v>41365</v>
      </c>
      <c s="723" r="N2" t="n">
        <v>41395</v>
      </c>
      <c s="723" r="O2" t="n">
        <v>41334</v>
      </c>
    </row>
    <row customHeight="1" s="737" r="3" ht="15" spans="1:15">
      <c s="305" r="A3" t="s">
        <v>794</v>
      </c>
      <c s="305" r="B3" t="n"/>
      <c s="306" r="C3" t="n">
        <v>23</v>
      </c>
      <c s="306" r="D3" t="n">
        <v>23</v>
      </c>
      <c s="306" r="E3" t="n">
        <v>23</v>
      </c>
      <c s="306" r="F3" t="n">
        <v>23</v>
      </c>
      <c s="306" r="G3" t="n">
        <v>63</v>
      </c>
      <c s="306" r="H3" t="n">
        <v>65</v>
      </c>
      <c s="306" r="I3" t="n">
        <v>65</v>
      </c>
      <c s="306" r="J3" t="n">
        <v>65</v>
      </c>
      <c s="306" r="K3" t="n">
        <v>68</v>
      </c>
      <c s="306" r="L3" t="n"/>
      <c s="306" r="M3" t="n"/>
      <c s="306" r="N3" t="n"/>
      <c s="306" r="O3" t="n">
        <v>67</v>
      </c>
    </row>
    <row customHeight="1" s="737" r="4" ht="15" spans="1:15">
      <c s="305" r="A4" t="s">
        <v>795</v>
      </c>
      <c s="305" r="B4" t="n"/>
      <c s="306" r="C4" t="n">
        <v>167</v>
      </c>
      <c s="306" r="D4" t="n">
        <v>166</v>
      </c>
      <c s="306" r="E4" t="n">
        <v>171</v>
      </c>
      <c s="306" r="F4" t="n">
        <v>173</v>
      </c>
      <c s="306" r="G4" t="n">
        <v>175</v>
      </c>
      <c s="306" r="H4" t="n">
        <v>181</v>
      </c>
      <c s="306" r="I4" t="n">
        <v>193</v>
      </c>
      <c s="306" r="J4" t="n">
        <v>193</v>
      </c>
      <c s="306" r="K4" t="n">
        <v>192</v>
      </c>
      <c s="306" r="L4" t="n"/>
      <c s="306" r="M4" t="n"/>
      <c s="306" r="N4" t="n"/>
      <c s="306" r="O4" t="n">
        <v>199</v>
      </c>
    </row>
    <row customHeight="1" s="737" r="5" ht="15" spans="1:15">
      <c s="307" r="A5" t="n"/>
      <c s="588" r="B5" t="n"/>
      <c s="308" r="C5" t="n">
        <v>41061</v>
      </c>
      <c s="309" r="D5" t="n">
        <v>41091</v>
      </c>
      <c s="309" r="E5" t="n">
        <v>41122</v>
      </c>
      <c s="723" r="F5" t="n">
        <v>41153</v>
      </c>
      <c s="723" r="G5" t="n">
        <v>41183</v>
      </c>
      <c s="723" r="H5" t="n">
        <v>41214</v>
      </c>
      <c s="723" r="I5" t="n">
        <v>41244</v>
      </c>
      <c s="723" r="J5" t="n">
        <v>41275</v>
      </c>
      <c s="723" r="K5" t="n">
        <v>41306</v>
      </c>
      <c s="723" r="L5" t="n">
        <v>41334</v>
      </c>
      <c s="723" r="M5" t="n">
        <v>41365</v>
      </c>
      <c s="723" r="N5" t="n">
        <v>41395</v>
      </c>
      <c s="723" r="O5" t="n">
        <v>41334</v>
      </c>
    </row>
    <row customHeight="1" s="737" r="6" ht="15" spans="1:15">
      <c s="305" r="A6" t="s">
        <v>796</v>
      </c>
      <c s="305" r="B6" t="n"/>
      <c s="306" r="C6" t="n">
        <v>50</v>
      </c>
      <c s="306" r="D6" t="n">
        <v>50</v>
      </c>
      <c s="306" r="E6" t="n">
        <v>52</v>
      </c>
      <c s="306" r="F6" t="n">
        <v>53</v>
      </c>
      <c s="306" r="G6" t="n">
        <v>76</v>
      </c>
      <c s="306" r="H6" t="n">
        <v>76</v>
      </c>
      <c s="306" r="I6" t="n">
        <v>65</v>
      </c>
      <c s="306" r="J6" t="n">
        <v>65</v>
      </c>
      <c s="306" r="K6" t="n">
        <v>76</v>
      </c>
      <c s="306" r="L6" t="n"/>
      <c s="306" r="M6" t="n"/>
      <c s="306" r="N6" t="n"/>
      <c s="306" r="O6" t="n">
        <v>83</v>
      </c>
    </row>
    <row customHeight="1" s="737" r="7" ht="15" spans="1:15">
      <c s="305" r="A7" t="s">
        <v>797</v>
      </c>
      <c s="305" r="B7" t="n"/>
      <c s="306" r="C7" t="n">
        <v>140</v>
      </c>
      <c s="306" r="D7" t="n">
        <v>139</v>
      </c>
      <c s="306" r="E7" t="n">
        <v>142</v>
      </c>
      <c s="306" r="F7" t="n">
        <v>143</v>
      </c>
      <c s="306" r="G7" t="n">
        <v>147</v>
      </c>
      <c s="306" r="H7" t="n">
        <v>154</v>
      </c>
      <c s="306" r="I7" t="n">
        <v>193</v>
      </c>
      <c s="306" r="J7" t="n">
        <v>193</v>
      </c>
      <c s="306" r="K7" t="n">
        <v>168</v>
      </c>
      <c s="306" r="L7" t="n"/>
      <c s="306" r="M7" t="n"/>
      <c s="306" r="N7" t="n"/>
      <c s="306" r="O7" t="n">
        <v>167</v>
      </c>
    </row>
    <row customHeight="1" s="737" r="8" ht="15" spans="1:15">
      <c s="305" r="A8" t="s">
        <v>798</v>
      </c>
      <c s="305" r="B8" t="n"/>
      <c s="306" r="C8" t="n">
        <v>13</v>
      </c>
      <c s="306" r="D8" t="n">
        <v>13</v>
      </c>
      <c s="306" r="E8" t="n">
        <v>13</v>
      </c>
      <c s="306" r="F8" t="n">
        <v>13</v>
      </c>
      <c s="306" r="G8" t="n">
        <v>13</v>
      </c>
      <c s="306" r="H8" t="n">
        <v>16</v>
      </c>
      <c s="306" r="I8" t="n">
        <v>16</v>
      </c>
      <c s="306" r="J8" t="n">
        <v>16</v>
      </c>
      <c s="306" r="K8" t="n">
        <v>16</v>
      </c>
      <c s="306" r="L8" t="n"/>
      <c s="306" r="M8" t="n"/>
      <c s="306" r="N8" t="n"/>
      <c s="306" r="O8" t="n">
        <v>16</v>
      </c>
    </row>
    <row customHeight="1" s="737" r="9" ht="15" spans="1:15">
      <c s="305" r="A9" t="s">
        <v>799</v>
      </c>
      <c s="305" r="B9" t="n"/>
      <c s="306" r="C9" t="n">
        <v>2</v>
      </c>
      <c s="306" r="D9" t="n">
        <v>2</v>
      </c>
      <c s="306" r="E9" t="n">
        <v>2</v>
      </c>
      <c s="306" r="F9" t="n">
        <v>2</v>
      </c>
      <c s="306" r="G9" t="n">
        <v>2</v>
      </c>
      <c s="306" r="H9" t="n">
        <v>2</v>
      </c>
      <c s="306" r="I9" t="n">
        <v>2</v>
      </c>
      <c s="306" r="J9" t="n">
        <v>2</v>
      </c>
      <c s="306" r="K9" t="n">
        <v>2</v>
      </c>
      <c s="306" r="L9" t="n"/>
      <c s="306" r="M9" t="n"/>
      <c s="306" r="N9" t="n"/>
      <c s="306" r="O9" t="n">
        <v>2</v>
      </c>
    </row>
    <row customHeight="1" s="737" r="10" ht="15" spans="1:15">
      <c s="307" r="A10" t="n"/>
      <c s="588" r="B10" t="n"/>
      <c s="308" r="C10" t="n">
        <v>41061</v>
      </c>
      <c s="309" r="D10" t="n">
        <v>41091</v>
      </c>
      <c s="309" r="E10" t="n">
        <v>41122</v>
      </c>
      <c s="723" r="F10" t="n">
        <v>41153</v>
      </c>
      <c s="723" r="G10" t="n">
        <v>41183</v>
      </c>
      <c s="723" r="H10" t="n">
        <v>41214</v>
      </c>
      <c s="723" r="I10" t="n">
        <v>41244</v>
      </c>
      <c s="723" r="J10" t="n">
        <v>41275</v>
      </c>
      <c s="723" r="K10" t="n">
        <v>41306</v>
      </c>
      <c s="723" r="L10" t="n">
        <v>41334</v>
      </c>
      <c s="723" r="M10" t="n">
        <v>41365</v>
      </c>
      <c s="723" r="N10" t="n">
        <v>41395</v>
      </c>
      <c s="723" r="O10" t="n">
        <v>41334</v>
      </c>
    </row>
    <row customHeight="1" s="737" r="11" ht="15" spans="1:15">
      <c s="305" r="A11" t="s">
        <v>800</v>
      </c>
      <c s="305" r="B11" t="n"/>
      <c s="306" r="C11" t="n">
        <v>18</v>
      </c>
      <c s="306" r="D11" t="n">
        <v>18</v>
      </c>
      <c s="306" r="E11" t="n">
        <v>20</v>
      </c>
      <c s="306" r="F11" t="n">
        <v>20</v>
      </c>
      <c s="306" r="G11" t="n">
        <v>40</v>
      </c>
      <c s="306" r="H11" t="n">
        <v>40</v>
      </c>
      <c s="306" r="I11" t="n">
        <v>40</v>
      </c>
      <c s="306" r="J11" t="n">
        <v>40</v>
      </c>
      <c s="306" r="K11" t="n">
        <v>40</v>
      </c>
      <c s="306" r="L11" t="n"/>
      <c s="306" r="M11" t="n"/>
      <c s="306" r="N11" t="n"/>
      <c s="306" r="O11" t="n">
        <v>46</v>
      </c>
    </row>
    <row customHeight="1" s="737" r="12" ht="15" spans="1:15">
      <c s="305" r="A12" t="s">
        <v>801</v>
      </c>
      <c s="305" r="B12" t="n"/>
      <c s="306" r="C12" t="n">
        <v>26</v>
      </c>
      <c s="306" r="D12" t="n">
        <v>26</v>
      </c>
      <c s="306" r="E12" t="n">
        <v>26</v>
      </c>
      <c s="306" r="F12" t="n">
        <v>25</v>
      </c>
      <c s="306" r="G12" t="n">
        <v>27</v>
      </c>
      <c s="306" r="H12" t="n">
        <v>27</v>
      </c>
      <c s="306" r="I12" t="n">
        <v>27</v>
      </c>
      <c s="306" r="J12" t="n">
        <v>27</v>
      </c>
      <c s="306" r="K12" t="n">
        <v>27</v>
      </c>
      <c s="306" r="L12" t="n"/>
      <c s="306" r="M12" t="n"/>
      <c s="306" r="N12" t="n"/>
      <c s="306" r="O12" t="n">
        <v>28</v>
      </c>
    </row>
    <row customHeight="1" s="737" r="13" ht="15" spans="1:15">
      <c s="305" r="A13" t="s">
        <v>802</v>
      </c>
      <c s="305" r="B13" t="n"/>
      <c s="306" r="C13" t="n">
        <v>5</v>
      </c>
      <c s="306" r="D13" t="n">
        <v>5</v>
      </c>
      <c s="306" r="E13" t="n">
        <v>5</v>
      </c>
      <c s="306" r="F13" t="n">
        <v>6</v>
      </c>
      <c s="306" r="G13" t="n">
        <v>6</v>
      </c>
      <c s="306" r="H13" t="n">
        <v>6</v>
      </c>
      <c s="306" r="I13" t="n">
        <v>6</v>
      </c>
      <c s="306" r="J13" t="n">
        <v>6</v>
      </c>
      <c s="306" r="K13" t="n">
        <v>6</v>
      </c>
      <c s="306" r="L13" t="n"/>
      <c s="306" r="M13" t="n"/>
      <c s="306" r="N13" t="n"/>
      <c s="306" r="O13" t="n">
        <v>6</v>
      </c>
    </row>
    <row customHeight="1" s="737" r="14" ht="15" spans="1:15">
      <c s="305" r="A14" t="s">
        <v>803</v>
      </c>
      <c s="305" r="B14" t="n"/>
      <c s="306" r="C14" t="n">
        <v>1</v>
      </c>
      <c s="306" r="D14" t="n">
        <v>1</v>
      </c>
      <c s="306" r="E14" t="n">
        <v>1</v>
      </c>
      <c s="306" r="F14" t="n">
        <v>1</v>
      </c>
      <c s="306" r="G14" t="n">
        <v>1</v>
      </c>
      <c s="306" r="H14" t="n">
        <v>1</v>
      </c>
      <c s="306" r="I14" t="n">
        <v>1</v>
      </c>
      <c s="306" r="J14" t="n">
        <v>1</v>
      </c>
      <c s="306" r="K14" t="n">
        <v>1</v>
      </c>
      <c s="306" r="L14" t="n"/>
      <c s="306" r="M14" t="n"/>
      <c s="306" r="N14" t="n"/>
      <c s="306" r="O14" t="n">
        <v>1</v>
      </c>
    </row>
    <row customHeight="1" s="737" r="15" ht="15" spans="1:15">
      <c s="305" r="A15" t="s">
        <v>804</v>
      </c>
      <c s="305" r="B15" t="n"/>
      <c s="306" r="C15" t="n">
        <v>2</v>
      </c>
      <c s="306" r="D15" t="n">
        <v>2</v>
      </c>
      <c s="306" r="E15" t="n">
        <v>2</v>
      </c>
      <c s="306" r="F15" t="n">
        <v>2</v>
      </c>
      <c s="306" r="G15" t="n">
        <v>2</v>
      </c>
      <c s="306" r="H15" t="n">
        <v>2</v>
      </c>
      <c s="306" r="I15" t="n">
        <v>2</v>
      </c>
      <c s="306" r="J15" t="n">
        <v>2</v>
      </c>
      <c s="306" r="K15" t="n">
        <v>2</v>
      </c>
      <c s="306" r="L15" t="n"/>
      <c s="306" r="M15" t="n"/>
      <c s="306" r="N15" t="n"/>
      <c s="306" r="O15" t="n">
        <v>2</v>
      </c>
    </row>
    <row customHeight="1" s="737" r="16" ht="15" spans="1:15">
      <c s="305" r="A16" t="s">
        <v>805</v>
      </c>
      <c s="305" r="B16" t="n"/>
      <c s="306" r="C16" t="n">
        <v>26</v>
      </c>
      <c s="306" r="D16" t="n">
        <v>26</v>
      </c>
      <c s="306" r="E16" t="n">
        <v>27</v>
      </c>
      <c s="306" r="F16" t="n">
        <v>29</v>
      </c>
      <c s="306" r="G16" t="n">
        <v>29</v>
      </c>
      <c s="306" r="H16" t="n">
        <v>29</v>
      </c>
      <c s="306" r="I16" t="n">
        <v>29</v>
      </c>
      <c s="306" r="J16" t="n">
        <v>29</v>
      </c>
      <c s="306" r="K16" t="n">
        <v>28</v>
      </c>
      <c s="306" r="L16" t="n"/>
      <c s="306" r="M16" t="n"/>
      <c s="306" r="N16" t="n"/>
      <c s="306" r="O16" t="n">
        <v>28</v>
      </c>
    </row>
    <row customHeight="1" s="737" r="17" ht="15" spans="1:15">
      <c s="305" r="A17" t="s">
        <v>806</v>
      </c>
      <c s="305" r="B17" t="n"/>
      <c s="306" r="C17" t="n">
        <v>115</v>
      </c>
      <c s="306" r="D17" t="n">
        <v>114</v>
      </c>
      <c s="306" r="E17" t="n">
        <v>114</v>
      </c>
      <c s="306" r="F17" t="n">
        <v>115</v>
      </c>
      <c s="306" r="G17" t="n">
        <v>114</v>
      </c>
      <c s="306" r="H17" t="n">
        <v>121</v>
      </c>
      <c s="306" r="I17" t="n">
        <v>133</v>
      </c>
      <c s="306" r="J17" t="n">
        <v>133</v>
      </c>
      <c s="306" r="K17" t="n">
        <v>132</v>
      </c>
      <c s="306" r="L17" t="n"/>
      <c s="306" r="M17" t="n"/>
      <c s="306" r="N17" t="n"/>
      <c s="306" r="O17">
        <f>109+22</f>
        <v/>
      </c>
    </row>
    <row customHeight="1" s="737" r="18" ht="15" spans="1:15">
      <c s="305" r="A18" t="s">
        <v>807</v>
      </c>
      <c s="305" r="B18" t="n"/>
      <c s="306" r="C18" t="n">
        <v>1</v>
      </c>
      <c s="306" r="D18" t="n">
        <v>1</v>
      </c>
      <c s="306" r="E18" t="n">
        <v>1</v>
      </c>
      <c s="306" r="F18" t="n">
        <v>1</v>
      </c>
      <c s="306" r="G18" t="n">
        <v>1</v>
      </c>
      <c s="306" r="H18" t="n">
        <v>1</v>
      </c>
      <c s="306" r="I18" t="n">
        <v>1</v>
      </c>
      <c s="306" r="J18" t="n">
        <v>1</v>
      </c>
      <c s="306" r="K18" t="n">
        <v>1</v>
      </c>
      <c s="306" r="L18" t="n"/>
      <c s="306" r="M18" t="n"/>
      <c s="306" r="N18" t="n"/>
      <c s="306" r="O18" t="n">
        <v>1</v>
      </c>
    </row>
    <row customHeight="1" s="737" r="19" ht="15" spans="1:15">
      <c s="307" r="A19" t="n"/>
      <c s="588" r="B19" t="n"/>
      <c s="308" r="C19" t="n">
        <v>41061</v>
      </c>
      <c s="309" r="D19" t="n">
        <v>41091</v>
      </c>
      <c s="309" r="E19" t="n">
        <v>41122</v>
      </c>
      <c s="723" r="F19" t="n">
        <v>41153</v>
      </c>
      <c s="723" r="G19" t="n">
        <v>41183</v>
      </c>
      <c s="723" r="H19" t="n">
        <v>41214</v>
      </c>
      <c s="723" r="I19" t="n">
        <v>41244</v>
      </c>
      <c s="723" r="J19" t="n">
        <v>41275</v>
      </c>
      <c s="723" r="K19" t="n">
        <v>41306</v>
      </c>
      <c s="723" r="L19" t="n">
        <v>41334</v>
      </c>
      <c s="723" r="M19" t="n">
        <v>41365</v>
      </c>
      <c s="723" r="N19" t="n">
        <v>41395</v>
      </c>
      <c s="723" r="O19" t="n">
        <v>41334</v>
      </c>
    </row>
    <row customHeight="1" s="737" r="20" ht="15" spans="1:15">
      <c s="305" r="A20" t="s">
        <v>808</v>
      </c>
      <c s="310" r="B20" t="n"/>
      <c s="311" r="C20" t="n">
        <v>1</v>
      </c>
      <c s="311" r="D20" t="n">
        <v>1</v>
      </c>
      <c s="311" r="E20" t="n">
        <v>1</v>
      </c>
      <c s="306" r="F20" t="n">
        <v>1</v>
      </c>
      <c s="306" r="G20" t="n">
        <v>1</v>
      </c>
      <c s="306" r="H20" t="n">
        <v>1</v>
      </c>
      <c s="306" r="I20" t="n">
        <v>1</v>
      </c>
      <c s="306" r="J20" t="n">
        <v>1</v>
      </c>
      <c s="306" r="K20" t="n">
        <v>1</v>
      </c>
      <c s="306" r="L20" t="n"/>
      <c s="306" r="M20" t="n"/>
      <c s="306" r="N20" t="n"/>
      <c s="306" r="O20" t="n">
        <v>1</v>
      </c>
    </row>
    <row customHeight="1" s="737" r="21" ht="15" spans="1:15">
      <c s="305" r="A21" t="s">
        <v>23</v>
      </c>
      <c s="310" r="B21" t="n"/>
      <c s="311" r="C21" t="n">
        <v>95</v>
      </c>
      <c s="311" r="D21" t="n">
        <v>95</v>
      </c>
      <c s="311" r="E21" t="n">
        <v>95</v>
      </c>
      <c s="306" r="F21" t="n">
        <v>95</v>
      </c>
      <c s="306" r="G21" t="n">
        <v>115</v>
      </c>
      <c s="306" r="H21" t="n">
        <v>117</v>
      </c>
      <c s="306" r="I21" t="n">
        <v>129</v>
      </c>
      <c s="306" r="J21" t="n">
        <v>129</v>
      </c>
      <c s="306" r="K21" t="n">
        <v>131</v>
      </c>
      <c s="306" r="L21" t="n"/>
      <c s="306" r="M21" t="n"/>
      <c s="306" r="N21" t="n"/>
      <c s="306" r="O21" t="n">
        <v>131</v>
      </c>
    </row>
    <row customHeight="1" s="737" r="22" ht="15" spans="1:15">
      <c s="305" r="A22" t="s">
        <v>809</v>
      </c>
      <c s="310" r="B22" t="n"/>
      <c s="311" r="C22" t="n">
        <v>6</v>
      </c>
      <c s="311" r="D22" t="n">
        <v>6</v>
      </c>
      <c s="311" r="E22" t="n">
        <v>8</v>
      </c>
      <c s="306" r="F22" t="n">
        <v>8</v>
      </c>
      <c s="306" r="G22" t="n">
        <v>27</v>
      </c>
      <c s="306" r="H22" t="n">
        <v>27</v>
      </c>
      <c s="306" r="I22" t="n">
        <v>27</v>
      </c>
      <c s="306" r="J22" t="n">
        <v>27</v>
      </c>
      <c s="306" r="K22" t="n">
        <v>27</v>
      </c>
      <c s="306" r="L22" t="n"/>
      <c s="306" r="M22" t="n"/>
      <c s="306" r="N22" t="n"/>
      <c s="306" r="O22" t="n">
        <v>27</v>
      </c>
    </row>
    <row customHeight="1" s="737" r="23" ht="15" spans="1:15">
      <c s="305" r="A23" t="s">
        <v>810</v>
      </c>
      <c s="310" r="B23" t="n"/>
      <c s="311" r="C23" t="n">
        <v>10</v>
      </c>
      <c s="311" r="D23" t="n">
        <v>10</v>
      </c>
      <c s="311" r="E23" t="n">
        <v>12</v>
      </c>
      <c s="306" r="F23" t="n">
        <v>14</v>
      </c>
      <c s="306" r="G23" t="n">
        <v>16</v>
      </c>
      <c s="306" r="H23" t="n">
        <v>20</v>
      </c>
      <c s="306" r="I23" t="n">
        <v>20</v>
      </c>
      <c s="306" r="J23" t="n">
        <v>20</v>
      </c>
      <c s="306" r="K23" t="n">
        <v>20</v>
      </c>
      <c s="306" r="L23" t="n"/>
      <c s="306" r="M23" t="n"/>
      <c s="306" r="N23" t="n"/>
      <c s="306" r="O23" t="n">
        <v>18</v>
      </c>
    </row>
    <row customHeight="1" s="737" r="24" ht="15" spans="1:15">
      <c s="305" r="A24" t="s">
        <v>811</v>
      </c>
      <c s="310" r="B24" t="n"/>
      <c s="311" r="C24" t="n">
        <v>77</v>
      </c>
      <c s="311" r="D24" t="n">
        <v>76</v>
      </c>
      <c s="311" r="E24" t="n">
        <v>77</v>
      </c>
      <c s="306" r="F24" t="n">
        <v>77</v>
      </c>
      <c s="306" r="G24" t="n">
        <v>78</v>
      </c>
      <c s="306" r="H24" t="n">
        <v>80</v>
      </c>
      <c s="306" r="I24" t="n">
        <v>80</v>
      </c>
      <c s="306" r="J24" t="n">
        <v>80</v>
      </c>
      <c s="306" r="K24" t="n">
        <v>80</v>
      </c>
      <c s="306" r="L24" t="n"/>
      <c s="306" r="M24" t="n"/>
      <c s="306" r="N24" t="n"/>
      <c s="306" r="O24" t="n">
        <v>83</v>
      </c>
    </row>
    <row customHeight="1" s="737" r="25" ht="15" spans="1:15">
      <c s="305" r="A25" t="s">
        <v>812</v>
      </c>
      <c s="310" r="B25" t="n"/>
      <c s="311" r="C25" t="n">
        <v>1</v>
      </c>
      <c s="311" r="D25" t="n">
        <v>1</v>
      </c>
      <c s="311" r="E25" t="n">
        <v>1</v>
      </c>
      <c s="306" r="F25" t="n">
        <v>1</v>
      </c>
      <c s="306" r="G25" t="n">
        <v>1</v>
      </c>
      <c s="306" r="H25" t="n">
        <v>1</v>
      </c>
      <c s="306" r="I25" t="n">
        <v>1</v>
      </c>
      <c s="306" r="J25" t="n">
        <v>1</v>
      </c>
      <c s="306" r="K25" t="n">
        <v>1</v>
      </c>
      <c s="306" r="L25" t="n"/>
      <c s="306" r="M25" t="n"/>
      <c s="306" r="N25" t="n"/>
      <c s="306" r="O25" t="n">
        <v>1</v>
      </c>
    </row>
    <row customHeight="1" s="737" r="26" ht="15" spans="1:15">
      <c s="307" r="A26" t="n"/>
      <c s="588" r="B26" t="n"/>
      <c s="308" r="C26" t="n">
        <v>41061</v>
      </c>
      <c s="309" r="D26" t="n">
        <v>41091</v>
      </c>
      <c s="309" r="E26" t="n">
        <v>41122</v>
      </c>
      <c s="723" r="F26" t="n">
        <v>41153</v>
      </c>
      <c s="723" r="G26" t="n">
        <v>41183</v>
      </c>
      <c s="723" r="H26" t="n">
        <v>41214</v>
      </c>
      <c s="723" r="I26" t="n">
        <v>41244</v>
      </c>
      <c s="723" r="J26" t="n">
        <v>41275</v>
      </c>
      <c s="723" r="K26" t="n">
        <v>41306</v>
      </c>
      <c s="723" r="L26" t="n">
        <v>41334</v>
      </c>
      <c s="723" r="M26" t="n">
        <v>41365</v>
      </c>
      <c s="723" r="N26" t="n">
        <v>41395</v>
      </c>
      <c s="723" r="O26" t="n">
        <v>41334</v>
      </c>
    </row>
    <row customHeight="1" s="737" r="27" ht="15" spans="1:15">
      <c s="305" r="A27" t="s">
        <v>813</v>
      </c>
      <c s="305" r="B27" t="n"/>
      <c s="306" r="C27" t="n">
        <v>9</v>
      </c>
      <c s="306" r="D27" t="n">
        <v>9</v>
      </c>
      <c s="306" r="E27" t="n">
        <v>10</v>
      </c>
      <c s="306" r="F27" t="n">
        <v>10</v>
      </c>
      <c s="306" r="G27" t="n">
        <v>10</v>
      </c>
      <c s="306" r="H27" t="n">
        <v>10</v>
      </c>
      <c s="306" r="I27" t="n">
        <v>11</v>
      </c>
      <c s="306" r="J27" t="n">
        <v>11</v>
      </c>
      <c s="306" r="K27" t="n">
        <v>0</v>
      </c>
      <c s="306" r="L27" t="n"/>
      <c s="306" r="M27" t="n"/>
      <c s="306" r="N27" t="n"/>
      <c s="306" r="O27" t="n">
        <v>0</v>
      </c>
    </row>
    <row customHeight="1" s="737" r="28" ht="15" spans="1:15">
      <c s="305" r="A28" t="s">
        <v>814</v>
      </c>
      <c s="305" r="B28" t="n"/>
      <c s="306" r="C28" t="n">
        <v>11</v>
      </c>
      <c s="306" r="D28" t="n">
        <v>11</v>
      </c>
      <c s="306" r="E28" t="n">
        <v>11</v>
      </c>
      <c s="306" r="F28" t="n">
        <v>11</v>
      </c>
      <c s="306" r="G28" t="n">
        <v>11</v>
      </c>
      <c s="306" r="H28" t="n">
        <v>11</v>
      </c>
      <c s="306" r="I28" t="n">
        <v>11</v>
      </c>
      <c s="306" r="J28" t="n">
        <v>11</v>
      </c>
      <c s="306" r="K28" t="n">
        <v>0</v>
      </c>
      <c s="306" r="L28" t="n"/>
      <c s="306" r="M28" t="n"/>
      <c s="306" r="N28" t="n"/>
      <c s="306" r="O28" t="n">
        <v>0</v>
      </c>
    </row>
    <row customHeight="1" s="737" r="29" ht="15" spans="1:15">
      <c s="305" r="A29" t="s">
        <v>815</v>
      </c>
      <c s="305" r="B29" t="n"/>
      <c s="306" r="C29" t="n">
        <v>5</v>
      </c>
      <c s="306" r="D29" t="n">
        <v>5</v>
      </c>
      <c s="306" r="E29" t="n">
        <v>5</v>
      </c>
      <c s="306" r="F29" t="n">
        <v>5</v>
      </c>
      <c s="306" r="G29" t="n">
        <v>5</v>
      </c>
      <c s="306" r="H29" t="n">
        <v>5</v>
      </c>
      <c s="306" r="I29" t="n">
        <v>5</v>
      </c>
      <c s="306" r="J29" t="n">
        <v>5</v>
      </c>
      <c s="306" r="K29" t="n">
        <v>0</v>
      </c>
      <c s="306" r="L29" t="n"/>
      <c s="306" r="M29" t="n"/>
      <c s="306" r="N29" t="n"/>
      <c s="306" r="O29" t="n">
        <v>0</v>
      </c>
    </row>
    <row customHeight="1" s="737" r="30" ht="15" spans="1:15">
      <c s="305" r="A30" t="s">
        <v>816</v>
      </c>
      <c s="305" r="B30" t="n"/>
      <c s="306" r="C30" t="n">
        <v>6</v>
      </c>
      <c s="306" r="D30" t="n">
        <v>6</v>
      </c>
      <c s="306" r="E30" t="n">
        <v>6</v>
      </c>
      <c s="306" r="F30" t="n">
        <v>6</v>
      </c>
      <c s="306" r="G30" t="n">
        <v>6</v>
      </c>
      <c s="306" r="H30" t="n">
        <v>6</v>
      </c>
      <c s="306" r="I30" t="n">
        <v>6</v>
      </c>
      <c s="306" r="J30" t="n">
        <v>6</v>
      </c>
      <c s="306" r="K30" t="n">
        <v>0</v>
      </c>
      <c s="306" r="L30" t="n"/>
      <c s="306" r="M30" t="n"/>
      <c s="306" r="N30" t="n"/>
      <c s="306" r="O30" t="n">
        <v>0</v>
      </c>
    </row>
    <row customHeight="1" s="737" r="31" ht="15" spans="1:15">
      <c s="305" r="A31" t="s">
        <v>21</v>
      </c>
      <c s="305" r="B31" t="n"/>
      <c s="306" r="C31" t="n">
        <v>75</v>
      </c>
      <c s="306" r="D31" t="n">
        <v>75</v>
      </c>
      <c s="306" r="E31" t="n">
        <v>79</v>
      </c>
      <c s="306" r="F31" t="n">
        <v>87</v>
      </c>
      <c s="306" r="G31" t="n">
        <v>92</v>
      </c>
      <c s="306" r="H31" t="n">
        <v>99</v>
      </c>
      <c s="306" r="I31" t="n">
        <v>110</v>
      </c>
      <c s="306" r="J31" t="n">
        <v>110</v>
      </c>
      <c s="306" r="K31" t="n">
        <v>0</v>
      </c>
      <c s="306" r="L31" t="n"/>
      <c s="306" r="M31" t="n"/>
      <c s="306" r="N31" t="n"/>
      <c s="306" r="O31" t="n">
        <v>0</v>
      </c>
    </row>
    <row customHeight="1" s="737" r="32" ht="15" spans="1:15">
      <c s="305" r="A32" t="s">
        <v>817</v>
      </c>
      <c s="305" r="B32" t="n"/>
      <c s="306" r="C32" t="n">
        <v>84</v>
      </c>
      <c s="306" r="D32" t="n">
        <v>83</v>
      </c>
      <c s="306" r="E32" t="n">
        <v>83</v>
      </c>
      <c s="306" r="F32" t="n">
        <v>77</v>
      </c>
      <c s="306" r="G32" t="n">
        <v>114</v>
      </c>
      <c s="306" r="H32" t="n">
        <v>115</v>
      </c>
      <c s="306" r="I32" t="n">
        <v>115</v>
      </c>
      <c s="306" r="J32" t="n">
        <v>115</v>
      </c>
      <c s="306" r="K32" t="n">
        <v>0</v>
      </c>
      <c s="306" r="L32" t="n"/>
      <c s="306" r="M32" t="n"/>
      <c s="306" r="N32" t="n"/>
      <c s="306" r="O32" t="n">
        <v>0</v>
      </c>
    </row>
    <row customHeight="1" s="737" r="33" ht="15" spans="1:15">
      <c s="307" r="A33" t="n"/>
      <c s="588" r="B33" t="n"/>
      <c s="308" r="C33" t="n">
        <v>41061</v>
      </c>
      <c s="309" r="D33" t="n">
        <v>41091</v>
      </c>
      <c s="309" r="E33" t="n">
        <v>41122</v>
      </c>
      <c s="723" r="F33" t="n">
        <v>41153</v>
      </c>
      <c s="723" r="G33" t="n">
        <v>41183</v>
      </c>
      <c s="723" r="H33" t="n">
        <v>41214</v>
      </c>
      <c s="723" r="I33" t="n">
        <v>41244</v>
      </c>
      <c s="723" r="J33" t="n">
        <v>41275</v>
      </c>
      <c s="723" r="K33" t="n">
        <v>41306</v>
      </c>
      <c s="723" r="L33" t="n">
        <v>41334</v>
      </c>
      <c s="723" r="M33" t="n">
        <v>41365</v>
      </c>
      <c s="723" r="N33" t="n">
        <v>41395</v>
      </c>
      <c s="723" r="O33" t="n">
        <v>41334</v>
      </c>
    </row>
    <row customHeight="1" s="737" r="34" ht="15" spans="1:15">
      <c s="305" r="A34" t="s">
        <v>818</v>
      </c>
      <c s="305" r="B34" t="n"/>
      <c s="306" r="C34" t="n">
        <v>65</v>
      </c>
      <c s="306" r="D34" t="n">
        <v>65</v>
      </c>
      <c s="306" r="E34" t="n">
        <v>62</v>
      </c>
      <c s="306" r="F34" t="n">
        <v>62</v>
      </c>
      <c s="306" r="G34" t="n">
        <v>62</v>
      </c>
      <c s="306" r="H34" t="n">
        <v>61</v>
      </c>
      <c s="306" r="I34" t="n">
        <v>61</v>
      </c>
      <c s="306" r="J34" t="n">
        <v>61</v>
      </c>
      <c s="306" r="K34" t="n">
        <v>0</v>
      </c>
      <c s="306" r="L34" t="n"/>
      <c s="306" r="M34" t="n"/>
      <c s="306" r="N34" t="n"/>
      <c s="306" r="O34" t="n">
        <v>0</v>
      </c>
    </row>
    <row customHeight="1" s="737" r="35" ht="15" spans="1:15">
      <c s="305" r="A35" t="s">
        <v>819</v>
      </c>
      <c s="305" r="B35" t="n"/>
      <c s="306" r="C35" t="n">
        <v>75</v>
      </c>
      <c s="306" r="D35" t="n">
        <v>64</v>
      </c>
      <c s="306" r="E35" t="n">
        <v>85</v>
      </c>
      <c s="306" r="F35" t="n">
        <v>85</v>
      </c>
      <c s="306" r="G35" t="n">
        <v>85</v>
      </c>
      <c s="306" r="H35" t="n">
        <v>93</v>
      </c>
      <c s="306" r="I35" t="n">
        <v>105</v>
      </c>
      <c s="306" r="J35" t="n">
        <v>105</v>
      </c>
      <c s="306" r="K35" t="n">
        <v>0</v>
      </c>
      <c s="306" r="L35" t="n"/>
      <c s="306" r="M35" t="n"/>
      <c s="306" r="N35" t="n"/>
      <c s="306" r="O35" t="n">
        <v>0</v>
      </c>
    </row>
    <row customHeight="1" s="737" r="36" ht="15" spans="1:15">
      <c s="307" r="A36" t="n"/>
      <c s="723" r="B36" t="n">
        <v>41030</v>
      </c>
      <c s="308" r="C36" t="n">
        <v>41061</v>
      </c>
      <c s="309" r="D36" t="n">
        <v>41091</v>
      </c>
      <c s="309" r="E36" t="n">
        <v>41122</v>
      </c>
      <c s="723" r="F36" t="n">
        <v>41153</v>
      </c>
      <c s="723" r="G36" t="n">
        <v>41183</v>
      </c>
      <c s="723" r="H36" t="n">
        <v>41214</v>
      </c>
      <c s="723" r="I36" t="n">
        <v>41244</v>
      </c>
      <c s="723" r="J36" t="n">
        <v>41275</v>
      </c>
      <c s="723" r="K36" t="n">
        <v>41306</v>
      </c>
      <c s="723" r="L36" t="n">
        <v>41334</v>
      </c>
      <c s="723" r="M36" t="n">
        <v>41365</v>
      </c>
      <c s="723" r="N36" t="n">
        <v>41395</v>
      </c>
      <c s="723" r="O36" t="n">
        <v>41334</v>
      </c>
    </row>
    <row customHeight="1" s="737" r="37" ht="15" spans="1:15">
      <c s="305" r="A37" t="s">
        <v>820</v>
      </c>
      <c s="313" r="B37" t="n">
        <v>11</v>
      </c>
      <c s="306" r="C37" t="n">
        <v>13</v>
      </c>
      <c s="306" r="D37" t="n">
        <v>14</v>
      </c>
      <c s="306" r="E37" t="n">
        <v>18</v>
      </c>
      <c s="306" r="F37" t="n">
        <v>20</v>
      </c>
      <c s="306" r="G37" t="n">
        <v>20</v>
      </c>
      <c s="306" r="H37" t="n">
        <v>19</v>
      </c>
      <c s="306" r="I37" t="n">
        <v>19</v>
      </c>
      <c s="306" r="J37" t="n">
        <v>17</v>
      </c>
      <c s="306" r="K37" t="n">
        <v>19</v>
      </c>
      <c s="306" r="L37" t="n"/>
      <c s="306" r="M37" t="n"/>
      <c s="306" r="N37" t="n"/>
      <c s="306" r="O37" t="n">
        <v>23</v>
      </c>
    </row>
    <row customHeight="1" s="737" r="38" ht="15" spans="1:15">
      <c s="305" r="A38" t="s">
        <v>821</v>
      </c>
      <c s="313" r="B38" t="n">
        <v>51</v>
      </c>
      <c s="306" r="C38" t="n">
        <v>63</v>
      </c>
      <c s="306" r="D38" t="n">
        <v>60</v>
      </c>
      <c s="306" r="E38" t="n">
        <v>94</v>
      </c>
      <c s="306" r="F38" t="n">
        <v>58</v>
      </c>
      <c s="306" r="G38" t="n">
        <v>72</v>
      </c>
      <c s="306" r="H38" t="n">
        <v>48</v>
      </c>
      <c s="306" r="I38" t="n">
        <v>65</v>
      </c>
      <c s="306" r="J38">
        <f>47+18</f>
        <v/>
      </c>
      <c s="306" r="K38">
        <f>65+19</f>
        <v/>
      </c>
      <c s="306" r="L38" t="n"/>
      <c s="306" r="M38" t="n"/>
      <c s="306" r="N38" t="n"/>
      <c s="306" r="O38" t="n">
        <v>89</v>
      </c>
    </row>
    <row customHeight="1" s="737" r="39" ht="15" spans="1:15">
      <c s="305" r="A39" t="s">
        <v>822</v>
      </c>
      <c s="313" r="B39" t="n">
        <v>23</v>
      </c>
      <c s="306" r="C39" t="n">
        <v>27</v>
      </c>
      <c s="306" r="D39" t="n">
        <v>32</v>
      </c>
      <c s="306" r="E39" t="n">
        <v>59</v>
      </c>
      <c s="306" r="F39" t="n">
        <v>37</v>
      </c>
      <c s="306" r="G39" t="n">
        <v>45</v>
      </c>
      <c s="306" r="H39" t="n">
        <v>42</v>
      </c>
      <c s="306" r="I39" t="n">
        <v>46</v>
      </c>
      <c s="306" r="J39" t="n">
        <v>44</v>
      </c>
      <c s="306" r="K39" t="n">
        <v>50</v>
      </c>
      <c s="306" r="L39" t="n"/>
      <c s="306" r="M39" t="n"/>
      <c s="306" r="N39" t="n"/>
      <c s="306" r="O39" t="n">
        <v>54</v>
      </c>
    </row>
    <row customHeight="1" s="737" r="40" ht="15" spans="1:15">
      <c s="305" r="A40" t="s">
        <v>823</v>
      </c>
      <c s="313" r="B40" t="n">
        <v>2</v>
      </c>
      <c s="306" r="C40" t="n">
        <v>0</v>
      </c>
      <c s="306" r="D40" t="n">
        <v>0</v>
      </c>
      <c s="306" r="E40" t="n">
        <v>0</v>
      </c>
      <c s="306" r="F40" t="n">
        <v>0</v>
      </c>
      <c s="306" r="G40" t="n">
        <v>0</v>
      </c>
      <c s="306" r="H40" t="n">
        <v>0</v>
      </c>
      <c s="306" r="I40" t="n">
        <v>0</v>
      </c>
      <c s="306" r="J40" t="n">
        <v>0</v>
      </c>
      <c s="306" r="K40" t="n">
        <v>0</v>
      </c>
      <c s="306" r="L40" t="n"/>
      <c s="306" r="M40" t="n"/>
      <c s="306" r="N40" t="n"/>
      <c s="306" r="O40" t="n">
        <v>0</v>
      </c>
    </row>
    <row customHeight="1" s="737" r="41" ht="15" spans="1:15">
      <c s="314" r="A41" t="s">
        <v>824</v>
      </c>
      <c s="315" r="B41">
        <f>SUM(B37:B40)</f>
        <v/>
      </c>
      <c s="315" r="C41">
        <f>SUM(C37:C40)</f>
        <v/>
      </c>
      <c s="315" r="D41">
        <f>SUM(D37:D40)</f>
        <v/>
      </c>
      <c s="315" r="E41">
        <f>SUM(E37:E40)</f>
        <v/>
      </c>
      <c s="315" r="F41">
        <f>SUM(F37:F40)</f>
        <v/>
      </c>
      <c s="315" r="G41">
        <f>SUM(G37:G40)</f>
        <v/>
      </c>
      <c s="315" r="H41">
        <f>SUM(H37:H40)</f>
        <v/>
      </c>
      <c s="315" r="I41">
        <f>SUM(I37:I40)</f>
        <v/>
      </c>
      <c s="315" r="J41">
        <f>SUM(J37:J40)</f>
        <v/>
      </c>
      <c s="315" r="K41">
        <f>SUM(K37:K40)</f>
        <v/>
      </c>
      <c s="315" r="L41" t="n"/>
      <c s="315" r="M41" t="n"/>
      <c s="315" r="N41" t="n"/>
      <c s="315" r="O41">
        <f>SUM(O37:O40)</f>
        <v/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landscape" pageOrder="downThenOver" paperSize="9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R71"/>
  <sheetViews>
    <sheetView colorId="64" defaultGridColor="1" rightToLeft="0" showFormulas="0" showGridLines="0" showOutlineSymbols="1" showRowColHeaders="1" showZeros="1" tabSelected="0" topLeftCell="A10" view="normal" windowProtection="0" workbookViewId="0" zoomScale="65" zoomScaleNormal="65" zoomScalePageLayoutView="100">
      <selection activeCell="B7" activeCellId="0" pane="topLeft" sqref="B7"/>
    </sheetView>
  </sheetViews>
  <sheetFormatPr baseColWidth="10" defaultRowHeight="15"/>
  <cols>
    <col customWidth="1" max="1" min="1" style="588" width="24"/>
    <col customWidth="1" max="2" min="2" style="588" width="22.8502024291498"/>
    <col customWidth="1" max="3" min="3" style="588" width="18.5748987854251"/>
    <col customWidth="1" max="4" min="4" style="588" width="24"/>
    <col customWidth="1" max="5" min="5" style="588" width="32.4291497975708"/>
    <col customWidth="1" max="6" min="6" style="588" width="3"/>
    <col customWidth="1" max="7" min="7" style="588" width="24"/>
    <col customWidth="1" max="8" min="8" style="588" width="21.0040485829959"/>
    <col customWidth="1" max="9" min="9" style="588" width="27.7165991902834"/>
    <col customWidth="1" max="10" min="10" style="588" width="10.7125506072875"/>
    <col customWidth="1" max="11" min="11" style="588" width="18.1376518218623"/>
    <col customWidth="1" max="12" min="12" style="588" width="26.4210526315789"/>
    <col customWidth="1" max="13" min="13" style="588" width="7"/>
    <col customWidth="1" max="14" min="14" style="588" width="9.570850202429151"/>
    <col customWidth="1" max="15" min="15" style="588" width="10.7125506072875"/>
    <col customWidth="1" max="16" min="16" style="588" width="22.5748987854251"/>
    <col customWidth="1" max="17" min="17" style="588" width="19.8542510121458"/>
    <col customWidth="1" max="18" min="18" style="588" width="15.7125506072875"/>
    <col customWidth="1" max="19" min="19" style="588" width="16.8542510121458"/>
    <col customWidth="1" max="20" min="20" style="588" width="7"/>
    <col customWidth="1" max="21" min="21" style="588" width="10.7125506072875"/>
    <col customWidth="1" max="24" min="22" style="588" width="26.1457489878542"/>
    <col customWidth="1" max="25" min="25" style="588" width="33.4291497975709"/>
    <col customWidth="1" max="27" min="26" style="588" width="26.1457489878542"/>
    <col customWidth="1" max="28" min="28" style="588" width="12.995951417004"/>
    <col customWidth="1" max="30" min="29" style="588" width="18.2834008097166"/>
    <col customWidth="1" max="31" min="31" style="588" width="17.1376518218624"/>
    <col customWidth="1" max="32" min="32" style="588" width="16.2834008097166"/>
    <col customWidth="1" max="33" min="33" style="588" width="16.8542510121458"/>
    <col customWidth="1" max="35" min="34" style="588" width="20.5748987854251"/>
    <col customWidth="1" max="36" min="36" style="588" width="10.8542510121457"/>
    <col customWidth="1" max="38" min="37" style="588" width="20.5748987854251"/>
    <col customWidth="1" max="39" min="39" style="588" width="31.1417004048583"/>
    <col customWidth="1" max="40" min="40" style="588" width="33.2834008097166"/>
    <col customWidth="1" max="41" min="41" style="588" width="23.2793522267206"/>
    <col customWidth="1" max="42" min="42" style="588" width="20.5748987854251"/>
    <col customWidth="1" max="43" min="43" style="588" width="21.1457489878542"/>
    <col customWidth="1" max="45" min="44" style="588" width="33.2834008097166"/>
    <col customWidth="1" max="46" min="46" style="588" width="23.2793522267206"/>
    <col customWidth="1" max="47" min="47" style="588" width="34.7125506072874"/>
    <col customWidth="1" max="48" min="48" style="588" width="20.5748987854251"/>
    <col customWidth="1" max="49" min="49" style="588" width="7"/>
    <col customWidth="1" max="50" min="50" style="588" width="10.7125506072875"/>
    <col customWidth="1" max="1025" min="51" style="588" width="8.534412955465591"/>
  </cols>
  <sheetData>
    <row customHeight="1" s="737" r="1" ht="15" spans="1:18">
      <c s="587" r="A1" t="n"/>
      <c s="317" r="B1" t="s">
        <v>825</v>
      </c>
      <c s="317" r="C1" t="n"/>
      <c s="317" r="D1" t="n"/>
      <c s="317" r="E1" t="n"/>
      <c s="317" r="F1" t="n"/>
      <c s="317" r="G1" t="n"/>
      <c s="317" r="H1" t="n"/>
    </row>
    <row customHeight="1" s="737" r="2" ht="15" spans="1:18">
      <c s="307" r="A2" t="n"/>
      <c s="317" r="B2" t="n"/>
      <c s="317" r="C2" t="n"/>
      <c s="317" r="D2" t="n"/>
      <c s="317" r="E2" t="n"/>
      <c s="317" r="F2" t="n"/>
      <c s="317" r="G2" t="n"/>
      <c s="317" r="H2" t="n"/>
    </row>
    <row customHeight="1" s="737" r="3" ht="15" spans="1:18">
      <c s="318" r="A3" t="n"/>
      <c s="319" r="B3" t="s">
        <v>826</v>
      </c>
      <c s="319" r="C3" t="n"/>
      <c s="319" r="D3" t="n"/>
      <c s="319" r="E3" t="n"/>
      <c s="319" r="F3" t="n"/>
      <c s="319" r="G3" t="n"/>
      <c s="319" r="H3" t="n"/>
    </row>
    <row customHeight="1" s="737" r="4" ht="15.75" spans="1:18">
      <c s="318" r="A4" t="n"/>
      <c s="319" r="B4" t="n"/>
      <c s="319" r="C4" t="n"/>
      <c s="319" r="D4" t="n"/>
      <c s="319" r="E4" t="n"/>
      <c s="319" r="F4" t="n"/>
      <c s="319" r="G4" t="n"/>
      <c s="319" r="H4" t="n"/>
    </row>
    <row customHeight="1" s="737" r="5" ht="15.75" spans="1:18">
      <c s="582" r="A5" t="s">
        <v>827</v>
      </c>
      <c s="582" r="B5" t="s">
        <v>828</v>
      </c>
      <c s="587" r="D5" t="s">
        <v>827</v>
      </c>
      <c s="321" r="E5" t="s">
        <v>829</v>
      </c>
      <c s="588" r="F5" t="n"/>
      <c s="587" r="G5" t="s">
        <v>827</v>
      </c>
      <c s="321" r="H5" t="s">
        <v>830</v>
      </c>
    </row>
    <row customHeight="1" s="737" r="6" ht="15" spans="1:18">
      <c s="322" r="A6" t="s">
        <v>831</v>
      </c>
      <c s="323" r="B6" t="n">
        <v>28</v>
      </c>
      <c s="322" r="D6" t="s">
        <v>796</v>
      </c>
      <c s="323" r="E6" t="n">
        <v>158</v>
      </c>
      <c s="588" r="F6" t="n"/>
      <c s="322" r="G6" t="s">
        <v>832</v>
      </c>
      <c s="323" r="H6" t="n">
        <v>17</v>
      </c>
    </row>
    <row customHeight="1" s="737" r="7" ht="15" spans="1:18">
      <c s="322" r="A7" t="s">
        <v>833</v>
      </c>
      <c s="323" r="B7" t="n">
        <v>116</v>
      </c>
      <c s="322" r="D7" t="s">
        <v>797</v>
      </c>
      <c s="323" r="E7" t="n">
        <v>326</v>
      </c>
      <c s="588" r="F7" t="n"/>
      <c s="322" r="G7" t="s">
        <v>834</v>
      </c>
      <c s="323" r="H7" t="n">
        <v>11</v>
      </c>
    </row>
    <row customHeight="1" s="737" r="8" ht="15" spans="1:18">
      <c s="322" r="A8" t="s">
        <v>835</v>
      </c>
      <c s="323" r="B8" t="n">
        <v>359</v>
      </c>
      <c s="322" r="D8" t="s">
        <v>798</v>
      </c>
      <c s="323" r="E8" t="n">
        <v>2</v>
      </c>
      <c s="588" r="F8" t="n"/>
      <c s="322" r="G8" t="s">
        <v>73</v>
      </c>
      <c s="323" r="H8" t="n">
        <v>19</v>
      </c>
    </row>
    <row customHeight="1" s="737" r="9" ht="15" spans="1:18">
      <c s="322" r="A9" t="s">
        <v>836</v>
      </c>
      <c s="323" r="B9" t="n">
        <v>4</v>
      </c>
      <c s="322" r="D9" t="s">
        <v>837</v>
      </c>
      <c s="323" r="E9" t="n">
        <v>26</v>
      </c>
      <c s="588" r="F9" t="n"/>
      <c s="322" r="G9" t="s">
        <v>838</v>
      </c>
      <c s="323" r="H9" t="n">
        <v>479</v>
      </c>
    </row>
    <row customHeight="1" s="737" r="10" ht="15.75" spans="1:18">
      <c s="322" r="A10" t="s">
        <v>839</v>
      </c>
      <c s="323" r="B10" t="n">
        <v>33</v>
      </c>
      <c s="322" r="D10" t="s">
        <v>840</v>
      </c>
      <c s="323" r="E10" t="n">
        <v>26</v>
      </c>
      <c s="588" r="F10" t="n"/>
      <c s="322" r="G10" t="s">
        <v>665</v>
      </c>
      <c s="323" r="H10" t="n">
        <v>14</v>
      </c>
    </row>
    <row customHeight="1" s="737" r="11" ht="15.75" spans="1:18">
      <c s="324" r="A11" t="s">
        <v>841</v>
      </c>
      <c s="618" r="B11" t="n">
        <v>540</v>
      </c>
      <c s="322" r="D11" t="s">
        <v>842</v>
      </c>
      <c s="323" r="E11" t="n">
        <v>2</v>
      </c>
      <c s="588" r="F11" t="n"/>
      <c s="326" r="G11" t="s">
        <v>841</v>
      </c>
      <c s="607" r="H11" t="n">
        <v>540</v>
      </c>
    </row>
    <row customHeight="1" s="737" r="12" ht="15.75" spans="1:18">
      <c s="326" r="D12" t="s">
        <v>841</v>
      </c>
      <c s="607" r="E12" t="n">
        <v>540</v>
      </c>
      <c s="588" r="F12" t="n"/>
    </row>
    <row customHeight="1" s="737" r="13" ht="15" spans="1:18">
      <c s="588" r="F13" t="n"/>
    </row>
    <row customHeight="1" s="737" r="14" ht="15" spans="1:18">
      <c s="588" r="D14" t="n"/>
      <c s="588" r="E14" t="n"/>
      <c s="588" r="F14" t="n"/>
    </row>
    <row customHeight="1" s="737" r="15" ht="15" spans="1:18">
      <c s="588" r="D15" t="n"/>
      <c s="588" r="E15" t="n"/>
      <c s="588" r="F15" t="n"/>
    </row>
    <row customHeight="1" s="737" r="16" ht="15" spans="1:18">
      <c s="588" r="D16" t="n"/>
      <c s="588" r="E16" t="n"/>
      <c s="588" r="F16" t="n"/>
    </row>
    <row customHeight="1" s="737" r="17" ht="15" spans="1:18">
      <c s="588" r="D17" t="n"/>
      <c s="588" r="E17" t="n"/>
      <c s="588" r="F17" t="n"/>
    </row>
    <row customHeight="1" s="737" r="18" ht="15" spans="1:18">
      <c s="588" r="D18" t="n"/>
      <c s="588" r="E18" t="n"/>
      <c s="588" r="F18" t="n"/>
    </row>
    <row customHeight="1" s="737" r="19" ht="15" spans="1:18">
      <c s="588" r="D19" t="n"/>
      <c s="588" r="E19" t="n"/>
      <c s="588" r="F19" t="n"/>
    </row>
    <row customHeight="1" s="737" r="20" ht="15" spans="1:18">
      <c s="588" r="D20" t="n"/>
      <c s="588" r="E20" t="n"/>
      <c s="588" r="F20" t="n"/>
    </row>
    <row customHeight="1" s="737" r="21" ht="15" spans="1:18">
      <c s="588" r="D21" t="n"/>
      <c s="588" r="E21" t="n"/>
      <c s="588" r="F21" t="n"/>
    </row>
    <row customHeight="1" s="737" r="22" ht="15.75" spans="1:18">
      <c s="588" r="D22" t="n"/>
      <c s="588" r="E22" t="n"/>
      <c s="588" r="F22" t="n"/>
    </row>
    <row customHeight="1" s="737" r="23" ht="15" spans="1:18">
      <c s="588" r="D23" t="n"/>
      <c s="588" r="E23" t="n"/>
      <c s="588" r="F23" t="n"/>
      <c s="588" r="G23" t="n"/>
      <c s="588" r="H23" t="n"/>
    </row>
    <row customHeight="1" s="737" r="24" ht="15.75" spans="1:18">
      <c s="588" r="D24" t="n"/>
      <c s="588" r="E24" t="n"/>
      <c s="588" r="F24" t="n"/>
      <c s="588" r="G24" t="n"/>
      <c s="588" r="H24" t="n"/>
    </row>
    <row customHeight="1" s="737" r="25" ht="15" spans="1:18">
      <c s="307" r="A25" t="n"/>
      <c s="588" r="B25" t="n"/>
      <c s="588" r="C25" t="n"/>
      <c s="588" r="D25" t="n"/>
      <c s="588" r="E25" t="n"/>
      <c s="588" r="F25" t="n"/>
    </row>
    <row customHeight="1" s="737" r="26" ht="15.75" spans="1:18">
      <c s="307" r="A26" t="n"/>
      <c s="588" r="B26" t="n"/>
      <c s="588" r="D26" t="n"/>
      <c s="588" r="E26" t="n"/>
      <c s="588" r="F26" t="n"/>
      <c s="588" r="G26" t="n"/>
      <c s="588" r="H26" t="n"/>
    </row>
    <row customHeight="1" s="737" r="27" ht="15" spans="1:18">
      <c s="587" r="A27" t="s">
        <v>827</v>
      </c>
      <c s="321" r="B27" t="s">
        <v>843</v>
      </c>
      <c s="588" r="F27" t="n"/>
      <c s="383" r="G27" t="s">
        <v>827</v>
      </c>
      <c s="323" r="H27" t="s">
        <v>844</v>
      </c>
      <c s="383" r="I27" t="s">
        <v>845</v>
      </c>
      <c s="383" r="J27" t="s">
        <v>846</v>
      </c>
      <c s="383" r="K27" t="s">
        <v>847</v>
      </c>
      <c s="383" r="L27" t="s">
        <v>848</v>
      </c>
      <c s="383" r="M27" t="s">
        <v>849</v>
      </c>
      <c s="383" r="N27" t="s">
        <v>850</v>
      </c>
    </row>
    <row customHeight="1" s="737" r="28" ht="15" spans="1:18">
      <c s="322" r="A28" t="s">
        <v>808</v>
      </c>
      <c s="383" r="B28" t="n">
        <v>29</v>
      </c>
      <c s="588" r="F28" t="n"/>
      <c s="322" r="G28" t="s">
        <v>832</v>
      </c>
      <c s="383" r="H28" t="n">
        <v>17</v>
      </c>
      <c s="383" r="I28" t="n">
        <v>6</v>
      </c>
      <c s="383" r="J28" t="n">
        <v>6</v>
      </c>
      <c s="383" r="K28" t="n">
        <v>9</v>
      </c>
      <c s="383" r="L28" t="n">
        <v>11</v>
      </c>
      <c s="383" r="M28" t="n">
        <v>11</v>
      </c>
      <c s="383" r="N28" t="n">
        <v>12</v>
      </c>
    </row>
    <row customHeight="1" s="737" r="29" ht="15" spans="1:18">
      <c s="322" r="A29" t="s">
        <v>23</v>
      </c>
      <c s="383" r="B29" t="n">
        <v>216</v>
      </c>
      <c s="588" r="F29" t="n"/>
      <c s="322" r="G29" t="s">
        <v>834</v>
      </c>
      <c s="383" r="H29" t="n">
        <v>11</v>
      </c>
      <c s="383" r="I29" t="n">
        <v>2</v>
      </c>
      <c s="383" r="J29" t="n">
        <v>2</v>
      </c>
      <c s="383" r="K29" t="n">
        <v>2</v>
      </c>
      <c s="383" r="L29" t="n">
        <v>2</v>
      </c>
      <c s="383" r="M29" t="n">
        <v>2</v>
      </c>
      <c s="383" r="N29" t="n">
        <v>2</v>
      </c>
    </row>
    <row customHeight="1" s="737" r="30" ht="15" spans="1:18">
      <c s="322" r="A30" t="s">
        <v>809</v>
      </c>
      <c s="383" r="B30" t="n">
        <v>49</v>
      </c>
      <c s="588" r="F30" t="n"/>
      <c s="322" r="G30" t="s">
        <v>838</v>
      </c>
      <c s="383" r="H30" t="n">
        <v>479</v>
      </c>
      <c s="383" r="I30" t="n">
        <v>231</v>
      </c>
      <c s="383" r="J30" t="n">
        <v>238</v>
      </c>
      <c s="383" r="K30" t="n">
        <v>235</v>
      </c>
      <c s="383" r="L30" t="n">
        <v>233</v>
      </c>
      <c s="383" r="M30" t="n">
        <v>233</v>
      </c>
      <c s="383" r="N30" t="n">
        <v>233</v>
      </c>
    </row>
    <row customHeight="1" s="737" r="31" ht="15" spans="1:18">
      <c s="322" r="A31" t="s">
        <v>810</v>
      </c>
      <c s="383" r="B31" t="n">
        <v>33</v>
      </c>
      <c s="588" r="F31" t="n"/>
      <c s="322" r="G31" t="s">
        <v>73</v>
      </c>
      <c s="383" r="H31" t="n">
        <v>19</v>
      </c>
      <c s="383" r="I31" t="n">
        <v>9</v>
      </c>
      <c s="383" r="J31" t="n">
        <v>8</v>
      </c>
      <c s="383" r="K31" t="n">
        <v>9</v>
      </c>
      <c s="383" r="L31" t="n">
        <v>9</v>
      </c>
      <c s="383" r="M31" t="n">
        <v>9</v>
      </c>
      <c s="383" r="N31" t="n">
        <v>9</v>
      </c>
    </row>
    <row customHeight="1" s="737" r="32" ht="15" spans="1:18">
      <c s="322" r="A32" t="s">
        <v>851</v>
      </c>
      <c s="383" r="B32" t="n">
        <v>131</v>
      </c>
      <c s="588" r="F32" t="n"/>
      <c s="322" r="G32" t="s">
        <v>665</v>
      </c>
      <c s="383" r="H32" t="n">
        <v>14</v>
      </c>
      <c s="383" r="I32" t="n">
        <v>19</v>
      </c>
      <c s="383" r="J32" t="n">
        <v>19</v>
      </c>
      <c s="383" r="K32" t="n">
        <v>19</v>
      </c>
      <c s="383" r="L32" t="n">
        <v>19</v>
      </c>
      <c s="383" r="M32" t="n">
        <v>19</v>
      </c>
      <c s="383" r="N32" t="n">
        <v>19</v>
      </c>
    </row>
    <row customHeight="1" s="737" r="33" ht="15" spans="1:18">
      <c s="322" r="A33" t="s">
        <v>852</v>
      </c>
      <c s="383" r="B33" t="n">
        <v>3</v>
      </c>
      <c s="588" r="F33" t="n"/>
      <c s="322" r="G33" t="s">
        <v>841</v>
      </c>
      <c s="383" r="H33" t="n">
        <v>540</v>
      </c>
      <c s="383" r="I33" t="n">
        <v>9</v>
      </c>
      <c s="383" r="J33" t="n">
        <v>9</v>
      </c>
      <c s="383" r="K33" t="n">
        <v>9</v>
      </c>
      <c s="383" r="L33" t="n">
        <v>9</v>
      </c>
      <c s="383" r="M33" t="n">
        <v>9</v>
      </c>
      <c s="383" r="N33" t="n">
        <v>9</v>
      </c>
    </row>
    <row customHeight="1" s="737" r="34" ht="15" spans="1:18">
      <c s="322" r="A34" t="s">
        <v>853</v>
      </c>
      <c s="383" r="B34" t="n">
        <v>73</v>
      </c>
      <c s="588" r="F34" t="n"/>
    </row>
    <row customHeight="1" s="737" r="35" ht="15" spans="1:18">
      <c s="322" r="A35" t="s">
        <v>854</v>
      </c>
      <c s="383" r="B35" t="n">
        <v>1</v>
      </c>
      <c s="588" r="F35" t="n"/>
    </row>
    <row customHeight="1" s="737" r="36" ht="15" spans="1:18">
      <c s="322" r="A36" t="s">
        <v>855</v>
      </c>
      <c s="383" r="B36" t="n">
        <v>5</v>
      </c>
      <c s="588" r="C36" t="n"/>
      <c s="588" r="D36" t="n"/>
      <c s="588" r="E36" t="n"/>
      <c s="588" r="F36" t="n"/>
      <c s="588" r="G36" t="s">
        <v>827</v>
      </c>
      <c s="588" r="H36" t="s">
        <v>829</v>
      </c>
    </row>
    <row customHeight="1" s="737" r="37" ht="15.75" spans="1:18">
      <c s="326" r="A37" t="s">
        <v>841</v>
      </c>
      <c s="544" r="B37" t="n">
        <v>540</v>
      </c>
      <c s="588" r="C37" t="n"/>
      <c s="588" r="D37" t="n"/>
      <c s="588" r="E37" t="n"/>
      <c s="588" r="F37" t="n"/>
      <c s="331" r="G37" t="s">
        <v>833</v>
      </c>
      <c s="588" r="H37" t="n">
        <v>116</v>
      </c>
    </row>
    <row customHeight="1" s="737" r="38" ht="15" spans="1:18">
      <c s="307" r="A38" t="n"/>
      <c s="588" r="B38" t="n"/>
      <c s="588" r="C38" t="n"/>
      <c s="588" r="D38" t="n"/>
      <c s="588" r="E38" t="n"/>
      <c s="588" r="F38" t="n"/>
      <c s="332" r="G38" t="s">
        <v>796</v>
      </c>
      <c s="588" r="H38" t="n">
        <v>44</v>
      </c>
    </row>
    <row customHeight="1" s="737" r="39" ht="15" spans="1:18">
      <c s="307" r="A39" t="n"/>
      <c s="588" r="B39" t="n"/>
      <c s="588" r="C39" t="n"/>
      <c s="588" r="D39" t="n"/>
      <c s="588" r="E39" t="n"/>
      <c s="588" r="F39" t="n"/>
      <c s="332" r="G39" t="s">
        <v>797</v>
      </c>
      <c s="588" r="H39" t="n">
        <v>46</v>
      </c>
      <c s="331" r="Q39" t="n"/>
      <c s="588" r="R39" t="n"/>
    </row>
    <row customHeight="1" s="737" r="40" ht="15" spans="1:18">
      <c s="307" r="A40" t="n"/>
      <c s="588" r="B40" t="n"/>
      <c s="588" r="C40" t="n"/>
      <c s="588" r="D40" t="n"/>
      <c s="588" r="E40" t="n"/>
      <c s="588" r="F40" t="n"/>
      <c s="332" r="G40" t="s">
        <v>840</v>
      </c>
      <c s="588" r="H40" t="n">
        <v>26</v>
      </c>
      <c s="332" r="Q40" t="n"/>
      <c s="588" r="R40" t="n"/>
    </row>
    <row customHeight="1" s="737" r="41" ht="15" spans="1:18">
      <c s="307" r="A41" t="n"/>
      <c s="588" r="B41" t="n"/>
      <c s="588" r="C41" t="n"/>
      <c s="588" r="D41" t="n"/>
      <c s="588" r="E41" t="n"/>
      <c s="588" r="F41" t="n"/>
      <c s="331" r="G41" t="s">
        <v>835</v>
      </c>
      <c s="588" r="H41" t="n">
        <v>359</v>
      </c>
      <c s="332" r="Q41" t="n"/>
      <c s="588" r="R41" t="n"/>
    </row>
    <row customHeight="1" s="737" r="42" ht="15" spans="1:18">
      <c s="307" r="A42" t="n"/>
      <c s="588" r="B42" t="n"/>
      <c s="588" r="C42" t="n"/>
      <c s="588" r="D42" t="n"/>
      <c s="588" r="E42" t="n"/>
      <c s="588" r="F42" t="n"/>
      <c s="332" r="G42" t="s">
        <v>796</v>
      </c>
      <c s="588" r="H42" t="n">
        <v>101</v>
      </c>
      <c s="332" r="Q42" t="n"/>
      <c s="588" r="R42" t="n"/>
    </row>
    <row customHeight="1" s="737" r="43" ht="15.75" spans="1:18">
      <c s="307" r="A43" t="n"/>
      <c s="588" r="B43" t="n"/>
      <c s="588" r="C43" t="n"/>
      <c s="588" r="D43" t="n"/>
      <c s="588" r="E43" t="n"/>
      <c s="588" r="F43" t="n"/>
      <c s="332" r="G43" t="s">
        <v>797</v>
      </c>
      <c s="588" r="H43" t="n">
        <v>258</v>
      </c>
      <c s="331" r="Q43" t="n"/>
      <c s="588" r="R43" t="n"/>
    </row>
    <row customHeight="1" s="737" r="44" ht="15.75" spans="1:18">
      <c s="588" r="C44" t="n"/>
      <c s="588" r="D44" t="n"/>
      <c s="588" r="E44" t="n"/>
      <c s="588" r="F44" t="n"/>
      <c s="331" r="G44" t="s">
        <v>831</v>
      </c>
      <c s="588" r="H44" t="n">
        <v>28</v>
      </c>
      <c s="332" r="Q44" t="n"/>
      <c s="588" r="R44" t="n"/>
    </row>
    <row customHeight="1" s="737" r="45" ht="15.75" spans="1:18">
      <c s="307" r="A45" t="n"/>
      <c s="588" r="B45" t="n"/>
      <c s="588" r="C45" t="n"/>
      <c s="588" r="D45" t="n"/>
      <c s="588" r="E45" t="n"/>
      <c s="588" r="F45" t="n"/>
      <c s="332" r="G45" t="s">
        <v>796</v>
      </c>
      <c s="588" r="H45" t="n">
        <v>13</v>
      </c>
      <c s="332" r="Q45" t="n"/>
      <c s="588" r="R45" t="n"/>
    </row>
    <row customHeight="1" s="737" r="46" ht="15" spans="1:18">
      <c s="587" r="A46" t="n"/>
      <c s="333" r="B46" t="n"/>
      <c s="334" r="C46" t="n"/>
      <c s="588" r="D46" t="n"/>
      <c s="588" r="E46" t="n"/>
      <c s="588" r="F46" t="n"/>
      <c s="332" r="G46" t="s">
        <v>797</v>
      </c>
      <c s="588" r="H46" t="n">
        <v>15</v>
      </c>
      <c s="331" r="Q46" t="n"/>
      <c s="588" r="R46" t="n"/>
    </row>
    <row customHeight="1" s="737" r="47" ht="15" spans="1:18">
      <c s="335" r="A47" t="n"/>
      <c s="336" r="B47" t="n"/>
      <c s="337" r="C47" t="n"/>
      <c s="588" r="D47" t="n"/>
      <c s="588" r="E47" t="n"/>
      <c s="588" r="F47" t="n"/>
      <c s="331" r="G47" t="s">
        <v>836</v>
      </c>
      <c s="588" r="H47" t="n">
        <v>4</v>
      </c>
    </row>
    <row customHeight="1" s="737" r="48" ht="15" spans="1:18">
      <c s="335" r="A48" t="n"/>
      <c s="336" r="B48" t="n"/>
      <c s="337" r="C48" t="n"/>
      <c s="588" r="D48" t="n"/>
      <c s="588" r="E48" t="s">
        <v>856</v>
      </c>
      <c s="588" r="F48" t="n"/>
      <c s="332" r="G48" t="s">
        <v>797</v>
      </c>
      <c s="588" r="H48" t="n">
        <v>4</v>
      </c>
    </row>
    <row customHeight="1" s="737" r="49" ht="15" spans="1:18">
      <c s="335" r="A49" t="n"/>
      <c s="336" r="B49" t="n"/>
      <c s="337" r="C49" t="n"/>
      <c s="588" r="D49" t="n"/>
      <c s="588" r="E49" t="n"/>
      <c s="588" r="F49" t="n"/>
      <c s="331" r="G49" t="s">
        <v>839</v>
      </c>
      <c s="588" r="H49" t="n">
        <v>33</v>
      </c>
    </row>
    <row customHeight="1" s="737" r="50" ht="15" spans="1:18">
      <c s="335" r="A50" t="n"/>
      <c s="336" r="B50" t="n"/>
      <c s="337" r="C50" t="n"/>
      <c s="588" r="D50" t="n"/>
      <c s="588" r="E50" t="n"/>
      <c s="588" r="F50" t="n"/>
      <c s="332" r="G50" t="s">
        <v>798</v>
      </c>
      <c s="588" r="H50" t="n">
        <v>2</v>
      </c>
    </row>
    <row customHeight="1" s="737" r="51" ht="15" spans="1:18">
      <c s="335" r="A51" t="n"/>
      <c s="336" r="B51" t="n"/>
      <c s="337" r="C51" t="n"/>
      <c s="588" r="D51" t="n"/>
      <c s="588" r="E51" t="n"/>
      <c s="588" r="F51" t="n"/>
      <c s="332" r="G51" t="s">
        <v>797</v>
      </c>
      <c s="588" r="H51" t="n">
        <v>3</v>
      </c>
    </row>
    <row customHeight="1" s="737" r="52" ht="15" spans="1:18">
      <c s="335" r="A52" t="n"/>
      <c s="336" r="B52" t="n"/>
      <c s="337" r="C52" t="n"/>
      <c s="588" r="D52" t="n"/>
      <c s="588" r="E52" t="n"/>
      <c s="588" r="F52" t="n"/>
      <c s="332" r="G52" t="s">
        <v>837</v>
      </c>
      <c s="588" r="H52" t="n">
        <v>26</v>
      </c>
    </row>
    <row customHeight="1" s="737" r="53" ht="15" spans="1:18">
      <c s="335" r="A53" t="n"/>
      <c s="336" r="B53" t="n"/>
      <c s="337" r="C53" t="n"/>
      <c s="588" r="D53" t="n"/>
      <c s="588" r="E53" t="n"/>
      <c s="588" r="F53" t="n"/>
      <c s="332" r="G53" t="s">
        <v>842</v>
      </c>
      <c s="588" r="H53" t="n">
        <v>2</v>
      </c>
    </row>
    <row customHeight="1" s="737" r="54" ht="15" spans="1:18">
      <c s="335" r="A54" t="n"/>
      <c s="336" r="B54" t="n"/>
      <c s="337" r="C54" t="n"/>
      <c s="588" r="D54" t="n"/>
      <c s="588" r="E54" t="n"/>
      <c s="588" r="F54" t="n"/>
      <c s="331" r="G54" t="s">
        <v>841</v>
      </c>
      <c s="588" r="H54" t="n">
        <v>540</v>
      </c>
    </row>
    <row customHeight="1" s="737" r="55" ht="15" spans="1:18">
      <c s="335" r="A55" t="n"/>
      <c s="336" r="B55" t="n"/>
      <c s="337" r="C55" t="n"/>
      <c s="588" r="D55" t="n"/>
      <c s="588" r="E55" t="n"/>
      <c s="588" r="F55" t="n"/>
    </row>
    <row customHeight="1" s="737" r="56" ht="15" spans="1:18">
      <c s="335" r="A56" t="n"/>
      <c s="336" r="B56" t="n"/>
      <c s="337" r="C56" t="n"/>
      <c s="588" r="D56" t="n"/>
      <c s="588" r="E56" t="n"/>
      <c s="588" r="F56" t="n"/>
      <c s="588" r="G56" t="n"/>
      <c s="588" r="H56" t="n"/>
    </row>
    <row customHeight="1" s="737" r="57" ht="15" spans="1:18">
      <c s="335" r="A57" t="n"/>
      <c s="336" r="B57" t="n"/>
      <c s="337" r="C57" t="n"/>
      <c s="588" r="D57" t="n"/>
      <c s="588" r="E57" t="n"/>
      <c s="588" r="F57" t="n"/>
      <c s="588" r="G57" t="n"/>
      <c s="588" r="H57" t="n"/>
    </row>
    <row customHeight="1" s="737" r="58" ht="15" spans="1:18">
      <c s="335" r="A58" t="n"/>
      <c s="336" r="B58" t="n"/>
      <c s="337" r="C58" t="n"/>
      <c s="588" r="D58" t="n"/>
      <c s="588" r="E58" t="n"/>
      <c s="588" r="F58" t="n"/>
      <c s="588" r="G58" t="n"/>
      <c s="588" r="H58" t="n"/>
    </row>
    <row customHeight="1" s="737" r="59" ht="15" spans="1:18">
      <c s="335" r="A59" t="n"/>
      <c s="336" r="B59" t="n"/>
      <c s="337" r="C59" t="n"/>
      <c s="588" r="D59" t="n"/>
      <c s="588" r="E59" t="n"/>
      <c s="588" r="F59" t="n"/>
      <c s="588" r="G59" t="n"/>
      <c s="588" r="H59" t="n"/>
    </row>
    <row customHeight="1" s="737" r="60" ht="15" spans="1:18">
      <c s="335" r="A60" t="n"/>
      <c s="336" r="B60" t="n"/>
      <c s="337" r="C60" t="n"/>
      <c s="588" r="D60" t="n"/>
      <c s="588" r="E60" t="n"/>
      <c s="588" r="F60" t="n"/>
      <c s="588" r="G60" t="n"/>
      <c s="588" r="H60" t="n"/>
    </row>
    <row customHeight="1" s="737" r="61" ht="15.75" spans="1:18">
      <c s="335" r="A61" t="n"/>
      <c s="336" r="B61" t="n"/>
      <c s="337" r="C61" t="n"/>
      <c s="520" r="D61" t="n"/>
      <c s="520" r="E61" t="n"/>
      <c s="520" r="F61" t="n"/>
      <c s="520" r="G61" t="n"/>
      <c s="520" r="H61" t="n"/>
    </row>
    <row customHeight="1" s="737" r="62" ht="15" spans="1:18">
      <c s="335" r="A62" t="n"/>
      <c s="336" r="B62" t="n"/>
      <c s="337" r="C62" t="n"/>
    </row>
    <row customHeight="1" s="737" r="63" ht="15.75" spans="1:18">
      <c s="339" r="A63" t="n"/>
      <c s="340" r="B63" t="n"/>
      <c s="341" r="C63" t="n"/>
    </row>
    <row customHeight="1" s="737" r="64" ht="13.8" spans="1:18">
      <c s="588" r="D64" t="s">
        <v>827</v>
      </c>
      <c s="588" r="E64" t="s">
        <v>857</v>
      </c>
      <c s="342" r="H64" t="s">
        <v>858</v>
      </c>
    </row>
    <row customHeight="1" s="737" r="65" ht="13.8" spans="1:18">
      <c s="331" r="D65" t="s">
        <v>859</v>
      </c>
      <c s="588" r="E65" t="n">
        <v>22</v>
      </c>
      <c s="343" r="H65" t="n"/>
    </row>
    <row customHeight="1" s="737" r="66" ht="13.8" spans="1:18">
      <c s="331" r="D66" t="s">
        <v>153</v>
      </c>
      <c s="588" r="E66" t="n">
        <v>116</v>
      </c>
    </row>
    <row customHeight="1" s="737" r="67" ht="13.8" spans="1:18">
      <c s="331" r="D67" t="s">
        <v>860</v>
      </c>
      <c s="588" r="E67" t="n">
        <v>372</v>
      </c>
    </row>
    <row customHeight="1" s="737" r="68" ht="13.8" spans="1:18">
      <c s="331" r="D68" t="s">
        <v>861</v>
      </c>
      <c s="588" r="E68" t="n">
        <v>17</v>
      </c>
    </row>
    <row customHeight="1" s="737" r="69" ht="13.8" spans="1:18">
      <c s="331" r="D69" t="s">
        <v>862</v>
      </c>
      <c s="588" r="E69" t="n">
        <v>11</v>
      </c>
    </row>
    <row customHeight="1" s="737" r="70" ht="13.8" spans="1:18">
      <c s="331" r="D70" t="s">
        <v>842</v>
      </c>
      <c s="588" r="E70" t="n">
        <v>2</v>
      </c>
    </row>
    <row customHeight="1" s="737" r="71" ht="13.8" spans="1:18">
      <c s="331" r="D71" t="s">
        <v>841</v>
      </c>
      <c s="588" r="E71" t="n">
        <v>540</v>
      </c>
    </row>
    <row customHeight="1" s="737" r="132" ht="15.75" spans="1:18"/>
  </sheetData>
  <mergeCells count="2">
    <mergeCell ref="B1:H2"/>
    <mergeCell ref="B3:H4"/>
  </mergeCells>
  <printOptions gridLines="0" gridLinesSet="1" headings="0" horizontalCentered="1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landscape" pageOrder="downThenOver" paperSize="9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1"/>
  </sheetPr>
  <dimension ref="A1:W651"/>
  <sheetViews>
    <sheetView colorId="64" defaultGridColor="1" rightToLeft="0" showFormulas="0" showOutlineSymbols="1" showRowColHeaders="1" showZeros="1" tabSelected="0" topLeftCell="D1" view="normal" windowProtection="1" workbookViewId="0" zoomScale="65" zoomScaleNormal="65" zoomScalePageLayoutView="100">
      <pane activePane="bottomLeft" state="frozen" topLeftCell="A575" xSplit="0" ySplit="1"/>
      <selection activeCell="D1" activeCellId="0" pane="topLeft" sqref="D1"/>
      <selection activeCell="I650" activeCellId="0" pane="bottomLeft" sqref="I650"/>
    </sheetView>
  </sheetViews>
  <sheetFormatPr baseColWidth="10" defaultRowHeight="15"/>
  <cols>
    <col customWidth="1" max="2" min="1" style="344" width="21.2793522267206"/>
    <col customWidth="1" max="3" min="3" style="345" width="14.9959514170041"/>
    <col customWidth="1" max="4" min="4" style="346" width="20.5748987854251"/>
    <col customWidth="1" max="5" min="5" style="347" width="24.4251012145749"/>
    <col customWidth="1" max="6" min="6" style="344" width="24.5748987854251"/>
    <col customWidth="1" max="7" min="7" style="347" width="18.2834008097166"/>
    <col customWidth="1" max="9" min="8" style="346" width="24.4251012145749"/>
    <col customWidth="1" max="10" min="10" style="348" width="24.4251012145749"/>
    <col customWidth="1" max="11" min="11" style="346" width="20.7085020242915"/>
    <col customWidth="1" max="12" min="12" style="348" width="24.4251012145749"/>
    <col customWidth="1" max="13" min="13" style="346" width="24.4251012145749"/>
    <col customWidth="1" max="14" min="14" style="348" width="38.4251012145749"/>
    <col customWidth="1" max="15" min="15" style="346" width="26"/>
    <col customWidth="1" max="16" min="16" style="347" width="19.4251012145749"/>
    <col customWidth="1" max="17" min="17" style="344" width="84.42510121457489"/>
    <col customWidth="1" max="18" min="18" style="347" width="17.004048582996"/>
    <col customWidth="1" max="19" min="19" style="344" width="17.5668016194332"/>
    <col customWidth="1" max="20" min="20" style="347" width="17.4251012145749"/>
    <col customWidth="1" max="21" min="21" style="349" width="15.8542510121457"/>
    <col customWidth="1" max="22" min="22" style="347" width="26.5708502024291"/>
    <col customWidth="1" max="23" min="23" style="588" width="25.1457489878543"/>
    <col customWidth="1" max="1025" min="24" style="588" width="19.2834008097166"/>
  </cols>
  <sheetData>
    <row customFormat="1" customHeight="1" s="588" r="1" spans="1:23" ht="78.75">
      <c s="237" r="A1" t="s">
        <v>863</v>
      </c>
      <c s="237" r="B1" t="s">
        <v>864</v>
      </c>
      <c s="350" r="C1" t="s">
        <v>865</v>
      </c>
      <c s="237" r="D1" t="s">
        <v>710</v>
      </c>
      <c s="237" r="E1" t="s">
        <v>866</v>
      </c>
      <c s="237" r="F1" t="s">
        <v>867</v>
      </c>
      <c s="237" r="G1" t="s">
        <v>868</v>
      </c>
      <c s="237" r="H1" t="s">
        <v>3</v>
      </c>
      <c s="237" r="I1" t="s">
        <v>869</v>
      </c>
      <c s="237" r="J1" t="s">
        <v>870</v>
      </c>
      <c s="237" r="K1" t="s">
        <v>675</v>
      </c>
      <c s="237" r="L1" t="s">
        <v>871</v>
      </c>
      <c s="237" r="M1" t="s">
        <v>459</v>
      </c>
      <c s="237" r="N1" t="s">
        <v>872</v>
      </c>
      <c s="237" r="O1" t="s">
        <v>873</v>
      </c>
      <c s="237" r="P1" t="s">
        <v>4</v>
      </c>
      <c s="237" r="Q1" t="s">
        <v>709</v>
      </c>
      <c s="237" r="R1" t="s">
        <v>0</v>
      </c>
      <c s="237" r="S1" t="s">
        <v>874</v>
      </c>
      <c s="237" r="T1" t="s">
        <v>875</v>
      </c>
      <c s="351" r="U1" t="s">
        <v>876</v>
      </c>
      <c s="237" r="V1" t="s">
        <v>877</v>
      </c>
      <c s="237" r="W1" t="s">
        <v>878</v>
      </c>
    </row>
    <row customHeight="1" s="737" r="2" ht="33.75" spans="1:23">
      <c s="353" r="A2" t="s">
        <v>835</v>
      </c>
      <c s="353" r="B2" t="s">
        <v>515</v>
      </c>
      <c s="395" r="C2" t="n"/>
      <c s="355" r="D2" t="s">
        <v>879</v>
      </c>
      <c s="356" r="E2" t="s">
        <v>880</v>
      </c>
      <c s="357" r="F2" t="s">
        <v>881</v>
      </c>
      <c s="356" r="G2" t="s">
        <v>882</v>
      </c>
      <c s="355" r="H2" t="s">
        <v>883</v>
      </c>
      <c s="355" r="I2" t="n"/>
      <c s="396" r="J2" t="s">
        <v>884</v>
      </c>
      <c s="355" r="K2" t="s">
        <v>838</v>
      </c>
      <c s="396" r="L2" t="s">
        <v>860</v>
      </c>
      <c s="355" r="M2" t="s">
        <v>797</v>
      </c>
      <c s="356" r="N2" t="s">
        <v>885</v>
      </c>
      <c s="355" r="O2" t="s">
        <v>673</v>
      </c>
      <c s="396" r="P2" t="s">
        <v>886</v>
      </c>
      <c s="355" r="Q2" t="s">
        <v>887</v>
      </c>
      <c s="356" r="R2" t="s">
        <v>888</v>
      </c>
      <c s="355" r="S2" t="s">
        <v>811</v>
      </c>
      <c s="356" r="T2" t="s">
        <v>478</v>
      </c>
      <c s="359" r="U2" t="n">
        <v>40438</v>
      </c>
      <c s="360" r="V2" t="s">
        <v>889</v>
      </c>
      <c s="322" r="W2" t="n"/>
    </row>
    <row customHeight="1" s="737" r="3" ht="32.25" spans="1:23">
      <c s="353" r="A3" t="s">
        <v>835</v>
      </c>
      <c s="353" r="B3" t="s">
        <v>515</v>
      </c>
      <c s="361" r="C3" t="n"/>
      <c s="355" r="D3" t="s">
        <v>890</v>
      </c>
      <c s="356" r="E3" t="s">
        <v>891</v>
      </c>
      <c s="357" r="F3" t="s">
        <v>881</v>
      </c>
      <c s="356" r="G3" t="s">
        <v>892</v>
      </c>
      <c s="355" r="H3" t="s">
        <v>893</v>
      </c>
      <c s="355" r="I3" t="n"/>
      <c s="396" r="J3" t="s">
        <v>884</v>
      </c>
      <c s="355" r="K3" t="s">
        <v>838</v>
      </c>
      <c s="396" r="L3" t="s">
        <v>860</v>
      </c>
      <c s="355" r="M3" t="s">
        <v>797</v>
      </c>
      <c s="356" r="N3" t="s">
        <v>894</v>
      </c>
      <c s="355" r="O3" t="s">
        <v>48</v>
      </c>
      <c s="396" r="P3" t="s">
        <v>895</v>
      </c>
      <c s="355" r="Q3" t="s">
        <v>896</v>
      </c>
      <c s="396" r="R3" t="s">
        <v>897</v>
      </c>
      <c s="355" r="S3" t="s">
        <v>853</v>
      </c>
      <c s="356" r="T3" t="s">
        <v>478</v>
      </c>
      <c s="359" r="U3" t="n">
        <v>41466</v>
      </c>
      <c s="360" r="V3" t="s">
        <v>889</v>
      </c>
      <c s="322" r="W3" t="n"/>
    </row>
    <row customHeight="1" s="737" r="4" ht="32.25" spans="1:23">
      <c s="353" r="A4" t="s">
        <v>835</v>
      </c>
      <c s="353" r="B4" t="n"/>
      <c s="361" r="C4" t="n"/>
      <c s="355" r="D4" t="s">
        <v>890</v>
      </c>
      <c s="356" r="E4" t="s">
        <v>891</v>
      </c>
      <c s="357" r="F4" t="s">
        <v>898</v>
      </c>
      <c s="356" r="G4" t="s">
        <v>899</v>
      </c>
      <c s="355" r="H4" t="s">
        <v>900</v>
      </c>
      <c s="355" r="I4" t="n"/>
      <c s="396" r="J4" t="s">
        <v>884</v>
      </c>
      <c s="355" r="K4" t="s">
        <v>838</v>
      </c>
      <c s="396" r="L4" t="s">
        <v>860</v>
      </c>
      <c s="355" r="M4" t="s">
        <v>796</v>
      </c>
      <c s="356" r="N4" t="s">
        <v>901</v>
      </c>
      <c s="355" r="O4" t="s">
        <v>902</v>
      </c>
      <c s="396" r="P4" t="s">
        <v>903</v>
      </c>
      <c s="355" r="Q4" t="s">
        <v>904</v>
      </c>
      <c s="396" r="R4" t="s">
        <v>897</v>
      </c>
      <c s="355" r="S4" t="s">
        <v>853</v>
      </c>
      <c s="356" r="T4" t="s">
        <v>478</v>
      </c>
      <c s="359" r="U4" t="n">
        <v>41863</v>
      </c>
      <c s="360" r="V4" t="s">
        <v>889</v>
      </c>
      <c s="322" r="W4" t="n"/>
    </row>
    <row customHeight="1" s="737" r="5" ht="32.25" spans="1:23">
      <c s="353" r="A5" t="s">
        <v>835</v>
      </c>
      <c s="353" r="B5" t="s">
        <v>515</v>
      </c>
      <c s="395" r="C5" t="n"/>
      <c s="355" r="D5" t="s">
        <v>905</v>
      </c>
      <c s="356" r="E5" t="s">
        <v>906</v>
      </c>
      <c s="357" r="F5" t="s">
        <v>881</v>
      </c>
      <c s="356" r="G5" t="s">
        <v>907</v>
      </c>
      <c s="355" r="H5" t="s">
        <v>908</v>
      </c>
      <c s="355" r="I5" t="n"/>
      <c s="396" r="J5" t="s">
        <v>884</v>
      </c>
      <c s="355" r="K5" t="s">
        <v>838</v>
      </c>
      <c s="396" r="L5" t="s">
        <v>860</v>
      </c>
      <c s="355" r="M5" t="s">
        <v>797</v>
      </c>
      <c s="356" r="N5" t="s">
        <v>894</v>
      </c>
      <c s="355" r="O5" t="s">
        <v>48</v>
      </c>
      <c s="362" r="P5" t="s">
        <v>909</v>
      </c>
      <c s="355" r="Q5" t="s">
        <v>910</v>
      </c>
      <c s="356" r="R5" t="s">
        <v>911</v>
      </c>
      <c s="355" r="S5" t="s">
        <v>810</v>
      </c>
      <c s="356" r="T5" t="s">
        <v>478</v>
      </c>
      <c s="359" r="U5" t="n">
        <v>41386</v>
      </c>
      <c s="360" r="V5" t="s">
        <v>889</v>
      </c>
      <c s="380" r="W5" t="s">
        <v>912</v>
      </c>
    </row>
    <row customHeight="1" s="737" r="6" ht="32.25" spans="1:23">
      <c s="353" r="A6" t="s">
        <v>835</v>
      </c>
      <c s="353" r="B6" t="s">
        <v>515</v>
      </c>
      <c s="364" r="C6" t="s">
        <v>913</v>
      </c>
      <c s="355" r="D6" t="s">
        <v>914</v>
      </c>
      <c s="356" r="E6" t="s">
        <v>880</v>
      </c>
      <c s="357" r="F6" t="s">
        <v>881</v>
      </c>
      <c s="356" r="G6" t="s">
        <v>915</v>
      </c>
      <c s="355" r="H6" t="s">
        <v>916</v>
      </c>
      <c s="355" r="I6" t="n"/>
      <c s="396" r="J6" t="s">
        <v>884</v>
      </c>
      <c s="355" r="K6" t="s">
        <v>838</v>
      </c>
      <c s="396" r="L6" t="s">
        <v>860</v>
      </c>
      <c s="355" r="M6" t="s">
        <v>797</v>
      </c>
      <c s="356" r="N6" t="s">
        <v>917</v>
      </c>
      <c s="355" r="O6" t="s">
        <v>673</v>
      </c>
      <c s="396" r="P6" t="s">
        <v>918</v>
      </c>
      <c s="355" r="Q6" t="s">
        <v>919</v>
      </c>
      <c s="356" r="R6" t="s">
        <v>920</v>
      </c>
      <c s="355" r="S6" t="s">
        <v>811</v>
      </c>
      <c s="356" r="T6" t="s">
        <v>478</v>
      </c>
      <c s="359" r="U6" t="n">
        <v>38866</v>
      </c>
      <c s="360" r="V6" t="s">
        <v>889</v>
      </c>
      <c s="322" r="W6" t="n"/>
    </row>
    <row customHeight="1" s="737" r="7" ht="32.25" spans="1:23">
      <c s="353" r="A7" t="s">
        <v>835</v>
      </c>
      <c s="353" r="B7" t="s">
        <v>515</v>
      </c>
      <c s="395" r="C7" t="n"/>
      <c s="355" r="D7" t="s">
        <v>921</v>
      </c>
      <c s="356" r="E7" t="s">
        <v>922</v>
      </c>
      <c s="357" r="F7" t="s">
        <v>881</v>
      </c>
      <c s="356" r="G7" t="s">
        <v>562</v>
      </c>
      <c s="355" r="H7" t="s">
        <v>923</v>
      </c>
      <c s="355" r="I7" t="n"/>
      <c s="396" r="J7" t="s">
        <v>884</v>
      </c>
      <c s="355" r="K7" t="s">
        <v>838</v>
      </c>
      <c s="396" r="L7" t="s">
        <v>860</v>
      </c>
      <c s="355" r="M7" t="s">
        <v>797</v>
      </c>
      <c s="356" r="N7" t="s">
        <v>917</v>
      </c>
      <c s="355" r="O7" t="s">
        <v>673</v>
      </c>
      <c s="396" r="P7" t="s">
        <v>924</v>
      </c>
      <c s="355" r="Q7" t="s">
        <v>925</v>
      </c>
      <c s="356" r="R7" t="s">
        <v>926</v>
      </c>
      <c s="355" r="S7" t="s">
        <v>811</v>
      </c>
      <c s="356" r="T7" t="s">
        <v>478</v>
      </c>
      <c s="359" r="U7" t="n">
        <v>40301</v>
      </c>
      <c s="360" r="V7" t="s">
        <v>889</v>
      </c>
      <c s="322" r="W7" t="n"/>
    </row>
    <row customHeight="1" s="737" r="8" ht="32.25" spans="1:23">
      <c s="353" r="A8" t="s">
        <v>835</v>
      </c>
      <c s="353" r="B8" t="s">
        <v>515</v>
      </c>
      <c s="395" r="C8" t="n"/>
      <c s="355" r="D8" t="s">
        <v>921</v>
      </c>
      <c s="356" r="E8" t="s">
        <v>922</v>
      </c>
      <c s="357" r="F8" t="s">
        <v>881</v>
      </c>
      <c s="356" r="G8" t="s">
        <v>562</v>
      </c>
      <c s="355" r="H8" t="s">
        <v>927</v>
      </c>
      <c s="355" r="I8" t="n"/>
      <c s="396" r="J8" t="s">
        <v>884</v>
      </c>
      <c s="355" r="K8" t="s">
        <v>838</v>
      </c>
      <c s="396" r="L8" t="s">
        <v>860</v>
      </c>
      <c s="355" r="M8" t="s">
        <v>797</v>
      </c>
      <c s="356" r="N8" t="s">
        <v>917</v>
      </c>
      <c s="355" r="O8" t="s">
        <v>673</v>
      </c>
      <c s="396" r="P8" t="s">
        <v>928</v>
      </c>
      <c s="355" r="Q8" t="s">
        <v>929</v>
      </c>
      <c s="356" r="R8" t="s">
        <v>926</v>
      </c>
      <c s="355" r="S8" t="s">
        <v>811</v>
      </c>
      <c s="356" r="T8" t="s">
        <v>478</v>
      </c>
      <c s="359" r="U8" t="n">
        <v>40591</v>
      </c>
      <c s="360" r="V8" t="s">
        <v>889</v>
      </c>
      <c s="322" r="W8" t="n"/>
    </row>
    <row customHeight="1" s="737" r="9" ht="32.25" spans="1:23">
      <c s="353" r="A9" t="s">
        <v>835</v>
      </c>
      <c s="353" r="B9" t="s">
        <v>515</v>
      </c>
      <c s="361" r="C9" t="n"/>
      <c s="355" r="D9" t="s">
        <v>879</v>
      </c>
      <c s="365" r="E9" t="s">
        <v>880</v>
      </c>
      <c s="357" r="F9" t="s">
        <v>881</v>
      </c>
      <c s="356" r="G9" t="s">
        <v>930</v>
      </c>
      <c s="355" r="H9" t="s">
        <v>931</v>
      </c>
      <c s="355" r="I9" t="n"/>
      <c s="396" r="J9" t="s">
        <v>884</v>
      </c>
      <c s="355" r="K9" t="s">
        <v>838</v>
      </c>
      <c s="396" r="L9" t="s">
        <v>860</v>
      </c>
      <c s="355" r="M9" t="s">
        <v>797</v>
      </c>
      <c s="396" r="N9" t="s">
        <v>932</v>
      </c>
      <c s="357" r="O9" t="s">
        <v>933</v>
      </c>
      <c s="396" r="P9" t="s">
        <v>934</v>
      </c>
      <c s="355" r="Q9" t="s">
        <v>935</v>
      </c>
      <c s="356" r="R9" t="s">
        <v>936</v>
      </c>
      <c s="355" r="S9" t="s">
        <v>853</v>
      </c>
      <c s="356" r="T9" t="s">
        <v>478</v>
      </c>
      <c s="359" r="U9" t="n">
        <v>41781</v>
      </c>
      <c s="360" r="V9" t="s">
        <v>889</v>
      </c>
      <c s="322" r="W9" t="n"/>
    </row>
    <row customHeight="1" s="737" r="10" ht="32.25" spans="1:23">
      <c s="353" r="A10" t="s">
        <v>835</v>
      </c>
      <c s="353" r="B10" t="s">
        <v>515</v>
      </c>
      <c s="361" r="C10" t="n"/>
      <c s="355" r="D10" t="s">
        <v>879</v>
      </c>
      <c s="365" r="E10" t="s">
        <v>880</v>
      </c>
      <c s="357" r="F10" t="s">
        <v>881</v>
      </c>
      <c s="356" r="G10" t="s">
        <v>930</v>
      </c>
      <c s="355" r="H10" t="s">
        <v>937</v>
      </c>
      <c s="355" r="I10" t="n"/>
      <c s="396" r="J10" t="s">
        <v>884</v>
      </c>
      <c s="355" r="K10" t="s">
        <v>838</v>
      </c>
      <c s="396" r="L10" t="s">
        <v>860</v>
      </c>
      <c s="355" r="M10" t="s">
        <v>797</v>
      </c>
      <c s="396" r="N10" t="s">
        <v>932</v>
      </c>
      <c s="357" r="O10" t="s">
        <v>933</v>
      </c>
      <c s="396" r="P10" t="s">
        <v>938</v>
      </c>
      <c s="355" r="Q10" t="s">
        <v>935</v>
      </c>
      <c s="356" r="R10" t="s">
        <v>936</v>
      </c>
      <c s="355" r="S10" t="s">
        <v>853</v>
      </c>
      <c s="356" r="T10" t="s">
        <v>478</v>
      </c>
      <c s="359" r="U10" t="n">
        <v>41781</v>
      </c>
      <c s="360" r="V10" t="s">
        <v>889</v>
      </c>
      <c s="322" r="W10" t="n"/>
    </row>
    <row customHeight="1" s="737" r="11" ht="32.25" spans="1:23">
      <c s="353" r="A11" t="s">
        <v>835</v>
      </c>
      <c s="353" r="B11" t="n"/>
      <c s="361" r="C11" t="n"/>
      <c s="355" r="D11" t="s">
        <v>879</v>
      </c>
      <c s="365" r="E11" t="s">
        <v>880</v>
      </c>
      <c s="357" r="F11" t="s">
        <v>939</v>
      </c>
      <c s="356" r="G11" t="s">
        <v>940</v>
      </c>
      <c s="355" r="H11" t="s">
        <v>941</v>
      </c>
      <c s="355" r="I11" t="n"/>
      <c s="396" r="J11" t="s">
        <v>884</v>
      </c>
      <c s="355" r="K11" t="s">
        <v>838</v>
      </c>
      <c s="396" r="L11" t="s">
        <v>860</v>
      </c>
      <c s="355" r="M11" t="s">
        <v>797</v>
      </c>
      <c s="396" r="N11" t="s">
        <v>932</v>
      </c>
      <c s="357" r="O11" t="s">
        <v>933</v>
      </c>
      <c s="396" r="P11" t="s">
        <v>942</v>
      </c>
      <c s="355" r="Q11" t="s">
        <v>943</v>
      </c>
      <c s="356" r="R11" t="s">
        <v>936</v>
      </c>
      <c s="355" r="S11" t="s">
        <v>853</v>
      </c>
      <c s="356" r="T11" t="s">
        <v>478</v>
      </c>
      <c s="359" r="U11" t="n">
        <v>41783</v>
      </c>
      <c s="360" r="V11" t="s">
        <v>889</v>
      </c>
      <c s="380" r="W11" t="s">
        <v>944</v>
      </c>
    </row>
    <row customHeight="1" s="737" r="12" ht="32.25" spans="1:23">
      <c s="353" r="A12" t="s">
        <v>835</v>
      </c>
      <c s="353" r="B12" t="s">
        <v>515</v>
      </c>
      <c s="361" r="C12" t="n"/>
      <c s="355" r="D12" t="s">
        <v>879</v>
      </c>
      <c s="365" r="E12" t="s">
        <v>880</v>
      </c>
      <c s="357" r="F12" t="s">
        <v>881</v>
      </c>
      <c s="356" r="G12" t="s">
        <v>930</v>
      </c>
      <c s="355" r="H12" t="s">
        <v>945</v>
      </c>
      <c s="355" r="I12" t="n"/>
      <c s="396" r="J12" t="s">
        <v>884</v>
      </c>
      <c s="355" r="K12" t="s">
        <v>838</v>
      </c>
      <c s="396" r="L12" t="s">
        <v>860</v>
      </c>
      <c s="355" r="M12" t="s">
        <v>797</v>
      </c>
      <c s="396" r="N12" t="s">
        <v>932</v>
      </c>
      <c s="357" r="O12" t="s">
        <v>933</v>
      </c>
      <c s="396" r="P12" t="s">
        <v>946</v>
      </c>
      <c s="355" r="Q12" t="s">
        <v>947</v>
      </c>
      <c s="356" r="R12" t="s">
        <v>936</v>
      </c>
      <c s="355" r="S12" t="s">
        <v>853</v>
      </c>
      <c s="356" r="T12" t="s">
        <v>478</v>
      </c>
      <c s="359" r="U12" t="n">
        <v>41781</v>
      </c>
      <c s="360" r="V12" t="s">
        <v>889</v>
      </c>
      <c s="322" r="W12" t="n"/>
    </row>
    <row customHeight="1" s="737" r="13" ht="32.25" spans="1:23">
      <c s="353" r="A13" t="s">
        <v>835</v>
      </c>
      <c s="353" r="B13" t="s">
        <v>515</v>
      </c>
      <c s="361" r="C13" t="n"/>
      <c s="355" r="D13" t="s">
        <v>879</v>
      </c>
      <c s="365" r="E13" t="s">
        <v>880</v>
      </c>
      <c s="357" r="F13" t="s">
        <v>881</v>
      </c>
      <c s="356" r="G13" t="s">
        <v>940</v>
      </c>
      <c s="355" r="H13" t="s">
        <v>948</v>
      </c>
      <c s="355" r="I13" t="n"/>
      <c s="396" r="J13" t="s">
        <v>884</v>
      </c>
      <c s="355" r="K13" t="s">
        <v>838</v>
      </c>
      <c s="396" r="L13" t="s">
        <v>860</v>
      </c>
      <c s="355" r="M13" t="s">
        <v>797</v>
      </c>
      <c s="396" r="N13" t="s">
        <v>932</v>
      </c>
      <c s="357" r="O13" t="s">
        <v>933</v>
      </c>
      <c s="362" r="P13" t="n">
        <v>192168244121</v>
      </c>
      <c s="355" r="Q13" t="s">
        <v>949</v>
      </c>
      <c s="356" r="R13" t="s">
        <v>936</v>
      </c>
      <c s="355" r="S13" t="s">
        <v>853</v>
      </c>
      <c s="356" r="T13" t="s">
        <v>478</v>
      </c>
      <c s="359" r="U13" t="n">
        <v>41879</v>
      </c>
      <c s="360" r="V13" t="s">
        <v>889</v>
      </c>
      <c s="322" r="W13" t="n"/>
    </row>
    <row customHeight="1" s="737" r="14" ht="32.25" spans="1:23">
      <c s="353" r="A14" t="s">
        <v>835</v>
      </c>
      <c s="353" r="B14" t="s">
        <v>515</v>
      </c>
      <c s="361" r="C14" t="n"/>
      <c s="355" r="D14" t="s">
        <v>879</v>
      </c>
      <c s="365" r="E14" t="s">
        <v>880</v>
      </c>
      <c s="357" r="F14" t="s">
        <v>881</v>
      </c>
      <c s="356" r="G14" t="s">
        <v>940</v>
      </c>
      <c s="355" r="H14" t="s">
        <v>950</v>
      </c>
      <c s="355" r="I14" t="n"/>
      <c s="396" r="J14" t="s">
        <v>884</v>
      </c>
      <c s="355" r="K14" t="s">
        <v>838</v>
      </c>
      <c s="396" r="L14" t="s">
        <v>860</v>
      </c>
      <c s="355" r="M14" t="s">
        <v>797</v>
      </c>
      <c s="396" r="N14" t="s">
        <v>932</v>
      </c>
      <c s="357" r="O14" t="s">
        <v>933</v>
      </c>
      <c s="362" r="P14" t="n">
        <v>192168244122</v>
      </c>
      <c s="355" r="Q14" t="s">
        <v>949</v>
      </c>
      <c s="356" r="R14" t="s">
        <v>936</v>
      </c>
      <c s="355" r="S14" t="s">
        <v>853</v>
      </c>
      <c s="356" r="T14" t="s">
        <v>478</v>
      </c>
      <c s="359" r="U14" t="n">
        <v>41879</v>
      </c>
      <c s="360" r="V14" t="s">
        <v>889</v>
      </c>
      <c s="322" r="W14" t="n"/>
    </row>
    <row customHeight="1" s="737" r="15" ht="32.25" spans="1:23">
      <c s="353" r="A15" t="s">
        <v>835</v>
      </c>
      <c s="353" r="B15" t="s">
        <v>515</v>
      </c>
      <c s="361" r="C15" t="n"/>
      <c s="355" r="D15" t="s">
        <v>879</v>
      </c>
      <c s="365" r="E15" t="s">
        <v>880</v>
      </c>
      <c s="357" r="F15" t="s">
        <v>881</v>
      </c>
      <c s="356" r="G15" t="s">
        <v>940</v>
      </c>
      <c s="355" r="H15" t="s">
        <v>951</v>
      </c>
      <c s="355" r="I15" t="n"/>
      <c s="396" r="J15" t="s">
        <v>884</v>
      </c>
      <c s="355" r="K15" t="s">
        <v>838</v>
      </c>
      <c s="396" r="L15" t="s">
        <v>860</v>
      </c>
      <c s="355" r="M15" t="s">
        <v>797</v>
      </c>
      <c s="396" r="N15" t="s">
        <v>932</v>
      </c>
      <c s="357" r="O15" t="s">
        <v>933</v>
      </c>
      <c s="362" r="P15" t="n">
        <v>192168244111</v>
      </c>
      <c s="355" r="Q15" t="s">
        <v>952</v>
      </c>
      <c s="356" r="R15" t="s">
        <v>936</v>
      </c>
      <c s="355" r="S15" t="s">
        <v>853</v>
      </c>
      <c s="356" r="T15" t="s">
        <v>478</v>
      </c>
      <c s="359" r="U15" t="n">
        <v>41879</v>
      </c>
      <c s="360" r="V15" t="s">
        <v>889</v>
      </c>
      <c s="322" r="W15" t="n"/>
    </row>
    <row customHeight="1" s="737" r="16" ht="32.25" spans="1:23">
      <c s="353" r="A16" t="s">
        <v>835</v>
      </c>
      <c s="353" r="B16" t="s">
        <v>515</v>
      </c>
      <c s="361" r="C16" t="n"/>
      <c s="355" r="D16" t="s">
        <v>879</v>
      </c>
      <c s="365" r="E16" t="s">
        <v>880</v>
      </c>
      <c s="357" r="F16" t="s">
        <v>881</v>
      </c>
      <c s="356" r="G16" t="s">
        <v>940</v>
      </c>
      <c s="355" r="H16" t="s">
        <v>953</v>
      </c>
      <c s="355" r="I16" t="n"/>
      <c s="396" r="J16" t="s">
        <v>884</v>
      </c>
      <c s="355" r="K16" t="s">
        <v>838</v>
      </c>
      <c s="396" r="L16" t="s">
        <v>860</v>
      </c>
      <c s="355" r="M16" t="s">
        <v>797</v>
      </c>
      <c s="396" r="N16" t="s">
        <v>932</v>
      </c>
      <c s="357" r="O16" t="s">
        <v>933</v>
      </c>
      <c s="362" r="P16" t="n">
        <v>192168244112</v>
      </c>
      <c s="355" r="Q16" t="s">
        <v>952</v>
      </c>
      <c s="356" r="R16" t="s">
        <v>936</v>
      </c>
      <c s="355" r="S16" t="s">
        <v>853</v>
      </c>
      <c s="356" r="T16" t="s">
        <v>478</v>
      </c>
      <c s="359" r="U16" t="n">
        <v>41879</v>
      </c>
      <c s="360" r="V16" t="s">
        <v>889</v>
      </c>
      <c s="322" r="W16" t="n"/>
    </row>
    <row customHeight="1" s="737" r="17" ht="32.25" spans="1:23">
      <c s="353" r="A17" t="s">
        <v>835</v>
      </c>
      <c s="353" r="B17" t="s">
        <v>515</v>
      </c>
      <c s="361" r="C17" t="n"/>
      <c s="355" r="D17" t="s">
        <v>879</v>
      </c>
      <c s="365" r="E17" t="s">
        <v>880</v>
      </c>
      <c s="357" r="F17" t="s">
        <v>881</v>
      </c>
      <c s="356" r="G17" t="s">
        <v>954</v>
      </c>
      <c s="355" r="H17" t="s">
        <v>955</v>
      </c>
      <c s="355" r="I17" t="n"/>
      <c s="396" r="J17" t="s">
        <v>884</v>
      </c>
      <c s="355" r="K17" t="s">
        <v>838</v>
      </c>
      <c s="396" r="L17" t="s">
        <v>860</v>
      </c>
      <c s="355" r="M17" t="s">
        <v>797</v>
      </c>
      <c s="396" r="N17" t="s">
        <v>932</v>
      </c>
      <c s="357" r="O17" t="s">
        <v>933</v>
      </c>
      <c s="396" r="P17" t="s">
        <v>956</v>
      </c>
      <c s="355" r="Q17" t="s">
        <v>957</v>
      </c>
      <c s="356" r="R17" t="s">
        <v>936</v>
      </c>
      <c s="355" r="S17" t="s">
        <v>853</v>
      </c>
      <c s="356" r="T17" t="s">
        <v>478</v>
      </c>
      <c s="359" r="U17" t="n">
        <v>41879</v>
      </c>
      <c s="360" r="V17" t="s">
        <v>889</v>
      </c>
      <c s="322" r="W17" t="n"/>
    </row>
    <row customHeight="1" s="737" r="18" ht="32.25" spans="1:23">
      <c s="353" r="A18" t="s">
        <v>835</v>
      </c>
      <c s="353" r="B18" t="s">
        <v>515</v>
      </c>
      <c s="361" r="C18" t="n"/>
      <c s="355" r="D18" t="s">
        <v>879</v>
      </c>
      <c s="365" r="E18" t="s">
        <v>880</v>
      </c>
      <c s="357" r="F18" t="s">
        <v>881</v>
      </c>
      <c s="356" r="G18" t="s">
        <v>954</v>
      </c>
      <c s="355" r="H18" t="s">
        <v>958</v>
      </c>
      <c s="355" r="I18" t="n"/>
      <c s="396" r="J18" t="s">
        <v>884</v>
      </c>
      <c s="355" r="K18" t="s">
        <v>838</v>
      </c>
      <c s="396" r="L18" t="s">
        <v>860</v>
      </c>
      <c s="355" r="M18" t="s">
        <v>797</v>
      </c>
      <c s="396" r="N18" t="s">
        <v>932</v>
      </c>
      <c s="357" r="O18" t="s">
        <v>933</v>
      </c>
      <c s="396" r="P18" t="s">
        <v>959</v>
      </c>
      <c s="355" r="Q18" t="s">
        <v>960</v>
      </c>
      <c s="356" r="R18" t="s">
        <v>936</v>
      </c>
      <c s="355" r="S18" t="s">
        <v>853</v>
      </c>
      <c s="356" r="T18" t="s">
        <v>478</v>
      </c>
      <c s="359" r="U18" t="n">
        <v>41879</v>
      </c>
      <c s="360" r="V18" t="s">
        <v>889</v>
      </c>
      <c s="366" r="W18" t="s">
        <v>944</v>
      </c>
    </row>
    <row customHeight="1" s="737" r="19" ht="32.25" spans="1:23">
      <c s="353" r="A19" t="s">
        <v>831</v>
      </c>
      <c s="353" r="B19" t="s">
        <v>515</v>
      </c>
      <c s="395" r="C19" t="n"/>
      <c s="355" r="D19" t="s">
        <v>961</v>
      </c>
      <c s="365" r="E19" t="s">
        <v>891</v>
      </c>
      <c s="357" r="F19" t="s">
        <v>881</v>
      </c>
      <c s="356" r="G19" t="s">
        <v>962</v>
      </c>
      <c s="367" r="H19" t="s">
        <v>963</v>
      </c>
      <c s="246" r="I19" t="s">
        <v>964</v>
      </c>
      <c s="246" r="J19" t="s">
        <v>884</v>
      </c>
      <c s="355" r="K19" t="s">
        <v>832</v>
      </c>
      <c s="396" r="L19" t="s">
        <v>861</v>
      </c>
      <c s="355" r="M19" t="s">
        <v>796</v>
      </c>
      <c s="356" r="N19" t="s">
        <v>965</v>
      </c>
      <c s="355" r="O19" t="s">
        <v>800</v>
      </c>
      <c s="396" r="P19" t="s">
        <v>966</v>
      </c>
      <c s="355" r="Q19" t="s">
        <v>967</v>
      </c>
      <c s="356" r="R19" t="s">
        <v>968</v>
      </c>
      <c s="355" r="S19" t="s">
        <v>23</v>
      </c>
      <c s="356" r="T19" t="s">
        <v>478</v>
      </c>
      <c s="359" r="U19" t="n">
        <v>41759</v>
      </c>
      <c s="360" r="V19" t="s">
        <v>832</v>
      </c>
      <c s="322" r="W19" t="n"/>
    </row>
    <row customHeight="1" s="737" r="20" ht="32.25" spans="1:23">
      <c s="353" r="A20" t="s">
        <v>835</v>
      </c>
      <c s="353" r="B20" t="s">
        <v>515</v>
      </c>
      <c s="395" r="C20" t="s">
        <v>969</v>
      </c>
      <c s="355" r="D20" t="s">
        <v>970</v>
      </c>
      <c s="356" r="E20" t="s">
        <v>922</v>
      </c>
      <c s="357" r="F20" t="s">
        <v>881</v>
      </c>
      <c s="356" r="G20" t="s">
        <v>562</v>
      </c>
      <c s="355" r="H20" t="s">
        <v>971</v>
      </c>
      <c s="355" r="I20" t="n"/>
      <c s="396" r="J20" t="s">
        <v>884</v>
      </c>
      <c s="355" r="K20" t="s">
        <v>838</v>
      </c>
      <c s="396" r="L20" t="s">
        <v>860</v>
      </c>
      <c s="355" r="M20" t="s">
        <v>797</v>
      </c>
      <c s="356" r="N20" t="s">
        <v>972</v>
      </c>
      <c s="355" r="O20" t="s">
        <v>673</v>
      </c>
      <c s="396" r="P20" t="s">
        <v>973</v>
      </c>
      <c s="355" r="Q20" t="s">
        <v>974</v>
      </c>
      <c s="356" r="R20" t="s">
        <v>975</v>
      </c>
      <c s="355" r="S20" t="s">
        <v>811</v>
      </c>
      <c s="356" r="T20" t="s">
        <v>478</v>
      </c>
      <c s="359" r="U20" t="n">
        <v>39860</v>
      </c>
      <c s="360" r="V20" t="s">
        <v>889</v>
      </c>
      <c s="322" r="W20" t="n"/>
    </row>
    <row customHeight="1" s="737" r="21" ht="32.25" spans="1:23">
      <c s="353" r="A21" t="s">
        <v>835</v>
      </c>
      <c s="353" r="B21" t="s">
        <v>515</v>
      </c>
      <c s="395" r="C21" t="n"/>
      <c s="355" r="D21" t="s">
        <v>970</v>
      </c>
      <c s="356" r="E21" t="s">
        <v>922</v>
      </c>
      <c s="357" r="F21" t="s">
        <v>881</v>
      </c>
      <c s="356" r="G21" t="s">
        <v>562</v>
      </c>
      <c s="355" r="H21" t="s">
        <v>976</v>
      </c>
      <c s="355" r="I21" t="n"/>
      <c s="396" r="J21" t="s">
        <v>884</v>
      </c>
      <c s="355" r="K21" t="s">
        <v>838</v>
      </c>
      <c s="396" r="L21" t="s">
        <v>860</v>
      </c>
      <c s="355" r="M21" t="s">
        <v>797</v>
      </c>
      <c s="356" r="N21" t="s">
        <v>972</v>
      </c>
      <c s="355" r="O21" t="s">
        <v>673</v>
      </c>
      <c s="396" r="P21" t="s">
        <v>977</v>
      </c>
      <c s="355" r="Q21" t="s">
        <v>978</v>
      </c>
      <c s="356" r="R21" t="s">
        <v>975</v>
      </c>
      <c s="355" r="S21" t="s">
        <v>811</v>
      </c>
      <c s="356" r="T21" t="s">
        <v>478</v>
      </c>
      <c s="359" r="U21" t="n">
        <v>40301</v>
      </c>
      <c s="360" r="V21" t="s">
        <v>889</v>
      </c>
      <c s="322" r="W21" t="n"/>
    </row>
    <row customHeight="1" s="737" r="22" ht="32.25" spans="1:23">
      <c s="353" r="A22" t="s">
        <v>835</v>
      </c>
      <c s="353" r="B22" t="s">
        <v>515</v>
      </c>
      <c s="395" r="C22" t="n"/>
      <c s="355" r="D22" t="s">
        <v>970</v>
      </c>
      <c s="356" r="E22" t="s">
        <v>922</v>
      </c>
      <c s="357" r="F22" t="s">
        <v>881</v>
      </c>
      <c s="356" r="G22" t="s">
        <v>562</v>
      </c>
      <c s="355" r="H22" t="s">
        <v>979</v>
      </c>
      <c s="355" r="I22" t="n"/>
      <c s="396" r="J22" t="s">
        <v>884</v>
      </c>
      <c s="355" r="K22" t="s">
        <v>838</v>
      </c>
      <c s="396" r="L22" t="s">
        <v>860</v>
      </c>
      <c s="355" r="M22" t="s">
        <v>797</v>
      </c>
      <c s="356" r="N22" t="s">
        <v>980</v>
      </c>
      <c s="355" r="O22" t="s">
        <v>48</v>
      </c>
      <c s="396" r="P22" t="s">
        <v>973</v>
      </c>
      <c s="355" r="Q22" t="s">
        <v>978</v>
      </c>
      <c s="356" r="R22" t="s">
        <v>975</v>
      </c>
      <c s="355" r="S22" t="s">
        <v>811</v>
      </c>
      <c s="356" r="T22" t="s">
        <v>478</v>
      </c>
      <c s="359" r="U22" t="n">
        <v>42470</v>
      </c>
      <c s="360" r="V22" t="s">
        <v>889</v>
      </c>
      <c s="322" r="W22" t="n"/>
    </row>
    <row customHeight="1" s="737" r="23" ht="32.25" spans="1:23">
      <c s="353" r="A23" t="s">
        <v>835</v>
      </c>
      <c s="353" r="B23" t="s">
        <v>515</v>
      </c>
      <c s="395" r="C23" t="n"/>
      <c s="355" r="D23" t="s">
        <v>981</v>
      </c>
      <c s="356" r="E23" t="s">
        <v>982</v>
      </c>
      <c s="357" r="F23" t="s">
        <v>881</v>
      </c>
      <c s="356" r="G23" t="s">
        <v>983</v>
      </c>
      <c s="355" r="H23" t="s">
        <v>984</v>
      </c>
      <c s="355" r="I23" t="n"/>
      <c s="396" r="J23" t="s">
        <v>884</v>
      </c>
      <c s="355" r="K23" t="s">
        <v>838</v>
      </c>
      <c s="396" r="L23" t="s">
        <v>860</v>
      </c>
      <c s="355" r="M23" t="s">
        <v>797</v>
      </c>
      <c s="356" r="N23" t="s">
        <v>980</v>
      </c>
      <c s="355" r="O23" t="s">
        <v>48</v>
      </c>
      <c s="396" r="P23" t="s">
        <v>985</v>
      </c>
      <c s="355" r="Q23" t="s">
        <v>986</v>
      </c>
      <c s="356" r="R23" t="s">
        <v>986</v>
      </c>
      <c s="355" r="S23" t="s">
        <v>811</v>
      </c>
      <c s="356" r="T23" t="s">
        <v>478</v>
      </c>
      <c s="359" r="U23" t="n">
        <v>40282</v>
      </c>
      <c s="360" r="V23" t="s">
        <v>889</v>
      </c>
      <c s="380" r="W23" t="n"/>
    </row>
    <row customHeight="1" s="737" r="24" ht="32.25" spans="1:23">
      <c s="353" r="A24" t="s">
        <v>835</v>
      </c>
      <c s="353" r="B24" t="s">
        <v>515</v>
      </c>
      <c s="395" r="C24" t="n"/>
      <c s="355" r="D24" t="s">
        <v>981</v>
      </c>
      <c s="356" r="E24" t="s">
        <v>982</v>
      </c>
      <c s="357" r="F24" t="s">
        <v>881</v>
      </c>
      <c s="356" r="G24" t="s">
        <v>983</v>
      </c>
      <c s="355" r="H24" t="s">
        <v>987</v>
      </c>
      <c s="355" r="I24" t="n"/>
      <c s="396" r="J24" t="s">
        <v>884</v>
      </c>
      <c s="355" r="K24" t="s">
        <v>838</v>
      </c>
      <c s="396" r="L24" t="s">
        <v>860</v>
      </c>
      <c s="355" r="M24" t="s">
        <v>797</v>
      </c>
      <c s="356" r="N24" t="s">
        <v>894</v>
      </c>
      <c s="355" r="O24" t="s">
        <v>48</v>
      </c>
      <c s="396" r="P24" t="s">
        <v>988</v>
      </c>
      <c s="355" r="Q24" t="s">
        <v>986</v>
      </c>
      <c s="356" r="R24" t="s">
        <v>986</v>
      </c>
      <c s="355" r="S24" t="s">
        <v>811</v>
      </c>
      <c s="356" r="T24" t="s">
        <v>478</v>
      </c>
      <c s="359" r="U24" t="n">
        <v>40777</v>
      </c>
      <c s="360" r="V24" t="s">
        <v>889</v>
      </c>
      <c s="380" r="W24" t="s">
        <v>989</v>
      </c>
    </row>
    <row customHeight="1" s="737" r="25" ht="32.25" spans="1:23">
      <c s="353" r="A25" t="s">
        <v>835</v>
      </c>
      <c s="353" r="B25" t="s">
        <v>515</v>
      </c>
      <c s="395" r="C25" t="n"/>
      <c s="355" r="D25" t="s">
        <v>981</v>
      </c>
      <c s="356" r="E25" t="s">
        <v>982</v>
      </c>
      <c s="357" r="F25" t="s">
        <v>881</v>
      </c>
      <c s="356" r="G25" t="s">
        <v>983</v>
      </c>
      <c s="355" r="H25" t="s">
        <v>990</v>
      </c>
      <c s="355" r="I25" t="n"/>
      <c s="396" r="J25" t="s">
        <v>884</v>
      </c>
      <c s="355" r="K25" t="s">
        <v>838</v>
      </c>
      <c s="396" r="L25" t="s">
        <v>860</v>
      </c>
      <c s="355" r="M25" t="s">
        <v>797</v>
      </c>
      <c s="356" r="N25" t="s">
        <v>894</v>
      </c>
      <c s="355" r="O25" t="s">
        <v>48</v>
      </c>
      <c s="396" r="P25" t="s">
        <v>991</v>
      </c>
      <c s="355" r="Q25" t="s">
        <v>986</v>
      </c>
      <c s="356" r="R25" t="s">
        <v>986</v>
      </c>
      <c s="355" r="S25" t="s">
        <v>811</v>
      </c>
      <c s="356" r="T25" t="s">
        <v>478</v>
      </c>
      <c s="359" r="U25" t="n">
        <v>40991</v>
      </c>
      <c s="360" r="V25" t="s">
        <v>889</v>
      </c>
      <c s="380" r="W25" t="s">
        <v>989</v>
      </c>
    </row>
    <row customHeight="1" s="737" r="26" ht="32.25" spans="1:23">
      <c s="353" r="A26" t="s">
        <v>835</v>
      </c>
      <c s="353" r="B26" t="n"/>
      <c s="396" r="C26" t="n"/>
      <c s="355" r="D26" t="s">
        <v>981</v>
      </c>
      <c s="356" r="E26" t="s">
        <v>982</v>
      </c>
      <c s="357" r="F26" t="s">
        <v>939</v>
      </c>
      <c s="356" r="G26" t="s">
        <v>983</v>
      </c>
      <c s="355" r="H26" t="s">
        <v>992</v>
      </c>
      <c s="355" r="I26" t="n"/>
      <c s="396" r="J26" t="s">
        <v>884</v>
      </c>
      <c s="355" r="K26" t="s">
        <v>838</v>
      </c>
      <c s="396" r="L26" t="s">
        <v>860</v>
      </c>
      <c s="355" r="M26" t="s">
        <v>797</v>
      </c>
      <c s="356" r="N26" t="s">
        <v>894</v>
      </c>
      <c s="355" r="O26" t="s">
        <v>48</v>
      </c>
      <c s="396" r="P26" t="s">
        <v>993</v>
      </c>
      <c s="355" r="Q26" t="s">
        <v>994</v>
      </c>
      <c s="356" r="R26" t="s">
        <v>986</v>
      </c>
      <c s="355" r="S26" t="s">
        <v>811</v>
      </c>
      <c s="356" r="T26" t="s">
        <v>478</v>
      </c>
      <c s="359" r="U26" t="n">
        <v>42129</v>
      </c>
      <c s="360" r="V26" t="s">
        <v>889</v>
      </c>
      <c s="380" r="W26" t="s">
        <v>989</v>
      </c>
    </row>
    <row customHeight="1" s="737" r="27" ht="32.25" spans="1:23">
      <c s="353" r="A27" t="s">
        <v>835</v>
      </c>
      <c s="353" r="B27" t="s">
        <v>515</v>
      </c>
      <c s="395" r="C27" t="n"/>
      <c s="355" r="D27" t="s">
        <v>995</v>
      </c>
      <c s="356" r="E27" t="s">
        <v>996</v>
      </c>
      <c s="357" r="F27" t="s">
        <v>881</v>
      </c>
      <c s="356" r="G27" t="s">
        <v>997</v>
      </c>
      <c s="355" r="H27" t="s">
        <v>998</v>
      </c>
      <c s="355" r="I27" t="n"/>
      <c s="396" r="J27" t="s">
        <v>884</v>
      </c>
      <c s="355" r="K27" t="s">
        <v>838</v>
      </c>
      <c s="396" r="L27" t="s">
        <v>860</v>
      </c>
      <c s="355" r="M27" t="s">
        <v>797</v>
      </c>
      <c s="356" r="N27" t="s">
        <v>894</v>
      </c>
      <c s="355" r="O27" t="s">
        <v>48</v>
      </c>
      <c s="396" r="P27" t="s">
        <v>999</v>
      </c>
      <c s="355" r="Q27" t="s">
        <v>1000</v>
      </c>
      <c s="356" r="R27" t="s">
        <v>997</v>
      </c>
      <c s="355" r="S27" t="s">
        <v>811</v>
      </c>
      <c s="356" r="T27" t="s">
        <v>478</v>
      </c>
      <c s="359" r="U27" t="n">
        <v>40645</v>
      </c>
      <c s="360" r="V27" t="n"/>
      <c s="322" r="W27" t="n"/>
    </row>
    <row customHeight="1" s="737" r="28" ht="32.25" spans="1:23">
      <c s="353" r="A28" t="s">
        <v>835</v>
      </c>
      <c s="353" r="B28" t="s">
        <v>515</v>
      </c>
      <c s="395" r="C28" t="n"/>
      <c s="355" r="D28" t="s">
        <v>1001</v>
      </c>
      <c s="356" r="E28" t="s">
        <v>891</v>
      </c>
      <c s="357" r="F28" t="s">
        <v>881</v>
      </c>
      <c s="356" r="G28" t="s">
        <v>1002</v>
      </c>
      <c s="355" r="H28" t="s">
        <v>1003</v>
      </c>
      <c s="355" r="I28" t="n"/>
      <c s="396" r="J28" t="s">
        <v>884</v>
      </c>
      <c s="355" r="K28" t="s">
        <v>838</v>
      </c>
      <c s="396" r="L28" t="s">
        <v>860</v>
      </c>
      <c s="355" r="M28" t="s">
        <v>797</v>
      </c>
      <c s="356" r="N28" t="s">
        <v>980</v>
      </c>
      <c s="355" r="O28" t="s">
        <v>48</v>
      </c>
      <c s="362" r="P28" t="n">
        <v>192168100133</v>
      </c>
      <c s="355" r="Q28" t="s">
        <v>1004</v>
      </c>
      <c s="356" r="R28" t="s">
        <v>1005</v>
      </c>
      <c s="355" r="S28" t="s">
        <v>23</v>
      </c>
      <c s="356" r="T28" t="s">
        <v>478</v>
      </c>
      <c s="359" r="U28" t="n">
        <v>40301</v>
      </c>
      <c s="360" r="V28" t="s">
        <v>889</v>
      </c>
      <c s="322" r="W28" t="n"/>
    </row>
    <row customHeight="1" s="737" r="29" ht="32.25" spans="1:23">
      <c s="353" r="A29" t="s">
        <v>835</v>
      </c>
      <c s="353" r="B29" t="s">
        <v>515</v>
      </c>
      <c s="395" r="C29" t="n"/>
      <c s="355" r="D29" t="s">
        <v>1001</v>
      </c>
      <c s="356" r="E29" t="s">
        <v>891</v>
      </c>
      <c s="357" r="F29" t="s">
        <v>881</v>
      </c>
      <c s="356" r="G29" t="s">
        <v>1002</v>
      </c>
      <c s="355" r="H29" t="s">
        <v>1006</v>
      </c>
      <c s="355" r="I29" t="n"/>
      <c s="396" r="J29" t="s">
        <v>884</v>
      </c>
      <c s="355" r="K29" t="s">
        <v>838</v>
      </c>
      <c s="396" r="L29" t="s">
        <v>860</v>
      </c>
      <c s="355" r="M29" t="s">
        <v>797</v>
      </c>
      <c s="356" r="N29" t="s">
        <v>980</v>
      </c>
      <c s="355" r="O29" t="s">
        <v>48</v>
      </c>
      <c s="362" r="P29" t="s">
        <v>1007</v>
      </c>
      <c s="355" r="Q29" t="s">
        <v>1008</v>
      </c>
      <c s="356" r="R29" t="s">
        <v>1005</v>
      </c>
      <c s="355" r="S29" t="s">
        <v>23</v>
      </c>
      <c s="356" r="T29" t="s">
        <v>478</v>
      </c>
      <c s="359" r="U29" t="n">
        <v>40290</v>
      </c>
      <c s="360" r="V29" t="s">
        <v>889</v>
      </c>
      <c s="322" r="W29" t="n"/>
    </row>
    <row customHeight="1" s="737" r="30" ht="32.25" spans="1:23">
      <c s="353" r="A30" t="s">
        <v>835</v>
      </c>
      <c s="353" r="B30" t="s">
        <v>515</v>
      </c>
      <c s="395" r="C30" t="n"/>
      <c s="355" r="D30" t="s">
        <v>1001</v>
      </c>
      <c s="356" r="E30" t="s">
        <v>891</v>
      </c>
      <c s="357" r="F30" t="s">
        <v>881</v>
      </c>
      <c s="356" r="G30" t="s">
        <v>1002</v>
      </c>
      <c s="355" r="H30" t="s">
        <v>1009</v>
      </c>
      <c s="355" r="I30" t="n"/>
      <c s="396" r="J30" t="s">
        <v>884</v>
      </c>
      <c s="355" r="K30" t="s">
        <v>838</v>
      </c>
      <c s="396" r="L30" t="s">
        <v>860</v>
      </c>
      <c s="355" r="M30" t="s">
        <v>797</v>
      </c>
      <c s="356" r="N30" t="s">
        <v>980</v>
      </c>
      <c s="355" r="O30" t="s">
        <v>48</v>
      </c>
      <c s="362" r="P30" t="s">
        <v>1010</v>
      </c>
      <c s="355" r="Q30" t="s">
        <v>1011</v>
      </c>
      <c s="356" r="R30" t="s">
        <v>1005</v>
      </c>
      <c s="355" r="S30" t="s">
        <v>23</v>
      </c>
      <c s="356" r="T30" t="s">
        <v>478</v>
      </c>
      <c s="359" r="U30" t="n">
        <v>41876</v>
      </c>
      <c s="360" r="V30" t="s">
        <v>889</v>
      </c>
      <c s="380" r="W30" t="s">
        <v>1012</v>
      </c>
    </row>
    <row customHeight="1" s="737" r="31" ht="32.25" spans="1:23">
      <c s="353" r="A31" t="s">
        <v>836</v>
      </c>
      <c s="353" r="B31" t="s">
        <v>542</v>
      </c>
      <c s="361" r="C31" t="n"/>
      <c s="355" r="D31" t="s">
        <v>1001</v>
      </c>
      <c s="356" r="E31" t="s">
        <v>891</v>
      </c>
      <c s="357" r="F31" t="s">
        <v>881</v>
      </c>
      <c s="356" r="G31" t="s">
        <v>1013</v>
      </c>
      <c s="355" r="H31" t="s">
        <v>1014</v>
      </c>
      <c s="355" r="I31" t="n"/>
      <c s="396" r="J31" t="s">
        <v>884</v>
      </c>
      <c s="355" r="K31" t="s">
        <v>838</v>
      </c>
      <c s="396" r="L31" t="s">
        <v>860</v>
      </c>
      <c s="355" r="M31" t="s">
        <v>797</v>
      </c>
      <c s="396" r="N31" t="s">
        <v>932</v>
      </c>
      <c s="357" r="O31" t="s">
        <v>933</v>
      </c>
      <c s="396" r="P31" t="s">
        <v>1015</v>
      </c>
      <c s="355" r="Q31" t="s">
        <v>1016</v>
      </c>
      <c s="356" r="R31" t="s">
        <v>1017</v>
      </c>
      <c s="355" r="S31" t="s">
        <v>853</v>
      </c>
      <c s="356" r="T31" t="s">
        <v>478</v>
      </c>
      <c s="359" r="U31" t="n">
        <v>41826</v>
      </c>
      <c s="360" r="V31" t="s">
        <v>889</v>
      </c>
      <c s="322" r="W31" t="n"/>
    </row>
    <row customHeight="1" s="737" r="32" ht="84.75" spans="1:23">
      <c s="353" r="A32" t="s">
        <v>835</v>
      </c>
      <c s="353" r="B32" t="s">
        <v>515</v>
      </c>
      <c s="396" r="C32" t="s">
        <v>1018</v>
      </c>
      <c s="355" r="D32" t="s">
        <v>1019</v>
      </c>
      <c s="356" r="E32" t="s">
        <v>1020</v>
      </c>
      <c s="357" r="F32" t="s">
        <v>1021</v>
      </c>
      <c s="356" r="G32" t="s">
        <v>1022</v>
      </c>
      <c s="355" r="H32" t="s">
        <v>1023</v>
      </c>
      <c s="355" r="I32" t="n"/>
      <c s="396" r="J32" t="s">
        <v>884</v>
      </c>
      <c s="355" r="K32" t="s">
        <v>838</v>
      </c>
      <c s="396" r="L32" t="s">
        <v>860</v>
      </c>
      <c s="355" r="M32" t="s">
        <v>797</v>
      </c>
      <c s="356" r="N32" t="s">
        <v>980</v>
      </c>
      <c s="355" r="O32" t="s">
        <v>48</v>
      </c>
      <c s="396" r="P32" t="s">
        <v>1024</v>
      </c>
      <c s="355" r="Q32" t="s">
        <v>1025</v>
      </c>
      <c s="396" r="R32" t="s">
        <v>1022</v>
      </c>
      <c s="355" r="S32" t="s">
        <v>811</v>
      </c>
      <c s="356" r="T32" t="s">
        <v>478</v>
      </c>
      <c s="359" r="U32" t="n">
        <v>40158</v>
      </c>
      <c s="360" r="V32" t="s">
        <v>889</v>
      </c>
      <c s="322" r="W32" t="n"/>
    </row>
    <row customHeight="1" s="737" r="33" ht="32.25" spans="1:23">
      <c s="353" r="A33" t="s">
        <v>835</v>
      </c>
      <c s="353" r="B33" t="s">
        <v>515</v>
      </c>
      <c s="361" r="C33" t="n"/>
      <c s="355" r="D33" t="s">
        <v>1001</v>
      </c>
      <c s="356" r="E33" t="s">
        <v>891</v>
      </c>
      <c s="357" r="F33" t="s">
        <v>881</v>
      </c>
      <c s="356" r="G33" t="s">
        <v>1026</v>
      </c>
      <c s="355" r="H33" t="s">
        <v>1027</v>
      </c>
      <c s="355" r="I33" t="n"/>
      <c s="396" r="J33" t="s">
        <v>884</v>
      </c>
      <c s="355" r="K33" t="s">
        <v>838</v>
      </c>
      <c s="396" r="L33" t="s">
        <v>860</v>
      </c>
      <c s="355" r="M33" t="s">
        <v>797</v>
      </c>
      <c s="356" r="N33" t="s">
        <v>894</v>
      </c>
      <c s="355" r="O33" t="s">
        <v>48</v>
      </c>
      <c s="396" r="P33" t="s">
        <v>1028</v>
      </c>
      <c s="355" r="Q33" t="s">
        <v>1029</v>
      </c>
      <c s="396" r="R33" t="s">
        <v>1030</v>
      </c>
      <c s="355" r="S33" t="s">
        <v>853</v>
      </c>
      <c s="356" r="T33" t="s">
        <v>478</v>
      </c>
      <c s="359" r="U33" t="n">
        <v>41047</v>
      </c>
      <c s="360" r="V33" t="s">
        <v>889</v>
      </c>
      <c s="380" r="W33" t="s">
        <v>944</v>
      </c>
    </row>
    <row customHeight="1" s="737" r="34" ht="32.25" spans="1:23">
      <c s="353" r="A34" t="s">
        <v>835</v>
      </c>
      <c s="353" r="B34" t="s">
        <v>515</v>
      </c>
      <c s="395" r="C34" t="n"/>
      <c s="355" r="D34" t="s">
        <v>879</v>
      </c>
      <c s="356" r="E34" t="s">
        <v>880</v>
      </c>
      <c s="357" r="F34" t="s">
        <v>881</v>
      </c>
      <c s="356" r="G34" t="s">
        <v>1031</v>
      </c>
      <c s="355" r="H34" t="s">
        <v>1032</v>
      </c>
      <c s="355" r="I34" t="n"/>
      <c s="396" r="J34" t="s">
        <v>884</v>
      </c>
      <c s="355" r="K34" t="s">
        <v>838</v>
      </c>
      <c s="396" r="L34" t="s">
        <v>860</v>
      </c>
      <c s="355" r="M34" t="s">
        <v>797</v>
      </c>
      <c s="356" r="N34" t="s">
        <v>894</v>
      </c>
      <c s="355" r="O34" t="s">
        <v>48</v>
      </c>
      <c s="396" r="P34" t="s">
        <v>1033</v>
      </c>
      <c s="355" r="Q34" t="s">
        <v>1034</v>
      </c>
      <c s="396" r="R34" t="s">
        <v>1035</v>
      </c>
      <c s="355" r="S34" t="s">
        <v>811</v>
      </c>
      <c s="356" r="T34" t="s">
        <v>478</v>
      </c>
      <c s="359" r="U34" t="n">
        <v>41000</v>
      </c>
      <c s="360" r="V34" t="s">
        <v>889</v>
      </c>
      <c s="380" r="W34" t="s">
        <v>1036</v>
      </c>
    </row>
    <row customHeight="1" s="737" r="35" ht="32.25" spans="1:23">
      <c s="353" r="A35" t="s">
        <v>835</v>
      </c>
      <c s="353" r="B35" t="n"/>
      <c s="396" r="C35" t="n"/>
      <c s="355" r="D35" t="s">
        <v>879</v>
      </c>
      <c s="356" r="E35" t="s">
        <v>880</v>
      </c>
      <c s="357" r="F35" t="s">
        <v>1021</v>
      </c>
      <c s="356" r="G35" t="s">
        <v>1031</v>
      </c>
      <c s="355" r="H35" t="s">
        <v>1037</v>
      </c>
      <c s="355" r="I35" t="n"/>
      <c s="396" r="J35" t="s">
        <v>884</v>
      </c>
      <c s="355" r="K35" t="s">
        <v>838</v>
      </c>
      <c s="396" r="L35" t="s">
        <v>860</v>
      </c>
      <c s="355" r="M35" t="s">
        <v>797</v>
      </c>
      <c s="356" r="N35" t="s">
        <v>894</v>
      </c>
      <c s="355" r="O35" t="s">
        <v>48</v>
      </c>
      <c s="396" r="P35" t="s">
        <v>1038</v>
      </c>
      <c s="355" r="Q35" t="s">
        <v>1034</v>
      </c>
      <c s="396" r="R35" t="s">
        <v>1035</v>
      </c>
      <c s="355" r="S35" t="s">
        <v>811</v>
      </c>
      <c s="356" r="T35" t="s">
        <v>478</v>
      </c>
      <c s="359" r="U35" t="n">
        <v>41858</v>
      </c>
      <c s="360" r="V35" t="s">
        <v>889</v>
      </c>
      <c s="380" r="W35" t="s">
        <v>1036</v>
      </c>
    </row>
    <row customHeight="1" s="737" r="36" ht="32.25" spans="1:23">
      <c s="353" r="A36" t="s">
        <v>835</v>
      </c>
      <c s="353" r="B36" t="s">
        <v>515</v>
      </c>
      <c s="395" r="C36" t="n"/>
      <c s="355" r="D36" t="s">
        <v>879</v>
      </c>
      <c s="356" r="E36" t="s">
        <v>880</v>
      </c>
      <c s="357" r="F36" t="s">
        <v>881</v>
      </c>
      <c s="356" r="G36" t="s">
        <v>1039</v>
      </c>
      <c s="355" r="H36" t="s">
        <v>1040</v>
      </c>
      <c s="355" r="I36" t="n"/>
      <c s="396" r="J36" t="s">
        <v>884</v>
      </c>
      <c s="355" r="K36" t="s">
        <v>838</v>
      </c>
      <c s="396" r="L36" t="s">
        <v>860</v>
      </c>
      <c s="355" r="M36" t="s">
        <v>797</v>
      </c>
      <c s="356" r="N36" t="s">
        <v>894</v>
      </c>
      <c s="355" r="O36" t="s">
        <v>48</v>
      </c>
      <c s="396" r="P36" t="s">
        <v>1041</v>
      </c>
      <c s="355" r="Q36" t="s">
        <v>1042</v>
      </c>
      <c s="356" r="R36" t="s">
        <v>1042</v>
      </c>
      <c s="355" r="S36" t="s">
        <v>811</v>
      </c>
      <c s="356" r="T36" t="s">
        <v>478</v>
      </c>
      <c s="359" r="U36" t="n">
        <v>40386</v>
      </c>
      <c s="360" r="V36" t="s">
        <v>889</v>
      </c>
      <c s="380" r="W36" t="s">
        <v>1012</v>
      </c>
    </row>
    <row customHeight="1" s="737" r="37" ht="32.25" spans="1:23">
      <c s="353" r="A37" t="s">
        <v>835</v>
      </c>
      <c s="353" r="B37" t="s">
        <v>515</v>
      </c>
      <c s="395" r="C37" t="n"/>
      <c s="355" r="D37" t="s">
        <v>879</v>
      </c>
      <c s="356" r="E37" t="s">
        <v>880</v>
      </c>
      <c s="357" r="F37" t="s">
        <v>881</v>
      </c>
      <c s="356" r="G37" t="s">
        <v>1043</v>
      </c>
      <c s="355" r="H37" t="s">
        <v>1044</v>
      </c>
      <c s="355" r="I37" t="n"/>
      <c s="396" r="J37" t="s">
        <v>884</v>
      </c>
      <c s="355" r="K37" t="s">
        <v>838</v>
      </c>
      <c s="396" r="L37" t="s">
        <v>860</v>
      </c>
      <c s="355" r="M37" t="s">
        <v>797</v>
      </c>
      <c s="356" r="N37" t="s">
        <v>894</v>
      </c>
      <c s="355" r="O37" t="s">
        <v>48</v>
      </c>
      <c s="396" r="P37" t="s">
        <v>1045</v>
      </c>
      <c s="355" r="Q37" t="s">
        <v>1046</v>
      </c>
      <c s="356" r="R37" t="s">
        <v>1047</v>
      </c>
      <c s="355" r="S37" t="s">
        <v>811</v>
      </c>
      <c s="356" r="T37" t="s">
        <v>478</v>
      </c>
      <c s="359" r="U37" t="n">
        <v>40496</v>
      </c>
      <c s="360" r="V37" t="s">
        <v>889</v>
      </c>
      <c s="322" r="W37" t="n"/>
    </row>
    <row customHeight="1" s="737" r="38" ht="32.25" spans="1:23">
      <c s="353" r="A38" t="s">
        <v>835</v>
      </c>
      <c s="353" r="B38" t="s">
        <v>515</v>
      </c>
      <c s="395" r="C38" t="n"/>
      <c s="355" r="D38" t="s">
        <v>914</v>
      </c>
      <c s="356" r="E38" t="s">
        <v>880</v>
      </c>
      <c s="357" r="F38" t="s">
        <v>881</v>
      </c>
      <c s="356" r="G38" t="s">
        <v>1048</v>
      </c>
      <c s="355" r="H38" t="s">
        <v>1049</v>
      </c>
      <c s="355" r="I38" t="n"/>
      <c s="396" r="J38" t="s">
        <v>884</v>
      </c>
      <c s="355" r="K38" t="s">
        <v>838</v>
      </c>
      <c s="396" r="L38" t="s">
        <v>860</v>
      </c>
      <c s="355" r="M38" t="s">
        <v>797</v>
      </c>
      <c s="356" r="N38" t="s">
        <v>894</v>
      </c>
      <c s="355" r="O38" t="s">
        <v>48</v>
      </c>
      <c s="396" r="P38" t="s">
        <v>1050</v>
      </c>
      <c s="355" r="Q38" t="s">
        <v>1051</v>
      </c>
      <c s="356" r="R38" t="s">
        <v>1051</v>
      </c>
      <c s="355" r="S38" t="s">
        <v>811</v>
      </c>
      <c s="356" r="T38" t="s">
        <v>478</v>
      </c>
      <c s="359" r="U38" t="n">
        <v>40798</v>
      </c>
      <c s="360" r="V38" t="n"/>
      <c s="322" r="W38" t="n"/>
    </row>
    <row customHeight="1" s="737" r="39" ht="32.25" spans="1:23">
      <c s="353" r="A39" t="s">
        <v>835</v>
      </c>
      <c s="353" r="B39" t="s">
        <v>515</v>
      </c>
      <c s="395" r="C39" t="n"/>
      <c s="355" r="D39" t="s">
        <v>879</v>
      </c>
      <c s="356" r="E39" t="s">
        <v>880</v>
      </c>
      <c s="357" r="F39" t="s">
        <v>881</v>
      </c>
      <c s="356" r="G39" t="s">
        <v>930</v>
      </c>
      <c s="355" r="H39" t="s">
        <v>1052</v>
      </c>
      <c s="355" r="I39" t="n"/>
      <c s="396" r="J39" t="s">
        <v>884</v>
      </c>
      <c s="355" r="K39" t="s">
        <v>838</v>
      </c>
      <c s="396" r="L39" t="s">
        <v>860</v>
      </c>
      <c s="355" r="M39" t="s">
        <v>797</v>
      </c>
      <c s="356" r="N39" t="s">
        <v>894</v>
      </c>
      <c s="355" r="O39" t="s">
        <v>48</v>
      </c>
      <c s="396" r="P39" t="s">
        <v>1053</v>
      </c>
      <c s="355" r="Q39" t="s">
        <v>1054</v>
      </c>
      <c s="356" r="R39" t="s">
        <v>1055</v>
      </c>
      <c s="355" r="S39" t="s">
        <v>811</v>
      </c>
      <c s="356" r="T39" t="s">
        <v>478</v>
      </c>
      <c s="359" r="U39" t="n">
        <v>40359</v>
      </c>
      <c s="360" r="V39" t="s">
        <v>889</v>
      </c>
      <c s="379" r="W39" t="s">
        <v>1056</v>
      </c>
    </row>
    <row customHeight="1" s="737" r="40" ht="32.25" spans="1:23">
      <c s="353" r="A40" t="s">
        <v>835</v>
      </c>
      <c s="353" r="B40" t="s">
        <v>515</v>
      </c>
      <c s="361" r="C40" t="n"/>
      <c s="355" r="D40" t="s">
        <v>1057</v>
      </c>
      <c s="356" r="E40" t="s">
        <v>1058</v>
      </c>
      <c s="357" r="F40" t="s">
        <v>881</v>
      </c>
      <c s="356" r="G40" t="s">
        <v>1059</v>
      </c>
      <c s="355" r="H40" t="s">
        <v>1060</v>
      </c>
      <c s="355" r="I40" t="n"/>
      <c s="396" r="J40" t="s">
        <v>884</v>
      </c>
      <c s="355" r="K40" t="s">
        <v>838</v>
      </c>
      <c s="396" r="L40" t="s">
        <v>860</v>
      </c>
      <c s="355" r="M40" t="s">
        <v>797</v>
      </c>
      <c s="356" r="N40" t="s">
        <v>894</v>
      </c>
      <c s="355" r="O40" t="s">
        <v>48</v>
      </c>
      <c s="369" r="P40" t="s">
        <v>1061</v>
      </c>
      <c s="355" r="Q40" t="s">
        <v>1062</v>
      </c>
      <c s="396" r="R40" t="s">
        <v>936</v>
      </c>
      <c s="355" r="S40" t="s">
        <v>853</v>
      </c>
      <c s="356" r="T40" t="s">
        <v>478</v>
      </c>
      <c s="359" r="U40" t="n">
        <v>40366</v>
      </c>
      <c s="360" r="V40" t="s">
        <v>889</v>
      </c>
      <c s="322" r="W40" t="n"/>
    </row>
    <row customHeight="1" s="737" r="41" ht="32.25" spans="1:23">
      <c s="353" r="A41" t="s">
        <v>835</v>
      </c>
      <c s="353" r="B41" t="s">
        <v>515</v>
      </c>
      <c s="361" r="C41" t="n"/>
      <c s="355" r="D41" t="s">
        <v>1057</v>
      </c>
      <c s="356" r="E41" t="s">
        <v>1058</v>
      </c>
      <c s="357" r="F41" t="s">
        <v>881</v>
      </c>
      <c s="356" r="G41" t="s">
        <v>1059</v>
      </c>
      <c s="355" r="H41" t="s">
        <v>1063</v>
      </c>
      <c s="355" r="I41" t="n"/>
      <c s="396" r="J41" t="s">
        <v>884</v>
      </c>
      <c s="355" r="K41" t="s">
        <v>838</v>
      </c>
      <c s="396" r="L41" t="s">
        <v>860</v>
      </c>
      <c s="355" r="M41" t="s">
        <v>797</v>
      </c>
      <c s="356" r="N41" t="s">
        <v>894</v>
      </c>
      <c s="355" r="O41" t="s">
        <v>48</v>
      </c>
      <c s="396" r="P41" t="s">
        <v>1064</v>
      </c>
      <c s="355" r="Q41" t="s">
        <v>1065</v>
      </c>
      <c s="356" r="R41" t="s">
        <v>936</v>
      </c>
      <c s="355" r="S41" t="s">
        <v>853</v>
      </c>
      <c s="356" r="T41" t="s">
        <v>478</v>
      </c>
      <c s="359" r="U41" t="n">
        <v>40366</v>
      </c>
      <c s="360" r="V41" t="s">
        <v>889</v>
      </c>
      <c s="322" r="W41" t="n"/>
    </row>
    <row customHeight="1" s="737" r="42" ht="30" spans="1:23">
      <c s="353" r="A42" t="s">
        <v>835</v>
      </c>
      <c s="353" r="B42" t="s">
        <v>515</v>
      </c>
      <c s="395" r="C42" t="n"/>
      <c s="355" r="D42" t="s">
        <v>1066</v>
      </c>
      <c s="356" r="E42" t="s">
        <v>1058</v>
      </c>
      <c s="357" r="F42" t="s">
        <v>881</v>
      </c>
      <c s="356" r="G42" t="s">
        <v>882</v>
      </c>
      <c s="355" r="H42" t="s">
        <v>1067</v>
      </c>
      <c s="355" r="I42" t="n"/>
      <c s="396" r="J42" t="s">
        <v>884</v>
      </c>
      <c s="355" r="K42" t="s">
        <v>838</v>
      </c>
      <c s="396" r="L42" t="s">
        <v>860</v>
      </c>
      <c s="355" r="M42" t="s">
        <v>797</v>
      </c>
      <c s="356" r="N42" t="s">
        <v>894</v>
      </c>
      <c s="355" r="O42" t="s">
        <v>48</v>
      </c>
      <c s="396" r="P42" t="s">
        <v>1068</v>
      </c>
      <c s="355" r="Q42" t="s">
        <v>1069</v>
      </c>
      <c s="356" r="R42" t="s">
        <v>888</v>
      </c>
      <c s="355" r="S42" t="s">
        <v>811</v>
      </c>
      <c s="356" r="T42" t="s">
        <v>478</v>
      </c>
      <c s="359" r="U42" t="n">
        <v>40438</v>
      </c>
      <c s="360" r="V42" t="s">
        <v>889</v>
      </c>
      <c s="322" r="W42" t="n"/>
    </row>
    <row customHeight="1" s="737" r="43" ht="30" spans="1:23">
      <c s="353" r="A43" t="s">
        <v>835</v>
      </c>
      <c s="353" r="B43" t="s">
        <v>515</v>
      </c>
      <c s="395" r="C43" t="n"/>
      <c s="355" r="D43" t="s">
        <v>1070</v>
      </c>
      <c s="356" r="E43" t="s">
        <v>1071</v>
      </c>
      <c s="357" r="F43" t="s">
        <v>881</v>
      </c>
      <c s="356" r="G43" t="s">
        <v>1072</v>
      </c>
      <c s="355" r="H43" t="s">
        <v>1073</v>
      </c>
      <c s="355" r="I43" t="n"/>
      <c s="396" r="J43" t="s">
        <v>884</v>
      </c>
      <c s="355" r="K43" t="s">
        <v>838</v>
      </c>
      <c s="396" r="L43" t="s">
        <v>860</v>
      </c>
      <c s="355" r="M43" t="s">
        <v>797</v>
      </c>
      <c s="356" r="N43" t="s">
        <v>894</v>
      </c>
      <c s="355" r="O43" t="s">
        <v>48</v>
      </c>
      <c s="396" r="P43" t="s">
        <v>1074</v>
      </c>
      <c s="355" r="Q43" t="s">
        <v>1075</v>
      </c>
      <c s="356" r="R43" t="s">
        <v>1076</v>
      </c>
      <c s="355" r="S43" t="s">
        <v>808</v>
      </c>
      <c s="356" r="T43" t="s">
        <v>478</v>
      </c>
      <c s="359" r="U43" t="n">
        <v>40389</v>
      </c>
      <c s="360" r="V43" t="s">
        <v>889</v>
      </c>
      <c s="322" r="W43" t="n"/>
    </row>
    <row customHeight="1" s="737" r="44" ht="30" spans="1:23">
      <c s="353" r="A44" t="s">
        <v>835</v>
      </c>
      <c s="353" r="B44" t="s">
        <v>515</v>
      </c>
      <c s="395" r="C44" t="n"/>
      <c s="355" r="D44" t="s">
        <v>1077</v>
      </c>
      <c s="356" r="E44" t="s">
        <v>996</v>
      </c>
      <c s="357" r="F44" t="s">
        <v>881</v>
      </c>
      <c s="356" r="G44" t="s">
        <v>1022</v>
      </c>
      <c s="355" r="H44" t="s">
        <v>1078</v>
      </c>
      <c s="355" r="I44" t="n"/>
      <c s="396" r="J44" t="s">
        <v>884</v>
      </c>
      <c s="355" r="K44" t="s">
        <v>838</v>
      </c>
      <c s="396" r="L44" t="s">
        <v>860</v>
      </c>
      <c s="355" r="M44" t="s">
        <v>796</v>
      </c>
      <c s="396" r="N44" t="s">
        <v>1079</v>
      </c>
      <c s="355" r="O44" t="s">
        <v>800</v>
      </c>
      <c s="396" r="P44" t="s">
        <v>1080</v>
      </c>
      <c s="355" r="Q44" t="s">
        <v>1081</v>
      </c>
      <c s="396" r="R44" t="n"/>
      <c s="355" r="S44" t="s">
        <v>811</v>
      </c>
      <c s="356" r="T44" t="s">
        <v>478</v>
      </c>
      <c s="359" r="U44" t="n">
        <v>40668</v>
      </c>
      <c s="360" r="V44" t="s">
        <v>889</v>
      </c>
      <c s="322" r="W44" t="n"/>
    </row>
    <row customHeight="1" s="737" r="45" ht="32.25" spans="1:23">
      <c s="353" r="A45" t="s">
        <v>835</v>
      </c>
      <c s="353" r="B45" t="s">
        <v>515</v>
      </c>
      <c s="395" r="C45" t="n"/>
      <c s="355" r="D45" t="s">
        <v>1082</v>
      </c>
      <c s="356" r="E45" t="s">
        <v>1083</v>
      </c>
      <c s="357" r="F45" t="s">
        <v>881</v>
      </c>
      <c s="356" r="G45" t="s">
        <v>1084</v>
      </c>
      <c s="355" r="H45" t="s">
        <v>1085</v>
      </c>
      <c s="355" r="I45" t="n"/>
      <c s="396" r="J45" t="s">
        <v>884</v>
      </c>
      <c s="355" r="K45" t="s">
        <v>838</v>
      </c>
      <c s="396" r="L45" t="s">
        <v>860</v>
      </c>
      <c s="355" r="M45" t="s">
        <v>796</v>
      </c>
      <c s="396" r="N45" t="s">
        <v>1086</v>
      </c>
      <c s="355" r="O45" t="s">
        <v>802</v>
      </c>
      <c s="370" r="P45" t="n">
        <v>192168100151</v>
      </c>
      <c s="355" r="Q45" t="s">
        <v>1087</v>
      </c>
      <c s="396" r="R45" t="s">
        <v>1088</v>
      </c>
      <c s="355" r="S45" t="s">
        <v>809</v>
      </c>
      <c s="356" r="T45" t="s">
        <v>478</v>
      </c>
      <c s="359" r="U45" t="n">
        <v>41582</v>
      </c>
      <c s="360" r="V45" t="s">
        <v>889</v>
      </c>
      <c s="322" r="W45" t="n"/>
    </row>
    <row customHeight="1" s="737" r="46" ht="32.25" spans="1:23">
      <c s="353" r="A46" t="s">
        <v>835</v>
      </c>
      <c s="353" r="B46" t="s">
        <v>515</v>
      </c>
      <c s="395" r="C46" t="n"/>
      <c s="355" r="D46" t="s">
        <v>1089</v>
      </c>
      <c s="356" r="E46" t="s">
        <v>1058</v>
      </c>
      <c s="357" r="F46" t="s">
        <v>881</v>
      </c>
      <c s="356" r="G46" t="s">
        <v>1090</v>
      </c>
      <c s="355" r="H46" t="s">
        <v>1091</v>
      </c>
      <c s="355" r="I46" t="n"/>
      <c s="396" r="J46" t="s">
        <v>884</v>
      </c>
      <c s="355" r="K46" t="s">
        <v>838</v>
      </c>
      <c s="396" r="L46" t="s">
        <v>860</v>
      </c>
      <c s="355" r="M46" t="s">
        <v>796</v>
      </c>
      <c s="356" r="N46" t="s">
        <v>1092</v>
      </c>
      <c s="355" r="O46" t="s">
        <v>902</v>
      </c>
      <c s="369" r="P46" t="s">
        <v>1093</v>
      </c>
      <c s="355" r="Q46" t="s">
        <v>1094</v>
      </c>
      <c s="396" r="R46" t="s">
        <v>1095</v>
      </c>
      <c s="355" r="S46" t="s">
        <v>811</v>
      </c>
      <c s="356" r="T46" t="s">
        <v>478</v>
      </c>
      <c s="359" r="U46" t="n">
        <v>41043</v>
      </c>
      <c s="360" r="V46" t="s">
        <v>889</v>
      </c>
      <c s="322" r="W46" t="n"/>
    </row>
    <row customHeight="1" s="737" r="47" ht="32.25" spans="1:23">
      <c s="353" r="A47" t="s">
        <v>835</v>
      </c>
      <c s="353" r="B47" t="s">
        <v>515</v>
      </c>
      <c s="395" r="C47" t="n"/>
      <c s="355" r="D47" t="s">
        <v>1096</v>
      </c>
      <c s="356" r="E47" t="s">
        <v>996</v>
      </c>
      <c s="357" r="F47" t="s">
        <v>881</v>
      </c>
      <c s="356" r="G47" t="s">
        <v>1097</v>
      </c>
      <c s="355" r="H47" t="s">
        <v>1098</v>
      </c>
      <c s="355" r="I47" t="n"/>
      <c s="396" r="J47" t="s">
        <v>884</v>
      </c>
      <c s="355" r="K47" t="s">
        <v>838</v>
      </c>
      <c s="396" r="L47" t="s">
        <v>860</v>
      </c>
      <c s="355" r="M47" t="s">
        <v>796</v>
      </c>
      <c s="356" r="N47" t="s">
        <v>1099</v>
      </c>
      <c s="355" r="O47" t="s">
        <v>902</v>
      </c>
      <c s="396" r="P47" t="s">
        <v>1100</v>
      </c>
      <c s="355" r="Q47" t="s">
        <v>1101</v>
      </c>
      <c s="356" r="R47" t="s">
        <v>1102</v>
      </c>
      <c s="355" r="S47" t="s">
        <v>811</v>
      </c>
      <c s="356" r="T47" t="s">
        <v>478</v>
      </c>
      <c s="359" r="U47" t="n">
        <v>41681</v>
      </c>
      <c s="360" r="V47" t="s">
        <v>889</v>
      </c>
      <c s="322" r="W47" t="n"/>
    </row>
    <row customHeight="1" s="737" r="48" ht="32.25" spans="1:23">
      <c s="353" r="A48" t="s">
        <v>835</v>
      </c>
      <c s="353" r="B48" t="s">
        <v>515</v>
      </c>
      <c s="395" r="C48" t="n"/>
      <c s="355" r="D48" t="s">
        <v>1096</v>
      </c>
      <c s="356" r="E48" t="s">
        <v>996</v>
      </c>
      <c s="357" r="F48" t="s">
        <v>881</v>
      </c>
      <c s="356" r="G48" t="s">
        <v>1097</v>
      </c>
      <c s="355" r="H48" t="s">
        <v>1103</v>
      </c>
      <c s="355" r="I48" t="n"/>
      <c s="396" r="J48" t="s">
        <v>884</v>
      </c>
      <c s="355" r="K48" t="s">
        <v>838</v>
      </c>
      <c s="396" r="L48" t="s">
        <v>860</v>
      </c>
      <c s="355" r="M48" t="s">
        <v>796</v>
      </c>
      <c s="356" r="N48" t="s">
        <v>1099</v>
      </c>
      <c s="355" r="O48" t="s">
        <v>902</v>
      </c>
      <c s="396" r="P48" t="s">
        <v>1104</v>
      </c>
      <c s="355" r="Q48" t="s">
        <v>1101</v>
      </c>
      <c s="356" r="R48" t="s">
        <v>1102</v>
      </c>
      <c s="355" r="S48" t="s">
        <v>811</v>
      </c>
      <c s="356" r="T48" t="s">
        <v>478</v>
      </c>
      <c s="359" r="U48" t="n">
        <v>41681</v>
      </c>
      <c s="360" r="V48" t="s">
        <v>889</v>
      </c>
      <c s="322" r="W48" t="n"/>
    </row>
    <row customHeight="1" s="737" r="49" ht="32.25" spans="1:23">
      <c s="353" r="A49" t="s">
        <v>835</v>
      </c>
      <c s="353" r="B49" t="s">
        <v>515</v>
      </c>
      <c s="395" r="C49" t="s">
        <v>1105</v>
      </c>
      <c s="355" r="D49" t="s">
        <v>1106</v>
      </c>
      <c s="356" r="E49" t="s">
        <v>880</v>
      </c>
      <c s="357" r="F49" t="s">
        <v>881</v>
      </c>
      <c s="356" r="G49" t="s">
        <v>1107</v>
      </c>
      <c s="355" r="H49" t="s">
        <v>1108</v>
      </c>
      <c s="355" r="I49" t="n"/>
      <c s="396" r="J49" t="s">
        <v>884</v>
      </c>
      <c s="355" r="K49" t="s">
        <v>838</v>
      </c>
      <c s="396" r="L49" t="s">
        <v>860</v>
      </c>
      <c s="355" r="M49" t="s">
        <v>797</v>
      </c>
      <c s="356" r="N49" t="s">
        <v>1109</v>
      </c>
      <c s="355" r="O49" t="s">
        <v>804</v>
      </c>
      <c s="396" r="P49" t="s">
        <v>1110</v>
      </c>
      <c s="355" r="Q49" t="s">
        <v>1111</v>
      </c>
      <c s="356" r="R49" t="s">
        <v>1112</v>
      </c>
      <c s="355" r="S49" t="s">
        <v>811</v>
      </c>
      <c s="356" r="T49" t="s">
        <v>478</v>
      </c>
      <c s="359" r="U49" t="n">
        <v>40618</v>
      </c>
      <c s="360" r="V49" t="s">
        <v>889</v>
      </c>
      <c s="380" r="W49" t="s">
        <v>1113</v>
      </c>
    </row>
    <row customHeight="1" s="737" r="50" ht="32.25" spans="1:23">
      <c s="353" r="A50" t="s">
        <v>835</v>
      </c>
      <c s="353" r="B50" t="s">
        <v>515</v>
      </c>
      <c s="395" r="C50" t="n"/>
      <c s="355" r="D50" t="s">
        <v>1070</v>
      </c>
      <c s="356" r="E50" t="s">
        <v>1071</v>
      </c>
      <c s="357" r="F50" t="s">
        <v>881</v>
      </c>
      <c s="356" r="G50" t="s">
        <v>1114</v>
      </c>
      <c s="355" r="H50" t="s">
        <v>1115</v>
      </c>
      <c s="355" r="I50" t="n"/>
      <c s="396" r="J50" t="s">
        <v>884</v>
      </c>
      <c s="355" r="K50" t="s">
        <v>838</v>
      </c>
      <c s="396" r="L50" t="s">
        <v>860</v>
      </c>
      <c s="355" r="M50" t="s">
        <v>796</v>
      </c>
      <c s="356" r="N50" t="s">
        <v>1116</v>
      </c>
      <c s="355" r="O50" t="s">
        <v>800</v>
      </c>
      <c s="396" r="P50" t="s">
        <v>1117</v>
      </c>
      <c s="355" r="Q50" t="s">
        <v>1118</v>
      </c>
      <c s="356" r="R50" t="s">
        <v>1119</v>
      </c>
      <c s="355" r="S50" t="s">
        <v>808</v>
      </c>
      <c s="356" r="T50" t="s">
        <v>478</v>
      </c>
      <c s="359" r="U50" t="n">
        <v>41409</v>
      </c>
      <c s="360" r="V50" t="s">
        <v>889</v>
      </c>
      <c s="322" r="W50" t="n"/>
    </row>
    <row customHeight="1" s="737" r="51" ht="32.25" spans="1:23">
      <c s="353" r="A51" t="s">
        <v>835</v>
      </c>
      <c s="353" r="B51" t="s">
        <v>515</v>
      </c>
      <c s="395" r="C51" t="n"/>
      <c s="355" r="D51" t="s">
        <v>1120</v>
      </c>
      <c s="356" r="E51" t="s">
        <v>982</v>
      </c>
      <c s="357" r="F51" t="s">
        <v>881</v>
      </c>
      <c s="356" r="G51" t="s">
        <v>1121</v>
      </c>
      <c s="355" r="H51" t="s">
        <v>1122</v>
      </c>
      <c s="355" r="I51" t="n"/>
      <c s="396" r="J51" t="s">
        <v>884</v>
      </c>
      <c s="355" r="K51" t="s">
        <v>838</v>
      </c>
      <c s="396" r="L51" t="s">
        <v>860</v>
      </c>
      <c s="355" r="M51" t="s">
        <v>797</v>
      </c>
      <c s="356" r="N51" t="s">
        <v>894</v>
      </c>
      <c s="355" r="O51" t="s">
        <v>48</v>
      </c>
      <c s="396" r="P51" t="s">
        <v>1123</v>
      </c>
      <c s="355" r="Q51" t="s">
        <v>1124</v>
      </c>
      <c s="356" r="R51" t="s">
        <v>1125</v>
      </c>
      <c s="355" r="S51" t="s">
        <v>811</v>
      </c>
      <c s="356" r="T51" t="s">
        <v>478</v>
      </c>
      <c s="359" r="U51" t="n">
        <v>41096</v>
      </c>
      <c s="360" r="V51" t="s">
        <v>889</v>
      </c>
      <c s="380" r="W51" t="s">
        <v>989</v>
      </c>
    </row>
    <row customHeight="1" s="737" r="52" ht="32.25" spans="1:23">
      <c s="353" r="A52" t="s">
        <v>835</v>
      </c>
      <c s="353" r="B52" t="s">
        <v>515</v>
      </c>
      <c s="361" r="C52" t="n"/>
      <c s="355" r="D52" t="s">
        <v>1001</v>
      </c>
      <c s="356" r="E52" t="s">
        <v>891</v>
      </c>
      <c s="357" r="F52" t="s">
        <v>881</v>
      </c>
      <c s="356" r="G52" t="s">
        <v>669</v>
      </c>
      <c s="355" r="H52" t="s">
        <v>1126</v>
      </c>
      <c s="355" r="I52" t="n"/>
      <c s="396" r="J52" t="s">
        <v>884</v>
      </c>
      <c s="355" r="K52" t="s">
        <v>838</v>
      </c>
      <c s="396" r="L52" t="s">
        <v>860</v>
      </c>
      <c s="355" r="M52" t="s">
        <v>797</v>
      </c>
      <c s="356" r="N52" t="s">
        <v>894</v>
      </c>
      <c s="355" r="O52" t="s">
        <v>48</v>
      </c>
      <c s="396" r="P52" t="s">
        <v>1127</v>
      </c>
      <c s="355" r="Q52" t="s">
        <v>1128</v>
      </c>
      <c s="356" r="R52" t="s">
        <v>1128</v>
      </c>
      <c s="355" r="S52" t="s">
        <v>853</v>
      </c>
      <c s="356" r="T52" t="s">
        <v>478</v>
      </c>
      <c s="359" r="U52" t="n">
        <v>41219</v>
      </c>
      <c s="360" r="V52" t="s">
        <v>889</v>
      </c>
      <c s="322" r="W52" t="n"/>
    </row>
    <row customHeight="1" s="737" r="53" ht="32.25" spans="1:23">
      <c s="353" r="A53" t="s">
        <v>835</v>
      </c>
      <c s="353" r="B53" t="s">
        <v>515</v>
      </c>
      <c s="395" r="C53" t="n"/>
      <c s="355" r="D53" t="s">
        <v>970</v>
      </c>
      <c s="356" r="E53" t="s">
        <v>922</v>
      </c>
      <c s="357" r="F53" t="s">
        <v>881</v>
      </c>
      <c s="356" r="G53" t="s">
        <v>562</v>
      </c>
      <c s="355" r="H53" t="s">
        <v>1129</v>
      </c>
      <c s="355" r="I53" t="n"/>
      <c s="396" r="J53" t="s">
        <v>884</v>
      </c>
      <c s="355" r="K53" t="s">
        <v>838</v>
      </c>
      <c s="396" r="L53" t="s">
        <v>860</v>
      </c>
      <c s="355" r="M53" t="s">
        <v>797</v>
      </c>
      <c s="356" r="N53" t="s">
        <v>894</v>
      </c>
      <c s="355" r="O53" t="s">
        <v>48</v>
      </c>
      <c s="396" r="P53" t="s">
        <v>1130</v>
      </c>
      <c s="355" r="Q53" t="s">
        <v>1131</v>
      </c>
      <c s="356" r="R53" t="s">
        <v>926</v>
      </c>
      <c s="355" r="S53" t="s">
        <v>811</v>
      </c>
      <c s="356" r="T53" t="s">
        <v>478</v>
      </c>
      <c s="359" r="U53" t="n">
        <v>41365</v>
      </c>
      <c s="360" r="V53" t="n"/>
      <c s="380" r="W53" t="s">
        <v>1036</v>
      </c>
    </row>
    <row customHeight="1" s="737" r="54" ht="32.25" spans="1:23">
      <c s="353" r="A54" t="s">
        <v>835</v>
      </c>
      <c s="353" r="B54" t="s">
        <v>515</v>
      </c>
      <c s="395" r="C54" t="n"/>
      <c s="355" r="D54" t="s">
        <v>970</v>
      </c>
      <c s="356" r="E54" t="s">
        <v>922</v>
      </c>
      <c s="357" r="F54" t="s">
        <v>881</v>
      </c>
      <c s="356" r="G54" t="s">
        <v>562</v>
      </c>
      <c s="355" r="H54" t="s">
        <v>1132</v>
      </c>
      <c s="355" r="I54" t="n"/>
      <c s="396" r="J54" t="s">
        <v>884</v>
      </c>
      <c s="355" r="K54" t="s">
        <v>838</v>
      </c>
      <c s="396" r="L54" t="s">
        <v>860</v>
      </c>
      <c s="355" r="M54" t="s">
        <v>797</v>
      </c>
      <c s="356" r="N54" t="s">
        <v>894</v>
      </c>
      <c s="355" r="O54" t="s">
        <v>48</v>
      </c>
      <c s="396" r="P54" t="s">
        <v>1133</v>
      </c>
      <c s="355" r="Q54" t="s">
        <v>1131</v>
      </c>
      <c s="356" r="R54" t="s">
        <v>926</v>
      </c>
      <c s="355" r="S54" t="s">
        <v>811</v>
      </c>
      <c s="356" r="T54" t="s">
        <v>478</v>
      </c>
      <c s="359" r="U54" t="n">
        <v>41365</v>
      </c>
      <c s="360" r="V54" t="s">
        <v>889</v>
      </c>
      <c s="380" r="W54" t="s">
        <v>1134</v>
      </c>
    </row>
    <row customHeight="1" s="737" r="55" ht="32.25" spans="1:23">
      <c s="353" r="A55" t="s">
        <v>835</v>
      </c>
      <c s="353" r="B55" t="s">
        <v>515</v>
      </c>
      <c s="395" r="C55" t="n"/>
      <c s="355" r="D55" t="s">
        <v>914</v>
      </c>
      <c s="356" r="E55" t="s">
        <v>880</v>
      </c>
      <c s="357" r="F55" t="s">
        <v>881</v>
      </c>
      <c s="356" r="G55" t="s">
        <v>1135</v>
      </c>
      <c s="355" r="H55" t="s">
        <v>1136</v>
      </c>
      <c s="355" r="I55" t="n"/>
      <c s="396" r="J55" t="s">
        <v>884</v>
      </c>
      <c s="355" r="K55" t="s">
        <v>838</v>
      </c>
      <c s="396" r="L55" t="s">
        <v>860</v>
      </c>
      <c s="355" r="M55" t="s">
        <v>797</v>
      </c>
      <c s="356" r="N55" t="s">
        <v>894</v>
      </c>
      <c s="355" r="O55" t="s">
        <v>48</v>
      </c>
      <c s="396" r="P55" t="s">
        <v>1137</v>
      </c>
      <c s="355" r="Q55" t="s">
        <v>1138</v>
      </c>
      <c s="396" r="R55" t="s">
        <v>1135</v>
      </c>
      <c s="355" r="S55" t="s">
        <v>811</v>
      </c>
      <c s="356" r="T55" t="s">
        <v>478</v>
      </c>
      <c s="359" r="U55" t="n">
        <v>41436</v>
      </c>
      <c s="360" r="V55" t="s">
        <v>889</v>
      </c>
      <c s="380" r="W55" t="s">
        <v>1012</v>
      </c>
    </row>
    <row customFormat="1" customHeight="1" s="383" r="56" spans="1:23" ht="32.25">
      <c s="353" r="A56" t="s">
        <v>835</v>
      </c>
      <c s="353" r="B56" t="n"/>
      <c s="552" r="C56" t="n"/>
      <c s="355" r="D56" t="s">
        <v>879</v>
      </c>
      <c s="356" r="E56" t="s">
        <v>880</v>
      </c>
      <c s="357" r="F56" t="s">
        <v>1021</v>
      </c>
      <c s="356" r="G56" t="s">
        <v>1139</v>
      </c>
      <c s="355" r="H56" t="s">
        <v>1140</v>
      </c>
      <c s="355" r="I56" t="n"/>
      <c s="396" r="J56" t="s">
        <v>884</v>
      </c>
      <c s="355" r="K56" t="s">
        <v>838</v>
      </c>
      <c s="396" r="L56" t="s">
        <v>860</v>
      </c>
      <c s="355" r="M56" t="s">
        <v>797</v>
      </c>
      <c s="356" r="N56" t="s">
        <v>894</v>
      </c>
      <c s="355" r="O56" t="s">
        <v>48</v>
      </c>
      <c s="396" r="P56" t="s">
        <v>1141</v>
      </c>
      <c s="355" r="Q56" t="s">
        <v>1142</v>
      </c>
      <c s="396" r="R56" t="s">
        <v>1135</v>
      </c>
      <c s="355" r="S56" t="s">
        <v>811</v>
      </c>
      <c s="356" r="T56" t="s">
        <v>478</v>
      </c>
      <c s="359" r="U56" t="n">
        <v>41436</v>
      </c>
      <c s="360" r="V56" t="n"/>
      <c s="380" r="W56" t="s">
        <v>1143</v>
      </c>
    </row>
    <row customFormat="1" customHeight="1" s="588" r="57" spans="1:23" ht="32.25">
      <c s="353" r="A57" t="s">
        <v>835</v>
      </c>
      <c s="353" r="B57" t="s">
        <v>515</v>
      </c>
      <c s="395" r="C57" t="n"/>
      <c s="355" r="D57" t="s">
        <v>1001</v>
      </c>
      <c s="356" r="E57" t="s">
        <v>891</v>
      </c>
      <c s="357" r="F57" t="s">
        <v>881</v>
      </c>
      <c s="356" r="G57" t="s">
        <v>1002</v>
      </c>
      <c s="355" r="H57" t="s">
        <v>1144</v>
      </c>
      <c s="355" r="I57" t="n"/>
      <c s="246" r="J57" t="s">
        <v>884</v>
      </c>
      <c s="355" r="K57" t="s">
        <v>838</v>
      </c>
      <c s="396" r="L57" t="s">
        <v>860</v>
      </c>
      <c s="355" r="M57" t="s">
        <v>797</v>
      </c>
      <c s="356" r="N57" t="s">
        <v>980</v>
      </c>
      <c s="355" r="O57" t="s">
        <v>48</v>
      </c>
      <c s="396" r="P57" t="s">
        <v>1145</v>
      </c>
      <c s="355" r="Q57" t="s">
        <v>1146</v>
      </c>
      <c s="356" r="R57" t="s">
        <v>1005</v>
      </c>
      <c s="355" r="S57" t="s">
        <v>23</v>
      </c>
      <c s="356" r="T57" t="s">
        <v>478</v>
      </c>
      <c s="359" r="U57" t="n">
        <v>40350</v>
      </c>
      <c s="360" r="V57" t="s">
        <v>889</v>
      </c>
      <c s="380" r="W57" t="s">
        <v>1012</v>
      </c>
    </row>
    <row customFormat="1" customHeight="1" s="588" r="58" spans="1:23" ht="32.25">
      <c s="353" r="A58" t="s">
        <v>835</v>
      </c>
      <c s="353" r="B58" t="s">
        <v>515</v>
      </c>
      <c s="395" r="C58" t="n"/>
      <c s="355" r="D58" t="s">
        <v>1001</v>
      </c>
      <c s="356" r="E58" t="s">
        <v>891</v>
      </c>
      <c s="357" r="F58" t="s">
        <v>881</v>
      </c>
      <c s="356" r="G58" t="s">
        <v>1002</v>
      </c>
      <c s="355" r="H58" t="s">
        <v>1147</v>
      </c>
      <c s="355" r="I58" t="n"/>
      <c s="246" r="J58" t="s">
        <v>884</v>
      </c>
      <c s="355" r="K58" t="s">
        <v>838</v>
      </c>
      <c s="396" r="L58" t="s">
        <v>860</v>
      </c>
      <c s="355" r="M58" t="s">
        <v>797</v>
      </c>
      <c s="356" r="N58" t="s">
        <v>980</v>
      </c>
      <c s="355" r="O58" t="s">
        <v>48</v>
      </c>
      <c s="396" r="P58" t="s">
        <v>1148</v>
      </c>
      <c s="355" r="Q58" t="s">
        <v>1149</v>
      </c>
      <c s="356" r="R58" t="s">
        <v>1005</v>
      </c>
      <c s="355" r="S58" t="s">
        <v>23</v>
      </c>
      <c s="356" r="T58" t="s">
        <v>478</v>
      </c>
      <c s="359" r="U58" t="n">
        <v>40304</v>
      </c>
      <c s="360" r="V58" t="s">
        <v>889</v>
      </c>
      <c s="380" r="W58" t="s">
        <v>1012</v>
      </c>
    </row>
    <row customFormat="1" customHeight="1" s="588" r="59" spans="1:23" ht="32.25">
      <c s="353" r="A59" t="s">
        <v>835</v>
      </c>
      <c s="353" r="B59" t="s">
        <v>515</v>
      </c>
      <c s="395" r="C59" t="n"/>
      <c s="355" r="D59" t="s">
        <v>1001</v>
      </c>
      <c s="356" r="E59" t="s">
        <v>891</v>
      </c>
      <c s="357" r="F59" t="s">
        <v>881</v>
      </c>
      <c s="356" r="G59" t="s">
        <v>1002</v>
      </c>
      <c s="355" r="H59" t="s">
        <v>1150</v>
      </c>
      <c s="355" r="I59" t="n"/>
      <c s="246" r="J59" t="s">
        <v>884</v>
      </c>
      <c s="355" r="K59" t="s">
        <v>838</v>
      </c>
      <c s="396" r="L59" t="s">
        <v>860</v>
      </c>
      <c s="355" r="M59" t="s">
        <v>797</v>
      </c>
      <c s="356" r="N59" t="s">
        <v>980</v>
      </c>
      <c s="355" r="O59" t="s">
        <v>48</v>
      </c>
      <c s="396" r="P59" t="s">
        <v>1151</v>
      </c>
      <c s="355" r="Q59" t="s">
        <v>1152</v>
      </c>
      <c s="356" r="R59" t="s">
        <v>1005</v>
      </c>
      <c s="355" r="S59" t="s">
        <v>23</v>
      </c>
      <c s="356" r="T59" t="s">
        <v>478</v>
      </c>
      <c s="359" r="U59" t="n">
        <v>41021</v>
      </c>
      <c s="360" r="V59" t="s">
        <v>889</v>
      </c>
      <c s="380" r="W59" t="s">
        <v>1012</v>
      </c>
    </row>
    <row customFormat="1" customHeight="1" s="588" r="60" spans="1:23" ht="32.25">
      <c s="353" r="A60" t="s">
        <v>835</v>
      </c>
      <c s="353" r="B60" t="n"/>
      <c s="396" r="C60" t="n"/>
      <c s="355" r="D60" t="s">
        <v>1153</v>
      </c>
      <c s="356" r="E60" t="s">
        <v>1154</v>
      </c>
      <c s="357" r="F60" t="s">
        <v>1021</v>
      </c>
      <c s="356" r="G60" t="s">
        <v>1155</v>
      </c>
      <c s="355" r="H60" t="s">
        <v>1156</v>
      </c>
      <c s="355" r="I60" t="n"/>
      <c s="396" r="J60" t="s">
        <v>884</v>
      </c>
      <c s="355" r="K60" t="s">
        <v>838</v>
      </c>
      <c s="396" r="L60" t="s">
        <v>860</v>
      </c>
      <c s="355" r="M60" t="s">
        <v>797</v>
      </c>
      <c s="356" r="N60" t="s">
        <v>894</v>
      </c>
      <c s="355" r="O60" t="s">
        <v>48</v>
      </c>
      <c s="396" r="P60" t="s">
        <v>1157</v>
      </c>
      <c s="355" r="Q60" t="s">
        <v>1158</v>
      </c>
      <c s="356" r="R60" t="s">
        <v>1155</v>
      </c>
      <c s="355" r="S60" t="s">
        <v>811</v>
      </c>
      <c s="356" r="T60" t="s">
        <v>478</v>
      </c>
      <c s="359" r="U60" t="n">
        <v>41767</v>
      </c>
      <c s="360" r="V60" t="s">
        <v>889</v>
      </c>
      <c s="380" r="W60" t="s">
        <v>1113</v>
      </c>
    </row>
    <row customFormat="1" customHeight="1" s="588" r="61" spans="1:23" ht="32.25">
      <c s="353" r="A61" t="s">
        <v>835</v>
      </c>
      <c s="353" r="B61" t="s">
        <v>515</v>
      </c>
      <c s="395" r="C61" t="n"/>
      <c s="355" r="D61" t="s">
        <v>890</v>
      </c>
      <c s="356" r="E61" t="s">
        <v>1159</v>
      </c>
      <c s="357" r="F61" t="s">
        <v>881</v>
      </c>
      <c s="356" r="G61" t="s">
        <v>1160</v>
      </c>
      <c s="355" r="H61" t="s">
        <v>1161</v>
      </c>
      <c s="355" r="I61" t="n"/>
      <c s="396" r="J61" t="s">
        <v>884</v>
      </c>
      <c s="355" r="K61" t="s">
        <v>838</v>
      </c>
      <c s="396" r="L61" t="s">
        <v>860</v>
      </c>
      <c s="355" r="M61" t="s">
        <v>797</v>
      </c>
      <c s="356" r="N61" t="s">
        <v>894</v>
      </c>
      <c s="355" r="O61" t="s">
        <v>48</v>
      </c>
      <c s="396" r="P61" t="s">
        <v>1162</v>
      </c>
      <c s="355" r="Q61" t="s">
        <v>1163</v>
      </c>
      <c s="356" r="R61" t="s">
        <v>1164</v>
      </c>
      <c s="355" r="S61" t="s">
        <v>23</v>
      </c>
      <c s="356" r="T61" t="s">
        <v>478</v>
      </c>
      <c s="359" r="U61" t="n">
        <v>40645</v>
      </c>
      <c s="360" r="V61" t="s">
        <v>889</v>
      </c>
      <c s="380" r="W61" t="s">
        <v>1012</v>
      </c>
    </row>
    <row customFormat="1" customHeight="1" s="588" r="62" spans="1:23" ht="32.25">
      <c s="353" r="A62" t="s">
        <v>835</v>
      </c>
      <c s="353" r="B62" t="s">
        <v>515</v>
      </c>
      <c s="395" r="C62" t="n"/>
      <c s="355" r="D62" t="s">
        <v>890</v>
      </c>
      <c s="356" r="E62" t="s">
        <v>1159</v>
      </c>
      <c s="357" r="F62" t="s">
        <v>881</v>
      </c>
      <c s="356" r="G62" t="s">
        <v>1165</v>
      </c>
      <c s="355" r="H62" t="s">
        <v>1166</v>
      </c>
      <c s="355" r="I62" t="n"/>
      <c s="396" r="J62" t="s">
        <v>884</v>
      </c>
      <c s="355" r="K62" t="s">
        <v>838</v>
      </c>
      <c s="396" r="L62" t="s">
        <v>860</v>
      </c>
      <c s="355" r="M62" t="s">
        <v>797</v>
      </c>
      <c s="356" r="N62" t="s">
        <v>894</v>
      </c>
      <c s="355" r="O62" t="s">
        <v>48</v>
      </c>
      <c s="396" r="P62" t="s">
        <v>1167</v>
      </c>
      <c s="355" r="Q62" t="s">
        <v>1168</v>
      </c>
      <c s="356" r="R62" t="s">
        <v>1164</v>
      </c>
      <c s="355" r="S62" t="s">
        <v>23</v>
      </c>
      <c s="356" r="T62" t="s">
        <v>478</v>
      </c>
      <c s="359" r="U62" t="n">
        <v>41863</v>
      </c>
      <c s="360" r="V62" t="s">
        <v>889</v>
      </c>
      <c s="380" r="W62" t="s">
        <v>1012</v>
      </c>
    </row>
    <row customFormat="1" customHeight="1" s="588" r="63" spans="1:23" ht="32.25">
      <c s="353" r="A63" t="s">
        <v>835</v>
      </c>
      <c s="353" r="B63" t="s">
        <v>515</v>
      </c>
      <c s="395" r="C63" t="n"/>
      <c s="355" r="D63" t="s">
        <v>890</v>
      </c>
      <c s="356" r="E63" t="s">
        <v>1159</v>
      </c>
      <c s="357" r="F63" t="s">
        <v>881</v>
      </c>
      <c s="356" r="G63" t="s">
        <v>1169</v>
      </c>
      <c s="355" r="H63" t="s">
        <v>1170</v>
      </c>
      <c s="355" r="I63" t="n"/>
      <c s="396" r="J63" t="s">
        <v>884</v>
      </c>
      <c s="355" r="K63" t="s">
        <v>838</v>
      </c>
      <c s="396" r="L63" t="s">
        <v>860</v>
      </c>
      <c s="355" r="M63" t="s">
        <v>797</v>
      </c>
      <c s="356" r="N63" t="s">
        <v>894</v>
      </c>
      <c s="355" r="O63" t="s">
        <v>48</v>
      </c>
      <c s="396" r="P63" t="s">
        <v>1171</v>
      </c>
      <c s="355" r="Q63" t="s">
        <v>1172</v>
      </c>
      <c s="356" r="R63" t="s">
        <v>269</v>
      </c>
      <c s="355" r="S63" t="s">
        <v>23</v>
      </c>
      <c s="356" r="T63" t="s">
        <v>478</v>
      </c>
      <c s="359" r="U63" t="n">
        <v>41442</v>
      </c>
      <c s="360" r="V63" t="s">
        <v>889</v>
      </c>
      <c s="380" r="W63" t="s">
        <v>1012</v>
      </c>
    </row>
    <row customFormat="1" customHeight="1" s="588" r="64" spans="1:23" ht="32.25">
      <c s="353" r="A64" t="s">
        <v>835</v>
      </c>
      <c s="353" r="B64" t="s">
        <v>515</v>
      </c>
      <c s="395" r="C64" t="n"/>
      <c s="355" r="D64" t="s">
        <v>890</v>
      </c>
      <c s="356" r="E64" t="s">
        <v>1159</v>
      </c>
      <c s="357" r="F64" t="s">
        <v>881</v>
      </c>
      <c s="356" r="G64" t="s">
        <v>1165</v>
      </c>
      <c s="355" r="H64" t="s">
        <v>1173</v>
      </c>
      <c s="355" r="I64" t="n"/>
      <c s="396" r="J64" t="s">
        <v>884</v>
      </c>
      <c s="355" r="K64" t="s">
        <v>838</v>
      </c>
      <c s="396" r="L64" t="s">
        <v>860</v>
      </c>
      <c s="355" r="M64" t="s">
        <v>797</v>
      </c>
      <c s="356" r="N64" t="s">
        <v>894</v>
      </c>
      <c s="355" r="O64" t="s">
        <v>48</v>
      </c>
      <c s="396" r="P64" t="s">
        <v>1174</v>
      </c>
      <c s="355" r="Q64" t="s">
        <v>1175</v>
      </c>
      <c s="356" r="R64" t="s">
        <v>1164</v>
      </c>
      <c s="355" r="S64" t="s">
        <v>23</v>
      </c>
      <c s="356" r="T64" t="s">
        <v>478</v>
      </c>
      <c s="359" r="U64" t="n">
        <v>40158</v>
      </c>
      <c s="360" r="V64" t="s">
        <v>889</v>
      </c>
      <c s="380" r="W64" t="s">
        <v>1012</v>
      </c>
    </row>
    <row customHeight="1" s="737" r="65" ht="32.25" spans="1:23">
      <c s="353" r="A65" t="s">
        <v>835</v>
      </c>
      <c s="353" r="B65" t="s">
        <v>515</v>
      </c>
      <c s="395" r="C65" t="n"/>
      <c s="355" r="D65" t="s">
        <v>961</v>
      </c>
      <c s="356" r="E65" t="s">
        <v>1083</v>
      </c>
      <c s="357" r="F65" t="s">
        <v>881</v>
      </c>
      <c s="356" r="G65" t="s">
        <v>1176</v>
      </c>
      <c s="355" r="H65" t="s">
        <v>1177</v>
      </c>
      <c s="355" r="I65" t="n"/>
      <c s="396" r="J65" t="s">
        <v>884</v>
      </c>
      <c s="355" r="K65" t="s">
        <v>838</v>
      </c>
      <c s="396" r="L65" t="s">
        <v>860</v>
      </c>
      <c s="355" r="M65" t="s">
        <v>796</v>
      </c>
      <c s="356" r="N65" t="s">
        <v>1178</v>
      </c>
      <c s="355" r="O65" t="s">
        <v>800</v>
      </c>
      <c s="396" r="P65" t="s">
        <v>557</v>
      </c>
      <c s="355" r="Q65" t="s">
        <v>1179</v>
      </c>
      <c s="356" r="R65" t="s">
        <v>1180</v>
      </c>
      <c s="355" r="S65" t="s">
        <v>23</v>
      </c>
      <c s="356" r="T65" t="s">
        <v>478</v>
      </c>
      <c s="359" r="U65" t="n">
        <v>41789</v>
      </c>
      <c s="360" r="V65" t="s">
        <v>889</v>
      </c>
      <c s="322" r="W65" t="n"/>
    </row>
    <row customHeight="1" s="737" r="66" ht="32.25" spans="1:23">
      <c s="353" r="A66" t="s">
        <v>835</v>
      </c>
      <c s="353" r="B66" t="s">
        <v>515</v>
      </c>
      <c s="395" r="C66" t="n"/>
      <c s="355" r="D66" t="s">
        <v>961</v>
      </c>
      <c s="356" r="E66" t="s">
        <v>1083</v>
      </c>
      <c s="357" r="F66" t="s">
        <v>881</v>
      </c>
      <c s="356" r="G66" t="s">
        <v>1181</v>
      </c>
      <c s="355" r="H66" t="s">
        <v>1182</v>
      </c>
      <c s="355" r="I66" t="n"/>
      <c s="396" r="J66" t="s">
        <v>884</v>
      </c>
      <c s="355" r="K66" t="s">
        <v>838</v>
      </c>
      <c s="396" r="L66" t="s">
        <v>860</v>
      </c>
      <c s="355" r="M66" t="s">
        <v>796</v>
      </c>
      <c s="356" r="N66" t="s">
        <v>1178</v>
      </c>
      <c s="355" r="O66" t="s">
        <v>800</v>
      </c>
      <c s="396" r="P66" t="s">
        <v>1183</v>
      </c>
      <c s="355" r="Q66" t="s">
        <v>1184</v>
      </c>
      <c s="356" r="R66" t="s">
        <v>1076</v>
      </c>
      <c s="355" r="S66" t="s">
        <v>810</v>
      </c>
      <c s="356" r="T66" t="s">
        <v>478</v>
      </c>
      <c s="359" r="U66" t="n">
        <v>41789</v>
      </c>
      <c s="360" r="V66" t="s">
        <v>889</v>
      </c>
      <c s="322" r="W66" t="n"/>
    </row>
    <row customHeight="1" s="737" r="67" ht="32.25" spans="1:23">
      <c s="353" r="A67" t="s">
        <v>835</v>
      </c>
      <c s="353" r="B67" t="s">
        <v>515</v>
      </c>
      <c s="395" r="C67" t="n"/>
      <c s="355" r="D67" t="s">
        <v>961</v>
      </c>
      <c s="356" r="E67" t="s">
        <v>1083</v>
      </c>
      <c s="357" r="F67" t="s">
        <v>881</v>
      </c>
      <c s="356" r="G67" t="s">
        <v>1181</v>
      </c>
      <c s="355" r="H67" t="s">
        <v>1185</v>
      </c>
      <c s="355" r="I67" t="n"/>
      <c s="396" r="J67" t="s">
        <v>884</v>
      </c>
      <c s="355" r="K67" t="s">
        <v>838</v>
      </c>
      <c s="396" r="L67" t="s">
        <v>860</v>
      </c>
      <c s="355" r="M67" t="s">
        <v>796</v>
      </c>
      <c s="356" r="N67" t="s">
        <v>1116</v>
      </c>
      <c s="355" r="O67" t="s">
        <v>800</v>
      </c>
      <c s="396" r="P67" t="s">
        <v>1186</v>
      </c>
      <c s="355" r="Q67" t="s">
        <v>1187</v>
      </c>
      <c s="356" r="R67" t="s">
        <v>1076</v>
      </c>
      <c s="355" r="S67" t="s">
        <v>810</v>
      </c>
      <c s="356" r="T67" t="s">
        <v>478</v>
      </c>
      <c s="359" r="U67" t="n">
        <v>41789</v>
      </c>
      <c s="360" r="V67" t="s">
        <v>889</v>
      </c>
      <c s="322" r="W67" t="n"/>
    </row>
    <row customHeight="1" s="737" r="68" ht="32.25" spans="1:23">
      <c s="353" r="A68" t="s">
        <v>835</v>
      </c>
      <c s="353" r="B68" t="s">
        <v>515</v>
      </c>
      <c s="395" r="C68" t="n"/>
      <c s="355" r="D68" t="s">
        <v>961</v>
      </c>
      <c s="356" r="E68" t="s">
        <v>1083</v>
      </c>
      <c s="357" r="F68" t="s">
        <v>881</v>
      </c>
      <c s="356" r="G68" t="s">
        <v>1181</v>
      </c>
      <c s="355" r="H68" t="s">
        <v>1188</v>
      </c>
      <c s="355" r="I68" t="n"/>
      <c s="396" r="J68" t="s">
        <v>884</v>
      </c>
      <c s="355" r="K68" t="s">
        <v>838</v>
      </c>
      <c s="396" r="L68" t="s">
        <v>860</v>
      </c>
      <c s="355" r="M68" t="s">
        <v>796</v>
      </c>
      <c s="356" r="N68" t="s">
        <v>1189</v>
      </c>
      <c s="355" r="O68" t="s">
        <v>802</v>
      </c>
      <c s="396" r="P68" t="s">
        <v>1190</v>
      </c>
      <c s="355" r="Q68" t="s">
        <v>1191</v>
      </c>
      <c s="356" r="R68" t="s">
        <v>1076</v>
      </c>
      <c s="355" r="S68" t="s">
        <v>810</v>
      </c>
      <c s="356" r="T68" t="s">
        <v>478</v>
      </c>
      <c s="359" r="U68" t="n">
        <v>41789</v>
      </c>
      <c s="360" r="V68" t="s">
        <v>889</v>
      </c>
      <c s="322" r="W68" t="n"/>
    </row>
    <row customHeight="1" s="737" r="69" ht="32.25" spans="1:23">
      <c s="353" r="A69" t="s">
        <v>835</v>
      </c>
      <c s="353" r="B69" t="s">
        <v>515</v>
      </c>
      <c s="395" r="C69" t="n"/>
      <c s="355" r="D69" t="s">
        <v>961</v>
      </c>
      <c s="356" r="E69" t="s">
        <v>1083</v>
      </c>
      <c s="357" r="F69" t="s">
        <v>881</v>
      </c>
      <c s="356" r="G69" t="s">
        <v>1192</v>
      </c>
      <c s="355" r="H69" t="s">
        <v>1193</v>
      </c>
      <c s="355" r="I69" t="n"/>
      <c s="396" r="J69" t="s">
        <v>884</v>
      </c>
      <c s="355" r="K69" t="s">
        <v>838</v>
      </c>
      <c s="396" r="L69" t="s">
        <v>860</v>
      </c>
      <c s="355" r="M69" t="s">
        <v>796</v>
      </c>
      <c s="356" r="N69" t="s">
        <v>1194</v>
      </c>
      <c s="355" r="O69" t="s">
        <v>802</v>
      </c>
      <c s="396" r="P69" t="s">
        <v>1195</v>
      </c>
      <c s="355" r="Q69" t="s">
        <v>1196</v>
      </c>
      <c s="356" r="R69" t="s">
        <v>1076</v>
      </c>
      <c s="355" r="S69" t="s">
        <v>810</v>
      </c>
      <c s="356" r="T69" t="s">
        <v>478</v>
      </c>
      <c s="359" r="U69" t="n">
        <v>41792</v>
      </c>
      <c s="360" r="V69" t="s">
        <v>889</v>
      </c>
      <c s="322" r="W69" t="n"/>
    </row>
    <row customHeight="1" s="737" r="70" ht="32.25" spans="1:23">
      <c s="353" r="A70" t="s">
        <v>835</v>
      </c>
      <c s="353" r="B70" t="s">
        <v>515</v>
      </c>
      <c s="395" r="C70" t="s">
        <v>1197</v>
      </c>
      <c s="355" r="D70" t="s">
        <v>1077</v>
      </c>
      <c s="356" r="E70" t="s">
        <v>996</v>
      </c>
      <c s="357" r="F70" t="s">
        <v>881</v>
      </c>
      <c s="356" r="G70" t="s">
        <v>1022</v>
      </c>
      <c s="355" r="H70" t="s">
        <v>1198</v>
      </c>
      <c s="355" r="I70" t="n"/>
      <c s="396" r="J70" t="s">
        <v>884</v>
      </c>
      <c s="355" r="K70" t="s">
        <v>838</v>
      </c>
      <c s="396" r="L70" t="s">
        <v>860</v>
      </c>
      <c s="355" r="M70" t="s">
        <v>796</v>
      </c>
      <c s="356" r="N70" t="s">
        <v>1189</v>
      </c>
      <c s="355" r="O70" t="s">
        <v>802</v>
      </c>
      <c s="396" r="P70" t="s">
        <v>1199</v>
      </c>
      <c s="355" r="Q70" t="s">
        <v>1200</v>
      </c>
      <c s="356" r="R70" t="s">
        <v>1022</v>
      </c>
      <c s="355" r="S70" t="s">
        <v>811</v>
      </c>
      <c s="356" r="T70" t="s">
        <v>478</v>
      </c>
      <c s="359" r="U70" t="n">
        <v>41796</v>
      </c>
      <c s="360" r="V70" t="s">
        <v>889</v>
      </c>
      <c s="322" r="W70" t="n"/>
    </row>
    <row customHeight="1" s="737" r="71" ht="32.25" spans="1:23">
      <c s="353" r="A71" t="s">
        <v>835</v>
      </c>
      <c s="353" r="B71" t="n"/>
      <c s="395" r="C71" t="n"/>
      <c s="355" r="D71" t="s">
        <v>961</v>
      </c>
      <c s="356" r="E71" t="s">
        <v>1083</v>
      </c>
      <c s="357" r="F71" t="s">
        <v>881</v>
      </c>
      <c s="356" r="G71" t="s">
        <v>1201</v>
      </c>
      <c s="355" r="H71" t="s">
        <v>1202</v>
      </c>
      <c s="355" r="I71" t="n"/>
      <c s="396" r="J71" t="s">
        <v>884</v>
      </c>
      <c s="355" r="K71" t="s">
        <v>838</v>
      </c>
      <c s="396" r="L71" t="s">
        <v>860</v>
      </c>
      <c s="355" r="M71" t="s">
        <v>796</v>
      </c>
      <c s="356" r="N71" t="s">
        <v>1178</v>
      </c>
      <c s="355" r="O71" t="s">
        <v>800</v>
      </c>
      <c s="396" r="P71" t="s">
        <v>1203</v>
      </c>
      <c s="355" r="Q71" t="s">
        <v>1204</v>
      </c>
      <c s="356" r="R71" t="s">
        <v>1201</v>
      </c>
      <c s="355" r="S71" t="s">
        <v>810</v>
      </c>
      <c s="356" r="T71" t="s">
        <v>478</v>
      </c>
      <c s="359" r="U71" t="n">
        <v>40952</v>
      </c>
      <c s="360" r="V71" t="s">
        <v>889</v>
      </c>
      <c s="322" r="W71" t="n"/>
    </row>
    <row customHeight="1" s="737" r="72" ht="32.25" spans="1:23">
      <c s="353" r="A72" t="s">
        <v>835</v>
      </c>
      <c s="353" r="B72" t="s">
        <v>542</v>
      </c>
      <c s="395" r="C72" t="s">
        <v>1205</v>
      </c>
      <c s="355" r="D72" t="s">
        <v>1001</v>
      </c>
      <c s="356" r="E72" t="s">
        <v>891</v>
      </c>
      <c s="357" r="F72" t="s">
        <v>881</v>
      </c>
      <c s="356" r="G72" t="s">
        <v>1002</v>
      </c>
      <c s="355" r="H72" t="s">
        <v>1206</v>
      </c>
      <c s="355" r="I72" t="n"/>
      <c s="246" r="J72" t="s">
        <v>884</v>
      </c>
      <c s="355" r="K72" t="s">
        <v>838</v>
      </c>
      <c s="396" r="L72" t="s">
        <v>860</v>
      </c>
      <c s="355" r="M72" t="s">
        <v>797</v>
      </c>
      <c s="356" r="N72" t="s">
        <v>980</v>
      </c>
      <c s="355" r="O72" t="s">
        <v>48</v>
      </c>
      <c s="362" r="P72" t="s">
        <v>1207</v>
      </c>
      <c s="355" r="Q72" t="s">
        <v>1008</v>
      </c>
      <c s="356" r="R72" t="s">
        <v>1005</v>
      </c>
      <c s="355" r="S72" t="s">
        <v>23</v>
      </c>
      <c s="356" r="T72" t="s">
        <v>478</v>
      </c>
      <c s="359" r="U72" t="n">
        <v>40297</v>
      </c>
      <c s="360" r="V72" t="s">
        <v>889</v>
      </c>
      <c s="322" r="W72" t="n"/>
    </row>
    <row customHeight="1" s="737" r="73" ht="32.25" spans="1:23">
      <c s="353" r="A73" t="s">
        <v>835</v>
      </c>
      <c s="353" r="B73" t="s">
        <v>515</v>
      </c>
      <c s="361" r="C73" t="n"/>
      <c s="355" r="D73" t="s">
        <v>1001</v>
      </c>
      <c s="356" r="E73" t="s">
        <v>891</v>
      </c>
      <c s="357" r="F73" t="s">
        <v>881</v>
      </c>
      <c s="356" r="G73" t="s">
        <v>1208</v>
      </c>
      <c s="355" r="H73" t="s">
        <v>1209</v>
      </c>
      <c s="355" r="I73" t="n"/>
      <c s="396" r="J73" t="s">
        <v>884</v>
      </c>
      <c s="355" r="K73" t="s">
        <v>838</v>
      </c>
      <c s="396" r="L73" t="s">
        <v>860</v>
      </c>
      <c s="355" r="M73" t="s">
        <v>797</v>
      </c>
      <c s="356" r="N73" t="s">
        <v>894</v>
      </c>
      <c s="355" r="O73" t="s">
        <v>48</v>
      </c>
      <c s="396" r="P73" t="s">
        <v>1210</v>
      </c>
      <c s="355" r="Q73" t="s">
        <v>1211</v>
      </c>
      <c s="356" r="R73" t="s">
        <v>1212</v>
      </c>
      <c s="355" r="S73" t="s">
        <v>853</v>
      </c>
      <c s="356" r="T73" t="s">
        <v>478</v>
      </c>
      <c s="359" r="U73" t="n">
        <v>40952</v>
      </c>
      <c s="360" r="V73" t="s">
        <v>889</v>
      </c>
      <c s="380" r="W73" t="s">
        <v>944</v>
      </c>
    </row>
    <row customHeight="1" s="737" r="74" ht="32.25" spans="1:23">
      <c s="353" r="A74" t="s">
        <v>835</v>
      </c>
      <c s="353" r="B74" t="n"/>
      <c s="643" r="C74" t="n"/>
      <c s="355" r="D74" t="s">
        <v>961</v>
      </c>
      <c s="356" r="E74" t="s">
        <v>1083</v>
      </c>
      <c s="353" r="F74" t="s">
        <v>898</v>
      </c>
      <c s="356" r="G74" t="s">
        <v>1213</v>
      </c>
      <c s="355" r="H74" t="s">
        <v>1214</v>
      </c>
      <c s="355" r="I74" t="n"/>
      <c s="396" r="J74" t="s">
        <v>884</v>
      </c>
      <c s="355" r="K74" t="s">
        <v>838</v>
      </c>
      <c s="396" r="L74" t="s">
        <v>860</v>
      </c>
      <c s="355" r="M74" t="s">
        <v>796</v>
      </c>
      <c s="356" r="N74" t="s">
        <v>1215</v>
      </c>
      <c s="355" r="O74" t="s">
        <v>801</v>
      </c>
      <c s="396" r="P74" t="s">
        <v>1216</v>
      </c>
      <c s="355" r="Q74" t="s">
        <v>1217</v>
      </c>
      <c s="356" r="R74" t="s">
        <v>1180</v>
      </c>
      <c s="355" r="S74" t="s">
        <v>23</v>
      </c>
      <c s="356" r="T74" t="s">
        <v>478</v>
      </c>
      <c s="359" r="U74" t="n">
        <v>41723</v>
      </c>
      <c s="360" r="V74" t="s">
        <v>889</v>
      </c>
      <c s="322" r="W74" t="n"/>
    </row>
    <row customHeight="1" s="737" r="75" ht="32.25" spans="1:23">
      <c s="353" r="A75" t="s">
        <v>833</v>
      </c>
      <c s="353" r="B75" t="s">
        <v>515</v>
      </c>
      <c s="395" r="C75" t="n"/>
      <c s="355" r="D75" t="s">
        <v>1001</v>
      </c>
      <c s="356" r="E75" t="s">
        <v>891</v>
      </c>
      <c s="357" r="F75" t="s">
        <v>881</v>
      </c>
      <c s="356" r="G75" t="s">
        <v>669</v>
      </c>
      <c s="355" r="H75" t="s">
        <v>1218</v>
      </c>
      <c s="355" r="I75" t="n"/>
      <c s="396" r="J75" t="n">
        <v>26</v>
      </c>
      <c s="355" r="K75" t="s">
        <v>838</v>
      </c>
      <c s="396" r="L75" t="s">
        <v>1219</v>
      </c>
      <c s="355" r="M75" t="s">
        <v>797</v>
      </c>
      <c s="356" r="N75" t="s">
        <v>894</v>
      </c>
      <c s="355" r="O75" t="s">
        <v>48</v>
      </c>
      <c s="396" r="P75" t="s">
        <v>1220</v>
      </c>
      <c s="355" r="Q75" t="s">
        <v>1128</v>
      </c>
      <c s="356" r="R75" t="s">
        <v>1128</v>
      </c>
      <c s="355" r="S75" t="s">
        <v>853</v>
      </c>
      <c s="356" r="T75" t="s">
        <v>478</v>
      </c>
      <c s="359" r="U75" t="n">
        <v>41487</v>
      </c>
      <c s="360" r="V75" t="s">
        <v>889</v>
      </c>
      <c s="322" r="W75" t="n"/>
    </row>
    <row customHeight="1" s="737" r="76" ht="32.25" spans="1:23">
      <c s="353" r="A76" t="s">
        <v>835</v>
      </c>
      <c s="353" r="B76" t="s">
        <v>515</v>
      </c>
      <c s="395" r="C76" t="n"/>
      <c s="355" r="D76" t="s">
        <v>961</v>
      </c>
      <c s="356" r="E76" t="s">
        <v>1221</v>
      </c>
      <c s="357" r="F76" t="s">
        <v>881</v>
      </c>
      <c s="356" r="G76" t="s">
        <v>1222</v>
      </c>
      <c s="355" r="H76" t="s">
        <v>1223</v>
      </c>
      <c s="355" r="I76" t="n"/>
      <c s="396" r="J76" t="s">
        <v>884</v>
      </c>
      <c s="355" r="K76" t="s">
        <v>838</v>
      </c>
      <c s="396" r="L76" t="s">
        <v>860</v>
      </c>
      <c s="355" r="M76" t="s">
        <v>796</v>
      </c>
      <c s="356" r="N76" t="s">
        <v>1178</v>
      </c>
      <c s="355" r="O76" t="s">
        <v>800</v>
      </c>
      <c s="396" r="P76" t="s">
        <v>1224</v>
      </c>
      <c s="355" r="Q76" t="s">
        <v>1225</v>
      </c>
      <c s="356" r="R76" t="s">
        <v>1226</v>
      </c>
      <c s="355" r="S76" t="s">
        <v>810</v>
      </c>
      <c s="356" r="T76" t="s">
        <v>478</v>
      </c>
      <c s="359" r="U76" t="n">
        <v>40576</v>
      </c>
      <c s="360" r="V76" t="s">
        <v>889</v>
      </c>
      <c s="322" r="W76" t="n"/>
    </row>
    <row customHeight="1" s="737" r="77" ht="32.25" spans="1:23">
      <c s="373" r="A77" t="s">
        <v>835</v>
      </c>
      <c s="373" r="B77" t="s">
        <v>515</v>
      </c>
      <c s="588" r="C77" t="n"/>
      <c s="374" r="D77" t="s">
        <v>1227</v>
      </c>
      <c s="375" r="E77" t="s">
        <v>891</v>
      </c>
      <c s="376" r="F77" t="s">
        <v>881</v>
      </c>
      <c s="711" r="G77" t="s">
        <v>1228</v>
      </c>
      <c s="355" r="H77" t="s">
        <v>1229</v>
      </c>
      <c s="355" r="I77" t="n"/>
      <c s="396" r="J77" t="s">
        <v>884</v>
      </c>
      <c s="374" r="K77" t="s">
        <v>838</v>
      </c>
      <c s="378" r="L77" t="s">
        <v>859</v>
      </c>
      <c s="374" r="M77" t="s">
        <v>797</v>
      </c>
      <c s="396" r="N77" t="s">
        <v>932</v>
      </c>
      <c s="355" r="O77" t="s">
        <v>933</v>
      </c>
      <c s="378" r="P77" t="s">
        <v>1230</v>
      </c>
      <c s="374" r="Q77" t="s">
        <v>1231</v>
      </c>
      <c s="375" r="R77" t="s">
        <v>1232</v>
      </c>
      <c s="374" r="S77" t="s">
        <v>23</v>
      </c>
      <c s="375" r="T77" t="s">
        <v>478</v>
      </c>
      <c s="359" r="U77" t="n">
        <v>42286</v>
      </c>
      <c s="360" r="V77" t="s">
        <v>889</v>
      </c>
      <c s="380" r="W77" t="s">
        <v>1036</v>
      </c>
    </row>
    <row customHeight="1" s="737" r="78" ht="32.25" spans="1:23">
      <c s="353" r="A78" t="s">
        <v>835</v>
      </c>
      <c s="353" r="B78" t="s">
        <v>515</v>
      </c>
      <c s="395" r="C78" t="n"/>
      <c s="355" r="D78" t="s">
        <v>1227</v>
      </c>
      <c s="356" r="E78" t="s">
        <v>891</v>
      </c>
      <c s="357" r="F78" t="s">
        <v>881</v>
      </c>
      <c s="356" r="G78" t="s">
        <v>1233</v>
      </c>
      <c s="355" r="H78" t="s">
        <v>1234</v>
      </c>
      <c s="355" r="I78" t="n"/>
      <c s="396" r="J78" t="s">
        <v>884</v>
      </c>
      <c s="355" r="K78" t="s">
        <v>838</v>
      </c>
      <c s="396" r="L78" t="s">
        <v>859</v>
      </c>
      <c s="355" r="M78" t="s">
        <v>797</v>
      </c>
      <c s="396" r="N78" t="s">
        <v>894</v>
      </c>
      <c s="355" r="O78" t="s">
        <v>48</v>
      </c>
      <c s="396" r="P78" t="s">
        <v>1235</v>
      </c>
      <c s="355" r="Q78" t="s">
        <v>1236</v>
      </c>
      <c s="396" r="R78" t="s">
        <v>1237</v>
      </c>
      <c s="355" r="S78" t="s">
        <v>23</v>
      </c>
      <c s="356" r="T78" t="s">
        <v>478</v>
      </c>
      <c s="359" r="U78" t="n">
        <v>41253</v>
      </c>
      <c s="360" r="V78" t="s">
        <v>889</v>
      </c>
      <c s="379" r="W78" t="s">
        <v>1012</v>
      </c>
    </row>
    <row customHeight="1" s="737" r="79" ht="32.25" spans="1:23">
      <c s="353" r="A79" t="s">
        <v>835</v>
      </c>
      <c s="353" r="B79" t="s">
        <v>515</v>
      </c>
      <c s="395" r="C79" t="n"/>
      <c s="355" r="D79" t="s">
        <v>1227</v>
      </c>
      <c s="356" r="E79" t="s">
        <v>891</v>
      </c>
      <c s="357" r="F79" t="s">
        <v>881</v>
      </c>
      <c s="356" r="G79" t="s">
        <v>1238</v>
      </c>
      <c s="355" r="H79" t="s">
        <v>1239</v>
      </c>
      <c s="355" r="I79" t="n"/>
      <c s="396" r="J79" t="s">
        <v>884</v>
      </c>
      <c s="355" r="K79" t="s">
        <v>838</v>
      </c>
      <c s="396" r="L79" t="s">
        <v>859</v>
      </c>
      <c s="355" r="M79" t="s">
        <v>797</v>
      </c>
      <c s="396" r="N79" t="s">
        <v>894</v>
      </c>
      <c s="355" r="O79" t="s">
        <v>48</v>
      </c>
      <c s="396" r="P79" t="s">
        <v>1240</v>
      </c>
      <c s="355" r="Q79" t="s">
        <v>1241</v>
      </c>
      <c s="396" r="R79" t="s">
        <v>1237</v>
      </c>
      <c s="355" r="S79" t="s">
        <v>23</v>
      </c>
      <c s="356" r="T79" t="s">
        <v>478</v>
      </c>
      <c s="359" r="U79" t="n">
        <v>41253</v>
      </c>
      <c s="360" r="V79" t="s">
        <v>889</v>
      </c>
      <c s="380" r="W79" t="s">
        <v>1242</v>
      </c>
    </row>
    <row customHeight="1" s="737" r="80" ht="32.25" spans="1:23">
      <c s="353" r="A80" t="s">
        <v>835</v>
      </c>
      <c s="353" r="B80" t="s">
        <v>1243</v>
      </c>
      <c s="395" r="C80" t="s">
        <v>1244</v>
      </c>
      <c s="355" r="D80" t="s">
        <v>1227</v>
      </c>
      <c s="356" r="E80" t="s">
        <v>891</v>
      </c>
      <c s="357" r="F80" t="s">
        <v>881</v>
      </c>
      <c s="356" r="G80" t="s">
        <v>1245</v>
      </c>
      <c s="355" r="H80" t="s">
        <v>1246</v>
      </c>
      <c s="355" r="I80" t="n"/>
      <c s="396" r="J80" t="s">
        <v>884</v>
      </c>
      <c s="355" r="K80" t="s">
        <v>838</v>
      </c>
      <c s="396" r="L80" t="s">
        <v>859</v>
      </c>
      <c s="355" r="M80" t="s">
        <v>797</v>
      </c>
      <c s="396" r="N80" t="s">
        <v>894</v>
      </c>
      <c s="355" r="O80" t="s">
        <v>48</v>
      </c>
      <c s="396" r="P80" t="s">
        <v>1247</v>
      </c>
      <c s="355" r="Q80" t="s">
        <v>1248</v>
      </c>
      <c s="396" r="R80" t="s">
        <v>1237</v>
      </c>
      <c s="355" r="S80" t="s">
        <v>23</v>
      </c>
      <c s="356" r="T80" t="s">
        <v>478</v>
      </c>
      <c s="359" r="U80" t="n">
        <v>41722</v>
      </c>
      <c s="360" r="V80" t="s">
        <v>889</v>
      </c>
      <c s="322" r="W80" t="n"/>
    </row>
    <row customHeight="1" s="737" r="81" ht="32.25" spans="1:23">
      <c s="353" r="A81" t="s">
        <v>835</v>
      </c>
      <c s="353" r="B81" t="s">
        <v>515</v>
      </c>
      <c s="395" r="C81" t="n"/>
      <c s="355" r="D81" t="s">
        <v>1227</v>
      </c>
      <c s="356" r="E81" t="s">
        <v>891</v>
      </c>
      <c s="357" r="F81" t="s">
        <v>881</v>
      </c>
      <c s="356" r="G81" t="s">
        <v>1249</v>
      </c>
      <c s="355" r="H81" t="s">
        <v>1250</v>
      </c>
      <c s="355" r="I81" t="n"/>
      <c s="396" r="J81" t="s">
        <v>884</v>
      </c>
      <c s="355" r="K81" t="s">
        <v>838</v>
      </c>
      <c s="396" r="L81" t="s">
        <v>860</v>
      </c>
      <c s="355" r="M81" t="s">
        <v>797</v>
      </c>
      <c s="396" r="N81" t="s">
        <v>894</v>
      </c>
      <c s="355" r="O81" t="s">
        <v>48</v>
      </c>
      <c s="396" r="P81" t="s">
        <v>1251</v>
      </c>
      <c s="355" r="Q81" t="s">
        <v>1249</v>
      </c>
      <c s="396" r="R81" t="s">
        <v>1128</v>
      </c>
      <c s="355" r="S81" t="s">
        <v>23</v>
      </c>
      <c s="356" r="T81" t="s">
        <v>478</v>
      </c>
      <c s="359" r="U81" t="n">
        <v>41792</v>
      </c>
      <c s="360" r="V81" t="s">
        <v>889</v>
      </c>
      <c s="380" r="W81" t="s">
        <v>1113</v>
      </c>
    </row>
    <row customHeight="1" s="737" r="82" ht="32.25" spans="1:23">
      <c s="353" r="A82" t="s">
        <v>835</v>
      </c>
      <c s="353" r="B82" t="s">
        <v>515</v>
      </c>
      <c s="361" r="C82" t="n"/>
      <c s="355" r="D82" t="s">
        <v>890</v>
      </c>
      <c s="356" r="E82" t="s">
        <v>1159</v>
      </c>
      <c s="357" r="F82" t="s">
        <v>881</v>
      </c>
      <c s="356" r="G82" t="s">
        <v>1252</v>
      </c>
      <c s="355" r="H82" t="s">
        <v>1253</v>
      </c>
      <c s="355" r="I82" t="n"/>
      <c s="396" r="J82" t="s">
        <v>884</v>
      </c>
      <c s="355" r="K82" t="s">
        <v>838</v>
      </c>
      <c s="396" r="L82" t="s">
        <v>860</v>
      </c>
      <c s="355" r="M82" t="s">
        <v>797</v>
      </c>
      <c s="396" r="N82" t="s">
        <v>885</v>
      </c>
      <c s="355" r="O82" t="s">
        <v>673</v>
      </c>
      <c s="396" r="P82" t="s">
        <v>1254</v>
      </c>
      <c s="355" r="Q82" t="s">
        <v>1255</v>
      </c>
      <c s="356" r="R82" t="s">
        <v>897</v>
      </c>
      <c s="355" r="S82" t="s">
        <v>853</v>
      </c>
      <c s="356" r="T82" t="s">
        <v>478</v>
      </c>
      <c s="359" r="U82" t="n">
        <v>40948</v>
      </c>
      <c s="360" r="V82" t="s">
        <v>889</v>
      </c>
      <c s="380" r="W82" t="s">
        <v>1012</v>
      </c>
    </row>
    <row customHeight="1" s="737" r="83" ht="32.25" spans="1:23">
      <c s="353" r="A83" t="s">
        <v>835</v>
      </c>
      <c s="353" r="B83" t="s">
        <v>515</v>
      </c>
      <c s="395" r="C83" t="n"/>
      <c s="355" r="D83" t="s">
        <v>1227</v>
      </c>
      <c s="356" r="E83" t="s">
        <v>891</v>
      </c>
      <c s="357" r="F83" t="s">
        <v>881</v>
      </c>
      <c s="356" r="G83" t="s">
        <v>1256</v>
      </c>
      <c s="355" r="H83" t="s">
        <v>1257</v>
      </c>
      <c s="355" r="I83" t="n"/>
      <c s="396" r="J83" t="s">
        <v>884</v>
      </c>
      <c s="355" r="K83" t="s">
        <v>838</v>
      </c>
      <c s="396" r="L83" t="s">
        <v>860</v>
      </c>
      <c s="355" r="M83" t="s">
        <v>797</v>
      </c>
      <c s="396" r="N83" t="s">
        <v>894</v>
      </c>
      <c s="355" r="O83" t="s">
        <v>48</v>
      </c>
      <c s="396" r="P83" t="s">
        <v>1258</v>
      </c>
      <c s="355" r="Q83" t="s">
        <v>1259</v>
      </c>
      <c s="356" r="R83" t="s">
        <v>1260</v>
      </c>
      <c s="355" r="S83" t="s">
        <v>23</v>
      </c>
      <c s="356" r="T83" t="s">
        <v>478</v>
      </c>
      <c s="359" r="U83" t="n">
        <v>40955</v>
      </c>
      <c s="360" r="V83" t="s">
        <v>889</v>
      </c>
      <c s="380" r="W83" t="s">
        <v>1012</v>
      </c>
    </row>
    <row customHeight="1" s="737" r="84" ht="32.25" spans="1:23">
      <c s="353" r="A84" t="s">
        <v>835</v>
      </c>
      <c s="353" r="B84" t="s">
        <v>515</v>
      </c>
      <c s="395" r="C84" t="n"/>
      <c s="355" r="D84" t="s">
        <v>1227</v>
      </c>
      <c s="356" r="E84" t="s">
        <v>891</v>
      </c>
      <c s="357" r="F84" t="s">
        <v>881</v>
      </c>
      <c s="356" r="G84" t="s">
        <v>1256</v>
      </c>
      <c s="355" r="H84" t="s">
        <v>1261</v>
      </c>
      <c s="355" r="I84" t="n"/>
      <c s="396" r="J84" t="s">
        <v>884</v>
      </c>
      <c s="355" r="K84" t="s">
        <v>838</v>
      </c>
      <c s="396" r="L84" t="s">
        <v>860</v>
      </c>
      <c s="355" r="M84" t="s">
        <v>797</v>
      </c>
      <c s="396" r="N84" t="s">
        <v>894</v>
      </c>
      <c s="355" r="O84" t="s">
        <v>48</v>
      </c>
      <c s="396" r="P84" t="s">
        <v>1262</v>
      </c>
      <c s="355" r="Q84" t="s">
        <v>1263</v>
      </c>
      <c s="356" r="R84" t="s">
        <v>1260</v>
      </c>
      <c s="355" r="S84" t="s">
        <v>23</v>
      </c>
      <c s="356" r="T84" t="s">
        <v>478</v>
      </c>
      <c s="359" r="U84" t="n">
        <v>41588</v>
      </c>
      <c s="360" r="V84" t="s">
        <v>889</v>
      </c>
      <c s="380" r="W84" t="s">
        <v>1012</v>
      </c>
    </row>
    <row customHeight="1" s="737" r="85" ht="30" spans="1:23">
      <c s="353" r="A85" t="s">
        <v>835</v>
      </c>
      <c s="353" r="B85" t="s">
        <v>515</v>
      </c>
      <c s="395" r="C85" t="n"/>
      <c s="355" r="D85" t="s">
        <v>1227</v>
      </c>
      <c s="356" r="E85" t="s">
        <v>891</v>
      </c>
      <c s="357" r="F85" t="s">
        <v>881</v>
      </c>
      <c s="356" r="G85" t="s">
        <v>1264</v>
      </c>
      <c s="355" r="H85" t="s">
        <v>1265</v>
      </c>
      <c s="355" r="I85" t="n"/>
      <c s="396" r="J85" t="s">
        <v>884</v>
      </c>
      <c s="355" r="K85" t="s">
        <v>838</v>
      </c>
      <c s="396" r="L85" t="s">
        <v>860</v>
      </c>
      <c s="355" r="M85" t="s">
        <v>797</v>
      </c>
      <c s="396" r="N85" t="s">
        <v>894</v>
      </c>
      <c s="355" r="O85" t="s">
        <v>48</v>
      </c>
      <c s="396" r="P85" t="s">
        <v>1266</v>
      </c>
      <c s="355" r="Q85" t="s">
        <v>1267</v>
      </c>
      <c s="396" r="R85" t="s">
        <v>1260</v>
      </c>
      <c s="355" r="S85" t="s">
        <v>23</v>
      </c>
      <c s="356" r="T85" t="s">
        <v>478</v>
      </c>
      <c s="359" r="U85" t="n">
        <v>41428</v>
      </c>
      <c s="360" r="V85" t="s">
        <v>889</v>
      </c>
      <c s="380" r="W85" t="s">
        <v>1268</v>
      </c>
    </row>
    <row customHeight="1" s="737" r="86" ht="32.25" spans="1:23">
      <c s="353" r="A86" t="s">
        <v>835</v>
      </c>
      <c s="353" r="B86" t="s">
        <v>515</v>
      </c>
      <c s="395" r="C86" t="n"/>
      <c s="355" r="D86" t="s">
        <v>1227</v>
      </c>
      <c s="356" r="E86" t="s">
        <v>1269</v>
      </c>
      <c s="357" r="F86" t="s">
        <v>881</v>
      </c>
      <c s="356" r="G86" t="s">
        <v>1270</v>
      </c>
      <c s="355" r="H86" t="s">
        <v>1271</v>
      </c>
      <c s="355" r="I86" t="n"/>
      <c s="396" r="J86" t="s">
        <v>884</v>
      </c>
      <c s="355" r="K86" t="s">
        <v>838</v>
      </c>
      <c s="396" r="L86" t="s">
        <v>860</v>
      </c>
      <c s="355" r="M86" t="s">
        <v>797</v>
      </c>
      <c s="396" r="N86" t="s">
        <v>894</v>
      </c>
      <c s="355" r="O86" t="s">
        <v>48</v>
      </c>
      <c s="396" r="P86" t="s">
        <v>1272</v>
      </c>
      <c s="355" r="Q86" t="s">
        <v>1273</v>
      </c>
      <c s="396" r="R86" t="s">
        <v>1164</v>
      </c>
      <c s="355" r="S86" t="s">
        <v>23</v>
      </c>
      <c s="356" r="T86" t="s">
        <v>478</v>
      </c>
      <c s="359" r="U86" t="n">
        <v>40948</v>
      </c>
      <c s="360" r="V86" t="s">
        <v>889</v>
      </c>
      <c s="380" r="W86" t="s">
        <v>1268</v>
      </c>
    </row>
    <row customHeight="1" s="737" r="87" ht="32.25" spans="1:23">
      <c s="353" r="A87" t="s">
        <v>835</v>
      </c>
      <c s="353" r="B87" t="s">
        <v>515</v>
      </c>
      <c s="395" r="C87" t="n"/>
      <c s="355" r="D87" t="s">
        <v>905</v>
      </c>
      <c s="356" r="E87" t="s">
        <v>1274</v>
      </c>
      <c s="357" r="F87" t="s">
        <v>881</v>
      </c>
      <c s="356" r="G87" t="s">
        <v>1275</v>
      </c>
      <c s="355" r="H87" t="s">
        <v>1276</v>
      </c>
      <c s="355" r="I87" t="n"/>
      <c s="396" r="J87" t="s">
        <v>884</v>
      </c>
      <c s="355" r="K87" t="s">
        <v>838</v>
      </c>
      <c s="396" r="L87" t="s">
        <v>860</v>
      </c>
      <c s="355" r="M87" t="s">
        <v>797</v>
      </c>
      <c s="396" r="N87" t="s">
        <v>894</v>
      </c>
      <c s="355" r="O87" t="s">
        <v>48</v>
      </c>
      <c s="396" r="P87" t="s">
        <v>1277</v>
      </c>
      <c s="355" r="Q87" t="s">
        <v>1278</v>
      </c>
      <c s="356" r="R87" t="s">
        <v>1279</v>
      </c>
      <c s="355" r="S87" t="s">
        <v>808</v>
      </c>
      <c s="356" r="T87" t="s">
        <v>478</v>
      </c>
      <c s="359" r="U87" t="n">
        <v>41774</v>
      </c>
      <c s="360" r="V87" t="s">
        <v>889</v>
      </c>
      <c s="322" r="W87" t="n"/>
    </row>
    <row customHeight="1" s="737" r="88" ht="32.25" spans="1:23">
      <c s="353" r="A88" t="s">
        <v>835</v>
      </c>
      <c s="353" r="B88" t="s">
        <v>515</v>
      </c>
      <c s="395" r="C88" t="n"/>
      <c s="355" r="D88" t="s">
        <v>905</v>
      </c>
      <c s="356" r="E88" t="s">
        <v>1274</v>
      </c>
      <c s="357" r="F88" t="s">
        <v>881</v>
      </c>
      <c s="356" r="G88" t="s">
        <v>1280</v>
      </c>
      <c s="355" r="H88" t="s">
        <v>1281</v>
      </c>
      <c s="355" r="I88" t="n"/>
      <c s="396" r="J88" t="s">
        <v>884</v>
      </c>
      <c s="355" r="K88" t="s">
        <v>838</v>
      </c>
      <c s="396" r="L88" t="s">
        <v>860</v>
      </c>
      <c s="355" r="M88" t="s">
        <v>797</v>
      </c>
      <c s="396" r="N88" t="s">
        <v>894</v>
      </c>
      <c s="355" r="O88" t="s">
        <v>48</v>
      </c>
      <c s="396" r="P88" t="s">
        <v>1282</v>
      </c>
      <c s="355" r="Q88" t="s">
        <v>1283</v>
      </c>
      <c s="396" r="R88" t="s">
        <v>1280</v>
      </c>
      <c s="355" r="S88" t="s">
        <v>808</v>
      </c>
      <c s="356" r="T88" t="s">
        <v>478</v>
      </c>
      <c s="359" r="U88" t="n">
        <v>40657</v>
      </c>
      <c s="360" r="V88" t="s">
        <v>889</v>
      </c>
      <c s="322" r="W88" t="n"/>
    </row>
    <row customHeight="1" s="737" r="89" ht="32.25" spans="1:23">
      <c s="353" r="A89" t="s">
        <v>835</v>
      </c>
      <c s="353" r="B89" t="n"/>
      <c s="643" r="C89" t="n"/>
      <c s="355" r="D89" t="s">
        <v>905</v>
      </c>
      <c s="356" r="E89" t="s">
        <v>1274</v>
      </c>
      <c s="357" r="F89" t="s">
        <v>1021</v>
      </c>
      <c s="356" r="G89" t="s">
        <v>1284</v>
      </c>
      <c s="355" r="H89" t="s">
        <v>1285</v>
      </c>
      <c s="355" r="I89" t="n"/>
      <c s="396" r="J89" t="s">
        <v>884</v>
      </c>
      <c s="355" r="K89" t="s">
        <v>838</v>
      </c>
      <c s="396" r="L89" t="s">
        <v>860</v>
      </c>
      <c s="355" r="M89" t="s">
        <v>797</v>
      </c>
      <c s="396" r="N89" t="s">
        <v>894</v>
      </c>
      <c s="355" r="O89" t="s">
        <v>48</v>
      </c>
      <c s="396" r="P89" t="s">
        <v>1286</v>
      </c>
      <c s="355" r="Q89" t="s">
        <v>1287</v>
      </c>
      <c s="396" r="R89" t="s">
        <v>1280</v>
      </c>
      <c s="355" r="S89" t="s">
        <v>808</v>
      </c>
      <c s="356" r="T89" t="s">
        <v>478</v>
      </c>
      <c s="359" r="U89" t="n">
        <v>40741</v>
      </c>
      <c s="360" r="V89" t="s">
        <v>889</v>
      </c>
      <c s="322" r="W89" t="n"/>
    </row>
    <row customHeight="1" s="737" r="90" ht="32.25" spans="1:23">
      <c s="353" r="A90" t="s">
        <v>835</v>
      </c>
      <c s="353" r="B90" t="s">
        <v>515</v>
      </c>
      <c s="361" r="C90" t="n"/>
      <c s="355" r="D90" t="s">
        <v>1227</v>
      </c>
      <c s="356" r="E90" t="s">
        <v>891</v>
      </c>
      <c s="357" r="F90" t="s">
        <v>881</v>
      </c>
      <c s="356" r="G90" t="s">
        <v>1208</v>
      </c>
      <c s="355" r="H90" t="s">
        <v>1288</v>
      </c>
      <c s="355" r="I90" t="n"/>
      <c s="396" r="J90" t="s">
        <v>884</v>
      </c>
      <c s="355" r="K90" t="s">
        <v>838</v>
      </c>
      <c s="396" r="L90" t="s">
        <v>860</v>
      </c>
      <c s="355" r="M90" t="s">
        <v>797</v>
      </c>
      <c s="396" r="N90" t="s">
        <v>894</v>
      </c>
      <c s="355" r="O90" t="s">
        <v>48</v>
      </c>
      <c s="396" r="P90" t="s">
        <v>1289</v>
      </c>
      <c s="355" r="Q90" t="s">
        <v>1290</v>
      </c>
      <c s="396" r="R90" t="s">
        <v>1212</v>
      </c>
      <c s="355" r="S90" t="s">
        <v>853</v>
      </c>
      <c s="356" r="T90" t="s">
        <v>478</v>
      </c>
      <c s="359" r="U90" t="n">
        <v>41329</v>
      </c>
      <c s="360" r="V90" t="s">
        <v>889</v>
      </c>
      <c s="380" r="W90" t="s">
        <v>1113</v>
      </c>
    </row>
    <row customHeight="1" s="737" r="91" ht="32.25" spans="1:23">
      <c s="353" r="A91" t="s">
        <v>835</v>
      </c>
      <c s="353" r="B91" t="s">
        <v>515</v>
      </c>
      <c s="361" r="C91" t="n"/>
      <c s="355" r="D91" t="s">
        <v>1227</v>
      </c>
      <c s="356" r="E91" t="s">
        <v>891</v>
      </c>
      <c s="357" r="F91" t="s">
        <v>881</v>
      </c>
      <c s="356" r="G91" t="s">
        <v>1291</v>
      </c>
      <c s="355" r="H91" t="s">
        <v>1292</v>
      </c>
      <c s="355" r="I91" t="n"/>
      <c s="396" r="J91" t="s">
        <v>884</v>
      </c>
      <c s="355" r="K91" t="s">
        <v>838</v>
      </c>
      <c s="396" r="L91" t="s">
        <v>860</v>
      </c>
      <c s="355" r="M91" t="s">
        <v>797</v>
      </c>
      <c s="396" r="N91" t="s">
        <v>894</v>
      </c>
      <c s="355" r="O91" t="s">
        <v>48</v>
      </c>
      <c s="396" r="P91" t="s">
        <v>1293</v>
      </c>
      <c s="355" r="Q91" t="s">
        <v>1294</v>
      </c>
      <c s="396" r="R91" t="s">
        <v>1212</v>
      </c>
      <c s="355" r="S91" t="s">
        <v>853</v>
      </c>
      <c s="356" r="T91" t="s">
        <v>478</v>
      </c>
      <c s="359" r="U91" t="n">
        <v>41329</v>
      </c>
      <c s="360" r="V91" t="s">
        <v>889</v>
      </c>
      <c s="380" r="W91" t="s">
        <v>1242</v>
      </c>
    </row>
    <row customHeight="1" s="737" r="92" ht="32.25" spans="1:23">
      <c s="353" r="A92" t="s">
        <v>835</v>
      </c>
      <c s="353" r="B92" t="s">
        <v>515</v>
      </c>
      <c s="395" r="C92" t="n"/>
      <c s="355" r="D92" t="s">
        <v>1295</v>
      </c>
      <c s="356" r="E92" t="s">
        <v>1296</v>
      </c>
      <c s="357" r="F92" t="s">
        <v>881</v>
      </c>
      <c s="356" r="G92" t="s">
        <v>1297</v>
      </c>
      <c s="355" r="H92" t="s">
        <v>1298</v>
      </c>
      <c s="355" r="I92" t="n"/>
      <c s="396" r="J92" t="s">
        <v>884</v>
      </c>
      <c s="355" r="K92" t="s">
        <v>838</v>
      </c>
      <c s="396" r="L92" t="s">
        <v>860</v>
      </c>
      <c s="355" r="M92" t="s">
        <v>796</v>
      </c>
      <c s="396" r="N92" t="s">
        <v>1299</v>
      </c>
      <c s="355" r="O92" t="s">
        <v>1299</v>
      </c>
      <c s="396" r="P92" t="s">
        <v>1300</v>
      </c>
      <c s="355" r="Q92" t="s">
        <v>1301</v>
      </c>
      <c s="396" r="R92" t="s">
        <v>1302</v>
      </c>
      <c s="355" r="S92" t="s">
        <v>23</v>
      </c>
      <c s="356" r="T92" t="s">
        <v>478</v>
      </c>
      <c s="359" r="U92" t="n">
        <v>41673</v>
      </c>
      <c s="360" r="V92" t="s">
        <v>889</v>
      </c>
      <c s="322" r="W92" t="n"/>
    </row>
    <row customHeight="1" s="737" r="93" ht="32.25" spans="1:23">
      <c s="353" r="A93" t="s">
        <v>835</v>
      </c>
      <c s="353" r="B93" t="s">
        <v>515</v>
      </c>
      <c s="395" r="C93" t="n"/>
      <c s="355" r="D93" t="s">
        <v>1227</v>
      </c>
      <c s="356" r="E93" t="s">
        <v>891</v>
      </c>
      <c s="357" r="F93" t="s">
        <v>881</v>
      </c>
      <c s="356" r="G93" t="s">
        <v>1303</v>
      </c>
      <c s="355" r="H93" t="s">
        <v>1304</v>
      </c>
      <c s="355" r="I93" t="n"/>
      <c s="396" r="J93" t="s">
        <v>884</v>
      </c>
      <c s="355" r="K93" t="s">
        <v>838</v>
      </c>
      <c s="396" r="L93" t="s">
        <v>860</v>
      </c>
      <c s="355" r="M93" t="s">
        <v>797</v>
      </c>
      <c s="396" r="N93" t="s">
        <v>894</v>
      </c>
      <c s="355" r="O93" t="s">
        <v>48</v>
      </c>
      <c s="396" r="P93" t="s">
        <v>1305</v>
      </c>
      <c s="355" r="Q93" t="s">
        <v>1306</v>
      </c>
      <c s="356" r="R93" t="s">
        <v>1307</v>
      </c>
      <c s="355" r="S93" t="s">
        <v>23</v>
      </c>
      <c s="356" r="T93" t="s">
        <v>478</v>
      </c>
      <c s="359" r="U93" t="n">
        <v>41649</v>
      </c>
      <c s="360" r="V93" t="s">
        <v>889</v>
      </c>
      <c s="380" r="W93" t="s">
        <v>1242</v>
      </c>
    </row>
    <row customHeight="1" s="737" r="94" ht="32.25" spans="1:23">
      <c s="353" r="A94" t="s">
        <v>835</v>
      </c>
      <c s="353" r="B94" t="s">
        <v>515</v>
      </c>
      <c s="395" r="C94" t="n"/>
      <c s="355" r="D94" t="s">
        <v>1227</v>
      </c>
      <c s="356" r="E94" t="s">
        <v>891</v>
      </c>
      <c s="357" r="F94" t="s">
        <v>881</v>
      </c>
      <c s="356" r="G94" t="s">
        <v>1308</v>
      </c>
      <c s="355" r="H94" t="s">
        <v>1309</v>
      </c>
      <c s="355" r="I94" t="n"/>
      <c s="396" r="J94" t="s">
        <v>884</v>
      </c>
      <c s="355" r="K94" t="s">
        <v>838</v>
      </c>
      <c s="396" r="L94" t="s">
        <v>860</v>
      </c>
      <c s="355" r="M94" t="s">
        <v>797</v>
      </c>
      <c s="396" r="N94" t="s">
        <v>1310</v>
      </c>
      <c s="355" r="O94" t="s">
        <v>803</v>
      </c>
      <c s="396" r="P94" t="s">
        <v>1151</v>
      </c>
      <c s="355" r="Q94" t="s">
        <v>1311</v>
      </c>
      <c s="396" r="R94" t="s">
        <v>1260</v>
      </c>
      <c s="355" r="S94" t="s">
        <v>23</v>
      </c>
      <c s="356" r="T94" t="s">
        <v>478</v>
      </c>
      <c s="359" r="U94" t="n">
        <v>40978</v>
      </c>
      <c s="360" r="V94" t="s">
        <v>889</v>
      </c>
      <c s="322" r="W94" t="n"/>
    </row>
    <row customHeight="1" s="737" r="95" ht="32.25" spans="1:23">
      <c s="353" r="A95" t="s">
        <v>835</v>
      </c>
      <c s="353" r="B95" t="s">
        <v>1243</v>
      </c>
      <c s="643" r="C95" t="n"/>
      <c s="355" r="D95" t="s">
        <v>1153</v>
      </c>
      <c s="356" r="E95" t="s">
        <v>891</v>
      </c>
      <c s="357" r="F95" t="s">
        <v>1021</v>
      </c>
      <c s="356" r="G95" t="s">
        <v>562</v>
      </c>
      <c s="355" r="H95" t="s">
        <v>1312</v>
      </c>
      <c s="355" r="I95" t="n"/>
      <c s="396" r="J95" t="s">
        <v>884</v>
      </c>
      <c s="355" r="K95" t="s">
        <v>838</v>
      </c>
      <c s="396" r="L95" t="s">
        <v>860</v>
      </c>
      <c s="355" r="M95" t="s">
        <v>797</v>
      </c>
      <c s="396" r="N95" t="s">
        <v>1310</v>
      </c>
      <c s="355" r="O95" t="s">
        <v>803</v>
      </c>
      <c s="396" r="P95" t="s">
        <v>1313</v>
      </c>
      <c s="355" r="Q95" t="s">
        <v>1314</v>
      </c>
      <c s="396" r="R95" t="s">
        <v>1260</v>
      </c>
      <c s="355" r="S95" t="s">
        <v>811</v>
      </c>
      <c s="356" r="T95" t="s">
        <v>478</v>
      </c>
      <c s="359" r="U95" t="n">
        <v>41832</v>
      </c>
      <c s="360" r="V95" t="s">
        <v>889</v>
      </c>
      <c s="380" r="W95" t="s">
        <v>1113</v>
      </c>
    </row>
    <row customHeight="1" s="737" r="96" ht="32.25" spans="1:23">
      <c s="353" r="A96" t="s">
        <v>835</v>
      </c>
      <c s="353" r="B96" t="s">
        <v>1243</v>
      </c>
      <c s="643" r="C96" t="n"/>
      <c s="355" r="D96" t="s">
        <v>1153</v>
      </c>
      <c s="356" r="E96" t="s">
        <v>891</v>
      </c>
      <c s="357" r="F96" t="s">
        <v>1021</v>
      </c>
      <c s="356" r="G96" t="s">
        <v>562</v>
      </c>
      <c s="355" r="H96" t="s">
        <v>1315</v>
      </c>
      <c s="355" r="I96" t="n"/>
      <c s="396" r="J96" t="s">
        <v>884</v>
      </c>
      <c s="355" r="K96" t="s">
        <v>838</v>
      </c>
      <c s="396" r="L96" t="s">
        <v>860</v>
      </c>
      <c s="355" r="M96" t="s">
        <v>797</v>
      </c>
      <c s="396" r="N96" t="s">
        <v>1310</v>
      </c>
      <c s="355" r="O96" t="s">
        <v>803</v>
      </c>
      <c s="396" r="P96" t="s">
        <v>1316</v>
      </c>
      <c s="355" r="Q96" t="s">
        <v>1314</v>
      </c>
      <c s="396" r="R96" t="s">
        <v>1260</v>
      </c>
      <c s="355" r="S96" t="s">
        <v>811</v>
      </c>
      <c s="356" r="T96" t="s">
        <v>478</v>
      </c>
      <c s="359" r="U96" t="n">
        <v>41832</v>
      </c>
      <c s="360" r="V96" t="s">
        <v>889</v>
      </c>
      <c s="380" r="W96" t="s">
        <v>1113</v>
      </c>
    </row>
    <row customHeight="1" s="737" r="97" ht="32.25" spans="1:23">
      <c s="353" r="A97" t="s">
        <v>835</v>
      </c>
      <c s="353" r="B97" t="s">
        <v>1243</v>
      </c>
      <c s="643" r="C97" t="n"/>
      <c s="355" r="D97" t="s">
        <v>1153</v>
      </c>
      <c s="356" r="E97" t="s">
        <v>891</v>
      </c>
      <c s="357" r="F97" t="s">
        <v>1021</v>
      </c>
      <c s="356" r="G97" t="s">
        <v>562</v>
      </c>
      <c s="355" r="H97" t="s">
        <v>1317</v>
      </c>
      <c s="355" r="I97" t="n"/>
      <c s="396" r="J97" t="s">
        <v>884</v>
      </c>
      <c s="355" r="K97" t="s">
        <v>838</v>
      </c>
      <c s="396" r="L97" t="s">
        <v>860</v>
      </c>
      <c s="355" r="M97" t="s">
        <v>797</v>
      </c>
      <c s="396" r="N97" t="s">
        <v>1318</v>
      </c>
      <c s="355" r="O97" t="s">
        <v>1319</v>
      </c>
      <c s="396" r="P97" t="s">
        <v>1320</v>
      </c>
      <c s="355" r="Q97" t="s">
        <v>1314</v>
      </c>
      <c s="396" r="R97" t="s">
        <v>1260</v>
      </c>
      <c s="355" r="S97" t="s">
        <v>811</v>
      </c>
      <c s="356" r="T97" t="s">
        <v>478</v>
      </c>
      <c s="359" r="U97" t="n">
        <v>41832</v>
      </c>
      <c s="360" r="V97" t="s">
        <v>889</v>
      </c>
      <c s="380" r="W97" t="s">
        <v>1113</v>
      </c>
    </row>
    <row customHeight="1" s="737" r="98" ht="32.25" spans="1:23">
      <c s="353" r="A98" t="s">
        <v>835</v>
      </c>
      <c s="353" r="B98" t="s">
        <v>1243</v>
      </c>
      <c s="643" r="C98" t="n"/>
      <c s="355" r="D98" t="s">
        <v>1153</v>
      </c>
      <c s="356" r="E98" t="s">
        <v>891</v>
      </c>
      <c s="357" r="F98" t="s">
        <v>1021</v>
      </c>
      <c s="356" r="G98" t="s">
        <v>562</v>
      </c>
      <c s="355" r="H98" t="s">
        <v>1321</v>
      </c>
      <c s="355" r="I98" t="n"/>
      <c s="396" r="J98" t="s">
        <v>884</v>
      </c>
      <c s="355" r="K98" t="s">
        <v>838</v>
      </c>
      <c s="396" r="L98" t="s">
        <v>860</v>
      </c>
      <c s="355" r="M98" t="s">
        <v>797</v>
      </c>
      <c s="396" r="N98" t="s">
        <v>932</v>
      </c>
      <c s="357" r="O98" t="s">
        <v>933</v>
      </c>
      <c s="396" r="P98" t="s">
        <v>1322</v>
      </c>
      <c s="355" r="Q98" t="s">
        <v>1314</v>
      </c>
      <c s="396" r="R98" t="s">
        <v>1260</v>
      </c>
      <c s="355" r="S98" t="s">
        <v>811</v>
      </c>
      <c s="356" r="T98" t="s">
        <v>478</v>
      </c>
      <c s="359" r="U98" t="n">
        <v>41832</v>
      </c>
      <c s="360" r="V98" t="s">
        <v>889</v>
      </c>
      <c s="380" r="W98" t="s">
        <v>1113</v>
      </c>
    </row>
    <row customHeight="1" s="737" r="99" ht="32.25" spans="1:23">
      <c s="353" r="A99" t="s">
        <v>835</v>
      </c>
      <c s="353" r="B99" t="s">
        <v>515</v>
      </c>
      <c s="361" r="C99" t="n"/>
      <c s="355" r="D99" t="s">
        <v>1227</v>
      </c>
      <c s="365" r="E99" t="s">
        <v>891</v>
      </c>
      <c s="357" r="F99" t="s">
        <v>881</v>
      </c>
      <c s="356" r="G99" t="s">
        <v>1323</v>
      </c>
      <c s="355" r="H99" t="s">
        <v>1324</v>
      </c>
      <c s="355" r="I99" t="n"/>
      <c s="396" r="J99" t="s">
        <v>884</v>
      </c>
      <c s="355" r="K99" t="s">
        <v>838</v>
      </c>
      <c s="396" r="L99" t="s">
        <v>860</v>
      </c>
      <c s="355" r="M99" t="s">
        <v>797</v>
      </c>
      <c s="396" r="N99" t="s">
        <v>972</v>
      </c>
      <c s="355" r="O99" t="s">
        <v>673</v>
      </c>
      <c s="396" r="P99" t="s">
        <v>1325</v>
      </c>
      <c s="355" r="Q99" t="s">
        <v>1326</v>
      </c>
      <c s="356" r="R99" t="s">
        <v>1128</v>
      </c>
      <c s="355" r="S99" t="s">
        <v>853</v>
      </c>
      <c s="356" r="T99" t="s">
        <v>478</v>
      </c>
      <c s="359" r="U99" t="n">
        <v>40952</v>
      </c>
      <c s="360" r="V99" t="s">
        <v>889</v>
      </c>
      <c s="380" r="W99" t="s">
        <v>1268</v>
      </c>
    </row>
    <row customHeight="1" s="737" r="100" ht="32.25" spans="1:23">
      <c s="353" r="A100" t="s">
        <v>835</v>
      </c>
      <c s="353" r="B100" t="s">
        <v>1243</v>
      </c>
      <c s="395" r="C100" t="s">
        <v>1327</v>
      </c>
      <c s="355" r="D100" t="s">
        <v>1001</v>
      </c>
      <c s="356" r="E100" t="s">
        <v>891</v>
      </c>
      <c s="357" r="F100" t="s">
        <v>881</v>
      </c>
      <c s="356" r="G100" t="s">
        <v>1002</v>
      </c>
      <c s="355" r="H100" t="s">
        <v>1328</v>
      </c>
      <c s="355" r="I100" t="n"/>
      <c s="396" r="J100" t="s">
        <v>884</v>
      </c>
      <c s="355" r="K100" t="s">
        <v>838</v>
      </c>
      <c s="396" r="L100" t="s">
        <v>860</v>
      </c>
      <c s="355" r="M100" t="s">
        <v>797</v>
      </c>
      <c s="396" r="N100" t="s">
        <v>980</v>
      </c>
      <c s="355" r="O100" t="s">
        <v>48</v>
      </c>
      <c s="396" r="P100" t="s">
        <v>1329</v>
      </c>
      <c s="355" r="Q100" t="s">
        <v>1330</v>
      </c>
      <c s="356" r="R100" t="s">
        <v>1005</v>
      </c>
      <c s="355" r="S100" t="s">
        <v>23</v>
      </c>
      <c s="356" r="T100" t="s">
        <v>478</v>
      </c>
      <c s="359" r="U100" t="n">
        <v>41318</v>
      </c>
      <c s="360" r="V100" t="s">
        <v>889</v>
      </c>
      <c s="380" r="W100" t="s">
        <v>1012</v>
      </c>
    </row>
    <row customHeight="1" s="737" r="101" ht="32.25" spans="1:23">
      <c s="353" r="A101" t="s">
        <v>835</v>
      </c>
      <c s="353" r="B101" t="s">
        <v>515</v>
      </c>
      <c s="395" r="C101" t="n"/>
      <c s="355" r="D101" t="s">
        <v>970</v>
      </c>
      <c s="356" r="E101" t="s">
        <v>922</v>
      </c>
      <c s="357" r="F101" t="s">
        <v>881</v>
      </c>
      <c s="356" r="G101" t="s">
        <v>1331</v>
      </c>
      <c s="355" r="H101" t="s">
        <v>1332</v>
      </c>
      <c s="355" r="I101" t="n"/>
      <c s="396" r="J101" t="s">
        <v>884</v>
      </c>
      <c s="355" r="K101" t="s">
        <v>838</v>
      </c>
      <c s="396" r="L101" t="s">
        <v>860</v>
      </c>
      <c s="355" r="M101" t="s">
        <v>797</v>
      </c>
      <c s="396" r="N101" t="s">
        <v>894</v>
      </c>
      <c s="355" r="O101" t="s">
        <v>48</v>
      </c>
      <c s="396" r="P101" t="s">
        <v>1333</v>
      </c>
      <c s="355" r="Q101" t="s">
        <v>1334</v>
      </c>
      <c s="356" r="R101" t="s">
        <v>1334</v>
      </c>
      <c s="355" r="S101" t="s">
        <v>811</v>
      </c>
      <c s="356" r="T101" t="s">
        <v>478</v>
      </c>
      <c s="359" r="U101" t="n">
        <v>40952</v>
      </c>
      <c s="360" r="V101" t="s">
        <v>889</v>
      </c>
      <c s="322" r="W101" t="n"/>
    </row>
    <row customHeight="1" s="737" r="102" ht="32.25" spans="1:23">
      <c s="353" r="A102" t="s">
        <v>835</v>
      </c>
      <c s="353" r="B102" t="s">
        <v>1243</v>
      </c>
      <c s="643" r="C102" t="n"/>
      <c s="355" r="D102" t="s">
        <v>1089</v>
      </c>
      <c s="356" r="E102" t="s">
        <v>922</v>
      </c>
      <c s="357" r="F102" t="s">
        <v>1021</v>
      </c>
      <c s="356" r="G102" t="s">
        <v>1090</v>
      </c>
      <c s="355" r="H102" t="s">
        <v>1335</v>
      </c>
      <c s="355" r="I102" t="n"/>
      <c s="396" r="J102" t="s">
        <v>884</v>
      </c>
      <c s="355" r="K102" t="s">
        <v>838</v>
      </c>
      <c s="396" r="L102" t="s">
        <v>860</v>
      </c>
      <c s="355" r="M102" t="s">
        <v>796</v>
      </c>
      <c s="396" r="N102" t="s">
        <v>1092</v>
      </c>
      <c s="355" r="O102" t="s">
        <v>902</v>
      </c>
      <c s="396" r="P102" t="s">
        <v>1336</v>
      </c>
      <c s="355" r="Q102" t="s">
        <v>1337</v>
      </c>
      <c s="356" r="R102" t="s">
        <v>1338</v>
      </c>
      <c s="355" r="S102" t="s">
        <v>811</v>
      </c>
      <c s="356" r="T102" t="s">
        <v>478</v>
      </c>
      <c s="359" r="U102" t="n">
        <v>42037</v>
      </c>
      <c s="360" r="V102" t="s">
        <v>889</v>
      </c>
      <c s="322" r="W102" t="n"/>
    </row>
    <row customHeight="1" s="737" r="103" ht="32.25" spans="1:23">
      <c s="353" r="A103" t="s">
        <v>835</v>
      </c>
      <c s="353" r="B103" t="s">
        <v>1243</v>
      </c>
      <c s="643" r="C103" t="n"/>
      <c s="355" r="D103" t="s">
        <v>970</v>
      </c>
      <c s="356" r="E103" t="s">
        <v>922</v>
      </c>
      <c s="357" r="F103" t="s">
        <v>1021</v>
      </c>
      <c s="356" r="G103" t="s">
        <v>1339</v>
      </c>
      <c s="355" r="H103" t="s">
        <v>1340</v>
      </c>
      <c s="355" r="I103" t="n"/>
      <c s="396" r="J103" t="s">
        <v>884</v>
      </c>
      <c s="355" r="K103" t="s">
        <v>838</v>
      </c>
      <c s="396" r="L103" t="s">
        <v>860</v>
      </c>
      <c s="355" r="M103" t="s">
        <v>796</v>
      </c>
      <c s="396" r="N103" t="s">
        <v>1341</v>
      </c>
      <c s="355" r="O103" t="s">
        <v>800</v>
      </c>
      <c s="396" r="P103" t="s">
        <v>1342</v>
      </c>
      <c s="355" r="Q103" t="s">
        <v>1343</v>
      </c>
      <c s="396" r="R103" t="s">
        <v>1343</v>
      </c>
      <c s="355" r="S103" t="s">
        <v>811</v>
      </c>
      <c s="356" r="T103" t="s">
        <v>478</v>
      </c>
      <c s="359" r="U103" t="n">
        <v>40868</v>
      </c>
      <c s="360" r="V103" t="s">
        <v>889</v>
      </c>
      <c s="322" r="W103" t="n"/>
    </row>
    <row customHeight="1" s="737" r="104" ht="32.25" spans="1:23">
      <c s="353" r="A104" t="s">
        <v>835</v>
      </c>
      <c s="353" r="B104" t="s">
        <v>1243</v>
      </c>
      <c s="643" r="C104" t="n"/>
      <c s="355" r="D104" t="s">
        <v>921</v>
      </c>
      <c s="356" r="E104" t="s">
        <v>922</v>
      </c>
      <c s="357" r="F104" t="s">
        <v>1021</v>
      </c>
      <c s="356" r="G104" t="s">
        <v>1344</v>
      </c>
      <c s="355" r="H104" t="s">
        <v>1345</v>
      </c>
      <c s="355" r="I104" t="n"/>
      <c s="396" r="J104" t="s">
        <v>884</v>
      </c>
      <c s="355" r="K104" t="s">
        <v>838</v>
      </c>
      <c s="396" r="L104" t="s">
        <v>860</v>
      </c>
      <c s="355" r="M104" t="s">
        <v>797</v>
      </c>
      <c s="396" r="N104" t="s">
        <v>1346</v>
      </c>
      <c s="355" r="O104" t="s">
        <v>673</v>
      </c>
      <c s="396" r="P104" t="s">
        <v>1347</v>
      </c>
      <c s="355" r="Q104" t="s">
        <v>1348</v>
      </c>
      <c s="396" r="R104" t="s">
        <v>1349</v>
      </c>
      <c s="355" r="S104" t="s">
        <v>811</v>
      </c>
      <c s="356" r="T104" t="s">
        <v>478</v>
      </c>
      <c s="359" r="U104" t="n">
        <v>41096</v>
      </c>
      <c s="360" r="V104" t="s">
        <v>889</v>
      </c>
      <c s="322" r="W104" t="n"/>
    </row>
    <row customFormat="1" customHeight="1" s="383" r="105" spans="1:23" ht="32.25">
      <c s="353" r="A105" t="s">
        <v>835</v>
      </c>
      <c s="353" r="B105" t="s">
        <v>1243</v>
      </c>
      <c s="643" r="C105" t="n"/>
      <c s="355" r="D105" t="s">
        <v>921</v>
      </c>
      <c s="356" r="E105" t="s">
        <v>922</v>
      </c>
      <c s="357" r="F105" t="s">
        <v>1021</v>
      </c>
      <c s="356" r="G105" t="s">
        <v>1344</v>
      </c>
      <c s="355" r="H105" t="s">
        <v>1350</v>
      </c>
      <c s="355" r="I105" t="n"/>
      <c s="396" r="J105" t="s">
        <v>884</v>
      </c>
      <c s="355" r="K105" t="s">
        <v>838</v>
      </c>
      <c s="396" r="L105" t="s">
        <v>860</v>
      </c>
      <c s="355" r="M105" t="s">
        <v>797</v>
      </c>
      <c s="396" r="N105" t="s">
        <v>1346</v>
      </c>
      <c s="355" r="O105" t="s">
        <v>673</v>
      </c>
      <c s="396" r="P105" t="s">
        <v>1351</v>
      </c>
      <c s="355" r="Q105" t="s">
        <v>1352</v>
      </c>
      <c s="396" r="R105" t="s">
        <v>1349</v>
      </c>
      <c s="355" r="S105" t="s">
        <v>811</v>
      </c>
      <c s="356" r="T105" t="s">
        <v>478</v>
      </c>
      <c s="359" r="U105" t="n">
        <v>42214</v>
      </c>
      <c s="360" r="V105" t="s">
        <v>889</v>
      </c>
      <c s="322" r="W105" t="n"/>
    </row>
    <row customFormat="1" customHeight="1" s="588" r="106" spans="1:23" ht="32.25">
      <c s="353" r="A106" t="s">
        <v>835</v>
      </c>
      <c s="353" r="B106" t="s">
        <v>515</v>
      </c>
      <c s="395" r="C106" t="n"/>
      <c s="355" r="D106" t="s">
        <v>1227</v>
      </c>
      <c s="356" r="E106" t="s">
        <v>891</v>
      </c>
      <c s="357" r="F106" t="s">
        <v>881</v>
      </c>
      <c s="356" r="G106" t="s">
        <v>1353</v>
      </c>
      <c s="355" r="H106" t="s">
        <v>1354</v>
      </c>
      <c s="355" r="I106" t="n"/>
      <c s="396" r="J106" t="s">
        <v>884</v>
      </c>
      <c s="355" r="K106" t="s">
        <v>838</v>
      </c>
      <c s="396" r="L106" t="s">
        <v>859</v>
      </c>
      <c s="355" r="M106" t="s">
        <v>797</v>
      </c>
      <c s="396" r="N106" t="s">
        <v>894</v>
      </c>
      <c s="355" r="O106" t="s">
        <v>48</v>
      </c>
      <c s="396" r="P106" t="s">
        <v>1355</v>
      </c>
      <c s="355" r="Q106" t="s">
        <v>1356</v>
      </c>
      <c s="396" r="R106" t="s">
        <v>1237</v>
      </c>
      <c s="355" r="S106" t="s">
        <v>23</v>
      </c>
      <c s="356" r="T106" t="s">
        <v>478</v>
      </c>
      <c s="359" r="U106" t="n">
        <v>41253</v>
      </c>
      <c s="360" r="V106" t="s">
        <v>889</v>
      </c>
      <c s="322" r="W106" t="n"/>
    </row>
    <row customHeight="1" s="737" r="107" ht="32.25" spans="1:23">
      <c s="353" r="A107" t="s">
        <v>835</v>
      </c>
      <c s="353" r="B107" t="s">
        <v>515</v>
      </c>
      <c s="395" r="C107" t="n"/>
      <c s="355" r="D107" t="s">
        <v>1227</v>
      </c>
      <c s="356" r="E107" t="s">
        <v>891</v>
      </c>
      <c s="357" r="F107" t="s">
        <v>881</v>
      </c>
      <c s="356" r="G107" t="s">
        <v>1357</v>
      </c>
      <c s="355" r="H107" t="s">
        <v>1358</v>
      </c>
      <c s="355" r="I107" t="n"/>
      <c s="396" r="J107" t="s">
        <v>884</v>
      </c>
      <c s="355" r="K107" t="s">
        <v>838</v>
      </c>
      <c s="396" r="L107" t="s">
        <v>859</v>
      </c>
      <c s="355" r="M107" t="s">
        <v>797</v>
      </c>
      <c s="396" r="N107" t="s">
        <v>894</v>
      </c>
      <c s="355" r="O107" t="s">
        <v>48</v>
      </c>
      <c s="396" r="P107" t="s">
        <v>1359</v>
      </c>
      <c s="355" r="Q107" t="s">
        <v>1360</v>
      </c>
      <c s="396" r="R107" t="s">
        <v>1237</v>
      </c>
      <c s="355" r="S107" t="s">
        <v>23</v>
      </c>
      <c s="356" r="T107" t="s">
        <v>478</v>
      </c>
      <c s="359" r="U107" t="n">
        <v>41253</v>
      </c>
      <c s="360" r="V107" t="s">
        <v>889</v>
      </c>
      <c s="322" r="W107" t="n"/>
    </row>
    <row customHeight="1" s="737" r="108" ht="32.25" spans="1:23">
      <c s="353" r="A108" t="s">
        <v>835</v>
      </c>
      <c s="353" r="B108" t="s">
        <v>515</v>
      </c>
      <c s="395" r="C108" t="n"/>
      <c s="355" r="D108" t="s">
        <v>1227</v>
      </c>
      <c s="356" r="E108" t="s">
        <v>891</v>
      </c>
      <c s="357" r="F108" t="s">
        <v>881</v>
      </c>
      <c s="356" r="G108" t="s">
        <v>1361</v>
      </c>
      <c s="355" r="H108" t="s">
        <v>1362</v>
      </c>
      <c s="355" r="I108" t="n"/>
      <c s="396" r="J108" t="s">
        <v>884</v>
      </c>
      <c s="355" r="K108" t="s">
        <v>838</v>
      </c>
      <c s="396" r="L108" t="s">
        <v>859</v>
      </c>
      <c s="355" r="M108" t="s">
        <v>797</v>
      </c>
      <c s="396" r="N108" t="s">
        <v>932</v>
      </c>
      <c s="355" r="O108" t="s">
        <v>933</v>
      </c>
      <c s="396" r="P108" t="s">
        <v>1363</v>
      </c>
      <c s="355" r="Q108" t="s">
        <v>1364</v>
      </c>
      <c s="396" r="R108" t="s">
        <v>1237</v>
      </c>
      <c s="355" r="S108" t="s">
        <v>23</v>
      </c>
      <c s="356" r="T108" t="s">
        <v>478</v>
      </c>
      <c s="359" r="U108" t="n">
        <v>41253</v>
      </c>
      <c s="360" r="V108" t="s">
        <v>889</v>
      </c>
      <c s="380" r="W108" t="s">
        <v>1113</v>
      </c>
    </row>
    <row customHeight="1" s="737" r="109" ht="32.25" spans="1:23">
      <c s="353" r="A109" t="s">
        <v>835</v>
      </c>
      <c s="353" r="B109" t="s">
        <v>515</v>
      </c>
      <c s="395" r="C109" t="n"/>
      <c s="355" r="D109" t="s">
        <v>1227</v>
      </c>
      <c s="356" r="E109" t="s">
        <v>891</v>
      </c>
      <c s="357" r="F109" t="s">
        <v>881</v>
      </c>
      <c s="356" r="G109" t="s">
        <v>1361</v>
      </c>
      <c s="355" r="H109" t="s">
        <v>1365</v>
      </c>
      <c s="355" r="I109" t="n"/>
      <c s="396" r="J109" t="s">
        <v>884</v>
      </c>
      <c s="355" r="K109" t="s">
        <v>838</v>
      </c>
      <c s="396" r="L109" t="s">
        <v>859</v>
      </c>
      <c s="355" r="M109" t="s">
        <v>797</v>
      </c>
      <c s="396" r="N109" t="s">
        <v>932</v>
      </c>
      <c s="355" r="O109" t="s">
        <v>933</v>
      </c>
      <c s="396" r="P109" t="s">
        <v>1366</v>
      </c>
      <c s="355" r="Q109" t="s">
        <v>1364</v>
      </c>
      <c s="396" r="R109" t="s">
        <v>1237</v>
      </c>
      <c s="355" r="S109" t="s">
        <v>23</v>
      </c>
      <c s="356" r="T109" t="s">
        <v>478</v>
      </c>
      <c s="359" r="U109" t="n">
        <v>41253</v>
      </c>
      <c s="360" r="V109" t="s">
        <v>889</v>
      </c>
      <c s="380" r="W109" t="s">
        <v>1134</v>
      </c>
    </row>
    <row customHeight="1" s="737" r="110" ht="32.25" spans="1:23">
      <c s="353" r="A110" t="s">
        <v>835</v>
      </c>
      <c s="353" r="B110" t="n"/>
      <c s="552" r="C110" t="n"/>
      <c s="355" r="D110" t="s">
        <v>1082</v>
      </c>
      <c s="356" r="E110" t="s">
        <v>809</v>
      </c>
      <c s="357" r="F110" t="s">
        <v>1021</v>
      </c>
      <c s="356" r="G110" t="s">
        <v>1367</v>
      </c>
      <c s="355" r="H110" t="s">
        <v>1368</v>
      </c>
      <c s="355" r="I110" t="n"/>
      <c s="396" r="J110" t="s">
        <v>884</v>
      </c>
      <c s="355" r="K110" t="s">
        <v>838</v>
      </c>
      <c s="396" r="L110" t="s">
        <v>860</v>
      </c>
      <c s="355" r="M110" t="s">
        <v>796</v>
      </c>
      <c s="396" r="N110" t="s">
        <v>1369</v>
      </c>
      <c s="355" r="O110" t="s">
        <v>800</v>
      </c>
      <c s="396" r="P110" t="s">
        <v>1370</v>
      </c>
      <c s="355" r="Q110" t="s">
        <v>1371</v>
      </c>
      <c s="396" r="R110" t="s">
        <v>1372</v>
      </c>
      <c s="355" r="S110" t="s">
        <v>809</v>
      </c>
      <c s="356" r="T110" t="s">
        <v>478</v>
      </c>
      <c s="359" r="U110" t="n">
        <v>41792</v>
      </c>
      <c s="360" r="V110" t="s">
        <v>889</v>
      </c>
      <c s="322" r="W110" t="n"/>
    </row>
    <row customHeight="1" s="737" r="111" ht="32.25" spans="1:23">
      <c s="353" r="A111" t="s">
        <v>835</v>
      </c>
      <c s="353" r="B111" t="s">
        <v>515</v>
      </c>
      <c s="395" r="C111" t="n"/>
      <c s="355" r="D111" t="s">
        <v>1295</v>
      </c>
      <c s="356" r="E111" t="s">
        <v>1296</v>
      </c>
      <c s="357" r="F111" t="s">
        <v>881</v>
      </c>
      <c s="356" r="G111" t="s">
        <v>1373</v>
      </c>
      <c s="355" r="H111" t="s">
        <v>1374</v>
      </c>
      <c s="355" r="I111" t="n"/>
      <c s="396" r="J111" t="s">
        <v>884</v>
      </c>
      <c s="355" r="K111" t="s">
        <v>838</v>
      </c>
      <c s="396" r="L111" t="s">
        <v>860</v>
      </c>
      <c s="355" r="M111" t="s">
        <v>796</v>
      </c>
      <c s="396" r="N111" t="s">
        <v>1116</v>
      </c>
      <c s="355" r="O111" t="s">
        <v>800</v>
      </c>
      <c s="396" r="P111" t="s">
        <v>1375</v>
      </c>
      <c s="355" r="Q111" t="s">
        <v>1376</v>
      </c>
      <c s="356" r="R111" t="s">
        <v>1377</v>
      </c>
      <c s="355" r="S111" t="s">
        <v>23</v>
      </c>
      <c s="356" r="T111" t="s">
        <v>478</v>
      </c>
      <c s="359" r="U111" t="n">
        <v>41505</v>
      </c>
      <c s="360" r="V111" t="s">
        <v>889</v>
      </c>
      <c s="322" r="W111" t="n"/>
    </row>
    <row customHeight="1" s="737" r="112" ht="32.25" spans="1:23">
      <c s="353" r="A112" t="s">
        <v>835</v>
      </c>
      <c s="353" r="B112" t="s">
        <v>515</v>
      </c>
      <c s="395" r="C112" t="n"/>
      <c s="355" r="D112" t="s">
        <v>1378</v>
      </c>
      <c s="356" r="E112" t="s">
        <v>891</v>
      </c>
      <c s="357" r="F112" t="s">
        <v>881</v>
      </c>
      <c s="356" r="G112" t="s">
        <v>1379</v>
      </c>
      <c s="355" r="H112" t="s">
        <v>1380</v>
      </c>
      <c s="355" r="I112" t="n"/>
      <c s="396" r="J112" t="s">
        <v>884</v>
      </c>
      <c s="355" r="K112" t="s">
        <v>838</v>
      </c>
      <c s="396" r="L112" t="s">
        <v>860</v>
      </c>
      <c s="355" r="M112" t="s">
        <v>797</v>
      </c>
      <c s="396" r="N112" t="s">
        <v>932</v>
      </c>
      <c s="355" r="O112" t="s">
        <v>933</v>
      </c>
      <c s="396" r="P112" t="s">
        <v>1381</v>
      </c>
      <c s="355" r="Q112" t="s">
        <v>1382</v>
      </c>
      <c s="360" r="R112" t="s">
        <v>1383</v>
      </c>
      <c s="355" r="S112" t="s">
        <v>23</v>
      </c>
      <c s="356" r="T112" t="s">
        <v>478</v>
      </c>
      <c s="359" r="U112" t="n">
        <v>41653</v>
      </c>
      <c s="360" r="V112" t="s">
        <v>889</v>
      </c>
      <c s="322" r="W112" t="n"/>
    </row>
    <row customHeight="1" s="737" r="113" ht="32.25" spans="1:23">
      <c s="353" r="A113" t="s">
        <v>835</v>
      </c>
      <c s="353" r="B113" t="s">
        <v>515</v>
      </c>
      <c s="395" r="C113" t="n"/>
      <c s="355" r="D113" t="s">
        <v>1378</v>
      </c>
      <c s="356" r="E113" t="s">
        <v>891</v>
      </c>
      <c s="357" r="F113" t="s">
        <v>881</v>
      </c>
      <c s="356" r="G113" t="s">
        <v>1384</v>
      </c>
      <c s="355" r="H113" t="s">
        <v>1385</v>
      </c>
      <c s="355" r="I113" t="n"/>
      <c s="396" r="J113" t="s">
        <v>884</v>
      </c>
      <c s="355" r="K113" t="s">
        <v>838</v>
      </c>
      <c s="396" r="L113" t="s">
        <v>860</v>
      </c>
      <c s="355" r="M113" t="s">
        <v>797</v>
      </c>
      <c s="396" r="N113" t="s">
        <v>932</v>
      </c>
      <c s="355" r="O113" t="s">
        <v>933</v>
      </c>
      <c s="396" r="P113" t="s">
        <v>1386</v>
      </c>
      <c s="355" r="Q113" t="s">
        <v>1387</v>
      </c>
      <c s="360" r="R113" t="s">
        <v>1388</v>
      </c>
      <c s="355" r="S113" t="s">
        <v>23</v>
      </c>
      <c s="356" r="T113" t="s">
        <v>478</v>
      </c>
      <c s="359" r="U113" t="n">
        <v>41645</v>
      </c>
      <c s="360" r="V113" t="s">
        <v>889</v>
      </c>
      <c s="322" r="W113" t="n"/>
    </row>
    <row customHeight="1" s="737" r="114" ht="32.25" spans="1:23">
      <c s="353" r="A114" t="s">
        <v>833</v>
      </c>
      <c s="353" r="B114" t="s">
        <v>1243</v>
      </c>
      <c s="395" r="C114" t="s">
        <v>1389</v>
      </c>
      <c s="355" r="D114" t="s">
        <v>1227</v>
      </c>
      <c s="356" r="E114" t="s">
        <v>1274</v>
      </c>
      <c s="357" r="F114" t="s">
        <v>881</v>
      </c>
      <c s="356" r="G114" t="s">
        <v>1390</v>
      </c>
      <c s="355" r="H114" t="s">
        <v>637</v>
      </c>
      <c s="355" r="I114" t="n"/>
      <c s="396" r="J114" t="n"/>
      <c s="355" r="K114" t="s">
        <v>838</v>
      </c>
      <c s="396" r="L114" t="s">
        <v>1219</v>
      </c>
      <c s="355" r="M114" t="s">
        <v>797</v>
      </c>
      <c s="396" r="N114" t="s">
        <v>894</v>
      </c>
      <c s="355" r="O114" t="s">
        <v>48</v>
      </c>
      <c s="396" r="P114" t="s">
        <v>641</v>
      </c>
      <c s="355" r="Q114" t="s">
        <v>1391</v>
      </c>
      <c s="396" r="R114" t="s">
        <v>1392</v>
      </c>
      <c s="355" r="S114" t="s">
        <v>23</v>
      </c>
      <c s="356" r="T114" t="s">
        <v>478</v>
      </c>
      <c s="359" r="U114" t="n">
        <v>40948</v>
      </c>
      <c s="360" r="V114" t="n"/>
      <c s="322" r="W114" t="n"/>
    </row>
    <row customHeight="1" s="737" r="115" ht="32.25" spans="1:23">
      <c s="353" r="A115" t="s">
        <v>835</v>
      </c>
      <c s="353" r="B115" t="s">
        <v>1243</v>
      </c>
      <c s="395" r="C115" t="s">
        <v>1393</v>
      </c>
      <c s="355" r="D115" t="s">
        <v>1227</v>
      </c>
      <c s="356" r="E115" t="s">
        <v>891</v>
      </c>
      <c s="357" r="F115" t="s">
        <v>881</v>
      </c>
      <c s="356" r="G115" t="s">
        <v>1394</v>
      </c>
      <c s="355" r="H115" t="s">
        <v>1395</v>
      </c>
      <c s="355" r="I115" t="n"/>
      <c s="396" r="J115" t="s">
        <v>884</v>
      </c>
      <c s="355" r="K115" t="s">
        <v>838</v>
      </c>
      <c s="396" r="L115" t="s">
        <v>859</v>
      </c>
      <c s="355" r="M115" t="s">
        <v>797</v>
      </c>
      <c s="396" r="N115" t="s">
        <v>894</v>
      </c>
      <c s="355" r="O115" t="s">
        <v>48</v>
      </c>
      <c s="396" r="P115" t="s">
        <v>1396</v>
      </c>
      <c s="355" r="Q115" t="s">
        <v>1397</v>
      </c>
      <c s="396" r="R115" t="s">
        <v>1237</v>
      </c>
      <c s="355" r="S115" t="s">
        <v>23</v>
      </c>
      <c s="356" r="T115" t="s">
        <v>478</v>
      </c>
      <c s="359" r="U115" t="n">
        <v>41253</v>
      </c>
      <c s="360" r="V115" t="s">
        <v>889</v>
      </c>
      <c s="322" r="W115" t="n"/>
    </row>
    <row customHeight="1" s="737" r="116" ht="32.25" spans="1:23">
      <c s="353" r="A116" t="s">
        <v>835</v>
      </c>
      <c s="353" r="B116" t="s">
        <v>515</v>
      </c>
      <c s="395" r="C116" t="n"/>
      <c s="355" r="D116" t="s">
        <v>1227</v>
      </c>
      <c s="356" r="E116" t="s">
        <v>891</v>
      </c>
      <c s="357" r="F116" t="s">
        <v>881</v>
      </c>
      <c s="356" r="G116" t="s">
        <v>1307</v>
      </c>
      <c s="355" r="H116" t="s">
        <v>1398</v>
      </c>
      <c s="355" r="I116" t="n"/>
      <c s="396" r="J116" t="s">
        <v>884</v>
      </c>
      <c s="355" r="K116" t="s">
        <v>838</v>
      </c>
      <c s="396" r="L116" t="s">
        <v>859</v>
      </c>
      <c s="355" r="M116" t="s">
        <v>797</v>
      </c>
      <c s="396" r="N116" t="s">
        <v>932</v>
      </c>
      <c s="357" r="O116" t="s">
        <v>933</v>
      </c>
      <c s="396" r="P116" t="s">
        <v>1399</v>
      </c>
      <c s="355" r="Q116" t="s">
        <v>1397</v>
      </c>
      <c s="396" r="R116" t="s">
        <v>1307</v>
      </c>
      <c s="355" r="S116" t="s">
        <v>23</v>
      </c>
      <c s="360" r="T116" t="s">
        <v>478</v>
      </c>
      <c s="359" r="U116" t="n">
        <v>41883</v>
      </c>
      <c s="360" r="V116" t="s">
        <v>889</v>
      </c>
      <c s="322" r="W116" t="n"/>
    </row>
    <row customHeight="1" s="737" r="117" ht="32.25" spans="1:23">
      <c s="353" r="A117" t="s">
        <v>835</v>
      </c>
      <c s="353" r="B117" t="s">
        <v>515</v>
      </c>
      <c s="395" r="C117" t="n"/>
      <c s="355" r="D117" t="s">
        <v>1227</v>
      </c>
      <c s="356" r="E117" t="s">
        <v>891</v>
      </c>
      <c s="357" r="F117" t="s">
        <v>881</v>
      </c>
      <c s="356" r="G117" t="s">
        <v>1307</v>
      </c>
      <c s="355" r="H117" t="s">
        <v>1400</v>
      </c>
      <c s="355" r="I117" t="n"/>
      <c s="396" r="J117" t="s">
        <v>884</v>
      </c>
      <c s="355" r="K117" t="s">
        <v>838</v>
      </c>
      <c s="396" r="L117" t="s">
        <v>859</v>
      </c>
      <c s="355" r="M117" t="s">
        <v>797</v>
      </c>
      <c s="396" r="N117" t="s">
        <v>932</v>
      </c>
      <c s="357" r="O117" t="s">
        <v>933</v>
      </c>
      <c s="396" r="P117" t="s">
        <v>1401</v>
      </c>
      <c s="355" r="Q117" t="s">
        <v>1397</v>
      </c>
      <c s="396" r="R117" t="s">
        <v>1307</v>
      </c>
      <c s="355" r="S117" t="s">
        <v>23</v>
      </c>
      <c s="360" r="T117" t="s">
        <v>478</v>
      </c>
      <c s="359" r="U117" t="n">
        <v>41883</v>
      </c>
      <c s="360" r="V117" t="s">
        <v>889</v>
      </c>
      <c s="322" r="W117" t="n"/>
    </row>
    <row customHeight="1" s="737" r="118" ht="32.25" spans="1:23">
      <c s="353" r="A118" t="s">
        <v>835</v>
      </c>
      <c s="353" r="B118" t="s">
        <v>515</v>
      </c>
      <c s="395" r="C118" t="n"/>
      <c s="355" r="D118" t="s">
        <v>1227</v>
      </c>
      <c s="356" r="E118" t="s">
        <v>891</v>
      </c>
      <c s="357" r="F118" t="s">
        <v>881</v>
      </c>
      <c s="356" r="G118" t="s">
        <v>1307</v>
      </c>
      <c s="355" r="H118" t="s">
        <v>1402</v>
      </c>
      <c s="355" r="I118" t="n"/>
      <c s="396" r="J118" t="s">
        <v>884</v>
      </c>
      <c s="355" r="K118" t="s">
        <v>838</v>
      </c>
      <c s="396" r="L118" t="s">
        <v>859</v>
      </c>
      <c s="355" r="M118" t="s">
        <v>797</v>
      </c>
      <c s="396" r="N118" t="s">
        <v>932</v>
      </c>
      <c s="357" r="O118" t="s">
        <v>933</v>
      </c>
      <c s="396" r="P118" t="s">
        <v>1403</v>
      </c>
      <c s="355" r="Q118" t="s">
        <v>1404</v>
      </c>
      <c s="396" r="R118" t="s">
        <v>1307</v>
      </c>
      <c s="355" r="S118" t="s">
        <v>23</v>
      </c>
      <c s="360" r="T118" t="s">
        <v>478</v>
      </c>
      <c s="359" r="U118" t="n">
        <v>41944</v>
      </c>
      <c s="360" r="V118" t="n"/>
      <c s="322" r="W118" t="n"/>
    </row>
    <row customHeight="1" s="737" r="119" ht="32.25" spans="1:23">
      <c s="353" r="A119" t="s">
        <v>835</v>
      </c>
      <c s="353" r="B119" t="s">
        <v>515</v>
      </c>
      <c s="395" r="C119" t="n"/>
      <c s="355" r="D119" t="s">
        <v>1227</v>
      </c>
      <c s="356" r="E119" t="s">
        <v>891</v>
      </c>
      <c s="357" r="F119" t="s">
        <v>881</v>
      </c>
      <c s="356" r="G119" t="s">
        <v>1307</v>
      </c>
      <c s="355" r="H119" t="s">
        <v>1405</v>
      </c>
      <c s="355" r="I119" t="n"/>
      <c s="396" r="J119" t="s">
        <v>884</v>
      </c>
      <c s="355" r="K119" t="s">
        <v>838</v>
      </c>
      <c s="396" r="L119" t="s">
        <v>859</v>
      </c>
      <c s="355" r="M119" t="s">
        <v>797</v>
      </c>
      <c s="396" r="N119" t="s">
        <v>932</v>
      </c>
      <c s="357" r="O119" t="s">
        <v>933</v>
      </c>
      <c s="396" r="P119" t="s">
        <v>1406</v>
      </c>
      <c s="355" r="Q119" t="s">
        <v>1404</v>
      </c>
      <c s="396" r="R119" t="s">
        <v>1307</v>
      </c>
      <c s="355" r="S119" t="s">
        <v>23</v>
      </c>
      <c s="360" r="T119" t="s">
        <v>478</v>
      </c>
      <c s="359" r="U119" t="n">
        <v>41944</v>
      </c>
      <c s="360" r="V119" t="s">
        <v>889</v>
      </c>
      <c s="380" r="W119" t="s">
        <v>1407</v>
      </c>
    </row>
    <row customHeight="1" s="737" r="120" ht="32.25" spans="1:23">
      <c s="353" r="A120" t="s">
        <v>835</v>
      </c>
      <c s="353" r="B120" t="s">
        <v>1243</v>
      </c>
      <c s="395" r="C120" t="n"/>
      <c s="355" r="D120" t="s">
        <v>1227</v>
      </c>
      <c s="356" r="E120" t="s">
        <v>891</v>
      </c>
      <c s="357" r="F120" t="s">
        <v>881</v>
      </c>
      <c s="356" r="G120" t="s">
        <v>1245</v>
      </c>
      <c s="355" r="H120" t="s">
        <v>1408</v>
      </c>
      <c s="355" r="I120" t="n"/>
      <c s="396" r="J120" t="s">
        <v>884</v>
      </c>
      <c s="355" r="K120" t="s">
        <v>838</v>
      </c>
      <c s="396" r="L120" t="s">
        <v>859</v>
      </c>
      <c s="355" r="M120" t="s">
        <v>797</v>
      </c>
      <c s="396" r="N120" t="s">
        <v>894</v>
      </c>
      <c s="355" r="O120" t="s">
        <v>48</v>
      </c>
      <c s="396" r="P120" t="s">
        <v>1409</v>
      </c>
      <c s="355" r="Q120" t="s">
        <v>1248</v>
      </c>
      <c s="396" r="R120" t="s">
        <v>1237</v>
      </c>
      <c s="355" r="S120" t="s">
        <v>23</v>
      </c>
      <c s="356" r="T120" t="s">
        <v>478</v>
      </c>
      <c s="359" r="U120" t="n">
        <v>41722</v>
      </c>
      <c s="360" r="V120" t="s">
        <v>889</v>
      </c>
      <c s="322" r="W120" t="n"/>
    </row>
    <row customHeight="1" s="737" r="121" ht="32.25" spans="1:23">
      <c s="353" r="A121" t="s">
        <v>835</v>
      </c>
      <c s="353" r="B121" t="s">
        <v>515</v>
      </c>
      <c s="395" r="C121" t="n"/>
      <c s="355" r="D121" t="s">
        <v>1227</v>
      </c>
      <c s="356" r="E121" t="s">
        <v>891</v>
      </c>
      <c s="357" r="F121" t="s">
        <v>881</v>
      </c>
      <c s="356" r="G121" t="s">
        <v>1307</v>
      </c>
      <c s="355" r="H121" t="s">
        <v>1410</v>
      </c>
      <c s="355" r="I121" t="n"/>
      <c s="396" r="J121" t="s">
        <v>884</v>
      </c>
      <c s="355" r="K121" t="s">
        <v>838</v>
      </c>
      <c s="396" r="L121" t="s">
        <v>859</v>
      </c>
      <c s="355" r="M121" t="s">
        <v>797</v>
      </c>
      <c s="396" r="N121" t="s">
        <v>932</v>
      </c>
      <c s="357" r="O121" t="s">
        <v>933</v>
      </c>
      <c s="396" r="P121" t="s">
        <v>1411</v>
      </c>
      <c s="355" r="Q121" t="s">
        <v>1404</v>
      </c>
      <c s="396" r="R121" t="s">
        <v>1307</v>
      </c>
      <c s="355" r="S121" t="s">
        <v>23</v>
      </c>
      <c s="360" r="T121" t="s">
        <v>478</v>
      </c>
      <c s="359" r="U121" t="n">
        <v>41944</v>
      </c>
      <c s="360" r="V121" t="s">
        <v>889</v>
      </c>
      <c s="380" r="W121" t="s">
        <v>1407</v>
      </c>
    </row>
    <row customHeight="1" s="737" r="122" ht="47.25" spans="1:23">
      <c s="353" r="A122" t="s">
        <v>835</v>
      </c>
      <c s="353" r="B122" t="s">
        <v>515</v>
      </c>
      <c s="395" r="C122" t="n"/>
      <c s="355" r="D122" t="s">
        <v>890</v>
      </c>
      <c s="356" r="E122" t="s">
        <v>1412</v>
      </c>
      <c s="357" r="F122" t="s">
        <v>881</v>
      </c>
      <c s="356" r="G122" t="s">
        <v>1413</v>
      </c>
      <c s="355" r="H122" t="s">
        <v>1414</v>
      </c>
      <c s="355" r="I122" t="n"/>
      <c s="396" r="J122" t="s">
        <v>884</v>
      </c>
      <c s="355" r="K122" t="s">
        <v>838</v>
      </c>
      <c s="396" r="L122" t="s">
        <v>860</v>
      </c>
      <c s="355" r="M122" t="s">
        <v>797</v>
      </c>
      <c s="356" r="N122" t="s">
        <v>894</v>
      </c>
      <c s="355" r="O122" t="s">
        <v>48</v>
      </c>
      <c s="396" r="P122" t="s">
        <v>1415</v>
      </c>
      <c s="355" r="Q122" t="s">
        <v>1416</v>
      </c>
      <c s="356" r="R122" t="s">
        <v>1417</v>
      </c>
      <c s="355" r="S122" t="s">
        <v>810</v>
      </c>
      <c s="356" r="T122" t="s">
        <v>478</v>
      </c>
      <c s="359" r="U122" t="n">
        <v>41318</v>
      </c>
      <c s="360" r="V122" t="s">
        <v>889</v>
      </c>
      <c s="380" r="W122" t="s">
        <v>1012</v>
      </c>
    </row>
    <row customHeight="1" s="737" r="123" ht="32.25" spans="1:23">
      <c s="353" r="A123" t="s">
        <v>835</v>
      </c>
      <c s="353" r="B123" t="s">
        <v>515</v>
      </c>
      <c s="395" r="C123" t="n"/>
      <c s="355" r="D123" t="s">
        <v>1001</v>
      </c>
      <c s="356" r="E123" t="s">
        <v>891</v>
      </c>
      <c s="357" r="F123" t="s">
        <v>881</v>
      </c>
      <c s="356" r="G123" t="s">
        <v>1002</v>
      </c>
      <c s="355" r="H123" t="s">
        <v>1418</v>
      </c>
      <c s="355" r="I123" t="n"/>
      <c s="396" r="J123" t="s">
        <v>884</v>
      </c>
      <c s="355" r="K123" t="s">
        <v>838</v>
      </c>
      <c s="396" r="L123" t="s">
        <v>860</v>
      </c>
      <c s="355" r="M123" t="s">
        <v>797</v>
      </c>
      <c s="356" r="N123" t="s">
        <v>980</v>
      </c>
      <c s="355" r="O123" t="s">
        <v>48</v>
      </c>
      <c s="396" r="P123" t="s">
        <v>1419</v>
      </c>
      <c s="355" r="Q123" t="s">
        <v>1152</v>
      </c>
      <c s="356" r="R123" t="s">
        <v>1005</v>
      </c>
      <c s="355" r="S123" t="s">
        <v>23</v>
      </c>
      <c s="356" r="T123" t="s">
        <v>478</v>
      </c>
      <c s="359" r="U123" t="n">
        <v>41318</v>
      </c>
      <c s="360" r="V123" t="s">
        <v>889</v>
      </c>
      <c s="380" r="W123" t="s">
        <v>1012</v>
      </c>
    </row>
    <row customHeight="1" s="737" r="124" ht="32.25" spans="1:23">
      <c s="353" r="A124" t="s">
        <v>835</v>
      </c>
      <c s="353" r="B124" t="s">
        <v>515</v>
      </c>
      <c s="361" r="C124" t="n"/>
      <c s="355" r="D124" t="s">
        <v>1001</v>
      </c>
      <c s="356" r="E124" t="s">
        <v>891</v>
      </c>
      <c s="357" r="F124" t="s">
        <v>881</v>
      </c>
      <c s="356" r="G124" t="s">
        <v>1420</v>
      </c>
      <c s="355" r="H124" t="s">
        <v>1421</v>
      </c>
      <c s="588" r="I124" t="n"/>
      <c s="396" r="J124" t="s">
        <v>884</v>
      </c>
      <c s="355" r="K124" t="s">
        <v>838</v>
      </c>
      <c s="396" r="L124" t="s">
        <v>860</v>
      </c>
      <c s="355" r="M124" t="s">
        <v>797</v>
      </c>
      <c s="356" r="N124" t="s">
        <v>894</v>
      </c>
      <c s="355" r="O124" t="s">
        <v>48</v>
      </c>
      <c s="396" r="P124" t="s">
        <v>1422</v>
      </c>
      <c s="355" r="Q124" t="s">
        <v>1423</v>
      </c>
      <c s="356" r="R124" t="s">
        <v>1128</v>
      </c>
      <c s="355" r="S124" t="s">
        <v>853</v>
      </c>
      <c s="356" r="T124" t="s">
        <v>478</v>
      </c>
      <c s="359" r="U124" t="n">
        <v>41465</v>
      </c>
      <c s="360" r="V124" t="s">
        <v>889</v>
      </c>
      <c s="322" r="W124" t="n"/>
    </row>
    <row customHeight="1" s="737" r="125" ht="30" spans="1:23">
      <c s="353" r="A125" t="s">
        <v>835</v>
      </c>
      <c s="353" r="B125" t="s">
        <v>515</v>
      </c>
      <c s="395" r="C125" t="n"/>
      <c s="355" r="D125" t="s">
        <v>1295</v>
      </c>
      <c s="356" r="E125" t="s">
        <v>1296</v>
      </c>
      <c s="357" r="F125" t="s">
        <v>881</v>
      </c>
      <c s="356" r="G125" t="s">
        <v>1424</v>
      </c>
      <c s="355" r="H125" t="s">
        <v>1425</v>
      </c>
      <c s="355" r="I125" t="n"/>
      <c s="396" r="J125" t="s">
        <v>884</v>
      </c>
      <c s="355" r="K125" t="s">
        <v>838</v>
      </c>
      <c s="396" r="L125" t="s">
        <v>860</v>
      </c>
      <c s="355" r="M125" t="s">
        <v>796</v>
      </c>
      <c s="356" r="N125" t="s">
        <v>1369</v>
      </c>
      <c s="355" r="O125" t="s">
        <v>800</v>
      </c>
      <c s="362" r="P125" t="n">
        <v>192168100250</v>
      </c>
      <c s="355" r="Q125" t="s">
        <v>1426</v>
      </c>
      <c s="356" r="R125" t="s">
        <v>1377</v>
      </c>
      <c s="355" r="S125" t="s">
        <v>23</v>
      </c>
      <c s="356" r="T125" t="s">
        <v>478</v>
      </c>
      <c s="359" r="U125" t="n">
        <v>42226</v>
      </c>
      <c s="360" r="V125" t="s">
        <v>889</v>
      </c>
      <c s="322" r="W125" t="n"/>
    </row>
    <row customHeight="1" s="737" r="126" ht="32.25" spans="1:23">
      <c s="353" r="A126" t="s">
        <v>835</v>
      </c>
      <c s="353" r="B126" t="s">
        <v>515</v>
      </c>
      <c s="395" r="C126" t="n"/>
      <c s="355" r="D126" t="s">
        <v>1295</v>
      </c>
      <c s="356" r="E126" t="s">
        <v>1296</v>
      </c>
      <c s="357" r="F126" t="s">
        <v>881</v>
      </c>
      <c s="356" r="G126" t="s">
        <v>1427</v>
      </c>
      <c s="355" r="H126" t="s">
        <v>1428</v>
      </c>
      <c s="588" r="I126" t="n"/>
      <c s="396" r="J126" t="s">
        <v>884</v>
      </c>
      <c s="355" r="K126" t="s">
        <v>838</v>
      </c>
      <c s="396" r="L126" t="s">
        <v>860</v>
      </c>
      <c s="355" r="M126" t="s">
        <v>797</v>
      </c>
      <c s="356" r="N126" t="s">
        <v>894</v>
      </c>
      <c s="355" r="O126" t="s">
        <v>48</v>
      </c>
      <c s="396" r="P126" t="s">
        <v>1429</v>
      </c>
      <c s="355" r="Q126" t="s">
        <v>1430</v>
      </c>
      <c s="396" r="R126" t="s">
        <v>1377</v>
      </c>
      <c s="355" r="S126" t="s">
        <v>23</v>
      </c>
      <c s="356" r="T126" t="s">
        <v>478</v>
      </c>
      <c s="359" r="U126" t="n">
        <v>41430</v>
      </c>
      <c s="360" r="V126" t="s">
        <v>889</v>
      </c>
      <c s="380" r="W126" t="s">
        <v>1113</v>
      </c>
    </row>
    <row customFormat="1" customHeight="1" s="383" r="127" spans="1:23" ht="32.25">
      <c s="353" r="A127" t="s">
        <v>835</v>
      </c>
      <c s="353" r="B127" t="n"/>
      <c s="552" r="C127" t="n"/>
      <c s="355" r="D127" t="s">
        <v>879</v>
      </c>
      <c s="356" r="E127" t="s">
        <v>880</v>
      </c>
      <c s="357" r="F127" t="s">
        <v>939</v>
      </c>
      <c s="356" r="G127" t="s">
        <v>930</v>
      </c>
      <c s="355" r="H127" t="s">
        <v>1431</v>
      </c>
      <c s="355" r="I127" t="n"/>
      <c s="396" r="J127" t="s">
        <v>884</v>
      </c>
      <c s="355" r="K127" t="s">
        <v>838</v>
      </c>
      <c s="396" r="L127" t="s">
        <v>860</v>
      </c>
      <c s="355" r="M127" t="s">
        <v>797</v>
      </c>
      <c s="356" r="N127" t="s">
        <v>894</v>
      </c>
      <c s="355" r="O127" t="s">
        <v>48</v>
      </c>
      <c s="396" r="P127" t="s">
        <v>1432</v>
      </c>
      <c s="355" r="Q127" t="s">
        <v>1433</v>
      </c>
      <c s="356" r="R127" t="s">
        <v>936</v>
      </c>
      <c s="355" r="S127" t="s">
        <v>811</v>
      </c>
      <c s="356" r="T127" t="s">
        <v>478</v>
      </c>
      <c s="359" r="U127" t="n">
        <v>41618</v>
      </c>
      <c s="360" r="V127" t="s">
        <v>889</v>
      </c>
      <c s="380" r="W127" t="s">
        <v>1242</v>
      </c>
    </row>
    <row customHeight="1" s="737" r="128" ht="15.75" spans="1:23">
      <c s="353" r="A128" t="s">
        <v>835</v>
      </c>
      <c s="353" r="B128" t="s">
        <v>515</v>
      </c>
      <c s="395" r="C128" t="n"/>
      <c s="355" r="D128" t="s">
        <v>905</v>
      </c>
      <c s="356" r="E128" t="s">
        <v>1058</v>
      </c>
      <c s="357" r="F128" t="s">
        <v>881</v>
      </c>
      <c s="356" r="G128" t="s">
        <v>1434</v>
      </c>
      <c s="355" r="H128" t="s">
        <v>1435</v>
      </c>
      <c s="588" r="I128" t="n"/>
      <c s="396" r="J128" t="s">
        <v>884</v>
      </c>
      <c s="355" r="K128" t="s">
        <v>838</v>
      </c>
      <c s="396" r="L128" t="s">
        <v>860</v>
      </c>
      <c s="355" r="M128" t="s">
        <v>796</v>
      </c>
      <c s="356" r="N128" t="s">
        <v>1436</v>
      </c>
      <c s="355" r="O128" t="s">
        <v>800</v>
      </c>
      <c s="396" r="P128" t="s">
        <v>1437</v>
      </c>
      <c s="355" r="Q128" t="s">
        <v>1438</v>
      </c>
      <c s="356" r="R128" t="s">
        <v>1095</v>
      </c>
      <c s="355" r="S128" t="s">
        <v>23</v>
      </c>
      <c s="356" r="T128" t="s">
        <v>478</v>
      </c>
      <c s="359" r="U128" t="n">
        <v>41003</v>
      </c>
      <c s="360" r="V128" t="s">
        <v>889</v>
      </c>
      <c s="322" r="W128" t="n"/>
    </row>
    <row customHeight="1" s="737" r="129" ht="15.75" spans="1:23">
      <c s="353" r="A129" t="s">
        <v>835</v>
      </c>
      <c s="353" r="B129" t="s">
        <v>515</v>
      </c>
      <c s="395" r="C129" t="n"/>
      <c s="355" r="D129" t="s">
        <v>905</v>
      </c>
      <c s="356" r="E129" t="s">
        <v>1058</v>
      </c>
      <c s="357" r="F129" t="s">
        <v>881</v>
      </c>
      <c s="356" r="G129" t="s">
        <v>1434</v>
      </c>
      <c s="355" r="H129" t="s">
        <v>1439</v>
      </c>
      <c s="355" r="I129" t="n"/>
      <c s="396" r="J129" t="s">
        <v>884</v>
      </c>
      <c s="355" r="K129" t="s">
        <v>838</v>
      </c>
      <c s="396" r="L129" t="s">
        <v>860</v>
      </c>
      <c s="355" r="M129" t="s">
        <v>796</v>
      </c>
      <c s="356" r="N129" t="s">
        <v>1440</v>
      </c>
      <c s="355" r="O129" t="s">
        <v>902</v>
      </c>
      <c s="396" r="P129" t="s">
        <v>1441</v>
      </c>
      <c s="355" r="Q129" t="s">
        <v>1442</v>
      </c>
      <c s="356" r="R129" t="s">
        <v>1095</v>
      </c>
      <c s="355" r="S129" t="s">
        <v>23</v>
      </c>
      <c s="356" r="T129" t="s">
        <v>478</v>
      </c>
      <c s="359" r="U129" t="n">
        <v>42429</v>
      </c>
      <c s="360" r="V129" t="s">
        <v>889</v>
      </c>
      <c s="322" r="W129" t="n"/>
    </row>
    <row customHeight="1" s="737" r="130" ht="32.25" spans="1:23">
      <c s="353" r="A130" t="s">
        <v>835</v>
      </c>
      <c s="353" r="B130" t="s">
        <v>515</v>
      </c>
      <c s="395" r="C130" t="n"/>
      <c s="355" r="D130" t="s">
        <v>905</v>
      </c>
      <c s="356" r="E130" t="s">
        <v>906</v>
      </c>
      <c s="357" r="F130" t="s">
        <v>881</v>
      </c>
      <c s="356" r="G130" t="s">
        <v>1443</v>
      </c>
      <c s="355" r="H130" t="s">
        <v>1444</v>
      </c>
      <c s="588" r="I130" t="n"/>
      <c s="396" r="J130" t="s">
        <v>884</v>
      </c>
      <c s="355" r="K130" t="s">
        <v>838</v>
      </c>
      <c s="396" r="L130" t="s">
        <v>860</v>
      </c>
      <c s="355" r="M130" t="s">
        <v>797</v>
      </c>
      <c s="356" r="N130" t="s">
        <v>972</v>
      </c>
      <c s="355" r="O130" t="s">
        <v>673</v>
      </c>
      <c s="362" r="P130" t="n">
        <v>192168100132</v>
      </c>
      <c s="355" r="Q130" t="s">
        <v>1445</v>
      </c>
      <c s="356" r="R130" t="s">
        <v>911</v>
      </c>
      <c s="355" r="S130" t="s">
        <v>810</v>
      </c>
      <c s="356" r="T130" t="s">
        <v>478</v>
      </c>
      <c s="359" r="U130" t="n">
        <v>40954</v>
      </c>
      <c s="360" r="V130" t="s">
        <v>889</v>
      </c>
      <c s="380" r="W130" t="s">
        <v>912</v>
      </c>
    </row>
    <row customHeight="1" s="737" r="131" ht="32.25" spans="1:23">
      <c s="353" r="A131" t="s">
        <v>835</v>
      </c>
      <c s="353" r="B131" t="s">
        <v>515</v>
      </c>
      <c s="395" r="C131" t="n"/>
      <c s="355" r="D131" t="s">
        <v>905</v>
      </c>
      <c s="356" r="E131" t="s">
        <v>906</v>
      </c>
      <c s="357" r="F131" t="s">
        <v>881</v>
      </c>
      <c s="356" r="G131" t="s">
        <v>1443</v>
      </c>
      <c s="355" r="H131" t="s">
        <v>1446</v>
      </c>
      <c s="355" r="I131" t="n"/>
      <c s="396" r="J131" t="s">
        <v>884</v>
      </c>
      <c s="355" r="K131" t="s">
        <v>838</v>
      </c>
      <c s="396" r="L131" t="s">
        <v>860</v>
      </c>
      <c s="355" r="M131" t="s">
        <v>797</v>
      </c>
      <c s="356" r="N131" t="s">
        <v>894</v>
      </c>
      <c s="355" r="O131" t="s">
        <v>48</v>
      </c>
      <c s="362" r="P131" t="n">
        <v>192168100134</v>
      </c>
      <c s="355" r="Q131" t="s">
        <v>1447</v>
      </c>
      <c s="356" r="R131" t="s">
        <v>911</v>
      </c>
      <c s="355" r="S131" t="s">
        <v>810</v>
      </c>
      <c s="356" r="T131" t="s">
        <v>478</v>
      </c>
      <c s="359" r="U131" t="n">
        <v>40856</v>
      </c>
      <c s="360" r="V131" t="s">
        <v>889</v>
      </c>
      <c s="322" r="W131" t="n"/>
    </row>
    <row customHeight="1" s="737" r="132" ht="32.25" spans="1:23">
      <c s="353" r="A132" t="s">
        <v>835</v>
      </c>
      <c s="353" r="B132" t="s">
        <v>515</v>
      </c>
      <c s="395" r="C132" t="n"/>
      <c s="355" r="D132" t="s">
        <v>905</v>
      </c>
      <c s="356" r="E132" t="s">
        <v>906</v>
      </c>
      <c s="357" r="F132" t="s">
        <v>881</v>
      </c>
      <c s="356" r="G132" t="s">
        <v>907</v>
      </c>
      <c s="355" r="H132" t="s">
        <v>1448</v>
      </c>
      <c s="588" r="I132" t="n"/>
      <c s="396" r="J132" t="s">
        <v>884</v>
      </c>
      <c s="355" r="K132" t="s">
        <v>838</v>
      </c>
      <c s="396" r="L132" t="s">
        <v>860</v>
      </c>
      <c s="355" r="M132" t="s">
        <v>797</v>
      </c>
      <c s="356" r="N132" t="s">
        <v>894</v>
      </c>
      <c s="355" r="O132" t="s">
        <v>48</v>
      </c>
      <c s="362" r="P132" t="s">
        <v>1449</v>
      </c>
      <c s="355" r="Q132" t="s">
        <v>910</v>
      </c>
      <c s="356" r="R132" t="s">
        <v>911</v>
      </c>
      <c s="355" r="S132" t="s">
        <v>810</v>
      </c>
      <c s="356" r="T132" t="s">
        <v>478</v>
      </c>
      <c s="359" r="U132" t="n">
        <v>41386</v>
      </c>
      <c s="360" r="V132" t="s">
        <v>889</v>
      </c>
      <c s="380" r="W132" t="s">
        <v>1012</v>
      </c>
    </row>
    <row customHeight="1" s="737" r="133" ht="32.25" spans="1:23">
      <c s="353" r="A133" t="s">
        <v>835</v>
      </c>
      <c s="353" r="B133" t="s">
        <v>515</v>
      </c>
      <c s="395" r="C133" t="n"/>
      <c s="355" r="D133" t="s">
        <v>905</v>
      </c>
      <c s="356" r="E133" t="s">
        <v>906</v>
      </c>
      <c s="357" r="F133" t="s">
        <v>881</v>
      </c>
      <c s="356" r="G133" t="s">
        <v>907</v>
      </c>
      <c s="355" r="H133" t="s">
        <v>1450</v>
      </c>
      <c s="355" r="I133" t="n"/>
      <c s="396" r="J133" t="s">
        <v>884</v>
      </c>
      <c s="355" r="K133" t="s">
        <v>838</v>
      </c>
      <c s="396" r="L133" t="s">
        <v>860</v>
      </c>
      <c s="355" r="M133" t="s">
        <v>797</v>
      </c>
      <c s="356" r="N133" t="s">
        <v>894</v>
      </c>
      <c s="355" r="O133" t="s">
        <v>48</v>
      </c>
      <c s="362" r="P133" t="s">
        <v>1451</v>
      </c>
      <c s="355" r="Q133" t="s">
        <v>1452</v>
      </c>
      <c s="356" r="R133" t="s">
        <v>911</v>
      </c>
      <c s="355" r="S133" t="s">
        <v>810</v>
      </c>
      <c s="356" r="T133" t="s">
        <v>478</v>
      </c>
      <c s="359" r="U133" t="n">
        <v>42094</v>
      </c>
      <c s="360" r="V133" t="s">
        <v>889</v>
      </c>
      <c s="380" r="W133" t="s">
        <v>912</v>
      </c>
    </row>
    <row customHeight="1" s="737" r="134" ht="32.25" spans="1:23">
      <c s="353" r="A134" t="s">
        <v>835</v>
      </c>
      <c s="353" r="B134" t="s">
        <v>515</v>
      </c>
      <c s="395" r="C134" t="n"/>
      <c s="355" r="D134" t="s">
        <v>905</v>
      </c>
      <c s="356" r="E134" t="s">
        <v>906</v>
      </c>
      <c s="357" r="F134" t="s">
        <v>881</v>
      </c>
      <c s="356" r="G134" t="s">
        <v>1443</v>
      </c>
      <c s="355" r="H134" t="s">
        <v>1453</v>
      </c>
      <c s="355" r="I134" t="n"/>
      <c s="396" r="J134" t="s">
        <v>884</v>
      </c>
      <c s="355" r="K134" t="s">
        <v>838</v>
      </c>
      <c s="396" r="L134" t="s">
        <v>860</v>
      </c>
      <c s="355" r="M134" t="s">
        <v>797</v>
      </c>
      <c s="356" r="N134" t="s">
        <v>894</v>
      </c>
      <c s="355" r="O134" t="s">
        <v>48</v>
      </c>
      <c s="362" r="P134" t="n">
        <v>192168100130</v>
      </c>
      <c s="355" r="Q134" t="s">
        <v>1454</v>
      </c>
      <c s="396" r="R134" t="s">
        <v>911</v>
      </c>
      <c s="355" r="S134" t="s">
        <v>810</v>
      </c>
      <c s="356" r="T134" t="s">
        <v>478</v>
      </c>
      <c s="359" r="U134" t="n">
        <v>40856</v>
      </c>
      <c s="360" r="V134" t="s">
        <v>889</v>
      </c>
      <c s="322" r="W134" t="n"/>
    </row>
    <row customHeight="1" s="737" r="135" ht="32.25" spans="1:23">
      <c s="353" r="A135" t="s">
        <v>835</v>
      </c>
      <c s="353" r="B135" t="s">
        <v>515</v>
      </c>
      <c s="395" r="C135" t="n"/>
      <c s="355" r="D135" t="s">
        <v>1455</v>
      </c>
      <c s="356" r="E135" t="s">
        <v>1058</v>
      </c>
      <c s="357" r="F135" t="s">
        <v>881</v>
      </c>
      <c s="356" r="G135" t="s">
        <v>1434</v>
      </c>
      <c s="355" r="H135" t="s">
        <v>1456</v>
      </c>
      <c s="588" r="I135" t="n"/>
      <c s="396" r="J135" t="s">
        <v>884</v>
      </c>
      <c s="355" r="K135" t="s">
        <v>838</v>
      </c>
      <c s="396" r="L135" t="s">
        <v>860</v>
      </c>
      <c s="355" r="M135" t="s">
        <v>796</v>
      </c>
      <c s="356" r="N135" t="s">
        <v>1436</v>
      </c>
      <c s="355" r="O135" t="s">
        <v>800</v>
      </c>
      <c s="396" r="P135" t="s">
        <v>1457</v>
      </c>
      <c s="355" r="Q135" t="s">
        <v>1438</v>
      </c>
      <c s="356" r="R135" t="s">
        <v>1095</v>
      </c>
      <c s="355" r="S135" t="s">
        <v>23</v>
      </c>
      <c s="356" r="T135" t="s">
        <v>478</v>
      </c>
      <c s="359" r="U135" t="n">
        <v>41003</v>
      </c>
      <c s="360" r="V135" t="s">
        <v>889</v>
      </c>
      <c s="322" r="W135" t="n"/>
    </row>
    <row customHeight="1" s="737" r="136" ht="32.25" spans="1:23">
      <c s="353" r="A136" t="s">
        <v>835</v>
      </c>
      <c s="353" r="B136" t="s">
        <v>515</v>
      </c>
      <c s="395" r="C136" t="n"/>
      <c s="355" r="D136" t="s">
        <v>1455</v>
      </c>
      <c s="356" r="E136" t="s">
        <v>1058</v>
      </c>
      <c s="357" r="F136" t="s">
        <v>881</v>
      </c>
      <c s="356" r="G136" t="s">
        <v>1458</v>
      </c>
      <c s="355" r="H136" t="s">
        <v>1459</v>
      </c>
      <c s="355" r="I136" t="n"/>
      <c s="396" r="J136" t="s">
        <v>884</v>
      </c>
      <c s="355" r="K136" t="s">
        <v>838</v>
      </c>
      <c s="396" r="L136" t="s">
        <v>860</v>
      </c>
      <c s="355" r="M136" t="s">
        <v>796</v>
      </c>
      <c s="356" r="N136" t="s">
        <v>1460</v>
      </c>
      <c s="355" r="O136" t="s">
        <v>800</v>
      </c>
      <c s="396" r="P136" t="s">
        <v>1461</v>
      </c>
      <c s="355" r="Q136" t="s">
        <v>1462</v>
      </c>
      <c s="356" r="R136" t="s">
        <v>1349</v>
      </c>
      <c s="355" r="S136" t="s">
        <v>23</v>
      </c>
      <c s="356" r="T136" t="s">
        <v>478</v>
      </c>
      <c s="359" r="U136" t="n">
        <v>42356</v>
      </c>
      <c s="360" r="V136" t="s">
        <v>889</v>
      </c>
      <c s="322" r="W136" t="n"/>
    </row>
    <row customHeight="1" s="737" r="137" ht="32.25" spans="1:23">
      <c s="353" r="A137" t="s">
        <v>835</v>
      </c>
      <c s="353" r="B137" t="s">
        <v>515</v>
      </c>
      <c s="395" r="C137" t="n"/>
      <c s="355" r="D137" t="s">
        <v>1463</v>
      </c>
      <c s="356" r="E137" t="s">
        <v>1221</v>
      </c>
      <c s="357" r="F137" t="s">
        <v>881</v>
      </c>
      <c s="356" r="G137" t="s">
        <v>1464</v>
      </c>
      <c s="355" r="H137" t="s">
        <v>1465</v>
      </c>
      <c s="355" r="I137" t="n"/>
      <c s="396" r="J137" t="s">
        <v>884</v>
      </c>
      <c s="355" r="K137" t="s">
        <v>838</v>
      </c>
      <c s="396" r="L137" t="s">
        <v>860</v>
      </c>
      <c s="355" r="M137" t="s">
        <v>797</v>
      </c>
      <c s="356" r="N137" t="s">
        <v>894</v>
      </c>
      <c s="355" r="O137" t="s">
        <v>48</v>
      </c>
      <c s="396" r="P137" t="s">
        <v>1466</v>
      </c>
      <c s="355" r="Q137" t="s">
        <v>1467</v>
      </c>
      <c s="396" r="R137" t="s">
        <v>1468</v>
      </c>
      <c s="355" r="S137" t="s">
        <v>810</v>
      </c>
      <c s="356" r="T137" t="s">
        <v>478</v>
      </c>
      <c s="359" r="U137" t="n">
        <v>41152</v>
      </c>
      <c s="360" r="V137" t="s">
        <v>889</v>
      </c>
      <c s="380" r="W137" t="s">
        <v>1469</v>
      </c>
    </row>
    <row customHeight="1" s="737" r="138" ht="69.75" spans="1:23">
      <c s="353" r="A138" t="s">
        <v>835</v>
      </c>
      <c s="353" r="B138" t="s">
        <v>515</v>
      </c>
      <c s="395" r="C138" t="n"/>
      <c s="355" r="D138" t="s">
        <v>1463</v>
      </c>
      <c s="356" r="E138" t="s">
        <v>1221</v>
      </c>
      <c s="357" r="F138" t="s">
        <v>881</v>
      </c>
      <c s="356" r="G138" t="s">
        <v>1464</v>
      </c>
      <c s="355" r="H138" t="s">
        <v>1470</v>
      </c>
      <c s="588" r="I138" t="n"/>
      <c s="396" r="J138" t="s">
        <v>884</v>
      </c>
      <c s="355" r="K138" t="s">
        <v>838</v>
      </c>
      <c s="396" r="L138" t="s">
        <v>860</v>
      </c>
      <c s="355" r="M138" t="s">
        <v>797</v>
      </c>
      <c s="356" r="N138" t="s">
        <v>894</v>
      </c>
      <c s="355" r="O138" t="s">
        <v>48</v>
      </c>
      <c s="396" r="P138" t="s">
        <v>1471</v>
      </c>
      <c s="355" r="Q138" t="s">
        <v>1472</v>
      </c>
      <c s="396" r="R138" t="s">
        <v>1468</v>
      </c>
      <c s="355" r="S138" t="s">
        <v>810</v>
      </c>
      <c s="356" r="T138" t="s">
        <v>478</v>
      </c>
      <c s="359" r="U138" t="n">
        <v>41152</v>
      </c>
      <c s="360" r="V138" t="s">
        <v>889</v>
      </c>
      <c s="380" r="W138" t="s">
        <v>1469</v>
      </c>
    </row>
    <row customHeight="1" s="737" r="139" ht="32.25" spans="1:23">
      <c s="353" r="A139" t="s">
        <v>835</v>
      </c>
      <c s="353" r="B139" t="s">
        <v>515</v>
      </c>
      <c s="395" r="C139" t="n"/>
      <c s="355" r="D139" t="s">
        <v>1001</v>
      </c>
      <c s="356" r="E139" t="s">
        <v>891</v>
      </c>
      <c s="357" r="F139" t="s">
        <v>881</v>
      </c>
      <c s="356" r="G139" t="s">
        <v>1002</v>
      </c>
      <c s="355" r="H139" t="s">
        <v>1473</v>
      </c>
      <c s="588" r="I139" t="n"/>
      <c s="396" r="J139" t="s">
        <v>884</v>
      </c>
      <c s="355" r="K139" t="s">
        <v>838</v>
      </c>
      <c s="396" r="L139" t="s">
        <v>860</v>
      </c>
      <c s="355" r="M139" t="s">
        <v>797</v>
      </c>
      <c s="356" r="N139" t="s">
        <v>980</v>
      </c>
      <c s="355" r="O139" t="s">
        <v>48</v>
      </c>
      <c s="396" r="P139" t="s">
        <v>1474</v>
      </c>
      <c s="355" r="Q139" t="s">
        <v>1475</v>
      </c>
      <c s="356" r="R139" t="s">
        <v>1005</v>
      </c>
      <c s="355" r="S139" t="s">
        <v>23</v>
      </c>
      <c s="356" r="T139" t="s">
        <v>478</v>
      </c>
      <c s="359" r="U139" t="n">
        <v>41318</v>
      </c>
      <c s="360" r="V139" t="n"/>
      <c s="380" r="W139" t="s">
        <v>1012</v>
      </c>
    </row>
    <row customHeight="1" s="737" r="140" ht="32.25" spans="1:23">
      <c s="353" r="A140" t="s">
        <v>835</v>
      </c>
      <c s="353" r="B140" t="s">
        <v>1243</v>
      </c>
      <c s="395" r="C140" t="s">
        <v>1327</v>
      </c>
      <c s="355" r="D140" t="s">
        <v>1001</v>
      </c>
      <c s="356" r="E140" t="s">
        <v>891</v>
      </c>
      <c s="357" r="F140" t="s">
        <v>881</v>
      </c>
      <c s="356" r="G140" t="s">
        <v>1002</v>
      </c>
      <c s="355" r="H140" t="s">
        <v>1476</v>
      </c>
      <c s="588" r="I140" t="n"/>
      <c s="396" r="J140" t="s">
        <v>884</v>
      </c>
      <c s="355" r="K140" t="s">
        <v>838</v>
      </c>
      <c s="396" r="L140" t="s">
        <v>860</v>
      </c>
      <c s="355" r="M140" t="s">
        <v>797</v>
      </c>
      <c s="356" r="N140" t="s">
        <v>980</v>
      </c>
      <c s="355" r="O140" t="s">
        <v>48</v>
      </c>
      <c s="396" r="P140" t="s">
        <v>1477</v>
      </c>
      <c s="355" r="Q140" t="s">
        <v>1478</v>
      </c>
      <c s="356" r="R140" t="s">
        <v>1005</v>
      </c>
      <c s="355" r="S140" t="s">
        <v>23</v>
      </c>
      <c s="356" r="T140" t="s">
        <v>478</v>
      </c>
      <c s="359" r="U140" t="n">
        <v>41318</v>
      </c>
      <c s="360" r="V140" t="s">
        <v>889</v>
      </c>
      <c s="380" r="W140" t="s">
        <v>1012</v>
      </c>
    </row>
    <row customHeight="1" s="737" r="141" ht="32.25" spans="1:23">
      <c s="353" r="A141" t="s">
        <v>835</v>
      </c>
      <c s="353" r="B141" t="s">
        <v>515</v>
      </c>
      <c s="395" r="C141" t="n"/>
      <c s="355" r="D141" t="s">
        <v>1001</v>
      </c>
      <c s="356" r="E141" t="s">
        <v>891</v>
      </c>
      <c s="357" r="F141" t="s">
        <v>881</v>
      </c>
      <c s="356" r="G141" t="s">
        <v>1002</v>
      </c>
      <c s="355" r="H141" t="s">
        <v>1479</v>
      </c>
      <c s="588" r="I141" t="n"/>
      <c s="396" r="J141" t="s">
        <v>884</v>
      </c>
      <c s="355" r="K141" t="s">
        <v>838</v>
      </c>
      <c s="396" r="L141" t="s">
        <v>860</v>
      </c>
      <c s="355" r="M141" t="s">
        <v>797</v>
      </c>
      <c s="356" r="N141" t="s">
        <v>980</v>
      </c>
      <c s="355" r="O141" t="s">
        <v>48</v>
      </c>
      <c s="396" r="P141" t="s">
        <v>1480</v>
      </c>
      <c s="355" r="Q141" t="s">
        <v>1481</v>
      </c>
      <c s="356" r="R141" t="s">
        <v>1005</v>
      </c>
      <c s="355" r="S141" t="s">
        <v>23</v>
      </c>
      <c s="356" r="T141" t="s">
        <v>478</v>
      </c>
      <c s="359" r="U141" t="n">
        <v>41165</v>
      </c>
      <c s="360" r="V141" t="s">
        <v>889</v>
      </c>
      <c s="380" r="W141" t="s">
        <v>1012</v>
      </c>
    </row>
    <row customHeight="1" s="737" r="142" ht="32.25" spans="1:23">
      <c s="353" r="A142" t="s">
        <v>835</v>
      </c>
      <c s="353" r="B142" t="n"/>
      <c s="396" r="C142" t="n"/>
      <c s="355" r="D142" t="s">
        <v>905</v>
      </c>
      <c s="356" r="E142" t="s">
        <v>891</v>
      </c>
      <c s="357" r="F142" t="s">
        <v>1021</v>
      </c>
      <c s="356" r="G142" t="s">
        <v>1482</v>
      </c>
      <c s="355" r="H142" t="s">
        <v>1483</v>
      </c>
      <c s="355" r="I142" t="n"/>
      <c s="396" r="J142" t="s">
        <v>884</v>
      </c>
      <c s="355" r="K142" t="s">
        <v>838</v>
      </c>
      <c s="396" r="L142" t="s">
        <v>860</v>
      </c>
      <c s="355" r="M142" t="s">
        <v>797</v>
      </c>
      <c s="356" r="N142" t="s">
        <v>894</v>
      </c>
      <c s="355" r="O142" t="s">
        <v>48</v>
      </c>
      <c s="396" r="P142" t="s">
        <v>1484</v>
      </c>
      <c s="355" r="Q142" t="s">
        <v>1278</v>
      </c>
      <c s="356" r="R142" t="s">
        <v>1485</v>
      </c>
      <c s="355" r="S142" t="s">
        <v>808</v>
      </c>
      <c s="356" r="T142" t="s">
        <v>478</v>
      </c>
      <c s="359" r="U142" t="n">
        <v>41165</v>
      </c>
      <c s="360" r="V142" t="s">
        <v>889</v>
      </c>
      <c s="322" r="W142" t="n"/>
    </row>
    <row customHeight="1" s="737" r="143" ht="32.25" spans="1:23">
      <c s="353" r="A143" t="s">
        <v>835</v>
      </c>
      <c s="588" r="B143" t="n"/>
      <c s="396" r="C143" t="n"/>
      <c s="355" r="D143" t="s">
        <v>995</v>
      </c>
      <c s="356" r="E143" t="s">
        <v>996</v>
      </c>
      <c s="357" r="F143" t="s">
        <v>1021</v>
      </c>
      <c s="356" r="G143" t="s">
        <v>997</v>
      </c>
      <c s="355" r="H143" t="s">
        <v>1486</v>
      </c>
      <c s="588" r="I143" t="n"/>
      <c s="396" r="J143" t="s">
        <v>884</v>
      </c>
      <c s="355" r="K143" t="s">
        <v>838</v>
      </c>
      <c s="396" r="L143" t="s">
        <v>860</v>
      </c>
      <c s="355" r="M143" t="s">
        <v>797</v>
      </c>
      <c s="356" r="N143" t="s">
        <v>894</v>
      </c>
      <c s="355" r="O143" t="s">
        <v>48</v>
      </c>
      <c s="396" r="P143" t="s">
        <v>1487</v>
      </c>
      <c s="355" r="Q143" t="s">
        <v>1488</v>
      </c>
      <c s="356" r="R143" t="s">
        <v>997</v>
      </c>
      <c s="355" r="S143" t="s">
        <v>811</v>
      </c>
      <c s="356" r="T143" t="s">
        <v>478</v>
      </c>
      <c s="359" r="U143" t="n">
        <v>40952</v>
      </c>
      <c s="360" r="V143" t="s">
        <v>889</v>
      </c>
      <c s="380" r="W143" t="s">
        <v>1012</v>
      </c>
    </row>
    <row customHeight="1" s="737" r="144" ht="32.25" spans="1:23">
      <c s="353" r="A144" t="s">
        <v>835</v>
      </c>
      <c s="588" r="B144" t="n"/>
      <c s="396" r="C144" t="n"/>
      <c s="355" r="D144" t="s">
        <v>1077</v>
      </c>
      <c s="356" r="E144" t="s">
        <v>996</v>
      </c>
      <c s="357" r="F144" t="s">
        <v>1021</v>
      </c>
      <c s="356" r="G144" t="s">
        <v>1489</v>
      </c>
      <c s="355" r="H144" t="s">
        <v>1490</v>
      </c>
      <c s="588" r="I144" t="n"/>
      <c s="396" r="J144" t="s">
        <v>884</v>
      </c>
      <c s="355" r="K144" t="s">
        <v>838</v>
      </c>
      <c s="396" r="L144" t="s">
        <v>860</v>
      </c>
      <c s="355" r="M144" t="s">
        <v>797</v>
      </c>
      <c s="356" r="N144" t="s">
        <v>894</v>
      </c>
      <c s="355" r="O144" t="s">
        <v>48</v>
      </c>
      <c s="396" r="P144" t="s">
        <v>1491</v>
      </c>
      <c s="355" r="Q144" t="s">
        <v>1492</v>
      </c>
      <c s="356" r="R144" t="s">
        <v>1493</v>
      </c>
      <c s="355" r="S144" t="s">
        <v>811</v>
      </c>
      <c s="356" r="T144" t="s">
        <v>478</v>
      </c>
      <c s="359" r="U144" t="n">
        <v>41318</v>
      </c>
      <c s="360" r="V144" t="s">
        <v>889</v>
      </c>
      <c s="380" r="W144" t="s">
        <v>1012</v>
      </c>
    </row>
    <row customHeight="1" s="737" r="145" ht="32.25" spans="1:23">
      <c s="353" r="A145" t="s">
        <v>835</v>
      </c>
      <c s="588" r="B145" t="n"/>
      <c s="396" r="C145" t="n"/>
      <c s="355" r="D145" t="s">
        <v>879</v>
      </c>
      <c s="356" r="E145" t="s">
        <v>880</v>
      </c>
      <c s="357" r="F145" t="s">
        <v>1021</v>
      </c>
      <c s="356" r="G145" t="s">
        <v>930</v>
      </c>
      <c s="355" r="H145" t="s">
        <v>1494</v>
      </c>
      <c s="588" r="I145" t="n"/>
      <c s="396" r="J145" t="s">
        <v>884</v>
      </c>
      <c s="355" r="K145" t="s">
        <v>838</v>
      </c>
      <c s="396" r="L145" t="s">
        <v>860</v>
      </c>
      <c s="355" r="M145" t="s">
        <v>797</v>
      </c>
      <c s="356" r="N145" t="s">
        <v>894</v>
      </c>
      <c s="355" r="O145" t="s">
        <v>48</v>
      </c>
      <c s="396" r="P145" t="s">
        <v>1495</v>
      </c>
      <c s="355" r="Q145" t="s">
        <v>1496</v>
      </c>
      <c s="396" r="R145" t="s">
        <v>1497</v>
      </c>
      <c s="355" r="S145" t="s">
        <v>811</v>
      </c>
      <c s="356" r="T145" t="s">
        <v>478</v>
      </c>
      <c s="359" r="U145" t="n">
        <v>40933</v>
      </c>
      <c s="360" r="V145" t="s">
        <v>889</v>
      </c>
      <c s="380" r="W145" t="s">
        <v>1242</v>
      </c>
    </row>
    <row customHeight="1" s="737" r="146" ht="32.25" spans="1:23">
      <c s="353" r="A146" t="s">
        <v>835</v>
      </c>
      <c s="353" r="B146" t="n"/>
      <c s="643" r="C146" t="n"/>
      <c s="355" r="D146" t="s">
        <v>995</v>
      </c>
      <c s="356" r="E146" t="s">
        <v>880</v>
      </c>
      <c s="357" r="F146" t="s">
        <v>1021</v>
      </c>
      <c s="356" r="G146" t="s">
        <v>1097</v>
      </c>
      <c s="355" r="H146" t="s">
        <v>1498</v>
      </c>
      <c s="355" r="I146" t="n"/>
      <c s="396" r="J146" t="s">
        <v>884</v>
      </c>
      <c s="355" r="K146" t="s">
        <v>838</v>
      </c>
      <c s="396" r="L146" t="s">
        <v>860</v>
      </c>
      <c s="355" r="M146" t="s">
        <v>796</v>
      </c>
      <c s="356" r="N146" t="s">
        <v>1499</v>
      </c>
      <c s="355" r="O146" t="s">
        <v>902</v>
      </c>
      <c s="396" r="P146" t="s">
        <v>1500</v>
      </c>
      <c s="355" r="Q146" t="s">
        <v>1501</v>
      </c>
      <c s="396" r="R146" t="s">
        <v>1102</v>
      </c>
      <c s="355" r="S146" t="s">
        <v>811</v>
      </c>
      <c s="356" r="T146" t="s">
        <v>478</v>
      </c>
      <c s="359" r="U146" t="n">
        <v>40952</v>
      </c>
      <c s="360" r="V146" t="s">
        <v>889</v>
      </c>
      <c s="322" r="W146" t="n"/>
    </row>
    <row customHeight="1" s="737" r="147" ht="32.25" spans="1:23">
      <c s="353" r="A147" t="s">
        <v>835</v>
      </c>
      <c s="353" r="B147" t="n"/>
      <c s="643" r="C147" t="n"/>
      <c s="355" r="D147" t="s">
        <v>1106</v>
      </c>
      <c s="356" r="E147" t="s">
        <v>880</v>
      </c>
      <c s="357" r="F147" t="s">
        <v>1021</v>
      </c>
      <c s="356" r="G147" t="s">
        <v>1502</v>
      </c>
      <c s="355" r="H147" t="s">
        <v>1503</v>
      </c>
      <c s="355" r="I147" t="n"/>
      <c s="396" r="J147" t="s">
        <v>884</v>
      </c>
      <c s="355" r="K147" t="s">
        <v>838</v>
      </c>
      <c s="396" r="L147" t="s">
        <v>860</v>
      </c>
      <c s="355" r="M147" t="s">
        <v>797</v>
      </c>
      <c s="356" r="N147" t="s">
        <v>972</v>
      </c>
      <c s="355" r="O147" t="s">
        <v>673</v>
      </c>
      <c s="396" r="P147" t="s">
        <v>1504</v>
      </c>
      <c s="355" r="Q147" t="s">
        <v>1505</v>
      </c>
      <c s="396" r="R147" t="s">
        <v>1506</v>
      </c>
      <c s="355" r="S147" t="s">
        <v>811</v>
      </c>
      <c s="356" r="T147" t="s">
        <v>478</v>
      </c>
      <c s="359" r="U147" t="n">
        <v>40952</v>
      </c>
      <c s="360" r="V147" t="s">
        <v>889</v>
      </c>
      <c s="322" r="W147" t="n"/>
    </row>
    <row customHeight="1" s="737" r="148" ht="32.25" spans="1:23">
      <c s="353" r="A148" t="s">
        <v>835</v>
      </c>
      <c s="588" r="B148" t="n"/>
      <c s="396" r="C148" t="n"/>
      <c s="355" r="D148" t="s">
        <v>879</v>
      </c>
      <c s="356" r="E148" t="s">
        <v>880</v>
      </c>
      <c s="357" r="F148" t="s">
        <v>1021</v>
      </c>
      <c s="356" r="G148" t="s">
        <v>1507</v>
      </c>
      <c s="355" r="H148" t="s">
        <v>1508</v>
      </c>
      <c s="588" r="I148" t="n"/>
      <c s="396" r="J148" t="s">
        <v>884</v>
      </c>
      <c s="355" r="K148" t="s">
        <v>838</v>
      </c>
      <c s="396" r="L148" t="s">
        <v>860</v>
      </c>
      <c s="355" r="M148" t="s">
        <v>797</v>
      </c>
      <c s="356" r="N148" t="s">
        <v>894</v>
      </c>
      <c s="355" r="O148" t="s">
        <v>48</v>
      </c>
      <c s="369" r="P148" t="s">
        <v>1509</v>
      </c>
      <c s="355" r="Q148" t="s">
        <v>1510</v>
      </c>
      <c s="396" r="R148" t="s">
        <v>1042</v>
      </c>
      <c s="355" r="S148" t="s">
        <v>811</v>
      </c>
      <c s="356" r="T148" t="s">
        <v>478</v>
      </c>
      <c s="359" r="U148" t="n">
        <v>40952</v>
      </c>
      <c s="360" r="V148" t="s">
        <v>889</v>
      </c>
      <c s="380" r="W148" t="s">
        <v>1407</v>
      </c>
    </row>
    <row customHeight="1" s="737" r="149" ht="32.25" spans="1:23">
      <c s="353" r="A149" t="s">
        <v>835</v>
      </c>
      <c s="588" r="B149" t="n"/>
      <c s="396" r="C149" t="n"/>
      <c s="355" r="D149" t="s">
        <v>879</v>
      </c>
      <c s="356" r="E149" t="s">
        <v>880</v>
      </c>
      <c s="357" r="F149" t="s">
        <v>1021</v>
      </c>
      <c s="356" r="G149" t="s">
        <v>1043</v>
      </c>
      <c s="355" r="H149" t="s">
        <v>1511</v>
      </c>
      <c s="588" r="I149" t="n"/>
      <c s="396" r="J149" t="s">
        <v>884</v>
      </c>
      <c s="355" r="K149" t="s">
        <v>838</v>
      </c>
      <c s="396" r="L149" t="s">
        <v>860</v>
      </c>
      <c s="355" r="M149" t="s">
        <v>797</v>
      </c>
      <c s="356" r="N149" t="s">
        <v>894</v>
      </c>
      <c s="355" r="O149" t="s">
        <v>48</v>
      </c>
      <c s="396" r="P149" t="s">
        <v>1512</v>
      </c>
      <c s="355" r="Q149" t="s">
        <v>1513</v>
      </c>
      <c s="356" r="R149" t="s">
        <v>1047</v>
      </c>
      <c s="355" r="S149" t="s">
        <v>811</v>
      </c>
      <c s="356" r="T149" t="s">
        <v>478</v>
      </c>
      <c s="359" r="U149" t="n">
        <v>40836</v>
      </c>
      <c s="360" r="V149" t="s">
        <v>889</v>
      </c>
      <c s="379" r="W149" t="s">
        <v>1514</v>
      </c>
    </row>
    <row customHeight="1" s="737" r="150" ht="32.25" spans="1:23">
      <c s="353" r="A150" t="s">
        <v>835</v>
      </c>
      <c s="588" r="B150" t="n"/>
      <c s="396" r="C150" t="n"/>
      <c s="355" r="D150" t="s">
        <v>879</v>
      </c>
      <c s="356" r="E150" t="s">
        <v>880</v>
      </c>
      <c s="357" r="F150" t="s">
        <v>1021</v>
      </c>
      <c s="356" r="G150" t="s">
        <v>1048</v>
      </c>
      <c s="355" r="H150" t="s">
        <v>1515</v>
      </c>
      <c s="588" r="I150" t="n"/>
      <c s="396" r="J150" t="s">
        <v>884</v>
      </c>
      <c s="355" r="K150" t="s">
        <v>838</v>
      </c>
      <c s="396" r="L150" t="s">
        <v>860</v>
      </c>
      <c s="355" r="M150" t="s">
        <v>797</v>
      </c>
      <c s="356" r="N150" t="s">
        <v>894</v>
      </c>
      <c s="355" r="O150" t="s">
        <v>48</v>
      </c>
      <c s="396" r="P150" t="s">
        <v>1516</v>
      </c>
      <c s="355" r="Q150" t="s">
        <v>1051</v>
      </c>
      <c s="356" r="R150" t="s">
        <v>1051</v>
      </c>
      <c s="355" r="S150" t="s">
        <v>811</v>
      </c>
      <c s="356" r="T150" t="s">
        <v>478</v>
      </c>
      <c s="359" r="U150" t="n">
        <v>40798</v>
      </c>
      <c s="360" r="V150" t="s">
        <v>889</v>
      </c>
      <c s="379" r="W150" t="s">
        <v>1514</v>
      </c>
    </row>
    <row customHeight="1" s="737" r="151" ht="32.25" spans="1:23">
      <c s="353" r="A151" t="s">
        <v>836</v>
      </c>
      <c s="353" r="B151" t="s">
        <v>1243</v>
      </c>
      <c s="361" r="C151" t="n"/>
      <c s="355" r="D151" t="s">
        <v>1378</v>
      </c>
      <c s="356" r="E151" t="s">
        <v>891</v>
      </c>
      <c s="357" r="F151" t="s">
        <v>881</v>
      </c>
      <c s="356" r="G151" t="s">
        <v>1517</v>
      </c>
      <c s="355" r="H151" t="s">
        <v>516</v>
      </c>
      <c s="588" r="I151" t="n"/>
      <c s="396" r="J151" t="s">
        <v>884</v>
      </c>
      <c s="355" r="K151" t="s">
        <v>838</v>
      </c>
      <c s="396" r="L151" t="s">
        <v>1219</v>
      </c>
      <c s="355" r="M151" t="s">
        <v>797</v>
      </c>
      <c s="356" r="N151" t="s">
        <v>980</v>
      </c>
      <c s="355" r="O151" t="s">
        <v>48</v>
      </c>
      <c s="396" r="P151" t="s">
        <v>519</v>
      </c>
      <c s="355" r="Q151" t="s">
        <v>1518</v>
      </c>
      <c s="396" r="R151" t="s">
        <v>1017</v>
      </c>
      <c s="355" r="S151" t="s">
        <v>853</v>
      </c>
      <c s="356" r="T151" t="s">
        <v>478</v>
      </c>
      <c s="359" r="U151" t="n">
        <v>41730</v>
      </c>
      <c s="360" r="V151" t="s">
        <v>889</v>
      </c>
      <c s="322" r="W151" t="n"/>
    </row>
    <row customHeight="1" s="737" r="152" ht="33" spans="1:23">
      <c s="353" r="A152" t="s">
        <v>833</v>
      </c>
      <c s="353" r="B152" t="s">
        <v>515</v>
      </c>
      <c s="395" r="C152" t="n"/>
      <c s="355" r="D152" t="s">
        <v>1455</v>
      </c>
      <c s="356" r="E152" t="s">
        <v>1058</v>
      </c>
      <c s="357" r="F152" t="s">
        <v>939</v>
      </c>
      <c s="356" r="G152" t="s">
        <v>1519</v>
      </c>
      <c s="355" r="H152" t="s">
        <v>1520</v>
      </c>
      <c s="588" r="I152" t="n"/>
      <c s="396" r="J152" t="s">
        <v>1521</v>
      </c>
      <c s="355" r="K152" t="s">
        <v>838</v>
      </c>
      <c s="396" r="L152" t="s">
        <v>1219</v>
      </c>
      <c s="355" r="M152" t="s">
        <v>797</v>
      </c>
      <c s="396" r="N152" t="s">
        <v>932</v>
      </c>
      <c s="357" r="O152" t="s">
        <v>933</v>
      </c>
      <c s="396" r="P152" t="s">
        <v>1522</v>
      </c>
      <c s="355" r="Q152" t="s">
        <v>1523</v>
      </c>
      <c s="396" r="R152" t="s">
        <v>1524</v>
      </c>
      <c s="355" r="S152" t="s">
        <v>811</v>
      </c>
      <c s="356" r="T152" t="s">
        <v>478</v>
      </c>
      <c s="359" r="U152" t="n">
        <v>41956</v>
      </c>
      <c s="360" r="V152" t="s">
        <v>889</v>
      </c>
      <c s="322" r="W152" t="n"/>
    </row>
    <row customHeight="1" s="737" r="153" ht="27.75" spans="1:23">
      <c s="353" r="A153" t="s">
        <v>833</v>
      </c>
      <c s="353" r="B153" t="s">
        <v>515</v>
      </c>
      <c s="395" r="C153" t="n"/>
      <c s="355" r="D153" t="s">
        <v>1455</v>
      </c>
      <c s="356" r="E153" t="s">
        <v>880</v>
      </c>
      <c s="357" r="F153" t="s">
        <v>939</v>
      </c>
      <c s="356" r="G153" t="s">
        <v>1525</v>
      </c>
      <c s="355" r="H153" t="s">
        <v>1526</v>
      </c>
      <c s="588" r="I153" t="n"/>
      <c s="396" r="J153" t="s">
        <v>1527</v>
      </c>
      <c s="355" r="K153" t="s">
        <v>838</v>
      </c>
      <c s="396" r="L153" t="s">
        <v>1219</v>
      </c>
      <c s="355" r="M153" t="s">
        <v>796</v>
      </c>
      <c s="356" r="N153" t="s">
        <v>1499</v>
      </c>
      <c s="355" r="O153" t="s">
        <v>902</v>
      </c>
      <c s="396" r="P153" t="s">
        <v>547</v>
      </c>
      <c s="355" r="Q153" t="s">
        <v>544</v>
      </c>
      <c s="396" r="R153" t="s">
        <v>1525</v>
      </c>
      <c s="355" r="S153" t="s">
        <v>811</v>
      </c>
      <c s="356" r="T153" t="s">
        <v>478</v>
      </c>
      <c s="359" r="U153" t="n">
        <v>41984</v>
      </c>
      <c s="360" r="V153" t="n"/>
      <c s="322" r="W153" t="n"/>
    </row>
    <row customHeight="1" s="737" r="154" ht="15.75" spans="1:23">
      <c s="353" r="A154" t="s">
        <v>833</v>
      </c>
      <c s="353" r="B154" t="s">
        <v>515</v>
      </c>
      <c s="395" r="C154" t="s">
        <v>1244</v>
      </c>
      <c s="355" r="D154" t="s">
        <v>1378</v>
      </c>
      <c s="356" r="E154" t="s">
        <v>891</v>
      </c>
      <c s="357" r="F154" t="s">
        <v>1528</v>
      </c>
      <c s="356" r="G154" t="s">
        <v>1528</v>
      </c>
      <c s="355" r="H154" t="s">
        <v>1528</v>
      </c>
      <c s="588" r="I154" t="n"/>
      <c s="396" r="J154" t="s">
        <v>1529</v>
      </c>
      <c s="355" r="K154" t="s">
        <v>838</v>
      </c>
      <c s="396" r="L154" t="s">
        <v>1219</v>
      </c>
      <c s="355" r="M154" t="s">
        <v>840</v>
      </c>
      <c s="356" r="N154" t="n"/>
      <c s="588" r="O154" t="n"/>
      <c s="396" r="P154" t="s">
        <v>1530</v>
      </c>
      <c s="355" r="Q154" t="n"/>
      <c s="396" r="R154" t="n"/>
      <c s="355" r="S154" t="s">
        <v>23</v>
      </c>
      <c s="356" r="T154" t="s">
        <v>478</v>
      </c>
      <c s="353" r="U154" t="n"/>
      <c s="360" r="V154" t="n"/>
      <c s="322" r="W154" t="n"/>
    </row>
    <row customHeight="1" s="737" r="155" ht="15.75" spans="1:23">
      <c s="353" r="A155" t="s">
        <v>833</v>
      </c>
      <c s="353" r="B155" t="s">
        <v>515</v>
      </c>
      <c s="395" r="C155" t="s">
        <v>1244</v>
      </c>
      <c s="355" r="D155" t="s">
        <v>1378</v>
      </c>
      <c s="356" r="E155" t="s">
        <v>891</v>
      </c>
      <c s="357" r="F155" t="s">
        <v>1528</v>
      </c>
      <c s="356" r="G155" t="s">
        <v>1528</v>
      </c>
      <c s="355" r="H155" t="s">
        <v>1528</v>
      </c>
      <c s="588" r="I155" t="n"/>
      <c s="396" r="J155" t="s">
        <v>1531</v>
      </c>
      <c s="355" r="K155" t="s">
        <v>838</v>
      </c>
      <c s="396" r="L155" t="s">
        <v>1219</v>
      </c>
      <c s="355" r="M155" t="s">
        <v>840</v>
      </c>
      <c s="356" r="N155" t="n"/>
      <c s="588" r="O155" t="n"/>
      <c s="396" r="P155" t="s">
        <v>553</v>
      </c>
      <c s="355" r="Q155" t="n"/>
      <c s="396" r="R155" t="n"/>
      <c s="355" r="S155" t="s">
        <v>23</v>
      </c>
      <c s="356" r="T155" t="s">
        <v>478</v>
      </c>
      <c s="353" r="U155" t="n"/>
      <c s="360" r="V155" t="n"/>
      <c s="322" r="W155" t="n"/>
    </row>
    <row customHeight="1" s="737" r="156" ht="20.25" spans="1:23">
      <c s="353" r="A156" t="s">
        <v>833</v>
      </c>
      <c s="353" r="B156" t="s">
        <v>515</v>
      </c>
      <c s="395" r="C156" t="s">
        <v>1244</v>
      </c>
      <c s="355" r="D156" t="s">
        <v>1378</v>
      </c>
      <c s="356" r="E156" t="s">
        <v>891</v>
      </c>
      <c s="357" r="F156" t="s">
        <v>1528</v>
      </c>
      <c s="356" r="G156" t="s">
        <v>1528</v>
      </c>
      <c s="355" r="H156" t="s">
        <v>1528</v>
      </c>
      <c s="355" r="I156" t="n"/>
      <c s="396" r="J156" t="s">
        <v>1532</v>
      </c>
      <c s="355" r="K156" t="s">
        <v>838</v>
      </c>
      <c s="396" r="L156" t="s">
        <v>1219</v>
      </c>
      <c s="355" r="M156" t="s">
        <v>840</v>
      </c>
      <c s="356" r="N156" t="n"/>
      <c s="355" r="O156" t="n"/>
      <c s="396" r="P156" t="s">
        <v>553</v>
      </c>
      <c s="355" r="Q156" t="n"/>
      <c s="396" r="R156" t="n"/>
      <c s="355" r="S156" t="s">
        <v>23</v>
      </c>
      <c s="356" r="T156" t="s">
        <v>478</v>
      </c>
      <c s="353" r="U156" t="n"/>
      <c s="360" r="V156" t="n"/>
      <c s="322" r="W156" t="n"/>
    </row>
    <row customHeight="1" s="737" r="157" ht="31.5" spans="1:23">
      <c s="353" r="A157" t="s">
        <v>833</v>
      </c>
      <c s="353" r="B157" t="s">
        <v>515</v>
      </c>
      <c s="395" r="C157" t="n"/>
      <c s="355" r="D157" t="s">
        <v>1455</v>
      </c>
      <c s="356" r="E157" t="s">
        <v>922</v>
      </c>
      <c s="357" r="F157" t="s">
        <v>939</v>
      </c>
      <c s="356" r="G157" t="s">
        <v>1533</v>
      </c>
      <c s="355" r="H157" t="s">
        <v>1534</v>
      </c>
      <c s="588" r="I157" t="n"/>
      <c s="396" r="J157" t="s">
        <v>1535</v>
      </c>
      <c s="355" r="K157" t="s">
        <v>838</v>
      </c>
      <c s="396" r="L157" t="s">
        <v>1219</v>
      </c>
      <c s="355" r="M157" t="s">
        <v>796</v>
      </c>
      <c s="356" r="N157" t="s">
        <v>1499</v>
      </c>
      <c s="355" r="O157" t="s">
        <v>902</v>
      </c>
      <c s="396" r="P157" t="s">
        <v>566</v>
      </c>
      <c s="355" r="Q157" t="s">
        <v>1536</v>
      </c>
      <c s="396" r="R157" t="s">
        <v>562</v>
      </c>
      <c s="355" r="S157" t="s">
        <v>811</v>
      </c>
      <c s="356" r="T157" t="s">
        <v>478</v>
      </c>
      <c s="359" r="U157" t="n">
        <v>41984</v>
      </c>
      <c s="360" r="V157" t="n"/>
      <c s="322" r="W157" t="n"/>
    </row>
    <row customHeight="1" s="737" r="158" ht="47.25" spans="1:23">
      <c s="353" r="A158" t="s">
        <v>833</v>
      </c>
      <c s="353" r="B158" t="s">
        <v>515</v>
      </c>
      <c s="395" r="C158" t="n"/>
      <c s="355" r="D158" t="s">
        <v>1455</v>
      </c>
      <c s="356" r="E158" t="s">
        <v>880</v>
      </c>
      <c s="357" r="F158" t="s">
        <v>881</v>
      </c>
      <c s="356" r="G158" t="s">
        <v>562</v>
      </c>
      <c s="355" r="H158" t="s">
        <v>1537</v>
      </c>
      <c s="355" r="I158" t="n"/>
      <c s="396" r="J158" t="s">
        <v>1538</v>
      </c>
      <c s="355" r="K158" t="s">
        <v>838</v>
      </c>
      <c s="396" r="L158" t="s">
        <v>1219</v>
      </c>
      <c s="355" r="M158" t="s">
        <v>796</v>
      </c>
      <c s="356" r="N158" t="s">
        <v>556</v>
      </c>
      <c s="355" r="O158" t="s">
        <v>902</v>
      </c>
      <c s="396" r="P158" t="s">
        <v>1539</v>
      </c>
      <c s="355" r="Q158" t="s">
        <v>562</v>
      </c>
      <c s="396" r="R158" t="s">
        <v>562</v>
      </c>
      <c s="355" r="S158" t="s">
        <v>811</v>
      </c>
      <c s="356" r="T158" t="s">
        <v>478</v>
      </c>
      <c s="359" r="U158" t="n">
        <v>41677</v>
      </c>
      <c s="360" r="V158" t="s">
        <v>889</v>
      </c>
      <c s="322" r="W158" t="n"/>
    </row>
    <row customHeight="1" s="737" r="159" ht="37.5" spans="1:23">
      <c s="353" r="A159" t="s">
        <v>833</v>
      </c>
      <c s="353" r="B159" t="s">
        <v>515</v>
      </c>
      <c s="395" r="C159" t="n"/>
      <c s="355" r="D159" t="s">
        <v>1455</v>
      </c>
      <c s="356" r="E159" t="s">
        <v>1058</v>
      </c>
      <c s="357" r="F159" t="s">
        <v>939</v>
      </c>
      <c s="356" r="G159" t="s">
        <v>1519</v>
      </c>
      <c s="355" r="H159" t="s">
        <v>1540</v>
      </c>
      <c s="588" r="I159" t="n"/>
      <c s="396" r="J159" t="s">
        <v>1541</v>
      </c>
      <c s="355" r="K159" t="s">
        <v>838</v>
      </c>
      <c s="396" r="L159" t="s">
        <v>1219</v>
      </c>
      <c s="355" r="M159" t="s">
        <v>797</v>
      </c>
      <c s="396" r="N159" t="s">
        <v>932</v>
      </c>
      <c s="357" r="O159" t="s">
        <v>933</v>
      </c>
      <c s="396" r="P159" t="s">
        <v>1542</v>
      </c>
      <c s="355" r="Q159" t="s">
        <v>1543</v>
      </c>
      <c s="396" r="R159" t="s">
        <v>1524</v>
      </c>
      <c s="355" r="S159" t="s">
        <v>811</v>
      </c>
      <c s="356" r="T159" t="s">
        <v>478</v>
      </c>
      <c s="359" r="U159" t="n">
        <v>41957</v>
      </c>
      <c s="360" r="V159" t="s">
        <v>889</v>
      </c>
      <c s="322" r="W159" t="n"/>
    </row>
    <row customHeight="1" s="737" r="160" ht="27.75" spans="1:23">
      <c s="353" r="A160" t="s">
        <v>833</v>
      </c>
      <c s="353" r="B160" t="s">
        <v>515</v>
      </c>
      <c s="395" r="C160" t="n"/>
      <c s="355" r="D160" t="s">
        <v>1455</v>
      </c>
      <c s="356" r="E160" t="s">
        <v>880</v>
      </c>
      <c s="357" r="F160" t="s">
        <v>939</v>
      </c>
      <c s="356" r="G160" t="s">
        <v>1525</v>
      </c>
      <c s="355" r="H160" t="s">
        <v>1544</v>
      </c>
      <c s="588" r="I160" t="n"/>
      <c s="396" r="J160" t="s">
        <v>1545</v>
      </c>
      <c s="355" r="K160" t="s">
        <v>838</v>
      </c>
      <c s="396" r="L160" t="s">
        <v>1219</v>
      </c>
      <c s="355" r="M160" t="s">
        <v>796</v>
      </c>
      <c s="356" r="N160" t="s">
        <v>1499</v>
      </c>
      <c s="355" r="O160" t="s">
        <v>902</v>
      </c>
      <c s="396" r="P160" t="s">
        <v>579</v>
      </c>
      <c s="355" r="Q160" t="s">
        <v>577</v>
      </c>
      <c s="396" r="R160" t="s">
        <v>1525</v>
      </c>
      <c s="355" r="S160" t="s">
        <v>811</v>
      </c>
      <c s="356" r="T160" t="s">
        <v>478</v>
      </c>
      <c s="359" r="U160" t="n">
        <v>41984</v>
      </c>
      <c s="360" r="V160" t="n"/>
      <c s="380" r="W160" t="n"/>
    </row>
    <row customHeight="1" s="737" r="161" ht="15.75" spans="1:23">
      <c s="353" r="A161" t="s">
        <v>833</v>
      </c>
      <c s="353" r="B161" t="s">
        <v>515</v>
      </c>
      <c s="395" r="C161" t="s">
        <v>1244</v>
      </c>
      <c s="355" r="D161" t="s">
        <v>1378</v>
      </c>
      <c s="356" r="E161" t="s">
        <v>891</v>
      </c>
      <c s="357" r="F161" t="s">
        <v>1528</v>
      </c>
      <c s="356" r="G161" t="s">
        <v>1528</v>
      </c>
      <c s="355" r="H161" t="s">
        <v>1528</v>
      </c>
      <c s="588" r="I161" t="n"/>
      <c s="396" r="J161" t="s">
        <v>1546</v>
      </c>
      <c s="355" r="K161" t="s">
        <v>838</v>
      </c>
      <c s="396" r="L161" t="s">
        <v>1219</v>
      </c>
      <c s="355" r="M161" t="s">
        <v>840</v>
      </c>
      <c s="356" r="N161" t="n"/>
      <c s="588" r="O161" t="n"/>
      <c s="396" r="P161" t="s">
        <v>1547</v>
      </c>
      <c s="355" r="Q161" t="n"/>
      <c s="396" r="R161" t="n"/>
      <c s="355" r="S161" t="s">
        <v>23</v>
      </c>
      <c s="356" r="T161" t="s">
        <v>478</v>
      </c>
      <c s="353" r="U161" t="n"/>
      <c s="360" r="V161" t="n"/>
      <c s="380" r="W161" t="n"/>
    </row>
    <row customHeight="1" s="737" r="162" ht="15.75" spans="1:23">
      <c s="353" r="A162" t="s">
        <v>833</v>
      </c>
      <c s="353" r="B162" t="s">
        <v>515</v>
      </c>
      <c s="395" r="C162" t="s">
        <v>1244</v>
      </c>
      <c s="355" r="D162" t="s">
        <v>1378</v>
      </c>
      <c s="356" r="E162" t="s">
        <v>891</v>
      </c>
      <c s="357" r="F162" t="s">
        <v>1528</v>
      </c>
      <c s="356" r="G162" t="s">
        <v>1528</v>
      </c>
      <c s="355" r="H162" t="s">
        <v>1528</v>
      </c>
      <c s="588" r="I162" t="n"/>
      <c s="396" r="J162" t="s">
        <v>1548</v>
      </c>
      <c s="355" r="K162" t="s">
        <v>838</v>
      </c>
      <c s="396" r="L162" t="s">
        <v>1219</v>
      </c>
      <c s="355" r="M162" t="s">
        <v>840</v>
      </c>
      <c s="356" r="N162" t="n"/>
      <c s="588" r="O162" t="n"/>
      <c s="396" r="P162" t="s">
        <v>586</v>
      </c>
      <c s="355" r="Q162" t="n"/>
      <c s="396" r="R162" t="n"/>
      <c s="355" r="S162" t="s">
        <v>23</v>
      </c>
      <c s="356" r="T162" t="s">
        <v>478</v>
      </c>
      <c s="353" r="U162" t="n"/>
      <c s="360" r="V162" t="n"/>
      <c s="380" r="W162" t="n"/>
    </row>
    <row customHeight="1" s="737" r="163" ht="15.75" spans="1:23">
      <c s="353" r="A163" t="s">
        <v>833</v>
      </c>
      <c s="353" r="B163" t="s">
        <v>515</v>
      </c>
      <c s="395" r="C163" t="s">
        <v>1244</v>
      </c>
      <c s="355" r="D163" t="s">
        <v>1378</v>
      </c>
      <c s="356" r="E163" t="s">
        <v>891</v>
      </c>
      <c s="357" r="F163" t="s">
        <v>1528</v>
      </c>
      <c s="356" r="G163" t="s">
        <v>1528</v>
      </c>
      <c s="355" r="H163" t="s">
        <v>1528</v>
      </c>
      <c s="355" r="I163" t="n"/>
      <c s="396" r="J163" t="s">
        <v>1549</v>
      </c>
      <c s="355" r="K163" t="s">
        <v>838</v>
      </c>
      <c s="396" r="L163" t="s">
        <v>1219</v>
      </c>
      <c s="355" r="M163" t="s">
        <v>840</v>
      </c>
      <c s="356" r="N163" t="n"/>
      <c s="355" r="O163" t="n"/>
      <c s="396" r="P163" t="s">
        <v>586</v>
      </c>
      <c s="355" r="Q163" t="n"/>
      <c s="396" r="R163" t="n"/>
      <c s="355" r="S163" t="s">
        <v>23</v>
      </c>
      <c s="356" r="T163" t="s">
        <v>478</v>
      </c>
      <c s="353" r="U163" t="n"/>
      <c s="360" r="V163" t="n"/>
      <c s="380" r="W163" t="n"/>
    </row>
    <row customHeight="1" s="737" r="164" ht="15.75" spans="1:23">
      <c s="353" r="A164" t="s">
        <v>833</v>
      </c>
      <c s="353" r="B164" t="s">
        <v>515</v>
      </c>
      <c s="395" r="C164" t="s">
        <v>1244</v>
      </c>
      <c s="355" r="D164" t="s">
        <v>1378</v>
      </c>
      <c s="356" r="E164" t="s">
        <v>891</v>
      </c>
      <c s="357" r="F164" t="s">
        <v>881</v>
      </c>
      <c s="356" r="G164" t="s">
        <v>1550</v>
      </c>
      <c s="355" r="H164" t="s">
        <v>625</v>
      </c>
      <c s="588" r="I164" t="n"/>
      <c s="396" r="J164" t="n"/>
      <c s="355" r="K164" t="s">
        <v>838</v>
      </c>
      <c s="396" r="L164" t="s">
        <v>1219</v>
      </c>
      <c s="355" r="M164" t="s">
        <v>797</v>
      </c>
      <c s="356" r="N164" t="s">
        <v>980</v>
      </c>
      <c s="355" r="O164" t="s">
        <v>48</v>
      </c>
      <c s="396" r="P164" t="s">
        <v>629</v>
      </c>
      <c s="355" r="Q164" t="s">
        <v>1551</v>
      </c>
      <c s="396" r="R164" t="s">
        <v>968</v>
      </c>
      <c s="355" r="S164" t="s">
        <v>23</v>
      </c>
      <c s="356" r="T164" t="s">
        <v>478</v>
      </c>
      <c s="353" r="U164" t="n"/>
      <c s="360" r="V164" t="n"/>
      <c s="380" r="W164" t="n"/>
    </row>
    <row customHeight="1" s="737" r="165" ht="31.5" spans="1:23">
      <c s="353" r="A165" t="s">
        <v>836</v>
      </c>
      <c s="353" r="B165" t="s">
        <v>515</v>
      </c>
      <c s="361" r="C165" t="n"/>
      <c s="355" r="D165" t="s">
        <v>1378</v>
      </c>
      <c s="356" r="E165" t="s">
        <v>891</v>
      </c>
      <c s="357" r="F165" t="s">
        <v>881</v>
      </c>
      <c s="356" r="G165" t="s">
        <v>1517</v>
      </c>
      <c s="355" r="H165" t="s">
        <v>656</v>
      </c>
      <c s="588" r="I165" t="n"/>
      <c s="396" r="J165" t="s">
        <v>884</v>
      </c>
      <c s="355" r="K165" t="s">
        <v>838</v>
      </c>
      <c s="396" r="L165" t="s">
        <v>1219</v>
      </c>
      <c s="355" r="M165" t="s">
        <v>797</v>
      </c>
      <c s="396" r="N165" t="s">
        <v>932</v>
      </c>
      <c s="357" r="O165" t="s">
        <v>933</v>
      </c>
      <c s="396" r="P165" t="s">
        <v>1552</v>
      </c>
      <c s="355" r="Q165" t="s">
        <v>1553</v>
      </c>
      <c s="396" r="R165" t="s">
        <v>1017</v>
      </c>
      <c s="355" r="S165" t="s">
        <v>853</v>
      </c>
      <c s="356" r="T165" t="s">
        <v>478</v>
      </c>
      <c s="359" r="U165" t="n">
        <v>41730</v>
      </c>
      <c s="360" r="V165" t="s">
        <v>889</v>
      </c>
      <c s="380" r="W165" t="n"/>
    </row>
    <row customHeight="1" s="737" r="166" ht="35.25" spans="1:23">
      <c s="353" r="A166" t="s">
        <v>833</v>
      </c>
      <c s="353" r="B166" t="s">
        <v>515</v>
      </c>
      <c s="395" r="C166" t="n"/>
      <c s="355" r="D166" t="s">
        <v>879</v>
      </c>
      <c s="356" r="E166" t="s">
        <v>880</v>
      </c>
      <c s="357" r="F166" t="s">
        <v>881</v>
      </c>
      <c s="356" r="G166" t="s">
        <v>1554</v>
      </c>
      <c s="355" r="H166" t="s">
        <v>1555</v>
      </c>
      <c s="355" r="I166" t="n"/>
      <c s="396" r="J166" t="n"/>
      <c s="355" r="K166" t="s">
        <v>838</v>
      </c>
      <c s="396" r="L166" t="s">
        <v>1219</v>
      </c>
      <c s="355" r="M166" t="s">
        <v>797</v>
      </c>
      <c s="356" r="N166" t="s">
        <v>894</v>
      </c>
      <c s="355" r="O166" t="s">
        <v>48</v>
      </c>
      <c s="396" r="P166" t="s">
        <v>1556</v>
      </c>
      <c s="355" r="Q166" t="s">
        <v>1557</v>
      </c>
      <c s="396" r="R166" t="s">
        <v>1525</v>
      </c>
      <c s="355" r="S166" t="s">
        <v>811</v>
      </c>
      <c s="356" r="T166" t="s">
        <v>478</v>
      </c>
      <c s="359" r="U166" t="n">
        <v>41409</v>
      </c>
      <c s="360" r="V166" t="n"/>
      <c s="380" r="W166" t="n"/>
    </row>
    <row customHeight="1" s="737" r="167" ht="47.25" spans="1:23">
      <c s="353" r="A167" t="s">
        <v>835</v>
      </c>
      <c s="588" r="B167" t="n"/>
      <c s="552" r="C167" t="n"/>
      <c s="355" r="D167" t="s">
        <v>879</v>
      </c>
      <c s="356" r="E167" t="s">
        <v>880</v>
      </c>
      <c s="357" r="F167" t="s">
        <v>1021</v>
      </c>
      <c s="356" r="G167" t="s">
        <v>1558</v>
      </c>
      <c s="355" r="H167" t="s">
        <v>611</v>
      </c>
      <c s="588" r="I167" t="n"/>
      <c s="396" r="J167" t="s">
        <v>884</v>
      </c>
      <c s="355" r="K167" t="s">
        <v>838</v>
      </c>
      <c s="396" r="L167" t="s">
        <v>860</v>
      </c>
      <c s="355" r="M167" t="s">
        <v>797</v>
      </c>
      <c s="356" r="N167" t="s">
        <v>980</v>
      </c>
      <c s="355" r="O167" t="s">
        <v>48</v>
      </c>
      <c s="396" r="P167" t="s">
        <v>613</v>
      </c>
      <c s="355" r="Q167" t="s">
        <v>1559</v>
      </c>
      <c s="396" r="R167" t="s">
        <v>1558</v>
      </c>
      <c s="355" r="S167" t="s">
        <v>811</v>
      </c>
      <c s="356" r="T167" t="s">
        <v>478</v>
      </c>
      <c s="359" r="U167" t="n">
        <v>40998</v>
      </c>
      <c s="360" r="V167" t="s">
        <v>889</v>
      </c>
      <c s="380" r="W167" t="s">
        <v>1036</v>
      </c>
    </row>
    <row customHeight="1" s="737" r="168" ht="31.5" spans="1:23">
      <c s="353" r="A168" t="s">
        <v>835</v>
      </c>
      <c s="353" r="B168" t="s">
        <v>515</v>
      </c>
      <c s="395" r="C168" t="n"/>
      <c s="355" r="D168" t="s">
        <v>1001</v>
      </c>
      <c s="356" r="E168" t="s">
        <v>891</v>
      </c>
      <c s="357" r="F168" t="s">
        <v>881</v>
      </c>
      <c s="356" r="G168" t="s">
        <v>1517</v>
      </c>
      <c s="355" r="H168" t="s">
        <v>1560</v>
      </c>
      <c s="588" r="I168" t="n"/>
      <c s="396" r="J168" t="s">
        <v>884</v>
      </c>
      <c s="355" r="K168" t="s">
        <v>665</v>
      </c>
      <c s="396" r="L168" t="s">
        <v>1219</v>
      </c>
      <c s="355" r="M168" t="s">
        <v>797</v>
      </c>
      <c s="356" r="N168" t="s">
        <v>894</v>
      </c>
      <c s="355" r="O168" t="s">
        <v>48</v>
      </c>
      <c s="396" r="P168" t="s">
        <v>664</v>
      </c>
      <c s="355" r="Q168" t="s">
        <v>1561</v>
      </c>
      <c s="396" r="R168" t="s">
        <v>1017</v>
      </c>
      <c s="355" r="S168" t="s">
        <v>811</v>
      </c>
      <c s="356" r="T168" t="s">
        <v>665</v>
      </c>
      <c s="359" r="U168" t="n">
        <v>40123</v>
      </c>
      <c s="360" r="V168" t="s">
        <v>1562</v>
      </c>
      <c s="380" r="W168" t="n"/>
    </row>
    <row customHeight="1" s="737" r="169" ht="31.5" spans="1:23">
      <c s="353" r="A169" t="s">
        <v>833</v>
      </c>
      <c s="353" r="B169" t="s">
        <v>1243</v>
      </c>
      <c s="395" r="C169" t="s">
        <v>1244</v>
      </c>
      <c s="355" r="D169" t="s">
        <v>1001</v>
      </c>
      <c s="356" r="E169" t="s">
        <v>891</v>
      </c>
      <c s="357" r="F169" t="s">
        <v>881</v>
      </c>
      <c s="356" r="G169" t="s">
        <v>1563</v>
      </c>
      <c s="355" r="H169" t="s">
        <v>1564</v>
      </c>
      <c s="588" r="I169" t="n"/>
      <c s="396" r="J169" t="s">
        <v>884</v>
      </c>
      <c s="355" r="K169" t="s">
        <v>665</v>
      </c>
      <c s="396" r="L169" t="s">
        <v>1219</v>
      </c>
      <c s="355" r="M169" t="s">
        <v>797</v>
      </c>
      <c s="356" r="N169" t="s">
        <v>972</v>
      </c>
      <c s="355" r="O169" t="s">
        <v>673</v>
      </c>
      <c s="396" r="P169" t="s">
        <v>1565</v>
      </c>
      <c s="355" r="Q169" t="s">
        <v>1566</v>
      </c>
      <c s="396" r="R169" t="s">
        <v>1566</v>
      </c>
      <c s="355" r="S169" t="s">
        <v>811</v>
      </c>
      <c s="356" r="T169" t="s">
        <v>665</v>
      </c>
      <c s="353" r="U169" t="n"/>
      <c s="360" r="V169" t="s">
        <v>1562</v>
      </c>
      <c s="380" r="W169" t="n"/>
    </row>
    <row customHeight="1" s="737" r="170" ht="15.75" spans="1:23">
      <c s="353" r="A170" t="s">
        <v>839</v>
      </c>
      <c s="353" r="B170" t="s">
        <v>515</v>
      </c>
      <c s="395" r="C170" t="n"/>
      <c s="355" r="D170" t="s">
        <v>1378</v>
      </c>
      <c s="356" r="E170" t="s">
        <v>891</v>
      </c>
      <c s="357" r="F170" t="s">
        <v>881</v>
      </c>
      <c s="356" r="G170" t="s">
        <v>1388</v>
      </c>
      <c s="355" r="H170" t="s">
        <v>1567</v>
      </c>
      <c s="355" r="I170" t="n"/>
      <c s="396" r="J170" t="n"/>
      <c s="355" r="K170" t="s">
        <v>665</v>
      </c>
      <c s="396" r="L170" t="s">
        <v>860</v>
      </c>
      <c s="355" r="M170" t="s">
        <v>837</v>
      </c>
      <c s="356" r="N170" t="s">
        <v>837</v>
      </c>
      <c s="355" r="O170" t="s">
        <v>837</v>
      </c>
      <c s="396" r="P170" t="s">
        <v>1568</v>
      </c>
      <c s="355" r="Q170" t="s">
        <v>1569</v>
      </c>
      <c s="396" r="R170" t="s">
        <v>1570</v>
      </c>
      <c s="355" r="S170" t="s">
        <v>23</v>
      </c>
      <c s="359" r="T170" t="s">
        <v>665</v>
      </c>
      <c s="359" r="U170" t="n">
        <v>42282</v>
      </c>
      <c s="360" r="V170" t="s">
        <v>1562</v>
      </c>
      <c s="380" r="W170" t="n"/>
    </row>
    <row customHeight="1" s="737" r="171" ht="15.75" spans="1:23">
      <c s="353" r="A171" t="s">
        <v>839</v>
      </c>
      <c s="353" r="B171" t="s">
        <v>515</v>
      </c>
      <c s="395" r="C171" t="n"/>
      <c s="355" r="D171" t="s">
        <v>1378</v>
      </c>
      <c s="356" r="E171" t="s">
        <v>891</v>
      </c>
      <c s="357" r="F171" t="s">
        <v>881</v>
      </c>
      <c s="356" r="G171" t="s">
        <v>1388</v>
      </c>
      <c s="355" r="H171" t="s">
        <v>1571</v>
      </c>
      <c s="355" r="I171" t="n"/>
      <c s="396" r="J171" t="n"/>
      <c s="355" r="K171" t="s">
        <v>665</v>
      </c>
      <c s="396" r="L171" t="s">
        <v>860</v>
      </c>
      <c s="355" r="M171" t="s">
        <v>837</v>
      </c>
      <c s="356" r="N171" t="s">
        <v>837</v>
      </c>
      <c s="355" r="O171" t="s">
        <v>837</v>
      </c>
      <c s="396" r="P171" t="s">
        <v>1572</v>
      </c>
      <c s="355" r="Q171" t="s">
        <v>1569</v>
      </c>
      <c s="396" r="R171" t="s">
        <v>1570</v>
      </c>
      <c s="355" r="S171" t="s">
        <v>23</v>
      </c>
      <c s="359" r="T171" t="s">
        <v>665</v>
      </c>
      <c s="359" r="U171" t="n">
        <v>42282</v>
      </c>
      <c s="360" r="V171" t="s">
        <v>1562</v>
      </c>
      <c s="380" r="W171" t="n"/>
    </row>
    <row customHeight="1" s="737" r="172" ht="15.75" spans="1:23">
      <c s="353" r="A172" t="s">
        <v>839</v>
      </c>
      <c s="353" r="B172" t="s">
        <v>515</v>
      </c>
      <c s="395" r="C172" t="n"/>
      <c s="355" r="D172" t="s">
        <v>1378</v>
      </c>
      <c s="356" r="E172" t="s">
        <v>891</v>
      </c>
      <c s="357" r="F172" t="s">
        <v>881</v>
      </c>
      <c s="356" r="G172" t="s">
        <v>1388</v>
      </c>
      <c s="355" r="H172" t="s">
        <v>1573</v>
      </c>
      <c s="355" r="I172" t="n"/>
      <c s="396" r="J172" t="n"/>
      <c s="355" r="K172" t="s">
        <v>665</v>
      </c>
      <c s="396" r="L172" t="s">
        <v>860</v>
      </c>
      <c s="355" r="M172" t="s">
        <v>837</v>
      </c>
      <c s="356" r="N172" t="s">
        <v>837</v>
      </c>
      <c s="355" r="O172" t="s">
        <v>837</v>
      </c>
      <c s="396" r="P172" t="s">
        <v>1574</v>
      </c>
      <c s="355" r="Q172" t="s">
        <v>1569</v>
      </c>
      <c s="396" r="R172" t="s">
        <v>1570</v>
      </c>
      <c s="355" r="S172" t="s">
        <v>23</v>
      </c>
      <c s="359" r="T172" t="s">
        <v>665</v>
      </c>
      <c s="359" r="U172" t="n">
        <v>42282</v>
      </c>
      <c s="360" r="V172" t="s">
        <v>1562</v>
      </c>
      <c s="380" r="W172" t="n"/>
    </row>
    <row customHeight="1" s="737" r="173" ht="29.25" spans="1:23">
      <c s="353" r="A173" t="s">
        <v>835</v>
      </c>
      <c s="353" r="B173" t="n"/>
      <c s="552" r="C173" t="n"/>
      <c s="355" r="D173" t="s">
        <v>879</v>
      </c>
      <c s="356" r="E173" t="s">
        <v>880</v>
      </c>
      <c s="357" r="F173" t="s">
        <v>1021</v>
      </c>
      <c s="356" r="G173" t="s">
        <v>1575</v>
      </c>
      <c s="355" r="H173" t="s">
        <v>1576</v>
      </c>
      <c s="355" r="I173" t="n"/>
      <c s="396" r="J173" t="s">
        <v>884</v>
      </c>
      <c s="355" r="K173" t="s">
        <v>838</v>
      </c>
      <c s="396" r="L173" t="s">
        <v>860</v>
      </c>
      <c s="355" r="M173" t="s">
        <v>796</v>
      </c>
      <c s="356" r="N173" t="s">
        <v>1577</v>
      </c>
      <c s="355" r="O173" t="s">
        <v>902</v>
      </c>
      <c s="396" r="P173" t="s">
        <v>610</v>
      </c>
      <c s="355" r="Q173" t="s">
        <v>1578</v>
      </c>
      <c s="396" r="R173" t="s">
        <v>1579</v>
      </c>
      <c s="355" r="S173" t="s">
        <v>811</v>
      </c>
      <c s="356" r="T173" t="s">
        <v>478</v>
      </c>
      <c s="359" r="U173" t="n">
        <v>41978</v>
      </c>
      <c s="360" r="V173" t="s">
        <v>889</v>
      </c>
      <c s="380" r="W173" t="n"/>
    </row>
    <row customHeight="1" s="737" r="174" ht="32.25" spans="1:23">
      <c s="353" r="A174" t="s">
        <v>835</v>
      </c>
      <c s="353" r="B174" t="n"/>
      <c s="552" r="C174" t="n"/>
      <c s="355" r="D174" t="s">
        <v>1580</v>
      </c>
      <c s="356" r="E174" t="s">
        <v>922</v>
      </c>
      <c s="357" r="F174" t="s">
        <v>1021</v>
      </c>
      <c s="356" r="G174" t="s">
        <v>562</v>
      </c>
      <c s="355" r="H174" t="s">
        <v>1581</v>
      </c>
      <c s="355" r="I174" t="n"/>
      <c s="396" r="J174" t="s">
        <v>884</v>
      </c>
      <c s="355" r="K174" t="s">
        <v>838</v>
      </c>
      <c s="396" r="L174" t="s">
        <v>860</v>
      </c>
      <c s="355" r="M174" t="s">
        <v>796</v>
      </c>
      <c s="356" r="N174" t="s">
        <v>1499</v>
      </c>
      <c s="355" r="O174" t="s">
        <v>902</v>
      </c>
      <c s="396" r="P174" t="s">
        <v>1582</v>
      </c>
      <c s="355" r="Q174" t="s">
        <v>1583</v>
      </c>
      <c s="396" r="R174" t="s">
        <v>562</v>
      </c>
      <c s="355" r="S174" t="s">
        <v>811</v>
      </c>
      <c s="356" r="T174" t="s">
        <v>478</v>
      </c>
      <c s="359" r="U174" t="n">
        <v>41801</v>
      </c>
      <c s="360" r="V174" t="s">
        <v>889</v>
      </c>
      <c s="380" r="W174" t="n"/>
    </row>
    <row customHeight="1" s="737" r="175" ht="47.25" spans="1:23">
      <c s="353" r="A175" t="s">
        <v>835</v>
      </c>
      <c s="588" r="B175" t="n"/>
      <c s="552" r="C175" t="n"/>
      <c s="355" r="D175" t="s">
        <v>879</v>
      </c>
      <c s="356" r="E175" t="s">
        <v>880</v>
      </c>
      <c s="357" r="F175" t="s">
        <v>1021</v>
      </c>
      <c s="356" r="G175" t="s">
        <v>1584</v>
      </c>
      <c s="355" r="H175" t="s">
        <v>1585</v>
      </c>
      <c s="588" r="I175" t="n"/>
      <c s="396" r="J175" t="s">
        <v>884</v>
      </c>
      <c s="355" r="K175" t="s">
        <v>838</v>
      </c>
      <c s="396" r="L175" t="s">
        <v>860</v>
      </c>
      <c s="355" r="M175" t="s">
        <v>797</v>
      </c>
      <c s="356" r="N175" t="s">
        <v>894</v>
      </c>
      <c s="355" r="O175" t="s">
        <v>48</v>
      </c>
      <c s="396" r="P175" t="s">
        <v>1586</v>
      </c>
      <c s="355" r="Q175" t="s">
        <v>1587</v>
      </c>
      <c s="356" r="R175" t="s">
        <v>1588</v>
      </c>
      <c s="355" r="S175" t="s">
        <v>811</v>
      </c>
      <c s="356" r="T175" t="s">
        <v>478</v>
      </c>
      <c s="359" r="U175" t="n">
        <v>41190</v>
      </c>
      <c s="360" r="V175" t="s">
        <v>889</v>
      </c>
      <c s="380" r="W175" t="s">
        <v>1589</v>
      </c>
    </row>
    <row customHeight="1" s="737" r="176" ht="31.5" spans="1:23">
      <c s="353" r="A176" t="s">
        <v>835</v>
      </c>
      <c s="353" r="B176" t="s">
        <v>515</v>
      </c>
      <c s="395" r="C176" t="n"/>
      <c s="355" r="D176" t="s">
        <v>981</v>
      </c>
      <c s="356" r="E176" t="s">
        <v>982</v>
      </c>
      <c s="357" r="F176" t="s">
        <v>881</v>
      </c>
      <c s="356" r="G176" t="s">
        <v>983</v>
      </c>
      <c s="355" r="H176" t="s">
        <v>1590</v>
      </c>
      <c s="588" r="I176" t="n"/>
      <c s="396" r="J176" t="s">
        <v>884</v>
      </c>
      <c s="355" r="K176" t="s">
        <v>838</v>
      </c>
      <c s="396" r="L176" t="s">
        <v>860</v>
      </c>
      <c s="355" r="M176" t="s">
        <v>797</v>
      </c>
      <c s="356" r="N176" t="s">
        <v>894</v>
      </c>
      <c s="355" r="O176" t="s">
        <v>48</v>
      </c>
      <c s="396" r="P176" t="s">
        <v>1591</v>
      </c>
      <c s="355" r="Q176" t="s">
        <v>986</v>
      </c>
      <c s="356" r="R176" t="s">
        <v>986</v>
      </c>
      <c s="355" r="S176" t="s">
        <v>811</v>
      </c>
      <c s="356" r="T176" t="s">
        <v>478</v>
      </c>
      <c s="359" r="U176" t="n">
        <v>41534</v>
      </c>
      <c s="360" r="V176" t="s">
        <v>889</v>
      </c>
      <c s="380" r="W176" t="s">
        <v>989</v>
      </c>
    </row>
    <row customHeight="1" s="737" r="177" ht="31.5" spans="1:23">
      <c s="353" r="A177" t="s">
        <v>835</v>
      </c>
      <c s="353" r="B177" t="s">
        <v>515</v>
      </c>
      <c s="395" r="C177" t="s">
        <v>1244</v>
      </c>
      <c s="355" r="D177" t="s">
        <v>1089</v>
      </c>
      <c s="356" r="E177" t="s">
        <v>922</v>
      </c>
      <c s="357" r="F177" t="s">
        <v>881</v>
      </c>
      <c s="356" r="G177" t="s">
        <v>1090</v>
      </c>
      <c s="355" r="H177" t="s">
        <v>1592</v>
      </c>
      <c s="588" r="I177" t="n"/>
      <c s="396" r="J177" t="s">
        <v>884</v>
      </c>
      <c s="355" r="K177" t="s">
        <v>838</v>
      </c>
      <c s="396" r="L177" t="s">
        <v>860</v>
      </c>
      <c s="355" r="M177" t="s">
        <v>796</v>
      </c>
      <c s="356" r="N177" t="s">
        <v>1593</v>
      </c>
      <c s="355" r="O177" t="s">
        <v>902</v>
      </c>
      <c s="396" r="P177" t="s">
        <v>1594</v>
      </c>
      <c s="355" r="Q177" t="s">
        <v>1337</v>
      </c>
      <c s="356" r="R177" t="s">
        <v>1338</v>
      </c>
      <c s="355" r="S177" t="s">
        <v>811</v>
      </c>
      <c s="356" r="T177" t="s">
        <v>478</v>
      </c>
      <c s="359" r="U177" t="n">
        <v>41043</v>
      </c>
      <c s="360" r="V177" t="s">
        <v>889</v>
      </c>
      <c s="380" r="W177" t="n"/>
    </row>
    <row customHeight="1" s="737" r="178" ht="31.5" spans="1:23">
      <c s="353" r="A178" t="s">
        <v>831</v>
      </c>
      <c s="353" r="B178" t="s">
        <v>515</v>
      </c>
      <c s="361" r="C178" t="n"/>
      <c s="355" r="D178" t="s">
        <v>1001</v>
      </c>
      <c s="356" r="E178" t="s">
        <v>891</v>
      </c>
      <c s="357" r="F178" t="s">
        <v>881</v>
      </c>
      <c s="356" r="G178" t="s">
        <v>669</v>
      </c>
      <c s="367" r="H178" t="s">
        <v>1595</v>
      </c>
      <c s="246" r="I178" t="n"/>
      <c s="246" r="J178" t="s">
        <v>884</v>
      </c>
      <c s="355" r="K178" t="s">
        <v>832</v>
      </c>
      <c s="396" r="L178" t="s">
        <v>861</v>
      </c>
      <c s="355" r="M178" t="s">
        <v>797</v>
      </c>
      <c s="356" r="N178" t="s">
        <v>894</v>
      </c>
      <c s="355" r="O178" t="s">
        <v>48</v>
      </c>
      <c s="396" r="P178" t="s">
        <v>1596</v>
      </c>
      <c s="355" r="Q178" t="s">
        <v>1597</v>
      </c>
      <c s="396" r="R178" t="s">
        <v>1128</v>
      </c>
      <c s="355" r="S178" t="s">
        <v>853</v>
      </c>
      <c s="356" r="T178" t="s">
        <v>478</v>
      </c>
      <c s="359" r="U178" t="n">
        <v>41163</v>
      </c>
      <c s="360" r="V178" t="s">
        <v>832</v>
      </c>
      <c s="380" r="W178" t="n"/>
    </row>
    <row customHeight="1" s="737" r="179" ht="50.25" spans="1:23">
      <c s="353" r="A179" t="s">
        <v>835</v>
      </c>
      <c s="353" r="B179" t="n"/>
      <c s="396" r="C179" t="n"/>
      <c s="355" r="D179" t="s">
        <v>961</v>
      </c>
      <c s="356" r="E179" t="s">
        <v>891</v>
      </c>
      <c s="357" r="F179" t="s">
        <v>898</v>
      </c>
      <c s="356" r="G179" t="s">
        <v>1598</v>
      </c>
      <c s="355" r="H179" t="s">
        <v>1599</v>
      </c>
      <c s="355" r="I179" t="n"/>
      <c s="396" r="J179" t="s">
        <v>884</v>
      </c>
      <c s="355" r="K179" t="s">
        <v>838</v>
      </c>
      <c s="396" r="L179" t="s">
        <v>860</v>
      </c>
      <c s="355" r="M179" t="s">
        <v>796</v>
      </c>
      <c s="396" r="N179" t="s">
        <v>1369</v>
      </c>
      <c s="355" r="O179" t="s">
        <v>800</v>
      </c>
      <c s="396" r="P179" t="s">
        <v>1600</v>
      </c>
      <c s="355" r="Q179" t="s">
        <v>1601</v>
      </c>
      <c s="396" r="R179" t="s">
        <v>1602</v>
      </c>
      <c s="355" r="S179" t="s">
        <v>810</v>
      </c>
      <c s="356" r="T179" t="s">
        <v>478</v>
      </c>
      <c s="359" r="U179" t="n">
        <v>41855</v>
      </c>
      <c s="360" r="V179" t="s">
        <v>889</v>
      </c>
      <c s="380" r="W179" t="n"/>
    </row>
    <row customHeight="1" s="737" r="180" ht="21" spans="1:23">
      <c s="353" r="A180" t="s">
        <v>831</v>
      </c>
      <c s="353" r="B180" t="s">
        <v>515</v>
      </c>
      <c s="395" r="C180" t="n"/>
      <c s="355" r="D180" t="s">
        <v>961</v>
      </c>
      <c s="356" r="E180" t="s">
        <v>891</v>
      </c>
      <c s="357" r="F180" t="s">
        <v>881</v>
      </c>
      <c s="356" r="G180" t="s">
        <v>1603</v>
      </c>
      <c s="367" r="H180" t="s">
        <v>1604</v>
      </c>
      <c s="246" r="I180" t="s">
        <v>964</v>
      </c>
      <c s="246" r="J180" t="s">
        <v>884</v>
      </c>
      <c s="355" r="K180" t="s">
        <v>832</v>
      </c>
      <c s="396" r="L180" t="s">
        <v>861</v>
      </c>
      <c s="355" r="M180" t="s">
        <v>796</v>
      </c>
      <c s="356" r="N180" t="s">
        <v>1605</v>
      </c>
      <c s="355" r="O180" t="s">
        <v>802</v>
      </c>
      <c s="362" r="P180" t="n">
        <v>10101200110</v>
      </c>
      <c s="355" r="Q180" t="s">
        <v>1606</v>
      </c>
      <c s="396" r="R180" t="s">
        <v>1017</v>
      </c>
      <c s="355" r="S180" t="s">
        <v>23</v>
      </c>
      <c s="356" r="T180" t="s">
        <v>478</v>
      </c>
      <c s="359" r="U180" t="n">
        <v>41164</v>
      </c>
      <c s="360" r="V180" t="s">
        <v>832</v>
      </c>
      <c s="380" r="W180" t="n"/>
    </row>
    <row customHeight="1" s="737" r="181" ht="21" spans="1:23">
      <c s="353" r="A181" t="s">
        <v>831</v>
      </c>
      <c s="353" r="B181" t="s">
        <v>515</v>
      </c>
      <c s="395" r="C181" t="n"/>
      <c s="355" r="D181" t="s">
        <v>961</v>
      </c>
      <c s="356" r="E181" t="s">
        <v>891</v>
      </c>
      <c s="357" r="F181" t="s">
        <v>881</v>
      </c>
      <c s="356" r="G181" t="s">
        <v>1603</v>
      </c>
      <c s="367" r="H181" t="s">
        <v>1607</v>
      </c>
      <c s="246" r="I181" t="s">
        <v>964</v>
      </c>
      <c s="246" r="J181" t="s">
        <v>884</v>
      </c>
      <c s="355" r="K181" t="s">
        <v>832</v>
      </c>
      <c s="396" r="L181" t="s">
        <v>861</v>
      </c>
      <c s="355" r="M181" t="s">
        <v>796</v>
      </c>
      <c s="356" r="N181" t="s">
        <v>1605</v>
      </c>
      <c s="355" r="O181" t="s">
        <v>802</v>
      </c>
      <c s="396" r="P181" t="s">
        <v>1608</v>
      </c>
      <c s="355" r="Q181" t="s">
        <v>1606</v>
      </c>
      <c s="396" r="R181" t="s">
        <v>1017</v>
      </c>
      <c s="355" r="S181" t="s">
        <v>23</v>
      </c>
      <c s="356" r="T181" t="s">
        <v>478</v>
      </c>
      <c s="359" r="U181" t="n">
        <v>41164</v>
      </c>
      <c s="360" r="V181" t="s">
        <v>832</v>
      </c>
      <c s="380" r="W181" t="n"/>
    </row>
    <row customHeight="1" s="737" r="182" ht="31.5" spans="1:23">
      <c s="353" r="A182" t="s">
        <v>831</v>
      </c>
      <c s="353" r="B182" t="s">
        <v>515</v>
      </c>
      <c s="395" r="C182" t="n"/>
      <c s="355" r="D182" t="s">
        <v>1609</v>
      </c>
      <c s="356" r="E182" t="s">
        <v>1610</v>
      </c>
      <c s="357" r="F182" t="s">
        <v>881</v>
      </c>
      <c s="356" r="G182" t="s">
        <v>983</v>
      </c>
      <c s="367" r="H182" t="s">
        <v>1611</v>
      </c>
      <c s="246" r="I182" t="s">
        <v>964</v>
      </c>
      <c s="246" r="J182" t="s">
        <v>884</v>
      </c>
      <c s="355" r="K182" t="s">
        <v>832</v>
      </c>
      <c s="396" r="L182" t="s">
        <v>861</v>
      </c>
      <c s="355" r="M182" t="s">
        <v>796</v>
      </c>
      <c s="356" r="N182" t="s">
        <v>1605</v>
      </c>
      <c s="355" r="O182" t="s">
        <v>802</v>
      </c>
      <c s="396" r="P182" t="s">
        <v>1612</v>
      </c>
      <c s="355" r="Q182" t="s">
        <v>1613</v>
      </c>
      <c s="396" r="R182" t="s">
        <v>832</v>
      </c>
      <c s="355" r="S182" t="s">
        <v>808</v>
      </c>
      <c s="356" r="T182" t="s">
        <v>478</v>
      </c>
      <c s="359" r="U182" t="n">
        <v>41432</v>
      </c>
      <c s="360" r="V182" t="s">
        <v>832</v>
      </c>
      <c s="380" r="W182" t="n"/>
    </row>
    <row customHeight="1" s="737" r="183" ht="47.25" spans="1:23">
      <c s="353" r="A183" t="s">
        <v>831</v>
      </c>
      <c s="353" r="B183" t="s">
        <v>515</v>
      </c>
      <c s="395" r="C183" t="n"/>
      <c s="355" r="D183" t="s">
        <v>1609</v>
      </c>
      <c s="356" r="E183" t="s">
        <v>1610</v>
      </c>
      <c s="357" r="F183" t="s">
        <v>881</v>
      </c>
      <c s="356" r="G183" t="s">
        <v>983</v>
      </c>
      <c s="367" r="H183" t="s">
        <v>1614</v>
      </c>
      <c s="246" r="I183" t="s">
        <v>964</v>
      </c>
      <c s="246" r="J183" t="s">
        <v>884</v>
      </c>
      <c s="355" r="K183" t="s">
        <v>832</v>
      </c>
      <c s="396" r="L183" t="s">
        <v>861</v>
      </c>
      <c s="355" r="M183" t="s">
        <v>796</v>
      </c>
      <c s="356" r="N183" t="s">
        <v>1615</v>
      </c>
      <c s="355" r="O183" t="s">
        <v>1615</v>
      </c>
      <c s="396" r="P183" t="s">
        <v>1616</v>
      </c>
      <c s="355" r="Q183" t="s">
        <v>1617</v>
      </c>
      <c s="396" r="R183" t="s">
        <v>832</v>
      </c>
      <c s="355" r="S183" t="s">
        <v>808</v>
      </c>
      <c s="356" r="T183" t="s">
        <v>478</v>
      </c>
      <c s="359" r="U183" t="n">
        <v>41432</v>
      </c>
      <c s="360" r="V183" t="s">
        <v>832</v>
      </c>
      <c s="380" r="W183" t="n"/>
    </row>
    <row customHeight="1" s="737" r="184" ht="31.5" spans="1:23">
      <c s="353" r="A184" t="s">
        <v>835</v>
      </c>
      <c s="353" r="B184" t="s">
        <v>515</v>
      </c>
      <c s="395" r="C184" t="n"/>
      <c s="355" r="D184" t="s">
        <v>970</v>
      </c>
      <c s="356" r="E184" t="s">
        <v>922</v>
      </c>
      <c s="357" r="F184" t="s">
        <v>881</v>
      </c>
      <c s="356" r="G184" t="s">
        <v>1618</v>
      </c>
      <c s="355" r="H184" t="s">
        <v>1619</v>
      </c>
      <c s="355" r="I184" t="n"/>
      <c s="396" r="J184" t="s">
        <v>884</v>
      </c>
      <c s="355" r="K184" t="s">
        <v>838</v>
      </c>
      <c s="396" r="L184" t="s">
        <v>860</v>
      </c>
      <c s="355" r="M184" t="s">
        <v>796</v>
      </c>
      <c s="396" r="N184" t="s">
        <v>1341</v>
      </c>
      <c s="355" r="O184" t="s">
        <v>800</v>
      </c>
      <c s="396" r="P184" t="s">
        <v>1620</v>
      </c>
      <c s="355" r="Q184" t="s">
        <v>1343</v>
      </c>
      <c s="396" r="R184" t="s">
        <v>1343</v>
      </c>
      <c s="355" r="S184" t="s">
        <v>811</v>
      </c>
      <c s="356" r="T184" t="s">
        <v>478</v>
      </c>
      <c s="359" r="U184" t="n">
        <v>40668</v>
      </c>
      <c s="360" r="V184" t="s">
        <v>889</v>
      </c>
      <c s="380" r="W184" t="n"/>
    </row>
    <row customHeight="1" s="737" r="185" ht="28.5" spans="1:23">
      <c s="353" r="A185" t="s">
        <v>835</v>
      </c>
      <c s="353" r="B185" t="s">
        <v>515</v>
      </c>
      <c s="395" r="C185" t="n"/>
      <c s="355" r="D185" t="s">
        <v>905</v>
      </c>
      <c s="356" r="E185" t="s">
        <v>1274</v>
      </c>
      <c s="357" r="F185" t="s">
        <v>881</v>
      </c>
      <c s="356" r="G185" t="s">
        <v>1621</v>
      </c>
      <c s="355" r="H185" t="s">
        <v>1622</v>
      </c>
      <c s="588" r="I185" t="n"/>
      <c s="396" r="J185" t="s">
        <v>884</v>
      </c>
      <c s="355" r="K185" t="s">
        <v>838</v>
      </c>
      <c s="396" r="L185" t="s">
        <v>860</v>
      </c>
      <c s="355" r="M185" t="s">
        <v>797</v>
      </c>
      <c s="356" r="N185" t="s">
        <v>894</v>
      </c>
      <c s="355" r="O185" t="s">
        <v>48</v>
      </c>
      <c s="396" r="P185" t="s">
        <v>1623</v>
      </c>
      <c s="355" r="Q185" t="s">
        <v>1624</v>
      </c>
      <c s="396" r="R185" t="s">
        <v>1279</v>
      </c>
      <c s="355" r="S185" t="s">
        <v>808</v>
      </c>
      <c s="356" r="T185" t="s">
        <v>478</v>
      </c>
      <c s="359" r="U185" t="n">
        <v>41465</v>
      </c>
      <c s="360" r="V185" t="s">
        <v>889</v>
      </c>
      <c s="380" r="W185" t="n"/>
    </row>
    <row customHeight="1" s="737" r="186" ht="43.5" spans="1:23">
      <c s="353" r="A186" t="s">
        <v>835</v>
      </c>
      <c s="588" r="B186" t="n"/>
      <c s="643" r="C186" t="n"/>
      <c s="355" r="D186" t="s">
        <v>879</v>
      </c>
      <c s="356" r="E186" t="s">
        <v>880</v>
      </c>
      <c s="357" r="F186" t="s">
        <v>939</v>
      </c>
      <c s="356" r="G186" t="s">
        <v>1625</v>
      </c>
      <c s="355" r="H186" t="s">
        <v>1626</v>
      </c>
      <c s="588" r="I186" t="n"/>
      <c s="396" r="J186" t="s">
        <v>884</v>
      </c>
      <c s="355" r="K186" t="s">
        <v>838</v>
      </c>
      <c s="396" r="L186" t="s">
        <v>860</v>
      </c>
      <c s="355" r="M186" t="s">
        <v>797</v>
      </c>
      <c s="356" r="N186" t="s">
        <v>894</v>
      </c>
      <c s="355" r="O186" t="s">
        <v>48</v>
      </c>
      <c s="396" r="P186" t="s">
        <v>1627</v>
      </c>
      <c s="355" r="Q186" t="s">
        <v>1628</v>
      </c>
      <c s="356" r="R186" t="s">
        <v>1579</v>
      </c>
      <c s="355" r="S186" t="s">
        <v>811</v>
      </c>
      <c s="356" r="T186" t="s">
        <v>478</v>
      </c>
      <c s="359" r="U186" t="n">
        <v>41768</v>
      </c>
      <c s="360" r="V186" t="s">
        <v>889</v>
      </c>
      <c s="380" r="W186" t="s">
        <v>1036</v>
      </c>
    </row>
    <row customHeight="1" s="737" r="187" ht="47.25" spans="1:23">
      <c s="353" r="A187" t="s">
        <v>835</v>
      </c>
      <c s="353" r="B187" t="s">
        <v>515</v>
      </c>
      <c s="395" r="C187" t="n"/>
      <c s="355" r="D187" t="s">
        <v>1580</v>
      </c>
      <c s="356" r="E187" t="s">
        <v>880</v>
      </c>
      <c s="357" r="F187" t="s">
        <v>881</v>
      </c>
      <c s="356" r="G187" t="s">
        <v>1629</v>
      </c>
      <c s="355" r="H187" t="s">
        <v>1630</v>
      </c>
      <c s="355" r="I187" t="n"/>
      <c s="396" r="J187" t="s">
        <v>884</v>
      </c>
      <c s="355" r="K187" t="s">
        <v>838</v>
      </c>
      <c s="396" r="L187" t="s">
        <v>860</v>
      </c>
      <c s="355" r="M187" t="s">
        <v>796</v>
      </c>
      <c s="356" r="N187" t="s">
        <v>1631</v>
      </c>
      <c s="355" r="O187" t="s">
        <v>902</v>
      </c>
      <c s="396" r="P187" t="s">
        <v>1632</v>
      </c>
      <c s="355" r="Q187" t="s">
        <v>1633</v>
      </c>
      <c s="396" r="R187" t="s">
        <v>1629</v>
      </c>
      <c s="355" r="S187" t="s">
        <v>811</v>
      </c>
      <c s="356" r="T187" t="s">
        <v>478</v>
      </c>
      <c s="359" r="U187" t="n">
        <v>41949</v>
      </c>
      <c s="360" r="V187" t="s">
        <v>889</v>
      </c>
      <c s="380" r="W187" t="n"/>
    </row>
    <row customHeight="1" s="737" r="188" ht="31.5" spans="1:23">
      <c s="353" r="A188" t="s">
        <v>833</v>
      </c>
      <c s="353" r="B188" t="s">
        <v>1243</v>
      </c>
      <c s="395" r="C188" t="n"/>
      <c s="355" r="D188" t="s">
        <v>1463</v>
      </c>
      <c s="356" r="E188" t="s">
        <v>1221</v>
      </c>
      <c s="357" r="F188" t="s">
        <v>881</v>
      </c>
      <c s="356" r="G188" t="s">
        <v>1634</v>
      </c>
      <c s="355" r="H188" t="s">
        <v>1635</v>
      </c>
      <c s="588" r="I188" t="n"/>
      <c s="396" r="J188" t="n"/>
      <c s="355" r="K188" t="s">
        <v>838</v>
      </c>
      <c s="396" r="L188" t="s">
        <v>1219</v>
      </c>
      <c s="355" r="M188" t="s">
        <v>797</v>
      </c>
      <c s="356" r="N188" t="s">
        <v>894</v>
      </c>
      <c s="355" r="O188" t="s">
        <v>48</v>
      </c>
      <c s="396" r="P188" t="s">
        <v>1636</v>
      </c>
      <c s="355" r="Q188" t="s">
        <v>1637</v>
      </c>
      <c s="396" r="R188" t="s">
        <v>1638</v>
      </c>
      <c s="355" r="S188" t="s">
        <v>810</v>
      </c>
      <c s="356" r="T188" t="s">
        <v>478</v>
      </c>
      <c s="359" r="U188" t="n">
        <v>41187</v>
      </c>
      <c s="360" r="V188" t="n"/>
      <c s="380" r="W188" t="n"/>
    </row>
    <row customHeight="1" s="737" r="189" ht="30.75" spans="1:23">
      <c s="353" r="A189" t="s">
        <v>835</v>
      </c>
      <c s="353" r="B189" t="s">
        <v>515</v>
      </c>
      <c s="395" r="C189" t="n"/>
      <c s="355" r="D189" t="s">
        <v>1001</v>
      </c>
      <c s="356" r="E189" t="s">
        <v>891</v>
      </c>
      <c s="357" r="F189" t="s">
        <v>881</v>
      </c>
      <c s="356" r="G189" t="s">
        <v>1639</v>
      </c>
      <c s="355" r="H189" t="s">
        <v>1640</v>
      </c>
      <c s="355" r="I189" t="n"/>
      <c s="396" r="J189" t="s">
        <v>884</v>
      </c>
      <c s="355" r="K189" t="s">
        <v>838</v>
      </c>
      <c s="396" r="L189" t="s">
        <v>860</v>
      </c>
      <c s="355" r="M189" t="s">
        <v>797</v>
      </c>
      <c s="396" r="N189" t="s">
        <v>932</v>
      </c>
      <c s="357" r="O189" t="s">
        <v>933</v>
      </c>
      <c s="396" r="P189" t="s">
        <v>1641</v>
      </c>
      <c s="355" r="Q189" t="s">
        <v>1642</v>
      </c>
      <c s="356" r="R189" t="s">
        <v>1639</v>
      </c>
      <c s="355" r="S189" t="s">
        <v>23</v>
      </c>
      <c s="356" r="T189" t="s">
        <v>478</v>
      </c>
      <c s="359" r="U189" t="n">
        <v>41799</v>
      </c>
      <c s="360" r="V189" t="s">
        <v>889</v>
      </c>
      <c s="380" r="W189" t="s">
        <v>1407</v>
      </c>
    </row>
    <row customHeight="1" s="737" r="190" ht="47.25" spans="1:23">
      <c s="353" r="A190" t="s">
        <v>835</v>
      </c>
      <c s="588" r="B190" t="n"/>
      <c s="643" r="C190" t="n"/>
      <c s="355" r="D190" t="s">
        <v>1643</v>
      </c>
      <c s="356" r="E190" t="s">
        <v>880</v>
      </c>
      <c s="357" r="F190" t="s">
        <v>939</v>
      </c>
      <c s="356" r="G190" t="s">
        <v>1625</v>
      </c>
      <c s="355" r="H190" t="s">
        <v>1644</v>
      </c>
      <c s="588" r="I190" t="n"/>
      <c s="396" r="J190" t="s">
        <v>884</v>
      </c>
      <c s="355" r="K190" t="s">
        <v>838</v>
      </c>
      <c s="396" r="L190" t="s">
        <v>860</v>
      </c>
      <c s="355" r="M190" t="s">
        <v>796</v>
      </c>
      <c s="356" r="N190" t="s">
        <v>1215</v>
      </c>
      <c s="355" r="O190" t="s">
        <v>902</v>
      </c>
      <c s="396" r="P190" t="s">
        <v>1645</v>
      </c>
      <c s="355" r="Q190" t="s">
        <v>1646</v>
      </c>
      <c s="356" r="R190" t="s">
        <v>1579</v>
      </c>
      <c s="355" r="S190" t="s">
        <v>811</v>
      </c>
      <c s="356" r="T190" t="s">
        <v>478</v>
      </c>
      <c s="359" r="U190" t="n">
        <v>41978</v>
      </c>
      <c s="360" r="V190" t="s">
        <v>889</v>
      </c>
      <c s="380" r="W190" t="n"/>
    </row>
    <row customHeight="1" s="737" r="191" ht="31.5" spans="1:23">
      <c s="353" r="A191" t="s">
        <v>835</v>
      </c>
      <c s="353" r="B191" t="s">
        <v>515</v>
      </c>
      <c s="395" r="C191" t="n"/>
      <c s="355" r="D191" t="s">
        <v>905</v>
      </c>
      <c s="356" r="E191" t="s">
        <v>906</v>
      </c>
      <c s="357" r="F191" t="s">
        <v>881</v>
      </c>
      <c s="356" r="G191" t="s">
        <v>907</v>
      </c>
      <c s="355" r="H191" t="s">
        <v>1647</v>
      </c>
      <c s="355" r="I191" t="n"/>
      <c s="396" r="J191" t="s">
        <v>884</v>
      </c>
      <c s="355" r="K191" t="s">
        <v>838</v>
      </c>
      <c s="396" r="L191" t="s">
        <v>860</v>
      </c>
      <c s="355" r="M191" t="s">
        <v>797</v>
      </c>
      <c s="356" r="N191" t="s">
        <v>972</v>
      </c>
      <c s="355" r="O191" t="s">
        <v>673</v>
      </c>
      <c s="362" r="P191" t="n">
        <v>192168100131</v>
      </c>
      <c s="355" r="Q191" t="s">
        <v>1648</v>
      </c>
      <c s="356" r="R191" t="s">
        <v>911</v>
      </c>
      <c s="355" r="S191" t="s">
        <v>810</v>
      </c>
      <c s="356" r="T191" t="s">
        <v>478</v>
      </c>
      <c s="359" r="U191" t="n">
        <v>40062</v>
      </c>
      <c s="360" r="V191" t="s">
        <v>889</v>
      </c>
      <c s="380" r="W191" t="n"/>
    </row>
    <row customHeight="1" s="737" r="192" ht="47.25" spans="1:23">
      <c s="353" r="A192" t="s">
        <v>835</v>
      </c>
      <c s="353" r="B192" t="s">
        <v>515</v>
      </c>
      <c s="395" r="C192" t="n"/>
      <c s="355" r="D192" t="s">
        <v>879</v>
      </c>
      <c s="356" r="E192" t="s">
        <v>880</v>
      </c>
      <c s="357" r="F192" t="s">
        <v>881</v>
      </c>
      <c s="356" r="G192" t="s">
        <v>1525</v>
      </c>
      <c s="355" r="H192" t="s">
        <v>1649</v>
      </c>
      <c s="355" r="I192" t="n"/>
      <c s="396" r="J192" t="s">
        <v>884</v>
      </c>
      <c s="355" r="K192" t="s">
        <v>838</v>
      </c>
      <c s="396" r="L192" t="s">
        <v>860</v>
      </c>
      <c s="355" r="M192" t="s">
        <v>797</v>
      </c>
      <c s="356" r="N192" t="s">
        <v>894</v>
      </c>
      <c s="355" r="O192" t="s">
        <v>48</v>
      </c>
      <c s="396" r="P192" t="s">
        <v>1650</v>
      </c>
      <c s="355" r="Q192" t="s">
        <v>1651</v>
      </c>
      <c s="356" r="R192" t="s">
        <v>1652</v>
      </c>
      <c s="355" r="S192" t="s">
        <v>811</v>
      </c>
      <c s="356" r="T192" t="s">
        <v>478</v>
      </c>
      <c s="359" r="U192" t="n">
        <v>41318</v>
      </c>
      <c s="360" r="V192" t="s">
        <v>889</v>
      </c>
      <c s="380" r="W192" t="n"/>
    </row>
    <row customHeight="1" s="737" r="193" ht="47.25" spans="1:23">
      <c s="353" r="A193" t="s">
        <v>835</v>
      </c>
      <c s="353" r="B193" t="n"/>
      <c s="396" r="C193" t="n"/>
      <c s="355" r="D193" t="s">
        <v>879</v>
      </c>
      <c s="356" r="E193" t="s">
        <v>880</v>
      </c>
      <c s="357" r="F193" t="s">
        <v>1021</v>
      </c>
      <c s="356" r="G193" t="s">
        <v>1525</v>
      </c>
      <c s="355" r="H193" t="s">
        <v>1653</v>
      </c>
      <c s="355" r="I193" t="n"/>
      <c s="396" r="J193" t="s">
        <v>884</v>
      </c>
      <c s="355" r="K193" t="s">
        <v>838</v>
      </c>
      <c s="396" r="L193" t="s">
        <v>860</v>
      </c>
      <c s="355" r="M193" t="s">
        <v>797</v>
      </c>
      <c s="356" r="N193" t="s">
        <v>894</v>
      </c>
      <c s="355" r="O193" t="s">
        <v>48</v>
      </c>
      <c s="396" r="P193" t="s">
        <v>1654</v>
      </c>
      <c s="355" r="Q193" t="s">
        <v>1655</v>
      </c>
      <c s="356" r="R193" t="s">
        <v>1652</v>
      </c>
      <c s="355" r="S193" t="s">
        <v>811</v>
      </c>
      <c s="356" r="T193" t="s">
        <v>478</v>
      </c>
      <c s="359" r="U193" t="n">
        <v>41318</v>
      </c>
      <c s="360" r="V193" t="s">
        <v>889</v>
      </c>
      <c s="380" r="W193" t="s">
        <v>1407</v>
      </c>
    </row>
    <row customHeight="1" s="737" r="194" ht="15.75" spans="1:23">
      <c s="353" r="A194" t="s">
        <v>833</v>
      </c>
      <c s="353" r="B194" t="s">
        <v>515</v>
      </c>
      <c s="395" r="C194" t="n"/>
      <c s="355" r="D194" t="s">
        <v>905</v>
      </c>
      <c s="356" r="E194" t="s">
        <v>891</v>
      </c>
      <c s="357" r="F194" t="s">
        <v>881</v>
      </c>
      <c s="356" r="G194" t="s">
        <v>1656</v>
      </c>
      <c s="355" r="H194" t="s">
        <v>1657</v>
      </c>
      <c s="588" r="I194" t="n"/>
      <c s="396" r="J194" t="n">
        <v>26</v>
      </c>
      <c s="355" r="K194" t="s">
        <v>838</v>
      </c>
      <c s="396" r="L194" t="s">
        <v>1219</v>
      </c>
      <c s="355" r="M194" t="s">
        <v>796</v>
      </c>
      <c s="356" r="N194" t="s">
        <v>556</v>
      </c>
      <c s="355" r="O194" t="s">
        <v>902</v>
      </c>
      <c s="396" r="P194" t="s">
        <v>633</v>
      </c>
      <c s="355" r="Q194" t="s">
        <v>1658</v>
      </c>
      <c s="396" r="R194" t="s">
        <v>1658</v>
      </c>
      <c s="355" r="S194" t="s">
        <v>808</v>
      </c>
      <c s="356" r="T194" t="s">
        <v>478</v>
      </c>
      <c s="359" r="U194" t="n">
        <v>40179</v>
      </c>
      <c s="360" r="V194" t="n"/>
      <c s="380" r="W194" t="n"/>
    </row>
    <row customHeight="1" s="737" r="195" ht="15.75" spans="1:23">
      <c s="353" r="A195" t="s">
        <v>833</v>
      </c>
      <c s="353" r="B195" t="s">
        <v>515</v>
      </c>
      <c s="395" r="C195" t="n"/>
      <c s="355" r="D195" t="s">
        <v>905</v>
      </c>
      <c s="356" r="E195" t="s">
        <v>891</v>
      </c>
      <c s="357" r="F195" t="s">
        <v>881</v>
      </c>
      <c s="356" r="G195" t="s">
        <v>1656</v>
      </c>
      <c s="355" r="H195" t="s">
        <v>1659</v>
      </c>
      <c s="588" r="I195" t="n"/>
      <c s="396" r="J195" t="n">
        <v>26</v>
      </c>
      <c s="355" r="K195" t="s">
        <v>838</v>
      </c>
      <c s="396" r="L195" t="s">
        <v>1219</v>
      </c>
      <c s="355" r="M195" t="s">
        <v>796</v>
      </c>
      <c s="356" r="N195" t="s">
        <v>556</v>
      </c>
      <c s="355" r="O195" t="s">
        <v>902</v>
      </c>
      <c s="396" r="P195" t="s">
        <v>636</v>
      </c>
      <c s="355" r="Q195" t="s">
        <v>1658</v>
      </c>
      <c s="396" r="R195" t="s">
        <v>1658</v>
      </c>
      <c s="355" r="S195" t="s">
        <v>808</v>
      </c>
      <c s="356" r="T195" t="s">
        <v>478</v>
      </c>
      <c s="359" r="U195" t="n">
        <v>40179</v>
      </c>
      <c s="360" r="V195" t="n"/>
      <c s="380" r="W195" t="n"/>
    </row>
    <row customHeight="1" s="737" r="196" ht="22.5" spans="1:23">
      <c s="353" r="A196" t="s">
        <v>833</v>
      </c>
      <c s="353" r="B196" t="s">
        <v>515</v>
      </c>
      <c s="395" r="C196" t="n"/>
      <c s="355" r="D196" t="s">
        <v>1082</v>
      </c>
      <c s="356" r="E196" t="s">
        <v>809</v>
      </c>
      <c s="357" r="F196" t="s">
        <v>881</v>
      </c>
      <c s="356" r="G196" t="s">
        <v>1660</v>
      </c>
      <c s="355" r="H196" t="s">
        <v>1661</v>
      </c>
      <c s="588" r="I196" t="n"/>
      <c s="396" r="J196" t="n"/>
      <c s="355" r="K196" t="s">
        <v>73</v>
      </c>
      <c s="396" r="L196" t="s">
        <v>1219</v>
      </c>
      <c s="355" r="M196" t="s">
        <v>796</v>
      </c>
      <c s="356" r="N196" t="s">
        <v>1662</v>
      </c>
      <c s="355" r="O196" t="s">
        <v>800</v>
      </c>
      <c s="396" r="P196" t="s">
        <v>102</v>
      </c>
      <c s="355" r="Q196" t="s">
        <v>73</v>
      </c>
      <c s="396" r="R196" t="s">
        <v>73</v>
      </c>
      <c s="355" r="S196" t="s">
        <v>809</v>
      </c>
      <c s="356" r="T196" t="s">
        <v>478</v>
      </c>
      <c s="359" r="U196" t="n">
        <v>41528</v>
      </c>
      <c s="360" r="V196" t="n"/>
      <c s="380" r="W196" t="n"/>
    </row>
    <row customHeight="1" s="737" r="197" ht="22.5" spans="1:23">
      <c s="353" r="A197" t="s">
        <v>833</v>
      </c>
      <c s="353" r="B197" t="s">
        <v>515</v>
      </c>
      <c s="395" r="C197" t="n"/>
      <c s="355" r="D197" t="s">
        <v>1082</v>
      </c>
      <c s="356" r="E197" t="s">
        <v>809</v>
      </c>
      <c s="357" r="F197" t="s">
        <v>881</v>
      </c>
      <c s="356" r="G197" t="s">
        <v>1660</v>
      </c>
      <c s="355" r="H197" t="s">
        <v>1663</v>
      </c>
      <c s="588" r="I197" t="n"/>
      <c s="396" r="J197" t="n"/>
      <c s="355" r="K197" t="s">
        <v>73</v>
      </c>
      <c s="396" r="L197" t="s">
        <v>1219</v>
      </c>
      <c s="355" r="M197" t="s">
        <v>796</v>
      </c>
      <c s="356" r="N197" t="s">
        <v>1662</v>
      </c>
      <c s="355" r="O197" t="s">
        <v>800</v>
      </c>
      <c s="396" r="P197" t="s">
        <v>105</v>
      </c>
      <c s="355" r="Q197" t="s">
        <v>73</v>
      </c>
      <c s="396" r="R197" t="s">
        <v>73</v>
      </c>
      <c s="355" r="S197" t="s">
        <v>809</v>
      </c>
      <c s="356" r="T197" t="s">
        <v>478</v>
      </c>
      <c s="359" r="U197" t="n">
        <v>41528</v>
      </c>
      <c s="360" r="V197" t="n"/>
      <c s="380" r="W197" t="n"/>
    </row>
    <row customHeight="1" s="737" r="198" ht="22.5" spans="1:23">
      <c s="353" r="A198" t="s">
        <v>833</v>
      </c>
      <c s="353" r="B198" t="s">
        <v>515</v>
      </c>
      <c s="395" r="C198" t="n"/>
      <c s="355" r="D198" t="s">
        <v>1082</v>
      </c>
      <c s="356" r="E198" t="s">
        <v>809</v>
      </c>
      <c s="357" r="F198" t="s">
        <v>881</v>
      </c>
      <c s="356" r="G198" t="s">
        <v>1660</v>
      </c>
      <c s="355" r="H198" t="s">
        <v>1664</v>
      </c>
      <c s="588" r="I198" t="n"/>
      <c s="396" r="J198" t="n"/>
      <c s="355" r="K198" t="s">
        <v>73</v>
      </c>
      <c s="396" r="L198" t="s">
        <v>1219</v>
      </c>
      <c s="355" r="M198" t="s">
        <v>796</v>
      </c>
      <c s="356" r="N198" t="s">
        <v>1662</v>
      </c>
      <c s="355" r="O198" t="s">
        <v>800</v>
      </c>
      <c s="396" r="P198" t="s">
        <v>107</v>
      </c>
      <c s="355" r="Q198" t="s">
        <v>73</v>
      </c>
      <c s="396" r="R198" t="s">
        <v>73</v>
      </c>
      <c s="355" r="S198" t="s">
        <v>809</v>
      </c>
      <c s="356" r="T198" t="s">
        <v>478</v>
      </c>
      <c s="359" r="U198" t="n">
        <v>41528</v>
      </c>
      <c s="360" r="V198" t="n"/>
      <c s="380" r="W198" t="n"/>
    </row>
    <row customHeight="1" s="737" r="199" ht="22.5" spans="1:23">
      <c s="353" r="A199" t="s">
        <v>833</v>
      </c>
      <c s="353" r="B199" t="s">
        <v>515</v>
      </c>
      <c s="395" r="C199" t="n"/>
      <c s="355" r="D199" t="s">
        <v>1082</v>
      </c>
      <c s="356" r="E199" t="s">
        <v>809</v>
      </c>
      <c s="357" r="F199" t="s">
        <v>881</v>
      </c>
      <c s="356" r="G199" t="s">
        <v>1660</v>
      </c>
      <c s="355" r="H199" t="s">
        <v>1665</v>
      </c>
      <c s="588" r="I199" t="n"/>
      <c s="396" r="J199" t="n"/>
      <c s="355" r="K199" t="s">
        <v>73</v>
      </c>
      <c s="396" r="L199" t="s">
        <v>1219</v>
      </c>
      <c s="355" r="M199" t="s">
        <v>796</v>
      </c>
      <c s="356" r="N199" t="s">
        <v>1662</v>
      </c>
      <c s="355" r="O199" t="s">
        <v>800</v>
      </c>
      <c s="396" r="P199" t="s">
        <v>109</v>
      </c>
      <c s="355" r="Q199" t="s">
        <v>73</v>
      </c>
      <c s="396" r="R199" t="s">
        <v>73</v>
      </c>
      <c s="355" r="S199" t="s">
        <v>809</v>
      </c>
      <c s="356" r="T199" t="s">
        <v>478</v>
      </c>
      <c s="359" r="U199" t="n">
        <v>41528</v>
      </c>
      <c s="360" r="V199" t="n"/>
      <c s="380" r="W199" t="n"/>
    </row>
    <row customHeight="1" s="737" r="200" ht="22.5" spans="1:23">
      <c s="353" r="A200" t="s">
        <v>833</v>
      </c>
      <c s="353" r="B200" t="s">
        <v>515</v>
      </c>
      <c s="395" r="C200" t="n"/>
      <c s="355" r="D200" t="s">
        <v>1082</v>
      </c>
      <c s="356" r="E200" t="s">
        <v>809</v>
      </c>
      <c s="357" r="F200" t="s">
        <v>881</v>
      </c>
      <c s="356" r="G200" t="s">
        <v>1660</v>
      </c>
      <c s="355" r="H200" t="s">
        <v>1666</v>
      </c>
      <c s="588" r="I200" t="n"/>
      <c s="396" r="J200" t="n"/>
      <c s="355" r="K200" t="s">
        <v>73</v>
      </c>
      <c s="396" r="L200" t="s">
        <v>1219</v>
      </c>
      <c s="355" r="M200" t="s">
        <v>796</v>
      </c>
      <c s="356" r="N200" t="s">
        <v>1662</v>
      </c>
      <c s="355" r="O200" t="s">
        <v>800</v>
      </c>
      <c s="396" r="P200" t="s">
        <v>111</v>
      </c>
      <c s="355" r="Q200" t="s">
        <v>73</v>
      </c>
      <c s="396" r="R200" t="s">
        <v>73</v>
      </c>
      <c s="355" r="S200" t="s">
        <v>809</v>
      </c>
      <c s="356" r="T200" t="s">
        <v>478</v>
      </c>
      <c s="359" r="U200" t="n">
        <v>41528</v>
      </c>
      <c s="360" r="V200" t="n"/>
      <c s="380" r="W200" t="n"/>
    </row>
    <row customHeight="1" s="737" r="201" ht="22.5" spans="1:23">
      <c s="353" r="A201" t="s">
        <v>833</v>
      </c>
      <c s="353" r="B201" t="s">
        <v>515</v>
      </c>
      <c s="395" r="C201" t="n"/>
      <c s="355" r="D201" t="s">
        <v>1082</v>
      </c>
      <c s="356" r="E201" t="s">
        <v>809</v>
      </c>
      <c s="357" r="F201" t="s">
        <v>881</v>
      </c>
      <c s="356" r="G201" t="s">
        <v>1660</v>
      </c>
      <c s="355" r="H201" t="s">
        <v>1667</v>
      </c>
      <c s="588" r="I201" t="n"/>
      <c s="396" r="J201" t="n"/>
      <c s="355" r="K201" t="s">
        <v>73</v>
      </c>
      <c s="396" r="L201" t="s">
        <v>1219</v>
      </c>
      <c s="355" r="M201" t="s">
        <v>796</v>
      </c>
      <c s="356" r="N201" t="s">
        <v>1662</v>
      </c>
      <c s="355" r="O201" t="s">
        <v>800</v>
      </c>
      <c s="396" r="P201" t="s">
        <v>113</v>
      </c>
      <c s="355" r="Q201" t="s">
        <v>73</v>
      </c>
      <c s="396" r="R201" t="s">
        <v>73</v>
      </c>
      <c s="355" r="S201" t="s">
        <v>809</v>
      </c>
      <c s="356" r="T201" t="s">
        <v>478</v>
      </c>
      <c s="359" r="U201" t="n">
        <v>41528</v>
      </c>
      <c s="360" r="V201" t="n"/>
      <c s="380" r="W201" t="n"/>
    </row>
    <row customHeight="1" s="737" r="202" ht="22.5" spans="1:23">
      <c s="353" r="A202" t="s">
        <v>833</v>
      </c>
      <c s="353" r="B202" t="s">
        <v>515</v>
      </c>
      <c s="395" r="C202" t="n"/>
      <c s="355" r="D202" t="s">
        <v>1082</v>
      </c>
      <c s="356" r="E202" t="s">
        <v>809</v>
      </c>
      <c s="357" r="F202" t="s">
        <v>881</v>
      </c>
      <c s="356" r="G202" t="s">
        <v>1660</v>
      </c>
      <c s="355" r="H202" t="s">
        <v>1668</v>
      </c>
      <c s="588" r="I202" t="n"/>
      <c s="396" r="J202" t="n"/>
      <c s="355" r="K202" t="s">
        <v>73</v>
      </c>
      <c s="396" r="L202" t="s">
        <v>1219</v>
      </c>
      <c s="355" r="M202" t="s">
        <v>796</v>
      </c>
      <c s="356" r="N202" t="s">
        <v>1662</v>
      </c>
      <c s="355" r="O202" t="s">
        <v>800</v>
      </c>
      <c s="396" r="P202" t="s">
        <v>1669</v>
      </c>
      <c s="355" r="Q202" t="s">
        <v>73</v>
      </c>
      <c s="396" r="R202" t="s">
        <v>73</v>
      </c>
      <c s="355" r="S202" t="s">
        <v>809</v>
      </c>
      <c s="356" r="T202" t="s">
        <v>478</v>
      </c>
      <c s="359" r="U202" t="n">
        <v>41528</v>
      </c>
      <c s="360" r="V202" t="n"/>
      <c s="380" r="W202" t="n"/>
    </row>
    <row customHeight="1" s="737" r="203" ht="22.5" spans="1:23">
      <c s="353" r="A203" t="s">
        <v>833</v>
      </c>
      <c s="353" r="B203" t="s">
        <v>515</v>
      </c>
      <c s="395" r="C203" t="n"/>
      <c s="355" r="D203" t="s">
        <v>1082</v>
      </c>
      <c s="356" r="E203" t="s">
        <v>809</v>
      </c>
      <c s="357" r="F203" t="s">
        <v>881</v>
      </c>
      <c s="356" r="G203" t="s">
        <v>1660</v>
      </c>
      <c s="355" r="H203" t="s">
        <v>1670</v>
      </c>
      <c s="588" r="I203" t="n"/>
      <c s="396" r="J203" t="n"/>
      <c s="355" r="K203" t="s">
        <v>73</v>
      </c>
      <c s="396" r="L203" t="s">
        <v>1219</v>
      </c>
      <c s="355" r="M203" t="s">
        <v>796</v>
      </c>
      <c s="356" r="N203" t="s">
        <v>1662</v>
      </c>
      <c s="355" r="O203" t="s">
        <v>800</v>
      </c>
      <c s="396" r="P203" t="s">
        <v>1671</v>
      </c>
      <c s="355" r="Q203" t="s">
        <v>73</v>
      </c>
      <c s="396" r="R203" t="s">
        <v>73</v>
      </c>
      <c s="355" r="S203" t="s">
        <v>809</v>
      </c>
      <c s="356" r="T203" t="s">
        <v>478</v>
      </c>
      <c s="359" r="U203" t="n">
        <v>41528</v>
      </c>
      <c s="360" r="V203" t="n"/>
      <c s="380" r="W203" t="n"/>
    </row>
    <row customHeight="1" s="737" r="204" ht="22.5" spans="1:23">
      <c s="353" r="A204" t="s">
        <v>833</v>
      </c>
      <c s="353" r="B204" t="s">
        <v>515</v>
      </c>
      <c s="395" r="C204" t="n"/>
      <c s="355" r="D204" t="s">
        <v>1082</v>
      </c>
      <c s="356" r="E204" t="s">
        <v>809</v>
      </c>
      <c s="357" r="F204" t="s">
        <v>881</v>
      </c>
      <c s="356" r="G204" t="s">
        <v>1672</v>
      </c>
      <c s="355" r="H204" t="s">
        <v>1673</v>
      </c>
      <c s="588" r="I204" t="n"/>
      <c s="396" r="J204" t="n"/>
      <c s="355" r="K204" t="s">
        <v>73</v>
      </c>
      <c s="396" r="L204" t="s">
        <v>1219</v>
      </c>
      <c s="355" r="M204" t="s">
        <v>796</v>
      </c>
      <c s="356" r="N204" t="s">
        <v>1662</v>
      </c>
      <c s="355" r="O204" t="s">
        <v>800</v>
      </c>
      <c s="396" r="P204" t="s">
        <v>119</v>
      </c>
      <c s="355" r="Q204" t="s">
        <v>73</v>
      </c>
      <c s="396" r="R204" t="s">
        <v>73</v>
      </c>
      <c s="355" r="S204" t="s">
        <v>809</v>
      </c>
      <c s="356" r="T204" t="s">
        <v>478</v>
      </c>
      <c s="359" r="U204" t="n">
        <v>41528</v>
      </c>
      <c s="360" r="V204" t="n"/>
      <c s="380" r="W204" t="n"/>
    </row>
    <row customHeight="1" s="737" r="205" ht="22.5" spans="1:23">
      <c s="353" r="A205" t="s">
        <v>833</v>
      </c>
      <c s="353" r="B205" t="s">
        <v>515</v>
      </c>
      <c s="395" r="C205" t="n"/>
      <c s="355" r="D205" t="s">
        <v>1082</v>
      </c>
      <c s="356" r="E205" t="s">
        <v>809</v>
      </c>
      <c s="357" r="F205" t="s">
        <v>881</v>
      </c>
      <c s="356" r="G205" t="s">
        <v>1672</v>
      </c>
      <c s="355" r="H205" t="s">
        <v>1674</v>
      </c>
      <c s="588" r="I205" t="n"/>
      <c s="396" r="J205" t="n"/>
      <c s="355" r="K205" t="s">
        <v>73</v>
      </c>
      <c s="396" r="L205" t="s">
        <v>1219</v>
      </c>
      <c s="355" r="M205" t="s">
        <v>796</v>
      </c>
      <c s="356" r="N205" t="s">
        <v>1662</v>
      </c>
      <c s="355" r="O205" t="s">
        <v>800</v>
      </c>
      <c s="396" r="P205" t="s">
        <v>121</v>
      </c>
      <c s="355" r="Q205" t="s">
        <v>73</v>
      </c>
      <c s="396" r="R205" t="s">
        <v>73</v>
      </c>
      <c s="355" r="S205" t="s">
        <v>809</v>
      </c>
      <c s="356" r="T205" t="s">
        <v>478</v>
      </c>
      <c s="359" r="U205" t="n">
        <v>41528</v>
      </c>
      <c s="360" r="V205" t="n"/>
      <c s="380" r="W205" t="n"/>
    </row>
    <row customHeight="1" s="737" r="206" ht="22.5" spans="1:23">
      <c s="353" r="A206" t="s">
        <v>833</v>
      </c>
      <c s="353" r="B206" t="s">
        <v>515</v>
      </c>
      <c s="395" r="C206" t="n"/>
      <c s="355" r="D206" t="s">
        <v>1082</v>
      </c>
      <c s="356" r="E206" t="s">
        <v>809</v>
      </c>
      <c s="357" r="F206" t="s">
        <v>881</v>
      </c>
      <c s="356" r="G206" t="s">
        <v>1672</v>
      </c>
      <c s="355" r="H206" t="s">
        <v>1675</v>
      </c>
      <c s="588" r="I206" t="n"/>
      <c s="396" r="J206" t="n"/>
      <c s="355" r="K206" t="s">
        <v>73</v>
      </c>
      <c s="396" r="L206" t="s">
        <v>1219</v>
      </c>
      <c s="355" r="M206" t="s">
        <v>796</v>
      </c>
      <c s="356" r="N206" t="s">
        <v>1662</v>
      </c>
      <c s="355" r="O206" t="s">
        <v>800</v>
      </c>
      <c s="396" r="P206" t="s">
        <v>123</v>
      </c>
      <c s="355" r="Q206" t="s">
        <v>73</v>
      </c>
      <c s="396" r="R206" t="s">
        <v>73</v>
      </c>
      <c s="355" r="S206" t="s">
        <v>809</v>
      </c>
      <c s="356" r="T206" t="s">
        <v>478</v>
      </c>
      <c s="359" r="U206" t="n">
        <v>41528</v>
      </c>
      <c s="360" r="V206" t="n"/>
      <c s="380" r="W206" t="n"/>
    </row>
    <row customHeight="1" s="737" r="207" ht="22.5" spans="1:23">
      <c s="353" r="A207" t="s">
        <v>833</v>
      </c>
      <c s="353" r="B207" t="s">
        <v>515</v>
      </c>
      <c s="395" r="C207" t="n"/>
      <c s="355" r="D207" t="s">
        <v>1082</v>
      </c>
      <c s="356" r="E207" t="s">
        <v>809</v>
      </c>
      <c s="357" r="F207" t="s">
        <v>881</v>
      </c>
      <c s="356" r="G207" t="s">
        <v>1672</v>
      </c>
      <c s="355" r="H207" t="s">
        <v>1676</v>
      </c>
      <c s="588" r="I207" t="n"/>
      <c s="396" r="J207" t="n"/>
      <c s="355" r="K207" t="s">
        <v>73</v>
      </c>
      <c s="396" r="L207" t="s">
        <v>1219</v>
      </c>
      <c s="355" r="M207" t="s">
        <v>796</v>
      </c>
      <c s="356" r="N207" t="s">
        <v>1662</v>
      </c>
      <c s="355" r="O207" t="s">
        <v>800</v>
      </c>
      <c s="396" r="P207" t="s">
        <v>125</v>
      </c>
      <c s="355" r="Q207" t="s">
        <v>73</v>
      </c>
      <c s="396" r="R207" t="s">
        <v>73</v>
      </c>
      <c s="355" r="S207" t="s">
        <v>809</v>
      </c>
      <c s="356" r="T207" t="s">
        <v>478</v>
      </c>
      <c s="359" r="U207" t="n">
        <v>41528</v>
      </c>
      <c s="360" r="V207" t="n"/>
      <c s="380" r="W207" t="n"/>
    </row>
    <row customHeight="1" s="737" r="208" ht="22.5" spans="1:23">
      <c s="353" r="A208" t="s">
        <v>833</v>
      </c>
      <c s="353" r="B208" t="s">
        <v>515</v>
      </c>
      <c s="395" r="C208" t="n"/>
      <c s="355" r="D208" t="s">
        <v>1082</v>
      </c>
      <c s="356" r="E208" t="s">
        <v>809</v>
      </c>
      <c s="357" r="F208" t="s">
        <v>881</v>
      </c>
      <c s="356" r="G208" t="s">
        <v>1672</v>
      </c>
      <c s="355" r="H208" t="s">
        <v>1677</v>
      </c>
      <c s="588" r="I208" t="n"/>
      <c s="396" r="J208" t="n"/>
      <c s="355" r="K208" t="s">
        <v>73</v>
      </c>
      <c s="396" r="L208" t="s">
        <v>1219</v>
      </c>
      <c s="355" r="M208" t="s">
        <v>796</v>
      </c>
      <c s="356" r="N208" t="s">
        <v>1662</v>
      </c>
      <c s="355" r="O208" t="s">
        <v>800</v>
      </c>
      <c s="396" r="P208" t="s">
        <v>127</v>
      </c>
      <c s="355" r="Q208" t="s">
        <v>73</v>
      </c>
      <c s="396" r="R208" t="s">
        <v>73</v>
      </c>
      <c s="355" r="S208" t="s">
        <v>809</v>
      </c>
      <c s="356" r="T208" t="s">
        <v>478</v>
      </c>
      <c s="359" r="U208" t="n">
        <v>41528</v>
      </c>
      <c s="360" r="V208" t="n"/>
      <c s="380" r="W208" t="n"/>
    </row>
    <row customHeight="1" s="737" r="209" ht="22.5" spans="1:23">
      <c s="353" r="A209" t="s">
        <v>833</v>
      </c>
      <c s="353" r="B209" t="s">
        <v>515</v>
      </c>
      <c s="395" r="C209" t="n"/>
      <c s="355" r="D209" t="s">
        <v>1082</v>
      </c>
      <c s="356" r="E209" t="s">
        <v>809</v>
      </c>
      <c s="357" r="F209" t="s">
        <v>881</v>
      </c>
      <c s="356" r="G209" t="s">
        <v>1672</v>
      </c>
      <c s="355" r="H209" t="s">
        <v>1678</v>
      </c>
      <c s="588" r="I209" t="n"/>
      <c s="396" r="J209" t="n"/>
      <c s="355" r="K209" t="s">
        <v>73</v>
      </c>
      <c s="396" r="L209" t="s">
        <v>1219</v>
      </c>
      <c s="355" r="M209" t="s">
        <v>796</v>
      </c>
      <c s="356" r="N209" t="s">
        <v>1662</v>
      </c>
      <c s="355" r="O209" t="s">
        <v>800</v>
      </c>
      <c s="396" r="P209" t="s">
        <v>129</v>
      </c>
      <c s="355" r="Q209" t="s">
        <v>73</v>
      </c>
      <c s="396" r="R209" t="s">
        <v>73</v>
      </c>
      <c s="355" r="S209" t="s">
        <v>809</v>
      </c>
      <c s="356" r="T209" t="s">
        <v>478</v>
      </c>
      <c s="359" r="U209" t="n">
        <v>41528</v>
      </c>
      <c s="360" r="V209" t="n"/>
      <c s="380" r="W209" t="n"/>
    </row>
    <row customHeight="1" s="737" r="210" ht="22.5" spans="1:23">
      <c s="353" r="A210" t="s">
        <v>833</v>
      </c>
      <c s="353" r="B210" t="s">
        <v>515</v>
      </c>
      <c s="395" r="C210" t="n"/>
      <c s="355" r="D210" t="s">
        <v>1082</v>
      </c>
      <c s="356" r="E210" t="s">
        <v>809</v>
      </c>
      <c s="357" r="F210" t="s">
        <v>881</v>
      </c>
      <c s="356" r="G210" t="s">
        <v>1672</v>
      </c>
      <c s="355" r="H210" t="s">
        <v>1679</v>
      </c>
      <c s="588" r="I210" t="n"/>
      <c s="396" r="J210" t="n"/>
      <c s="355" r="K210" t="s">
        <v>73</v>
      </c>
      <c s="396" r="L210" t="s">
        <v>1219</v>
      </c>
      <c s="355" r="M210" t="s">
        <v>796</v>
      </c>
      <c s="356" r="N210" t="s">
        <v>1662</v>
      </c>
      <c s="355" r="O210" t="s">
        <v>800</v>
      </c>
      <c s="396" r="P210" t="s">
        <v>131</v>
      </c>
      <c s="355" r="Q210" t="s">
        <v>73</v>
      </c>
      <c s="396" r="R210" t="s">
        <v>73</v>
      </c>
      <c s="355" r="S210" t="s">
        <v>809</v>
      </c>
      <c s="356" r="T210" t="s">
        <v>478</v>
      </c>
      <c s="359" r="U210" t="n">
        <v>41528</v>
      </c>
      <c s="360" r="V210" t="n"/>
      <c s="380" r="W210" t="n"/>
    </row>
    <row customHeight="1" s="737" r="211" ht="22.5" spans="1:23">
      <c s="353" r="A211" t="s">
        <v>833</v>
      </c>
      <c s="353" r="B211" t="s">
        <v>515</v>
      </c>
      <c s="395" r="C211" t="n"/>
      <c s="355" r="D211" t="s">
        <v>1082</v>
      </c>
      <c s="356" r="E211" t="s">
        <v>809</v>
      </c>
      <c s="357" r="F211" t="s">
        <v>881</v>
      </c>
      <c s="356" r="G211" t="s">
        <v>1672</v>
      </c>
      <c s="355" r="H211" t="s">
        <v>1680</v>
      </c>
      <c s="588" r="I211" t="n"/>
      <c s="396" r="J211" t="n"/>
      <c s="355" r="K211" t="s">
        <v>73</v>
      </c>
      <c s="396" r="L211" t="s">
        <v>1219</v>
      </c>
      <c s="355" r="M211" t="s">
        <v>796</v>
      </c>
      <c s="356" r="N211" t="s">
        <v>1662</v>
      </c>
      <c s="355" r="O211" t="s">
        <v>800</v>
      </c>
      <c s="396" r="P211" t="s">
        <v>133</v>
      </c>
      <c s="355" r="Q211" t="s">
        <v>73</v>
      </c>
      <c s="396" r="R211" t="s">
        <v>73</v>
      </c>
      <c s="355" r="S211" t="s">
        <v>809</v>
      </c>
      <c s="356" r="T211" t="s">
        <v>478</v>
      </c>
      <c s="359" r="U211" t="n">
        <v>41528</v>
      </c>
      <c s="360" r="V211" t="n"/>
      <c s="380" r="W211" t="n"/>
    </row>
    <row customHeight="1" s="737" r="212" ht="22.5" spans="1:23">
      <c s="353" r="A212" t="s">
        <v>833</v>
      </c>
      <c s="353" r="B212" t="s">
        <v>1243</v>
      </c>
      <c s="396" r="C212" t="s">
        <v>1244</v>
      </c>
      <c s="355" r="D212" t="s">
        <v>1082</v>
      </c>
      <c s="356" r="E212" t="s">
        <v>809</v>
      </c>
      <c s="357" r="F212" t="s">
        <v>881</v>
      </c>
      <c s="356" r="G212" t="s">
        <v>1672</v>
      </c>
      <c s="355" r="H212" t="s">
        <v>1681</v>
      </c>
      <c s="588" r="I212" t="n"/>
      <c s="396" r="J212" t="n"/>
      <c s="355" r="K212" t="s">
        <v>73</v>
      </c>
      <c s="396" r="L212" t="s">
        <v>1219</v>
      </c>
      <c s="355" r="M212" t="s">
        <v>796</v>
      </c>
      <c s="356" r="N212" t="s">
        <v>1178</v>
      </c>
      <c s="355" r="O212" t="s">
        <v>800</v>
      </c>
      <c s="396" r="P212" t="s">
        <v>1682</v>
      </c>
      <c s="355" r="Q212" t="s">
        <v>73</v>
      </c>
      <c s="396" r="R212" t="s">
        <v>73</v>
      </c>
      <c s="355" r="S212" t="s">
        <v>809</v>
      </c>
      <c s="356" r="T212" t="s">
        <v>478</v>
      </c>
      <c s="359" r="U212" t="n">
        <v>40260</v>
      </c>
      <c s="360" r="V212" t="n"/>
      <c s="380" r="W212" t="n"/>
    </row>
    <row customHeight="1" s="737" r="213" ht="22.5" spans="1:23">
      <c s="353" r="A213" t="s">
        <v>833</v>
      </c>
      <c s="353" r="B213" t="s">
        <v>1243</v>
      </c>
      <c s="396" r="C213" t="s">
        <v>1244</v>
      </c>
      <c s="355" r="D213" t="s">
        <v>1082</v>
      </c>
      <c s="356" r="E213" t="s">
        <v>809</v>
      </c>
      <c s="357" r="F213" t="s">
        <v>881</v>
      </c>
      <c s="356" r="G213" t="s">
        <v>1672</v>
      </c>
      <c s="355" r="H213" t="s">
        <v>1683</v>
      </c>
      <c s="588" r="I213" t="n"/>
      <c s="396" r="J213" t="n"/>
      <c s="355" r="K213" t="s">
        <v>73</v>
      </c>
      <c s="396" r="L213" t="s">
        <v>1219</v>
      </c>
      <c s="355" r="M213" t="s">
        <v>796</v>
      </c>
      <c s="356" r="N213" t="s">
        <v>1178</v>
      </c>
      <c s="355" r="O213" t="s">
        <v>800</v>
      </c>
      <c s="396" r="P213" t="s">
        <v>1684</v>
      </c>
      <c s="355" r="Q213" t="s">
        <v>73</v>
      </c>
      <c s="396" r="R213" t="s">
        <v>73</v>
      </c>
      <c s="355" r="S213" t="s">
        <v>809</v>
      </c>
      <c s="356" r="T213" t="s">
        <v>478</v>
      </c>
      <c s="359" r="U213" t="n">
        <v>40260</v>
      </c>
      <c s="360" r="V213" t="n"/>
      <c s="380" r="W213" t="n"/>
    </row>
    <row customHeight="1" s="737" r="214" ht="22.5" spans="1:23">
      <c s="353" r="A214" t="s">
        <v>833</v>
      </c>
      <c s="353" r="B214" t="s">
        <v>1243</v>
      </c>
      <c s="396" r="C214" t="s">
        <v>1244</v>
      </c>
      <c s="355" r="D214" t="s">
        <v>1082</v>
      </c>
      <c s="356" r="E214" t="s">
        <v>809</v>
      </c>
      <c s="357" r="F214" t="s">
        <v>881</v>
      </c>
      <c s="356" r="G214" t="s">
        <v>1672</v>
      </c>
      <c s="355" r="H214" t="s">
        <v>1685</v>
      </c>
      <c s="588" r="I214" t="n"/>
      <c s="396" r="J214" t="n"/>
      <c s="355" r="K214" t="s">
        <v>73</v>
      </c>
      <c s="396" r="L214" t="s">
        <v>1219</v>
      </c>
      <c s="355" r="M214" t="s">
        <v>796</v>
      </c>
      <c s="356" r="N214" t="s">
        <v>1178</v>
      </c>
      <c s="355" r="O214" t="s">
        <v>800</v>
      </c>
      <c s="396" r="P214" t="s">
        <v>1686</v>
      </c>
      <c s="355" r="Q214" t="s">
        <v>73</v>
      </c>
      <c s="396" r="R214" t="s">
        <v>73</v>
      </c>
      <c s="355" r="S214" t="s">
        <v>809</v>
      </c>
      <c s="356" r="T214" t="s">
        <v>478</v>
      </c>
      <c s="359" r="U214" t="n">
        <v>40260</v>
      </c>
      <c s="360" r="V214" t="n"/>
      <c s="380" r="W214" t="n"/>
    </row>
    <row customHeight="1" s="737" r="215" ht="31.5" spans="1:23">
      <c s="353" r="A215" t="s">
        <v>833</v>
      </c>
      <c s="353" r="B215" t="s">
        <v>1243</v>
      </c>
      <c s="395" r="C215" t="n"/>
      <c s="355" r="D215" t="s">
        <v>1687</v>
      </c>
      <c s="356" r="E215" t="s">
        <v>1221</v>
      </c>
      <c s="357" r="F215" t="s">
        <v>881</v>
      </c>
      <c s="356" r="G215" t="s">
        <v>1634</v>
      </c>
      <c s="355" r="H215" t="s">
        <v>1688</v>
      </c>
      <c s="588" r="I215" t="n"/>
      <c s="396" r="J215" t="n"/>
      <c s="355" r="K215" t="s">
        <v>838</v>
      </c>
      <c s="396" r="L215" t="s">
        <v>1219</v>
      </c>
      <c s="355" r="M215" t="s">
        <v>797</v>
      </c>
      <c s="356" r="N215" t="s">
        <v>894</v>
      </c>
      <c s="355" r="O215" t="s">
        <v>48</v>
      </c>
      <c s="396" r="P215" t="s">
        <v>1689</v>
      </c>
      <c s="355" r="Q215" t="s">
        <v>1690</v>
      </c>
      <c s="396" r="R215" t="s">
        <v>1691</v>
      </c>
      <c s="355" r="S215" t="s">
        <v>810</v>
      </c>
      <c s="356" r="T215" t="s">
        <v>478</v>
      </c>
      <c s="359" r="U215" t="n">
        <v>41213</v>
      </c>
      <c s="360" r="V215" t="n"/>
      <c s="380" r="W215" t="n"/>
    </row>
    <row customHeight="1" s="737" r="216" ht="15.75" spans="1:23">
      <c s="353" r="A216" t="s">
        <v>835</v>
      </c>
      <c s="353" r="B216" t="s">
        <v>515</v>
      </c>
      <c s="395" r="C216" t="n"/>
      <c s="355" r="D216" t="s">
        <v>1378</v>
      </c>
      <c s="356" r="E216" t="s">
        <v>891</v>
      </c>
      <c s="357" r="F216" t="s">
        <v>881</v>
      </c>
      <c s="356" r="G216" t="s">
        <v>1692</v>
      </c>
      <c s="355" r="H216" t="s">
        <v>1693</v>
      </c>
      <c s="355" r="I216" t="n"/>
      <c s="396" r="J216" t="s">
        <v>884</v>
      </c>
      <c s="355" r="K216" t="s">
        <v>838</v>
      </c>
      <c s="396" r="L216" t="s">
        <v>860</v>
      </c>
      <c s="355" r="M216" t="s">
        <v>797</v>
      </c>
      <c s="396" r="N216" t="s">
        <v>1694</v>
      </c>
      <c s="355" r="O216" t="s">
        <v>48</v>
      </c>
      <c s="396" r="P216" t="s">
        <v>1695</v>
      </c>
      <c s="355" r="Q216" t="s">
        <v>1696</v>
      </c>
      <c s="360" r="R216" t="s">
        <v>1692</v>
      </c>
      <c s="355" r="S216" t="s">
        <v>854</v>
      </c>
      <c s="356" r="T216" t="s">
        <v>478</v>
      </c>
      <c s="359" r="U216" t="n">
        <v>41878</v>
      </c>
      <c s="360" r="V216" t="s">
        <v>889</v>
      </c>
      <c s="380" r="W216" t="n"/>
    </row>
    <row customHeight="1" s="737" r="217" ht="15.75" spans="1:23">
      <c s="353" r="A217" t="s">
        <v>839</v>
      </c>
      <c s="353" r="B217" t="s">
        <v>515</v>
      </c>
      <c s="395" r="C217" t="n"/>
      <c s="355" r="D217" t="s">
        <v>1697</v>
      </c>
      <c s="356" r="E217" t="s">
        <v>891</v>
      </c>
      <c s="357" r="F217" t="s">
        <v>881</v>
      </c>
      <c s="356" r="G217" t="s">
        <v>1698</v>
      </c>
      <c s="355" r="H217" t="s">
        <v>711</v>
      </c>
      <c s="588" r="I217" t="n"/>
      <c s="396" r="J217" t="s">
        <v>1699</v>
      </c>
      <c s="355" r="K217" t="s">
        <v>838</v>
      </c>
      <c s="396" r="L217" t="s">
        <v>860</v>
      </c>
      <c s="355" r="M217" t="s">
        <v>837</v>
      </c>
      <c s="356" r="N217" t="s">
        <v>837</v>
      </c>
      <c s="355" r="O217" t="s">
        <v>837</v>
      </c>
      <c s="396" r="P217" t="s">
        <v>477</v>
      </c>
      <c s="355" r="Q217" t="s">
        <v>1700</v>
      </c>
      <c s="396" r="R217" t="s">
        <v>1570</v>
      </c>
      <c s="355" r="S217" t="s">
        <v>23</v>
      </c>
      <c s="356" r="T217" t="s">
        <v>478</v>
      </c>
      <c s="359" r="U217" t="n">
        <v>42129</v>
      </c>
      <c s="360" r="V217" t="n"/>
      <c s="380" r="W217" t="n"/>
    </row>
    <row customHeight="1" s="737" r="218" ht="15.75" spans="1:23">
      <c s="353" r="A218" t="s">
        <v>839</v>
      </c>
      <c s="353" r="B218" t="s">
        <v>515</v>
      </c>
      <c s="395" r="C218" t="n"/>
      <c s="355" r="D218" t="s">
        <v>1697</v>
      </c>
      <c s="356" r="E218" t="s">
        <v>891</v>
      </c>
      <c s="357" r="F218" t="s">
        <v>881</v>
      </c>
      <c s="356" r="G218" t="s">
        <v>1698</v>
      </c>
      <c s="355" r="H218" t="s">
        <v>719</v>
      </c>
      <c s="588" r="I218" t="n"/>
      <c s="396" r="J218" t="s">
        <v>1701</v>
      </c>
      <c s="355" r="K218" t="s">
        <v>838</v>
      </c>
      <c s="396" r="L218" t="s">
        <v>860</v>
      </c>
      <c s="355" r="M218" t="s">
        <v>837</v>
      </c>
      <c s="356" r="N218" t="s">
        <v>837</v>
      </c>
      <c s="355" r="O218" t="s">
        <v>837</v>
      </c>
      <c s="396" r="P218" t="s">
        <v>481</v>
      </c>
      <c s="355" r="Q218" t="s">
        <v>1700</v>
      </c>
      <c s="396" r="R218" t="s">
        <v>1570</v>
      </c>
      <c s="355" r="S218" t="s">
        <v>23</v>
      </c>
      <c s="356" r="T218" t="s">
        <v>478</v>
      </c>
      <c s="359" r="U218" t="n">
        <v>42129</v>
      </c>
      <c s="360" r="V218" t="n"/>
      <c s="380" r="W218" t="n"/>
    </row>
    <row customHeight="1" s="737" r="219" ht="15.75" spans="1:23">
      <c s="353" r="A219" t="s">
        <v>833</v>
      </c>
      <c s="353" r="B219" t="s">
        <v>515</v>
      </c>
      <c s="395" r="C219" t="n"/>
      <c s="355" r="D219" t="s">
        <v>1697</v>
      </c>
      <c s="356" r="E219" t="s">
        <v>891</v>
      </c>
      <c s="357" r="F219" t="s">
        <v>1021</v>
      </c>
      <c s="356" r="G219" t="s">
        <v>1702</v>
      </c>
      <c s="355" r="H219" t="s">
        <v>1703</v>
      </c>
      <c s="588" r="I219" t="n"/>
      <c s="396" r="J219" t="s">
        <v>1704</v>
      </c>
      <c s="355" r="K219" t="s">
        <v>838</v>
      </c>
      <c s="396" r="L219" t="s">
        <v>1219</v>
      </c>
      <c s="355" r="M219" t="s">
        <v>797</v>
      </c>
      <c s="396" r="N219" t="s">
        <v>932</v>
      </c>
      <c s="355" r="O219" t="s">
        <v>933</v>
      </c>
      <c s="360" r="P219" t="s">
        <v>1705</v>
      </c>
      <c s="353" r="Q219" t="s">
        <v>1706</v>
      </c>
      <c s="396" r="R219" t="s">
        <v>1570</v>
      </c>
      <c s="355" r="S219" t="s">
        <v>23</v>
      </c>
      <c s="356" r="T219" t="s">
        <v>478</v>
      </c>
      <c s="353" r="U219" t="n"/>
      <c s="360" r="V219" t="n"/>
      <c s="380" r="W219" t="n"/>
    </row>
    <row customHeight="1" s="737" r="220" ht="15.75" spans="1:23">
      <c s="353" r="A220" t="s">
        <v>833</v>
      </c>
      <c s="353" r="B220" t="s">
        <v>515</v>
      </c>
      <c s="395" r="C220" t="n"/>
      <c s="355" r="D220" t="s">
        <v>1697</v>
      </c>
      <c s="356" r="E220" t="s">
        <v>891</v>
      </c>
      <c s="357" r="F220" t="s">
        <v>1021</v>
      </c>
      <c s="356" r="G220" t="s">
        <v>1702</v>
      </c>
      <c s="355" r="H220" t="s">
        <v>1707</v>
      </c>
      <c s="588" r="I220" t="n"/>
      <c s="396" r="J220" t="s">
        <v>1708</v>
      </c>
      <c s="355" r="K220" t="s">
        <v>838</v>
      </c>
      <c s="396" r="L220" t="s">
        <v>1219</v>
      </c>
      <c s="355" r="M220" t="s">
        <v>797</v>
      </c>
      <c s="396" r="N220" t="s">
        <v>932</v>
      </c>
      <c s="355" r="O220" t="s">
        <v>933</v>
      </c>
      <c s="360" r="P220" t="s">
        <v>1709</v>
      </c>
      <c s="353" r="Q220" t="s">
        <v>1706</v>
      </c>
      <c s="396" r="R220" t="s">
        <v>1570</v>
      </c>
      <c s="355" r="S220" t="s">
        <v>23</v>
      </c>
      <c s="356" r="T220" t="s">
        <v>478</v>
      </c>
      <c s="353" r="U220" t="n"/>
      <c s="360" r="V220" t="n"/>
      <c s="380" r="W220" t="n"/>
    </row>
    <row customHeight="1" s="737" r="221" ht="15.75" spans="1:23">
      <c s="353" r="A221" t="s">
        <v>833</v>
      </c>
      <c s="353" r="B221" t="s">
        <v>1243</v>
      </c>
      <c s="588" r="C221" t="n"/>
      <c s="355" r="D221" t="s">
        <v>1697</v>
      </c>
      <c s="365" r="E221" t="s">
        <v>891</v>
      </c>
      <c s="353" r="F221" t="s">
        <v>1021</v>
      </c>
      <c s="360" r="G221" t="s">
        <v>1702</v>
      </c>
      <c s="355" r="H221" t="s">
        <v>1710</v>
      </c>
      <c s="588" r="I221" t="n"/>
      <c s="396" r="J221" t="s">
        <v>1711</v>
      </c>
      <c s="355" r="K221" t="s">
        <v>838</v>
      </c>
      <c s="396" r="L221" t="s">
        <v>1219</v>
      </c>
      <c s="355" r="M221" t="s">
        <v>796</v>
      </c>
      <c s="356" r="N221" t="s">
        <v>1499</v>
      </c>
      <c s="355" r="O221" t="s">
        <v>902</v>
      </c>
      <c s="360" r="P221" t="s">
        <v>1712</v>
      </c>
      <c s="353" r="Q221" t="s">
        <v>1713</v>
      </c>
      <c s="396" r="R221" t="s">
        <v>1570</v>
      </c>
      <c s="355" r="S221" t="s">
        <v>23</v>
      </c>
      <c s="356" r="T221" t="s">
        <v>478</v>
      </c>
      <c s="353" r="U221" t="n"/>
      <c s="360" r="V221" t="n"/>
      <c s="380" r="W221" t="n"/>
    </row>
    <row customHeight="1" s="737" r="222" ht="15.75" spans="1:23">
      <c s="353" r="A222" t="s">
        <v>833</v>
      </c>
      <c s="353" r="B222" t="s">
        <v>1243</v>
      </c>
      <c s="588" r="C222" t="n"/>
      <c s="355" r="D222" t="s">
        <v>1697</v>
      </c>
      <c s="365" r="E222" t="s">
        <v>891</v>
      </c>
      <c s="353" r="F222" t="s">
        <v>1021</v>
      </c>
      <c s="360" r="G222" t="s">
        <v>1702</v>
      </c>
      <c s="355" r="H222" t="s">
        <v>1714</v>
      </c>
      <c s="588" r="I222" t="n"/>
      <c s="396" r="J222" t="s">
        <v>1715</v>
      </c>
      <c s="355" r="K222" t="s">
        <v>838</v>
      </c>
      <c s="396" r="L222" t="s">
        <v>1219</v>
      </c>
      <c s="355" r="M222" t="s">
        <v>796</v>
      </c>
      <c s="356" r="N222" t="s">
        <v>1499</v>
      </c>
      <c s="355" r="O222" t="s">
        <v>902</v>
      </c>
      <c s="360" r="P222" t="s">
        <v>1716</v>
      </c>
      <c s="353" r="Q222" t="s">
        <v>1713</v>
      </c>
      <c s="396" r="R222" t="s">
        <v>1570</v>
      </c>
      <c s="355" r="S222" t="s">
        <v>23</v>
      </c>
      <c s="356" r="T222" t="s">
        <v>478</v>
      </c>
      <c s="353" r="U222" t="n"/>
      <c s="360" r="V222" t="n"/>
      <c s="380" r="W222" t="n"/>
    </row>
    <row customHeight="1" s="737" r="223" ht="15.75" spans="1:23">
      <c s="353" r="A223" t="s">
        <v>833</v>
      </c>
      <c s="353" r="B223" t="s">
        <v>515</v>
      </c>
      <c s="395" r="C223" t="s">
        <v>1244</v>
      </c>
      <c s="355" r="D223" t="s">
        <v>1697</v>
      </c>
      <c s="356" r="E223" t="s">
        <v>891</v>
      </c>
      <c s="357" r="F223" t="s">
        <v>1528</v>
      </c>
      <c s="356" r="G223" t="s">
        <v>1528</v>
      </c>
      <c s="355" r="H223" t="s">
        <v>1528</v>
      </c>
      <c s="588" r="I223" t="n"/>
      <c s="396" r="J223" t="s">
        <v>1717</v>
      </c>
      <c s="355" r="K223" t="s">
        <v>838</v>
      </c>
      <c s="396" r="L223" t="s">
        <v>1219</v>
      </c>
      <c s="355" r="M223" t="s">
        <v>840</v>
      </c>
      <c s="356" r="N223" t="s">
        <v>840</v>
      </c>
      <c s="355" r="O223" t="s">
        <v>840</v>
      </c>
      <c s="396" r="P223" t="s">
        <v>496</v>
      </c>
      <c s="355" r="Q223" t="s">
        <v>1700</v>
      </c>
      <c s="396" r="R223" t="s">
        <v>1570</v>
      </c>
      <c s="355" r="S223" t="s">
        <v>23</v>
      </c>
      <c s="356" r="T223" t="s">
        <v>478</v>
      </c>
      <c s="353" r="U223" t="n"/>
      <c s="360" r="V223" t="n"/>
      <c s="380" r="W223" t="n"/>
    </row>
    <row customHeight="1" s="737" r="224" ht="15.75" spans="1:23">
      <c s="353" r="A224" t="s">
        <v>833</v>
      </c>
      <c s="353" r="B224" t="s">
        <v>515</v>
      </c>
      <c s="395" r="C224" t="s">
        <v>1244</v>
      </c>
      <c s="355" r="D224" t="s">
        <v>1697</v>
      </c>
      <c s="356" r="E224" t="s">
        <v>891</v>
      </c>
      <c s="357" r="F224" t="s">
        <v>1528</v>
      </c>
      <c s="356" r="G224" t="s">
        <v>1528</v>
      </c>
      <c s="355" r="H224" t="s">
        <v>1528</v>
      </c>
      <c s="588" r="I224" t="n"/>
      <c s="396" r="J224" t="s">
        <v>1718</v>
      </c>
      <c s="355" r="K224" t="s">
        <v>838</v>
      </c>
      <c s="396" r="L224" t="s">
        <v>1219</v>
      </c>
      <c s="355" r="M224" t="s">
        <v>840</v>
      </c>
      <c s="356" r="N224" t="s">
        <v>840</v>
      </c>
      <c s="357" r="O224" t="s">
        <v>840</v>
      </c>
      <c s="396" r="P224" t="s">
        <v>502</v>
      </c>
      <c s="355" r="Q224" t="s">
        <v>1700</v>
      </c>
      <c s="396" r="R224" t="s">
        <v>1570</v>
      </c>
      <c s="355" r="S224" t="s">
        <v>23</v>
      </c>
      <c s="356" r="T224" t="s">
        <v>478</v>
      </c>
      <c s="353" r="U224" t="n"/>
      <c s="360" r="V224" t="n"/>
      <c s="380" r="W224" t="n"/>
    </row>
    <row customHeight="1" s="737" r="225" ht="15.75" spans="1:23">
      <c s="353" r="A225" t="s">
        <v>833</v>
      </c>
      <c s="353" r="B225" t="s">
        <v>515</v>
      </c>
      <c s="395" r="C225" t="n"/>
      <c s="355" r="D225" t="s">
        <v>1697</v>
      </c>
      <c s="356" r="E225" t="s">
        <v>891</v>
      </c>
      <c s="357" r="F225" t="s">
        <v>881</v>
      </c>
      <c s="356" r="G225" t="s">
        <v>1719</v>
      </c>
      <c s="355" r="H225" t="s">
        <v>1720</v>
      </c>
      <c s="588" r="I225" t="n"/>
      <c s="396" r="J225" t="s">
        <v>1721</v>
      </c>
      <c s="355" r="K225" t="s">
        <v>838</v>
      </c>
      <c s="396" r="L225" t="s">
        <v>1219</v>
      </c>
      <c s="355" r="M225" t="s">
        <v>796</v>
      </c>
      <c s="356" r="N225" t="s">
        <v>1178</v>
      </c>
      <c s="355" r="O225" t="s">
        <v>800</v>
      </c>
      <c s="396" r="P225" t="s">
        <v>1722</v>
      </c>
      <c s="355" r="Q225" t="s">
        <v>1723</v>
      </c>
      <c s="396" r="R225" t="s">
        <v>968</v>
      </c>
      <c s="355" r="S225" t="s">
        <v>23</v>
      </c>
      <c s="356" r="T225" t="s">
        <v>478</v>
      </c>
      <c s="353" r="U225" t="n"/>
      <c s="360" r="V225" t="n"/>
      <c s="380" r="W225" t="n"/>
    </row>
    <row customHeight="1" s="737" r="226" ht="15.75" spans="1:23">
      <c s="353" r="A226" t="s">
        <v>833</v>
      </c>
      <c s="353" r="B226" t="s">
        <v>515</v>
      </c>
      <c s="395" r="C226" t="s">
        <v>1244</v>
      </c>
      <c s="355" r="D226" t="s">
        <v>1697</v>
      </c>
      <c s="356" r="E226" t="s">
        <v>891</v>
      </c>
      <c s="357" r="F226" t="s">
        <v>1528</v>
      </c>
      <c s="356" r="G226" t="s">
        <v>1528</v>
      </c>
      <c s="355" r="H226" t="s">
        <v>1528</v>
      </c>
      <c s="588" r="I226" t="n"/>
      <c s="396" r="J226" t="s">
        <v>1724</v>
      </c>
      <c s="355" r="K226" t="s">
        <v>838</v>
      </c>
      <c s="396" r="L226" t="s">
        <v>1219</v>
      </c>
      <c s="355" r="M226" t="s">
        <v>840</v>
      </c>
      <c s="356" r="N226" t="s">
        <v>840</v>
      </c>
      <c s="357" r="O226" t="s">
        <v>840</v>
      </c>
      <c s="396" r="P226" t="s">
        <v>508</v>
      </c>
      <c s="355" r="Q226" t="s">
        <v>1725</v>
      </c>
      <c s="396" r="R226" t="s">
        <v>1570</v>
      </c>
      <c s="355" r="S226" t="s">
        <v>23</v>
      </c>
      <c s="356" r="T226" t="s">
        <v>478</v>
      </c>
      <c s="353" r="U226" t="n"/>
      <c s="360" r="V226" t="n"/>
      <c s="380" r="W226" t="n"/>
    </row>
    <row customHeight="1" s="737" r="227" ht="15.75" spans="1:23">
      <c s="353" r="A227" t="s">
        <v>833</v>
      </c>
      <c s="353" r="B227" t="s">
        <v>515</v>
      </c>
      <c s="395" r="C227" t="n"/>
      <c s="355" r="D227" t="s">
        <v>1697</v>
      </c>
      <c s="356" r="E227" t="s">
        <v>891</v>
      </c>
      <c s="357" r="F227" t="s">
        <v>881</v>
      </c>
      <c s="356" r="G227" t="s">
        <v>1726</v>
      </c>
      <c s="355" r="H227" t="s">
        <v>509</v>
      </c>
      <c s="588" r="I227" t="n"/>
      <c s="396" r="J227" t="s">
        <v>1727</v>
      </c>
      <c s="355" r="K227" t="s">
        <v>838</v>
      </c>
      <c s="396" r="L227" t="s">
        <v>1219</v>
      </c>
      <c s="355" r="M227" t="s">
        <v>797</v>
      </c>
      <c s="356" r="N227" t="s">
        <v>980</v>
      </c>
      <c s="355" r="O227" t="s">
        <v>48</v>
      </c>
      <c s="396" r="P227" t="s">
        <v>1728</v>
      </c>
      <c s="355" r="Q227" t="s">
        <v>1729</v>
      </c>
      <c s="396" r="R227" t="s">
        <v>1383</v>
      </c>
      <c s="355" r="S227" t="s">
        <v>23</v>
      </c>
      <c s="356" r="T227" t="s">
        <v>478</v>
      </c>
      <c s="359" r="U227" t="n">
        <v>39990</v>
      </c>
      <c s="360" r="V227" t="s">
        <v>1730</v>
      </c>
      <c s="380" r="W227" t="n"/>
    </row>
    <row customHeight="1" s="737" r="228" ht="15.75" spans="1:23">
      <c s="353" r="A228" t="s">
        <v>833</v>
      </c>
      <c s="353" r="B228" t="s">
        <v>515</v>
      </c>
      <c s="395" r="C228" t="s">
        <v>1244</v>
      </c>
      <c s="355" r="D228" t="s">
        <v>1697</v>
      </c>
      <c s="356" r="E228" t="s">
        <v>891</v>
      </c>
      <c s="357" r="F228" t="s">
        <v>1528</v>
      </c>
      <c s="356" r="G228" t="s">
        <v>1528</v>
      </c>
      <c s="355" r="H228" t="s">
        <v>1528</v>
      </c>
      <c s="355" r="I228" t="n"/>
      <c s="396" r="J228" t="s">
        <v>1731</v>
      </c>
      <c s="355" r="K228" t="s">
        <v>838</v>
      </c>
      <c s="396" r="L228" t="s">
        <v>1219</v>
      </c>
      <c s="355" r="M228" t="s">
        <v>840</v>
      </c>
      <c s="356" r="N228" t="s">
        <v>840</v>
      </c>
      <c s="355" r="O228" t="s">
        <v>840</v>
      </c>
      <c s="396" r="P228" t="n"/>
      <c s="355" r="Q228" t="n"/>
      <c s="396" r="R228" t="n"/>
      <c s="355" r="S228" t="s">
        <v>23</v>
      </c>
      <c s="356" r="T228" t="s">
        <v>478</v>
      </c>
      <c s="353" r="U228" t="n"/>
      <c s="360" r="V228" t="n"/>
      <c s="380" r="W228" t="n"/>
    </row>
    <row customHeight="1" s="737" r="229" ht="27.75" spans="1:23">
      <c s="353" r="A229" t="s">
        <v>833</v>
      </c>
      <c s="353" r="B229" t="s">
        <v>515</v>
      </c>
      <c s="395" r="C229" t="s">
        <v>1244</v>
      </c>
      <c s="355" r="D229" t="s">
        <v>1697</v>
      </c>
      <c s="356" r="E229" t="s">
        <v>891</v>
      </c>
      <c s="357" r="F229" t="s">
        <v>1528</v>
      </c>
      <c s="356" r="G229" t="s">
        <v>1528</v>
      </c>
      <c s="355" r="H229" t="s">
        <v>1528</v>
      </c>
      <c s="588" r="I229" t="n"/>
      <c s="396" r="J229" t="s">
        <v>1732</v>
      </c>
      <c s="355" r="K229" t="s">
        <v>838</v>
      </c>
      <c s="396" r="L229" t="s">
        <v>1219</v>
      </c>
      <c s="355" r="M229" t="s">
        <v>840</v>
      </c>
      <c s="356" r="N229" t="s">
        <v>840</v>
      </c>
      <c s="355" r="O229" t="s">
        <v>840</v>
      </c>
      <c s="396" r="P229" t="s">
        <v>525</v>
      </c>
      <c s="355" r="Q229" t="s">
        <v>522</v>
      </c>
      <c s="396" r="R229" t="s">
        <v>983</v>
      </c>
      <c s="355" r="S229" t="s">
        <v>23</v>
      </c>
      <c s="356" r="T229" t="s">
        <v>478</v>
      </c>
      <c s="353" r="U229" t="n"/>
      <c s="360" r="V229" t="n"/>
      <c s="380" r="W229" t="n"/>
    </row>
    <row customHeight="1" s="737" r="230" ht="32.25" spans="1:23">
      <c s="353" r="A230" t="s">
        <v>833</v>
      </c>
      <c s="353" r="B230" t="s">
        <v>515</v>
      </c>
      <c s="395" r="C230" t="s">
        <v>1244</v>
      </c>
      <c s="355" r="D230" t="s">
        <v>1378</v>
      </c>
      <c s="356" r="E230" t="s">
        <v>891</v>
      </c>
      <c s="357" r="F230" t="s">
        <v>1528</v>
      </c>
      <c s="356" r="G230" t="s">
        <v>1528</v>
      </c>
      <c s="355" r="H230" t="s">
        <v>1528</v>
      </c>
      <c s="355" r="I230" t="n"/>
      <c s="396" r="J230" t="s">
        <v>1733</v>
      </c>
      <c s="355" r="K230" t="s">
        <v>838</v>
      </c>
      <c s="396" r="L230" t="s">
        <v>1219</v>
      </c>
      <c s="355" r="M230" t="s">
        <v>840</v>
      </c>
      <c s="356" r="N230" t="s">
        <v>840</v>
      </c>
      <c s="355" r="O230" t="s">
        <v>840</v>
      </c>
      <c s="369" r="P230" t="s">
        <v>1734</v>
      </c>
      <c s="355" r="Q230" t="s">
        <v>1735</v>
      </c>
      <c s="396" r="R230" t="s">
        <v>1736</v>
      </c>
      <c s="355" r="S230" t="s">
        <v>23</v>
      </c>
      <c s="356" r="T230" t="s">
        <v>478</v>
      </c>
      <c s="359" r="U230" t="n">
        <v>40856</v>
      </c>
      <c s="360" r="V230" t="s">
        <v>889</v>
      </c>
      <c s="380" r="W230" t="n"/>
    </row>
    <row customHeight="1" s="737" r="231" ht="15.75" spans="1:23">
      <c s="353" r="A231" t="s">
        <v>833</v>
      </c>
      <c s="353" r="B231" t="s">
        <v>515</v>
      </c>
      <c s="395" r="C231" t="s">
        <v>1244</v>
      </c>
      <c s="355" r="D231" t="s">
        <v>1697</v>
      </c>
      <c s="356" r="E231" t="s">
        <v>891</v>
      </c>
      <c s="357" r="F231" t="s">
        <v>1528</v>
      </c>
      <c s="356" r="G231" t="s">
        <v>1528</v>
      </c>
      <c s="355" r="H231" t="s">
        <v>1528</v>
      </c>
      <c s="588" r="I231" t="n"/>
      <c s="396" r="J231" t="s">
        <v>1737</v>
      </c>
      <c s="355" r="K231" t="s">
        <v>838</v>
      </c>
      <c s="396" r="L231" t="s">
        <v>1219</v>
      </c>
      <c s="355" r="M231" t="s">
        <v>840</v>
      </c>
      <c s="356" r="N231" t="s">
        <v>840</v>
      </c>
      <c s="357" r="O231" t="s">
        <v>840</v>
      </c>
      <c s="396" r="P231" t="s">
        <v>536</v>
      </c>
      <c s="355" r="Q231" t="s">
        <v>1738</v>
      </c>
      <c s="396" r="R231" t="s">
        <v>1570</v>
      </c>
      <c s="355" r="S231" t="s">
        <v>23</v>
      </c>
      <c s="356" r="T231" t="s">
        <v>478</v>
      </c>
      <c s="353" r="U231" t="n"/>
      <c s="360" r="V231" t="n"/>
      <c s="380" r="W231" t="n"/>
    </row>
    <row customHeight="1" s="737" r="232" ht="31.5" spans="1:23">
      <c s="353" r="A232" t="s">
        <v>833</v>
      </c>
      <c s="353" r="B232" t="s">
        <v>1243</v>
      </c>
      <c s="395" r="C232" t="s">
        <v>1244</v>
      </c>
      <c s="355" r="D232" t="s">
        <v>1687</v>
      </c>
      <c s="356" r="E232" t="s">
        <v>1221</v>
      </c>
      <c s="357" r="F232" t="s">
        <v>881</v>
      </c>
      <c s="356" r="G232" t="s">
        <v>1739</v>
      </c>
      <c s="355" r="H232" t="s">
        <v>1740</v>
      </c>
      <c s="355" r="I232" t="n"/>
      <c s="396" r="J232" t="s">
        <v>1741</v>
      </c>
      <c s="355" r="K232" t="s">
        <v>838</v>
      </c>
      <c s="396" r="L232" t="s">
        <v>1219</v>
      </c>
      <c s="355" r="M232" t="s">
        <v>797</v>
      </c>
      <c s="356" r="N232" t="s">
        <v>894</v>
      </c>
      <c s="355" r="O232" t="s">
        <v>48</v>
      </c>
      <c s="396" r="P232" t="n"/>
      <c s="355" r="Q232" t="s">
        <v>1742</v>
      </c>
      <c s="396" r="R232" t="s">
        <v>1743</v>
      </c>
      <c s="355" r="S232" t="s">
        <v>810</v>
      </c>
      <c s="356" r="T232" t="s">
        <v>478</v>
      </c>
      <c s="359" r="U232" t="n">
        <v>42145</v>
      </c>
      <c s="360" r="V232" t="s">
        <v>1598</v>
      </c>
      <c s="380" r="W232" t="n"/>
    </row>
    <row customHeight="1" s="737" r="233" ht="25.5" spans="1:23">
      <c s="353" r="A233" t="s">
        <v>839</v>
      </c>
      <c s="353" r="B233" t="s">
        <v>515</v>
      </c>
      <c s="395" r="C233" t="n"/>
      <c s="355" r="D233" t="s">
        <v>1697</v>
      </c>
      <c s="356" r="E233" t="s">
        <v>891</v>
      </c>
      <c s="357" r="F233" t="s">
        <v>881</v>
      </c>
      <c s="356" r="G233" t="s">
        <v>860</v>
      </c>
      <c s="355" r="H233" t="s">
        <v>1744</v>
      </c>
      <c s="355" r="I233" t="n"/>
      <c s="396" r="J233" t="s">
        <v>1745</v>
      </c>
      <c s="355" r="K233" t="s">
        <v>838</v>
      </c>
      <c s="396" r="L233" t="s">
        <v>860</v>
      </c>
      <c s="355" r="M233" t="s">
        <v>837</v>
      </c>
      <c s="356" r="N233" t="s">
        <v>837</v>
      </c>
      <c s="355" r="O233" t="s">
        <v>837</v>
      </c>
      <c s="396" r="P233" t="s">
        <v>1746</v>
      </c>
      <c s="355" r="Q233" t="s">
        <v>1747</v>
      </c>
      <c s="396" r="R233" t="s">
        <v>1570</v>
      </c>
      <c s="355" r="S233" t="s">
        <v>23</v>
      </c>
      <c s="356" r="T233" t="s">
        <v>478</v>
      </c>
      <c s="359" r="U233" t="n">
        <v>41645</v>
      </c>
      <c s="360" r="V233" t="s">
        <v>889</v>
      </c>
      <c s="380" r="W233" t="n"/>
    </row>
    <row customHeight="1" s="737" r="234" ht="25.5" spans="1:23">
      <c s="353" r="A234" t="s">
        <v>839</v>
      </c>
      <c s="353" r="B234" t="s">
        <v>515</v>
      </c>
      <c s="395" r="C234" t="n"/>
      <c s="355" r="D234" t="s">
        <v>1697</v>
      </c>
      <c s="356" r="E234" t="s">
        <v>891</v>
      </c>
      <c s="357" r="F234" t="s">
        <v>881</v>
      </c>
      <c s="356" r="G234" t="s">
        <v>860</v>
      </c>
      <c s="355" r="H234" t="s">
        <v>1748</v>
      </c>
      <c s="355" r="I234" t="n"/>
      <c s="396" r="J234" t="s">
        <v>1749</v>
      </c>
      <c s="355" r="K234" t="s">
        <v>838</v>
      </c>
      <c s="396" r="L234" t="s">
        <v>860</v>
      </c>
      <c s="355" r="M234" t="s">
        <v>837</v>
      </c>
      <c s="356" r="N234" t="s">
        <v>837</v>
      </c>
      <c s="355" r="O234" t="s">
        <v>837</v>
      </c>
      <c s="396" r="P234" t="s">
        <v>1750</v>
      </c>
      <c s="355" r="Q234" t="s">
        <v>1747</v>
      </c>
      <c s="396" r="R234" t="s">
        <v>1570</v>
      </c>
      <c s="355" r="S234" t="s">
        <v>23</v>
      </c>
      <c s="356" r="T234" t="s">
        <v>478</v>
      </c>
      <c s="359" r="U234" t="n">
        <v>41645</v>
      </c>
      <c s="360" r="V234" t="s">
        <v>889</v>
      </c>
      <c s="380" r="W234" t="n"/>
    </row>
    <row customHeight="1" s="737" r="235" ht="25.5" spans="1:23">
      <c s="353" r="A235" t="s">
        <v>839</v>
      </c>
      <c s="353" r="B235" t="s">
        <v>515</v>
      </c>
      <c s="395" r="C235" t="n"/>
      <c s="355" r="D235" t="s">
        <v>1697</v>
      </c>
      <c s="356" r="E235" t="s">
        <v>891</v>
      </c>
      <c s="357" r="F235" t="s">
        <v>881</v>
      </c>
      <c s="356" r="G235" t="s">
        <v>860</v>
      </c>
      <c s="355" r="H235" t="s">
        <v>1751</v>
      </c>
      <c s="355" r="I235" t="n"/>
      <c s="396" r="J235" t="s">
        <v>1752</v>
      </c>
      <c s="355" r="K235" t="s">
        <v>838</v>
      </c>
      <c s="396" r="L235" t="s">
        <v>860</v>
      </c>
      <c s="355" r="M235" t="s">
        <v>837</v>
      </c>
      <c s="356" r="N235" t="s">
        <v>837</v>
      </c>
      <c s="355" r="O235" t="s">
        <v>837</v>
      </c>
      <c s="396" r="P235" t="s">
        <v>1753</v>
      </c>
      <c s="355" r="Q235" t="s">
        <v>1747</v>
      </c>
      <c s="396" r="R235" t="s">
        <v>1570</v>
      </c>
      <c s="355" r="S235" t="s">
        <v>23</v>
      </c>
      <c s="356" r="T235" t="s">
        <v>478</v>
      </c>
      <c s="359" r="U235" t="n">
        <v>41645</v>
      </c>
      <c s="360" r="V235" t="s">
        <v>889</v>
      </c>
      <c s="380" r="W235" t="n"/>
    </row>
    <row customHeight="1" s="737" r="236" ht="25.5" spans="1:23">
      <c s="353" r="A236" t="s">
        <v>839</v>
      </c>
      <c s="353" r="B236" t="s">
        <v>515</v>
      </c>
      <c s="395" r="C236" t="n"/>
      <c s="355" r="D236" t="s">
        <v>1697</v>
      </c>
      <c s="356" r="E236" t="s">
        <v>891</v>
      </c>
      <c s="357" r="F236" t="s">
        <v>881</v>
      </c>
      <c s="356" r="G236" t="s">
        <v>860</v>
      </c>
      <c s="355" r="H236" t="s">
        <v>1754</v>
      </c>
      <c s="355" r="I236" t="n"/>
      <c s="396" r="J236" t="s">
        <v>1755</v>
      </c>
      <c s="355" r="K236" t="s">
        <v>838</v>
      </c>
      <c s="396" r="L236" t="s">
        <v>860</v>
      </c>
      <c s="355" r="M236" t="s">
        <v>837</v>
      </c>
      <c s="356" r="N236" t="s">
        <v>837</v>
      </c>
      <c s="355" r="O236" t="s">
        <v>837</v>
      </c>
      <c s="396" r="P236" t="s">
        <v>1756</v>
      </c>
      <c s="355" r="Q236" t="s">
        <v>1747</v>
      </c>
      <c s="396" r="R236" t="s">
        <v>1570</v>
      </c>
      <c s="355" r="S236" t="s">
        <v>23</v>
      </c>
      <c s="356" r="T236" t="s">
        <v>478</v>
      </c>
      <c s="359" r="U236" t="n">
        <v>41645</v>
      </c>
      <c s="360" r="V236" t="s">
        <v>889</v>
      </c>
      <c s="380" r="W236" t="n"/>
    </row>
    <row customHeight="1" s="737" r="237" ht="25.5" spans="1:23">
      <c s="353" r="A237" t="s">
        <v>839</v>
      </c>
      <c s="353" r="B237" t="s">
        <v>515</v>
      </c>
      <c s="395" r="C237" t="n"/>
      <c s="355" r="D237" t="s">
        <v>1697</v>
      </c>
      <c s="356" r="E237" t="s">
        <v>891</v>
      </c>
      <c s="357" r="F237" t="s">
        <v>881</v>
      </c>
      <c s="356" r="G237" t="s">
        <v>860</v>
      </c>
      <c s="355" r="H237" t="s">
        <v>1757</v>
      </c>
      <c s="355" r="I237" t="n"/>
      <c s="396" r="J237" t="s">
        <v>1758</v>
      </c>
      <c s="355" r="K237" t="s">
        <v>838</v>
      </c>
      <c s="396" r="L237" t="s">
        <v>860</v>
      </c>
      <c s="355" r="M237" t="s">
        <v>837</v>
      </c>
      <c s="356" r="N237" t="s">
        <v>837</v>
      </c>
      <c s="355" r="O237" t="s">
        <v>837</v>
      </c>
      <c s="396" r="P237" t="s">
        <v>1759</v>
      </c>
      <c s="355" r="Q237" t="s">
        <v>1747</v>
      </c>
      <c s="396" r="R237" t="s">
        <v>1570</v>
      </c>
      <c s="355" r="S237" t="s">
        <v>23</v>
      </c>
      <c s="356" r="T237" t="s">
        <v>478</v>
      </c>
      <c s="359" r="U237" t="n">
        <v>41645</v>
      </c>
      <c s="360" r="V237" t="s">
        <v>889</v>
      </c>
      <c s="380" r="W237" t="n"/>
    </row>
    <row customHeight="1" s="737" r="238" ht="25.5" spans="1:23">
      <c s="353" r="A238" t="s">
        <v>839</v>
      </c>
      <c s="353" r="B238" t="s">
        <v>515</v>
      </c>
      <c s="395" r="C238" t="n"/>
      <c s="355" r="D238" t="s">
        <v>1697</v>
      </c>
      <c s="356" r="E238" t="s">
        <v>891</v>
      </c>
      <c s="357" r="F238" t="s">
        <v>881</v>
      </c>
      <c s="356" r="G238" t="s">
        <v>860</v>
      </c>
      <c s="355" r="H238" t="s">
        <v>1760</v>
      </c>
      <c s="355" r="I238" t="n"/>
      <c s="396" r="J238" t="s">
        <v>1761</v>
      </c>
      <c s="355" r="K238" t="s">
        <v>838</v>
      </c>
      <c s="396" r="L238" t="s">
        <v>860</v>
      </c>
      <c s="355" r="M238" t="s">
        <v>837</v>
      </c>
      <c s="356" r="N238" t="s">
        <v>837</v>
      </c>
      <c s="355" r="O238" t="s">
        <v>837</v>
      </c>
      <c s="396" r="P238" t="s">
        <v>1762</v>
      </c>
      <c s="355" r="Q238" t="s">
        <v>1747</v>
      </c>
      <c s="396" r="R238" t="s">
        <v>1570</v>
      </c>
      <c s="355" r="S238" t="s">
        <v>23</v>
      </c>
      <c s="356" r="T238" t="s">
        <v>478</v>
      </c>
      <c s="359" r="U238" t="n">
        <v>41645</v>
      </c>
      <c s="360" r="V238" t="s">
        <v>889</v>
      </c>
      <c s="380" r="W238" t="n"/>
    </row>
    <row customHeight="1" s="737" r="239" ht="25.5" spans="1:23">
      <c s="353" r="A239" t="s">
        <v>839</v>
      </c>
      <c s="353" r="B239" t="s">
        <v>515</v>
      </c>
      <c s="395" r="C239" t="n"/>
      <c s="355" r="D239" t="s">
        <v>1697</v>
      </c>
      <c s="356" r="E239" t="s">
        <v>891</v>
      </c>
      <c s="357" r="F239" t="s">
        <v>881</v>
      </c>
      <c s="356" r="G239" t="s">
        <v>860</v>
      </c>
      <c s="355" r="H239" t="s">
        <v>1763</v>
      </c>
      <c s="355" r="I239" t="n"/>
      <c s="396" r="J239" t="s">
        <v>1764</v>
      </c>
      <c s="355" r="K239" t="s">
        <v>838</v>
      </c>
      <c s="396" r="L239" t="s">
        <v>860</v>
      </c>
      <c s="355" r="M239" t="s">
        <v>837</v>
      </c>
      <c s="356" r="N239" t="s">
        <v>837</v>
      </c>
      <c s="355" r="O239" t="s">
        <v>837</v>
      </c>
      <c s="396" r="P239" t="s">
        <v>1765</v>
      </c>
      <c s="355" r="Q239" t="s">
        <v>1747</v>
      </c>
      <c s="396" r="R239" t="s">
        <v>1570</v>
      </c>
      <c s="355" r="S239" t="s">
        <v>23</v>
      </c>
      <c s="356" r="T239" t="s">
        <v>478</v>
      </c>
      <c s="359" r="U239" t="n">
        <v>41645</v>
      </c>
      <c s="360" r="V239" t="s">
        <v>889</v>
      </c>
      <c s="380" r="W239" t="n"/>
    </row>
    <row customHeight="1" s="737" r="240" ht="25.5" spans="1:23">
      <c s="353" r="A240" t="s">
        <v>839</v>
      </c>
      <c s="353" r="B240" t="s">
        <v>515</v>
      </c>
      <c s="395" r="C240" t="n"/>
      <c s="355" r="D240" t="s">
        <v>1697</v>
      </c>
      <c s="356" r="E240" t="s">
        <v>891</v>
      </c>
      <c s="357" r="F240" t="s">
        <v>881</v>
      </c>
      <c s="356" r="G240" t="s">
        <v>1766</v>
      </c>
      <c s="355" r="H240" t="s">
        <v>1767</v>
      </c>
      <c s="355" r="I240" t="n"/>
      <c s="396" r="J240" t="s">
        <v>1768</v>
      </c>
      <c s="355" r="K240" t="s">
        <v>838</v>
      </c>
      <c s="396" r="L240" t="s">
        <v>860</v>
      </c>
      <c s="355" r="M240" t="s">
        <v>837</v>
      </c>
      <c s="356" r="N240" t="s">
        <v>837</v>
      </c>
      <c s="355" r="O240" t="s">
        <v>837</v>
      </c>
      <c s="396" r="P240" t="s">
        <v>1769</v>
      </c>
      <c s="355" r="Q240" t="s">
        <v>1747</v>
      </c>
      <c s="396" r="R240" t="s">
        <v>1570</v>
      </c>
      <c s="355" r="S240" t="s">
        <v>23</v>
      </c>
      <c s="356" r="T240" t="s">
        <v>478</v>
      </c>
      <c s="359" r="U240" t="n">
        <v>41645</v>
      </c>
      <c s="360" r="V240" t="s">
        <v>889</v>
      </c>
      <c s="380" r="W240" t="n"/>
    </row>
    <row customHeight="1" s="737" r="241" ht="25.5" spans="1:23">
      <c s="353" r="A241" t="s">
        <v>833</v>
      </c>
      <c s="353" r="B241" t="s">
        <v>515</v>
      </c>
      <c s="395" r="C241" t="n"/>
      <c s="355" r="D241" t="s">
        <v>1455</v>
      </c>
      <c s="356" r="E241" t="s">
        <v>1058</v>
      </c>
      <c s="357" r="F241" t="s">
        <v>881</v>
      </c>
      <c s="356" r="G241" t="s">
        <v>1770</v>
      </c>
      <c s="355" r="H241" t="s">
        <v>1771</v>
      </c>
      <c s="355" r="I241" t="n"/>
      <c s="396" r="J241" t="s">
        <v>1772</v>
      </c>
      <c s="355" r="K241" t="s">
        <v>838</v>
      </c>
      <c s="396" r="L241" t="s">
        <v>1219</v>
      </c>
      <c s="355" r="M241" t="s">
        <v>796</v>
      </c>
      <c s="356" r="N241" t="s">
        <v>1499</v>
      </c>
      <c s="355" r="O241" t="s">
        <v>902</v>
      </c>
      <c s="396" r="P241" t="s">
        <v>1773</v>
      </c>
      <c s="355" r="Q241" t="s">
        <v>1774</v>
      </c>
      <c s="396" r="R241" t="s">
        <v>1525</v>
      </c>
      <c s="355" r="S241" t="s">
        <v>811</v>
      </c>
      <c s="356" r="T241" t="s">
        <v>478</v>
      </c>
      <c s="359" r="U241" t="n">
        <v>41666</v>
      </c>
      <c s="360" r="V241" t="s">
        <v>889</v>
      </c>
      <c s="380" r="W241" t="n"/>
    </row>
    <row customHeight="1" s="737" r="242" ht="25.5" spans="1:23">
      <c s="353" r="A242" t="s">
        <v>833</v>
      </c>
      <c s="353" r="B242" t="s">
        <v>515</v>
      </c>
      <c s="395" r="C242" t="n"/>
      <c s="355" r="D242" t="s">
        <v>1455</v>
      </c>
      <c s="356" r="E242" t="s">
        <v>1058</v>
      </c>
      <c s="357" r="F242" t="s">
        <v>881</v>
      </c>
      <c s="356" r="G242" t="s">
        <v>1770</v>
      </c>
      <c s="355" r="H242" t="s">
        <v>1775</v>
      </c>
      <c s="355" r="I242" t="n"/>
      <c s="396" r="J242" t="s">
        <v>1776</v>
      </c>
      <c s="355" r="K242" t="s">
        <v>838</v>
      </c>
      <c s="396" r="L242" t="s">
        <v>1219</v>
      </c>
      <c s="355" r="M242" t="s">
        <v>796</v>
      </c>
      <c s="356" r="N242" t="s">
        <v>1499</v>
      </c>
      <c s="355" r="O242" t="s">
        <v>902</v>
      </c>
      <c s="396" r="P242" t="s">
        <v>1777</v>
      </c>
      <c s="355" r="Q242" t="s">
        <v>1778</v>
      </c>
      <c s="396" r="R242" t="s">
        <v>1779</v>
      </c>
      <c s="355" r="S242" t="s">
        <v>811</v>
      </c>
      <c s="356" r="T242" t="s">
        <v>478</v>
      </c>
      <c s="359" r="U242" t="n">
        <v>41668</v>
      </c>
      <c s="360" r="V242" t="s">
        <v>889</v>
      </c>
      <c s="380" r="W242" t="n"/>
    </row>
    <row customHeight="1" s="737" r="243" ht="25.5" spans="1:23">
      <c s="353" r="A243" t="s">
        <v>833</v>
      </c>
      <c s="353" r="B243" t="s">
        <v>515</v>
      </c>
      <c s="395" r="C243" t="n"/>
      <c s="355" r="D243" t="s">
        <v>1455</v>
      </c>
      <c s="356" r="E243" t="s">
        <v>1058</v>
      </c>
      <c s="357" r="F243" t="s">
        <v>881</v>
      </c>
      <c s="356" r="G243" t="s">
        <v>1770</v>
      </c>
      <c s="355" r="H243" t="s">
        <v>1780</v>
      </c>
      <c s="355" r="I243" t="n"/>
      <c s="396" r="J243" t="s">
        <v>1781</v>
      </c>
      <c s="355" r="K243" t="s">
        <v>838</v>
      </c>
      <c s="396" r="L243" t="s">
        <v>1219</v>
      </c>
      <c s="355" r="M243" t="s">
        <v>796</v>
      </c>
      <c s="356" r="N243" t="s">
        <v>1499</v>
      </c>
      <c s="355" r="O243" t="s">
        <v>902</v>
      </c>
      <c s="396" r="P243" t="s">
        <v>1782</v>
      </c>
      <c s="355" r="Q243" t="s">
        <v>1783</v>
      </c>
      <c s="396" r="R243" t="s">
        <v>562</v>
      </c>
      <c s="355" r="S243" t="s">
        <v>811</v>
      </c>
      <c s="356" r="T243" t="s">
        <v>478</v>
      </c>
      <c s="359" r="U243" t="n">
        <v>41669</v>
      </c>
      <c s="360" r="V243" t="s">
        <v>889</v>
      </c>
      <c s="380" r="W243" t="n"/>
    </row>
    <row customHeight="1" s="737" r="244" ht="25.5" spans="1:23">
      <c s="353" r="A244" t="s">
        <v>833</v>
      </c>
      <c s="353" r="B244" t="s">
        <v>515</v>
      </c>
      <c s="395" r="C244" t="n"/>
      <c s="355" r="D244" t="s">
        <v>1455</v>
      </c>
      <c s="356" r="E244" t="s">
        <v>1058</v>
      </c>
      <c s="357" r="F244" t="s">
        <v>881</v>
      </c>
      <c s="356" r="G244" t="s">
        <v>983</v>
      </c>
      <c s="355" r="H244" t="s">
        <v>1784</v>
      </c>
      <c s="355" r="I244" t="n"/>
      <c s="396" r="J244" t="s">
        <v>1785</v>
      </c>
      <c s="355" r="K244" t="s">
        <v>838</v>
      </c>
      <c s="396" r="L244" t="s">
        <v>1219</v>
      </c>
      <c s="355" r="M244" t="s">
        <v>796</v>
      </c>
      <c s="356" r="N244" t="s">
        <v>1499</v>
      </c>
      <c s="355" r="O244" t="s">
        <v>902</v>
      </c>
      <c s="396" r="P244" t="s">
        <v>1786</v>
      </c>
      <c s="355" r="Q244" t="s">
        <v>1783</v>
      </c>
      <c s="396" r="R244" t="s">
        <v>562</v>
      </c>
      <c s="355" r="S244" t="s">
        <v>811</v>
      </c>
      <c s="356" r="T244" t="s">
        <v>478</v>
      </c>
      <c s="359" r="U244" t="n">
        <v>41669</v>
      </c>
      <c s="360" r="V244" t="s">
        <v>889</v>
      </c>
      <c s="380" r="W244" t="n"/>
    </row>
    <row customHeight="1" s="737" r="245" ht="25.5" spans="1:23">
      <c s="353" r="A245" t="s">
        <v>833</v>
      </c>
      <c s="353" r="B245" t="s">
        <v>515</v>
      </c>
      <c s="395" r="C245" t="n"/>
      <c s="355" r="D245" t="s">
        <v>1455</v>
      </c>
      <c s="356" r="E245" t="s">
        <v>1058</v>
      </c>
      <c s="357" r="F245" t="s">
        <v>881</v>
      </c>
      <c s="356" r="G245" t="s">
        <v>1524</v>
      </c>
      <c s="355" r="H245" t="s">
        <v>1787</v>
      </c>
      <c s="355" r="I245" t="n"/>
      <c s="396" r="J245" t="s">
        <v>1788</v>
      </c>
      <c s="355" r="K245" t="s">
        <v>838</v>
      </c>
      <c s="396" r="L245" t="s">
        <v>1219</v>
      </c>
      <c s="355" r="M245" t="s">
        <v>797</v>
      </c>
      <c s="396" r="N245" t="s">
        <v>932</v>
      </c>
      <c s="357" r="O245" t="s">
        <v>933</v>
      </c>
      <c s="396" r="P245" t="s">
        <v>1789</v>
      </c>
      <c s="355" r="Q245" t="s">
        <v>1790</v>
      </c>
      <c s="396" r="R245" t="s">
        <v>1791</v>
      </c>
      <c s="355" r="S245" t="s">
        <v>811</v>
      </c>
      <c s="356" r="T245" t="s">
        <v>478</v>
      </c>
      <c s="359" r="U245" t="n">
        <v>41673</v>
      </c>
      <c s="360" r="V245" t="s">
        <v>889</v>
      </c>
      <c s="380" r="W245" t="n"/>
    </row>
    <row customHeight="1" s="737" r="246" ht="25.5" spans="1:23">
      <c s="353" r="A246" t="s">
        <v>833</v>
      </c>
      <c s="353" r="B246" t="s">
        <v>515</v>
      </c>
      <c s="395" r="C246" t="n"/>
      <c s="355" r="D246" t="s">
        <v>1643</v>
      </c>
      <c s="356" r="E246" t="s">
        <v>880</v>
      </c>
      <c s="357" r="F246" t="s">
        <v>881</v>
      </c>
      <c s="356" r="G246" t="s">
        <v>1558</v>
      </c>
      <c s="355" r="H246" t="s">
        <v>1792</v>
      </c>
      <c s="355" r="I246" t="n"/>
      <c s="396" r="J246" t="s">
        <v>1793</v>
      </c>
      <c s="355" r="K246" t="s">
        <v>838</v>
      </c>
      <c s="396" r="L246" t="s">
        <v>1219</v>
      </c>
      <c s="355" r="M246" t="s">
        <v>796</v>
      </c>
      <c s="356" r="N246" t="s">
        <v>1499</v>
      </c>
      <c s="355" r="O246" t="s">
        <v>902</v>
      </c>
      <c s="396" r="P246" t="s">
        <v>1794</v>
      </c>
      <c s="355" r="Q246" t="s">
        <v>1795</v>
      </c>
      <c s="396" r="R246" t="s">
        <v>1579</v>
      </c>
      <c s="355" r="S246" t="s">
        <v>811</v>
      </c>
      <c s="356" r="T246" t="s">
        <v>478</v>
      </c>
      <c s="359" r="U246" t="n">
        <v>41708</v>
      </c>
      <c s="360" r="V246" t="s">
        <v>889</v>
      </c>
      <c s="380" r="W246" t="n"/>
    </row>
    <row customHeight="1" s="737" r="247" ht="25.5" spans="1:23">
      <c s="353" r="A247" t="s">
        <v>833</v>
      </c>
      <c s="353" r="B247" t="s">
        <v>515</v>
      </c>
      <c s="395" r="C247" t="n"/>
      <c s="355" r="D247" t="s">
        <v>1455</v>
      </c>
      <c s="356" r="E247" t="s">
        <v>1058</v>
      </c>
      <c s="357" r="F247" t="s">
        <v>881</v>
      </c>
      <c s="356" r="G247" t="s">
        <v>1524</v>
      </c>
      <c s="355" r="H247" t="s">
        <v>1796</v>
      </c>
      <c s="355" r="I247" t="n"/>
      <c s="396" r="J247" t="s">
        <v>1797</v>
      </c>
      <c s="355" r="K247" t="s">
        <v>838</v>
      </c>
      <c s="396" r="L247" t="s">
        <v>1219</v>
      </c>
      <c s="355" r="M247" t="s">
        <v>797</v>
      </c>
      <c s="396" r="N247" t="s">
        <v>932</v>
      </c>
      <c s="357" r="O247" t="s">
        <v>933</v>
      </c>
      <c s="396" r="P247" t="s">
        <v>1798</v>
      </c>
      <c s="355" r="Q247" t="s">
        <v>1799</v>
      </c>
      <c s="396" r="R247" t="s">
        <v>1558</v>
      </c>
      <c s="355" r="S247" t="s">
        <v>811</v>
      </c>
      <c s="356" r="T247" t="s">
        <v>478</v>
      </c>
      <c s="359" r="U247" t="n">
        <v>41680</v>
      </c>
      <c s="360" r="V247" t="s">
        <v>889</v>
      </c>
      <c s="380" r="W247" t="n"/>
    </row>
    <row customHeight="1" s="737" r="248" ht="25.5" spans="1:23">
      <c s="353" r="A248" t="s">
        <v>833</v>
      </c>
      <c s="353" r="B248" t="s">
        <v>515</v>
      </c>
      <c s="395" r="C248" t="n"/>
      <c s="355" r="D248" t="s">
        <v>1455</v>
      </c>
      <c s="356" r="E248" t="s">
        <v>1058</v>
      </c>
      <c s="357" r="F248" t="s">
        <v>881</v>
      </c>
      <c s="356" r="G248" t="s">
        <v>1524</v>
      </c>
      <c s="355" r="H248" t="s">
        <v>1800</v>
      </c>
      <c s="355" r="I248" t="n"/>
      <c s="396" r="J248" t="s">
        <v>1801</v>
      </c>
      <c s="355" r="K248" t="s">
        <v>838</v>
      </c>
      <c s="396" r="L248" t="s">
        <v>1219</v>
      </c>
      <c s="355" r="M248" t="s">
        <v>797</v>
      </c>
      <c s="396" r="N248" t="s">
        <v>932</v>
      </c>
      <c s="357" r="O248" t="s">
        <v>933</v>
      </c>
      <c s="396" r="P248" t="s">
        <v>1802</v>
      </c>
      <c s="355" r="Q248" t="s">
        <v>1803</v>
      </c>
      <c s="396" r="R248" t="s">
        <v>954</v>
      </c>
      <c s="355" r="S248" t="s">
        <v>853</v>
      </c>
      <c s="356" r="T248" t="s">
        <v>478</v>
      </c>
      <c s="359" r="U248" t="n">
        <v>41680</v>
      </c>
      <c s="360" r="V248" t="s">
        <v>889</v>
      </c>
      <c s="380" r="W248" t="n"/>
    </row>
    <row customHeight="1" s="737" r="249" ht="25.5" spans="1:23">
      <c s="353" r="A249" t="s">
        <v>839</v>
      </c>
      <c s="353" r="B249" t="s">
        <v>515</v>
      </c>
      <c s="395" r="C249" t="n"/>
      <c s="355" r="D249" t="s">
        <v>1697</v>
      </c>
      <c s="356" r="E249" t="s">
        <v>891</v>
      </c>
      <c s="357" r="F249" t="s">
        <v>881</v>
      </c>
      <c s="356" r="G249" t="s">
        <v>860</v>
      </c>
      <c s="355" r="H249" t="s">
        <v>1804</v>
      </c>
      <c s="355" r="I249" t="n"/>
      <c s="396" r="J249" t="s">
        <v>1805</v>
      </c>
      <c s="355" r="K249" t="s">
        <v>838</v>
      </c>
      <c s="396" r="L249" t="s">
        <v>860</v>
      </c>
      <c s="355" r="M249" t="s">
        <v>837</v>
      </c>
      <c s="356" r="N249" t="s">
        <v>837</v>
      </c>
      <c s="355" r="O249" t="s">
        <v>837</v>
      </c>
      <c s="396" r="P249" t="s">
        <v>1806</v>
      </c>
      <c s="355" r="Q249" t="s">
        <v>1747</v>
      </c>
      <c s="396" r="R249" t="s">
        <v>1570</v>
      </c>
      <c s="355" r="S249" t="s">
        <v>23</v>
      </c>
      <c s="356" r="T249" t="s">
        <v>478</v>
      </c>
      <c s="359" r="U249" t="n">
        <v>41645</v>
      </c>
      <c s="360" r="V249" t="s">
        <v>889</v>
      </c>
      <c s="380" r="W249" t="n"/>
    </row>
    <row customHeight="1" s="737" r="250" ht="25.5" spans="1:23">
      <c s="353" r="A250" t="s">
        <v>839</v>
      </c>
      <c s="353" r="B250" t="s">
        <v>515</v>
      </c>
      <c s="395" r="C250" t="n"/>
      <c s="355" r="D250" t="s">
        <v>1697</v>
      </c>
      <c s="356" r="E250" t="s">
        <v>891</v>
      </c>
      <c s="357" r="F250" t="s">
        <v>881</v>
      </c>
      <c s="356" r="G250" t="s">
        <v>860</v>
      </c>
      <c s="355" r="H250" t="s">
        <v>1807</v>
      </c>
      <c s="355" r="I250" t="n"/>
      <c s="396" r="J250" t="s">
        <v>1808</v>
      </c>
      <c s="355" r="K250" t="s">
        <v>838</v>
      </c>
      <c s="396" r="L250" t="s">
        <v>860</v>
      </c>
      <c s="355" r="M250" t="s">
        <v>837</v>
      </c>
      <c s="356" r="N250" t="s">
        <v>837</v>
      </c>
      <c s="355" r="O250" t="s">
        <v>837</v>
      </c>
      <c s="396" r="P250" t="s">
        <v>1809</v>
      </c>
      <c s="355" r="Q250" t="s">
        <v>1747</v>
      </c>
      <c s="396" r="R250" t="s">
        <v>1570</v>
      </c>
      <c s="355" r="S250" t="s">
        <v>23</v>
      </c>
      <c s="356" r="T250" t="s">
        <v>478</v>
      </c>
      <c s="359" r="U250" t="n">
        <v>41645</v>
      </c>
      <c s="360" r="V250" t="s">
        <v>889</v>
      </c>
      <c s="380" r="W250" t="n"/>
    </row>
    <row customHeight="1" s="737" r="251" ht="25.5" spans="1:23">
      <c s="353" r="A251" t="s">
        <v>839</v>
      </c>
      <c s="353" r="B251" t="s">
        <v>515</v>
      </c>
      <c s="395" r="C251" t="n"/>
      <c s="355" r="D251" t="s">
        <v>1697</v>
      </c>
      <c s="356" r="E251" t="s">
        <v>891</v>
      </c>
      <c s="357" r="F251" t="s">
        <v>881</v>
      </c>
      <c s="356" r="G251" t="s">
        <v>860</v>
      </c>
      <c s="355" r="H251" t="s">
        <v>1810</v>
      </c>
      <c s="355" r="I251" t="n"/>
      <c s="396" r="J251" t="s">
        <v>1811</v>
      </c>
      <c s="355" r="K251" t="s">
        <v>838</v>
      </c>
      <c s="396" r="L251" t="s">
        <v>860</v>
      </c>
      <c s="355" r="M251" t="s">
        <v>837</v>
      </c>
      <c s="356" r="N251" t="s">
        <v>837</v>
      </c>
      <c s="355" r="O251" t="s">
        <v>837</v>
      </c>
      <c s="396" r="P251" t="s">
        <v>1812</v>
      </c>
      <c s="355" r="Q251" t="s">
        <v>1747</v>
      </c>
      <c s="396" r="R251" t="s">
        <v>1570</v>
      </c>
      <c s="355" r="S251" t="s">
        <v>23</v>
      </c>
      <c s="356" r="T251" t="s">
        <v>478</v>
      </c>
      <c s="359" r="U251" t="n">
        <v>41645</v>
      </c>
      <c s="360" r="V251" t="s">
        <v>889</v>
      </c>
      <c s="380" r="W251" t="n"/>
    </row>
    <row customHeight="1" s="737" r="252" ht="25.5" spans="1:23">
      <c s="353" r="A252" t="s">
        <v>839</v>
      </c>
      <c s="353" r="B252" t="s">
        <v>515</v>
      </c>
      <c s="395" r="C252" t="n"/>
      <c s="355" r="D252" t="s">
        <v>1697</v>
      </c>
      <c s="356" r="E252" t="s">
        <v>891</v>
      </c>
      <c s="357" r="F252" t="s">
        <v>881</v>
      </c>
      <c s="356" r="G252" t="s">
        <v>860</v>
      </c>
      <c s="355" r="H252" t="s">
        <v>1813</v>
      </c>
      <c s="355" r="I252" t="n"/>
      <c s="396" r="J252" t="s">
        <v>1814</v>
      </c>
      <c s="355" r="K252" t="s">
        <v>838</v>
      </c>
      <c s="396" r="L252" t="s">
        <v>860</v>
      </c>
      <c s="355" r="M252" t="s">
        <v>837</v>
      </c>
      <c s="356" r="N252" t="s">
        <v>837</v>
      </c>
      <c s="355" r="O252" t="s">
        <v>837</v>
      </c>
      <c s="396" r="P252" t="s">
        <v>1815</v>
      </c>
      <c s="355" r="Q252" t="s">
        <v>1747</v>
      </c>
      <c s="396" r="R252" t="s">
        <v>1570</v>
      </c>
      <c s="355" r="S252" t="s">
        <v>23</v>
      </c>
      <c s="356" r="T252" t="s">
        <v>478</v>
      </c>
      <c s="359" r="U252" t="n">
        <v>41645</v>
      </c>
      <c s="360" r="V252" t="s">
        <v>889</v>
      </c>
      <c s="380" r="W252" t="n"/>
    </row>
    <row customHeight="1" s="737" r="253" ht="25.5" spans="1:23">
      <c s="353" r="A253" t="s">
        <v>839</v>
      </c>
      <c s="353" r="B253" t="s">
        <v>515</v>
      </c>
      <c s="395" r="C253" t="n"/>
      <c s="355" r="D253" t="s">
        <v>1697</v>
      </c>
      <c s="356" r="E253" t="s">
        <v>891</v>
      </c>
      <c s="357" r="F253" t="s">
        <v>881</v>
      </c>
      <c s="356" r="G253" t="s">
        <v>860</v>
      </c>
      <c s="355" r="H253" t="s">
        <v>1816</v>
      </c>
      <c s="355" r="I253" t="n"/>
      <c s="396" r="J253" t="s">
        <v>1817</v>
      </c>
      <c s="355" r="K253" t="s">
        <v>838</v>
      </c>
      <c s="396" r="L253" t="s">
        <v>860</v>
      </c>
      <c s="355" r="M253" t="s">
        <v>837</v>
      </c>
      <c s="356" r="N253" t="s">
        <v>837</v>
      </c>
      <c s="355" r="O253" t="s">
        <v>837</v>
      </c>
      <c s="396" r="P253" t="s">
        <v>1818</v>
      </c>
      <c s="355" r="Q253" t="s">
        <v>1747</v>
      </c>
      <c s="396" r="R253" t="s">
        <v>1570</v>
      </c>
      <c s="355" r="S253" t="s">
        <v>23</v>
      </c>
      <c s="356" r="T253" t="s">
        <v>478</v>
      </c>
      <c s="359" r="U253" t="n">
        <v>41645</v>
      </c>
      <c s="360" r="V253" t="s">
        <v>889</v>
      </c>
      <c s="380" r="W253" t="n"/>
    </row>
    <row customHeight="1" s="737" r="254" ht="25.5" spans="1:23">
      <c s="353" r="A254" t="s">
        <v>839</v>
      </c>
      <c s="353" r="B254" t="s">
        <v>515</v>
      </c>
      <c s="395" r="C254" t="n"/>
      <c s="355" r="D254" t="s">
        <v>1697</v>
      </c>
      <c s="356" r="E254" t="s">
        <v>891</v>
      </c>
      <c s="357" r="F254" t="s">
        <v>881</v>
      </c>
      <c s="356" r="G254" t="s">
        <v>860</v>
      </c>
      <c s="355" r="H254" t="s">
        <v>1819</v>
      </c>
      <c s="355" r="I254" t="n"/>
      <c s="396" r="J254" t="s">
        <v>1820</v>
      </c>
      <c s="355" r="K254" t="s">
        <v>838</v>
      </c>
      <c s="396" r="L254" t="s">
        <v>860</v>
      </c>
      <c s="355" r="M254" t="s">
        <v>837</v>
      </c>
      <c s="356" r="N254" t="s">
        <v>837</v>
      </c>
      <c s="355" r="O254" t="s">
        <v>837</v>
      </c>
      <c s="396" r="P254" t="s">
        <v>1821</v>
      </c>
      <c s="355" r="Q254" t="s">
        <v>1747</v>
      </c>
      <c s="396" r="R254" t="s">
        <v>1570</v>
      </c>
      <c s="355" r="S254" t="s">
        <v>23</v>
      </c>
      <c s="356" r="T254" t="s">
        <v>478</v>
      </c>
      <c s="359" r="U254" t="n">
        <v>41645</v>
      </c>
      <c s="360" r="V254" t="s">
        <v>889</v>
      </c>
      <c s="380" r="W254" t="n"/>
    </row>
    <row customHeight="1" s="737" r="255" ht="25.5" spans="1:23">
      <c s="353" r="A255" t="s">
        <v>839</v>
      </c>
      <c s="353" r="B255" t="s">
        <v>515</v>
      </c>
      <c s="395" r="C255" t="n"/>
      <c s="355" r="D255" t="s">
        <v>1697</v>
      </c>
      <c s="356" r="E255" t="s">
        <v>891</v>
      </c>
      <c s="357" r="F255" t="s">
        <v>881</v>
      </c>
      <c s="356" r="G255" t="s">
        <v>1766</v>
      </c>
      <c s="355" r="H255" t="s">
        <v>1822</v>
      </c>
      <c s="355" r="I255" t="n"/>
      <c s="396" r="J255" t="s">
        <v>1823</v>
      </c>
      <c s="355" r="K255" t="s">
        <v>838</v>
      </c>
      <c s="396" r="L255" t="s">
        <v>860</v>
      </c>
      <c s="355" r="M255" t="s">
        <v>837</v>
      </c>
      <c s="356" r="N255" t="s">
        <v>837</v>
      </c>
      <c s="355" r="O255" t="s">
        <v>837</v>
      </c>
      <c s="396" r="P255" t="s">
        <v>1824</v>
      </c>
      <c s="355" r="Q255" t="s">
        <v>1747</v>
      </c>
      <c s="396" r="R255" t="s">
        <v>1570</v>
      </c>
      <c s="355" r="S255" t="s">
        <v>23</v>
      </c>
      <c s="356" r="T255" t="s">
        <v>478</v>
      </c>
      <c s="359" r="U255" t="n">
        <v>41645</v>
      </c>
      <c s="360" r="V255" t="s">
        <v>889</v>
      </c>
      <c s="380" r="W255" t="n"/>
    </row>
    <row customHeight="1" s="737" r="256" ht="25.5" spans="1:23">
      <c s="353" r="A256" t="s">
        <v>839</v>
      </c>
      <c s="353" r="B256" t="s">
        <v>515</v>
      </c>
      <c s="395" r="C256" t="n"/>
      <c s="355" r="D256" t="s">
        <v>1697</v>
      </c>
      <c s="356" r="E256" t="s">
        <v>891</v>
      </c>
      <c s="357" r="F256" t="s">
        <v>881</v>
      </c>
      <c s="356" r="G256" t="s">
        <v>1766</v>
      </c>
      <c s="355" r="H256" t="s">
        <v>1825</v>
      </c>
      <c s="355" r="I256" t="n"/>
      <c s="396" r="J256" t="s">
        <v>1826</v>
      </c>
      <c s="355" r="K256" t="s">
        <v>838</v>
      </c>
      <c s="396" r="L256" t="s">
        <v>860</v>
      </c>
      <c s="355" r="M256" t="s">
        <v>837</v>
      </c>
      <c s="356" r="N256" t="s">
        <v>837</v>
      </c>
      <c s="355" r="O256" t="s">
        <v>837</v>
      </c>
      <c s="396" r="P256" t="s">
        <v>1827</v>
      </c>
      <c s="355" r="Q256" t="s">
        <v>1747</v>
      </c>
      <c s="396" r="R256" t="s">
        <v>1570</v>
      </c>
      <c s="355" r="S256" t="s">
        <v>23</v>
      </c>
      <c s="356" r="T256" t="s">
        <v>478</v>
      </c>
      <c s="359" r="U256" t="n">
        <v>41645</v>
      </c>
      <c s="360" r="V256" t="s">
        <v>889</v>
      </c>
      <c s="380" r="W256" t="n"/>
    </row>
    <row customHeight="1" s="737" r="257" ht="25.5" spans="1:23">
      <c s="353" r="A257" t="s">
        <v>833</v>
      </c>
      <c s="353" r="B257" t="s">
        <v>515</v>
      </c>
      <c s="395" r="C257" t="n"/>
      <c s="355" r="D257" t="s">
        <v>1455</v>
      </c>
      <c s="356" r="E257" t="s">
        <v>1058</v>
      </c>
      <c s="357" r="F257" t="s">
        <v>881</v>
      </c>
      <c s="356" r="G257" t="s">
        <v>1770</v>
      </c>
      <c s="355" r="H257" t="s">
        <v>1828</v>
      </c>
      <c s="355" r="I257" t="n"/>
      <c s="396" r="J257" t="s">
        <v>1829</v>
      </c>
      <c s="355" r="K257" t="s">
        <v>838</v>
      </c>
      <c s="396" r="L257" t="s">
        <v>1219</v>
      </c>
      <c s="355" r="M257" t="s">
        <v>796</v>
      </c>
      <c s="356" r="N257" t="s">
        <v>1499</v>
      </c>
      <c s="355" r="O257" t="s">
        <v>902</v>
      </c>
      <c s="396" r="P257" t="s">
        <v>1830</v>
      </c>
      <c s="355" r="Q257" t="s">
        <v>1774</v>
      </c>
      <c s="396" r="R257" t="s">
        <v>1525</v>
      </c>
      <c s="355" r="S257" t="s">
        <v>811</v>
      </c>
      <c s="356" r="T257" t="s">
        <v>478</v>
      </c>
      <c s="359" r="U257" t="n">
        <v>41666</v>
      </c>
      <c s="360" r="V257" t="s">
        <v>889</v>
      </c>
      <c s="380" r="W257" t="n"/>
    </row>
    <row customHeight="1" s="737" r="258" ht="25.5" spans="1:23">
      <c s="353" r="A258" t="s">
        <v>833</v>
      </c>
      <c s="353" r="B258" t="s">
        <v>515</v>
      </c>
      <c s="395" r="C258" t="n"/>
      <c s="355" r="D258" t="s">
        <v>1455</v>
      </c>
      <c s="356" r="E258" t="s">
        <v>1058</v>
      </c>
      <c s="357" r="F258" t="s">
        <v>881</v>
      </c>
      <c s="356" r="G258" t="s">
        <v>1770</v>
      </c>
      <c s="355" r="H258" t="s">
        <v>1831</v>
      </c>
      <c s="355" r="I258" t="n"/>
      <c s="396" r="J258" t="s">
        <v>1832</v>
      </c>
      <c s="355" r="K258" t="s">
        <v>838</v>
      </c>
      <c s="396" r="L258" t="s">
        <v>1219</v>
      </c>
      <c s="355" r="M258" t="s">
        <v>796</v>
      </c>
      <c s="356" r="N258" t="s">
        <v>1499</v>
      </c>
      <c s="355" r="O258" t="s">
        <v>902</v>
      </c>
      <c s="396" r="P258" t="s">
        <v>1833</v>
      </c>
      <c s="355" r="Q258" t="s">
        <v>1778</v>
      </c>
      <c s="396" r="R258" t="s">
        <v>1779</v>
      </c>
      <c s="355" r="S258" t="s">
        <v>811</v>
      </c>
      <c s="356" r="T258" t="s">
        <v>478</v>
      </c>
      <c s="359" r="U258" t="n">
        <v>41668</v>
      </c>
      <c s="360" r="V258" t="s">
        <v>889</v>
      </c>
      <c s="380" r="W258" t="n"/>
    </row>
    <row customHeight="1" s="737" r="259" ht="25.5" spans="1:23">
      <c s="353" r="A259" t="s">
        <v>833</v>
      </c>
      <c s="353" r="B259" t="s">
        <v>515</v>
      </c>
      <c s="395" r="C259" t="n"/>
      <c s="355" r="D259" t="s">
        <v>1455</v>
      </c>
      <c s="356" r="E259" t="s">
        <v>1058</v>
      </c>
      <c s="357" r="F259" t="s">
        <v>881</v>
      </c>
      <c s="356" r="G259" t="s">
        <v>1770</v>
      </c>
      <c s="355" r="H259" t="s">
        <v>1537</v>
      </c>
      <c s="355" r="I259" t="n"/>
      <c s="396" r="J259" t="s">
        <v>1834</v>
      </c>
      <c s="355" r="K259" t="s">
        <v>838</v>
      </c>
      <c s="396" r="L259" t="s">
        <v>1219</v>
      </c>
      <c s="355" r="M259" t="s">
        <v>796</v>
      </c>
      <c s="356" r="N259" t="s">
        <v>1499</v>
      </c>
      <c s="355" r="O259" t="s">
        <v>902</v>
      </c>
      <c s="396" r="P259" t="s">
        <v>1539</v>
      </c>
      <c s="355" r="Q259" t="s">
        <v>1783</v>
      </c>
      <c s="396" r="R259" t="s">
        <v>562</v>
      </c>
      <c s="355" r="S259" t="s">
        <v>811</v>
      </c>
      <c s="356" r="T259" t="s">
        <v>478</v>
      </c>
      <c s="359" r="U259" t="n">
        <v>41669</v>
      </c>
      <c s="360" r="V259" t="s">
        <v>889</v>
      </c>
      <c s="380" r="W259" t="n"/>
    </row>
    <row customHeight="1" s="737" r="260" ht="25.5" spans="1:23">
      <c s="353" r="A260" t="s">
        <v>833</v>
      </c>
      <c s="353" r="B260" t="s">
        <v>515</v>
      </c>
      <c s="395" r="C260" t="n"/>
      <c s="355" r="D260" t="s">
        <v>1455</v>
      </c>
      <c s="356" r="E260" t="s">
        <v>1058</v>
      </c>
      <c s="357" r="F260" t="s">
        <v>881</v>
      </c>
      <c s="356" r="G260" t="s">
        <v>983</v>
      </c>
      <c s="355" r="H260" t="s">
        <v>1835</v>
      </c>
      <c s="355" r="I260" t="n"/>
      <c s="396" r="J260" t="s">
        <v>1836</v>
      </c>
      <c s="355" r="K260" t="s">
        <v>838</v>
      </c>
      <c s="396" r="L260" t="s">
        <v>1219</v>
      </c>
      <c s="355" r="M260" t="s">
        <v>796</v>
      </c>
      <c s="356" r="N260" t="s">
        <v>1499</v>
      </c>
      <c s="355" r="O260" t="s">
        <v>902</v>
      </c>
      <c s="396" r="P260" t="s">
        <v>1837</v>
      </c>
      <c s="355" r="Q260" t="s">
        <v>1783</v>
      </c>
      <c s="396" r="R260" t="s">
        <v>562</v>
      </c>
      <c s="355" r="S260" t="s">
        <v>811</v>
      </c>
      <c s="356" r="T260" t="s">
        <v>478</v>
      </c>
      <c s="359" r="U260" t="n">
        <v>41669</v>
      </c>
      <c s="360" r="V260" t="s">
        <v>889</v>
      </c>
      <c s="380" r="W260" t="n"/>
    </row>
    <row customHeight="1" s="737" r="261" ht="25.5" spans="1:23">
      <c s="353" r="A261" t="s">
        <v>833</v>
      </c>
      <c s="353" r="B261" t="s">
        <v>515</v>
      </c>
      <c s="395" r="C261" t="n"/>
      <c s="355" r="D261" t="s">
        <v>1455</v>
      </c>
      <c s="356" r="E261" t="s">
        <v>1058</v>
      </c>
      <c s="357" r="F261" t="s">
        <v>881</v>
      </c>
      <c s="356" r="G261" t="s">
        <v>1524</v>
      </c>
      <c s="355" r="H261" t="s">
        <v>1838</v>
      </c>
      <c s="355" r="I261" t="n"/>
      <c s="396" r="J261" t="s">
        <v>1839</v>
      </c>
      <c s="355" r="K261" t="s">
        <v>838</v>
      </c>
      <c s="396" r="L261" t="s">
        <v>1219</v>
      </c>
      <c s="355" r="M261" t="s">
        <v>797</v>
      </c>
      <c s="396" r="N261" t="s">
        <v>932</v>
      </c>
      <c s="357" r="O261" t="s">
        <v>933</v>
      </c>
      <c s="396" r="P261" t="s">
        <v>1840</v>
      </c>
      <c s="355" r="Q261" t="s">
        <v>1841</v>
      </c>
      <c s="396" r="R261" t="s">
        <v>1791</v>
      </c>
      <c s="355" r="S261" t="s">
        <v>811</v>
      </c>
      <c s="356" r="T261" t="s">
        <v>478</v>
      </c>
      <c s="359" r="U261" t="n">
        <v>41673</v>
      </c>
      <c s="360" r="V261" t="s">
        <v>889</v>
      </c>
      <c s="380" r="W261" t="n"/>
    </row>
    <row customHeight="1" s="737" r="262" ht="25.5" spans="1:23">
      <c s="353" r="A262" t="s">
        <v>833</v>
      </c>
      <c s="353" r="B262" t="s">
        <v>515</v>
      </c>
      <c s="395" r="C262" t="n"/>
      <c s="355" r="D262" t="s">
        <v>879</v>
      </c>
      <c s="356" r="E262" t="s">
        <v>880</v>
      </c>
      <c s="357" r="F262" t="s">
        <v>881</v>
      </c>
      <c s="356" r="G262" t="s">
        <v>1558</v>
      </c>
      <c s="355" r="H262" t="s">
        <v>1842</v>
      </c>
      <c s="355" r="I262" t="n"/>
      <c s="396" r="J262" t="s">
        <v>1843</v>
      </c>
      <c s="355" r="K262" t="s">
        <v>838</v>
      </c>
      <c s="396" r="L262" t="s">
        <v>1219</v>
      </c>
      <c s="355" r="M262" t="s">
        <v>797</v>
      </c>
      <c s="356" r="N262" t="s">
        <v>894</v>
      </c>
      <c s="355" r="O262" t="s">
        <v>48</v>
      </c>
      <c s="396" r="P262" t="s">
        <v>1844</v>
      </c>
      <c s="355" r="Q262" t="s">
        <v>1845</v>
      </c>
      <c s="356" r="R262" t="s">
        <v>1579</v>
      </c>
      <c s="355" r="S262" t="s">
        <v>811</v>
      </c>
      <c s="356" r="T262" t="s">
        <v>478</v>
      </c>
      <c s="359" r="U262" t="n">
        <v>41708</v>
      </c>
      <c s="360" r="V262" t="s">
        <v>889</v>
      </c>
      <c s="380" r="W262" t="n"/>
    </row>
    <row customHeight="1" s="737" r="263" ht="25.5" spans="1:23">
      <c s="353" r="A263" t="s">
        <v>833</v>
      </c>
      <c s="353" r="B263" t="s">
        <v>515</v>
      </c>
      <c s="395" r="C263" t="n"/>
      <c s="355" r="D263" t="s">
        <v>1455</v>
      </c>
      <c s="356" r="E263" t="s">
        <v>1058</v>
      </c>
      <c s="357" r="F263" t="s">
        <v>881</v>
      </c>
      <c s="356" r="G263" t="s">
        <v>1524</v>
      </c>
      <c s="355" r="H263" t="s">
        <v>1846</v>
      </c>
      <c s="355" r="I263" t="n"/>
      <c s="396" r="J263" t="s">
        <v>1847</v>
      </c>
      <c s="355" r="K263" t="s">
        <v>838</v>
      </c>
      <c s="396" r="L263" t="s">
        <v>1219</v>
      </c>
      <c s="355" r="M263" t="s">
        <v>797</v>
      </c>
      <c s="396" r="N263" t="s">
        <v>932</v>
      </c>
      <c s="357" r="O263" t="s">
        <v>933</v>
      </c>
      <c s="396" r="P263" t="s">
        <v>1848</v>
      </c>
      <c s="355" r="Q263" t="s">
        <v>1849</v>
      </c>
      <c s="396" r="R263" t="s">
        <v>1558</v>
      </c>
      <c s="355" r="S263" t="s">
        <v>811</v>
      </c>
      <c s="356" r="T263" t="s">
        <v>478</v>
      </c>
      <c s="359" r="U263" t="n">
        <v>41680</v>
      </c>
      <c s="360" r="V263" t="s">
        <v>889</v>
      </c>
      <c s="380" r="W263" t="n"/>
    </row>
    <row customHeight="1" s="737" r="264" ht="25.5" spans="1:23">
      <c s="353" r="A264" t="s">
        <v>833</v>
      </c>
      <c s="353" r="B264" t="s">
        <v>515</v>
      </c>
      <c s="395" r="C264" t="n"/>
      <c s="355" r="D264" t="s">
        <v>1455</v>
      </c>
      <c s="356" r="E264" t="s">
        <v>1058</v>
      </c>
      <c s="357" r="F264" t="s">
        <v>881</v>
      </c>
      <c s="356" r="G264" t="s">
        <v>1524</v>
      </c>
      <c s="355" r="H264" t="s">
        <v>1850</v>
      </c>
      <c s="355" r="I264" t="n"/>
      <c s="396" r="J264" t="s">
        <v>1851</v>
      </c>
      <c s="355" r="K264" t="s">
        <v>838</v>
      </c>
      <c s="396" r="L264" t="s">
        <v>1219</v>
      </c>
      <c s="355" r="M264" t="s">
        <v>797</v>
      </c>
      <c s="396" r="N264" t="s">
        <v>932</v>
      </c>
      <c s="357" r="O264" t="s">
        <v>933</v>
      </c>
      <c s="396" r="P264" t="s">
        <v>1852</v>
      </c>
      <c s="355" r="Q264" t="s">
        <v>1853</v>
      </c>
      <c s="396" r="R264" t="s">
        <v>954</v>
      </c>
      <c s="355" r="S264" t="s">
        <v>853</v>
      </c>
      <c s="356" r="T264" t="s">
        <v>478</v>
      </c>
      <c s="359" r="U264" t="n">
        <v>41680</v>
      </c>
      <c s="360" r="V264" t="s">
        <v>889</v>
      </c>
      <c s="380" r="W264" t="n"/>
    </row>
    <row customHeight="1" s="737" r="265" ht="25.5" spans="1:23">
      <c s="353" r="A265" t="s">
        <v>835</v>
      </c>
      <c s="353" r="B265" t="s">
        <v>515</v>
      </c>
      <c s="395" r="C265" t="n"/>
      <c s="355" r="D265" t="s">
        <v>879</v>
      </c>
      <c s="356" r="E265" t="s">
        <v>880</v>
      </c>
      <c s="357" r="F265" t="s">
        <v>881</v>
      </c>
      <c s="356" r="G265" t="s">
        <v>1854</v>
      </c>
      <c s="355" r="H265" t="s">
        <v>1855</v>
      </c>
      <c s="355" r="I265" t="n"/>
      <c s="396" r="J265" t="s">
        <v>884</v>
      </c>
      <c s="355" r="K265" t="s">
        <v>838</v>
      </c>
      <c s="396" r="L265" t="s">
        <v>860</v>
      </c>
      <c s="355" r="M265" t="s">
        <v>797</v>
      </c>
      <c s="356" r="N265" t="s">
        <v>894</v>
      </c>
      <c s="355" r="O265" t="s">
        <v>48</v>
      </c>
      <c s="396" r="P265" t="s">
        <v>1856</v>
      </c>
      <c s="355" r="Q265" t="s">
        <v>1857</v>
      </c>
      <c s="356" r="R265" t="s">
        <v>1854</v>
      </c>
      <c s="355" r="S265" t="s">
        <v>811</v>
      </c>
      <c s="356" r="T265" t="s">
        <v>478</v>
      </c>
      <c s="359" r="U265" t="n">
        <v>41865</v>
      </c>
      <c s="360" r="V265" t="s">
        <v>889</v>
      </c>
      <c s="380" r="W265" t="s">
        <v>1036</v>
      </c>
    </row>
    <row customHeight="1" s="737" r="266" ht="25.5" spans="1:23">
      <c s="353" r="A266" t="s">
        <v>835</v>
      </c>
      <c s="353" r="B266" t="s">
        <v>515</v>
      </c>
      <c s="395" r="C266" t="n"/>
      <c s="355" r="D266" t="s">
        <v>879</v>
      </c>
      <c s="356" r="E266" t="s">
        <v>880</v>
      </c>
      <c s="357" r="F266" t="s">
        <v>881</v>
      </c>
      <c s="356" r="G266" t="s">
        <v>1854</v>
      </c>
      <c s="355" r="H266" t="s">
        <v>1858</v>
      </c>
      <c s="355" r="I266" t="n"/>
      <c s="396" r="J266" t="s">
        <v>884</v>
      </c>
      <c s="355" r="K266" t="s">
        <v>838</v>
      </c>
      <c s="396" r="L266" t="s">
        <v>860</v>
      </c>
      <c s="355" r="M266" t="s">
        <v>797</v>
      </c>
      <c s="356" r="N266" t="s">
        <v>894</v>
      </c>
      <c s="355" r="O266" t="s">
        <v>48</v>
      </c>
      <c s="396" r="P266" t="s">
        <v>1859</v>
      </c>
      <c s="355" r="Q266" t="s">
        <v>1857</v>
      </c>
      <c s="356" r="R266" t="s">
        <v>1854</v>
      </c>
      <c s="355" r="S266" t="s">
        <v>811</v>
      </c>
      <c s="356" r="T266" t="s">
        <v>478</v>
      </c>
      <c s="359" r="U266" t="n">
        <v>41865</v>
      </c>
      <c s="360" r="V266" t="s">
        <v>889</v>
      </c>
      <c s="380" r="W266" t="s">
        <v>1036</v>
      </c>
    </row>
    <row customHeight="1" s="737" r="267" ht="51.75" spans="1:23">
      <c s="353" r="A267" t="s">
        <v>835</v>
      </c>
      <c s="353" r="B267" t="n"/>
      <c s="552" r="C267" t="n"/>
      <c s="355" r="D267" t="s">
        <v>1643</v>
      </c>
      <c s="356" r="E267" t="s">
        <v>880</v>
      </c>
      <c s="357" r="F267" t="s">
        <v>939</v>
      </c>
      <c s="356" r="G267" t="s">
        <v>1854</v>
      </c>
      <c s="355" r="H267" t="s">
        <v>1860</v>
      </c>
      <c s="355" r="I267" t="n"/>
      <c s="396" r="J267" t="s">
        <v>884</v>
      </c>
      <c s="355" r="K267" t="s">
        <v>838</v>
      </c>
      <c s="396" r="L267" t="s">
        <v>860</v>
      </c>
      <c s="355" r="M267" t="s">
        <v>796</v>
      </c>
      <c s="356" r="N267" t="s">
        <v>1861</v>
      </c>
      <c s="355" r="O267" t="s">
        <v>902</v>
      </c>
      <c s="396" r="P267" t="s">
        <v>1862</v>
      </c>
      <c s="355" r="Q267" t="s">
        <v>1863</v>
      </c>
      <c s="396" r="R267" t="s">
        <v>1854</v>
      </c>
      <c s="355" r="S267" t="s">
        <v>811</v>
      </c>
      <c s="356" r="T267" t="s">
        <v>478</v>
      </c>
      <c s="359" r="U267" t="n">
        <v>42108</v>
      </c>
      <c s="360" r="V267" t="s">
        <v>889</v>
      </c>
      <c s="380" r="W267" t="n"/>
    </row>
    <row customHeight="1" s="737" r="268" ht="25.5" spans="1:23">
      <c s="353" r="A268" t="s">
        <v>835</v>
      </c>
      <c s="353" r="B268" t="s">
        <v>515</v>
      </c>
      <c s="395" r="C268" t="n"/>
      <c s="355" r="D268" t="s">
        <v>1001</v>
      </c>
      <c s="356" r="E268" t="s">
        <v>891</v>
      </c>
      <c s="357" r="F268" t="s">
        <v>881</v>
      </c>
      <c s="356" r="G268" t="s">
        <v>1002</v>
      </c>
      <c s="355" r="H268" t="s">
        <v>1864</v>
      </c>
      <c s="588" r="I268" t="n"/>
      <c s="396" r="J268" t="s">
        <v>884</v>
      </c>
      <c s="355" r="K268" t="s">
        <v>838</v>
      </c>
      <c s="396" r="L268" t="s">
        <v>860</v>
      </c>
      <c s="355" r="M268" t="s">
        <v>797</v>
      </c>
      <c s="356" r="N268" t="s">
        <v>980</v>
      </c>
      <c s="355" r="O268" t="s">
        <v>48</v>
      </c>
      <c s="396" r="P268" t="s">
        <v>1865</v>
      </c>
      <c s="355" r="Q268" t="s">
        <v>1866</v>
      </c>
      <c s="356" r="R268" t="s">
        <v>1005</v>
      </c>
      <c s="355" r="S268" t="s">
        <v>23</v>
      </c>
      <c s="356" r="T268" t="s">
        <v>478</v>
      </c>
      <c s="359" r="U268" t="n">
        <v>41318</v>
      </c>
      <c s="360" r="V268" t="s">
        <v>889</v>
      </c>
      <c s="380" r="W268" t="s">
        <v>1012</v>
      </c>
    </row>
    <row customHeight="1" s="737" r="269" ht="25.5" spans="1:23">
      <c s="353" r="A269" t="s">
        <v>835</v>
      </c>
      <c s="353" r="B269" t="n"/>
      <c s="396" r="C269" t="n"/>
      <c s="355" r="D269" t="s">
        <v>1378</v>
      </c>
      <c s="356" r="E269" t="s">
        <v>891</v>
      </c>
      <c s="357" r="F269" t="s">
        <v>782</v>
      </c>
      <c s="356" r="G269" t="s">
        <v>1867</v>
      </c>
      <c s="355" r="H269" t="s">
        <v>1868</v>
      </c>
      <c s="355" r="I269" t="n"/>
      <c s="396" r="J269" t="s">
        <v>884</v>
      </c>
      <c s="355" r="K269" t="s">
        <v>838</v>
      </c>
      <c s="396" r="L269" t="s">
        <v>860</v>
      </c>
      <c s="355" r="M269" t="s">
        <v>797</v>
      </c>
      <c s="396" r="N269" t="s">
        <v>932</v>
      </c>
      <c s="357" r="O269" t="s">
        <v>933</v>
      </c>
      <c s="396" r="P269" t="s">
        <v>1869</v>
      </c>
      <c s="355" r="Q269" t="s">
        <v>1870</v>
      </c>
      <c s="356" r="R269" t="s">
        <v>968</v>
      </c>
      <c s="355" r="S269" t="s">
        <v>23</v>
      </c>
      <c s="356" r="T269" t="s">
        <v>478</v>
      </c>
      <c s="359" r="U269" t="n">
        <v>41749</v>
      </c>
      <c s="360" r="V269" t="s">
        <v>889</v>
      </c>
      <c s="380" r="W269" t="n"/>
    </row>
    <row customHeight="1" s="737" r="270" ht="30" spans="1:23">
      <c s="353" r="A270" t="s">
        <v>835</v>
      </c>
      <c s="353" r="B270" t="s">
        <v>515</v>
      </c>
      <c s="395" r="C270" t="n"/>
      <c s="355" r="D270" t="s">
        <v>1871</v>
      </c>
      <c s="356" r="E270" t="s">
        <v>809</v>
      </c>
      <c s="357" r="F270" t="s">
        <v>881</v>
      </c>
      <c s="356" r="G270" t="s">
        <v>1872</v>
      </c>
      <c s="355" r="H270" t="s">
        <v>1873</v>
      </c>
      <c s="588" r="I270" t="n"/>
      <c s="396" r="J270" t="s">
        <v>884</v>
      </c>
      <c s="355" r="K270" t="s">
        <v>838</v>
      </c>
      <c s="396" r="L270" t="s">
        <v>860</v>
      </c>
      <c s="355" r="M270" t="s">
        <v>797</v>
      </c>
      <c s="356" r="N270" t="s">
        <v>894</v>
      </c>
      <c s="355" r="O270" t="s">
        <v>48</v>
      </c>
      <c s="396" r="P270" t="s">
        <v>1874</v>
      </c>
      <c s="355" r="Q270" t="s">
        <v>1875</v>
      </c>
      <c s="356" r="R270" t="s">
        <v>1876</v>
      </c>
      <c s="355" r="S270" t="s">
        <v>809</v>
      </c>
      <c s="356" r="T270" t="s">
        <v>478</v>
      </c>
      <c s="359" r="U270" t="n">
        <v>41318</v>
      </c>
      <c s="360" r="V270" t="s">
        <v>889</v>
      </c>
      <c s="380" r="W270" t="n"/>
    </row>
    <row customHeight="1" s="737" r="271" ht="30" spans="1:23">
      <c s="353" r="A271" t="s">
        <v>835</v>
      </c>
      <c s="353" r="B271" t="s">
        <v>1243</v>
      </c>
      <c s="643" r="C271" t="n"/>
      <c s="355" r="D271" t="s">
        <v>1871</v>
      </c>
      <c s="356" r="E271" t="s">
        <v>809</v>
      </c>
      <c s="357" r="F271" t="s">
        <v>1367</v>
      </c>
      <c s="356" r="G271" t="s">
        <v>1367</v>
      </c>
      <c s="355" r="H271" t="s">
        <v>1877</v>
      </c>
      <c s="355" r="I271" t="n"/>
      <c s="396" r="J271" t="s">
        <v>884</v>
      </c>
      <c s="355" r="K271" t="s">
        <v>838</v>
      </c>
      <c s="396" r="L271" t="s">
        <v>860</v>
      </c>
      <c s="355" r="M271" t="s">
        <v>796</v>
      </c>
      <c s="356" r="N271" t="s">
        <v>1369</v>
      </c>
      <c s="355" r="O271" t="s">
        <v>800</v>
      </c>
      <c s="396" r="P271" t="s">
        <v>1370</v>
      </c>
      <c s="355" r="Q271" t="s">
        <v>1878</v>
      </c>
      <c s="356" r="R271" t="s">
        <v>1879</v>
      </c>
      <c s="355" r="S271" t="s">
        <v>809</v>
      </c>
      <c s="356" r="T271" t="s">
        <v>478</v>
      </c>
      <c s="359" r="U271" t="n">
        <v>41820</v>
      </c>
      <c s="360" r="V271" t="s">
        <v>889</v>
      </c>
      <c s="380" r="W271" t="n"/>
    </row>
    <row customHeight="1" s="737" r="272" ht="30" spans="1:23">
      <c s="353" r="A272" t="s">
        <v>835</v>
      </c>
      <c s="353" r="B272" t="s">
        <v>1243</v>
      </c>
      <c s="643" r="C272" t="n"/>
      <c s="355" r="D272" t="s">
        <v>1871</v>
      </c>
      <c s="356" r="E272" t="s">
        <v>809</v>
      </c>
      <c s="357" r="F272" t="s">
        <v>1367</v>
      </c>
      <c s="356" r="G272" t="s">
        <v>1367</v>
      </c>
      <c s="355" r="H272" t="s">
        <v>1880</v>
      </c>
      <c s="355" r="I272" t="n"/>
      <c s="396" r="J272" t="s">
        <v>884</v>
      </c>
      <c s="355" r="K272" t="s">
        <v>838</v>
      </c>
      <c s="396" r="L272" t="s">
        <v>860</v>
      </c>
      <c s="355" r="M272" t="s">
        <v>796</v>
      </c>
      <c s="356" r="N272" t="s">
        <v>1369</v>
      </c>
      <c s="355" r="O272" t="s">
        <v>800</v>
      </c>
      <c s="362" r="P272" t="n">
        <v>192168171131</v>
      </c>
      <c s="355" r="Q272" t="s">
        <v>1878</v>
      </c>
      <c s="356" r="R272" t="s">
        <v>1879</v>
      </c>
      <c s="355" r="S272" t="s">
        <v>809</v>
      </c>
      <c s="356" r="T272" t="s">
        <v>478</v>
      </c>
      <c s="359" r="U272" t="n">
        <v>41820</v>
      </c>
      <c s="360" r="V272" t="s">
        <v>889</v>
      </c>
      <c s="380" r="W272" t="n"/>
    </row>
    <row customHeight="1" s="737" r="273" ht="30" spans="1:23">
      <c s="353" r="A273" t="s">
        <v>835</v>
      </c>
      <c s="353" r="B273" t="s">
        <v>1243</v>
      </c>
      <c s="643" r="C273" t="n"/>
      <c s="355" r="D273" t="s">
        <v>1871</v>
      </c>
      <c s="356" r="E273" t="s">
        <v>809</v>
      </c>
      <c s="357" r="F273" t="s">
        <v>1367</v>
      </c>
      <c s="356" r="G273" t="s">
        <v>1367</v>
      </c>
      <c s="355" r="H273" t="s">
        <v>1881</v>
      </c>
      <c s="355" r="I273" t="n"/>
      <c s="396" r="J273" t="s">
        <v>884</v>
      </c>
      <c s="355" r="K273" t="s">
        <v>838</v>
      </c>
      <c s="396" r="L273" t="s">
        <v>860</v>
      </c>
      <c s="355" r="M273" t="s">
        <v>796</v>
      </c>
      <c s="356" r="N273" t="s">
        <v>1369</v>
      </c>
      <c s="355" r="O273" t="s">
        <v>800</v>
      </c>
      <c s="362" r="P273" t="n">
        <v>192168171130</v>
      </c>
      <c s="355" r="Q273" t="s">
        <v>1878</v>
      </c>
      <c s="356" r="R273" t="s">
        <v>1879</v>
      </c>
      <c s="355" r="S273" t="s">
        <v>809</v>
      </c>
      <c s="356" r="T273" t="s">
        <v>478</v>
      </c>
      <c s="359" r="U273" t="n">
        <v>41820</v>
      </c>
      <c s="360" r="V273" t="s">
        <v>889</v>
      </c>
      <c s="380" r="W273" t="n"/>
    </row>
    <row customHeight="1" s="737" r="274" ht="30" spans="1:23">
      <c s="353" r="A274" t="s">
        <v>835</v>
      </c>
      <c s="353" r="B274" t="s">
        <v>1243</v>
      </c>
      <c s="643" r="C274" t="n"/>
      <c s="355" r="D274" t="s">
        <v>1871</v>
      </c>
      <c s="356" r="E274" t="s">
        <v>809</v>
      </c>
      <c s="357" r="F274" t="s">
        <v>1367</v>
      </c>
      <c s="356" r="G274" t="s">
        <v>1367</v>
      </c>
      <c s="355" r="H274" t="s">
        <v>1882</v>
      </c>
      <c s="355" r="I274" t="n"/>
      <c s="396" r="J274" t="s">
        <v>884</v>
      </c>
      <c s="355" r="K274" t="s">
        <v>838</v>
      </c>
      <c s="396" r="L274" t="s">
        <v>860</v>
      </c>
      <c s="355" r="M274" t="s">
        <v>796</v>
      </c>
      <c s="356" r="N274" t="s">
        <v>1369</v>
      </c>
      <c s="355" r="O274" t="s">
        <v>800</v>
      </c>
      <c s="362" r="P274" t="n">
        <v>192168171194</v>
      </c>
      <c s="355" r="Q274" t="s">
        <v>1878</v>
      </c>
      <c s="356" r="R274" t="s">
        <v>1879</v>
      </c>
      <c s="355" r="S274" t="s">
        <v>809</v>
      </c>
      <c s="356" r="T274" t="s">
        <v>478</v>
      </c>
      <c s="359" r="U274" t="n">
        <v>41820</v>
      </c>
      <c s="360" r="V274" t="s">
        <v>889</v>
      </c>
      <c s="380" r="W274" t="n"/>
    </row>
    <row customHeight="1" s="737" r="275" ht="30" spans="1:23">
      <c s="353" r="A275" t="s">
        <v>835</v>
      </c>
      <c s="353" r="B275" t="s">
        <v>1243</v>
      </c>
      <c s="643" r="C275" t="n"/>
      <c s="355" r="D275" t="s">
        <v>1871</v>
      </c>
      <c s="356" r="E275" t="s">
        <v>809</v>
      </c>
      <c s="357" r="F275" t="s">
        <v>1367</v>
      </c>
      <c s="356" r="G275" t="s">
        <v>1367</v>
      </c>
      <c s="355" r="H275" t="s">
        <v>1883</v>
      </c>
      <c s="355" r="I275" t="n"/>
      <c s="396" r="J275" t="s">
        <v>884</v>
      </c>
      <c s="355" r="K275" t="s">
        <v>838</v>
      </c>
      <c s="396" r="L275" t="s">
        <v>860</v>
      </c>
      <c s="355" r="M275" t="s">
        <v>796</v>
      </c>
      <c s="356" r="N275" t="s">
        <v>1369</v>
      </c>
      <c s="355" r="O275" t="s">
        <v>800</v>
      </c>
      <c s="362" r="P275" t="n">
        <v>192168171195</v>
      </c>
      <c s="355" r="Q275" t="s">
        <v>1878</v>
      </c>
      <c s="356" r="R275" t="s">
        <v>1879</v>
      </c>
      <c s="355" r="S275" t="s">
        <v>809</v>
      </c>
      <c s="356" r="T275" t="s">
        <v>478</v>
      </c>
      <c s="359" r="U275" t="n">
        <v>41820</v>
      </c>
      <c s="360" r="V275" t="s">
        <v>889</v>
      </c>
      <c s="380" r="W275" t="n"/>
    </row>
    <row customHeight="1" s="737" r="276" ht="30" spans="1:23">
      <c s="353" r="A276" t="s">
        <v>835</v>
      </c>
      <c s="353" r="B276" t="s">
        <v>1243</v>
      </c>
      <c s="643" r="C276" t="n"/>
      <c s="355" r="D276" t="s">
        <v>1871</v>
      </c>
      <c s="356" r="E276" t="s">
        <v>809</v>
      </c>
      <c s="357" r="F276" t="s">
        <v>1367</v>
      </c>
      <c s="356" r="G276" t="s">
        <v>1367</v>
      </c>
      <c s="355" r="H276" t="s">
        <v>1884</v>
      </c>
      <c s="355" r="I276" t="n"/>
      <c s="396" r="J276" t="s">
        <v>884</v>
      </c>
      <c s="355" r="K276" t="s">
        <v>838</v>
      </c>
      <c s="396" r="L276" t="s">
        <v>860</v>
      </c>
      <c s="355" r="M276" t="s">
        <v>796</v>
      </c>
      <c s="356" r="N276" t="s">
        <v>1369</v>
      </c>
      <c s="355" r="O276" t="s">
        <v>800</v>
      </c>
      <c s="396" r="P276" t="s">
        <v>1885</v>
      </c>
      <c s="355" r="Q276" t="s">
        <v>1878</v>
      </c>
      <c s="356" r="R276" t="s">
        <v>1879</v>
      </c>
      <c s="355" r="S276" t="s">
        <v>809</v>
      </c>
      <c s="356" r="T276" t="s">
        <v>478</v>
      </c>
      <c s="359" r="U276" t="n">
        <v>41820</v>
      </c>
      <c s="360" r="V276" t="s">
        <v>889</v>
      </c>
      <c s="380" r="W276" t="n"/>
    </row>
    <row customHeight="1" s="737" r="277" ht="30" spans="1:23">
      <c s="353" r="A277" t="s">
        <v>835</v>
      </c>
      <c s="353" r="B277" t="s">
        <v>1243</v>
      </c>
      <c s="643" r="C277" t="n"/>
      <c s="355" r="D277" t="s">
        <v>1871</v>
      </c>
      <c s="356" r="E277" t="s">
        <v>809</v>
      </c>
      <c s="357" r="F277" t="s">
        <v>1367</v>
      </c>
      <c s="356" r="G277" t="s">
        <v>1367</v>
      </c>
      <c s="355" r="H277" t="s">
        <v>1886</v>
      </c>
      <c s="355" r="I277" t="n"/>
      <c s="396" r="J277" t="s">
        <v>884</v>
      </c>
      <c s="355" r="K277" t="s">
        <v>838</v>
      </c>
      <c s="396" r="L277" t="s">
        <v>860</v>
      </c>
      <c s="355" r="M277" t="s">
        <v>796</v>
      </c>
      <c s="356" r="N277" t="s">
        <v>1369</v>
      </c>
      <c s="355" r="O277" t="s">
        <v>800</v>
      </c>
      <c s="396" r="P277" t="s">
        <v>1887</v>
      </c>
      <c s="355" r="Q277" t="s">
        <v>1878</v>
      </c>
      <c s="356" r="R277" t="s">
        <v>1879</v>
      </c>
      <c s="355" r="S277" t="s">
        <v>809</v>
      </c>
      <c s="356" r="T277" t="s">
        <v>478</v>
      </c>
      <c s="359" r="U277" t="n">
        <v>41820</v>
      </c>
      <c s="360" r="V277" t="s">
        <v>889</v>
      </c>
      <c s="380" r="W277" t="n"/>
    </row>
    <row customHeight="1" s="737" r="278" ht="30" spans="1:23">
      <c s="353" r="A278" t="s">
        <v>835</v>
      </c>
      <c s="353" r="B278" t="s">
        <v>1243</v>
      </c>
      <c s="643" r="C278" t="n"/>
      <c s="355" r="D278" t="s">
        <v>1871</v>
      </c>
      <c s="356" r="E278" t="s">
        <v>809</v>
      </c>
      <c s="357" r="F278" t="s">
        <v>1367</v>
      </c>
      <c s="356" r="G278" t="s">
        <v>1367</v>
      </c>
      <c s="355" r="H278" t="s">
        <v>1888</v>
      </c>
      <c s="355" r="I278" t="n"/>
      <c s="396" r="J278" t="s">
        <v>884</v>
      </c>
      <c s="355" r="K278" t="s">
        <v>838</v>
      </c>
      <c s="396" r="L278" t="s">
        <v>860</v>
      </c>
      <c s="355" r="M278" t="s">
        <v>796</v>
      </c>
      <c s="356" r="N278" t="s">
        <v>1369</v>
      </c>
      <c s="355" r="O278" t="s">
        <v>800</v>
      </c>
      <c s="396" r="P278" t="s">
        <v>1889</v>
      </c>
      <c s="355" r="Q278" t="s">
        <v>1878</v>
      </c>
      <c s="356" r="R278" t="s">
        <v>1879</v>
      </c>
      <c s="355" r="S278" t="s">
        <v>809</v>
      </c>
      <c s="356" r="T278" t="s">
        <v>478</v>
      </c>
      <c s="359" r="U278" t="n">
        <v>41820</v>
      </c>
      <c s="360" r="V278" t="s">
        <v>889</v>
      </c>
      <c s="380" r="W278" t="n"/>
    </row>
    <row customHeight="1" s="737" r="279" ht="30" spans="1:23">
      <c s="353" r="A279" t="s">
        <v>835</v>
      </c>
      <c s="353" r="B279" t="s">
        <v>1243</v>
      </c>
      <c s="643" r="C279" t="n"/>
      <c s="355" r="D279" t="s">
        <v>1871</v>
      </c>
      <c s="356" r="E279" t="s">
        <v>809</v>
      </c>
      <c s="357" r="F279" t="s">
        <v>1367</v>
      </c>
      <c s="356" r="G279" t="s">
        <v>1367</v>
      </c>
      <c s="355" r="H279" t="s">
        <v>1890</v>
      </c>
      <c s="355" r="I279" t="n"/>
      <c s="396" r="J279" t="s">
        <v>884</v>
      </c>
      <c s="355" r="K279" t="s">
        <v>838</v>
      </c>
      <c s="396" r="L279" t="s">
        <v>860</v>
      </c>
      <c s="355" r="M279" t="s">
        <v>796</v>
      </c>
      <c s="356" r="N279" t="s">
        <v>1369</v>
      </c>
      <c s="355" r="O279" t="s">
        <v>800</v>
      </c>
      <c s="396" r="P279" t="s">
        <v>1891</v>
      </c>
      <c s="355" r="Q279" t="s">
        <v>1878</v>
      </c>
      <c s="356" r="R279" t="s">
        <v>1879</v>
      </c>
      <c s="355" r="S279" t="s">
        <v>809</v>
      </c>
      <c s="356" r="T279" t="s">
        <v>478</v>
      </c>
      <c s="359" r="U279" t="n">
        <v>41820</v>
      </c>
      <c s="360" r="V279" t="s">
        <v>889</v>
      </c>
      <c s="380" r="W279" t="n"/>
    </row>
    <row customHeight="1" s="737" r="280" ht="30" spans="1:23">
      <c s="353" r="A280" t="s">
        <v>835</v>
      </c>
      <c s="353" r="B280" t="s">
        <v>515</v>
      </c>
      <c s="395" r="C280" t="n"/>
      <c s="355" r="D280" t="s">
        <v>1697</v>
      </c>
      <c s="356" r="E280" t="s">
        <v>891</v>
      </c>
      <c s="357" r="F280" t="s">
        <v>881</v>
      </c>
      <c s="356" r="G280" t="s">
        <v>1892</v>
      </c>
      <c s="355" r="H280" t="s">
        <v>1893</v>
      </c>
      <c s="355" r="I280" t="n"/>
      <c s="396" r="J280" t="s">
        <v>884</v>
      </c>
      <c s="355" r="K280" t="s">
        <v>838</v>
      </c>
      <c s="396" r="L280" t="s">
        <v>860</v>
      </c>
      <c s="355" r="M280" t="s">
        <v>796</v>
      </c>
      <c s="356" r="N280" t="s">
        <v>1894</v>
      </c>
      <c s="355" r="O280" t="s">
        <v>1895</v>
      </c>
      <c s="396" r="P280" t="s">
        <v>1896</v>
      </c>
      <c s="355" r="Q280" t="s">
        <v>1897</v>
      </c>
      <c s="356" r="R280" t="s">
        <v>1388</v>
      </c>
      <c s="355" r="S280" t="s">
        <v>23</v>
      </c>
      <c s="356" r="T280" t="s">
        <v>478</v>
      </c>
      <c s="359" r="U280" t="n">
        <v>41827</v>
      </c>
      <c s="360" r="V280" t="s">
        <v>889</v>
      </c>
      <c s="380" r="W280" t="n"/>
    </row>
    <row customHeight="1" s="737" r="281" ht="30" spans="1:23">
      <c s="353" r="A281" t="s">
        <v>835</v>
      </c>
      <c s="353" r="B281" t="s">
        <v>515</v>
      </c>
      <c s="395" r="C281" t="n"/>
      <c s="355" r="D281" t="s">
        <v>1697</v>
      </c>
      <c s="356" r="E281" t="s">
        <v>891</v>
      </c>
      <c s="357" r="F281" t="s">
        <v>881</v>
      </c>
      <c s="356" r="G281" t="s">
        <v>1892</v>
      </c>
      <c s="355" r="H281" t="s">
        <v>1898</v>
      </c>
      <c s="355" r="I281" t="n"/>
      <c s="396" r="J281" t="s">
        <v>884</v>
      </c>
      <c s="355" r="K281" t="s">
        <v>838</v>
      </c>
      <c s="396" r="L281" t="s">
        <v>860</v>
      </c>
      <c s="355" r="M281" t="s">
        <v>796</v>
      </c>
      <c s="356" r="N281" t="s">
        <v>1894</v>
      </c>
      <c s="355" r="O281" t="s">
        <v>1895</v>
      </c>
      <c s="396" r="P281" t="s">
        <v>1899</v>
      </c>
      <c s="355" r="Q281" t="s">
        <v>1897</v>
      </c>
      <c s="356" r="R281" t="s">
        <v>1388</v>
      </c>
      <c s="355" r="S281" t="s">
        <v>23</v>
      </c>
      <c s="356" r="T281" t="s">
        <v>478</v>
      </c>
      <c s="359" r="U281" t="n">
        <v>41827</v>
      </c>
      <c s="360" r="V281" t="s">
        <v>889</v>
      </c>
      <c s="380" r="W281" t="n"/>
    </row>
    <row customHeight="1" s="737" r="282" ht="30" spans="1:23">
      <c s="353" r="A282" t="s">
        <v>835</v>
      </c>
      <c s="353" r="B282" t="s">
        <v>515</v>
      </c>
      <c s="395" r="C282" t="n"/>
      <c s="355" r="D282" t="s">
        <v>1697</v>
      </c>
      <c s="356" r="E282" t="s">
        <v>891</v>
      </c>
      <c s="357" r="F282" t="s">
        <v>881</v>
      </c>
      <c s="356" r="G282" t="s">
        <v>1892</v>
      </c>
      <c s="355" r="H282" t="s">
        <v>1900</v>
      </c>
      <c s="355" r="I282" t="n"/>
      <c s="396" r="J282" t="s">
        <v>884</v>
      </c>
      <c s="355" r="K282" t="s">
        <v>838</v>
      </c>
      <c s="396" r="L282" t="s">
        <v>860</v>
      </c>
      <c s="355" r="M282" t="s">
        <v>796</v>
      </c>
      <c s="356" r="N282" t="s">
        <v>1894</v>
      </c>
      <c s="355" r="O282" t="s">
        <v>1895</v>
      </c>
      <c s="396" r="P282" t="s">
        <v>1901</v>
      </c>
      <c s="355" r="Q282" t="s">
        <v>1902</v>
      </c>
      <c s="356" r="R282" t="s">
        <v>1388</v>
      </c>
      <c s="355" r="S282" t="s">
        <v>23</v>
      </c>
      <c s="356" r="T282" t="s">
        <v>478</v>
      </c>
      <c s="359" r="U282" t="n">
        <v>41850</v>
      </c>
      <c s="360" r="V282" t="s">
        <v>889</v>
      </c>
      <c s="380" r="W282" t="n"/>
    </row>
    <row customHeight="1" s="737" r="283" ht="30" spans="1:23">
      <c s="353" r="A283" t="s">
        <v>835</v>
      </c>
      <c s="353" r="B283" t="s">
        <v>515</v>
      </c>
      <c s="395" r="C283" t="n"/>
      <c s="355" r="D283" t="s">
        <v>1697</v>
      </c>
      <c s="356" r="E283" t="s">
        <v>891</v>
      </c>
      <c s="357" r="F283" t="s">
        <v>881</v>
      </c>
      <c s="356" r="G283" t="s">
        <v>1892</v>
      </c>
      <c s="355" r="H283" t="s">
        <v>1903</v>
      </c>
      <c s="355" r="I283" t="n"/>
      <c s="396" r="J283" t="s">
        <v>884</v>
      </c>
      <c s="355" r="K283" t="s">
        <v>838</v>
      </c>
      <c s="396" r="L283" t="s">
        <v>860</v>
      </c>
      <c s="355" r="M283" t="s">
        <v>796</v>
      </c>
      <c s="356" r="N283" t="s">
        <v>1894</v>
      </c>
      <c s="355" r="O283" t="s">
        <v>1895</v>
      </c>
      <c s="396" r="P283" t="s">
        <v>1904</v>
      </c>
      <c s="355" r="Q283" t="s">
        <v>1905</v>
      </c>
      <c s="356" r="R283" t="s">
        <v>1388</v>
      </c>
      <c s="355" r="S283" t="s">
        <v>23</v>
      </c>
      <c s="356" r="T283" t="s">
        <v>478</v>
      </c>
      <c s="359" r="U283" t="n">
        <v>41850</v>
      </c>
      <c s="360" r="V283" t="s">
        <v>889</v>
      </c>
      <c s="380" r="W283" t="n"/>
    </row>
    <row customHeight="1" s="737" r="284" ht="30" spans="1:23">
      <c s="353" r="A284" t="s">
        <v>835</v>
      </c>
      <c s="353" r="B284" t="s">
        <v>515</v>
      </c>
      <c s="395" r="C284" t="n"/>
      <c s="355" r="D284" t="s">
        <v>1697</v>
      </c>
      <c s="356" r="E284" t="s">
        <v>891</v>
      </c>
      <c s="357" r="F284" t="s">
        <v>881</v>
      </c>
      <c s="356" r="G284" t="s">
        <v>1892</v>
      </c>
      <c s="355" r="H284" t="s">
        <v>1906</v>
      </c>
      <c s="355" r="I284" t="n"/>
      <c s="396" r="J284" t="s">
        <v>884</v>
      </c>
      <c s="355" r="K284" t="s">
        <v>838</v>
      </c>
      <c s="396" r="L284" t="s">
        <v>860</v>
      </c>
      <c s="355" r="M284" t="s">
        <v>796</v>
      </c>
      <c s="356" r="N284" t="s">
        <v>1894</v>
      </c>
      <c s="355" r="O284" t="s">
        <v>1895</v>
      </c>
      <c s="396" r="P284" t="s">
        <v>1907</v>
      </c>
      <c s="355" r="Q284" t="s">
        <v>1905</v>
      </c>
      <c s="356" r="R284" t="s">
        <v>1388</v>
      </c>
      <c s="355" r="S284" t="s">
        <v>23</v>
      </c>
      <c s="356" r="T284" t="s">
        <v>478</v>
      </c>
      <c s="359" r="U284" t="n">
        <v>41850</v>
      </c>
      <c s="360" r="V284" t="s">
        <v>889</v>
      </c>
      <c s="380" r="W284" t="n"/>
    </row>
    <row customHeight="1" s="737" r="285" ht="30" spans="1:23">
      <c s="353" r="A285" t="s">
        <v>835</v>
      </c>
      <c s="353" r="B285" t="s">
        <v>1243</v>
      </c>
      <c s="395" r="C285" t="s">
        <v>1327</v>
      </c>
      <c s="355" r="D285" t="s">
        <v>1001</v>
      </c>
      <c s="356" r="E285" t="s">
        <v>891</v>
      </c>
      <c s="357" r="F285" t="s">
        <v>881</v>
      </c>
      <c s="356" r="G285" t="s">
        <v>1002</v>
      </c>
      <c s="355" r="H285" t="s">
        <v>1908</v>
      </c>
      <c s="355" r="I285" t="n"/>
      <c s="396" r="J285" t="s">
        <v>884</v>
      </c>
      <c s="355" r="K285" t="s">
        <v>838</v>
      </c>
      <c s="396" r="L285" t="s">
        <v>860</v>
      </c>
      <c s="355" r="M285" t="s">
        <v>797</v>
      </c>
      <c s="356" r="N285" t="s">
        <v>980</v>
      </c>
      <c s="355" r="O285" t="s">
        <v>48</v>
      </c>
      <c s="396" r="P285" t="s">
        <v>1909</v>
      </c>
      <c s="355" r="Q285" t="s">
        <v>1910</v>
      </c>
      <c s="356" r="R285" t="s">
        <v>1005</v>
      </c>
      <c s="355" r="S285" t="s">
        <v>23</v>
      </c>
      <c s="356" r="T285" t="s">
        <v>478</v>
      </c>
      <c s="359" r="U285" t="n">
        <v>40269</v>
      </c>
      <c s="360" r="V285" t="n"/>
      <c s="380" r="W285" t="s">
        <v>1012</v>
      </c>
    </row>
    <row customHeight="1" s="737" r="286" ht="30" spans="1:23">
      <c s="353" r="A286" t="s">
        <v>835</v>
      </c>
      <c s="353" r="B286" t="s">
        <v>1243</v>
      </c>
      <c s="395" r="C286" t="s">
        <v>1327</v>
      </c>
      <c s="355" r="D286" t="s">
        <v>1001</v>
      </c>
      <c s="356" r="E286" t="s">
        <v>891</v>
      </c>
      <c s="357" r="F286" t="s">
        <v>881</v>
      </c>
      <c s="356" r="G286" t="s">
        <v>1002</v>
      </c>
      <c s="355" r="H286" t="s">
        <v>1911</v>
      </c>
      <c s="588" r="I286" t="n"/>
      <c s="396" r="J286" t="s">
        <v>884</v>
      </c>
      <c s="355" r="K286" t="s">
        <v>838</v>
      </c>
      <c s="396" r="L286" t="s">
        <v>860</v>
      </c>
      <c s="355" r="M286" t="s">
        <v>797</v>
      </c>
      <c s="356" r="N286" t="s">
        <v>980</v>
      </c>
      <c s="355" r="O286" t="s">
        <v>48</v>
      </c>
      <c s="396" r="P286" t="s">
        <v>1912</v>
      </c>
      <c s="355" r="Q286" t="s">
        <v>1913</v>
      </c>
      <c s="356" r="R286" t="s">
        <v>1005</v>
      </c>
      <c s="355" r="S286" t="s">
        <v>23</v>
      </c>
      <c s="356" r="T286" t="s">
        <v>478</v>
      </c>
      <c s="359" r="U286" t="n">
        <v>40269</v>
      </c>
      <c s="360" r="V286" t="n"/>
      <c s="380" r="W286" t="s">
        <v>1012</v>
      </c>
    </row>
    <row customHeight="1" s="737" r="287" ht="30" spans="1:23">
      <c s="353" r="A287" t="s">
        <v>835</v>
      </c>
      <c s="353" r="B287" t="s">
        <v>515</v>
      </c>
      <c s="395" r="C287" t="n"/>
      <c s="355" r="D287" t="s">
        <v>1001</v>
      </c>
      <c s="356" r="E287" t="s">
        <v>891</v>
      </c>
      <c s="357" r="F287" t="s">
        <v>881</v>
      </c>
      <c s="356" r="G287" t="s">
        <v>1002</v>
      </c>
      <c s="355" r="H287" t="s">
        <v>1914</v>
      </c>
      <c s="588" r="I287" t="n"/>
      <c s="396" r="J287" t="s">
        <v>884</v>
      </c>
      <c s="355" r="K287" t="s">
        <v>838</v>
      </c>
      <c s="396" r="L287" t="s">
        <v>860</v>
      </c>
      <c s="355" r="M287" t="s">
        <v>797</v>
      </c>
      <c s="356" r="N287" t="s">
        <v>980</v>
      </c>
      <c s="355" r="O287" t="s">
        <v>48</v>
      </c>
      <c s="396" r="P287" t="s">
        <v>1915</v>
      </c>
      <c s="355" r="Q287" t="s">
        <v>1916</v>
      </c>
      <c s="356" r="R287" t="s">
        <v>1005</v>
      </c>
      <c s="355" r="S287" t="s">
        <v>23</v>
      </c>
      <c s="356" r="T287" t="s">
        <v>478</v>
      </c>
      <c s="359" r="U287" t="n">
        <v>40269</v>
      </c>
      <c s="360" r="V287" t="n"/>
      <c s="380" r="W287" t="s">
        <v>1012</v>
      </c>
    </row>
    <row customHeight="1" s="737" r="288" ht="31.5" spans="1:23">
      <c s="353" r="A288" t="s">
        <v>835</v>
      </c>
      <c s="353" r="B288" t="s">
        <v>515</v>
      </c>
      <c s="395" r="C288" t="n"/>
      <c s="355" r="D288" t="s">
        <v>1001</v>
      </c>
      <c s="356" r="E288" t="s">
        <v>891</v>
      </c>
      <c s="357" r="F288" t="s">
        <v>881</v>
      </c>
      <c s="356" r="G288" t="s">
        <v>1002</v>
      </c>
      <c s="355" r="H288" t="s">
        <v>1917</v>
      </c>
      <c s="588" r="I288" t="n"/>
      <c s="396" r="J288" t="s">
        <v>884</v>
      </c>
      <c s="355" r="K288" t="s">
        <v>838</v>
      </c>
      <c s="396" r="L288" t="s">
        <v>860</v>
      </c>
      <c s="355" r="M288" t="s">
        <v>797</v>
      </c>
      <c s="356" r="N288" t="s">
        <v>980</v>
      </c>
      <c s="355" r="O288" t="s">
        <v>48</v>
      </c>
      <c s="396" r="P288" t="s">
        <v>1918</v>
      </c>
      <c s="355" r="Q288" t="s">
        <v>1152</v>
      </c>
      <c s="356" r="R288" t="s">
        <v>1005</v>
      </c>
      <c s="355" r="S288" t="s">
        <v>23</v>
      </c>
      <c s="356" r="T288" t="s">
        <v>478</v>
      </c>
      <c s="359" r="U288" t="n">
        <v>41318</v>
      </c>
      <c s="360" r="V288" t="n"/>
      <c s="380" r="W288" t="s">
        <v>1012</v>
      </c>
    </row>
    <row customHeight="1" s="737" r="289" ht="28.5" spans="1:23">
      <c s="353" r="A289" t="s">
        <v>835</v>
      </c>
      <c s="353" r="B289" t="s">
        <v>515</v>
      </c>
      <c s="395" r="C289" t="n"/>
      <c s="355" r="D289" t="s">
        <v>1001</v>
      </c>
      <c s="356" r="E289" t="s">
        <v>891</v>
      </c>
      <c s="357" r="F289" t="s">
        <v>881</v>
      </c>
      <c s="356" r="G289" t="s">
        <v>1002</v>
      </c>
      <c s="355" r="H289" t="s">
        <v>1919</v>
      </c>
      <c s="588" r="I289" t="n"/>
      <c s="396" r="J289" t="s">
        <v>884</v>
      </c>
      <c s="355" r="K289" t="s">
        <v>838</v>
      </c>
      <c s="396" r="L289" t="s">
        <v>860</v>
      </c>
      <c s="355" r="M289" t="s">
        <v>797</v>
      </c>
      <c s="356" r="N289" t="s">
        <v>980</v>
      </c>
      <c s="355" r="O289" t="s">
        <v>48</v>
      </c>
      <c s="396" r="P289" t="s">
        <v>1920</v>
      </c>
      <c s="355" r="Q289" t="s">
        <v>1921</v>
      </c>
      <c s="356" r="R289" t="s">
        <v>1005</v>
      </c>
      <c s="355" r="S289" t="s">
        <v>23</v>
      </c>
      <c s="356" r="T289" t="s">
        <v>478</v>
      </c>
      <c s="359" r="U289" t="n">
        <v>40269</v>
      </c>
      <c s="360" r="V289" t="n"/>
      <c s="380" r="W289" t="s">
        <v>1012</v>
      </c>
    </row>
    <row customHeight="1" s="737" r="290" ht="28.5" spans="1:23">
      <c s="353" r="A290" t="s">
        <v>835</v>
      </c>
      <c s="353" r="B290" t="s">
        <v>515</v>
      </c>
      <c s="395" r="C290" t="n"/>
      <c s="355" r="D290" t="s">
        <v>1001</v>
      </c>
      <c s="356" r="E290" t="s">
        <v>891</v>
      </c>
      <c s="357" r="F290" t="s">
        <v>881</v>
      </c>
      <c s="356" r="G290" t="s">
        <v>1002</v>
      </c>
      <c s="355" r="H290" t="s">
        <v>1922</v>
      </c>
      <c s="588" r="I290" t="n"/>
      <c s="396" r="J290" t="s">
        <v>884</v>
      </c>
      <c s="355" r="K290" t="s">
        <v>838</v>
      </c>
      <c s="396" r="L290" t="s">
        <v>860</v>
      </c>
      <c s="355" r="M290" t="s">
        <v>797</v>
      </c>
      <c s="356" r="N290" t="s">
        <v>980</v>
      </c>
      <c s="355" r="O290" t="s">
        <v>48</v>
      </c>
      <c s="396" r="P290" t="s">
        <v>1923</v>
      </c>
      <c s="355" r="Q290" t="s">
        <v>1866</v>
      </c>
      <c s="356" r="R290" t="s">
        <v>1005</v>
      </c>
      <c s="355" r="S290" t="s">
        <v>23</v>
      </c>
      <c s="356" r="T290" t="s">
        <v>478</v>
      </c>
      <c s="359" r="U290" t="n">
        <v>41019</v>
      </c>
      <c s="360" r="V290" t="n"/>
      <c s="380" r="W290" t="s">
        <v>1012</v>
      </c>
    </row>
    <row customHeight="1" s="737" r="291" ht="28.5" spans="1:23">
      <c s="353" r="A291" t="s">
        <v>835</v>
      </c>
      <c s="353" r="B291" t="s">
        <v>515</v>
      </c>
      <c s="395" r="C291" t="n"/>
      <c s="355" r="D291" t="s">
        <v>1001</v>
      </c>
      <c s="356" r="E291" t="s">
        <v>891</v>
      </c>
      <c s="357" r="F291" t="s">
        <v>881</v>
      </c>
      <c s="356" r="G291" t="s">
        <v>1002</v>
      </c>
      <c s="355" r="H291" t="s">
        <v>1924</v>
      </c>
      <c s="588" r="I291" t="n"/>
      <c s="396" r="J291" t="s">
        <v>884</v>
      </c>
      <c s="355" r="K291" t="s">
        <v>838</v>
      </c>
      <c s="396" r="L291" t="s">
        <v>860</v>
      </c>
      <c s="355" r="M291" t="s">
        <v>797</v>
      </c>
      <c s="356" r="N291" t="s">
        <v>980</v>
      </c>
      <c s="355" r="O291" t="s">
        <v>48</v>
      </c>
      <c s="362" r="P291" t="s">
        <v>1925</v>
      </c>
      <c s="355" r="Q291" t="s">
        <v>1926</v>
      </c>
      <c s="356" r="R291" t="s">
        <v>1927</v>
      </c>
      <c s="355" r="S291" t="s">
        <v>23</v>
      </c>
      <c s="356" r="T291" t="s">
        <v>478</v>
      </c>
      <c s="359" r="U291" t="n">
        <v>40414</v>
      </c>
      <c s="360" r="V291" t="s">
        <v>889</v>
      </c>
      <c s="380" r="W291" t="n"/>
    </row>
    <row customHeight="1" s="737" r="292" ht="31.5" spans="1:23">
      <c s="353" r="A292" t="s">
        <v>835</v>
      </c>
      <c s="353" r="B292" t="s">
        <v>515</v>
      </c>
      <c s="395" r="C292" t="n"/>
      <c s="355" r="D292" t="s">
        <v>1687</v>
      </c>
      <c s="356" r="E292" t="s">
        <v>1221</v>
      </c>
      <c s="357" r="F292" t="s">
        <v>881</v>
      </c>
      <c s="356" r="G292" t="s">
        <v>1598</v>
      </c>
      <c s="355" r="H292" t="s">
        <v>1928</v>
      </c>
      <c s="588" r="I292" t="n"/>
      <c s="396" r="J292" t="s">
        <v>884</v>
      </c>
      <c s="355" r="K292" t="s">
        <v>838</v>
      </c>
      <c s="396" r="L292" t="s">
        <v>860</v>
      </c>
      <c s="355" r="M292" t="s">
        <v>797</v>
      </c>
      <c s="356" r="N292" t="s">
        <v>894</v>
      </c>
      <c s="355" r="O292" t="s">
        <v>48</v>
      </c>
      <c s="396" r="P292" t="s">
        <v>1929</v>
      </c>
      <c s="355" r="Q292" t="s">
        <v>1930</v>
      </c>
      <c s="356" r="R292" t="s">
        <v>1931</v>
      </c>
      <c s="355" r="S292" t="s">
        <v>855</v>
      </c>
      <c s="356" r="T292" t="s">
        <v>478</v>
      </c>
      <c s="359" r="U292" t="n">
        <v>41031</v>
      </c>
      <c s="360" r="V292" t="s">
        <v>1598</v>
      </c>
      <c s="380" r="W292" t="n"/>
    </row>
    <row customHeight="1" s="737" r="293" ht="31.5" spans="1:23">
      <c s="353" r="A293" t="s">
        <v>833</v>
      </c>
      <c s="353" r="B293" t="s">
        <v>515</v>
      </c>
      <c s="395" r="C293" t="s">
        <v>1244</v>
      </c>
      <c s="355" r="D293" t="s">
        <v>1687</v>
      </c>
      <c s="356" r="E293" t="s">
        <v>1221</v>
      </c>
      <c s="357" r="F293" t="s">
        <v>881</v>
      </c>
      <c s="356" r="G293" t="s">
        <v>1598</v>
      </c>
      <c s="355" r="H293" t="s">
        <v>1932</v>
      </c>
      <c s="355" r="I293" t="n"/>
      <c s="396" r="J293" t="s">
        <v>1933</v>
      </c>
      <c s="355" r="K293" t="s">
        <v>838</v>
      </c>
      <c s="396" r="L293" t="s">
        <v>1219</v>
      </c>
      <c s="355" r="M293" t="s">
        <v>797</v>
      </c>
      <c s="356" r="N293" t="s">
        <v>894</v>
      </c>
      <c s="355" r="O293" t="s">
        <v>48</v>
      </c>
      <c s="396" r="P293" t="s">
        <v>1934</v>
      </c>
      <c s="355" r="Q293" t="s">
        <v>1935</v>
      </c>
      <c s="356" r="R293" t="s">
        <v>1931</v>
      </c>
      <c s="355" r="S293" t="s">
        <v>810</v>
      </c>
      <c s="356" r="T293" t="s">
        <v>478</v>
      </c>
      <c s="359" r="U293" t="n">
        <v>40801</v>
      </c>
      <c s="360" r="V293" t="s">
        <v>1598</v>
      </c>
      <c s="380" r="W293" t="n"/>
    </row>
    <row customHeight="1" s="737" r="294" ht="15.75" spans="1:23">
      <c s="353" r="A294" t="s">
        <v>835</v>
      </c>
      <c s="353" r="B294" t="s">
        <v>515</v>
      </c>
      <c s="395" r="C294" t="n"/>
      <c s="355" r="D294" t="s">
        <v>1687</v>
      </c>
      <c s="356" r="E294" t="s">
        <v>1221</v>
      </c>
      <c s="357" r="F294" t="s">
        <v>881</v>
      </c>
      <c s="356" r="G294" t="s">
        <v>1936</v>
      </c>
      <c s="355" r="H294" t="s">
        <v>1937</v>
      </c>
      <c s="588" r="I294" t="n"/>
      <c s="396" r="J294" t="s">
        <v>884</v>
      </c>
      <c s="355" r="K294" t="s">
        <v>838</v>
      </c>
      <c s="396" r="L294" t="s">
        <v>860</v>
      </c>
      <c s="355" r="M294" t="s">
        <v>797</v>
      </c>
      <c s="356" r="N294" t="s">
        <v>894</v>
      </c>
      <c s="355" r="O294" t="s">
        <v>48</v>
      </c>
      <c s="396" r="P294" t="s">
        <v>1938</v>
      </c>
      <c s="355" r="Q294" t="s">
        <v>1939</v>
      </c>
      <c s="356" r="R294" t="s">
        <v>1936</v>
      </c>
      <c s="355" r="S294" t="s">
        <v>855</v>
      </c>
      <c s="356" r="T294" t="s">
        <v>478</v>
      </c>
      <c s="359" r="U294" t="n">
        <v>40523</v>
      </c>
      <c s="360" r="V294" t="s">
        <v>1598</v>
      </c>
      <c s="380" r="W294" t="n"/>
    </row>
    <row customHeight="1" s="737" r="295" ht="31.5" spans="1:23">
      <c s="353" r="A295" t="s">
        <v>835</v>
      </c>
      <c s="353" r="B295" t="s">
        <v>515</v>
      </c>
      <c s="361" r="C295" t="n"/>
      <c s="355" r="D295" t="s">
        <v>1001</v>
      </c>
      <c s="356" r="E295" t="s">
        <v>891</v>
      </c>
      <c s="357" r="F295" t="s">
        <v>881</v>
      </c>
      <c s="356" r="G295" t="s">
        <v>669</v>
      </c>
      <c s="355" r="H295" t="s">
        <v>1940</v>
      </c>
      <c s="355" r="I295" t="n"/>
      <c s="396" r="J295" t="s">
        <v>884</v>
      </c>
      <c s="355" r="K295" t="s">
        <v>665</v>
      </c>
      <c s="396" r="L295" t="s">
        <v>860</v>
      </c>
      <c s="355" r="M295" t="s">
        <v>797</v>
      </c>
      <c s="356" r="N295" t="s">
        <v>894</v>
      </c>
      <c s="355" r="O295" t="s">
        <v>48</v>
      </c>
      <c s="396" r="P295" t="s">
        <v>1941</v>
      </c>
      <c s="355" r="Q295" t="s">
        <v>1942</v>
      </c>
      <c s="356" r="R295" t="s">
        <v>1128</v>
      </c>
      <c s="355" r="S295" t="s">
        <v>853</v>
      </c>
      <c s="356" r="T295" t="s">
        <v>665</v>
      </c>
      <c s="359" r="U295" t="n">
        <v>40635</v>
      </c>
      <c s="360" r="V295" t="s">
        <v>1562</v>
      </c>
      <c s="380" r="W295" t="n"/>
    </row>
    <row customHeight="1" s="737" r="296" ht="30" spans="1:23">
      <c s="353" r="A296" t="s">
        <v>831</v>
      </c>
      <c s="353" r="B296" t="s">
        <v>515</v>
      </c>
      <c s="395" r="C296" t="n"/>
      <c s="355" r="D296" t="s">
        <v>1943</v>
      </c>
      <c s="356" r="E296" t="s">
        <v>996</v>
      </c>
      <c s="357" r="F296" t="s">
        <v>881</v>
      </c>
      <c s="356" r="G296" t="s">
        <v>1944</v>
      </c>
      <c s="355" r="H296" t="s">
        <v>1945</v>
      </c>
      <c s="355" r="I296" t="n"/>
      <c s="396" r="J296" t="s">
        <v>884</v>
      </c>
      <c s="355" r="K296" t="s">
        <v>834</v>
      </c>
      <c s="396" r="L296" t="s">
        <v>862</v>
      </c>
      <c s="355" r="M296" t="s">
        <v>797</v>
      </c>
      <c s="356" r="N296" t="s">
        <v>894</v>
      </c>
      <c s="355" r="O296" t="s">
        <v>48</v>
      </c>
      <c s="396" r="P296" t="s">
        <v>1946</v>
      </c>
      <c s="355" r="Q296" t="s">
        <v>1947</v>
      </c>
      <c s="360" r="R296" t="s">
        <v>1948</v>
      </c>
      <c s="355" r="S296" t="s">
        <v>811</v>
      </c>
      <c s="356" r="T296" t="s">
        <v>478</v>
      </c>
      <c s="359" r="U296" t="n">
        <v>41367</v>
      </c>
      <c s="360" r="V296" t="s">
        <v>834</v>
      </c>
      <c s="380" r="W296" t="n"/>
    </row>
    <row customHeight="1" s="737" r="297" ht="30" spans="1:23">
      <c s="353" r="A297" t="s">
        <v>831</v>
      </c>
      <c s="353" r="B297" t="s">
        <v>515</v>
      </c>
      <c s="395" r="C297" t="n"/>
      <c s="355" r="D297" t="s">
        <v>1949</v>
      </c>
      <c s="356" r="E297" t="s">
        <v>1950</v>
      </c>
      <c s="357" r="F297" t="s">
        <v>881</v>
      </c>
      <c s="356" r="G297" t="s">
        <v>1951</v>
      </c>
      <c s="355" r="H297" t="s">
        <v>1952</v>
      </c>
      <c s="355" r="I297" t="n"/>
      <c s="396" r="J297" t="s">
        <v>884</v>
      </c>
      <c s="355" r="K297" t="s">
        <v>834</v>
      </c>
      <c s="396" r="L297" t="s">
        <v>862</v>
      </c>
      <c s="355" r="M297" t="s">
        <v>797</v>
      </c>
      <c s="356" r="N297" t="s">
        <v>894</v>
      </c>
      <c s="355" r="O297" t="s">
        <v>48</v>
      </c>
      <c s="396" r="P297" t="s">
        <v>1953</v>
      </c>
      <c s="355" r="Q297" t="s">
        <v>1954</v>
      </c>
      <c s="360" r="R297" t="s">
        <v>1951</v>
      </c>
      <c s="355" r="S297" t="s">
        <v>809</v>
      </c>
      <c s="356" r="T297" t="s">
        <v>478</v>
      </c>
      <c s="359" r="U297" t="n">
        <v>42074</v>
      </c>
      <c s="360" r="V297" t="s">
        <v>834</v>
      </c>
      <c s="380" r="W297" t="n"/>
    </row>
    <row customHeight="1" s="737" r="298" ht="31.5" spans="1:23">
      <c s="353" r="A298" t="s">
        <v>835</v>
      </c>
      <c s="353" r="B298" t="s">
        <v>515</v>
      </c>
      <c s="361" r="C298" t="n"/>
      <c s="355" r="D298" t="s">
        <v>1001</v>
      </c>
      <c s="356" r="E298" t="s">
        <v>891</v>
      </c>
      <c s="357" r="F298" t="s">
        <v>881</v>
      </c>
      <c s="356" r="G298" t="s">
        <v>669</v>
      </c>
      <c s="355" r="H298" t="s">
        <v>1955</v>
      </c>
      <c s="588" r="I298" t="n"/>
      <c s="396" r="J298" t="s">
        <v>884</v>
      </c>
      <c s="355" r="K298" t="s">
        <v>665</v>
      </c>
      <c s="396" r="L298" t="s">
        <v>860</v>
      </c>
      <c s="355" r="M298" t="s">
        <v>797</v>
      </c>
      <c s="356" r="N298" t="s">
        <v>894</v>
      </c>
      <c s="355" r="O298" t="s">
        <v>48</v>
      </c>
      <c s="396" r="P298" t="s">
        <v>1956</v>
      </c>
      <c s="355" r="Q298" t="s">
        <v>1957</v>
      </c>
      <c s="356" r="R298" t="s">
        <v>1128</v>
      </c>
      <c s="355" r="S298" t="s">
        <v>853</v>
      </c>
      <c s="356" r="T298" t="s">
        <v>665</v>
      </c>
      <c s="359" r="U298" t="n">
        <v>41465</v>
      </c>
      <c s="360" r="V298" t="s">
        <v>1562</v>
      </c>
      <c s="380" r="W298" t="n"/>
    </row>
    <row customHeight="1" s="737" r="299" ht="30" spans="1:23">
      <c s="353" r="A299" t="s">
        <v>835</v>
      </c>
      <c s="353" r="B299" t="s">
        <v>515</v>
      </c>
      <c s="361" r="C299" t="n"/>
      <c s="355" r="D299" t="s">
        <v>1227</v>
      </c>
      <c s="356" r="E299" t="s">
        <v>891</v>
      </c>
      <c s="357" r="F299" t="s">
        <v>881</v>
      </c>
      <c s="356" r="G299" t="s">
        <v>1208</v>
      </c>
      <c s="355" r="H299" t="s">
        <v>1958</v>
      </c>
      <c s="588" r="I299" t="n"/>
      <c s="396" r="J299" t="s">
        <v>884</v>
      </c>
      <c s="355" r="K299" t="s">
        <v>665</v>
      </c>
      <c s="396" r="L299" t="s">
        <v>860</v>
      </c>
      <c s="355" r="M299" t="s">
        <v>797</v>
      </c>
      <c s="356" r="N299" t="s">
        <v>894</v>
      </c>
      <c s="355" r="O299" t="s">
        <v>48</v>
      </c>
      <c s="396" r="P299" t="s">
        <v>1959</v>
      </c>
      <c s="355" r="Q299" t="s">
        <v>1960</v>
      </c>
      <c s="396" r="R299" t="s">
        <v>1212</v>
      </c>
      <c s="355" r="S299" t="s">
        <v>853</v>
      </c>
      <c s="356" r="T299" t="s">
        <v>665</v>
      </c>
      <c s="359" r="U299" t="n">
        <v>40194</v>
      </c>
      <c s="360" r="V299" t="s">
        <v>1562</v>
      </c>
      <c s="380" r="W299" t="s">
        <v>1036</v>
      </c>
    </row>
    <row customHeight="1" s="737" r="300" ht="30" spans="1:23">
      <c s="353" r="A300" t="s">
        <v>835</v>
      </c>
      <c s="353" r="B300" t="s">
        <v>515</v>
      </c>
      <c s="395" r="C300" t="n"/>
      <c s="355" r="D300" t="s">
        <v>1227</v>
      </c>
      <c s="356" r="E300" t="s">
        <v>891</v>
      </c>
      <c s="357" r="F300" t="s">
        <v>881</v>
      </c>
      <c s="356" r="G300" t="s">
        <v>1264</v>
      </c>
      <c s="355" r="H300" t="s">
        <v>1961</v>
      </c>
      <c s="588" r="I300" t="n"/>
      <c s="396" r="J300" t="s">
        <v>884</v>
      </c>
      <c s="355" r="K300" t="s">
        <v>665</v>
      </c>
      <c s="396" r="L300" t="s">
        <v>860</v>
      </c>
      <c s="355" r="M300" t="s">
        <v>797</v>
      </c>
      <c s="356" r="N300" t="s">
        <v>894</v>
      </c>
      <c s="355" r="O300" t="s">
        <v>48</v>
      </c>
      <c s="396" r="P300" t="s">
        <v>1962</v>
      </c>
      <c s="355" r="Q300" t="s">
        <v>1963</v>
      </c>
      <c s="396" r="R300" t="s">
        <v>1260</v>
      </c>
      <c s="355" r="S300" t="s">
        <v>23</v>
      </c>
      <c s="356" r="T300" t="s">
        <v>665</v>
      </c>
      <c s="359" r="U300" t="n">
        <v>40898</v>
      </c>
      <c s="360" r="V300" t="s">
        <v>1562</v>
      </c>
      <c s="380" r="W300" t="s">
        <v>1113</v>
      </c>
    </row>
    <row customHeight="1" s="737" r="301" ht="15.75" spans="1:23">
      <c s="353" r="A301" t="s">
        <v>833</v>
      </c>
      <c s="353" r="B301" t="s">
        <v>1243</v>
      </c>
      <c s="395" r="C301" t="n"/>
      <c s="355" r="D301" t="s">
        <v>1964</v>
      </c>
      <c s="356" r="E301" t="s">
        <v>891</v>
      </c>
      <c s="357" r="F301" t="s">
        <v>881</v>
      </c>
      <c s="356" r="G301" t="s">
        <v>1965</v>
      </c>
      <c s="355" r="H301" t="s">
        <v>1966</v>
      </c>
      <c s="588" r="I301" t="n"/>
      <c s="396" r="J301" t="n">
        <v>26</v>
      </c>
      <c s="355" r="K301" t="s">
        <v>838</v>
      </c>
      <c s="396" r="L301" t="s">
        <v>1219</v>
      </c>
      <c s="355" r="M301" t="s">
        <v>797</v>
      </c>
      <c s="356" r="N301" t="s">
        <v>1967</v>
      </c>
      <c s="355" r="O301" t="s">
        <v>1967</v>
      </c>
      <c s="396" r="P301" t="s">
        <v>1968</v>
      </c>
      <c s="355" r="Q301" t="s">
        <v>1969</v>
      </c>
      <c s="360" r="R301" t="s">
        <v>1164</v>
      </c>
      <c s="355" r="S301" t="s">
        <v>23</v>
      </c>
      <c s="356" r="T301" t="s">
        <v>478</v>
      </c>
      <c s="359" r="U301" t="n">
        <v>40971</v>
      </c>
      <c s="360" r="V301" t="n"/>
      <c s="380" r="W301" t="n"/>
    </row>
    <row customHeight="1" s="737" r="302" ht="15.75" spans="1:23">
      <c s="353" r="A302" t="s">
        <v>833</v>
      </c>
      <c s="353" r="B302" t="s">
        <v>515</v>
      </c>
      <c s="395" r="C302" t="n"/>
      <c s="355" r="D302" t="s">
        <v>1295</v>
      </c>
      <c s="356" r="E302" t="s">
        <v>1296</v>
      </c>
      <c s="357" r="F302" t="s">
        <v>881</v>
      </c>
      <c s="356" r="G302" t="s">
        <v>1970</v>
      </c>
      <c s="355" r="H302" t="s">
        <v>1971</v>
      </c>
      <c s="355" r="I302" t="n"/>
      <c s="396" r="J302" t="s">
        <v>1933</v>
      </c>
      <c s="355" r="K302" t="s">
        <v>838</v>
      </c>
      <c s="396" r="L302" t="s">
        <v>1219</v>
      </c>
      <c s="355" r="M302" t="s">
        <v>797</v>
      </c>
      <c s="356" r="N302" t="s">
        <v>894</v>
      </c>
      <c s="355" r="O302" t="s">
        <v>48</v>
      </c>
      <c s="396" r="P302" t="s">
        <v>1972</v>
      </c>
      <c s="355" r="Q302" t="s">
        <v>1973</v>
      </c>
      <c s="396" r="R302" t="s">
        <v>1377</v>
      </c>
      <c s="355" r="S302" t="s">
        <v>23</v>
      </c>
      <c s="356" r="T302" t="s">
        <v>478</v>
      </c>
      <c s="359" r="U302" t="n">
        <v>41688</v>
      </c>
      <c s="360" r="V302" t="n"/>
      <c s="380" r="W302" t="n"/>
    </row>
    <row customHeight="1" s="737" r="303" ht="15.75" spans="1:23">
      <c s="353" r="A303" t="s">
        <v>835</v>
      </c>
      <c s="353" r="B303" t="s">
        <v>515</v>
      </c>
      <c s="361" r="C303" t="n"/>
      <c s="355" r="D303" t="s">
        <v>1001</v>
      </c>
      <c s="356" r="E303" t="s">
        <v>891</v>
      </c>
      <c s="357" r="F303" t="s">
        <v>881</v>
      </c>
      <c s="356" r="G303" t="s">
        <v>1974</v>
      </c>
      <c s="355" r="H303" t="s">
        <v>1975</v>
      </c>
      <c s="588" r="I303" t="n"/>
      <c s="396" r="J303" t="s">
        <v>884</v>
      </c>
      <c s="355" r="K303" t="s">
        <v>665</v>
      </c>
      <c s="396" r="L303" t="s">
        <v>860</v>
      </c>
      <c s="355" r="M303" t="s">
        <v>797</v>
      </c>
      <c s="356" r="N303" t="s">
        <v>894</v>
      </c>
      <c s="355" r="O303" t="s">
        <v>48</v>
      </c>
      <c s="396" r="P303" t="s">
        <v>668</v>
      </c>
      <c s="355" r="Q303" t="s">
        <v>1976</v>
      </c>
      <c s="396" r="R303" t="s">
        <v>1017</v>
      </c>
      <c s="355" r="S303" t="s">
        <v>853</v>
      </c>
      <c s="356" r="T303" t="s">
        <v>665</v>
      </c>
      <c s="359" r="U303" t="n">
        <v>40849</v>
      </c>
      <c s="360" r="V303" t="s">
        <v>1562</v>
      </c>
      <c s="380" r="W303" t="n"/>
    </row>
    <row customHeight="1" s="737" r="304" ht="31.5" spans="1:23">
      <c s="353" r="A304" t="s">
        <v>835</v>
      </c>
      <c s="353" r="B304" t="s">
        <v>515</v>
      </c>
      <c s="395" r="C304" t="n"/>
      <c s="355" r="D304" t="s">
        <v>1977</v>
      </c>
      <c s="356" r="E304" t="s">
        <v>906</v>
      </c>
      <c s="357" r="F304" t="s">
        <v>881</v>
      </c>
      <c s="356" r="G304" t="s">
        <v>1443</v>
      </c>
      <c s="355" r="H304" t="s">
        <v>1978</v>
      </c>
      <c s="588" r="I304" t="n"/>
      <c s="396" r="J304" t="s">
        <v>884</v>
      </c>
      <c s="355" r="K304" t="s">
        <v>665</v>
      </c>
      <c s="396" r="L304" t="s">
        <v>860</v>
      </c>
      <c s="355" r="M304" t="s">
        <v>797</v>
      </c>
      <c s="356" r="N304" t="s">
        <v>894</v>
      </c>
      <c s="355" r="O304" t="s">
        <v>48</v>
      </c>
      <c s="396" r="P304" t="s">
        <v>1979</v>
      </c>
      <c s="355" r="Q304" t="s">
        <v>1980</v>
      </c>
      <c s="396" r="R304" t="s">
        <v>1981</v>
      </c>
      <c s="355" r="S304" t="s">
        <v>810</v>
      </c>
      <c s="356" r="T304" t="s">
        <v>665</v>
      </c>
      <c s="359" r="U304" t="n">
        <v>41239</v>
      </c>
      <c s="360" r="V304" t="s">
        <v>1562</v>
      </c>
      <c s="380" r="W304" t="n"/>
    </row>
    <row customHeight="1" s="737" r="305" ht="26.25" spans="1:23">
      <c s="353" r="A305" t="s">
        <v>831</v>
      </c>
      <c s="353" r="B305" t="s">
        <v>515</v>
      </c>
      <c s="395" r="C305" t="n"/>
      <c s="355" r="D305" t="s">
        <v>961</v>
      </c>
      <c s="356" r="E305" t="s">
        <v>891</v>
      </c>
      <c s="357" r="F305" t="s">
        <v>881</v>
      </c>
      <c s="356" r="G305" t="s">
        <v>1982</v>
      </c>
      <c s="367" r="H305" t="s">
        <v>1983</v>
      </c>
      <c s="246" r="I305" t="n"/>
      <c s="246" r="J305" t="s">
        <v>884</v>
      </c>
      <c s="355" r="K305" t="s">
        <v>832</v>
      </c>
      <c s="396" r="L305" t="s">
        <v>861</v>
      </c>
      <c s="355" r="M305" t="s">
        <v>796</v>
      </c>
      <c s="356" r="N305" t="s">
        <v>1615</v>
      </c>
      <c s="355" r="O305" t="s">
        <v>1615</v>
      </c>
      <c s="396" r="P305" t="s">
        <v>1984</v>
      </c>
      <c s="355" r="Q305" t="s">
        <v>1985</v>
      </c>
      <c s="396" r="R305" t="s">
        <v>832</v>
      </c>
      <c s="355" r="S305" t="s">
        <v>23</v>
      </c>
      <c s="356" r="T305" t="s">
        <v>478</v>
      </c>
      <c s="359" r="U305" t="n">
        <v>41454</v>
      </c>
      <c s="360" r="V305" t="s">
        <v>832</v>
      </c>
      <c s="380" r="W305" t="n"/>
    </row>
    <row customHeight="1" s="737" r="306" ht="31.5" spans="1:23">
      <c s="353" r="A306" t="s">
        <v>831</v>
      </c>
      <c s="353" r="B306" t="s">
        <v>515</v>
      </c>
      <c s="361" r="C306" t="n"/>
      <c s="355" r="D306" t="s">
        <v>961</v>
      </c>
      <c s="356" r="E306" t="s">
        <v>891</v>
      </c>
      <c s="357" r="F306" t="s">
        <v>881</v>
      </c>
      <c s="356" r="G306" t="s">
        <v>1603</v>
      </c>
      <c s="367" r="H306" t="s">
        <v>1986</v>
      </c>
      <c s="246" r="I306" t="s">
        <v>964</v>
      </c>
      <c s="246" r="J306" t="s">
        <v>884</v>
      </c>
      <c s="355" r="K306" t="s">
        <v>832</v>
      </c>
      <c s="396" r="L306" t="s">
        <v>861</v>
      </c>
      <c s="355" r="M306" t="s">
        <v>796</v>
      </c>
      <c s="356" r="N306" t="s">
        <v>1987</v>
      </c>
      <c s="355" r="O306" t="s">
        <v>1988</v>
      </c>
      <c s="362" r="P306" t="n">
        <v>10101111200</v>
      </c>
      <c s="355" r="Q306" t="s">
        <v>1989</v>
      </c>
      <c s="396" r="R306" t="s">
        <v>1017</v>
      </c>
      <c s="355" r="S306" t="s">
        <v>853</v>
      </c>
      <c s="356" r="T306" t="s">
        <v>478</v>
      </c>
      <c s="359" r="U306" t="n">
        <v>41464</v>
      </c>
      <c s="360" r="V306" t="s">
        <v>832</v>
      </c>
      <c s="380" r="W306" t="n"/>
    </row>
    <row customHeight="1" s="737" r="307" ht="15.75" spans="1:23">
      <c s="353" r="A307" t="s">
        <v>831</v>
      </c>
      <c s="353" r="B307" t="s">
        <v>515</v>
      </c>
      <c s="395" r="C307" t="n"/>
      <c s="355" r="D307" t="s">
        <v>1082</v>
      </c>
      <c s="356" r="E307" t="s">
        <v>1950</v>
      </c>
      <c s="357" r="F307" t="s">
        <v>881</v>
      </c>
      <c s="356" r="G307" t="s">
        <v>1951</v>
      </c>
      <c s="381" r="H307" t="s">
        <v>1990</v>
      </c>
      <c s="382" r="I307" t="n"/>
      <c s="246" r="J307" t="s">
        <v>884</v>
      </c>
      <c s="355" r="K307" t="s">
        <v>832</v>
      </c>
      <c s="396" r="L307" t="s">
        <v>861</v>
      </c>
      <c s="355" r="M307" t="s">
        <v>797</v>
      </c>
      <c s="356" r="N307" t="s">
        <v>894</v>
      </c>
      <c s="355" r="O307" t="s">
        <v>48</v>
      </c>
      <c s="370" r="P307" t="s">
        <v>1991</v>
      </c>
      <c s="355" r="Q307" t="s">
        <v>1992</v>
      </c>
      <c s="396" r="R307" t="s">
        <v>1951</v>
      </c>
      <c s="355" r="S307" t="s">
        <v>809</v>
      </c>
      <c s="356" r="T307" t="s">
        <v>478</v>
      </c>
      <c s="359" r="U307" t="n">
        <v>42118</v>
      </c>
      <c s="360" r="V307" t="s">
        <v>832</v>
      </c>
      <c s="380" r="W307" t="n"/>
    </row>
    <row customHeight="1" s="737" r="308" ht="31.5" spans="1:23">
      <c s="353" r="A308" t="s">
        <v>835</v>
      </c>
      <c s="353" r="B308" t="s">
        <v>515</v>
      </c>
      <c s="395" r="C308" t="n"/>
      <c s="355" r="D308" t="s">
        <v>1227</v>
      </c>
      <c s="356" r="E308" t="s">
        <v>891</v>
      </c>
      <c s="357" r="F308" t="s">
        <v>881</v>
      </c>
      <c s="356" r="G308" t="s">
        <v>1353</v>
      </c>
      <c s="355" r="H308" t="s">
        <v>1993</v>
      </c>
      <c s="588" r="I308" t="n"/>
      <c s="396" r="J308" t="s">
        <v>884</v>
      </c>
      <c s="355" r="K308" t="s">
        <v>665</v>
      </c>
      <c s="396" r="L308" t="s">
        <v>860</v>
      </c>
      <c s="355" r="M308" t="s">
        <v>797</v>
      </c>
      <c s="356" r="N308" t="s">
        <v>894</v>
      </c>
      <c s="355" r="O308" t="s">
        <v>48</v>
      </c>
      <c s="396" r="P308" t="s">
        <v>1994</v>
      </c>
      <c s="355" r="Q308" t="s">
        <v>1364</v>
      </c>
      <c s="396" r="R308" t="s">
        <v>1237</v>
      </c>
      <c s="355" r="S308" t="s">
        <v>23</v>
      </c>
      <c s="356" r="T308" t="s">
        <v>665</v>
      </c>
      <c s="359" r="U308" t="n">
        <v>41353</v>
      </c>
      <c s="360" r="V308" t="s">
        <v>1562</v>
      </c>
      <c s="380" r="W308" t="s">
        <v>1113</v>
      </c>
    </row>
    <row customHeight="1" s="737" r="309" ht="15.75" spans="1:23">
      <c s="353" r="A309" t="s">
        <v>833</v>
      </c>
      <c s="353" r="B309" t="s">
        <v>515</v>
      </c>
      <c s="395" r="C309" t="n"/>
      <c s="355" r="D309" t="s">
        <v>1697</v>
      </c>
      <c s="356" r="E309" t="s">
        <v>891</v>
      </c>
      <c s="357" r="F309" t="s">
        <v>881</v>
      </c>
      <c s="356" r="G309" t="s">
        <v>962</v>
      </c>
      <c s="355" r="H309" t="s">
        <v>1995</v>
      </c>
      <c s="355" r="I309" t="n"/>
      <c s="396" r="J309" t="s">
        <v>1933</v>
      </c>
      <c s="355" r="K309" t="s">
        <v>838</v>
      </c>
      <c s="396" r="L309" t="s">
        <v>1219</v>
      </c>
      <c s="355" r="M309" t="s">
        <v>797</v>
      </c>
      <c s="396" r="N309" t="s">
        <v>932</v>
      </c>
      <c s="357" r="O309" t="s">
        <v>933</v>
      </c>
      <c s="396" r="P309" t="s">
        <v>1996</v>
      </c>
      <c s="355" r="Q309" t="s">
        <v>1997</v>
      </c>
      <c s="360" r="R309" t="s">
        <v>968</v>
      </c>
      <c s="355" r="S309" t="s">
        <v>23</v>
      </c>
      <c s="356" r="T309" t="s">
        <v>478</v>
      </c>
      <c s="359" r="U309" t="n">
        <v>41774</v>
      </c>
      <c s="360" r="V309" t="s">
        <v>889</v>
      </c>
      <c s="380" r="W309" t="n"/>
    </row>
    <row customHeight="1" s="737" r="310" ht="31.5" spans="1:23">
      <c s="353" r="A310" t="s">
        <v>833</v>
      </c>
      <c s="353" r="B310" t="s">
        <v>515</v>
      </c>
      <c s="395" r="C310" t="n"/>
      <c s="355" r="D310" t="s">
        <v>905</v>
      </c>
      <c s="356" r="E310" t="s">
        <v>1274</v>
      </c>
      <c s="357" r="F310" t="s">
        <v>881</v>
      </c>
      <c s="356" r="G310" t="s">
        <v>1656</v>
      </c>
      <c s="355" r="H310" t="s">
        <v>1998</v>
      </c>
      <c s="588" r="I310" t="n"/>
      <c s="396" r="J310" t="s">
        <v>1999</v>
      </c>
      <c s="355" r="K310" t="s">
        <v>838</v>
      </c>
      <c s="396" r="L310" t="s">
        <v>1219</v>
      </c>
      <c s="355" r="M310" t="s">
        <v>796</v>
      </c>
      <c s="396" r="N310" t="s">
        <v>1605</v>
      </c>
      <c s="355" r="O310" t="s">
        <v>802</v>
      </c>
      <c s="362" r="P310" t="n">
        <v>192168100160</v>
      </c>
      <c s="355" r="Q310" t="s">
        <v>2000</v>
      </c>
      <c s="396" r="R310" t="s">
        <v>2001</v>
      </c>
      <c s="355" r="S310" t="s">
        <v>808</v>
      </c>
      <c s="356" r="T310" t="s">
        <v>478</v>
      </c>
      <c s="359" r="U310" t="n">
        <v>41435</v>
      </c>
      <c s="360" r="V310" t="n"/>
      <c s="380" r="W310" t="n"/>
    </row>
    <row customHeight="1" s="737" r="311" ht="15.75" spans="1:23">
      <c s="353" r="A311" t="s">
        <v>833</v>
      </c>
      <c s="353" r="B311" t="s">
        <v>515</v>
      </c>
      <c s="395" r="C311" t="n"/>
      <c s="355" r="D311" t="s">
        <v>1378</v>
      </c>
      <c s="356" r="E311" t="s">
        <v>891</v>
      </c>
      <c s="357" r="F311" t="s">
        <v>881</v>
      </c>
      <c s="356" r="G311" t="s">
        <v>2002</v>
      </c>
      <c s="355" r="H311" t="s">
        <v>2003</v>
      </c>
      <c s="588" r="I311" t="n"/>
      <c s="396" r="J311" t="n"/>
      <c s="355" r="K311" t="s">
        <v>665</v>
      </c>
      <c s="396" r="L311" t="s">
        <v>1219</v>
      </c>
      <c s="355" r="M311" t="s">
        <v>797</v>
      </c>
      <c s="396" r="N311" t="s">
        <v>932</v>
      </c>
      <c s="357" r="O311" t="s">
        <v>933</v>
      </c>
      <c s="360" r="P311" t="s">
        <v>2004</v>
      </c>
      <c s="355" r="Q311" t="s">
        <v>2005</v>
      </c>
      <c s="360" r="R311" t="s">
        <v>968</v>
      </c>
      <c s="355" r="S311" t="s">
        <v>23</v>
      </c>
      <c s="356" r="T311" t="s">
        <v>665</v>
      </c>
      <c s="359" r="U311" t="n">
        <v>41613</v>
      </c>
      <c s="360" r="V311" t="s">
        <v>1562</v>
      </c>
      <c s="380" r="W311" t="n"/>
    </row>
    <row customFormat="1" customHeight="1" s="588" r="312" spans="1:23" ht="66">
      <c s="353" r="A312" t="s">
        <v>835</v>
      </c>
      <c s="353" r="B312" t="s">
        <v>515</v>
      </c>
      <c s="395" r="C312" t="n"/>
      <c s="355" r="D312" t="s">
        <v>1378</v>
      </c>
      <c s="356" r="E312" t="s">
        <v>891</v>
      </c>
      <c s="357" r="F312" t="s">
        <v>881</v>
      </c>
      <c s="356" r="G312" t="s">
        <v>2006</v>
      </c>
      <c s="355" r="H312" t="s">
        <v>2007</v>
      </c>
      <c s="355" r="I312" t="n"/>
      <c s="396" r="J312" t="s">
        <v>884</v>
      </c>
      <c s="355" r="K312" t="s">
        <v>665</v>
      </c>
      <c s="396" r="L312" t="s">
        <v>860</v>
      </c>
      <c s="355" r="M312" t="s">
        <v>796</v>
      </c>
      <c s="356" r="N312" t="s">
        <v>2008</v>
      </c>
      <c s="355" r="O312" t="s">
        <v>902</v>
      </c>
      <c s="396" r="P312" t="s">
        <v>2009</v>
      </c>
      <c s="355" r="Q312" t="s">
        <v>2010</v>
      </c>
      <c s="396" r="R312" t="s">
        <v>1383</v>
      </c>
      <c s="355" r="S312" t="s">
        <v>23</v>
      </c>
      <c s="356" r="T312" t="s">
        <v>665</v>
      </c>
      <c s="359" r="U312" t="n">
        <v>40194</v>
      </c>
      <c s="360" r="V312" t="s">
        <v>1562</v>
      </c>
      <c s="380" r="W312" t="n"/>
    </row>
    <row customHeight="1" s="737" r="313" ht="63" spans="1:23">
      <c s="353" r="A313" t="s">
        <v>833</v>
      </c>
      <c s="353" r="B313" t="s">
        <v>515</v>
      </c>
      <c s="395" r="C313" t="n"/>
      <c s="355" r="D313" t="s">
        <v>1687</v>
      </c>
      <c s="356" r="E313" t="s">
        <v>1221</v>
      </c>
      <c s="357" r="F313" t="s">
        <v>881</v>
      </c>
      <c s="356" r="G313" t="s">
        <v>1936</v>
      </c>
      <c s="355" r="H313" t="s">
        <v>2011</v>
      </c>
      <c s="588" r="I313" t="n"/>
      <c s="396" r="J313" t="s">
        <v>1933</v>
      </c>
      <c s="355" r="K313" t="s">
        <v>838</v>
      </c>
      <c s="396" r="L313" t="s">
        <v>1219</v>
      </c>
      <c s="355" r="M313" t="s">
        <v>797</v>
      </c>
      <c s="356" r="N313" t="s">
        <v>894</v>
      </c>
      <c s="355" r="O313" t="s">
        <v>48</v>
      </c>
      <c s="396" r="P313" t="s">
        <v>2012</v>
      </c>
      <c s="355" r="Q313" t="s">
        <v>1936</v>
      </c>
      <c s="356" r="R313" t="s">
        <v>1936</v>
      </c>
      <c s="355" r="S313" t="s">
        <v>855</v>
      </c>
      <c s="356" r="T313" t="s">
        <v>478</v>
      </c>
      <c s="359" r="U313" t="n">
        <v>41242</v>
      </c>
      <c s="360" r="V313" t="n"/>
      <c s="380" r="W313" t="n"/>
    </row>
    <row customHeight="1" s="737" r="314" ht="15.75" spans="1:23">
      <c s="353" r="A314" t="s">
        <v>833</v>
      </c>
      <c s="353" r="B314" t="s">
        <v>515</v>
      </c>
      <c s="395" r="C314" t="n"/>
      <c s="355" r="D314" t="s">
        <v>1378</v>
      </c>
      <c s="356" r="E314" t="s">
        <v>891</v>
      </c>
      <c s="357" r="F314" t="s">
        <v>881</v>
      </c>
      <c s="356" r="G314" t="s">
        <v>962</v>
      </c>
      <c s="355" r="H314" t="s">
        <v>2013</v>
      </c>
      <c s="588" r="I314" t="n"/>
      <c s="396" r="J314" t="s">
        <v>1933</v>
      </c>
      <c s="355" r="K314" t="s">
        <v>838</v>
      </c>
      <c s="396" r="L314" t="s">
        <v>1219</v>
      </c>
      <c s="355" r="M314" t="s">
        <v>797</v>
      </c>
      <c s="396" r="N314" t="s">
        <v>2014</v>
      </c>
      <c s="357" r="O314" t="s">
        <v>933</v>
      </c>
      <c s="396" r="P314" t="s">
        <v>2015</v>
      </c>
      <c s="355" r="Q314" t="s">
        <v>2016</v>
      </c>
      <c s="360" r="R314" t="s">
        <v>968</v>
      </c>
      <c s="355" r="S314" t="s">
        <v>23</v>
      </c>
      <c s="356" r="T314" t="s">
        <v>478</v>
      </c>
      <c s="359" r="U314" t="n">
        <v>41652</v>
      </c>
      <c s="360" r="V314" t="s">
        <v>889</v>
      </c>
      <c s="380" r="W314" t="n"/>
    </row>
    <row customHeight="1" s="737" r="315" ht="31.5" spans="1:23">
      <c s="353" r="A315" t="s">
        <v>835</v>
      </c>
      <c s="353" r="B315" t="s">
        <v>515</v>
      </c>
      <c s="395" r="C315" t="n"/>
      <c s="355" r="D315" t="s">
        <v>1227</v>
      </c>
      <c s="365" r="E315" t="s">
        <v>891</v>
      </c>
      <c s="357" r="F315" t="s">
        <v>881</v>
      </c>
      <c s="356" r="G315" t="s">
        <v>2017</v>
      </c>
      <c s="355" r="H315" t="s">
        <v>2018</v>
      </c>
      <c s="588" r="I315" t="n"/>
      <c s="396" r="J315" t="s">
        <v>884</v>
      </c>
      <c s="355" r="K315" t="s">
        <v>838</v>
      </c>
      <c s="396" r="L315" t="s">
        <v>860</v>
      </c>
      <c s="355" r="M315" t="s">
        <v>797</v>
      </c>
      <c s="356" r="N315" t="s">
        <v>1310</v>
      </c>
      <c s="355" r="O315" t="s">
        <v>803</v>
      </c>
      <c s="396" r="P315" t="s">
        <v>2019</v>
      </c>
      <c s="355" r="Q315" t="s">
        <v>2020</v>
      </c>
      <c s="356" r="R315" t="s">
        <v>2021</v>
      </c>
      <c s="355" r="S315" t="s">
        <v>23</v>
      </c>
      <c s="356" r="T315" t="s">
        <v>478</v>
      </c>
      <c s="359" r="U315" t="n">
        <v>41766</v>
      </c>
      <c s="360" r="V315" t="s">
        <v>889</v>
      </c>
      <c s="380" r="W315" t="n"/>
    </row>
    <row customHeight="1" s="737" r="316" ht="15.75" spans="1:23">
      <c s="353" r="A316" t="s">
        <v>833</v>
      </c>
      <c s="353" r="B316" t="s">
        <v>515</v>
      </c>
      <c s="395" r="C316" t="n"/>
      <c s="355" r="D316" t="s">
        <v>1378</v>
      </c>
      <c s="356" r="E316" t="s">
        <v>891</v>
      </c>
      <c s="357" r="F316" t="s">
        <v>881</v>
      </c>
      <c s="356" r="G316" t="s">
        <v>962</v>
      </c>
      <c s="355" r="H316" t="s">
        <v>2022</v>
      </c>
      <c s="588" r="I316" t="n"/>
      <c s="396" r="J316" t="s">
        <v>1933</v>
      </c>
      <c s="355" r="K316" t="s">
        <v>838</v>
      </c>
      <c s="396" r="L316" t="s">
        <v>1219</v>
      </c>
      <c s="355" r="M316" t="s">
        <v>797</v>
      </c>
      <c s="396" r="N316" t="s">
        <v>2014</v>
      </c>
      <c s="355" r="O316" t="s">
        <v>933</v>
      </c>
      <c s="396" r="P316" t="s">
        <v>2023</v>
      </c>
      <c s="355" r="Q316" t="s">
        <v>2024</v>
      </c>
      <c s="360" r="R316" t="s">
        <v>968</v>
      </c>
      <c s="355" r="S316" t="s">
        <v>23</v>
      </c>
      <c s="356" r="T316" t="s">
        <v>478</v>
      </c>
      <c s="359" r="U316" t="n">
        <v>41652</v>
      </c>
      <c s="360" r="V316" t="s">
        <v>889</v>
      </c>
      <c s="380" r="W316" t="n"/>
    </row>
    <row customHeight="1" s="737" r="317" ht="15.75" spans="1:23">
      <c s="353" r="A317" t="s">
        <v>833</v>
      </c>
      <c s="353" r="B317" t="s">
        <v>515</v>
      </c>
      <c s="395" r="C317" t="n"/>
      <c s="355" r="D317" t="s">
        <v>1378</v>
      </c>
      <c s="356" r="E317" t="s">
        <v>891</v>
      </c>
      <c s="357" r="F317" t="s">
        <v>881</v>
      </c>
      <c s="356" r="G317" t="s">
        <v>962</v>
      </c>
      <c s="355" r="H317" t="s">
        <v>2025</v>
      </c>
      <c s="588" r="I317" t="n"/>
      <c s="396" r="J317" t="s">
        <v>1933</v>
      </c>
      <c s="355" r="K317" t="s">
        <v>838</v>
      </c>
      <c s="396" r="L317" t="s">
        <v>1219</v>
      </c>
      <c s="355" r="M317" t="s">
        <v>797</v>
      </c>
      <c s="396" r="N317" t="s">
        <v>2014</v>
      </c>
      <c s="355" r="O317" t="s">
        <v>933</v>
      </c>
      <c s="396" r="P317" t="s">
        <v>2026</v>
      </c>
      <c s="355" r="Q317" t="s">
        <v>2027</v>
      </c>
      <c s="360" r="R317" t="s">
        <v>968</v>
      </c>
      <c s="355" r="S317" t="s">
        <v>23</v>
      </c>
      <c s="356" r="T317" t="s">
        <v>478</v>
      </c>
      <c s="359" r="U317" t="n">
        <v>41652</v>
      </c>
      <c s="360" r="V317" t="s">
        <v>889</v>
      </c>
      <c s="380" r="W317" t="n"/>
    </row>
    <row customHeight="1" s="737" r="318" ht="31.5" spans="1:23">
      <c s="353" r="A318" t="s">
        <v>833</v>
      </c>
      <c s="353" r="B318" t="s">
        <v>515</v>
      </c>
      <c s="395" r="C318" t="n"/>
      <c s="355" r="D318" t="s">
        <v>1378</v>
      </c>
      <c s="356" r="E318" t="s">
        <v>891</v>
      </c>
      <c s="357" r="F318" t="s">
        <v>881</v>
      </c>
      <c s="356" r="G318" t="s">
        <v>962</v>
      </c>
      <c s="355" r="H318" t="s">
        <v>2028</v>
      </c>
      <c s="588" r="I318" t="n"/>
      <c s="396" r="J318" t="n"/>
      <c s="355" r="K318" t="s">
        <v>838</v>
      </c>
      <c s="396" r="L318" t="s">
        <v>1219</v>
      </c>
      <c s="355" r="M318" t="s">
        <v>796</v>
      </c>
      <c s="356" r="N318" t="s">
        <v>2029</v>
      </c>
      <c s="355" r="O318" t="s">
        <v>902</v>
      </c>
      <c s="396" r="P318" t="s">
        <v>2030</v>
      </c>
      <c s="355" r="Q318" t="s">
        <v>2031</v>
      </c>
      <c s="360" r="R318" t="s">
        <v>968</v>
      </c>
      <c s="355" r="S318" t="s">
        <v>23</v>
      </c>
      <c s="356" r="T318" t="s">
        <v>478</v>
      </c>
      <c s="359" r="U318" t="n">
        <v>41652</v>
      </c>
      <c s="360" r="V318" t="s">
        <v>889</v>
      </c>
      <c s="380" r="W318" t="n"/>
    </row>
    <row customHeight="1" s="737" r="319" ht="31.5" spans="1:23">
      <c s="353" r="A319" t="s">
        <v>835</v>
      </c>
      <c s="353" r="B319" t="s">
        <v>515</v>
      </c>
      <c s="395" r="C319" t="n"/>
      <c s="355" r="D319" t="s">
        <v>1378</v>
      </c>
      <c s="356" r="E319" t="s">
        <v>891</v>
      </c>
      <c s="357" r="F319" t="s">
        <v>881</v>
      </c>
      <c s="356" r="G319" t="s">
        <v>962</v>
      </c>
      <c s="355" r="H319" t="s">
        <v>2032</v>
      </c>
      <c s="355" r="I319" t="n"/>
      <c s="396" r="J319" t="s">
        <v>884</v>
      </c>
      <c s="355" r="K319" t="s">
        <v>838</v>
      </c>
      <c s="396" r="L319" t="s">
        <v>860</v>
      </c>
      <c s="355" r="M319" t="s">
        <v>796</v>
      </c>
      <c s="356" r="N319" t="s">
        <v>2029</v>
      </c>
      <c s="355" r="O319" t="s">
        <v>902</v>
      </c>
      <c s="396" r="P319" t="s">
        <v>2033</v>
      </c>
      <c s="355" r="Q319" t="s">
        <v>2034</v>
      </c>
      <c s="360" r="R319" t="s">
        <v>968</v>
      </c>
      <c s="355" r="S319" t="s">
        <v>23</v>
      </c>
      <c s="356" r="T319" t="s">
        <v>478</v>
      </c>
      <c s="359" r="U319" t="n">
        <v>41925</v>
      </c>
      <c s="360" r="V319" t="s">
        <v>889</v>
      </c>
      <c s="380" r="W319" t="n"/>
    </row>
    <row customHeight="1" s="737" r="320" ht="15.75" spans="1:23">
      <c s="353" r="A320" t="s">
        <v>835</v>
      </c>
      <c s="353" r="B320" t="s">
        <v>515</v>
      </c>
      <c s="395" r="C320" t="n"/>
      <c s="355" r="D320" t="s">
        <v>1378</v>
      </c>
      <c s="356" r="E320" t="s">
        <v>891</v>
      </c>
      <c s="357" r="F320" t="s">
        <v>881</v>
      </c>
      <c s="356" r="G320" t="s">
        <v>962</v>
      </c>
      <c s="355" r="H320" t="s">
        <v>2035</v>
      </c>
      <c s="355" r="I320" t="n"/>
      <c s="396" r="J320" t="s">
        <v>884</v>
      </c>
      <c s="355" r="K320" t="s">
        <v>838</v>
      </c>
      <c s="396" r="L320" t="s">
        <v>860</v>
      </c>
      <c s="355" r="M320" t="s">
        <v>796</v>
      </c>
      <c s="356" r="N320" t="s">
        <v>2029</v>
      </c>
      <c s="355" r="O320" t="s">
        <v>902</v>
      </c>
      <c s="362" r="P320" t="n">
        <v>192168100171</v>
      </c>
      <c s="355" r="Q320" t="s">
        <v>2036</v>
      </c>
      <c s="360" r="R320" t="s">
        <v>968</v>
      </c>
      <c s="355" r="S320" t="s">
        <v>23</v>
      </c>
      <c s="356" r="T320" t="s">
        <v>478</v>
      </c>
      <c s="359" r="U320" t="n">
        <v>41925</v>
      </c>
      <c s="360" r="V320" t="s">
        <v>889</v>
      </c>
      <c s="380" r="W320" t="n"/>
    </row>
    <row customHeight="1" s="737" r="321" ht="47.25" spans="1:23">
      <c s="353" r="A321" t="s">
        <v>831</v>
      </c>
      <c s="353" r="B321" t="s">
        <v>515</v>
      </c>
      <c s="395" r="C321" t="n"/>
      <c s="355" r="D321" t="s">
        <v>914</v>
      </c>
      <c s="356" r="E321" t="s">
        <v>880</v>
      </c>
      <c s="357" r="F321" t="s">
        <v>881</v>
      </c>
      <c s="356" r="G321" t="s">
        <v>194</v>
      </c>
      <c s="367" r="H321" t="s">
        <v>2037</v>
      </c>
      <c s="246" r="I321" t="n"/>
      <c s="246" r="J321" t="s">
        <v>884</v>
      </c>
      <c s="355" r="K321" t="s">
        <v>832</v>
      </c>
      <c s="396" r="L321" t="s">
        <v>861</v>
      </c>
      <c s="355" r="M321" t="s">
        <v>797</v>
      </c>
      <c s="356" r="N321" t="s">
        <v>894</v>
      </c>
      <c s="355" r="O321" t="s">
        <v>48</v>
      </c>
      <c s="396" r="P321" t="s">
        <v>2038</v>
      </c>
      <c s="355" r="Q321" t="s">
        <v>2039</v>
      </c>
      <c s="356" r="R321" t="s">
        <v>2040</v>
      </c>
      <c s="355" r="S321" t="s">
        <v>811</v>
      </c>
      <c s="356" r="T321" t="s">
        <v>478</v>
      </c>
      <c s="359" r="U321" t="n">
        <v>41618</v>
      </c>
      <c s="360" r="V321" t="s">
        <v>832</v>
      </c>
      <c s="380" r="W321" t="n"/>
    </row>
    <row customHeight="1" s="737" r="322" ht="47.25" spans="1:23">
      <c s="353" r="A322" t="s">
        <v>831</v>
      </c>
      <c s="353" r="B322" t="s">
        <v>1243</v>
      </c>
      <c s="396" r="C322" t="n"/>
      <c s="355" r="D322" t="s">
        <v>914</v>
      </c>
      <c s="356" r="E322" t="s">
        <v>880</v>
      </c>
      <c s="357" r="F322" t="s">
        <v>1021</v>
      </c>
      <c s="356" r="G322" t="s">
        <v>194</v>
      </c>
      <c s="367" r="H322" t="s">
        <v>2041</v>
      </c>
      <c s="246" r="I322" t="n"/>
      <c s="246" r="J322" t="s">
        <v>884</v>
      </c>
      <c s="355" r="K322" t="s">
        <v>832</v>
      </c>
      <c s="396" r="L322" t="s">
        <v>861</v>
      </c>
      <c s="355" r="M322" t="s">
        <v>797</v>
      </c>
      <c s="356" r="N322" t="s">
        <v>894</v>
      </c>
      <c s="355" r="O322" t="s">
        <v>48</v>
      </c>
      <c s="396" r="P322" t="s">
        <v>2042</v>
      </c>
      <c s="355" r="Q322" t="s">
        <v>2039</v>
      </c>
      <c s="356" r="R322" t="s">
        <v>2040</v>
      </c>
      <c s="355" r="S322" t="s">
        <v>811</v>
      </c>
      <c s="356" r="T322" t="s">
        <v>478</v>
      </c>
      <c s="359" r="U322" t="n">
        <v>41618</v>
      </c>
      <c s="360" r="V322" t="s">
        <v>832</v>
      </c>
      <c s="380" r="W322" t="n"/>
    </row>
    <row customHeight="1" s="737" r="323" ht="31.5" spans="1:23">
      <c s="353" r="A323" t="s">
        <v>835</v>
      </c>
      <c s="353" r="B323" t="s">
        <v>515</v>
      </c>
      <c s="395" r="C323" t="n"/>
      <c s="355" r="D323" t="s">
        <v>1082</v>
      </c>
      <c s="365" r="E323" t="s">
        <v>809</v>
      </c>
      <c s="357" r="F323" t="s">
        <v>881</v>
      </c>
      <c s="356" r="G323" t="s">
        <v>2043</v>
      </c>
      <c s="355" r="H323" t="s">
        <v>2044</v>
      </c>
      <c s="588" r="I323" t="n"/>
      <c s="396" r="J323" t="s">
        <v>884</v>
      </c>
      <c s="355" r="K323" t="s">
        <v>838</v>
      </c>
      <c s="396" r="L323" t="s">
        <v>860</v>
      </c>
      <c s="355" r="M323" t="s">
        <v>796</v>
      </c>
      <c s="356" r="N323" t="s">
        <v>1189</v>
      </c>
      <c s="355" r="O323" t="s">
        <v>802</v>
      </c>
      <c s="396" r="P323" t="s">
        <v>2045</v>
      </c>
      <c s="355" r="Q323" t="s">
        <v>2046</v>
      </c>
      <c s="356" r="R323" t="s">
        <v>2043</v>
      </c>
      <c s="355" r="S323" t="s">
        <v>809</v>
      </c>
      <c s="356" r="T323" t="s">
        <v>478</v>
      </c>
      <c s="359" r="U323" t="n">
        <v>41757</v>
      </c>
      <c s="360" r="V323" t="s">
        <v>889</v>
      </c>
      <c s="380" r="W323" t="n"/>
    </row>
    <row customFormat="1" customHeight="1" s="383" r="324" spans="1:23" ht="47.25">
      <c s="353" r="A324" t="s">
        <v>835</v>
      </c>
      <c s="353" r="B324" t="n"/>
      <c s="396" r="C324" t="n"/>
      <c s="355" r="D324" t="s">
        <v>879</v>
      </c>
      <c s="356" r="E324" t="s">
        <v>880</v>
      </c>
      <c s="357" r="F324" t="s">
        <v>1021</v>
      </c>
      <c s="356" r="G324" t="s">
        <v>1525</v>
      </c>
      <c s="355" r="H324" t="s">
        <v>2047</v>
      </c>
      <c s="355" r="I324" t="n"/>
      <c s="396" r="J324" t="s">
        <v>884</v>
      </c>
      <c s="355" r="K324" t="s">
        <v>838</v>
      </c>
      <c s="396" r="L324" t="s">
        <v>860</v>
      </c>
      <c s="355" r="M324" t="s">
        <v>797</v>
      </c>
      <c s="356" r="N324" t="s">
        <v>2048</v>
      </c>
      <c s="355" r="O324" t="s">
        <v>48</v>
      </c>
      <c s="396" r="P324" t="s">
        <v>651</v>
      </c>
      <c s="355" r="Q324" t="s">
        <v>1655</v>
      </c>
      <c s="356" r="R324" t="s">
        <v>1652</v>
      </c>
      <c s="355" r="S324" t="s">
        <v>811</v>
      </c>
      <c s="356" r="T324" t="s">
        <v>478</v>
      </c>
      <c s="359" r="U324" t="n">
        <v>41747</v>
      </c>
      <c s="360" r="V324" t="s">
        <v>889</v>
      </c>
      <c s="380" r="W324" t="s">
        <v>1407</v>
      </c>
    </row>
    <row customHeight="1" s="737" r="325" ht="15.75" spans="1:23">
      <c s="353" r="A325" t="s">
        <v>831</v>
      </c>
      <c s="353" r="B325" t="s">
        <v>515</v>
      </c>
      <c s="395" r="C325" t="n"/>
      <c s="355" r="D325" t="s">
        <v>2049</v>
      </c>
      <c s="356" r="E325" t="s">
        <v>1950</v>
      </c>
      <c s="357" r="F325" t="s">
        <v>881</v>
      </c>
      <c s="356" r="G325" t="s">
        <v>2050</v>
      </c>
      <c s="367" r="H325" t="s">
        <v>2051</v>
      </c>
      <c s="246" r="I325" t="n"/>
      <c s="246" r="J325" t="s">
        <v>884</v>
      </c>
      <c s="355" r="K325" t="s">
        <v>832</v>
      </c>
      <c s="396" r="L325" t="s">
        <v>861</v>
      </c>
      <c s="355" r="M325" t="s">
        <v>796</v>
      </c>
      <c s="356" r="N325" t="s">
        <v>2052</v>
      </c>
      <c s="355" r="O325" t="s">
        <v>802</v>
      </c>
      <c s="396" r="P325" t="s">
        <v>2053</v>
      </c>
      <c s="355" r="Q325" t="s">
        <v>2054</v>
      </c>
      <c s="356" r="R325" t="s">
        <v>2055</v>
      </c>
      <c s="355" r="S325" t="s">
        <v>809</v>
      </c>
      <c s="356" r="T325" t="s">
        <v>478</v>
      </c>
      <c s="359" r="U325" t="n">
        <v>41621</v>
      </c>
      <c s="360" r="V325" t="s">
        <v>832</v>
      </c>
      <c s="380" r="W325" t="n"/>
    </row>
    <row customHeight="1" s="737" r="326" ht="15.75" spans="1:23">
      <c s="353" r="A326" t="s">
        <v>833</v>
      </c>
      <c s="353" r="B326" t="s">
        <v>515</v>
      </c>
      <c s="395" r="C326" t="n"/>
      <c s="355" r="D326" t="s">
        <v>1378</v>
      </c>
      <c s="356" r="E326" t="s">
        <v>891</v>
      </c>
      <c s="357" r="F326" t="s">
        <v>881</v>
      </c>
      <c s="356" r="G326" t="s">
        <v>2056</v>
      </c>
      <c s="355" r="H326" t="s">
        <v>2057</v>
      </c>
      <c s="588" r="I326" t="n"/>
      <c s="396" r="J326" t="s">
        <v>1933</v>
      </c>
      <c s="355" r="K326" t="s">
        <v>838</v>
      </c>
      <c s="396" r="L326" t="s">
        <v>1219</v>
      </c>
      <c s="355" r="M326" t="s">
        <v>797</v>
      </c>
      <c s="396" r="N326" t="s">
        <v>2058</v>
      </c>
      <c s="355" r="O326" t="s">
        <v>933</v>
      </c>
      <c s="396" r="P326" t="s">
        <v>2059</v>
      </c>
      <c s="355" r="Q326" t="s">
        <v>2060</v>
      </c>
      <c s="360" r="R326" t="s">
        <v>2056</v>
      </c>
      <c s="355" r="S326" t="s">
        <v>853</v>
      </c>
      <c s="356" r="T326" t="s">
        <v>478</v>
      </c>
      <c s="359" r="U326" t="n">
        <v>41656</v>
      </c>
      <c s="360" r="V326" t="s">
        <v>889</v>
      </c>
      <c s="380" r="W326" t="n"/>
    </row>
    <row customHeight="1" s="737" r="327" ht="15.75" spans="1:23">
      <c s="353" r="A327" t="s">
        <v>833</v>
      </c>
      <c s="353" r="B327" t="s">
        <v>515</v>
      </c>
      <c s="395" r="C327" t="n"/>
      <c s="355" r="D327" t="s">
        <v>1378</v>
      </c>
      <c s="356" r="E327" t="s">
        <v>891</v>
      </c>
      <c s="357" r="F327" t="s">
        <v>881</v>
      </c>
      <c s="356" r="G327" t="s">
        <v>2056</v>
      </c>
      <c s="355" r="H327" t="s">
        <v>2061</v>
      </c>
      <c s="588" r="I327" t="n"/>
      <c s="396" r="J327" t="s">
        <v>1933</v>
      </c>
      <c s="355" r="K327" t="s">
        <v>838</v>
      </c>
      <c s="396" r="L327" t="s">
        <v>1219</v>
      </c>
      <c s="355" r="M327" t="s">
        <v>797</v>
      </c>
      <c s="396" r="N327" t="s">
        <v>2058</v>
      </c>
      <c s="355" r="O327" t="s">
        <v>933</v>
      </c>
      <c s="396" r="P327" t="s">
        <v>2062</v>
      </c>
      <c s="355" r="Q327" t="s">
        <v>2063</v>
      </c>
      <c s="360" r="R327" t="s">
        <v>2056</v>
      </c>
      <c s="355" r="S327" t="s">
        <v>853</v>
      </c>
      <c s="356" r="T327" t="s">
        <v>478</v>
      </c>
      <c s="359" r="U327" t="n">
        <v>41656</v>
      </c>
      <c s="360" r="V327" t="s">
        <v>889</v>
      </c>
      <c s="380" r="W327" t="n"/>
    </row>
    <row customHeight="1" s="737" r="328" ht="25.5" spans="1:23">
      <c s="353" r="A328" t="s">
        <v>833</v>
      </c>
      <c s="353" r="B328" t="s">
        <v>515</v>
      </c>
      <c s="395" r="C328" t="n"/>
      <c s="355" r="D328" t="s">
        <v>1378</v>
      </c>
      <c s="356" r="E328" t="s">
        <v>891</v>
      </c>
      <c s="357" r="F328" t="s">
        <v>881</v>
      </c>
      <c s="356" r="G328" t="s">
        <v>1013</v>
      </c>
      <c s="355" r="H328" t="s">
        <v>2064</v>
      </c>
      <c s="355" r="I328" t="n"/>
      <c s="396" r="J328" t="s">
        <v>1933</v>
      </c>
      <c s="355" r="K328" t="s">
        <v>838</v>
      </c>
      <c s="396" r="L328" t="s">
        <v>1219</v>
      </c>
      <c s="355" r="M328" t="s">
        <v>797</v>
      </c>
      <c s="396" r="N328" t="s">
        <v>932</v>
      </c>
      <c s="355" r="O328" t="s">
        <v>933</v>
      </c>
      <c s="396" r="P328" t="s">
        <v>2065</v>
      </c>
      <c s="355" r="Q328" t="s">
        <v>2066</v>
      </c>
      <c s="360" r="R328" t="s">
        <v>2056</v>
      </c>
      <c s="355" r="S328" t="s">
        <v>853</v>
      </c>
      <c s="356" r="T328" t="s">
        <v>478</v>
      </c>
      <c s="359" r="U328" t="n">
        <v>41869</v>
      </c>
      <c s="360" r="V328" t="s">
        <v>889</v>
      </c>
      <c s="380" r="W328" t="n"/>
    </row>
    <row customHeight="1" s="737" r="329" ht="25.5" spans="1:23">
      <c s="353" r="A329" t="s">
        <v>833</v>
      </c>
      <c s="353" r="B329" t="s">
        <v>515</v>
      </c>
      <c s="395" r="C329" t="n"/>
      <c s="355" r="D329" t="s">
        <v>1378</v>
      </c>
      <c s="356" r="E329" t="s">
        <v>891</v>
      </c>
      <c s="357" r="F329" t="s">
        <v>881</v>
      </c>
      <c s="356" r="G329" t="s">
        <v>1013</v>
      </c>
      <c s="355" r="H329" t="s">
        <v>2067</v>
      </c>
      <c s="355" r="I329" t="n"/>
      <c s="396" r="J329" t="s">
        <v>1933</v>
      </c>
      <c s="355" r="K329" t="s">
        <v>838</v>
      </c>
      <c s="396" r="L329" t="s">
        <v>1219</v>
      </c>
      <c s="355" r="M329" t="s">
        <v>797</v>
      </c>
      <c s="396" r="N329" t="s">
        <v>932</v>
      </c>
      <c s="355" r="O329" t="s">
        <v>933</v>
      </c>
      <c s="396" r="P329" t="s">
        <v>2068</v>
      </c>
      <c s="355" r="Q329" t="s">
        <v>2066</v>
      </c>
      <c s="360" r="R329" t="s">
        <v>2056</v>
      </c>
      <c s="355" r="S329" t="s">
        <v>853</v>
      </c>
      <c s="356" r="T329" t="s">
        <v>478</v>
      </c>
      <c s="359" r="U329" t="n">
        <v>41869</v>
      </c>
      <c s="360" r="V329" t="s">
        <v>889</v>
      </c>
      <c s="380" r="W329" t="n"/>
    </row>
    <row customHeight="1" s="737" r="330" ht="31.5" spans="1:23">
      <c s="353" r="A330" t="s">
        <v>835</v>
      </c>
      <c s="353" r="B330" t="s">
        <v>515</v>
      </c>
      <c s="395" r="C330" t="n"/>
      <c s="355" r="D330" t="s">
        <v>1609</v>
      </c>
      <c s="356" r="E330" t="s">
        <v>1610</v>
      </c>
      <c s="357" r="F330" t="s">
        <v>881</v>
      </c>
      <c s="356" r="G330" t="s">
        <v>2069</v>
      </c>
      <c s="355" r="H330" t="s">
        <v>2070</v>
      </c>
      <c s="588" r="I330" t="n"/>
      <c s="396" r="J330" t="s">
        <v>884</v>
      </c>
      <c s="355" r="K330" t="s">
        <v>838</v>
      </c>
      <c s="396" r="L330" t="s">
        <v>860</v>
      </c>
      <c s="355" r="M330" t="s">
        <v>797</v>
      </c>
      <c s="356" r="N330" t="s">
        <v>2048</v>
      </c>
      <c s="355" r="O330" t="s">
        <v>48</v>
      </c>
      <c s="396" r="P330" t="s">
        <v>2071</v>
      </c>
      <c s="355" r="Q330" t="s">
        <v>2072</v>
      </c>
      <c s="356" r="R330" t="s">
        <v>2072</v>
      </c>
      <c s="355" r="S330" t="s">
        <v>808</v>
      </c>
      <c s="356" r="T330" t="s">
        <v>478</v>
      </c>
      <c s="359" r="U330" t="n">
        <v>41733</v>
      </c>
      <c s="360" r="V330" t="s">
        <v>889</v>
      </c>
      <c s="380" r="W330" t="n"/>
    </row>
    <row customHeight="1" s="737" r="331" ht="15.75" spans="1:23">
      <c s="353" r="A331" t="s">
        <v>835</v>
      </c>
      <c s="353" r="B331" t="n"/>
      <c s="396" r="C331" t="n"/>
      <c s="355" r="D331" t="s">
        <v>1697</v>
      </c>
      <c s="356" r="E331" t="s">
        <v>891</v>
      </c>
      <c s="357" r="F331" t="s">
        <v>1021</v>
      </c>
      <c s="356" r="G331" t="s">
        <v>782</v>
      </c>
      <c s="355" r="H331" t="s">
        <v>2073</v>
      </c>
      <c s="355" r="I331" t="n"/>
      <c s="396" r="J331" t="s">
        <v>884</v>
      </c>
      <c s="355" r="K331" t="s">
        <v>838</v>
      </c>
      <c s="396" r="L331" t="s">
        <v>860</v>
      </c>
      <c s="355" r="M331" t="s">
        <v>797</v>
      </c>
      <c s="356" r="N331" t="s">
        <v>894</v>
      </c>
      <c s="355" r="O331" t="s">
        <v>48</v>
      </c>
      <c s="396" r="P331" t="s">
        <v>2074</v>
      </c>
      <c s="355" r="Q331" t="s">
        <v>2075</v>
      </c>
      <c s="356" r="R331" t="s">
        <v>968</v>
      </c>
      <c s="355" r="S331" t="s">
        <v>23</v>
      </c>
      <c s="356" r="T331" t="s">
        <v>478</v>
      </c>
      <c s="359" r="U331" t="n">
        <v>41680</v>
      </c>
      <c s="360" r="V331" t="s">
        <v>889</v>
      </c>
      <c s="380" r="W331" t="n"/>
    </row>
    <row customHeight="1" s="737" r="332" ht="15.75" spans="1:23">
      <c s="353" r="A332" t="s">
        <v>835</v>
      </c>
      <c s="353" r="B332" t="s">
        <v>515</v>
      </c>
      <c s="395" r="C332" t="n"/>
      <c s="355" r="D332" t="s">
        <v>1378</v>
      </c>
      <c s="356" r="E332" t="s">
        <v>891</v>
      </c>
      <c s="357" r="F332" t="s">
        <v>881</v>
      </c>
      <c s="356" r="G332" t="s">
        <v>2076</v>
      </c>
      <c s="355" r="H332" t="s">
        <v>2077</v>
      </c>
      <c s="588" r="I332" t="n"/>
      <c s="396" r="J332" t="s">
        <v>884</v>
      </c>
      <c s="355" r="K332" t="s">
        <v>838</v>
      </c>
      <c s="396" r="L332" t="s">
        <v>860</v>
      </c>
      <c s="355" r="M332" t="s">
        <v>797</v>
      </c>
      <c s="396" r="N332" t="s">
        <v>932</v>
      </c>
      <c s="355" r="O332" t="s">
        <v>933</v>
      </c>
      <c s="396" r="P332" t="s">
        <v>2078</v>
      </c>
      <c s="355" r="Q332" t="s">
        <v>2079</v>
      </c>
      <c s="360" r="R332" t="s">
        <v>968</v>
      </c>
      <c s="355" r="S332" t="s">
        <v>23</v>
      </c>
      <c s="356" r="T332" t="s">
        <v>478</v>
      </c>
      <c s="359" r="U332" t="n">
        <v>41652</v>
      </c>
      <c s="360" r="V332" t="s">
        <v>889</v>
      </c>
      <c s="380" r="W332" t="n"/>
    </row>
    <row customHeight="1" s="737" r="333" ht="47.25" spans="1:23">
      <c s="353" r="A333" t="s">
        <v>831</v>
      </c>
      <c s="353" r="B333" t="n"/>
      <c s="396" r="C333" t="s">
        <v>1244</v>
      </c>
      <c s="355" r="D333" t="s">
        <v>1106</v>
      </c>
      <c s="356" r="E333" t="s">
        <v>880</v>
      </c>
      <c s="357" r="F333" t="s">
        <v>939</v>
      </c>
      <c s="356" r="G333" t="s">
        <v>954</v>
      </c>
      <c s="355" r="H333" t="s">
        <v>2080</v>
      </c>
      <c s="355" r="I333" t="n"/>
      <c s="396" r="J333" t="s">
        <v>884</v>
      </c>
      <c s="355" r="K333" t="s">
        <v>834</v>
      </c>
      <c s="396" r="L333" t="s">
        <v>862</v>
      </c>
      <c s="355" r="M333" t="s">
        <v>797</v>
      </c>
      <c s="396" r="N333" t="s">
        <v>932</v>
      </c>
      <c s="355" r="O333" t="s">
        <v>933</v>
      </c>
      <c s="396" r="P333" t="s">
        <v>2081</v>
      </c>
      <c s="355" r="Q333" t="s">
        <v>2082</v>
      </c>
      <c s="396" r="R333" t="s">
        <v>954</v>
      </c>
      <c s="355" r="S333" t="s">
        <v>811</v>
      </c>
      <c s="356" r="T333" t="s">
        <v>478</v>
      </c>
      <c s="359" r="U333" t="n">
        <v>41768</v>
      </c>
      <c s="360" r="V333" t="s">
        <v>834</v>
      </c>
      <c s="380" r="W333" t="n"/>
    </row>
    <row customHeight="1" s="737" r="334" ht="47.25" spans="1:23">
      <c s="353" r="A334" t="s">
        <v>835</v>
      </c>
      <c s="353" r="B334" t="n"/>
      <c s="383" r="C334" t="n"/>
      <c s="355" r="D334" t="s">
        <v>1001</v>
      </c>
      <c s="356" r="E334" t="s">
        <v>880</v>
      </c>
      <c s="357" r="F334" t="s">
        <v>939</v>
      </c>
      <c s="356" r="G334" t="s">
        <v>940</v>
      </c>
      <c s="355" r="H334" t="s">
        <v>2083</v>
      </c>
      <c s="355" r="I334" t="n"/>
      <c s="396" r="J334" t="s">
        <v>884</v>
      </c>
      <c s="355" r="K334" t="s">
        <v>838</v>
      </c>
      <c s="396" r="L334" t="s">
        <v>860</v>
      </c>
      <c s="355" r="M334" t="s">
        <v>797</v>
      </c>
      <c s="356" r="N334" t="s">
        <v>932</v>
      </c>
      <c s="355" r="O334" t="s">
        <v>933</v>
      </c>
      <c s="396" r="P334" t="s">
        <v>2084</v>
      </c>
      <c s="355" r="Q334" t="s">
        <v>2085</v>
      </c>
      <c s="396" r="R334" t="s">
        <v>954</v>
      </c>
      <c s="355" r="S334" t="s">
        <v>853</v>
      </c>
      <c s="356" r="T334" t="s">
        <v>478</v>
      </c>
      <c s="359" r="U334" t="n">
        <v>41878</v>
      </c>
      <c s="360" r="V334" t="s">
        <v>889</v>
      </c>
      <c s="380" r="W334" t="s">
        <v>1407</v>
      </c>
    </row>
    <row customHeight="1" s="737" r="335" ht="15.75" spans="1:23">
      <c s="353" r="A335" t="s">
        <v>831</v>
      </c>
      <c s="353" r="B335" t="s">
        <v>515</v>
      </c>
      <c s="395" r="C335" t="n"/>
      <c s="355" r="D335" t="s">
        <v>1697</v>
      </c>
      <c s="356" r="E335" t="s">
        <v>891</v>
      </c>
      <c s="357" r="F335" t="s">
        <v>881</v>
      </c>
      <c s="356" r="G335" t="s">
        <v>2002</v>
      </c>
      <c s="355" r="H335" t="s">
        <v>2086</v>
      </c>
      <c s="355" r="I335" t="n"/>
      <c s="396" r="J335" t="s">
        <v>884</v>
      </c>
      <c s="355" r="K335" t="s">
        <v>834</v>
      </c>
      <c s="396" r="L335" t="s">
        <v>862</v>
      </c>
      <c s="355" r="M335" t="s">
        <v>797</v>
      </c>
      <c s="396" r="N335" t="s">
        <v>2014</v>
      </c>
      <c s="355" r="O335" t="s">
        <v>933</v>
      </c>
      <c s="396" r="P335" t="s">
        <v>2087</v>
      </c>
      <c s="355" r="Q335" t="s">
        <v>2088</v>
      </c>
      <c s="360" r="R335" t="s">
        <v>968</v>
      </c>
      <c s="355" r="S335" t="s">
        <v>23</v>
      </c>
      <c s="356" r="T335" t="s">
        <v>478</v>
      </c>
      <c s="359" r="U335" t="n">
        <v>41661</v>
      </c>
      <c s="360" r="V335" t="s">
        <v>834</v>
      </c>
      <c s="380" r="W335" t="n"/>
    </row>
    <row customHeight="1" s="737" r="336" ht="31.5" spans="1:23">
      <c s="353" r="A336" t="s">
        <v>831</v>
      </c>
      <c s="353" r="B336" t="s">
        <v>515</v>
      </c>
      <c s="395" r="C336" t="n"/>
      <c s="355" r="D336" t="s">
        <v>1697</v>
      </c>
      <c s="356" r="E336" t="s">
        <v>891</v>
      </c>
      <c s="357" r="F336" t="s">
        <v>881</v>
      </c>
      <c s="356" r="G336" t="s">
        <v>2002</v>
      </c>
      <c s="355" r="H336" t="s">
        <v>2089</v>
      </c>
      <c s="355" r="I336" t="n"/>
      <c s="396" r="J336" t="s">
        <v>884</v>
      </c>
      <c s="355" r="K336" t="s">
        <v>834</v>
      </c>
      <c s="396" r="L336" t="s">
        <v>862</v>
      </c>
      <c s="355" r="M336" t="s">
        <v>797</v>
      </c>
      <c s="396" r="N336" t="s">
        <v>2014</v>
      </c>
      <c s="355" r="O336" t="s">
        <v>933</v>
      </c>
      <c s="396" r="P336" t="s">
        <v>2090</v>
      </c>
      <c s="355" r="Q336" t="s">
        <v>2091</v>
      </c>
      <c s="360" r="R336" t="s">
        <v>968</v>
      </c>
      <c s="355" r="S336" t="s">
        <v>23</v>
      </c>
      <c s="356" r="T336" t="s">
        <v>478</v>
      </c>
      <c s="359" r="U336" t="n">
        <v>42479</v>
      </c>
      <c s="360" r="V336" t="s">
        <v>834</v>
      </c>
      <c s="380" r="W336" t="n"/>
    </row>
    <row customHeight="1" s="737" r="337" ht="26.25" spans="1:23">
      <c s="353" r="A337" t="s">
        <v>831</v>
      </c>
      <c s="353" r="B337" t="s">
        <v>515</v>
      </c>
      <c s="361" r="C337" t="s">
        <v>1244</v>
      </c>
      <c s="355" r="D337" t="s">
        <v>2092</v>
      </c>
      <c s="356" r="E337" t="s">
        <v>2093</v>
      </c>
      <c s="357" r="F337" t="s">
        <v>881</v>
      </c>
      <c s="356" r="G337" t="s">
        <v>1974</v>
      </c>
      <c s="355" r="H337" t="s">
        <v>2094</v>
      </c>
      <c s="588" r="I337" t="n"/>
      <c s="396" r="J337" t="s">
        <v>884</v>
      </c>
      <c s="355" r="K337" t="s">
        <v>834</v>
      </c>
      <c s="396" r="L337" t="s">
        <v>862</v>
      </c>
      <c s="355" r="M337" t="s">
        <v>797</v>
      </c>
      <c s="396" r="N337" t="s">
        <v>932</v>
      </c>
      <c s="355" r="O337" t="s">
        <v>933</v>
      </c>
      <c s="396" r="P337" t="s">
        <v>2095</v>
      </c>
      <c s="355" r="Q337" t="s">
        <v>2096</v>
      </c>
      <c s="360" r="R337" t="s">
        <v>1974</v>
      </c>
      <c s="355" r="S337" t="s">
        <v>853</v>
      </c>
      <c s="356" r="T337" t="s">
        <v>478</v>
      </c>
      <c s="359" r="U337" t="n">
        <v>41690</v>
      </c>
      <c s="360" r="V337" t="s">
        <v>834</v>
      </c>
      <c s="380" r="W337" t="n"/>
    </row>
    <row customHeight="1" s="737" r="338" ht="26.25" spans="1:23">
      <c s="353" r="A338" t="s">
        <v>831</v>
      </c>
      <c s="353" r="B338" t="s">
        <v>515</v>
      </c>
      <c s="361" r="C338" t="n"/>
      <c s="355" r="D338" t="s">
        <v>2092</v>
      </c>
      <c s="356" r="E338" t="s">
        <v>2093</v>
      </c>
      <c s="357" r="F338" t="s">
        <v>881</v>
      </c>
      <c s="356" r="G338" t="s">
        <v>1974</v>
      </c>
      <c s="355" r="H338" t="s">
        <v>2097</v>
      </c>
      <c s="355" r="I338" t="n"/>
      <c s="396" r="J338" t="s">
        <v>884</v>
      </c>
      <c s="355" r="K338" t="s">
        <v>834</v>
      </c>
      <c s="396" r="L338" t="s">
        <v>862</v>
      </c>
      <c s="355" r="M338" t="s">
        <v>797</v>
      </c>
      <c s="396" r="N338" t="s">
        <v>932</v>
      </c>
      <c s="355" r="O338" t="s">
        <v>933</v>
      </c>
      <c s="396" r="P338" t="s">
        <v>2098</v>
      </c>
      <c s="355" r="Q338" t="s">
        <v>2099</v>
      </c>
      <c s="360" r="R338" t="s">
        <v>1974</v>
      </c>
      <c s="355" r="S338" t="s">
        <v>853</v>
      </c>
      <c s="356" r="T338" t="s">
        <v>478</v>
      </c>
      <c s="359" r="U338" t="n">
        <v>42489</v>
      </c>
      <c s="360" r="V338" t="s">
        <v>834</v>
      </c>
      <c s="380" r="W338" t="n"/>
    </row>
    <row customHeight="1" s="737" r="339" ht="26.25" spans="1:23">
      <c s="353" r="A339" t="s">
        <v>831</v>
      </c>
      <c s="353" r="B339" t="s">
        <v>515</v>
      </c>
      <c s="361" r="C339" t="s">
        <v>1244</v>
      </c>
      <c s="355" r="D339" t="s">
        <v>2100</v>
      </c>
      <c s="356" r="E339" t="s">
        <v>2101</v>
      </c>
      <c s="357" r="F339" t="s">
        <v>881</v>
      </c>
      <c s="356" r="G339" t="s">
        <v>1974</v>
      </c>
      <c s="355" r="H339" t="s">
        <v>2102</v>
      </c>
      <c s="355" r="I339" t="n"/>
      <c s="396" r="J339" t="s">
        <v>884</v>
      </c>
      <c s="355" r="K339" t="s">
        <v>834</v>
      </c>
      <c s="396" r="L339" t="s">
        <v>862</v>
      </c>
      <c s="355" r="M339" t="s">
        <v>797</v>
      </c>
      <c s="396" r="N339" t="s">
        <v>932</v>
      </c>
      <c s="355" r="O339" t="s">
        <v>933</v>
      </c>
      <c s="396" r="P339" t="s">
        <v>2081</v>
      </c>
      <c s="355" r="Q339" t="s">
        <v>2103</v>
      </c>
      <c s="360" r="R339" t="s">
        <v>1974</v>
      </c>
      <c s="355" r="S339" t="s">
        <v>853</v>
      </c>
      <c s="356" r="T339" t="s">
        <v>478</v>
      </c>
      <c s="359" r="U339" t="n">
        <v>41949</v>
      </c>
      <c s="360" r="V339" t="s">
        <v>834</v>
      </c>
      <c s="380" r="W339" t="n"/>
    </row>
    <row customHeight="1" s="737" r="340" ht="26.25" spans="1:23">
      <c s="353" r="A340" t="s">
        <v>831</v>
      </c>
      <c s="353" r="B340" t="s">
        <v>515</v>
      </c>
      <c s="361" r="C340" t="n"/>
      <c s="355" r="D340" t="s">
        <v>2100</v>
      </c>
      <c s="356" r="E340" t="s">
        <v>2101</v>
      </c>
      <c s="357" r="F340" t="s">
        <v>881</v>
      </c>
      <c s="356" r="G340" t="s">
        <v>1974</v>
      </c>
      <c s="355" r="H340" t="s">
        <v>2104</v>
      </c>
      <c s="355" r="I340" t="n"/>
      <c s="396" r="J340" t="s">
        <v>884</v>
      </c>
      <c s="355" r="K340" t="s">
        <v>834</v>
      </c>
      <c s="396" r="L340" t="s">
        <v>862</v>
      </c>
      <c s="355" r="M340" t="s">
        <v>797</v>
      </c>
      <c s="396" r="N340" t="s">
        <v>932</v>
      </c>
      <c s="355" r="O340" t="s">
        <v>933</v>
      </c>
      <c s="396" r="P340" t="s">
        <v>2105</v>
      </c>
      <c s="355" r="Q340" t="s">
        <v>2106</v>
      </c>
      <c s="360" r="R340" t="s">
        <v>1974</v>
      </c>
      <c s="355" r="S340" t="s">
        <v>853</v>
      </c>
      <c s="356" r="T340" t="s">
        <v>478</v>
      </c>
      <c s="359" r="U340" t="n">
        <v>42720</v>
      </c>
      <c s="360" r="V340" t="s">
        <v>834</v>
      </c>
      <c s="380" r="W340" t="n"/>
    </row>
    <row customHeight="1" s="737" r="341" ht="39" spans="1:23">
      <c s="353" r="A341" t="s">
        <v>831</v>
      </c>
      <c s="353" r="B341" t="s">
        <v>515</v>
      </c>
      <c s="395" r="C341" t="n"/>
      <c s="355" r="D341" t="s">
        <v>2107</v>
      </c>
      <c s="356" r="E341" t="s">
        <v>2108</v>
      </c>
      <c s="357" r="F341" t="s">
        <v>881</v>
      </c>
      <c s="356" r="G341" t="s">
        <v>2109</v>
      </c>
      <c s="355" r="H341" t="s">
        <v>2110</v>
      </c>
      <c s="355" r="I341" t="n"/>
      <c s="396" r="J341" t="s">
        <v>884</v>
      </c>
      <c s="355" r="K341" t="s">
        <v>834</v>
      </c>
      <c s="396" r="L341" t="s">
        <v>862</v>
      </c>
      <c s="355" r="M341" t="s">
        <v>797</v>
      </c>
      <c s="396" r="N341" t="s">
        <v>932</v>
      </c>
      <c s="355" r="O341" t="s">
        <v>933</v>
      </c>
      <c s="396" r="P341" t="s">
        <v>2111</v>
      </c>
      <c s="355" r="Q341" t="s">
        <v>2112</v>
      </c>
      <c s="360" r="R341" t="s">
        <v>2109</v>
      </c>
      <c s="355" r="S341" t="s">
        <v>811</v>
      </c>
      <c s="356" r="T341" t="s">
        <v>478</v>
      </c>
      <c s="359" r="U341" t="n">
        <v>42194</v>
      </c>
      <c s="360" r="V341" t="s">
        <v>834</v>
      </c>
      <c s="380" r="W341" t="n"/>
    </row>
    <row customHeight="1" s="737" r="342" ht="15.75" spans="1:23">
      <c s="353" r="A342" t="s">
        <v>833</v>
      </c>
      <c s="353" r="B342" t="s">
        <v>515</v>
      </c>
      <c s="395" r="C342" t="n"/>
      <c s="355" r="D342" t="s">
        <v>905</v>
      </c>
      <c s="356" r="E342" t="s">
        <v>891</v>
      </c>
      <c s="353" r="F342" t="s">
        <v>881</v>
      </c>
      <c s="356" r="G342" t="s">
        <v>2113</v>
      </c>
      <c s="355" r="H342" t="s">
        <v>2114</v>
      </c>
      <c s="588" r="I342" t="n"/>
      <c s="396" r="J342" t="s">
        <v>1999</v>
      </c>
      <c s="355" r="K342" t="s">
        <v>838</v>
      </c>
      <c s="396" r="L342" t="s">
        <v>1219</v>
      </c>
      <c s="355" r="M342" t="s">
        <v>796</v>
      </c>
      <c s="356" r="N342" t="s">
        <v>2115</v>
      </c>
      <c s="355" r="O342" t="s">
        <v>902</v>
      </c>
      <c s="406" r="P342" t="n">
        <v>192168100135</v>
      </c>
      <c s="355" r="Q342" t="s">
        <v>2116</v>
      </c>
      <c s="360" r="R342" t="s">
        <v>1656</v>
      </c>
      <c s="355" r="S342" t="s">
        <v>808</v>
      </c>
      <c s="356" r="T342" t="s">
        <v>478</v>
      </c>
      <c s="359" r="U342" t="n">
        <v>41666</v>
      </c>
      <c s="360" r="V342" t="n"/>
      <c s="380" r="W342" t="n"/>
    </row>
    <row customHeight="1" s="737" r="343" ht="15.75" spans="1:23">
      <c s="353" r="A343" t="s">
        <v>833</v>
      </c>
      <c s="353" r="B343" t="s">
        <v>515</v>
      </c>
      <c s="395" r="C343" t="n"/>
      <c s="355" r="D343" t="s">
        <v>905</v>
      </c>
      <c s="356" r="E343" t="s">
        <v>891</v>
      </c>
      <c s="353" r="F343" t="s">
        <v>881</v>
      </c>
      <c s="356" r="G343" t="s">
        <v>2113</v>
      </c>
      <c s="355" r="H343" t="s">
        <v>2117</v>
      </c>
      <c s="588" r="I343" t="n"/>
      <c s="396" r="J343" t="s">
        <v>1999</v>
      </c>
      <c s="355" r="K343" t="s">
        <v>838</v>
      </c>
      <c s="396" r="L343" t="s">
        <v>1219</v>
      </c>
      <c s="355" r="M343" t="s">
        <v>796</v>
      </c>
      <c s="356" r="N343" t="s">
        <v>2115</v>
      </c>
      <c s="355" r="O343" t="s">
        <v>902</v>
      </c>
      <c s="406" r="P343" t="n">
        <v>192168100136</v>
      </c>
      <c s="355" r="Q343" t="s">
        <v>2118</v>
      </c>
      <c s="360" r="R343" t="s">
        <v>1656</v>
      </c>
      <c s="355" r="S343" t="s">
        <v>808</v>
      </c>
      <c s="356" r="T343" t="s">
        <v>478</v>
      </c>
      <c s="359" r="U343" t="n">
        <v>41666</v>
      </c>
      <c s="360" r="V343" t="n"/>
      <c s="380" r="W343" t="n"/>
    </row>
    <row customHeight="1" s="737" r="344" ht="47.25" spans="1:23">
      <c s="353" r="A344" t="s">
        <v>835</v>
      </c>
      <c s="353" r="B344" t="s">
        <v>515</v>
      </c>
      <c s="395" r="C344" t="n"/>
      <c s="355" r="D344" t="s">
        <v>1643</v>
      </c>
      <c s="356" r="E344" t="s">
        <v>880</v>
      </c>
      <c s="353" r="F344" t="s">
        <v>881</v>
      </c>
      <c s="356" r="G344" t="s">
        <v>1854</v>
      </c>
      <c s="355" r="H344" t="s">
        <v>2119</v>
      </c>
      <c s="588" r="I344" t="n"/>
      <c s="396" r="J344" t="s">
        <v>884</v>
      </c>
      <c s="355" r="K344" t="s">
        <v>838</v>
      </c>
      <c s="396" r="L344" t="s">
        <v>860</v>
      </c>
      <c s="355" r="M344" t="s">
        <v>796</v>
      </c>
      <c s="356" r="N344" t="s">
        <v>2120</v>
      </c>
      <c s="355" r="O344" t="s">
        <v>902</v>
      </c>
      <c s="360" r="P344" t="s">
        <v>2121</v>
      </c>
      <c s="355" r="Q344" t="s">
        <v>2122</v>
      </c>
      <c s="360" r="R344" t="s">
        <v>1854</v>
      </c>
      <c s="355" r="S344" t="s">
        <v>811</v>
      </c>
      <c s="356" r="T344" t="s">
        <v>478</v>
      </c>
      <c s="359" r="U344" t="n">
        <v>41873</v>
      </c>
      <c s="360" r="V344" t="s">
        <v>889</v>
      </c>
      <c s="380" r="W344" t="n"/>
    </row>
    <row customHeight="1" s="737" r="345" ht="47.25" spans="1:23">
      <c s="353" r="A345" t="s">
        <v>835</v>
      </c>
      <c s="353" r="B345" t="s">
        <v>515</v>
      </c>
      <c s="395" r="C345" t="n"/>
      <c s="355" r="D345" t="s">
        <v>1643</v>
      </c>
      <c s="356" r="E345" t="s">
        <v>880</v>
      </c>
      <c s="353" r="F345" t="s">
        <v>881</v>
      </c>
      <c s="356" r="G345" t="s">
        <v>1854</v>
      </c>
      <c s="355" r="H345" t="s">
        <v>2123</v>
      </c>
      <c s="588" r="I345" t="n"/>
      <c s="396" r="J345" t="s">
        <v>884</v>
      </c>
      <c s="355" r="K345" t="s">
        <v>838</v>
      </c>
      <c s="396" r="L345" t="s">
        <v>860</v>
      </c>
      <c s="355" r="M345" t="s">
        <v>796</v>
      </c>
      <c s="356" r="N345" t="s">
        <v>2120</v>
      </c>
      <c s="355" r="O345" t="s">
        <v>902</v>
      </c>
      <c s="385" r="P345" t="s">
        <v>2124</v>
      </c>
      <c s="355" r="Q345" t="s">
        <v>2125</v>
      </c>
      <c s="360" r="R345" t="s">
        <v>1854</v>
      </c>
      <c s="355" r="S345" t="s">
        <v>811</v>
      </c>
      <c s="356" r="T345" t="s">
        <v>478</v>
      </c>
      <c s="359" r="U345" t="n">
        <v>41873</v>
      </c>
      <c s="360" r="V345" t="s">
        <v>889</v>
      </c>
      <c s="380" r="W345" t="n"/>
    </row>
    <row customHeight="1" s="737" r="346" ht="47.25" spans="1:23">
      <c s="353" r="A346" t="s">
        <v>835</v>
      </c>
      <c s="353" r="B346" t="s">
        <v>515</v>
      </c>
      <c s="395" r="C346" t="n"/>
      <c s="355" r="D346" t="s">
        <v>1643</v>
      </c>
      <c s="356" r="E346" t="s">
        <v>880</v>
      </c>
      <c s="353" r="F346" t="s">
        <v>881</v>
      </c>
      <c s="356" r="G346" t="s">
        <v>2126</v>
      </c>
      <c s="355" r="H346" t="s">
        <v>2127</v>
      </c>
      <c s="355" r="I346" t="n"/>
      <c s="396" r="J346" t="s">
        <v>884</v>
      </c>
      <c s="355" r="K346" t="s">
        <v>838</v>
      </c>
      <c s="396" r="L346" t="s">
        <v>860</v>
      </c>
      <c s="355" r="M346" t="s">
        <v>796</v>
      </c>
      <c s="356" r="N346" t="s">
        <v>1189</v>
      </c>
      <c s="355" r="O346" t="s">
        <v>802</v>
      </c>
      <c s="385" r="P346" t="s">
        <v>2128</v>
      </c>
      <c s="355" r="Q346" t="s">
        <v>2129</v>
      </c>
      <c s="360" r="R346" t="s">
        <v>2126</v>
      </c>
      <c s="355" r="S346" t="s">
        <v>811</v>
      </c>
      <c s="356" r="T346" t="s">
        <v>478</v>
      </c>
      <c s="359" r="U346" t="n">
        <v>41984</v>
      </c>
      <c s="360" r="V346" t="s">
        <v>889</v>
      </c>
      <c s="380" r="W346" t="n"/>
    </row>
    <row customHeight="1" s="737" r="347" ht="47.25" spans="1:23">
      <c s="353" r="A347" t="s">
        <v>835</v>
      </c>
      <c s="353" r="B347" t="s">
        <v>515</v>
      </c>
      <c s="395" r="C347" t="n"/>
      <c s="355" r="D347" t="s">
        <v>1643</v>
      </c>
      <c s="356" r="E347" t="s">
        <v>880</v>
      </c>
      <c s="353" r="F347" t="s">
        <v>881</v>
      </c>
      <c s="356" r="G347" t="s">
        <v>2126</v>
      </c>
      <c s="355" r="H347" t="s">
        <v>2130</v>
      </c>
      <c s="355" r="I347" t="n"/>
      <c s="396" r="J347" t="s">
        <v>884</v>
      </c>
      <c s="355" r="K347" t="s">
        <v>838</v>
      </c>
      <c s="396" r="L347" t="s">
        <v>860</v>
      </c>
      <c s="355" r="M347" t="s">
        <v>796</v>
      </c>
      <c s="356" r="N347" t="s">
        <v>1189</v>
      </c>
      <c s="355" r="O347" t="s">
        <v>802</v>
      </c>
      <c s="385" r="P347" t="s">
        <v>2131</v>
      </c>
      <c s="355" r="Q347" t="s">
        <v>2132</v>
      </c>
      <c s="360" r="R347" t="s">
        <v>2126</v>
      </c>
      <c s="355" r="S347" t="s">
        <v>811</v>
      </c>
      <c s="356" r="T347" t="s">
        <v>478</v>
      </c>
      <c s="359" r="U347" t="n">
        <v>41984</v>
      </c>
      <c s="360" r="V347" t="s">
        <v>889</v>
      </c>
      <c s="380" r="W347" t="n"/>
    </row>
    <row customHeight="1" s="737" r="348" ht="63" spans="1:23">
      <c s="353" r="A348" t="s">
        <v>835</v>
      </c>
      <c s="353" r="B348" t="s">
        <v>515</v>
      </c>
      <c s="395" r="C348" t="n"/>
      <c s="355" r="D348" t="s">
        <v>2133</v>
      </c>
      <c s="356" r="E348" t="s">
        <v>891</v>
      </c>
      <c s="353" r="F348" t="s">
        <v>881</v>
      </c>
      <c s="356" r="G348" t="s">
        <v>2134</v>
      </c>
      <c s="355" r="H348" t="s">
        <v>2135</v>
      </c>
      <c s="355" r="I348" t="n"/>
      <c s="396" r="J348" t="s">
        <v>884</v>
      </c>
      <c s="355" r="K348" t="s">
        <v>838</v>
      </c>
      <c s="396" r="L348" t="s">
        <v>860</v>
      </c>
      <c s="355" r="M348" t="s">
        <v>796</v>
      </c>
      <c s="356" r="N348" t="s">
        <v>2120</v>
      </c>
      <c s="355" r="O348" t="s">
        <v>902</v>
      </c>
      <c s="396" r="P348" t="s">
        <v>2136</v>
      </c>
      <c s="355" r="Q348" t="s">
        <v>2137</v>
      </c>
      <c s="360" r="R348" t="s">
        <v>1639</v>
      </c>
      <c s="355" r="S348" t="s">
        <v>23</v>
      </c>
      <c s="356" r="T348" t="s">
        <v>478</v>
      </c>
      <c s="359" r="U348" t="n">
        <v>41876</v>
      </c>
      <c s="360" r="V348" t="s">
        <v>889</v>
      </c>
      <c s="380" r="W348" t="n"/>
    </row>
    <row customHeight="1" s="737" r="349" ht="15.75" spans="1:23">
      <c s="353" r="A349" t="s">
        <v>835</v>
      </c>
      <c s="353" r="B349" t="s">
        <v>515</v>
      </c>
      <c s="395" r="C349" t="n"/>
      <c s="355" r="D349" t="s">
        <v>1378</v>
      </c>
      <c s="356" r="E349" t="s">
        <v>891</v>
      </c>
      <c s="357" r="F349" t="s">
        <v>881</v>
      </c>
      <c s="356" r="G349" t="s">
        <v>1379</v>
      </c>
      <c s="355" r="H349" t="s">
        <v>2138</v>
      </c>
      <c s="588" r="I349" t="n"/>
      <c s="396" r="J349" t="s">
        <v>884</v>
      </c>
      <c s="355" r="K349" t="s">
        <v>838</v>
      </c>
      <c s="396" r="L349" t="s">
        <v>860</v>
      </c>
      <c s="355" r="M349" t="s">
        <v>797</v>
      </c>
      <c s="396" r="N349" t="s">
        <v>932</v>
      </c>
      <c s="355" r="O349" t="s">
        <v>933</v>
      </c>
      <c s="396" r="P349" t="s">
        <v>2139</v>
      </c>
      <c s="355" r="Q349" t="s">
        <v>1379</v>
      </c>
      <c s="360" r="R349" t="s">
        <v>1383</v>
      </c>
      <c s="355" r="S349" t="s">
        <v>23</v>
      </c>
      <c s="356" r="T349" t="s">
        <v>478</v>
      </c>
      <c s="359" r="U349" t="n">
        <v>41800</v>
      </c>
      <c s="360" r="V349" t="s">
        <v>889</v>
      </c>
      <c s="380" r="W349" t="n"/>
    </row>
    <row customHeight="1" s="737" r="350" ht="15.75" spans="1:23">
      <c s="353" r="A350" t="s">
        <v>835</v>
      </c>
      <c s="353" r="B350" t="s">
        <v>515</v>
      </c>
      <c s="395" r="C350" t="n"/>
      <c s="355" r="D350" t="s">
        <v>1378</v>
      </c>
      <c s="356" r="E350" t="s">
        <v>891</v>
      </c>
      <c s="357" r="F350" t="s">
        <v>881</v>
      </c>
      <c s="356" r="G350" t="s">
        <v>1892</v>
      </c>
      <c s="355" r="H350" t="s">
        <v>2140</v>
      </c>
      <c s="588" r="I350" t="n"/>
      <c s="396" r="J350" t="s">
        <v>884</v>
      </c>
      <c s="355" r="K350" t="s">
        <v>838</v>
      </c>
      <c s="396" r="L350" t="s">
        <v>860</v>
      </c>
      <c s="355" r="M350" t="s">
        <v>797</v>
      </c>
      <c s="396" r="N350" t="s">
        <v>2141</v>
      </c>
      <c s="355" r="O350" t="s">
        <v>48</v>
      </c>
      <c s="396" r="P350" t="s">
        <v>2142</v>
      </c>
      <c s="355" r="Q350" t="s">
        <v>2143</v>
      </c>
      <c s="360" r="R350" t="s">
        <v>1388</v>
      </c>
      <c s="355" r="S350" t="s">
        <v>23</v>
      </c>
      <c s="356" r="T350" t="s">
        <v>478</v>
      </c>
      <c s="359" r="U350" t="n">
        <v>41901</v>
      </c>
      <c s="360" r="V350" t="s">
        <v>889</v>
      </c>
      <c s="380" r="W350" t="n"/>
    </row>
    <row customHeight="1" s="737" r="351" ht="31.5" spans="1:23">
      <c s="353" r="A351" t="s">
        <v>835</v>
      </c>
      <c s="353" r="B351" t="s">
        <v>515</v>
      </c>
      <c s="395" r="C351" t="n"/>
      <c s="355" r="D351" t="s">
        <v>1378</v>
      </c>
      <c s="356" r="E351" t="s">
        <v>891</v>
      </c>
      <c s="357" r="F351" t="s">
        <v>881</v>
      </c>
      <c s="356" r="G351" t="s">
        <v>1892</v>
      </c>
      <c s="355" r="H351" t="s">
        <v>2144</v>
      </c>
      <c s="355" r="I351" t="n"/>
      <c s="396" r="J351" t="s">
        <v>884</v>
      </c>
      <c s="355" r="K351" t="s">
        <v>838</v>
      </c>
      <c s="396" r="L351" t="s">
        <v>860</v>
      </c>
      <c s="355" r="M351" t="s">
        <v>797</v>
      </c>
      <c s="396" r="N351" t="s">
        <v>2141</v>
      </c>
      <c s="355" r="O351" t="s">
        <v>48</v>
      </c>
      <c s="396" r="P351" t="s">
        <v>2145</v>
      </c>
      <c s="355" r="Q351" t="s">
        <v>2146</v>
      </c>
      <c s="360" r="R351" t="s">
        <v>1388</v>
      </c>
      <c s="355" r="S351" t="s">
        <v>23</v>
      </c>
      <c s="356" r="T351" t="s">
        <v>478</v>
      </c>
      <c s="359" r="U351" t="n">
        <v>41929</v>
      </c>
      <c s="360" r="V351" t="s">
        <v>889</v>
      </c>
      <c s="380" r="W351" t="n"/>
    </row>
    <row customHeight="1" s="737" r="352" ht="15.75" spans="1:23">
      <c s="353" r="A352" t="s">
        <v>835</v>
      </c>
      <c s="353" r="B352" t="s">
        <v>515</v>
      </c>
      <c s="395" r="C352" t="n"/>
      <c s="355" r="D352" t="s">
        <v>1378</v>
      </c>
      <c s="356" r="E352" t="s">
        <v>891</v>
      </c>
      <c s="357" r="F352" t="s">
        <v>881</v>
      </c>
      <c s="356" r="G352" t="s">
        <v>1384</v>
      </c>
      <c s="355" r="H352" t="s">
        <v>2147</v>
      </c>
      <c s="588" r="I352" t="n"/>
      <c s="396" r="J352" t="s">
        <v>884</v>
      </c>
      <c s="355" r="K352" t="s">
        <v>838</v>
      </c>
      <c s="396" r="L352" t="s">
        <v>860</v>
      </c>
      <c s="355" r="M352" t="s">
        <v>797</v>
      </c>
      <c s="396" r="N352" t="s">
        <v>2141</v>
      </c>
      <c s="355" r="O352" t="s">
        <v>48</v>
      </c>
      <c s="396" r="P352" t="s">
        <v>2148</v>
      </c>
      <c s="355" r="Q352" t="s">
        <v>2149</v>
      </c>
      <c s="386" r="R352" t="s">
        <v>1383</v>
      </c>
      <c s="355" r="S352" t="s">
        <v>23</v>
      </c>
      <c s="356" r="T352" t="s">
        <v>478</v>
      </c>
      <c s="359" r="U352" t="n">
        <v>41901</v>
      </c>
      <c s="360" r="V352" t="s">
        <v>889</v>
      </c>
      <c s="380" r="W352" t="n"/>
    </row>
    <row customHeight="1" s="737" r="353" ht="47.25" spans="1:23">
      <c s="353" r="A353" t="s">
        <v>835</v>
      </c>
      <c s="353" r="B353" t="s">
        <v>515</v>
      </c>
      <c s="395" r="C353" t="n"/>
      <c s="355" r="D353" t="s">
        <v>1106</v>
      </c>
      <c s="356" r="E353" t="s">
        <v>880</v>
      </c>
      <c s="357" r="F353" t="s">
        <v>881</v>
      </c>
      <c s="356" r="G353" t="s">
        <v>1502</v>
      </c>
      <c s="355" r="H353" t="s">
        <v>2150</v>
      </c>
      <c s="355" r="I353" t="n"/>
      <c s="396" r="J353" t="s">
        <v>884</v>
      </c>
      <c s="355" r="K353" t="s">
        <v>838</v>
      </c>
      <c s="396" r="L353" t="s">
        <v>860</v>
      </c>
      <c s="355" r="M353" t="s">
        <v>797</v>
      </c>
      <c s="396" r="N353" t="s">
        <v>932</v>
      </c>
      <c s="355" r="O353" t="s">
        <v>933</v>
      </c>
      <c s="396" r="P353" t="s">
        <v>2151</v>
      </c>
      <c s="355" r="Q353" t="s">
        <v>2152</v>
      </c>
      <c s="396" r="R353" t="s">
        <v>1502</v>
      </c>
      <c s="355" r="S353" t="s">
        <v>811</v>
      </c>
      <c s="360" r="T353" t="s">
        <v>478</v>
      </c>
      <c s="359" r="U353" t="n">
        <v>41929</v>
      </c>
      <c s="360" r="V353" t="s">
        <v>889</v>
      </c>
      <c s="380" r="W353" t="s">
        <v>1113</v>
      </c>
    </row>
    <row customHeight="1" s="737" r="354" ht="47.25" spans="1:23">
      <c s="353" r="A354" t="s">
        <v>835</v>
      </c>
      <c s="588" r="B354" t="n"/>
      <c s="361" r="C354" t="n"/>
      <c s="355" r="D354" t="s">
        <v>879</v>
      </c>
      <c s="356" r="E354" t="s">
        <v>880</v>
      </c>
      <c s="357" r="F354" t="s">
        <v>1021</v>
      </c>
      <c s="356" r="G354" t="s">
        <v>954</v>
      </c>
      <c s="355" r="H354" t="s">
        <v>2153</v>
      </c>
      <c s="588" r="I354" t="n"/>
      <c s="396" r="J354" t="s">
        <v>884</v>
      </c>
      <c s="355" r="K354" t="s">
        <v>838</v>
      </c>
      <c s="396" r="L354" t="s">
        <v>860</v>
      </c>
      <c s="355" r="M354" t="s">
        <v>797</v>
      </c>
      <c s="396" r="N354" t="s">
        <v>932</v>
      </c>
      <c s="355" r="O354" t="s">
        <v>933</v>
      </c>
      <c s="396" r="P354" t="s">
        <v>2154</v>
      </c>
      <c s="355" r="Q354" t="s">
        <v>2155</v>
      </c>
      <c s="396" r="R354" t="s">
        <v>954</v>
      </c>
      <c s="355" r="S354" t="s">
        <v>853</v>
      </c>
      <c s="360" r="T354" t="s">
        <v>478</v>
      </c>
      <c s="359" r="U354" t="n">
        <v>41911</v>
      </c>
      <c s="360" r="V354" t="s">
        <v>889</v>
      </c>
      <c s="380" r="W354" t="n"/>
    </row>
    <row customHeight="1" s="737" r="355" ht="47.25" spans="1:23">
      <c s="353" r="A355" t="s">
        <v>835</v>
      </c>
      <c s="588" r="B355" t="n"/>
      <c s="361" r="C355" t="n"/>
      <c s="355" r="D355" t="s">
        <v>879</v>
      </c>
      <c s="356" r="E355" t="s">
        <v>880</v>
      </c>
      <c s="357" r="F355" t="s">
        <v>1021</v>
      </c>
      <c s="356" r="G355" t="s">
        <v>940</v>
      </c>
      <c s="355" r="H355" t="s">
        <v>2156</v>
      </c>
      <c s="588" r="I355" t="n"/>
      <c s="396" r="J355" t="s">
        <v>884</v>
      </c>
      <c s="355" r="K355" t="s">
        <v>838</v>
      </c>
      <c s="396" r="L355" t="s">
        <v>860</v>
      </c>
      <c s="355" r="M355" t="s">
        <v>797</v>
      </c>
      <c s="396" r="N355" t="s">
        <v>932</v>
      </c>
      <c s="355" r="O355" t="s">
        <v>933</v>
      </c>
      <c s="396" r="P355" t="s">
        <v>2157</v>
      </c>
      <c s="355" r="Q355" t="s">
        <v>2158</v>
      </c>
      <c s="396" r="R355" t="s">
        <v>954</v>
      </c>
      <c s="355" r="S355" t="s">
        <v>853</v>
      </c>
      <c s="360" r="T355" t="s">
        <v>478</v>
      </c>
      <c s="359" r="U355" t="n">
        <v>41911</v>
      </c>
      <c s="360" r="V355" t="s">
        <v>889</v>
      </c>
      <c s="380" r="W355" t="n"/>
    </row>
    <row customHeight="1" s="737" r="356" ht="47.25" spans="1:23">
      <c s="353" r="A356" t="s">
        <v>835</v>
      </c>
      <c s="588" r="B356" t="n"/>
      <c s="361" r="C356" t="n"/>
      <c s="355" r="D356" t="s">
        <v>879</v>
      </c>
      <c s="356" r="E356" t="s">
        <v>880</v>
      </c>
      <c s="357" r="F356" t="s">
        <v>1021</v>
      </c>
      <c s="356" r="G356" t="s">
        <v>940</v>
      </c>
      <c s="355" r="H356" t="s">
        <v>2159</v>
      </c>
      <c s="588" r="I356" t="n"/>
      <c s="396" r="J356" t="s">
        <v>884</v>
      </c>
      <c s="355" r="K356" t="s">
        <v>838</v>
      </c>
      <c s="396" r="L356" t="s">
        <v>860</v>
      </c>
      <c s="355" r="M356" t="s">
        <v>797</v>
      </c>
      <c s="396" r="N356" t="s">
        <v>932</v>
      </c>
      <c s="355" r="O356" t="s">
        <v>933</v>
      </c>
      <c s="396" r="P356" t="s">
        <v>2160</v>
      </c>
      <c s="355" r="Q356" t="s">
        <v>2161</v>
      </c>
      <c s="396" r="R356" t="s">
        <v>954</v>
      </c>
      <c s="355" r="S356" t="s">
        <v>853</v>
      </c>
      <c s="360" r="T356" t="s">
        <v>478</v>
      </c>
      <c s="359" r="U356" t="n">
        <v>41911</v>
      </c>
      <c s="360" r="V356" t="s">
        <v>889</v>
      </c>
      <c s="380" r="W356" t="n"/>
    </row>
    <row customHeight="1" s="737" r="357" ht="60" spans="1:23">
      <c s="353" r="A357" t="s">
        <v>835</v>
      </c>
      <c s="353" r="B357" t="s">
        <v>515</v>
      </c>
      <c s="395" r="C357" t="n"/>
      <c s="355" r="D357" t="s">
        <v>1943</v>
      </c>
      <c s="356" r="E357" t="s">
        <v>996</v>
      </c>
      <c s="357" r="F357" t="s">
        <v>881</v>
      </c>
      <c s="356" r="G357" t="s">
        <v>1022</v>
      </c>
      <c s="355" r="H357" t="s">
        <v>2162</v>
      </c>
      <c s="588" r="I357" t="n"/>
      <c s="396" r="J357" t="s">
        <v>884</v>
      </c>
      <c s="355" r="K357" t="s">
        <v>838</v>
      </c>
      <c s="396" r="L357" t="s">
        <v>860</v>
      </c>
      <c s="355" r="M357" t="s">
        <v>797</v>
      </c>
      <c s="396" r="N357" t="s">
        <v>932</v>
      </c>
      <c s="355" r="O357" t="s">
        <v>933</v>
      </c>
      <c s="396" r="P357" t="s">
        <v>2163</v>
      </c>
      <c s="387" r="Q357" t="s">
        <v>2164</v>
      </c>
      <c s="360" r="R357" t="s">
        <v>2165</v>
      </c>
      <c s="387" r="S357" t="s">
        <v>811</v>
      </c>
      <c s="360" r="T357" t="s">
        <v>478</v>
      </c>
      <c s="359" r="U357" t="n">
        <v>41918</v>
      </c>
      <c s="360" r="V357" t="s">
        <v>889</v>
      </c>
      <c s="380" r="W357" t="n"/>
    </row>
    <row customHeight="1" s="737" r="358" ht="30" spans="1:23">
      <c s="353" r="A358" t="s">
        <v>835</v>
      </c>
      <c s="353" r="B358" t="s">
        <v>515</v>
      </c>
      <c s="395" r="C358" t="n"/>
      <c s="355" r="D358" t="s">
        <v>970</v>
      </c>
      <c s="385" r="E358" t="s">
        <v>922</v>
      </c>
      <c s="357" r="F358" t="s">
        <v>881</v>
      </c>
      <c s="356" r="G358" t="s">
        <v>562</v>
      </c>
      <c s="355" r="H358" t="s">
        <v>2166</v>
      </c>
      <c s="588" r="I358" t="n"/>
      <c s="396" r="J358" t="s">
        <v>884</v>
      </c>
      <c s="355" r="K358" t="s">
        <v>838</v>
      </c>
      <c s="396" r="L358" t="s">
        <v>860</v>
      </c>
      <c s="355" r="M358" t="s">
        <v>797</v>
      </c>
      <c s="396" r="N358" t="s">
        <v>932</v>
      </c>
      <c s="355" r="O358" t="s">
        <v>933</v>
      </c>
      <c s="396" r="P358" t="s">
        <v>2167</v>
      </c>
      <c s="355" r="Q358" t="s">
        <v>2168</v>
      </c>
      <c s="360" r="R358" t="s">
        <v>2169</v>
      </c>
      <c s="387" r="S358" t="s">
        <v>811</v>
      </c>
      <c s="360" r="T358" t="s">
        <v>478</v>
      </c>
      <c s="359" r="U358" t="n">
        <v>41918</v>
      </c>
      <c s="360" r="V358" t="s">
        <v>889</v>
      </c>
      <c s="380" r="W358" t="s">
        <v>1036</v>
      </c>
    </row>
    <row customHeight="1" s="737" r="359" ht="126" spans="1:23">
      <c s="353" r="A359" t="s">
        <v>835</v>
      </c>
      <c s="588" r="B359" t="n"/>
      <c s="552" r="C359" t="n"/>
      <c s="355" r="D359" t="s">
        <v>2133</v>
      </c>
      <c s="356" r="E359" t="s">
        <v>891</v>
      </c>
      <c s="353" r="F359" t="s">
        <v>898</v>
      </c>
      <c s="356" r="G359" t="s">
        <v>1598</v>
      </c>
      <c s="355" r="H359" t="s">
        <v>2170</v>
      </c>
      <c s="588" r="I359" t="n"/>
      <c s="396" r="J359" t="s">
        <v>884</v>
      </c>
      <c s="355" r="K359" t="s">
        <v>838</v>
      </c>
      <c s="396" r="L359" t="s">
        <v>860</v>
      </c>
      <c s="355" r="M359" t="s">
        <v>796</v>
      </c>
      <c s="356" r="N359" t="s">
        <v>2171</v>
      </c>
      <c s="355" r="O359" t="s">
        <v>1988</v>
      </c>
      <c s="396" r="P359" t="s">
        <v>1934</v>
      </c>
      <c s="355" r="Q359" t="s">
        <v>2172</v>
      </c>
      <c s="360" r="R359" t="s">
        <v>1598</v>
      </c>
      <c s="355" r="S359" t="s">
        <v>855</v>
      </c>
      <c s="356" r="T359" t="s">
        <v>478</v>
      </c>
      <c s="359" r="U359" t="n">
        <v>41918</v>
      </c>
      <c s="360" r="V359" t="s">
        <v>889</v>
      </c>
      <c s="380" r="W359" t="n"/>
    </row>
    <row customHeight="1" s="737" r="360" ht="31.5" spans="1:23">
      <c s="353" r="A360" t="s">
        <v>831</v>
      </c>
      <c s="588" r="B360" t="n"/>
      <c s="396" r="C360" t="n"/>
      <c s="355" r="D360" t="s">
        <v>2173</v>
      </c>
      <c s="356" r="E360" t="s">
        <v>891</v>
      </c>
      <c s="357" r="F360" t="s">
        <v>881</v>
      </c>
      <c s="356" r="G360" t="s">
        <v>2174</v>
      </c>
      <c s="367" r="H360" t="s">
        <v>2175</v>
      </c>
      <c s="246" r="I360" t="n"/>
      <c s="246" r="J360" t="s">
        <v>884</v>
      </c>
      <c s="355" r="K360" t="s">
        <v>832</v>
      </c>
      <c s="396" r="L360" t="s">
        <v>861</v>
      </c>
      <c s="355" r="M360" t="s">
        <v>796</v>
      </c>
      <c s="356" r="N360" t="s">
        <v>1189</v>
      </c>
      <c s="355" r="O360" t="s">
        <v>802</v>
      </c>
      <c s="396" r="P360" t="s">
        <v>2176</v>
      </c>
      <c s="355" r="Q360" t="s">
        <v>2177</v>
      </c>
      <c s="360" r="R360" t="s">
        <v>2174</v>
      </c>
      <c s="355" r="S360" t="s">
        <v>808</v>
      </c>
      <c s="356" r="T360" t="s">
        <v>478</v>
      </c>
      <c s="359" r="U360" t="n">
        <v>41920</v>
      </c>
      <c s="360" r="V360" t="s">
        <v>832</v>
      </c>
      <c s="380" r="W360" t="n"/>
    </row>
    <row customHeight="1" s="737" r="361" ht="15.75" spans="1:23">
      <c s="353" r="A361" t="s">
        <v>831</v>
      </c>
      <c s="353" r="B361" t="s">
        <v>515</v>
      </c>
      <c s="361" r="C361" t="n"/>
      <c s="355" r="D361" t="s">
        <v>1295</v>
      </c>
      <c s="356" r="E361" t="s">
        <v>891</v>
      </c>
      <c s="357" r="F361" t="s">
        <v>881</v>
      </c>
      <c s="356" r="G361" t="s">
        <v>2178</v>
      </c>
      <c s="367" r="H361" t="s">
        <v>2179</v>
      </c>
      <c s="246" r="I361" t="n"/>
      <c s="246" r="J361" t="s">
        <v>884</v>
      </c>
      <c s="355" r="K361" t="s">
        <v>832</v>
      </c>
      <c s="396" r="L361" t="s">
        <v>861</v>
      </c>
      <c s="355" r="M361" t="s">
        <v>796</v>
      </c>
      <c s="356" r="N361" t="s">
        <v>2180</v>
      </c>
      <c s="355" r="O361" t="s">
        <v>2180</v>
      </c>
      <c s="362" r="P361" t="n"/>
      <c s="355" r="Q361" t="s">
        <v>2181</v>
      </c>
      <c s="396" r="R361" t="s">
        <v>2178</v>
      </c>
      <c s="355" r="S361" t="s">
        <v>853</v>
      </c>
      <c s="356" r="T361" t="s">
        <v>478</v>
      </c>
      <c s="359" r="U361" t="n">
        <v>42449</v>
      </c>
      <c s="360" r="V361" t="s">
        <v>832</v>
      </c>
      <c s="380" r="W361" t="n"/>
    </row>
    <row customHeight="1" s="737" r="362" ht="15.75" spans="1:23">
      <c s="353" r="A362" t="s">
        <v>831</v>
      </c>
      <c s="353" r="B362" t="s">
        <v>515</v>
      </c>
      <c s="361" r="C362" t="n"/>
      <c s="355" r="D362" t="s">
        <v>1609</v>
      </c>
      <c s="356" r="E362" t="s">
        <v>891</v>
      </c>
      <c s="357" r="F362" t="s">
        <v>881</v>
      </c>
      <c s="356" r="G362" t="s">
        <v>2182</v>
      </c>
      <c s="367" r="H362" t="s">
        <v>2183</v>
      </c>
      <c s="246" r="I362" t="n"/>
      <c s="246" r="J362" t="s">
        <v>884</v>
      </c>
      <c s="355" r="K362" t="s">
        <v>832</v>
      </c>
      <c s="396" r="L362" t="s">
        <v>861</v>
      </c>
      <c s="355" r="M362" t="s">
        <v>796</v>
      </c>
      <c s="356" r="N362" t="s">
        <v>2180</v>
      </c>
      <c s="355" r="O362" t="s">
        <v>2180</v>
      </c>
      <c s="362" r="P362" t="n"/>
      <c s="355" r="Q362" t="s">
        <v>2184</v>
      </c>
      <c s="396" r="R362" t="s">
        <v>2182</v>
      </c>
      <c s="355" r="S362" t="s">
        <v>853</v>
      </c>
      <c s="356" r="T362" t="s">
        <v>478</v>
      </c>
      <c s="359" r="U362" t="n">
        <v>42449</v>
      </c>
      <c s="360" r="V362" t="s">
        <v>832</v>
      </c>
      <c s="380" r="W362" t="n"/>
    </row>
    <row customHeight="1" s="737" r="363" ht="31.5" spans="1:23">
      <c s="353" r="A363" t="s">
        <v>831</v>
      </c>
      <c s="353" r="B363" t="n"/>
      <c s="396" r="C363" t="n"/>
      <c s="355" r="D363" t="s">
        <v>2173</v>
      </c>
      <c s="356" r="E363" t="s">
        <v>891</v>
      </c>
      <c s="353" r="F363" t="s">
        <v>881</v>
      </c>
      <c s="356" r="G363" t="s">
        <v>2174</v>
      </c>
      <c s="367" r="H363" t="s">
        <v>2185</v>
      </c>
      <c s="246" r="I363" t="n"/>
      <c s="262" r="J363" t="s">
        <v>884</v>
      </c>
      <c s="355" r="K363" t="s">
        <v>832</v>
      </c>
      <c s="396" r="L363" t="s">
        <v>861</v>
      </c>
      <c s="355" r="M363" t="s">
        <v>796</v>
      </c>
      <c s="356" r="N363" t="s">
        <v>1189</v>
      </c>
      <c s="355" r="O363" t="s">
        <v>802</v>
      </c>
      <c s="396" r="P363" t="s">
        <v>2186</v>
      </c>
      <c s="355" r="Q363" t="s">
        <v>2177</v>
      </c>
      <c s="360" r="R363" t="s">
        <v>2174</v>
      </c>
      <c s="355" r="S363" t="s">
        <v>23</v>
      </c>
      <c s="356" r="T363" t="s">
        <v>478</v>
      </c>
      <c s="359" r="U363" t="n">
        <v>41920</v>
      </c>
      <c s="360" r="V363" t="s">
        <v>832</v>
      </c>
      <c s="380" r="W363" t="n"/>
    </row>
    <row customHeight="1" s="737" r="364" ht="31.5" spans="1:23">
      <c s="353" r="A364" t="s">
        <v>831</v>
      </c>
      <c s="588" r="B364" t="n"/>
      <c s="396" r="C364" t="n"/>
      <c s="355" r="D364" t="s">
        <v>2173</v>
      </c>
      <c s="356" r="E364" t="s">
        <v>891</v>
      </c>
      <c s="353" r="F364" t="s">
        <v>881</v>
      </c>
      <c s="356" r="G364" t="s">
        <v>2174</v>
      </c>
      <c s="367" r="H364" t="s">
        <v>2187</v>
      </c>
      <c s="246" r="I364" t="n"/>
      <c s="246" r="J364" t="s">
        <v>884</v>
      </c>
      <c s="355" r="K364" t="s">
        <v>832</v>
      </c>
      <c s="396" r="L364" t="s">
        <v>861</v>
      </c>
      <c s="355" r="M364" t="s">
        <v>796</v>
      </c>
      <c s="356" r="N364" t="s">
        <v>1189</v>
      </c>
      <c s="355" r="O364" t="s">
        <v>802</v>
      </c>
      <c s="396" r="P364" t="s">
        <v>2188</v>
      </c>
      <c s="355" r="Q364" t="s">
        <v>2177</v>
      </c>
      <c s="360" r="R364" t="s">
        <v>2174</v>
      </c>
      <c s="355" r="S364" t="s">
        <v>23</v>
      </c>
      <c s="356" r="T364" t="s">
        <v>478</v>
      </c>
      <c s="359" r="U364" t="n">
        <v>41920</v>
      </c>
      <c s="360" r="V364" t="s">
        <v>832</v>
      </c>
      <c s="380" r="W364" t="n"/>
    </row>
    <row customHeight="1" s="737" r="365" ht="31.5" spans="1:23">
      <c s="353" r="A365" t="s">
        <v>831</v>
      </c>
      <c s="353" r="B365" t="s">
        <v>515</v>
      </c>
      <c s="396" r="C365" t="n"/>
      <c s="355" r="D365" t="s">
        <v>2173</v>
      </c>
      <c s="356" r="E365" t="s">
        <v>891</v>
      </c>
      <c s="353" r="F365" t="s">
        <v>881</v>
      </c>
      <c s="356" r="G365" t="s">
        <v>2189</v>
      </c>
      <c s="367" r="H365" t="s">
        <v>2190</v>
      </c>
      <c s="246" r="I365" t="n"/>
      <c s="246" r="J365" t="s">
        <v>884</v>
      </c>
      <c s="355" r="K365" t="s">
        <v>832</v>
      </c>
      <c s="396" r="L365" t="s">
        <v>861</v>
      </c>
      <c s="355" r="M365" t="s">
        <v>796</v>
      </c>
      <c s="356" r="N365" t="s">
        <v>1189</v>
      </c>
      <c s="355" r="O365" t="s">
        <v>802</v>
      </c>
      <c s="396" r="P365" t="n"/>
      <c s="355" r="Q365" t="s">
        <v>2189</v>
      </c>
      <c s="356" r="R365" t="s">
        <v>2189</v>
      </c>
      <c s="355" r="S365" t="s">
        <v>808</v>
      </c>
      <c s="356" r="T365" t="s">
        <v>478</v>
      </c>
      <c s="359" r="U365" t="n">
        <v>42506</v>
      </c>
      <c s="360" r="V365" t="s">
        <v>832</v>
      </c>
      <c s="380" r="W365" t="n"/>
    </row>
    <row customHeight="1" s="737" r="366" ht="31.5" spans="1:23">
      <c s="353" r="A366" t="s">
        <v>831</v>
      </c>
      <c s="353" r="B366" t="s">
        <v>515</v>
      </c>
      <c s="396" r="C366" t="n"/>
      <c s="355" r="D366" t="s">
        <v>2173</v>
      </c>
      <c s="356" r="E366" t="s">
        <v>891</v>
      </c>
      <c s="353" r="F366" t="s">
        <v>881</v>
      </c>
      <c s="356" r="G366" t="s">
        <v>2189</v>
      </c>
      <c s="367" r="H366" t="s">
        <v>2191</v>
      </c>
      <c s="246" r="I366" t="n"/>
      <c s="246" r="J366" t="s">
        <v>884</v>
      </c>
      <c s="355" r="K366" t="s">
        <v>832</v>
      </c>
      <c s="396" r="L366" t="s">
        <v>861</v>
      </c>
      <c s="355" r="M366" t="s">
        <v>796</v>
      </c>
      <c s="356" r="N366" t="s">
        <v>1189</v>
      </c>
      <c s="355" r="O366" t="s">
        <v>802</v>
      </c>
      <c s="396" r="P366" t="n"/>
      <c s="355" r="Q366" t="s">
        <v>2189</v>
      </c>
      <c s="356" r="R366" t="s">
        <v>2189</v>
      </c>
      <c s="355" r="S366" t="s">
        <v>808</v>
      </c>
      <c s="356" r="T366" t="s">
        <v>478</v>
      </c>
      <c s="359" r="U366" t="n">
        <v>42506</v>
      </c>
      <c s="360" r="V366" t="s">
        <v>832</v>
      </c>
      <c s="380" r="W366" t="n"/>
    </row>
    <row customHeight="1" s="737" r="367" ht="31.5" spans="1:23">
      <c s="353" r="A367" t="s">
        <v>831</v>
      </c>
      <c s="353" r="B367" t="s">
        <v>515</v>
      </c>
      <c s="396" r="C367" t="n"/>
      <c s="355" r="D367" t="s">
        <v>2173</v>
      </c>
      <c s="356" r="E367" t="s">
        <v>891</v>
      </c>
      <c s="353" r="F367" t="s">
        <v>881</v>
      </c>
      <c s="356" r="G367" t="s">
        <v>2189</v>
      </c>
      <c s="367" r="H367" t="s">
        <v>2192</v>
      </c>
      <c s="246" r="I367" t="n"/>
      <c s="246" r="J367" t="s">
        <v>884</v>
      </c>
      <c s="355" r="K367" t="s">
        <v>832</v>
      </c>
      <c s="396" r="L367" t="s">
        <v>861</v>
      </c>
      <c s="355" r="M367" t="s">
        <v>796</v>
      </c>
      <c s="356" r="N367" t="s">
        <v>1189</v>
      </c>
      <c s="355" r="O367" t="s">
        <v>802</v>
      </c>
      <c s="396" r="P367" t="n"/>
      <c s="355" r="Q367" t="s">
        <v>2189</v>
      </c>
      <c s="356" r="R367" t="s">
        <v>2189</v>
      </c>
      <c s="355" r="S367" t="s">
        <v>808</v>
      </c>
      <c s="356" r="T367" t="s">
        <v>478</v>
      </c>
      <c s="359" r="U367" t="n">
        <v>42506</v>
      </c>
      <c s="360" r="V367" t="s">
        <v>832</v>
      </c>
      <c s="380" r="W367" t="n"/>
    </row>
    <row customHeight="1" s="737" r="368" ht="31.5" spans="1:23">
      <c s="353" r="A368" t="s">
        <v>833</v>
      </c>
      <c s="353" r="B368" t="s">
        <v>515</v>
      </c>
      <c s="395" r="C368" t="n"/>
      <c s="355" r="D368" t="s">
        <v>1977</v>
      </c>
      <c s="356" r="E368" t="s">
        <v>810</v>
      </c>
      <c s="353" r="F368" t="s">
        <v>881</v>
      </c>
      <c s="356" r="G368" t="s">
        <v>907</v>
      </c>
      <c s="355" r="H368" t="s">
        <v>2193</v>
      </c>
      <c s="588" r="I368" t="n"/>
      <c s="396" r="J368" t="s">
        <v>2194</v>
      </c>
      <c s="355" r="K368" t="s">
        <v>838</v>
      </c>
      <c s="396" r="L368" t="s">
        <v>1219</v>
      </c>
      <c s="355" r="M368" t="s">
        <v>797</v>
      </c>
      <c s="356" r="N368" t="s">
        <v>894</v>
      </c>
      <c s="355" r="O368" t="s">
        <v>48</v>
      </c>
      <c s="396" r="P368" t="s">
        <v>2195</v>
      </c>
      <c s="355" r="Q368" t="s">
        <v>2196</v>
      </c>
      <c s="360" r="R368" t="s">
        <v>907</v>
      </c>
      <c s="355" r="S368" t="s">
        <v>810</v>
      </c>
      <c s="356" r="T368" t="s">
        <v>478</v>
      </c>
      <c s="359" r="U368" t="n">
        <v>41284</v>
      </c>
      <c s="360" r="V368" t="s">
        <v>2197</v>
      </c>
      <c s="380" r="W368" t="n"/>
    </row>
    <row customHeight="1" s="737" r="369" ht="31.5" spans="1:23">
      <c s="353" r="A369" t="s">
        <v>833</v>
      </c>
      <c s="353" r="B369" t="s">
        <v>515</v>
      </c>
      <c s="395" r="C369" t="n"/>
      <c s="355" r="D369" t="s">
        <v>1977</v>
      </c>
      <c s="356" r="E369" t="s">
        <v>810</v>
      </c>
      <c s="353" r="F369" t="s">
        <v>881</v>
      </c>
      <c s="356" r="G369" t="s">
        <v>907</v>
      </c>
      <c s="355" r="H369" t="s">
        <v>2198</v>
      </c>
      <c s="588" r="I369" t="n"/>
      <c s="396" r="J369" t="s">
        <v>2194</v>
      </c>
      <c s="355" r="K369" t="s">
        <v>838</v>
      </c>
      <c s="396" r="L369" t="s">
        <v>1219</v>
      </c>
      <c s="355" r="M369" t="s">
        <v>797</v>
      </c>
      <c s="356" r="N369" t="s">
        <v>894</v>
      </c>
      <c s="355" r="O369" t="s">
        <v>48</v>
      </c>
      <c s="396" r="P369" t="s">
        <v>2199</v>
      </c>
      <c s="355" r="Q369" t="s">
        <v>2196</v>
      </c>
      <c s="360" r="R369" t="s">
        <v>907</v>
      </c>
      <c s="355" r="S369" t="s">
        <v>810</v>
      </c>
      <c s="356" r="T369" t="s">
        <v>478</v>
      </c>
      <c s="359" r="U369" t="n">
        <v>41284</v>
      </c>
      <c s="360" r="V369" t="s">
        <v>2197</v>
      </c>
      <c s="380" r="W369" t="n"/>
    </row>
    <row customHeight="1" s="737" r="370" ht="31.5" spans="1:23">
      <c s="353" r="A370" t="s">
        <v>833</v>
      </c>
      <c s="353" r="B370" t="s">
        <v>515</v>
      </c>
      <c s="395" r="C370" t="n"/>
      <c s="355" r="D370" t="s">
        <v>1977</v>
      </c>
      <c s="356" r="E370" t="s">
        <v>810</v>
      </c>
      <c s="353" r="F370" t="s">
        <v>881</v>
      </c>
      <c s="356" r="G370" t="s">
        <v>907</v>
      </c>
      <c s="355" r="H370" t="s">
        <v>2200</v>
      </c>
      <c s="588" r="I370" t="n"/>
      <c s="396" r="J370" t="s">
        <v>2194</v>
      </c>
      <c s="355" r="K370" t="s">
        <v>838</v>
      </c>
      <c s="396" r="L370" t="s">
        <v>1219</v>
      </c>
      <c s="355" r="M370" t="s">
        <v>797</v>
      </c>
      <c s="356" r="N370" t="s">
        <v>894</v>
      </c>
      <c s="355" r="O370" t="s">
        <v>48</v>
      </c>
      <c s="396" r="P370" t="s">
        <v>2201</v>
      </c>
      <c s="355" r="Q370" t="s">
        <v>2196</v>
      </c>
      <c s="360" r="R370" t="s">
        <v>907</v>
      </c>
      <c s="355" r="S370" t="s">
        <v>810</v>
      </c>
      <c s="356" r="T370" t="s">
        <v>478</v>
      </c>
      <c s="359" r="U370" t="n">
        <v>41284</v>
      </c>
      <c s="360" r="V370" t="s">
        <v>2197</v>
      </c>
      <c s="380" r="W370" t="n"/>
    </row>
    <row customHeight="1" s="737" r="371" ht="31.5" spans="1:23">
      <c s="353" r="A371" t="s">
        <v>833</v>
      </c>
      <c s="353" r="B371" t="s">
        <v>515</v>
      </c>
      <c s="395" r="C371" t="n"/>
      <c s="355" r="D371" t="s">
        <v>1977</v>
      </c>
      <c s="356" r="E371" t="s">
        <v>810</v>
      </c>
      <c s="353" r="F371" t="s">
        <v>881</v>
      </c>
      <c s="356" r="G371" t="s">
        <v>907</v>
      </c>
      <c s="355" r="H371" t="s">
        <v>2202</v>
      </c>
      <c s="588" r="I371" t="n"/>
      <c s="396" r="J371" t="s">
        <v>2194</v>
      </c>
      <c s="355" r="K371" t="s">
        <v>838</v>
      </c>
      <c s="396" r="L371" t="s">
        <v>1219</v>
      </c>
      <c s="355" r="M371" t="s">
        <v>797</v>
      </c>
      <c s="356" r="N371" t="s">
        <v>894</v>
      </c>
      <c s="355" r="O371" t="s">
        <v>48</v>
      </c>
      <c s="396" r="P371" t="s">
        <v>2203</v>
      </c>
      <c s="355" r="Q371" t="s">
        <v>2196</v>
      </c>
      <c s="360" r="R371" t="s">
        <v>907</v>
      </c>
      <c s="355" r="S371" t="s">
        <v>810</v>
      </c>
      <c s="356" r="T371" t="s">
        <v>478</v>
      </c>
      <c s="359" r="U371" t="n">
        <v>41284</v>
      </c>
      <c s="360" r="V371" t="s">
        <v>2197</v>
      </c>
      <c s="380" r="W371" t="n"/>
    </row>
    <row customHeight="1" s="737" r="372" ht="31.5" spans="1:23">
      <c s="353" r="A372" t="s">
        <v>833</v>
      </c>
      <c s="353" r="B372" t="s">
        <v>515</v>
      </c>
      <c s="395" r="C372" t="n"/>
      <c s="355" r="D372" t="s">
        <v>1977</v>
      </c>
      <c s="356" r="E372" t="s">
        <v>810</v>
      </c>
      <c s="353" r="F372" t="s">
        <v>881</v>
      </c>
      <c s="356" r="G372" t="s">
        <v>907</v>
      </c>
      <c s="355" r="H372" t="s">
        <v>2204</v>
      </c>
      <c s="588" r="I372" t="n"/>
      <c s="396" r="J372" t="s">
        <v>2194</v>
      </c>
      <c s="355" r="K372" t="s">
        <v>838</v>
      </c>
      <c s="396" r="L372" t="s">
        <v>1219</v>
      </c>
      <c s="355" r="M372" t="s">
        <v>796</v>
      </c>
      <c s="356" r="N372" t="s">
        <v>2205</v>
      </c>
      <c s="355" r="O372" t="s">
        <v>2206</v>
      </c>
      <c s="396" r="P372" t="s">
        <v>2207</v>
      </c>
      <c s="355" r="Q372" t="s">
        <v>2196</v>
      </c>
      <c s="360" r="R372" t="s">
        <v>907</v>
      </c>
      <c s="355" r="S372" t="s">
        <v>810</v>
      </c>
      <c s="356" r="T372" t="s">
        <v>478</v>
      </c>
      <c s="359" r="U372" t="n">
        <v>41284</v>
      </c>
      <c s="360" r="V372" t="s">
        <v>2197</v>
      </c>
      <c s="380" r="W372" t="n"/>
    </row>
    <row customHeight="1" s="737" r="373" ht="31.5" spans="1:23">
      <c s="353" r="A373" t="s">
        <v>833</v>
      </c>
      <c s="353" r="B373" t="s">
        <v>515</v>
      </c>
      <c s="395" r="C373" t="n"/>
      <c s="355" r="D373" t="s">
        <v>1977</v>
      </c>
      <c s="356" r="E373" t="s">
        <v>810</v>
      </c>
      <c s="353" r="F373" t="s">
        <v>881</v>
      </c>
      <c s="356" r="G373" t="s">
        <v>907</v>
      </c>
      <c s="355" r="H373" t="s">
        <v>2208</v>
      </c>
      <c s="588" r="I373" t="n"/>
      <c s="396" r="J373" t="s">
        <v>2194</v>
      </c>
      <c s="355" r="K373" t="s">
        <v>838</v>
      </c>
      <c s="396" r="L373" t="s">
        <v>1219</v>
      </c>
      <c s="355" r="M373" t="s">
        <v>797</v>
      </c>
      <c s="356" r="N373" t="s">
        <v>894</v>
      </c>
      <c s="355" r="O373" t="s">
        <v>48</v>
      </c>
      <c s="396" r="P373" t="s">
        <v>2209</v>
      </c>
      <c s="355" r="Q373" t="s">
        <v>2196</v>
      </c>
      <c s="360" r="R373" t="s">
        <v>907</v>
      </c>
      <c s="355" r="S373" t="s">
        <v>810</v>
      </c>
      <c s="356" r="T373" t="s">
        <v>478</v>
      </c>
      <c s="359" r="U373" t="n">
        <v>41284</v>
      </c>
      <c s="360" r="V373" t="s">
        <v>2197</v>
      </c>
      <c s="380" r="W373" t="n"/>
    </row>
    <row customHeight="1" s="737" r="374" ht="31.5" spans="1:23">
      <c s="353" r="A374" t="s">
        <v>833</v>
      </c>
      <c s="353" r="B374" t="s">
        <v>515</v>
      </c>
      <c s="395" r="C374" t="n"/>
      <c s="355" r="D374" t="s">
        <v>1977</v>
      </c>
      <c s="356" r="E374" t="s">
        <v>810</v>
      </c>
      <c s="353" r="F374" t="s">
        <v>881</v>
      </c>
      <c s="356" r="G374" t="s">
        <v>907</v>
      </c>
      <c s="355" r="H374" t="s">
        <v>2210</v>
      </c>
      <c s="588" r="I374" t="n"/>
      <c s="396" r="J374" t="s">
        <v>2194</v>
      </c>
      <c s="355" r="K374" t="s">
        <v>838</v>
      </c>
      <c s="396" r="L374" t="s">
        <v>1219</v>
      </c>
      <c s="355" r="M374" t="s">
        <v>797</v>
      </c>
      <c s="356" r="N374" t="s">
        <v>894</v>
      </c>
      <c s="355" r="O374" t="s">
        <v>48</v>
      </c>
      <c s="396" r="P374" t="s">
        <v>2211</v>
      </c>
      <c s="355" r="Q374" t="s">
        <v>2196</v>
      </c>
      <c s="360" r="R374" t="s">
        <v>907</v>
      </c>
      <c s="355" r="S374" t="s">
        <v>810</v>
      </c>
      <c s="356" r="T374" t="s">
        <v>478</v>
      </c>
      <c s="359" r="U374" t="n">
        <v>41284</v>
      </c>
      <c s="360" r="V374" t="s">
        <v>2197</v>
      </c>
      <c s="380" r="W374" t="n"/>
    </row>
    <row customHeight="1" s="737" r="375" ht="31.5" spans="1:23">
      <c s="353" r="A375" t="s">
        <v>833</v>
      </c>
      <c s="353" r="B375" t="s">
        <v>515</v>
      </c>
      <c s="395" r="C375" t="n"/>
      <c s="355" r="D375" t="s">
        <v>1977</v>
      </c>
      <c s="356" r="E375" t="s">
        <v>810</v>
      </c>
      <c s="353" r="F375" t="s">
        <v>881</v>
      </c>
      <c s="356" r="G375" t="s">
        <v>907</v>
      </c>
      <c s="355" r="H375" t="s">
        <v>2212</v>
      </c>
      <c s="588" r="I375" t="n"/>
      <c s="396" r="J375" t="s">
        <v>2194</v>
      </c>
      <c s="355" r="K375" t="s">
        <v>838</v>
      </c>
      <c s="396" r="L375" t="s">
        <v>1219</v>
      </c>
      <c s="355" r="M375" t="s">
        <v>797</v>
      </c>
      <c s="356" r="N375" t="s">
        <v>894</v>
      </c>
      <c s="355" r="O375" t="s">
        <v>48</v>
      </c>
      <c s="396" r="P375" t="s">
        <v>2213</v>
      </c>
      <c s="355" r="Q375" t="s">
        <v>2196</v>
      </c>
      <c s="360" r="R375" t="s">
        <v>907</v>
      </c>
      <c s="355" r="S375" t="s">
        <v>810</v>
      </c>
      <c s="356" r="T375" t="s">
        <v>478</v>
      </c>
      <c s="359" r="U375" t="n">
        <v>41284</v>
      </c>
      <c s="360" r="V375" t="s">
        <v>2197</v>
      </c>
      <c s="380" r="W375" t="n"/>
    </row>
    <row customHeight="1" s="737" r="376" ht="31.5" spans="1:23">
      <c s="353" r="A376" t="s">
        <v>833</v>
      </c>
      <c s="353" r="B376" t="s">
        <v>515</v>
      </c>
      <c s="395" r="C376" t="n"/>
      <c s="355" r="D376" t="s">
        <v>1977</v>
      </c>
      <c s="356" r="E376" t="s">
        <v>810</v>
      </c>
      <c s="353" r="F376" t="s">
        <v>881</v>
      </c>
      <c s="356" r="G376" t="s">
        <v>907</v>
      </c>
      <c s="355" r="H376" t="s">
        <v>2214</v>
      </c>
      <c s="588" r="I376" t="n"/>
      <c s="396" r="J376" t="s">
        <v>2194</v>
      </c>
      <c s="355" r="K376" t="s">
        <v>838</v>
      </c>
      <c s="396" r="L376" t="s">
        <v>1219</v>
      </c>
      <c s="355" r="M376" t="s">
        <v>797</v>
      </c>
      <c s="356" r="N376" t="s">
        <v>894</v>
      </c>
      <c s="355" r="O376" t="s">
        <v>48</v>
      </c>
      <c s="396" r="P376" t="s">
        <v>2215</v>
      </c>
      <c s="355" r="Q376" t="s">
        <v>2196</v>
      </c>
      <c s="360" r="R376" t="s">
        <v>907</v>
      </c>
      <c s="355" r="S376" t="s">
        <v>810</v>
      </c>
      <c s="356" r="T376" t="s">
        <v>478</v>
      </c>
      <c s="359" r="U376" t="n">
        <v>41284</v>
      </c>
      <c s="360" r="V376" t="s">
        <v>2197</v>
      </c>
      <c s="380" r="W376" t="n"/>
    </row>
    <row customHeight="1" s="737" r="377" ht="31.5" spans="1:23">
      <c s="353" r="A377" t="s">
        <v>833</v>
      </c>
      <c s="353" r="B377" t="s">
        <v>515</v>
      </c>
      <c s="395" r="C377" t="n"/>
      <c s="355" r="D377" t="s">
        <v>1977</v>
      </c>
      <c s="356" r="E377" t="s">
        <v>810</v>
      </c>
      <c s="353" r="F377" t="s">
        <v>881</v>
      </c>
      <c s="356" r="G377" t="s">
        <v>907</v>
      </c>
      <c s="355" r="H377" t="s">
        <v>2216</v>
      </c>
      <c s="588" r="I377" t="n"/>
      <c s="396" r="J377" t="s">
        <v>2194</v>
      </c>
      <c s="355" r="K377" t="s">
        <v>838</v>
      </c>
      <c s="396" r="L377" t="s">
        <v>1219</v>
      </c>
      <c s="355" r="M377" t="s">
        <v>797</v>
      </c>
      <c s="356" r="N377" t="s">
        <v>894</v>
      </c>
      <c s="355" r="O377" t="s">
        <v>48</v>
      </c>
      <c s="396" r="P377" t="s">
        <v>2217</v>
      </c>
      <c s="355" r="Q377" t="s">
        <v>2196</v>
      </c>
      <c s="360" r="R377" t="s">
        <v>907</v>
      </c>
      <c s="355" r="S377" t="s">
        <v>810</v>
      </c>
      <c s="356" r="T377" t="s">
        <v>478</v>
      </c>
      <c s="359" r="U377" t="n">
        <v>41284</v>
      </c>
      <c s="360" r="V377" t="s">
        <v>2197</v>
      </c>
      <c s="380" r="W377" t="n"/>
    </row>
    <row customHeight="1" s="737" r="378" ht="31.5" spans="1:23">
      <c s="353" r="A378" t="s">
        <v>833</v>
      </c>
      <c s="353" r="B378" t="s">
        <v>515</v>
      </c>
      <c s="395" r="C378" t="n"/>
      <c s="355" r="D378" t="s">
        <v>1977</v>
      </c>
      <c s="356" r="E378" t="s">
        <v>810</v>
      </c>
      <c s="353" r="F378" t="s">
        <v>881</v>
      </c>
      <c s="356" r="G378" t="s">
        <v>907</v>
      </c>
      <c s="355" r="H378" t="s">
        <v>2218</v>
      </c>
      <c s="588" r="I378" t="n"/>
      <c s="396" r="J378" t="s">
        <v>2194</v>
      </c>
      <c s="355" r="K378" t="s">
        <v>838</v>
      </c>
      <c s="396" r="L378" t="s">
        <v>1219</v>
      </c>
      <c s="355" r="M378" t="s">
        <v>797</v>
      </c>
      <c s="356" r="N378" t="s">
        <v>894</v>
      </c>
      <c s="355" r="O378" t="s">
        <v>48</v>
      </c>
      <c s="396" r="P378" t="s">
        <v>2219</v>
      </c>
      <c s="355" r="Q378" t="s">
        <v>2196</v>
      </c>
      <c s="360" r="R378" t="s">
        <v>907</v>
      </c>
      <c s="355" r="S378" t="s">
        <v>810</v>
      </c>
      <c s="356" r="T378" t="s">
        <v>478</v>
      </c>
      <c s="359" r="U378" t="n">
        <v>41284</v>
      </c>
      <c s="360" r="V378" t="s">
        <v>2197</v>
      </c>
      <c s="380" r="W378" t="n"/>
    </row>
    <row customHeight="1" s="737" r="379" ht="31.5" spans="1:23">
      <c s="353" r="A379" t="s">
        <v>833</v>
      </c>
      <c s="353" r="B379" t="s">
        <v>1243</v>
      </c>
      <c s="395" r="C379" t="n"/>
      <c s="355" r="D379" t="s">
        <v>1687</v>
      </c>
      <c s="356" r="E379" t="s">
        <v>2220</v>
      </c>
      <c s="353" r="F379" t="s">
        <v>881</v>
      </c>
      <c s="356" r="G379" t="s">
        <v>2055</v>
      </c>
      <c s="355" r="H379" t="s">
        <v>2221</v>
      </c>
      <c s="588" r="I379" t="n"/>
      <c s="396" r="J379" t="n">
        <v>25</v>
      </c>
      <c s="355" r="K379" t="s">
        <v>838</v>
      </c>
      <c s="396" r="L379" t="s">
        <v>1219</v>
      </c>
      <c s="355" r="M379" t="s">
        <v>796</v>
      </c>
      <c s="356" r="N379" t="s">
        <v>1189</v>
      </c>
      <c s="355" r="O379" t="s">
        <v>802</v>
      </c>
      <c s="396" r="P379" t="s">
        <v>2222</v>
      </c>
      <c s="355" r="Q379" t="s">
        <v>2223</v>
      </c>
      <c s="360" r="R379" t="s">
        <v>2055</v>
      </c>
      <c s="355" r="S379" t="s">
        <v>809</v>
      </c>
      <c s="356" r="T379" t="s">
        <v>478</v>
      </c>
      <c s="359" r="U379" t="n">
        <v>41879</v>
      </c>
      <c s="360" r="V379" t="n"/>
      <c s="380" r="W379" t="n"/>
    </row>
    <row customHeight="1" s="737" r="380" ht="31.5" spans="1:23">
      <c s="353" r="A380" t="s">
        <v>833</v>
      </c>
      <c s="353" r="B380" t="s">
        <v>1243</v>
      </c>
      <c s="395" r="C380" t="n"/>
      <c s="355" r="D380" t="s">
        <v>1687</v>
      </c>
      <c s="356" r="E380" t="s">
        <v>2220</v>
      </c>
      <c s="353" r="F380" t="s">
        <v>881</v>
      </c>
      <c s="356" r="G380" t="s">
        <v>2055</v>
      </c>
      <c s="355" r="H380" t="s">
        <v>2224</v>
      </c>
      <c s="588" r="I380" t="n"/>
      <c s="396" r="J380" t="n">
        <v>25</v>
      </c>
      <c s="355" r="K380" t="s">
        <v>838</v>
      </c>
      <c s="396" r="L380" t="s">
        <v>1219</v>
      </c>
      <c s="355" r="M380" t="s">
        <v>796</v>
      </c>
      <c s="356" r="N380" t="s">
        <v>1189</v>
      </c>
      <c s="355" r="O380" t="s">
        <v>802</v>
      </c>
      <c s="396" r="P380" t="s">
        <v>2225</v>
      </c>
      <c s="355" r="Q380" t="s">
        <v>2223</v>
      </c>
      <c s="360" r="R380" t="s">
        <v>2055</v>
      </c>
      <c s="355" r="S380" t="s">
        <v>809</v>
      </c>
      <c s="356" r="T380" t="s">
        <v>478</v>
      </c>
      <c s="359" r="U380" t="n">
        <v>41879</v>
      </c>
      <c s="360" r="V380" t="n"/>
      <c s="380" r="W380" t="n"/>
    </row>
    <row customHeight="1" s="737" r="381" ht="47.25" spans="1:23">
      <c s="353" r="A381" t="s">
        <v>833</v>
      </c>
      <c s="353" r="B381" t="s">
        <v>1243</v>
      </c>
      <c s="395" r="C381" t="n"/>
      <c s="355" r="D381" t="s">
        <v>1687</v>
      </c>
      <c s="356" r="E381" t="s">
        <v>2220</v>
      </c>
      <c s="353" r="F381" t="s">
        <v>881</v>
      </c>
      <c s="356" r="G381" t="s">
        <v>2226</v>
      </c>
      <c s="355" r="H381" t="s">
        <v>2227</v>
      </c>
      <c s="588" r="I381" t="n"/>
      <c s="396" r="J381" t="n">
        <v>25</v>
      </c>
      <c s="355" r="K381" t="s">
        <v>838</v>
      </c>
      <c s="396" r="L381" t="s">
        <v>1219</v>
      </c>
      <c s="355" r="M381" t="s">
        <v>796</v>
      </c>
      <c s="356" r="N381" t="s">
        <v>1189</v>
      </c>
      <c s="355" r="O381" t="s">
        <v>802</v>
      </c>
      <c s="362" r="P381" t="n">
        <v>192168107125</v>
      </c>
      <c s="355" r="Q381" t="s">
        <v>2228</v>
      </c>
      <c s="360" r="R381" t="s">
        <v>2055</v>
      </c>
      <c s="355" r="S381" t="s">
        <v>809</v>
      </c>
      <c s="356" r="T381" t="s">
        <v>478</v>
      </c>
      <c s="359" r="U381" t="n">
        <v>41879</v>
      </c>
      <c s="360" r="V381" t="n"/>
      <c s="380" r="W381" t="n"/>
    </row>
    <row customHeight="1" s="737" r="382" ht="47.25" spans="1:23">
      <c s="353" r="A382" t="s">
        <v>833</v>
      </c>
      <c s="353" r="B382" t="s">
        <v>1243</v>
      </c>
      <c s="395" r="C382" t="n"/>
      <c s="355" r="D382" t="s">
        <v>1687</v>
      </c>
      <c s="356" r="E382" t="s">
        <v>2220</v>
      </c>
      <c s="353" r="F382" t="s">
        <v>881</v>
      </c>
      <c s="356" r="G382" t="s">
        <v>2226</v>
      </c>
      <c s="355" r="H382" t="s">
        <v>2229</v>
      </c>
      <c s="588" r="I382" t="n"/>
      <c s="396" r="J382" t="n">
        <v>25</v>
      </c>
      <c s="355" r="K382" t="s">
        <v>838</v>
      </c>
      <c s="396" r="L382" t="s">
        <v>1219</v>
      </c>
      <c s="355" r="M382" t="s">
        <v>796</v>
      </c>
      <c s="356" r="N382" t="s">
        <v>1189</v>
      </c>
      <c s="355" r="O382" t="s">
        <v>802</v>
      </c>
      <c s="362" r="P382" t="n">
        <v>192168107126</v>
      </c>
      <c s="355" r="Q382" t="s">
        <v>2228</v>
      </c>
      <c s="360" r="R382" t="s">
        <v>2055</v>
      </c>
      <c s="355" r="S382" t="s">
        <v>809</v>
      </c>
      <c s="356" r="T382" t="s">
        <v>478</v>
      </c>
      <c s="359" r="U382" t="n">
        <v>41879</v>
      </c>
      <c s="360" r="V382" t="n"/>
      <c s="380" r="W382" t="n"/>
    </row>
    <row customHeight="1" s="737" r="383" ht="15.75" spans="1:23">
      <c s="353" r="A383" t="s">
        <v>835</v>
      </c>
      <c s="588" r="B383" t="n"/>
      <c s="361" r="C383" t="n"/>
      <c s="355" r="D383" t="s">
        <v>1001</v>
      </c>
      <c s="365" r="E383" t="s">
        <v>891</v>
      </c>
      <c s="353" r="F383" t="s">
        <v>2230</v>
      </c>
      <c s="356" r="G383" t="s">
        <v>954</v>
      </c>
      <c s="355" r="H383" t="s">
        <v>2231</v>
      </c>
      <c s="588" r="I383" t="n"/>
      <c s="396" r="J383" t="s">
        <v>884</v>
      </c>
      <c s="355" r="K383" t="s">
        <v>838</v>
      </c>
      <c s="396" r="L383" t="s">
        <v>860</v>
      </c>
      <c s="355" r="M383" t="s">
        <v>797</v>
      </c>
      <c s="396" r="N383" t="s">
        <v>932</v>
      </c>
      <c s="355" r="O383" t="s">
        <v>933</v>
      </c>
      <c s="362" r="P383" t="s">
        <v>2232</v>
      </c>
      <c s="355" r="Q383" t="s">
        <v>2233</v>
      </c>
      <c s="360" r="R383" t="s">
        <v>954</v>
      </c>
      <c s="355" r="S383" t="s">
        <v>853</v>
      </c>
      <c s="356" r="T383" t="s">
        <v>478</v>
      </c>
      <c s="359" r="U383" t="n">
        <v>41962</v>
      </c>
      <c s="360" r="V383" t="s">
        <v>889</v>
      </c>
      <c s="380" r="W383" t="n"/>
    </row>
    <row customHeight="1" s="737" r="384" ht="15.75" spans="1:23">
      <c s="353" r="A384" t="s">
        <v>835</v>
      </c>
      <c s="588" r="B384" t="n"/>
      <c s="361" r="C384" t="n"/>
      <c s="355" r="D384" t="s">
        <v>1001</v>
      </c>
      <c s="365" r="E384" t="s">
        <v>891</v>
      </c>
      <c s="353" r="F384" t="s">
        <v>2230</v>
      </c>
      <c s="356" r="G384" t="s">
        <v>954</v>
      </c>
      <c s="355" r="H384" t="s">
        <v>2234</v>
      </c>
      <c s="588" r="I384" t="n"/>
      <c s="396" r="J384" t="s">
        <v>884</v>
      </c>
      <c s="355" r="K384" t="s">
        <v>838</v>
      </c>
      <c s="396" r="L384" t="s">
        <v>860</v>
      </c>
      <c s="355" r="M384" t="s">
        <v>797</v>
      </c>
      <c s="396" r="N384" t="s">
        <v>932</v>
      </c>
      <c s="355" r="O384" t="s">
        <v>933</v>
      </c>
      <c s="362" r="P384" t="s">
        <v>2235</v>
      </c>
      <c s="355" r="Q384" t="s">
        <v>2233</v>
      </c>
      <c s="360" r="R384" t="s">
        <v>954</v>
      </c>
      <c s="355" r="S384" t="s">
        <v>853</v>
      </c>
      <c s="356" r="T384" t="s">
        <v>478</v>
      </c>
      <c s="359" r="U384" t="n">
        <v>41962</v>
      </c>
      <c s="360" r="V384" t="s">
        <v>889</v>
      </c>
      <c s="380" r="W384" t="n"/>
    </row>
    <row customHeight="1" s="737" r="385" ht="15.75" spans="1:23">
      <c s="353" r="A385" t="s">
        <v>835</v>
      </c>
      <c s="588" r="B385" t="n"/>
      <c s="361" r="C385" t="n"/>
      <c s="355" r="D385" t="s">
        <v>1001</v>
      </c>
      <c s="365" r="E385" t="s">
        <v>891</v>
      </c>
      <c s="353" r="F385" t="s">
        <v>2230</v>
      </c>
      <c s="356" r="G385" t="s">
        <v>954</v>
      </c>
      <c s="355" r="H385" t="s">
        <v>2236</v>
      </c>
      <c s="588" r="I385" t="n"/>
      <c s="396" r="J385" t="s">
        <v>884</v>
      </c>
      <c s="355" r="K385" t="s">
        <v>838</v>
      </c>
      <c s="396" r="L385" t="s">
        <v>860</v>
      </c>
      <c s="355" r="M385" t="s">
        <v>797</v>
      </c>
      <c s="396" r="N385" t="s">
        <v>932</v>
      </c>
      <c s="355" r="O385" t="s">
        <v>933</v>
      </c>
      <c s="362" r="P385" t="s">
        <v>2237</v>
      </c>
      <c s="355" r="Q385" t="s">
        <v>2233</v>
      </c>
      <c s="360" r="R385" t="s">
        <v>954</v>
      </c>
      <c s="355" r="S385" t="s">
        <v>853</v>
      </c>
      <c s="356" r="T385" t="s">
        <v>478</v>
      </c>
      <c s="359" r="U385" t="n">
        <v>41962</v>
      </c>
      <c s="360" r="V385" t="s">
        <v>889</v>
      </c>
      <c s="380" r="W385" t="n"/>
    </row>
    <row customHeight="1" s="737" r="386" ht="47.25" spans="1:23">
      <c s="353" r="A386" t="s">
        <v>835</v>
      </c>
      <c s="588" r="B386" t="n"/>
      <c s="361" r="C386" t="n"/>
      <c s="355" r="D386" t="s">
        <v>1001</v>
      </c>
      <c s="356" r="E386" t="s">
        <v>880</v>
      </c>
      <c s="353" r="F386" t="s">
        <v>1021</v>
      </c>
      <c s="356" r="G386" t="s">
        <v>954</v>
      </c>
      <c s="355" r="H386" t="s">
        <v>2238</v>
      </c>
      <c s="588" r="I386" t="n"/>
      <c s="396" r="J386" t="s">
        <v>884</v>
      </c>
      <c s="355" r="K386" t="s">
        <v>838</v>
      </c>
      <c s="396" r="L386" t="s">
        <v>860</v>
      </c>
      <c s="355" r="M386" t="s">
        <v>797</v>
      </c>
      <c s="396" r="N386" t="s">
        <v>932</v>
      </c>
      <c s="355" r="O386" t="s">
        <v>933</v>
      </c>
      <c s="362" r="P386" t="s">
        <v>2239</v>
      </c>
      <c s="355" r="Q386" t="s">
        <v>2240</v>
      </c>
      <c s="360" r="R386" t="s">
        <v>954</v>
      </c>
      <c s="355" r="S386" t="s">
        <v>853</v>
      </c>
      <c s="356" r="T386" t="s">
        <v>478</v>
      </c>
      <c s="359" r="U386" t="n">
        <v>41968</v>
      </c>
      <c s="360" r="V386" t="s">
        <v>889</v>
      </c>
      <c s="380" r="W386" t="n"/>
    </row>
    <row customHeight="1" s="737" r="387" ht="47.25" spans="1:23">
      <c s="353" r="A387" t="s">
        <v>835</v>
      </c>
      <c s="588" r="B387" t="n"/>
      <c s="552" r="C387" t="s">
        <v>1244</v>
      </c>
      <c s="355" r="D387" t="s">
        <v>2241</v>
      </c>
      <c s="356" r="E387" t="s">
        <v>880</v>
      </c>
      <c s="353" r="F387" t="s">
        <v>1021</v>
      </c>
      <c s="356" r="G387" t="s">
        <v>954</v>
      </c>
      <c s="355" r="H387" t="s">
        <v>2242</v>
      </c>
      <c s="588" r="I387" t="n"/>
      <c s="396" r="J387" t="s">
        <v>884</v>
      </c>
      <c s="355" r="K387" t="s">
        <v>838</v>
      </c>
      <c s="396" r="L387" t="s">
        <v>860</v>
      </c>
      <c s="355" r="M387" t="s">
        <v>797</v>
      </c>
      <c s="396" r="N387" t="s">
        <v>932</v>
      </c>
      <c s="355" r="O387" t="s">
        <v>933</v>
      </c>
      <c s="362" r="P387" t="s">
        <v>2243</v>
      </c>
      <c s="355" r="Q387" t="s">
        <v>2244</v>
      </c>
      <c s="360" r="R387" t="s">
        <v>2245</v>
      </c>
      <c s="355" r="S387" t="s">
        <v>23</v>
      </c>
      <c s="356" r="T387" t="s">
        <v>478</v>
      </c>
      <c s="359" r="U387" t="n">
        <v>41968</v>
      </c>
      <c s="360" r="V387" t="s">
        <v>889</v>
      </c>
      <c s="380" r="W387" t="n"/>
    </row>
    <row customHeight="1" s="737" r="388" ht="47.25" spans="1:23">
      <c s="353" r="A388" t="s">
        <v>835</v>
      </c>
      <c s="588" r="B388" t="n"/>
      <c s="552" r="C388" t="s">
        <v>1244</v>
      </c>
      <c s="355" r="D388" t="s">
        <v>2241</v>
      </c>
      <c s="356" r="E388" t="s">
        <v>880</v>
      </c>
      <c s="353" r="F388" t="s">
        <v>1021</v>
      </c>
      <c s="356" r="G388" t="s">
        <v>954</v>
      </c>
      <c s="355" r="H388" t="s">
        <v>2246</v>
      </c>
      <c s="588" r="I388" t="n"/>
      <c s="396" r="J388" t="s">
        <v>884</v>
      </c>
      <c s="355" r="K388" t="s">
        <v>838</v>
      </c>
      <c s="396" r="L388" t="s">
        <v>860</v>
      </c>
      <c s="355" r="M388" t="s">
        <v>797</v>
      </c>
      <c s="396" r="N388" t="s">
        <v>932</v>
      </c>
      <c s="355" r="O388" t="s">
        <v>933</v>
      </c>
      <c s="362" r="P388" t="s">
        <v>2247</v>
      </c>
      <c s="355" r="Q388" t="s">
        <v>2244</v>
      </c>
      <c s="360" r="R388" t="s">
        <v>2245</v>
      </c>
      <c s="355" r="S388" t="s">
        <v>23</v>
      </c>
      <c s="356" r="T388" t="s">
        <v>478</v>
      </c>
      <c s="359" r="U388" t="n">
        <v>41968</v>
      </c>
      <c s="360" r="V388" t="s">
        <v>889</v>
      </c>
      <c s="380" r="W388" t="n"/>
    </row>
    <row customHeight="1" s="737" r="389" ht="31.5" spans="1:23">
      <c s="353" r="A389" t="s">
        <v>835</v>
      </c>
      <c s="353" r="B389" t="s">
        <v>515</v>
      </c>
      <c s="395" r="C389" t="n"/>
      <c s="355" r="D389" t="s">
        <v>970</v>
      </c>
      <c s="356" r="E389" t="s">
        <v>922</v>
      </c>
      <c s="357" r="F389" t="s">
        <v>881</v>
      </c>
      <c s="356" r="G389" t="s">
        <v>2248</v>
      </c>
      <c s="355" r="H389" t="s">
        <v>2249</v>
      </c>
      <c s="588" r="I389" t="n"/>
      <c s="396" r="J389" t="s">
        <v>884</v>
      </c>
      <c s="355" r="K389" t="s">
        <v>838</v>
      </c>
      <c s="396" r="L389" t="s">
        <v>860</v>
      </c>
      <c s="355" r="M389" t="s">
        <v>797</v>
      </c>
      <c s="356" r="N389" t="s">
        <v>894</v>
      </c>
      <c s="355" r="O389" t="s">
        <v>48</v>
      </c>
      <c s="396" r="P389" t="s">
        <v>2250</v>
      </c>
      <c s="355" r="Q389" t="s">
        <v>2251</v>
      </c>
      <c s="396" r="R389" t="s">
        <v>562</v>
      </c>
      <c s="355" r="S389" t="s">
        <v>811</v>
      </c>
      <c s="356" r="T389" t="s">
        <v>478</v>
      </c>
      <c s="359" r="U389" t="n">
        <v>41989</v>
      </c>
      <c s="360" r="V389" t="s">
        <v>889</v>
      </c>
      <c s="380" r="W389" t="s">
        <v>1036</v>
      </c>
    </row>
    <row customHeight="1" s="737" r="390" ht="31.5" spans="1:23">
      <c s="353" r="A390" t="s">
        <v>835</v>
      </c>
      <c s="353" r="B390" t="s">
        <v>515</v>
      </c>
      <c s="395" r="C390" t="n"/>
      <c s="355" r="D390" t="s">
        <v>970</v>
      </c>
      <c s="356" r="E390" t="s">
        <v>922</v>
      </c>
      <c s="357" r="F390" t="s">
        <v>881</v>
      </c>
      <c s="356" r="G390" t="s">
        <v>2248</v>
      </c>
      <c s="355" r="H390" t="s">
        <v>2252</v>
      </c>
      <c s="588" r="I390" t="n"/>
      <c s="396" r="J390" t="s">
        <v>884</v>
      </c>
      <c s="355" r="K390" t="s">
        <v>838</v>
      </c>
      <c s="396" r="L390" t="s">
        <v>860</v>
      </c>
      <c s="355" r="M390" t="s">
        <v>797</v>
      </c>
      <c s="356" r="N390" t="s">
        <v>894</v>
      </c>
      <c s="355" r="O390" t="s">
        <v>48</v>
      </c>
      <c s="396" r="P390" t="s">
        <v>2253</v>
      </c>
      <c s="355" r="Q390" t="s">
        <v>2251</v>
      </c>
      <c s="396" r="R390" t="s">
        <v>562</v>
      </c>
      <c s="355" r="S390" t="s">
        <v>811</v>
      </c>
      <c s="356" r="T390" t="s">
        <v>478</v>
      </c>
      <c s="359" r="U390" t="n">
        <v>41989</v>
      </c>
      <c s="360" r="V390" t="s">
        <v>889</v>
      </c>
      <c s="380" r="W390" t="s">
        <v>1036</v>
      </c>
    </row>
    <row customHeight="1" s="737" r="391" ht="31.5" spans="1:23">
      <c s="353" r="A391" t="s">
        <v>835</v>
      </c>
      <c s="353" r="B391" t="s">
        <v>515</v>
      </c>
      <c s="395" r="C391" t="n"/>
      <c s="355" r="D391" t="s">
        <v>970</v>
      </c>
      <c s="356" r="E391" t="s">
        <v>922</v>
      </c>
      <c s="357" r="F391" t="s">
        <v>881</v>
      </c>
      <c s="356" r="G391" t="s">
        <v>2248</v>
      </c>
      <c s="355" r="H391" t="s">
        <v>2254</v>
      </c>
      <c s="588" r="I391" t="n"/>
      <c s="396" r="J391" t="s">
        <v>884</v>
      </c>
      <c s="355" r="K391" t="s">
        <v>838</v>
      </c>
      <c s="396" r="L391" t="s">
        <v>860</v>
      </c>
      <c s="355" r="M391" t="s">
        <v>797</v>
      </c>
      <c s="356" r="N391" t="s">
        <v>894</v>
      </c>
      <c s="355" r="O391" t="s">
        <v>48</v>
      </c>
      <c s="396" r="P391" t="s">
        <v>2255</v>
      </c>
      <c s="355" r="Q391" t="s">
        <v>2251</v>
      </c>
      <c s="396" r="R391" t="s">
        <v>562</v>
      </c>
      <c s="355" r="S391" t="s">
        <v>811</v>
      </c>
      <c s="356" r="T391" t="s">
        <v>478</v>
      </c>
      <c s="359" r="U391" t="n">
        <v>41989</v>
      </c>
      <c s="360" r="V391" t="s">
        <v>889</v>
      </c>
      <c s="380" r="W391" t="s">
        <v>1036</v>
      </c>
    </row>
    <row customHeight="1" s="737" r="392" ht="31.5" spans="1:23">
      <c s="353" r="A392" t="s">
        <v>835</v>
      </c>
      <c s="353" r="B392" t="s">
        <v>515</v>
      </c>
      <c s="395" r="C392" t="n"/>
      <c s="355" r="D392" t="s">
        <v>970</v>
      </c>
      <c s="356" r="E392" t="s">
        <v>922</v>
      </c>
      <c s="357" r="F392" t="s">
        <v>881</v>
      </c>
      <c s="356" r="G392" t="s">
        <v>2248</v>
      </c>
      <c s="355" r="H392" t="s">
        <v>2256</v>
      </c>
      <c s="588" r="I392" t="n"/>
      <c s="396" r="J392" t="s">
        <v>884</v>
      </c>
      <c s="355" r="K392" t="s">
        <v>838</v>
      </c>
      <c s="396" r="L392" t="s">
        <v>860</v>
      </c>
      <c s="355" r="M392" t="s">
        <v>797</v>
      </c>
      <c s="356" r="N392" t="s">
        <v>894</v>
      </c>
      <c s="355" r="O392" t="s">
        <v>48</v>
      </c>
      <c s="396" r="P392" t="s">
        <v>2257</v>
      </c>
      <c s="355" r="Q392" t="s">
        <v>2251</v>
      </c>
      <c s="396" r="R392" t="s">
        <v>562</v>
      </c>
      <c s="355" r="S392" t="s">
        <v>811</v>
      </c>
      <c s="356" r="T392" t="s">
        <v>478</v>
      </c>
      <c s="359" r="U392" t="n">
        <v>41989</v>
      </c>
      <c s="360" r="V392" t="s">
        <v>889</v>
      </c>
      <c s="380" r="W392" t="s">
        <v>1036</v>
      </c>
    </row>
    <row customHeight="1" s="737" r="393" ht="31.5" spans="1:23">
      <c s="353" r="A393" t="s">
        <v>835</v>
      </c>
      <c s="353" r="B393" t="s">
        <v>515</v>
      </c>
      <c s="395" r="C393" t="n"/>
      <c s="355" r="D393" t="s">
        <v>970</v>
      </c>
      <c s="356" r="E393" t="s">
        <v>922</v>
      </c>
      <c s="357" r="F393" t="s">
        <v>881</v>
      </c>
      <c s="356" r="G393" t="s">
        <v>2248</v>
      </c>
      <c s="355" r="H393" t="s">
        <v>2258</v>
      </c>
      <c s="588" r="I393" t="n"/>
      <c s="396" r="J393" t="s">
        <v>884</v>
      </c>
      <c s="355" r="K393" t="s">
        <v>838</v>
      </c>
      <c s="396" r="L393" t="s">
        <v>860</v>
      </c>
      <c s="355" r="M393" t="s">
        <v>797</v>
      </c>
      <c s="356" r="N393" t="s">
        <v>894</v>
      </c>
      <c s="355" r="O393" t="s">
        <v>48</v>
      </c>
      <c s="396" r="P393" t="s">
        <v>2259</v>
      </c>
      <c s="355" r="Q393" t="s">
        <v>2251</v>
      </c>
      <c s="396" r="R393" t="s">
        <v>562</v>
      </c>
      <c s="355" r="S393" t="s">
        <v>811</v>
      </c>
      <c s="356" r="T393" t="s">
        <v>478</v>
      </c>
      <c s="359" r="U393" t="n">
        <v>41989</v>
      </c>
      <c s="360" r="V393" t="s">
        <v>889</v>
      </c>
      <c s="380" r="W393" t="s">
        <v>2260</v>
      </c>
    </row>
    <row customHeight="1" s="737" r="394" ht="31.5" spans="1:23">
      <c s="353" r="A394" t="s">
        <v>835</v>
      </c>
      <c s="353" r="B394" t="s">
        <v>515</v>
      </c>
      <c s="395" r="C394" t="n"/>
      <c s="355" r="D394" t="s">
        <v>2261</v>
      </c>
      <c s="356" r="E394" t="s">
        <v>982</v>
      </c>
      <c s="357" r="F394" t="s">
        <v>881</v>
      </c>
      <c s="356" r="G394" t="s">
        <v>2262</v>
      </c>
      <c s="355" r="H394" t="s">
        <v>2263</v>
      </c>
      <c s="588" r="I394" t="n"/>
      <c s="396" r="J394" t="s">
        <v>884</v>
      </c>
      <c s="355" r="K394" t="s">
        <v>838</v>
      </c>
      <c s="396" r="L394" t="s">
        <v>860</v>
      </c>
      <c s="355" r="M394" t="s">
        <v>797</v>
      </c>
      <c s="396" r="N394" t="s">
        <v>932</v>
      </c>
      <c s="355" r="O394" t="s">
        <v>933</v>
      </c>
      <c s="396" r="P394" t="s">
        <v>2264</v>
      </c>
      <c s="355" r="Q394" t="s">
        <v>2265</v>
      </c>
      <c s="356" r="R394" t="s">
        <v>1125</v>
      </c>
      <c s="355" r="S394" t="s">
        <v>811</v>
      </c>
      <c s="356" r="T394" t="s">
        <v>478</v>
      </c>
      <c s="359" r="U394" t="n">
        <v>42016</v>
      </c>
      <c s="360" r="V394" t="s">
        <v>889</v>
      </c>
      <c s="380" r="W394" t="s">
        <v>989</v>
      </c>
    </row>
    <row customHeight="1" s="737" r="395" ht="30" spans="1:23">
      <c s="353" r="A395" t="s">
        <v>835</v>
      </c>
      <c s="353" r="B395" t="s">
        <v>515</v>
      </c>
      <c s="361" r="C395" t="n"/>
      <c s="355" r="D395" t="s">
        <v>1001</v>
      </c>
      <c s="365" r="E395" t="s">
        <v>891</v>
      </c>
      <c s="353" r="F395" t="s">
        <v>881</v>
      </c>
      <c s="356" r="G395" t="s">
        <v>2266</v>
      </c>
      <c s="355" r="H395" t="s">
        <v>2267</v>
      </c>
      <c s="588" r="I395" t="n"/>
      <c s="396" r="J395" t="s">
        <v>884</v>
      </c>
      <c s="355" r="K395" t="s">
        <v>838</v>
      </c>
      <c s="396" r="L395" t="s">
        <v>860</v>
      </c>
      <c s="355" r="M395" t="s">
        <v>797</v>
      </c>
      <c s="396" r="N395" t="s">
        <v>932</v>
      </c>
      <c s="355" r="O395" t="s">
        <v>933</v>
      </c>
      <c s="362" r="P395" t="s">
        <v>2268</v>
      </c>
      <c s="355" r="Q395" t="s">
        <v>2269</v>
      </c>
      <c s="356" r="R395" t="s">
        <v>2270</v>
      </c>
      <c s="355" r="S395" t="s">
        <v>853</v>
      </c>
      <c s="356" r="T395" t="s">
        <v>478</v>
      </c>
      <c s="359" r="U395" t="n">
        <v>42016</v>
      </c>
      <c s="360" r="V395" t="s">
        <v>889</v>
      </c>
      <c s="366" r="W395" t="s">
        <v>944</v>
      </c>
    </row>
    <row customHeight="1" s="737" r="396" ht="15.75" spans="1:23">
      <c s="353" r="A396" t="s">
        <v>835</v>
      </c>
      <c s="353" r="B396" t="s">
        <v>515</v>
      </c>
      <c s="361" r="C396" t="n"/>
      <c s="355" r="D396" t="s">
        <v>1001</v>
      </c>
      <c s="365" r="E396" t="s">
        <v>891</v>
      </c>
      <c s="353" r="F396" t="s">
        <v>881</v>
      </c>
      <c s="356" r="G396" t="s">
        <v>2271</v>
      </c>
      <c s="355" r="H396" t="s">
        <v>2272</v>
      </c>
      <c s="588" r="I396" t="n"/>
      <c s="396" r="J396" t="s">
        <v>884</v>
      </c>
      <c s="355" r="K396" t="s">
        <v>838</v>
      </c>
      <c s="396" r="L396" t="s">
        <v>860</v>
      </c>
      <c s="355" r="M396" t="s">
        <v>797</v>
      </c>
      <c s="396" r="N396" t="s">
        <v>932</v>
      </c>
      <c s="355" r="O396" t="s">
        <v>933</v>
      </c>
      <c s="362" r="P396" t="s">
        <v>2273</v>
      </c>
      <c s="355" r="Q396" t="s">
        <v>2274</v>
      </c>
      <c s="356" r="R396" t="s">
        <v>2270</v>
      </c>
      <c s="355" r="S396" t="s">
        <v>853</v>
      </c>
      <c s="356" r="T396" t="s">
        <v>478</v>
      </c>
      <c s="359" r="U396" t="n">
        <v>42016</v>
      </c>
      <c s="360" r="V396" t="s">
        <v>889</v>
      </c>
      <c s="380" r="W396" t="n"/>
    </row>
    <row customHeight="1" s="737" r="397" ht="15.75" spans="1:23">
      <c s="353" r="A397" t="s">
        <v>835</v>
      </c>
      <c s="353" r="B397" t="s">
        <v>515</v>
      </c>
      <c s="361" r="C397" t="n"/>
      <c s="355" r="D397" t="s">
        <v>1001</v>
      </c>
      <c s="365" r="E397" t="s">
        <v>891</v>
      </c>
      <c s="353" r="F397" t="s">
        <v>881</v>
      </c>
      <c s="356" r="G397" t="s">
        <v>2271</v>
      </c>
      <c s="355" r="H397" t="s">
        <v>2275</v>
      </c>
      <c s="588" r="I397" t="n"/>
      <c s="396" r="J397" t="s">
        <v>884</v>
      </c>
      <c s="355" r="K397" t="s">
        <v>838</v>
      </c>
      <c s="396" r="L397" t="s">
        <v>860</v>
      </c>
      <c s="355" r="M397" t="s">
        <v>797</v>
      </c>
      <c s="396" r="N397" t="s">
        <v>932</v>
      </c>
      <c s="355" r="O397" t="s">
        <v>933</v>
      </c>
      <c s="362" r="P397" t="s">
        <v>2276</v>
      </c>
      <c s="355" r="Q397" t="s">
        <v>2277</v>
      </c>
      <c s="356" r="R397" t="s">
        <v>2270</v>
      </c>
      <c s="355" r="S397" t="s">
        <v>853</v>
      </c>
      <c s="356" r="T397" t="s">
        <v>478</v>
      </c>
      <c s="359" r="U397" t="n">
        <v>42016</v>
      </c>
      <c s="360" r="V397" t="s">
        <v>889</v>
      </c>
      <c s="380" r="W397" t="n"/>
    </row>
    <row customHeight="1" s="737" r="398" ht="15.75" spans="1:23">
      <c s="353" r="A398" t="s">
        <v>835</v>
      </c>
      <c s="353" r="B398" t="s">
        <v>515</v>
      </c>
      <c s="361" r="C398" t="n"/>
      <c s="355" r="D398" t="s">
        <v>1001</v>
      </c>
      <c s="365" r="E398" t="s">
        <v>891</v>
      </c>
      <c s="353" r="F398" t="s">
        <v>881</v>
      </c>
      <c s="356" r="G398" t="s">
        <v>2278</v>
      </c>
      <c s="355" r="H398" t="s">
        <v>2279</v>
      </c>
      <c s="588" r="I398" t="n"/>
      <c s="396" r="J398" t="s">
        <v>884</v>
      </c>
      <c s="355" r="K398" t="s">
        <v>838</v>
      </c>
      <c s="396" r="L398" t="s">
        <v>860</v>
      </c>
      <c s="355" r="M398" t="s">
        <v>797</v>
      </c>
      <c s="396" r="N398" t="s">
        <v>932</v>
      </c>
      <c s="355" r="O398" t="s">
        <v>933</v>
      </c>
      <c s="362" r="P398" t="s">
        <v>2280</v>
      </c>
      <c s="355" r="Q398" t="s">
        <v>2277</v>
      </c>
      <c s="356" r="R398" t="s">
        <v>2270</v>
      </c>
      <c s="355" r="S398" t="s">
        <v>853</v>
      </c>
      <c s="356" r="T398" t="s">
        <v>478</v>
      </c>
      <c s="359" r="U398" t="n">
        <v>42017</v>
      </c>
      <c s="360" r="V398" t="s">
        <v>889</v>
      </c>
      <c s="380" r="W398" t="n"/>
    </row>
    <row customHeight="1" s="737" r="399" ht="15.75" spans="1:23">
      <c s="353" r="A399" t="s">
        <v>835</v>
      </c>
      <c s="353" r="B399" t="s">
        <v>515</v>
      </c>
      <c s="361" r="C399" t="n"/>
      <c s="355" r="D399" t="s">
        <v>1001</v>
      </c>
      <c s="365" r="E399" t="s">
        <v>891</v>
      </c>
      <c s="353" r="F399" t="s">
        <v>881</v>
      </c>
      <c s="356" r="G399" t="s">
        <v>2278</v>
      </c>
      <c s="355" r="H399" t="s">
        <v>2281</v>
      </c>
      <c s="588" r="I399" t="n"/>
      <c s="396" r="J399" t="s">
        <v>884</v>
      </c>
      <c s="355" r="K399" t="s">
        <v>838</v>
      </c>
      <c s="396" r="L399" t="s">
        <v>860</v>
      </c>
      <c s="355" r="M399" t="s">
        <v>797</v>
      </c>
      <c s="396" r="N399" t="s">
        <v>932</v>
      </c>
      <c s="355" r="O399" t="s">
        <v>933</v>
      </c>
      <c s="362" r="P399" t="s">
        <v>2282</v>
      </c>
      <c s="355" r="Q399" t="s">
        <v>2277</v>
      </c>
      <c s="356" r="R399" t="s">
        <v>2270</v>
      </c>
      <c s="355" r="S399" t="s">
        <v>853</v>
      </c>
      <c s="356" r="T399" t="s">
        <v>478</v>
      </c>
      <c s="359" r="U399" t="n">
        <v>42017</v>
      </c>
      <c s="360" r="V399" t="s">
        <v>889</v>
      </c>
      <c s="380" r="W399" t="n"/>
    </row>
    <row customHeight="1" s="737" r="400" ht="15.75" spans="1:23">
      <c s="353" r="A400" t="s">
        <v>835</v>
      </c>
      <c s="353" r="B400" t="s">
        <v>515</v>
      </c>
      <c s="395" r="C400" t="n"/>
      <c s="355" r="D400" t="s">
        <v>1001</v>
      </c>
      <c s="365" r="E400" t="s">
        <v>891</v>
      </c>
      <c s="353" r="F400" t="s">
        <v>881</v>
      </c>
      <c s="356" r="G400" t="s">
        <v>2283</v>
      </c>
      <c s="355" r="H400" t="s">
        <v>2284</v>
      </c>
      <c s="588" r="I400" t="n"/>
      <c s="396" r="J400" t="s">
        <v>884</v>
      </c>
      <c s="355" r="K400" t="s">
        <v>838</v>
      </c>
      <c s="396" r="L400" t="s">
        <v>860</v>
      </c>
      <c s="355" r="M400" t="s">
        <v>797</v>
      </c>
      <c s="396" r="N400" t="s">
        <v>932</v>
      </c>
      <c s="355" r="O400" t="s">
        <v>933</v>
      </c>
      <c s="362" r="P400" t="s">
        <v>2285</v>
      </c>
      <c s="355" r="Q400" t="s">
        <v>2286</v>
      </c>
      <c s="356" r="R400" t="s">
        <v>1927</v>
      </c>
      <c s="355" r="S400" t="s">
        <v>23</v>
      </c>
      <c s="356" r="T400" t="s">
        <v>478</v>
      </c>
      <c s="359" r="U400" t="n">
        <v>42054</v>
      </c>
      <c s="360" r="V400" t="s">
        <v>889</v>
      </c>
      <c s="380" r="W400" t="n"/>
    </row>
    <row customHeight="1" s="737" r="401" ht="31.5" spans="1:23">
      <c s="353" r="A401" t="s">
        <v>835</v>
      </c>
      <c s="353" r="B401" t="s">
        <v>515</v>
      </c>
      <c s="395" r="C401" t="n"/>
      <c s="355" r="D401" t="s">
        <v>1001</v>
      </c>
      <c s="365" r="E401" t="s">
        <v>891</v>
      </c>
      <c s="353" r="F401" t="s">
        <v>881</v>
      </c>
      <c s="356" r="G401" t="s">
        <v>2283</v>
      </c>
      <c s="355" r="H401" t="s">
        <v>2287</v>
      </c>
      <c s="588" r="I401" t="n"/>
      <c s="396" r="J401" t="s">
        <v>884</v>
      </c>
      <c s="355" r="K401" t="s">
        <v>838</v>
      </c>
      <c s="396" r="L401" t="s">
        <v>860</v>
      </c>
      <c s="355" r="M401" t="s">
        <v>797</v>
      </c>
      <c s="396" r="N401" t="s">
        <v>932</v>
      </c>
      <c s="355" r="O401" t="s">
        <v>933</v>
      </c>
      <c s="362" r="P401" t="s">
        <v>2288</v>
      </c>
      <c s="355" r="Q401" t="s">
        <v>2289</v>
      </c>
      <c s="356" r="R401" t="s">
        <v>1927</v>
      </c>
      <c s="355" r="S401" t="s">
        <v>23</v>
      </c>
      <c s="356" r="T401" t="s">
        <v>478</v>
      </c>
      <c s="359" r="U401" t="n">
        <v>42054</v>
      </c>
      <c s="360" r="V401" t="s">
        <v>889</v>
      </c>
      <c s="380" r="W401" t="n"/>
    </row>
    <row customHeight="1" s="737" r="402" ht="15.75" spans="1:23">
      <c s="353" r="A402" t="s">
        <v>835</v>
      </c>
      <c s="353" r="B402" t="s">
        <v>515</v>
      </c>
      <c s="395" r="C402" t="n"/>
      <c s="355" r="D402" t="s">
        <v>1001</v>
      </c>
      <c s="365" r="E402" t="s">
        <v>891</v>
      </c>
      <c s="353" r="F402" t="s">
        <v>881</v>
      </c>
      <c s="356" r="G402" t="s">
        <v>2283</v>
      </c>
      <c s="353" r="H402" t="s">
        <v>2290</v>
      </c>
      <c s="353" r="I402" t="n"/>
      <c s="396" r="J402" t="s">
        <v>884</v>
      </c>
      <c s="355" r="K402" t="s">
        <v>838</v>
      </c>
      <c s="396" r="L402" t="s">
        <v>860</v>
      </c>
      <c s="355" r="M402" t="s">
        <v>797</v>
      </c>
      <c s="396" r="N402" t="s">
        <v>932</v>
      </c>
      <c s="355" r="O402" t="s">
        <v>933</v>
      </c>
      <c s="362" r="P402" t="s">
        <v>2291</v>
      </c>
      <c s="355" r="Q402" t="s">
        <v>2292</v>
      </c>
      <c s="356" r="R402" t="s">
        <v>1927</v>
      </c>
      <c s="355" r="S402" t="s">
        <v>23</v>
      </c>
      <c s="356" r="T402" t="s">
        <v>478</v>
      </c>
      <c s="359" r="U402" t="n">
        <v>42054</v>
      </c>
      <c s="360" r="V402" t="s">
        <v>889</v>
      </c>
      <c s="380" r="W402" t="n"/>
    </row>
    <row customHeight="1" s="737" r="403" ht="15.75" spans="1:23">
      <c s="353" r="A403" t="s">
        <v>835</v>
      </c>
      <c s="353" r="B403" t="s">
        <v>515</v>
      </c>
      <c s="395" r="C403" t="n"/>
      <c s="355" r="D403" t="s">
        <v>1697</v>
      </c>
      <c s="365" r="E403" t="s">
        <v>891</v>
      </c>
      <c s="353" r="F403" t="s">
        <v>881</v>
      </c>
      <c s="356" r="G403" t="s">
        <v>2293</v>
      </c>
      <c s="353" r="H403" t="s">
        <v>2294</v>
      </c>
      <c s="353" r="I403" t="n"/>
      <c s="396" r="J403" t="s">
        <v>884</v>
      </c>
      <c s="355" r="K403" t="s">
        <v>838</v>
      </c>
      <c s="396" r="L403" t="s">
        <v>860</v>
      </c>
      <c s="355" r="M403" t="s">
        <v>796</v>
      </c>
      <c s="356" r="N403" t="s">
        <v>2120</v>
      </c>
      <c s="355" r="O403" t="s">
        <v>902</v>
      </c>
      <c s="362" r="P403" t="s">
        <v>2295</v>
      </c>
      <c s="355" r="Q403" t="s">
        <v>2296</v>
      </c>
      <c s="356" r="R403" t="s">
        <v>1383</v>
      </c>
      <c s="355" r="S403" t="s">
        <v>23</v>
      </c>
      <c s="356" r="T403" t="s">
        <v>478</v>
      </c>
      <c s="359" r="U403" t="n">
        <v>41609</v>
      </c>
      <c s="360" r="V403" t="s">
        <v>889</v>
      </c>
      <c s="380" r="W403" t="n"/>
    </row>
    <row customHeight="1" s="737" r="404" ht="15.75" spans="1:23">
      <c s="353" r="A404" t="s">
        <v>835</v>
      </c>
      <c s="353" r="B404" t="s">
        <v>515</v>
      </c>
      <c s="395" r="C404" t="n"/>
      <c s="355" r="D404" t="s">
        <v>1697</v>
      </c>
      <c s="365" r="E404" t="s">
        <v>891</v>
      </c>
      <c s="353" r="F404" t="s">
        <v>881</v>
      </c>
      <c s="356" r="G404" t="s">
        <v>2293</v>
      </c>
      <c s="353" r="H404" t="s">
        <v>2297</v>
      </c>
      <c s="353" r="I404" t="n"/>
      <c s="396" r="J404" t="s">
        <v>884</v>
      </c>
      <c s="355" r="K404" t="s">
        <v>838</v>
      </c>
      <c s="396" r="L404" t="s">
        <v>860</v>
      </c>
      <c s="355" r="M404" t="s">
        <v>796</v>
      </c>
      <c s="356" r="N404" t="s">
        <v>2120</v>
      </c>
      <c s="355" r="O404" t="s">
        <v>902</v>
      </c>
      <c s="362" r="P404" t="s">
        <v>2298</v>
      </c>
      <c s="355" r="Q404" t="s">
        <v>2296</v>
      </c>
      <c s="356" r="R404" t="s">
        <v>1383</v>
      </c>
      <c s="355" r="S404" t="s">
        <v>23</v>
      </c>
      <c s="356" r="T404" t="s">
        <v>478</v>
      </c>
      <c s="359" r="U404" t="n">
        <v>41609</v>
      </c>
      <c s="360" r="V404" t="s">
        <v>889</v>
      </c>
      <c s="380" r="W404" t="n"/>
    </row>
    <row customHeight="1" s="737" r="405" ht="31.5" spans="1:23">
      <c s="353" r="A405" t="s">
        <v>835</v>
      </c>
      <c s="353" r="B405" t="s">
        <v>515</v>
      </c>
      <c s="395" r="C405" t="n"/>
      <c s="355" r="D405" t="s">
        <v>1455</v>
      </c>
      <c s="365" r="E405" t="s">
        <v>891</v>
      </c>
      <c s="353" r="F405" t="s">
        <v>881</v>
      </c>
      <c s="356" r="G405" t="s">
        <v>2299</v>
      </c>
      <c s="353" r="H405" t="s">
        <v>2300</v>
      </c>
      <c s="353" r="I405" t="n"/>
      <c s="396" r="J405" t="s">
        <v>884</v>
      </c>
      <c s="355" r="K405" t="s">
        <v>838</v>
      </c>
      <c s="396" r="L405" t="s">
        <v>860</v>
      </c>
      <c s="355" r="M405" t="s">
        <v>796</v>
      </c>
      <c s="356" r="N405" t="s">
        <v>2120</v>
      </c>
      <c s="355" r="O405" t="s">
        <v>902</v>
      </c>
      <c s="362" r="P405" t="s">
        <v>2301</v>
      </c>
      <c s="355" r="Q405" t="s">
        <v>2302</v>
      </c>
      <c s="356" r="R405" t="s">
        <v>2303</v>
      </c>
      <c s="355" r="S405" t="s">
        <v>23</v>
      </c>
      <c s="356" r="T405" t="s">
        <v>478</v>
      </c>
      <c s="359" r="U405" t="n">
        <v>41821</v>
      </c>
      <c s="360" r="V405" t="s">
        <v>889</v>
      </c>
      <c s="380" r="W405" t="n"/>
    </row>
    <row customHeight="1" s="737" r="406" ht="31.5" spans="1:23">
      <c s="353" r="A406" t="s">
        <v>835</v>
      </c>
      <c s="353" r="B406" t="s">
        <v>515</v>
      </c>
      <c s="395" r="C406" t="n"/>
      <c s="355" r="D406" t="s">
        <v>1455</v>
      </c>
      <c s="365" r="E406" t="s">
        <v>891</v>
      </c>
      <c s="353" r="F406" t="s">
        <v>881</v>
      </c>
      <c s="356" r="G406" t="s">
        <v>2299</v>
      </c>
      <c s="353" r="H406" t="s">
        <v>2304</v>
      </c>
      <c s="353" r="I406" t="n"/>
      <c s="396" r="J406" t="s">
        <v>884</v>
      </c>
      <c s="355" r="K406" t="s">
        <v>838</v>
      </c>
      <c s="396" r="L406" t="s">
        <v>860</v>
      </c>
      <c s="355" r="M406" t="s">
        <v>796</v>
      </c>
      <c s="356" r="N406" t="s">
        <v>2120</v>
      </c>
      <c s="355" r="O406" t="s">
        <v>902</v>
      </c>
      <c s="362" r="P406" t="s">
        <v>2305</v>
      </c>
      <c s="355" r="Q406" t="s">
        <v>2302</v>
      </c>
      <c s="356" r="R406" t="s">
        <v>2303</v>
      </c>
      <c s="355" r="S406" t="s">
        <v>23</v>
      </c>
      <c s="356" r="T406" t="s">
        <v>478</v>
      </c>
      <c s="359" r="U406" t="n">
        <v>41821</v>
      </c>
      <c s="360" r="V406" t="s">
        <v>889</v>
      </c>
      <c s="380" r="W406" t="n"/>
    </row>
    <row customHeight="1" s="737" r="407" ht="47.25" spans="1:23">
      <c s="353" r="A407" t="s">
        <v>835</v>
      </c>
      <c s="588" r="B407" t="n"/>
      <c s="643" r="C407" t="n"/>
      <c s="355" r="D407" t="s">
        <v>1089</v>
      </c>
      <c s="356" r="E407" t="s">
        <v>922</v>
      </c>
      <c s="357" r="F407" t="s">
        <v>939</v>
      </c>
      <c s="356" r="G407" t="s">
        <v>1090</v>
      </c>
      <c s="353" r="H407" t="s">
        <v>2306</v>
      </c>
      <c s="353" r="I407" t="n"/>
      <c s="396" r="J407" t="s">
        <v>884</v>
      </c>
      <c s="355" r="K407" t="s">
        <v>838</v>
      </c>
      <c s="396" r="L407" t="s">
        <v>860</v>
      </c>
      <c s="355" r="M407" t="s">
        <v>796</v>
      </c>
      <c s="356" r="N407" t="s">
        <v>2307</v>
      </c>
      <c s="355" r="O407" t="s">
        <v>2206</v>
      </c>
      <c s="396" r="P407" t="s">
        <v>2308</v>
      </c>
      <c s="355" r="Q407" t="s">
        <v>2309</v>
      </c>
      <c s="356" r="R407" t="s">
        <v>1338</v>
      </c>
      <c s="355" r="S407" t="s">
        <v>811</v>
      </c>
      <c s="356" r="T407" t="s">
        <v>478</v>
      </c>
      <c s="359" r="U407" t="n">
        <v>42037</v>
      </c>
      <c s="360" r="V407" t="s">
        <v>889</v>
      </c>
      <c s="380" r="W407" t="n"/>
    </row>
    <row customHeight="1" s="737" r="408" ht="47.25" spans="1:23">
      <c s="353" r="A408" t="s">
        <v>835</v>
      </c>
      <c s="353" r="B408" t="s">
        <v>515</v>
      </c>
      <c s="395" r="C408" t="n"/>
      <c s="355" r="D408" t="s">
        <v>2310</v>
      </c>
      <c s="356" r="E408" t="s">
        <v>880</v>
      </c>
      <c s="357" r="F408" t="s">
        <v>881</v>
      </c>
      <c s="356" r="G408" t="s">
        <v>2311</v>
      </c>
      <c s="353" r="H408" t="s">
        <v>2312</v>
      </c>
      <c s="353" r="I408" t="n"/>
      <c s="396" r="J408" t="s">
        <v>884</v>
      </c>
      <c s="355" r="K408" t="s">
        <v>838</v>
      </c>
      <c s="396" r="L408" t="s">
        <v>860</v>
      </c>
      <c s="355" r="M408" t="s">
        <v>796</v>
      </c>
      <c s="356" r="N408" t="s">
        <v>1189</v>
      </c>
      <c s="355" r="O408" t="s">
        <v>802</v>
      </c>
      <c s="396" r="P408" t="s">
        <v>2313</v>
      </c>
      <c s="355" r="Q408" t="s">
        <v>2314</v>
      </c>
      <c s="356" r="R408" t="s">
        <v>2315</v>
      </c>
      <c s="355" r="S408" t="s">
        <v>811</v>
      </c>
      <c s="356" r="T408" t="s">
        <v>478</v>
      </c>
      <c s="359" r="U408" t="n">
        <v>42030</v>
      </c>
      <c s="360" r="V408" t="s">
        <v>889</v>
      </c>
      <c s="380" r="W408" t="n"/>
    </row>
    <row customHeight="1" s="737" r="409" ht="94.5" spans="1:23">
      <c s="353" r="A409" t="s">
        <v>835</v>
      </c>
      <c s="588" r="B409" t="n"/>
      <c s="552" r="C409" t="n"/>
      <c s="355" r="D409" t="s">
        <v>2310</v>
      </c>
      <c s="356" r="E409" t="s">
        <v>880</v>
      </c>
      <c s="357" r="F409" t="s">
        <v>1021</v>
      </c>
      <c s="356" r="G409" t="s">
        <v>2311</v>
      </c>
      <c s="353" r="H409" t="s">
        <v>2316</v>
      </c>
      <c s="353" r="I409" t="n"/>
      <c s="396" r="J409" t="s">
        <v>884</v>
      </c>
      <c s="355" r="K409" t="s">
        <v>838</v>
      </c>
      <c s="396" r="L409" t="s">
        <v>860</v>
      </c>
      <c s="355" r="M409" t="s">
        <v>796</v>
      </c>
      <c s="356" r="N409" t="s">
        <v>1189</v>
      </c>
      <c s="355" r="O409" t="s">
        <v>802</v>
      </c>
      <c s="396" r="P409" t="s">
        <v>2317</v>
      </c>
      <c s="355" r="Q409" t="s">
        <v>2318</v>
      </c>
      <c s="356" r="R409" t="s">
        <v>2315</v>
      </c>
      <c s="355" r="S409" t="s">
        <v>811</v>
      </c>
      <c s="356" r="T409" t="s">
        <v>478</v>
      </c>
      <c s="359" r="U409" t="n">
        <v>42030</v>
      </c>
      <c s="360" r="V409" t="s">
        <v>889</v>
      </c>
      <c s="380" r="W409" t="n"/>
    </row>
    <row customHeight="1" s="737" r="410" ht="47.25" spans="1:23">
      <c s="353" r="A410" t="s">
        <v>835</v>
      </c>
      <c s="353" r="B410" t="s">
        <v>515</v>
      </c>
      <c s="395" r="C410" t="n"/>
      <c s="355" r="D410" t="s">
        <v>2319</v>
      </c>
      <c s="356" r="E410" t="s">
        <v>880</v>
      </c>
      <c s="357" r="F410" t="s">
        <v>881</v>
      </c>
      <c s="356" r="G410" t="s">
        <v>2320</v>
      </c>
      <c s="353" r="H410" t="s">
        <v>2321</v>
      </c>
      <c s="353" r="I410" t="n"/>
      <c s="396" r="J410" t="s">
        <v>884</v>
      </c>
      <c s="355" r="K410" t="s">
        <v>838</v>
      </c>
      <c s="396" r="L410" t="s">
        <v>860</v>
      </c>
      <c s="355" r="M410" t="s">
        <v>797</v>
      </c>
      <c s="356" r="N410" t="s">
        <v>894</v>
      </c>
      <c s="355" r="O410" t="s">
        <v>48</v>
      </c>
      <c s="396" r="P410" t="s">
        <v>2322</v>
      </c>
      <c s="355" r="Q410" t="s">
        <v>2323</v>
      </c>
      <c s="356" r="R410" t="s">
        <v>2320</v>
      </c>
      <c s="355" r="S410" t="s">
        <v>811</v>
      </c>
      <c s="356" r="T410" t="s">
        <v>478</v>
      </c>
      <c s="359" r="U410" t="n">
        <v>42067</v>
      </c>
      <c s="360" r="V410" t="s">
        <v>889</v>
      </c>
      <c s="380" r="W410" t="n"/>
    </row>
    <row customHeight="1" s="737" r="411" ht="60" spans="1:23">
      <c s="353" r="A411" t="s">
        <v>835</v>
      </c>
      <c s="353" r="B411" t="s">
        <v>515</v>
      </c>
      <c s="395" r="C411" t="n"/>
      <c s="355" r="D411" t="s">
        <v>921</v>
      </c>
      <c s="356" r="E411" t="s">
        <v>2324</v>
      </c>
      <c s="357" r="F411" t="s">
        <v>881</v>
      </c>
      <c s="356" r="G411" t="s">
        <v>2325</v>
      </c>
      <c s="353" r="H411" t="s">
        <v>2326</v>
      </c>
      <c s="353" r="I411" t="n"/>
      <c s="396" r="J411" t="s">
        <v>2327</v>
      </c>
      <c s="355" r="K411" t="s">
        <v>2328</v>
      </c>
      <c s="396" r="L411" t="s">
        <v>860</v>
      </c>
      <c s="355" r="M411" t="s">
        <v>797</v>
      </c>
      <c s="356" r="N411" t="s">
        <v>894</v>
      </c>
      <c s="355" r="O411" t="s">
        <v>48</v>
      </c>
      <c s="396" r="P411" t="s">
        <v>2329</v>
      </c>
      <c s="387" r="Q411" t="s">
        <v>2330</v>
      </c>
      <c s="356" r="R411" t="s">
        <v>2331</v>
      </c>
      <c s="355" r="S411" t="s">
        <v>811</v>
      </c>
      <c s="356" r="T411" t="s">
        <v>478</v>
      </c>
      <c s="359" r="U411" t="n">
        <v>42073</v>
      </c>
      <c s="360" r="V411" t="s">
        <v>889</v>
      </c>
      <c s="380" r="W411" t="s">
        <v>1036</v>
      </c>
    </row>
    <row customHeight="1" s="737" r="412" ht="15.75" spans="1:23">
      <c s="353" r="A412" t="s">
        <v>835</v>
      </c>
      <c s="353" r="B412" t="s">
        <v>1243</v>
      </c>
      <c s="361" r="C412" t="n"/>
      <c s="355" r="D412" t="s">
        <v>1001</v>
      </c>
      <c s="365" r="E412" t="s">
        <v>891</v>
      </c>
      <c s="353" r="F412" t="s">
        <v>2230</v>
      </c>
      <c s="356" r="G412" t="s">
        <v>954</v>
      </c>
      <c s="353" r="H412" t="s">
        <v>2332</v>
      </c>
      <c s="353" r="I412" t="n"/>
      <c s="396" r="J412" t="s">
        <v>2327</v>
      </c>
      <c s="355" r="K412" t="s">
        <v>838</v>
      </c>
      <c s="396" r="L412" t="s">
        <v>860</v>
      </c>
      <c s="355" r="M412" t="s">
        <v>797</v>
      </c>
      <c s="396" r="N412" t="s">
        <v>932</v>
      </c>
      <c s="355" r="O412" t="s">
        <v>933</v>
      </c>
      <c s="396" r="P412" t="s">
        <v>2333</v>
      </c>
      <c s="353" r="Q412" t="s">
        <v>2334</v>
      </c>
      <c s="360" r="R412" t="s">
        <v>936</v>
      </c>
      <c s="355" r="S412" t="s">
        <v>853</v>
      </c>
      <c s="356" r="T412" t="s">
        <v>478</v>
      </c>
      <c s="359" r="U412" t="n">
        <v>41964</v>
      </c>
      <c s="360" r="V412" t="s">
        <v>889</v>
      </c>
      <c s="380" r="W412" t="n"/>
    </row>
    <row customHeight="1" s="737" r="413" ht="15.75" spans="1:23">
      <c s="353" r="A413" t="s">
        <v>835</v>
      </c>
      <c s="353" r="B413" t="s">
        <v>1243</v>
      </c>
      <c s="361" r="C413" t="n"/>
      <c s="355" r="D413" t="s">
        <v>1001</v>
      </c>
      <c s="365" r="E413" t="s">
        <v>891</v>
      </c>
      <c s="353" r="F413" t="s">
        <v>2230</v>
      </c>
      <c s="356" r="G413" t="s">
        <v>954</v>
      </c>
      <c s="353" r="H413" t="s">
        <v>2231</v>
      </c>
      <c s="353" r="I413" t="n"/>
      <c s="396" r="J413" t="s">
        <v>2327</v>
      </c>
      <c s="355" r="K413" t="s">
        <v>838</v>
      </c>
      <c s="396" r="L413" t="s">
        <v>860</v>
      </c>
      <c s="355" r="M413" t="s">
        <v>797</v>
      </c>
      <c s="396" r="N413" t="s">
        <v>932</v>
      </c>
      <c s="355" r="O413" t="s">
        <v>933</v>
      </c>
      <c s="396" r="P413" t="s">
        <v>2232</v>
      </c>
      <c s="353" r="Q413" t="s">
        <v>2334</v>
      </c>
      <c s="360" r="R413" t="s">
        <v>936</v>
      </c>
      <c s="355" r="S413" t="s">
        <v>853</v>
      </c>
      <c s="356" r="T413" t="s">
        <v>478</v>
      </c>
      <c s="359" r="U413" t="n">
        <v>41964</v>
      </c>
      <c s="360" r="V413" t="s">
        <v>889</v>
      </c>
      <c s="380" r="W413" t="n"/>
    </row>
    <row customHeight="1" s="737" r="414" ht="15.75" spans="1:23">
      <c s="353" r="A414" t="s">
        <v>835</v>
      </c>
      <c s="353" r="B414" t="s">
        <v>1243</v>
      </c>
      <c s="361" r="C414" t="n"/>
      <c s="355" r="D414" t="s">
        <v>1001</v>
      </c>
      <c s="365" r="E414" t="s">
        <v>891</v>
      </c>
      <c s="353" r="F414" t="s">
        <v>2230</v>
      </c>
      <c s="356" r="G414" t="s">
        <v>954</v>
      </c>
      <c s="353" r="H414" t="s">
        <v>2335</v>
      </c>
      <c s="353" r="I414" t="n"/>
      <c s="396" r="J414" t="s">
        <v>2327</v>
      </c>
      <c s="355" r="K414" t="s">
        <v>838</v>
      </c>
      <c s="396" r="L414" t="s">
        <v>860</v>
      </c>
      <c s="355" r="M414" t="s">
        <v>797</v>
      </c>
      <c s="396" r="N414" t="s">
        <v>932</v>
      </c>
      <c s="355" r="O414" t="s">
        <v>933</v>
      </c>
      <c s="396" r="P414" t="s">
        <v>2336</v>
      </c>
      <c s="353" r="Q414" t="s">
        <v>2334</v>
      </c>
      <c s="360" r="R414" t="s">
        <v>936</v>
      </c>
      <c s="355" r="S414" t="s">
        <v>853</v>
      </c>
      <c s="356" r="T414" t="s">
        <v>478</v>
      </c>
      <c s="359" r="U414" t="n">
        <v>41964</v>
      </c>
      <c s="360" r="V414" t="s">
        <v>889</v>
      </c>
      <c s="380" r="W414" t="n"/>
    </row>
    <row customHeight="1" s="737" r="415" ht="15.75" spans="1:23">
      <c s="353" r="A415" t="s">
        <v>835</v>
      </c>
      <c s="353" r="B415" t="s">
        <v>1243</v>
      </c>
      <c s="361" r="C415" t="n"/>
      <c s="355" r="D415" t="s">
        <v>1697</v>
      </c>
      <c s="365" r="E415" t="s">
        <v>891</v>
      </c>
      <c s="357" r="F415" t="s">
        <v>782</v>
      </c>
      <c s="356" r="G415" t="s">
        <v>2337</v>
      </c>
      <c s="353" r="H415" t="s">
        <v>2338</v>
      </c>
      <c s="353" r="I415" t="n"/>
      <c s="396" r="J415" t="s">
        <v>2327</v>
      </c>
      <c s="355" r="K415" t="s">
        <v>2328</v>
      </c>
      <c s="396" r="L415" t="s">
        <v>860</v>
      </c>
      <c s="355" r="M415" t="s">
        <v>797</v>
      </c>
      <c s="396" r="N415" t="s">
        <v>932</v>
      </c>
      <c s="355" r="O415" t="s">
        <v>933</v>
      </c>
      <c s="396" r="P415" t="s">
        <v>2339</v>
      </c>
      <c s="353" r="Q415" t="s">
        <v>2340</v>
      </c>
      <c s="360" r="R415" t="s">
        <v>936</v>
      </c>
      <c s="355" r="S415" t="s">
        <v>853</v>
      </c>
      <c s="356" r="T415" t="s">
        <v>478</v>
      </c>
      <c s="359" r="U415" t="n">
        <v>41823</v>
      </c>
      <c s="360" r="V415" t="s">
        <v>889</v>
      </c>
      <c s="380" r="W415" t="n"/>
    </row>
    <row customHeight="1" s="737" r="416" ht="15.75" spans="1:23">
      <c s="353" r="A416" t="s">
        <v>835</v>
      </c>
      <c s="588" r="B416" t="n"/>
      <c s="552" r="C416" t="s">
        <v>1244</v>
      </c>
      <c s="355" r="D416" t="s">
        <v>1378</v>
      </c>
      <c s="365" r="E416" t="s">
        <v>891</v>
      </c>
      <c s="357" r="F416" t="s">
        <v>782</v>
      </c>
      <c s="356" r="G416" t="s">
        <v>2337</v>
      </c>
      <c s="353" r="H416" t="s">
        <v>2341</v>
      </c>
      <c s="353" r="I416" t="n"/>
      <c s="396" r="J416" t="s">
        <v>2327</v>
      </c>
      <c s="355" r="K416" t="s">
        <v>2328</v>
      </c>
      <c s="396" r="L416" t="s">
        <v>860</v>
      </c>
      <c s="355" r="M416" t="s">
        <v>797</v>
      </c>
      <c s="356" r="N416" t="s">
        <v>894</v>
      </c>
      <c s="355" r="O416" t="s">
        <v>48</v>
      </c>
      <c s="360" r="P416" t="s">
        <v>2342</v>
      </c>
      <c s="353" r="Q416" t="s">
        <v>2343</v>
      </c>
      <c s="360" r="R416" t="n"/>
      <c s="355" r="S416" t="s">
        <v>23</v>
      </c>
      <c s="356" r="T416" t="s">
        <v>478</v>
      </c>
      <c s="359" r="U416" t="n">
        <v>42046</v>
      </c>
      <c s="360" r="V416" t="s">
        <v>889</v>
      </c>
      <c s="380" r="W416" t="n"/>
    </row>
    <row customHeight="1" s="737" r="417" ht="15.75" spans="1:23">
      <c s="353" r="A417" t="s">
        <v>835</v>
      </c>
      <c s="353" r="B417" t="s">
        <v>515</v>
      </c>
      <c s="395" r="C417" t="n"/>
      <c s="355" r="D417" t="s">
        <v>2344</v>
      </c>
      <c s="365" r="E417" t="s">
        <v>891</v>
      </c>
      <c s="353" r="F417" t="s">
        <v>881</v>
      </c>
      <c s="356" r="G417" t="s">
        <v>2283</v>
      </c>
      <c s="353" r="H417" t="s">
        <v>2345</v>
      </c>
      <c s="353" r="I417" t="n"/>
      <c s="396" r="J417" t="s">
        <v>2327</v>
      </c>
      <c s="355" r="K417" t="s">
        <v>2328</v>
      </c>
      <c s="396" r="L417" t="s">
        <v>860</v>
      </c>
      <c s="355" r="M417" t="s">
        <v>797</v>
      </c>
      <c s="396" r="N417" t="s">
        <v>932</v>
      </c>
      <c s="355" r="O417" t="s">
        <v>933</v>
      </c>
      <c s="396" r="P417" t="s">
        <v>2346</v>
      </c>
      <c s="353" r="Q417" t="s">
        <v>2347</v>
      </c>
      <c s="360" r="R417" t="s">
        <v>1927</v>
      </c>
      <c s="355" r="S417" t="s">
        <v>23</v>
      </c>
      <c s="356" r="T417" t="s">
        <v>478</v>
      </c>
      <c s="359" r="U417" t="n">
        <v>42059</v>
      </c>
      <c s="360" r="V417" t="s">
        <v>889</v>
      </c>
      <c s="380" r="W417" t="n"/>
    </row>
    <row customHeight="1" s="737" r="418" ht="15.75" spans="1:23">
      <c s="353" r="A418" t="s">
        <v>835</v>
      </c>
      <c s="353" r="B418" t="s">
        <v>515</v>
      </c>
      <c s="395" r="C418" t="n"/>
      <c s="355" r="D418" t="s">
        <v>2344</v>
      </c>
      <c s="365" r="E418" t="s">
        <v>891</v>
      </c>
      <c s="353" r="F418" t="s">
        <v>881</v>
      </c>
      <c s="356" r="G418" t="s">
        <v>2283</v>
      </c>
      <c s="353" r="H418" t="s">
        <v>2348</v>
      </c>
      <c s="353" r="I418" t="n"/>
      <c s="396" r="J418" t="s">
        <v>2327</v>
      </c>
      <c s="355" r="K418" t="s">
        <v>2328</v>
      </c>
      <c s="396" r="L418" t="s">
        <v>860</v>
      </c>
      <c s="355" r="M418" t="s">
        <v>797</v>
      </c>
      <c s="396" r="N418" t="s">
        <v>932</v>
      </c>
      <c s="355" r="O418" t="s">
        <v>933</v>
      </c>
      <c s="396" r="P418" t="s">
        <v>2349</v>
      </c>
      <c s="353" r="Q418" t="s">
        <v>2350</v>
      </c>
      <c s="360" r="R418" t="s">
        <v>1927</v>
      </c>
      <c s="355" r="S418" t="s">
        <v>23</v>
      </c>
      <c s="356" r="T418" t="s">
        <v>478</v>
      </c>
      <c s="359" r="U418" t="n">
        <v>42059</v>
      </c>
      <c s="360" r="V418" t="s">
        <v>889</v>
      </c>
      <c s="380" r="W418" t="n"/>
    </row>
    <row customHeight="1" s="737" r="419" ht="45" spans="1:23">
      <c s="353" r="A419" t="s">
        <v>835</v>
      </c>
      <c s="353" r="B419" t="s">
        <v>515</v>
      </c>
      <c s="395" r="C419" t="s">
        <v>2351</v>
      </c>
      <c s="355" r="D419" t="s">
        <v>2344</v>
      </c>
      <c s="365" r="E419" t="s">
        <v>891</v>
      </c>
      <c s="353" r="F419" t="s">
        <v>881</v>
      </c>
      <c s="356" r="G419" t="s">
        <v>2283</v>
      </c>
      <c s="353" r="H419" t="s">
        <v>2352</v>
      </c>
      <c s="353" r="I419" t="n"/>
      <c s="396" r="J419" t="s">
        <v>2327</v>
      </c>
      <c s="355" r="K419" t="s">
        <v>2328</v>
      </c>
      <c s="396" r="L419" t="s">
        <v>860</v>
      </c>
      <c s="355" r="M419" t="s">
        <v>796</v>
      </c>
      <c s="356" r="N419" t="s">
        <v>2353</v>
      </c>
      <c s="357" r="O419" t="s">
        <v>2353</v>
      </c>
      <c s="396" r="P419" t="s">
        <v>2354</v>
      </c>
      <c s="387" r="Q419" t="s">
        <v>2355</v>
      </c>
      <c s="356" r="R419" t="s">
        <v>1927</v>
      </c>
      <c s="355" r="S419" t="s">
        <v>23</v>
      </c>
      <c s="356" r="T419" t="s">
        <v>478</v>
      </c>
      <c s="359" r="U419" t="n">
        <v>42058</v>
      </c>
      <c s="360" r="V419" t="s">
        <v>889</v>
      </c>
      <c s="380" r="W419" t="n"/>
    </row>
    <row customHeight="1" s="737" r="420" ht="45" spans="1:23">
      <c s="353" r="A420" t="s">
        <v>835</v>
      </c>
      <c s="353" r="B420" t="s">
        <v>515</v>
      </c>
      <c s="395" r="C420" t="n"/>
      <c s="355" r="D420" t="s">
        <v>2344</v>
      </c>
      <c s="365" r="E420" t="s">
        <v>891</v>
      </c>
      <c s="353" r="F420" t="s">
        <v>881</v>
      </c>
      <c s="356" r="G420" t="s">
        <v>2283</v>
      </c>
      <c s="353" r="H420" t="s">
        <v>2356</v>
      </c>
      <c s="353" r="I420" t="n"/>
      <c s="396" r="J420" t="s">
        <v>2327</v>
      </c>
      <c s="355" r="K420" t="s">
        <v>2328</v>
      </c>
      <c s="396" r="L420" t="s">
        <v>860</v>
      </c>
      <c s="355" r="M420" t="s">
        <v>796</v>
      </c>
      <c s="356" r="N420" t="s">
        <v>2353</v>
      </c>
      <c s="357" r="O420" t="s">
        <v>2353</v>
      </c>
      <c s="396" r="P420" t="s">
        <v>2357</v>
      </c>
      <c s="387" r="Q420" t="s">
        <v>2358</v>
      </c>
      <c s="356" r="R420" t="s">
        <v>1927</v>
      </c>
      <c s="355" r="S420" t="s">
        <v>23</v>
      </c>
      <c s="356" r="T420" t="s">
        <v>478</v>
      </c>
      <c s="359" r="U420" t="n">
        <v>42058</v>
      </c>
      <c s="360" r="V420" t="s">
        <v>889</v>
      </c>
      <c s="380" r="W420" t="n"/>
    </row>
    <row customHeight="1" s="737" r="421" ht="45" spans="1:23">
      <c s="353" r="A421" t="s">
        <v>835</v>
      </c>
      <c s="353" r="B421" t="s">
        <v>515</v>
      </c>
      <c s="395" r="C421" t="n"/>
      <c s="355" r="D421" t="s">
        <v>2344</v>
      </c>
      <c s="365" r="E421" t="s">
        <v>891</v>
      </c>
      <c s="353" r="F421" t="s">
        <v>881</v>
      </c>
      <c s="356" r="G421" t="s">
        <v>2283</v>
      </c>
      <c s="353" r="H421" t="s">
        <v>2359</v>
      </c>
      <c s="353" r="I421" t="n"/>
      <c s="396" r="J421" t="s">
        <v>2327</v>
      </c>
      <c s="355" r="K421" t="s">
        <v>2328</v>
      </c>
      <c s="396" r="L421" t="s">
        <v>860</v>
      </c>
      <c s="355" r="M421" t="s">
        <v>796</v>
      </c>
      <c s="356" r="N421" t="s">
        <v>2353</v>
      </c>
      <c s="357" r="O421" t="s">
        <v>2353</v>
      </c>
      <c s="388" r="P421" t="s">
        <v>2360</v>
      </c>
      <c s="387" r="Q421" t="s">
        <v>2361</v>
      </c>
      <c s="356" r="R421" t="s">
        <v>1927</v>
      </c>
      <c s="355" r="S421" t="s">
        <v>23</v>
      </c>
      <c s="356" r="T421" t="s">
        <v>478</v>
      </c>
      <c s="359" r="U421" t="n">
        <v>42058</v>
      </c>
      <c s="360" r="V421" t="s">
        <v>889</v>
      </c>
      <c s="380" r="W421" t="n"/>
    </row>
    <row customHeight="1" s="737" r="422" ht="45" spans="1:23">
      <c s="353" r="A422" t="s">
        <v>835</v>
      </c>
      <c s="353" r="B422" t="s">
        <v>515</v>
      </c>
      <c s="395" r="C422" t="n"/>
      <c s="355" r="D422" t="s">
        <v>2344</v>
      </c>
      <c s="365" r="E422" t="s">
        <v>891</v>
      </c>
      <c s="353" r="F422" t="s">
        <v>881</v>
      </c>
      <c s="356" r="G422" t="s">
        <v>2283</v>
      </c>
      <c s="353" r="H422" t="s">
        <v>2362</v>
      </c>
      <c s="353" r="I422" t="n"/>
      <c s="396" r="J422" t="s">
        <v>2327</v>
      </c>
      <c s="355" r="K422" t="s">
        <v>2328</v>
      </c>
      <c s="396" r="L422" t="s">
        <v>860</v>
      </c>
      <c s="355" r="M422" t="s">
        <v>796</v>
      </c>
      <c s="356" r="N422" t="s">
        <v>2353</v>
      </c>
      <c s="357" r="O422" t="s">
        <v>2353</v>
      </c>
      <c s="362" r="P422" t="n">
        <v>192168100144</v>
      </c>
      <c s="387" r="Q422" t="s">
        <v>2361</v>
      </c>
      <c s="356" r="R422" t="s">
        <v>1927</v>
      </c>
      <c s="355" r="S422" t="s">
        <v>23</v>
      </c>
      <c s="356" r="T422" t="s">
        <v>478</v>
      </c>
      <c s="359" r="U422" t="n">
        <v>42058</v>
      </c>
      <c s="360" r="V422" t="s">
        <v>889</v>
      </c>
      <c s="380" r="W422" t="n"/>
    </row>
    <row customHeight="1" s="737" r="423" ht="30" spans="1:23">
      <c s="353" r="A423" t="s">
        <v>835</v>
      </c>
      <c s="353" r="B423" t="s">
        <v>1243</v>
      </c>
      <c s="395" r="C423" t="s">
        <v>1244</v>
      </c>
      <c s="355" r="D423" t="s">
        <v>2363</v>
      </c>
      <c s="365" r="E423" t="s">
        <v>852</v>
      </c>
      <c s="353" r="F423" t="s">
        <v>881</v>
      </c>
      <c s="356" r="G423" t="s">
        <v>2364</v>
      </c>
      <c s="355" r="H423" t="s">
        <v>2365</v>
      </c>
      <c s="588" r="I423" t="n"/>
      <c s="396" r="J423" t="s">
        <v>2327</v>
      </c>
      <c s="355" r="K423" t="s">
        <v>2328</v>
      </c>
      <c s="396" r="L423" t="s">
        <v>860</v>
      </c>
      <c s="355" r="M423" t="s">
        <v>797</v>
      </c>
      <c s="356" r="N423" t="s">
        <v>894</v>
      </c>
      <c s="355" r="O423" t="s">
        <v>48</v>
      </c>
      <c s="396" r="P423" t="s">
        <v>62</v>
      </c>
      <c s="387" r="Q423" t="s">
        <v>2366</v>
      </c>
      <c s="360" r="R423" t="s">
        <v>2364</v>
      </c>
      <c s="355" r="S423" t="s">
        <v>852</v>
      </c>
      <c s="356" r="T423" t="s">
        <v>478</v>
      </c>
      <c s="359" r="U423" t="n">
        <v>42076</v>
      </c>
      <c s="360" r="V423" t="s">
        <v>889</v>
      </c>
      <c s="380" r="W423" t="s">
        <v>1036</v>
      </c>
    </row>
    <row customHeight="1" s="737" r="424" ht="30" spans="1:23">
      <c s="353" r="A424" t="s">
        <v>835</v>
      </c>
      <c s="353" r="B424" t="s">
        <v>1243</v>
      </c>
      <c s="395" r="C424" t="s">
        <v>1244</v>
      </c>
      <c s="355" r="D424" t="s">
        <v>2363</v>
      </c>
      <c s="365" r="E424" t="s">
        <v>852</v>
      </c>
      <c s="353" r="F424" t="s">
        <v>881</v>
      </c>
      <c s="356" r="G424" t="s">
        <v>2364</v>
      </c>
      <c s="355" r="H424" t="s">
        <v>2367</v>
      </c>
      <c s="588" r="I424" t="n"/>
      <c s="396" r="J424" t="s">
        <v>2327</v>
      </c>
      <c s="355" r="K424" t="s">
        <v>2328</v>
      </c>
      <c s="396" r="L424" t="s">
        <v>860</v>
      </c>
      <c s="355" r="M424" t="s">
        <v>797</v>
      </c>
      <c s="356" r="N424" t="s">
        <v>894</v>
      </c>
      <c s="355" r="O424" t="s">
        <v>48</v>
      </c>
      <c s="396" r="P424" t="s">
        <v>67</v>
      </c>
      <c s="387" r="Q424" t="s">
        <v>2368</v>
      </c>
      <c s="360" r="R424" t="s">
        <v>2364</v>
      </c>
      <c s="355" r="S424" t="s">
        <v>852</v>
      </c>
      <c s="356" r="T424" t="s">
        <v>478</v>
      </c>
      <c s="359" r="U424" t="n">
        <v>42076</v>
      </c>
      <c s="360" r="V424" t="s">
        <v>889</v>
      </c>
      <c s="380" r="W424" t="s">
        <v>1036</v>
      </c>
    </row>
    <row customHeight="1" s="737" r="425" ht="30" spans="1:23">
      <c s="353" r="A425" t="s">
        <v>835</v>
      </c>
      <c s="353" r="B425" t="s">
        <v>1243</v>
      </c>
      <c s="552" r="C425" t="s">
        <v>1244</v>
      </c>
      <c s="355" r="D425" t="s">
        <v>2363</v>
      </c>
      <c s="365" r="E425" t="s">
        <v>852</v>
      </c>
      <c s="353" r="F425" t="s">
        <v>1021</v>
      </c>
      <c s="356" r="G425" t="s">
        <v>2364</v>
      </c>
      <c s="355" r="H425" t="s">
        <v>2369</v>
      </c>
      <c s="355" r="I425" t="n"/>
      <c s="396" r="J425" t="s">
        <v>2327</v>
      </c>
      <c s="355" r="K425" t="s">
        <v>2328</v>
      </c>
      <c s="396" r="L425" t="s">
        <v>860</v>
      </c>
      <c s="355" r="M425" t="s">
        <v>797</v>
      </c>
      <c s="356" r="N425" t="s">
        <v>894</v>
      </c>
      <c s="355" r="O425" t="s">
        <v>48</v>
      </c>
      <c s="396" r="P425" t="s">
        <v>2370</v>
      </c>
      <c s="387" r="Q425" t="s">
        <v>2371</v>
      </c>
      <c s="360" r="R425" t="s">
        <v>2364</v>
      </c>
      <c s="355" r="S425" t="s">
        <v>852</v>
      </c>
      <c s="356" r="T425" t="s">
        <v>478</v>
      </c>
      <c s="359" r="U425" t="n">
        <v>42123</v>
      </c>
      <c s="360" r="V425" t="s">
        <v>889</v>
      </c>
      <c s="380" r="W425" t="s">
        <v>1036</v>
      </c>
    </row>
    <row customHeight="1" s="737" r="426" ht="47.25" spans="1:23">
      <c s="353" r="A426" t="s">
        <v>831</v>
      </c>
      <c s="353" r="B426" t="s">
        <v>515</v>
      </c>
      <c s="361" r="C426" t="s">
        <v>1244</v>
      </c>
      <c s="355" r="D426" t="s">
        <v>2372</v>
      </c>
      <c s="365" r="E426" t="s">
        <v>2373</v>
      </c>
      <c s="353" r="F426" t="s">
        <v>881</v>
      </c>
      <c s="356" r="G426" t="s">
        <v>1017</v>
      </c>
      <c s="355" r="H426" t="s">
        <v>2374</v>
      </c>
      <c s="588" r="I426" t="n"/>
      <c s="396" r="J426" t="s">
        <v>2327</v>
      </c>
      <c s="355" r="K426" t="s">
        <v>834</v>
      </c>
      <c s="396" r="L426" t="s">
        <v>862</v>
      </c>
      <c s="355" r="M426" t="s">
        <v>797</v>
      </c>
      <c s="396" r="N426" t="s">
        <v>932</v>
      </c>
      <c s="355" r="O426" t="s">
        <v>933</v>
      </c>
      <c s="360" r="P426" t="s">
        <v>2375</v>
      </c>
      <c s="387" r="Q426" t="s">
        <v>2376</v>
      </c>
      <c s="360" r="R426" t="s">
        <v>1017</v>
      </c>
      <c s="355" r="S426" t="s">
        <v>853</v>
      </c>
      <c s="356" r="T426" t="s">
        <v>478</v>
      </c>
      <c s="359" r="U426" t="n">
        <v>42080</v>
      </c>
      <c s="360" r="V426" t="s">
        <v>834</v>
      </c>
      <c s="380" r="W426" t="n"/>
    </row>
    <row customHeight="1" s="737" r="427" ht="15.75" spans="1:23">
      <c s="353" r="A427" t="s">
        <v>831</v>
      </c>
      <c s="588" r="B427" t="n"/>
      <c s="396" r="C427" t="s">
        <v>1244</v>
      </c>
      <c s="355" r="D427" t="s">
        <v>1001</v>
      </c>
      <c s="365" r="E427" t="s">
        <v>891</v>
      </c>
      <c s="357" r="F427" t="s">
        <v>782</v>
      </c>
      <c s="356" r="G427" t="s">
        <v>2377</v>
      </c>
      <c s="355" r="H427" t="s">
        <v>2378</v>
      </c>
      <c s="588" r="I427" t="n"/>
      <c s="396" r="J427" t="s">
        <v>2327</v>
      </c>
      <c s="355" r="K427" t="s">
        <v>834</v>
      </c>
      <c s="396" r="L427" t="s">
        <v>862</v>
      </c>
      <c s="355" r="M427" t="s">
        <v>797</v>
      </c>
      <c s="396" r="N427" t="s">
        <v>932</v>
      </c>
      <c s="355" r="O427" t="s">
        <v>933</v>
      </c>
      <c s="396" r="P427" t="s">
        <v>2379</v>
      </c>
      <c s="387" r="Q427" t="s">
        <v>2380</v>
      </c>
      <c s="360" r="R427" t="s">
        <v>2377</v>
      </c>
      <c s="355" r="S427" t="s">
        <v>23</v>
      </c>
      <c s="356" r="T427" t="s">
        <v>478</v>
      </c>
      <c s="359" r="U427" t="n">
        <v>42081</v>
      </c>
      <c s="360" r="V427" t="s">
        <v>834</v>
      </c>
      <c s="380" r="W427" t="n"/>
    </row>
    <row customHeight="1" s="737" r="428" ht="31.5" spans="1:23">
      <c s="353" r="A428" t="s">
        <v>831</v>
      </c>
      <c s="588" r="B428" t="n"/>
      <c s="396" r="C428" t="s">
        <v>2381</v>
      </c>
      <c s="355" r="D428" t="s">
        <v>2382</v>
      </c>
      <c s="365" r="E428" t="s">
        <v>2108</v>
      </c>
      <c s="353" r="F428" t="s">
        <v>939</v>
      </c>
      <c s="356" r="G428" t="s">
        <v>2383</v>
      </c>
      <c s="355" r="H428" t="s">
        <v>2384</v>
      </c>
      <c s="588" r="I428" t="n"/>
      <c s="396" r="J428" t="s">
        <v>2327</v>
      </c>
      <c s="355" r="K428" t="s">
        <v>834</v>
      </c>
      <c s="396" r="L428" t="s">
        <v>862</v>
      </c>
      <c s="355" r="M428" t="s">
        <v>797</v>
      </c>
      <c s="396" r="N428" t="s">
        <v>932</v>
      </c>
      <c s="355" r="O428" t="s">
        <v>933</v>
      </c>
      <c s="396" r="P428" t="s">
        <v>2385</v>
      </c>
      <c s="387" r="Q428" t="s">
        <v>2386</v>
      </c>
      <c s="385" r="R428" t="s">
        <v>2387</v>
      </c>
      <c s="355" r="S428" t="s">
        <v>811</v>
      </c>
      <c s="356" r="T428" t="s">
        <v>478</v>
      </c>
      <c s="359" r="U428" t="n">
        <v>42087</v>
      </c>
      <c s="360" r="V428" t="s">
        <v>834</v>
      </c>
      <c s="380" r="W428" t="n"/>
    </row>
    <row customHeight="1" s="737" r="429" ht="47.25" spans="1:23">
      <c s="353" r="A429" t="s">
        <v>835</v>
      </c>
      <c s="588" r="B429" t="n"/>
      <c s="552" r="C429" t="n"/>
      <c s="389" r="D429" t="s">
        <v>879</v>
      </c>
      <c s="356" r="E429" t="s">
        <v>880</v>
      </c>
      <c s="353" r="F429" t="s">
        <v>1021</v>
      </c>
      <c s="356" r="G429" t="s">
        <v>2388</v>
      </c>
      <c s="355" r="H429" t="s">
        <v>2389</v>
      </c>
      <c s="588" r="I429" t="n"/>
      <c s="396" r="J429" t="s">
        <v>884</v>
      </c>
      <c s="355" r="K429" t="s">
        <v>838</v>
      </c>
      <c s="396" r="L429" t="s">
        <v>860</v>
      </c>
      <c s="355" r="M429" t="s">
        <v>797</v>
      </c>
      <c s="396" r="N429" t="s">
        <v>932</v>
      </c>
      <c s="355" r="O429" t="s">
        <v>933</v>
      </c>
      <c s="396" r="P429" t="s">
        <v>2390</v>
      </c>
      <c s="387" r="Q429" t="s">
        <v>2391</v>
      </c>
      <c s="360" r="R429" t="s">
        <v>2392</v>
      </c>
      <c s="355" r="S429" t="s">
        <v>811</v>
      </c>
      <c s="356" r="T429" t="s">
        <v>478</v>
      </c>
      <c s="359" r="U429" t="n">
        <v>42089</v>
      </c>
      <c s="360" r="V429" t="s">
        <v>889</v>
      </c>
      <c s="380" r="W429" t="n"/>
    </row>
    <row customHeight="1" s="737" r="430" ht="47.25" spans="1:23">
      <c s="353" r="A430" t="s">
        <v>835</v>
      </c>
      <c s="588" r="B430" t="n"/>
      <c s="552" r="C430" t="n"/>
      <c s="389" r="D430" t="s">
        <v>879</v>
      </c>
      <c s="356" r="E430" t="s">
        <v>880</v>
      </c>
      <c s="353" r="F430" t="s">
        <v>939</v>
      </c>
      <c s="356" r="G430" t="s">
        <v>2388</v>
      </c>
      <c s="355" r="H430" t="s">
        <v>2393</v>
      </c>
      <c s="588" r="I430" t="n"/>
      <c s="396" r="J430" t="s">
        <v>884</v>
      </c>
      <c s="355" r="K430" t="s">
        <v>838</v>
      </c>
      <c s="396" r="L430" t="s">
        <v>860</v>
      </c>
      <c s="355" r="M430" t="s">
        <v>797</v>
      </c>
      <c s="396" r="N430" t="s">
        <v>932</v>
      </c>
      <c s="355" r="O430" t="s">
        <v>933</v>
      </c>
      <c s="396" r="P430" t="s">
        <v>2394</v>
      </c>
      <c s="387" r="Q430" t="s">
        <v>2395</v>
      </c>
      <c s="360" r="R430" t="s">
        <v>2392</v>
      </c>
      <c s="355" r="S430" t="s">
        <v>811</v>
      </c>
      <c s="356" r="T430" t="s">
        <v>478</v>
      </c>
      <c s="359" r="U430" t="n">
        <v>42088</v>
      </c>
      <c s="360" r="V430" t="s">
        <v>889</v>
      </c>
      <c s="380" r="W430" t="s">
        <v>1242</v>
      </c>
    </row>
    <row customHeight="1" s="737" r="431" ht="47.25" spans="1:23">
      <c s="353" r="A431" t="s">
        <v>835</v>
      </c>
      <c s="588" r="B431" t="n"/>
      <c s="552" r="C431" t="n"/>
      <c s="389" r="D431" t="s">
        <v>879</v>
      </c>
      <c s="356" r="E431" t="s">
        <v>880</v>
      </c>
      <c s="353" r="F431" t="s">
        <v>939</v>
      </c>
      <c s="356" r="G431" t="s">
        <v>2388</v>
      </c>
      <c s="355" r="H431" t="s">
        <v>2396</v>
      </c>
      <c s="588" r="I431" t="n"/>
      <c s="396" r="J431" t="s">
        <v>884</v>
      </c>
      <c s="355" r="K431" t="s">
        <v>838</v>
      </c>
      <c s="396" r="L431" t="s">
        <v>860</v>
      </c>
      <c s="355" r="M431" t="s">
        <v>797</v>
      </c>
      <c s="396" r="N431" t="s">
        <v>932</v>
      </c>
      <c s="355" r="O431" t="s">
        <v>933</v>
      </c>
      <c s="396" r="P431" t="s">
        <v>2239</v>
      </c>
      <c s="387" r="Q431" t="s">
        <v>2395</v>
      </c>
      <c s="360" r="R431" t="s">
        <v>2392</v>
      </c>
      <c s="355" r="S431" t="s">
        <v>811</v>
      </c>
      <c s="356" r="T431" t="s">
        <v>478</v>
      </c>
      <c s="359" r="U431" t="n">
        <v>42088</v>
      </c>
      <c s="360" r="V431" t="s">
        <v>889</v>
      </c>
      <c s="380" r="W431" t="s">
        <v>1242</v>
      </c>
    </row>
    <row customHeight="1" s="737" r="432" ht="30" spans="1:23">
      <c s="353" r="A432" t="s">
        <v>835</v>
      </c>
      <c s="353" r="B432" t="s">
        <v>515</v>
      </c>
      <c s="395" r="C432" t="n"/>
      <c s="355" r="D432" t="s">
        <v>2397</v>
      </c>
      <c s="365" r="E432" t="s">
        <v>891</v>
      </c>
      <c s="353" r="F432" t="s">
        <v>881</v>
      </c>
      <c s="356" r="G432" t="s">
        <v>2398</v>
      </c>
      <c s="355" r="H432" t="s">
        <v>2399</v>
      </c>
      <c s="588" r="I432" t="n"/>
      <c s="396" r="J432" t="s">
        <v>884</v>
      </c>
      <c s="355" r="K432" t="s">
        <v>838</v>
      </c>
      <c s="396" r="L432" t="s">
        <v>860</v>
      </c>
      <c s="355" r="M432" t="s">
        <v>797</v>
      </c>
      <c s="356" r="N432" t="s">
        <v>894</v>
      </c>
      <c s="355" r="O432" t="s">
        <v>48</v>
      </c>
      <c s="396" r="P432" t="s">
        <v>2400</v>
      </c>
      <c s="387" r="Q432" t="s">
        <v>2401</v>
      </c>
      <c s="360" r="R432" t="s">
        <v>1656</v>
      </c>
      <c s="355" r="S432" t="s">
        <v>808</v>
      </c>
      <c s="356" r="T432" t="s">
        <v>478</v>
      </c>
      <c s="359" r="U432" t="n">
        <v>42122</v>
      </c>
      <c s="360" r="V432" t="s">
        <v>889</v>
      </c>
      <c s="380" r="W432" t="n"/>
    </row>
    <row customHeight="1" s="737" r="433" ht="15.75" spans="1:23">
      <c s="353" r="A433" t="s">
        <v>835</v>
      </c>
      <c s="353" r="B433" t="s">
        <v>515</v>
      </c>
      <c s="395" r="C433" t="n"/>
      <c s="355" r="D433" t="s">
        <v>2402</v>
      </c>
      <c s="365" r="E433" t="s">
        <v>891</v>
      </c>
      <c s="353" r="F433" t="s">
        <v>881</v>
      </c>
      <c s="356" r="G433" t="s">
        <v>2403</v>
      </c>
      <c s="355" r="H433" t="s">
        <v>2404</v>
      </c>
      <c s="588" r="I433" t="n"/>
      <c s="396" r="J433" t="s">
        <v>884</v>
      </c>
      <c s="355" r="K433" t="s">
        <v>838</v>
      </c>
      <c s="396" r="L433" t="s">
        <v>860</v>
      </c>
      <c s="355" r="M433" t="s">
        <v>796</v>
      </c>
      <c s="356" r="N433" t="s">
        <v>2405</v>
      </c>
      <c s="355" r="O433" t="s">
        <v>2206</v>
      </c>
      <c s="396" r="P433" t="s">
        <v>2406</v>
      </c>
      <c s="387" r="Q433" t="s">
        <v>2407</v>
      </c>
      <c s="360" r="R433" t="s">
        <v>1164</v>
      </c>
      <c s="355" r="S433" t="s">
        <v>23</v>
      </c>
      <c s="356" r="T433" t="s">
        <v>478</v>
      </c>
      <c s="359" r="U433" t="n">
        <v>42128</v>
      </c>
      <c s="360" r="V433" t="s">
        <v>889</v>
      </c>
      <c s="380" r="W433" t="n"/>
    </row>
    <row customHeight="1" s="737" r="434" ht="15.75" spans="1:23">
      <c s="353" r="A434" t="s">
        <v>835</v>
      </c>
      <c s="353" r="B434" t="s">
        <v>515</v>
      </c>
      <c s="395" r="C434" t="n"/>
      <c s="355" r="D434" t="s">
        <v>2402</v>
      </c>
      <c s="365" r="E434" t="s">
        <v>891</v>
      </c>
      <c s="353" r="F434" t="s">
        <v>881</v>
      </c>
      <c s="356" r="G434" t="s">
        <v>2403</v>
      </c>
      <c s="355" r="H434" t="s">
        <v>2408</v>
      </c>
      <c s="588" r="I434" t="n"/>
      <c s="396" r="J434" t="s">
        <v>884</v>
      </c>
      <c s="355" r="K434" t="s">
        <v>838</v>
      </c>
      <c s="396" r="L434" t="s">
        <v>860</v>
      </c>
      <c s="355" r="M434" t="s">
        <v>796</v>
      </c>
      <c s="356" r="N434" t="s">
        <v>2405</v>
      </c>
      <c s="355" r="O434" t="s">
        <v>2206</v>
      </c>
      <c s="396" r="P434" t="s">
        <v>2409</v>
      </c>
      <c s="387" r="Q434" t="s">
        <v>2407</v>
      </c>
      <c s="360" r="R434" t="s">
        <v>1164</v>
      </c>
      <c s="355" r="S434" t="s">
        <v>23</v>
      </c>
      <c s="356" r="T434" t="s">
        <v>478</v>
      </c>
      <c s="359" r="U434" t="n">
        <v>42128</v>
      </c>
      <c s="360" r="V434" t="s">
        <v>889</v>
      </c>
      <c s="380" r="W434" t="n"/>
    </row>
    <row customHeight="1" s="737" r="435" ht="15.75" spans="1:23">
      <c s="353" r="A435" t="s">
        <v>835</v>
      </c>
      <c s="353" r="B435" t="s">
        <v>515</v>
      </c>
      <c s="395" r="C435" t="n"/>
      <c s="355" r="D435" t="s">
        <v>2402</v>
      </c>
      <c s="365" r="E435" t="s">
        <v>891</v>
      </c>
      <c s="353" r="F435" t="s">
        <v>881</v>
      </c>
      <c s="356" r="G435" t="s">
        <v>2403</v>
      </c>
      <c s="355" r="H435" t="s">
        <v>2410</v>
      </c>
      <c s="588" r="I435" t="n"/>
      <c s="396" r="J435" t="s">
        <v>884</v>
      </c>
      <c s="355" r="K435" t="s">
        <v>838</v>
      </c>
      <c s="396" r="L435" t="s">
        <v>860</v>
      </c>
      <c s="355" r="M435" t="s">
        <v>796</v>
      </c>
      <c s="356" r="N435" t="s">
        <v>2405</v>
      </c>
      <c s="355" r="O435" t="s">
        <v>2206</v>
      </c>
      <c s="396" r="P435" t="s">
        <v>2411</v>
      </c>
      <c s="387" r="Q435" t="s">
        <v>2412</v>
      </c>
      <c s="360" r="R435" t="s">
        <v>1164</v>
      </c>
      <c s="355" r="S435" t="s">
        <v>23</v>
      </c>
      <c s="356" r="T435" t="s">
        <v>478</v>
      </c>
      <c s="359" r="U435" t="n">
        <v>42128</v>
      </c>
      <c s="360" r="V435" t="s">
        <v>889</v>
      </c>
      <c s="380" r="W435" t="n"/>
    </row>
    <row customHeight="1" s="737" r="436" ht="15.75" spans="1:23">
      <c s="353" r="A436" t="s">
        <v>835</v>
      </c>
      <c s="353" r="B436" t="s">
        <v>515</v>
      </c>
      <c s="395" r="C436" t="n"/>
      <c s="355" r="D436" t="s">
        <v>2402</v>
      </c>
      <c s="365" r="E436" t="s">
        <v>891</v>
      </c>
      <c s="353" r="F436" t="s">
        <v>881</v>
      </c>
      <c s="356" r="G436" t="s">
        <v>2403</v>
      </c>
      <c s="355" r="H436" t="s">
        <v>2413</v>
      </c>
      <c s="588" r="I436" t="n"/>
      <c s="396" r="J436" t="s">
        <v>884</v>
      </c>
      <c s="355" r="K436" t="s">
        <v>838</v>
      </c>
      <c s="396" r="L436" t="s">
        <v>860</v>
      </c>
      <c s="355" r="M436" t="s">
        <v>796</v>
      </c>
      <c s="356" r="N436" t="s">
        <v>2405</v>
      </c>
      <c s="355" r="O436" t="s">
        <v>2206</v>
      </c>
      <c s="396" r="P436" t="s">
        <v>2414</v>
      </c>
      <c s="387" r="Q436" t="s">
        <v>2415</v>
      </c>
      <c s="360" r="R436" t="s">
        <v>1164</v>
      </c>
      <c s="355" r="S436" t="s">
        <v>23</v>
      </c>
      <c s="356" r="T436" t="s">
        <v>478</v>
      </c>
      <c s="359" r="U436" t="n">
        <v>42128</v>
      </c>
      <c s="360" r="V436" t="s">
        <v>889</v>
      </c>
      <c s="380" r="W436" t="n"/>
    </row>
    <row customHeight="1" s="737" r="437" ht="15.75" spans="1:23">
      <c s="353" r="A437" t="s">
        <v>835</v>
      </c>
      <c s="353" r="B437" t="s">
        <v>515</v>
      </c>
      <c s="395" r="C437" t="n"/>
      <c s="355" r="D437" t="s">
        <v>2402</v>
      </c>
      <c s="365" r="E437" t="s">
        <v>891</v>
      </c>
      <c s="353" r="F437" t="s">
        <v>881</v>
      </c>
      <c s="356" r="G437" t="s">
        <v>2403</v>
      </c>
      <c s="355" r="H437" t="s">
        <v>2416</v>
      </c>
      <c s="588" r="I437" t="n"/>
      <c s="396" r="J437" t="s">
        <v>884</v>
      </c>
      <c s="355" r="K437" t="s">
        <v>665</v>
      </c>
      <c s="396" r="L437" t="s">
        <v>860</v>
      </c>
      <c s="355" r="M437" t="s">
        <v>796</v>
      </c>
      <c s="356" r="N437" t="s">
        <v>2405</v>
      </c>
      <c s="355" r="O437" t="s">
        <v>2206</v>
      </c>
      <c s="396" r="P437" t="s">
        <v>2417</v>
      </c>
      <c s="387" r="Q437" t="s">
        <v>2418</v>
      </c>
      <c s="360" r="R437" t="s">
        <v>1164</v>
      </c>
      <c s="355" r="S437" t="s">
        <v>23</v>
      </c>
      <c s="356" r="T437" t="s">
        <v>478</v>
      </c>
      <c s="359" r="U437" t="n">
        <v>42128</v>
      </c>
      <c s="360" r="V437" t="s">
        <v>1562</v>
      </c>
      <c s="380" r="W437" t="n"/>
    </row>
    <row customHeight="1" s="737" r="438" ht="30" spans="1:23">
      <c s="353" r="A438" t="s">
        <v>835</v>
      </c>
      <c s="353" r="B438" t="s">
        <v>515</v>
      </c>
      <c s="395" r="C438" t="n"/>
      <c s="355" r="D438" t="s">
        <v>2402</v>
      </c>
      <c s="360" r="E438" t="s">
        <v>2419</v>
      </c>
      <c s="353" r="F438" t="s">
        <v>881</v>
      </c>
      <c s="356" r="G438" t="s">
        <v>2420</v>
      </c>
      <c s="355" r="H438" t="s">
        <v>2421</v>
      </c>
      <c s="588" r="I438" t="n"/>
      <c s="396" r="J438" t="s">
        <v>884</v>
      </c>
      <c s="355" r="K438" t="s">
        <v>838</v>
      </c>
      <c s="396" r="L438" t="s">
        <v>860</v>
      </c>
      <c s="355" r="M438" t="s">
        <v>797</v>
      </c>
      <c s="396" r="N438" t="s">
        <v>932</v>
      </c>
      <c s="355" r="O438" t="s">
        <v>933</v>
      </c>
      <c s="360" r="P438" t="s">
        <v>2422</v>
      </c>
      <c s="353" r="Q438" t="s">
        <v>2423</v>
      </c>
      <c s="360" r="R438" t="s">
        <v>2424</v>
      </c>
      <c s="387" r="S438" t="s">
        <v>811</v>
      </c>
      <c s="360" r="T438" t="s">
        <v>478</v>
      </c>
      <c s="359" r="U438" t="n">
        <v>42121</v>
      </c>
      <c s="360" r="V438" t="s">
        <v>889</v>
      </c>
      <c s="366" r="W438" t="s">
        <v>944</v>
      </c>
    </row>
    <row customHeight="1" s="737" r="439" ht="30" spans="1:23">
      <c s="353" r="A439" t="s">
        <v>835</v>
      </c>
      <c s="353" r="B439" t="s">
        <v>515</v>
      </c>
      <c s="361" r="C439" t="n"/>
      <c s="355" r="D439" t="s">
        <v>1001</v>
      </c>
      <c s="365" r="E439" t="s">
        <v>891</v>
      </c>
      <c s="353" r="F439" t="s">
        <v>881</v>
      </c>
      <c s="356" r="G439" t="s">
        <v>2425</v>
      </c>
      <c s="355" r="H439" t="s">
        <v>2426</v>
      </c>
      <c s="588" r="I439" t="n"/>
      <c s="396" r="J439" t="s">
        <v>884</v>
      </c>
      <c s="355" r="K439" t="s">
        <v>838</v>
      </c>
      <c s="396" r="L439" t="s">
        <v>860</v>
      </c>
      <c s="355" r="M439" t="s">
        <v>797</v>
      </c>
      <c s="396" r="N439" t="s">
        <v>932</v>
      </c>
      <c s="355" r="O439" t="s">
        <v>933</v>
      </c>
      <c s="360" r="P439" t="s">
        <v>2427</v>
      </c>
      <c s="353" r="Q439" t="s">
        <v>2428</v>
      </c>
      <c s="360" r="R439" t="s">
        <v>2429</v>
      </c>
      <c s="353" r="S439" t="s">
        <v>853</v>
      </c>
      <c s="360" r="T439" t="s">
        <v>478</v>
      </c>
      <c s="359" r="U439" t="n">
        <v>42131</v>
      </c>
      <c s="360" r="V439" t="s">
        <v>889</v>
      </c>
      <c s="380" r="W439" t="s">
        <v>1012</v>
      </c>
    </row>
    <row customHeight="1" s="737" r="440" ht="38.25" spans="1:23">
      <c s="353" r="A440" t="s">
        <v>835</v>
      </c>
      <c s="588" r="B440" t="n"/>
      <c s="552" r="C440" t="n"/>
      <c s="355" r="D440" t="s">
        <v>1378</v>
      </c>
      <c s="365" r="E440" t="s">
        <v>891</v>
      </c>
      <c s="353" r="F440" t="s">
        <v>2230</v>
      </c>
      <c s="356" r="G440" t="s">
        <v>2430</v>
      </c>
      <c s="355" r="H440" t="s">
        <v>2431</v>
      </c>
      <c s="588" r="I440" t="n"/>
      <c s="396" r="J440" t="s">
        <v>884</v>
      </c>
      <c s="355" r="K440" t="s">
        <v>838</v>
      </c>
      <c s="396" r="L440" t="s">
        <v>860</v>
      </c>
      <c s="355" r="M440" t="s">
        <v>796</v>
      </c>
      <c s="356" r="N440" t="s">
        <v>2405</v>
      </c>
      <c s="355" r="O440" t="s">
        <v>2206</v>
      </c>
      <c s="360" r="P440" t="s">
        <v>2432</v>
      </c>
      <c s="390" r="Q440" t="s">
        <v>2433</v>
      </c>
      <c s="360" r="R440" t="s">
        <v>2434</v>
      </c>
      <c s="353" r="S440" t="s">
        <v>809</v>
      </c>
      <c s="360" r="T440" t="s">
        <v>478</v>
      </c>
      <c s="359" r="U440" t="n">
        <v>42139</v>
      </c>
      <c s="360" r="V440" t="s">
        <v>889</v>
      </c>
      <c s="380" r="W440" t="n"/>
    </row>
    <row customHeight="1" s="737" r="441" ht="38.25" spans="1:23">
      <c s="353" r="A441" t="s">
        <v>835</v>
      </c>
      <c s="588" r="B441" t="n"/>
      <c s="552" r="C441" t="n"/>
      <c s="355" r="D441" t="s">
        <v>1378</v>
      </c>
      <c s="365" r="E441" t="s">
        <v>891</v>
      </c>
      <c s="353" r="F441" t="s">
        <v>2230</v>
      </c>
      <c s="356" r="G441" t="s">
        <v>2430</v>
      </c>
      <c s="355" r="H441" t="s">
        <v>2435</v>
      </c>
      <c s="588" r="I441" t="n"/>
      <c s="396" r="J441" t="s">
        <v>884</v>
      </c>
      <c s="355" r="K441" t="s">
        <v>838</v>
      </c>
      <c s="396" r="L441" t="s">
        <v>860</v>
      </c>
      <c s="355" r="M441" t="s">
        <v>796</v>
      </c>
      <c s="356" r="N441" t="s">
        <v>2405</v>
      </c>
      <c s="355" r="O441" t="s">
        <v>2206</v>
      </c>
      <c s="360" r="P441" t="s">
        <v>2436</v>
      </c>
      <c s="390" r="Q441" t="s">
        <v>2437</v>
      </c>
      <c s="360" r="R441" t="s">
        <v>2434</v>
      </c>
      <c s="353" r="S441" t="s">
        <v>809</v>
      </c>
      <c s="360" r="T441" t="s">
        <v>478</v>
      </c>
      <c s="359" r="U441" t="n">
        <v>42139</v>
      </c>
      <c s="360" r="V441" t="s">
        <v>889</v>
      </c>
      <c s="380" r="W441" t="n"/>
    </row>
    <row customHeight="1" s="737" r="442" ht="105" spans="1:23">
      <c s="353" r="A442" t="s">
        <v>835</v>
      </c>
      <c s="353" r="B442" t="s">
        <v>515</v>
      </c>
      <c s="395" r="C442" t="n"/>
      <c s="355" r="D442" t="s">
        <v>2382</v>
      </c>
      <c s="365" r="E442" t="s">
        <v>2438</v>
      </c>
      <c s="353" r="F442" t="s">
        <v>881</v>
      </c>
      <c s="356" r="G442" t="s">
        <v>2109</v>
      </c>
      <c s="391" r="H442" t="s">
        <v>2439</v>
      </c>
      <c s="391" r="I442" t="n"/>
      <c s="396" r="J442" t="s">
        <v>884</v>
      </c>
      <c s="355" r="K442" t="s">
        <v>838</v>
      </c>
      <c s="396" r="L442" t="s">
        <v>860</v>
      </c>
      <c s="355" r="M442" t="s">
        <v>797</v>
      </c>
      <c s="396" r="N442" t="s">
        <v>932</v>
      </c>
      <c s="355" r="O442" t="s">
        <v>933</v>
      </c>
      <c s="360" r="P442" t="s">
        <v>2440</v>
      </c>
      <c s="387" r="Q442" t="s">
        <v>2441</v>
      </c>
      <c s="360" r="R442" t="s">
        <v>2109</v>
      </c>
      <c s="387" r="S442" t="s">
        <v>811</v>
      </c>
      <c s="360" r="T442" t="s">
        <v>478</v>
      </c>
      <c s="359" r="U442" t="n">
        <v>42151</v>
      </c>
      <c s="360" r="V442" t="s">
        <v>889</v>
      </c>
      <c s="380" r="W442" t="s">
        <v>1113</v>
      </c>
    </row>
    <row customHeight="1" s="737" r="443" ht="90" spans="1:23">
      <c s="353" r="A443" t="s">
        <v>835</v>
      </c>
      <c s="353" r="B443" t="s">
        <v>515</v>
      </c>
      <c s="395" r="C443" t="n"/>
      <c s="355" r="D443" t="s">
        <v>2382</v>
      </c>
      <c s="365" r="E443" t="s">
        <v>2438</v>
      </c>
      <c s="353" r="F443" t="s">
        <v>881</v>
      </c>
      <c s="356" r="G443" t="s">
        <v>2109</v>
      </c>
      <c s="391" r="H443" t="s">
        <v>2442</v>
      </c>
      <c s="391" r="I443" t="n"/>
      <c s="396" r="J443" t="s">
        <v>884</v>
      </c>
      <c s="355" r="K443" t="s">
        <v>838</v>
      </c>
      <c s="396" r="L443" t="s">
        <v>860</v>
      </c>
      <c s="355" r="M443" t="s">
        <v>797</v>
      </c>
      <c s="396" r="N443" t="s">
        <v>932</v>
      </c>
      <c s="355" r="O443" t="s">
        <v>933</v>
      </c>
      <c s="360" r="P443" t="s">
        <v>2443</v>
      </c>
      <c s="387" r="Q443" t="s">
        <v>2444</v>
      </c>
      <c s="360" r="R443" t="s">
        <v>2109</v>
      </c>
      <c s="387" r="S443" t="s">
        <v>811</v>
      </c>
      <c s="360" r="T443" t="s">
        <v>478</v>
      </c>
      <c s="359" r="U443" t="n">
        <v>42151</v>
      </c>
      <c s="360" r="V443" t="s">
        <v>889</v>
      </c>
      <c s="380" r="W443" t="s">
        <v>1113</v>
      </c>
    </row>
    <row customHeight="1" s="737" r="444" ht="79.5" spans="1:23">
      <c s="353" r="A444" t="s">
        <v>835</v>
      </c>
      <c s="353" r="B444" t="s">
        <v>515</v>
      </c>
      <c s="395" r="C444" t="n"/>
      <c s="355" r="D444" t="s">
        <v>2382</v>
      </c>
      <c s="365" r="E444" t="s">
        <v>2438</v>
      </c>
      <c s="353" r="F444" t="s">
        <v>881</v>
      </c>
      <c s="356" r="G444" t="s">
        <v>2109</v>
      </c>
      <c s="391" r="H444" t="s">
        <v>2445</v>
      </c>
      <c s="391" r="I444" t="n"/>
      <c s="396" r="J444" t="s">
        <v>884</v>
      </c>
      <c s="355" r="K444" t="s">
        <v>838</v>
      </c>
      <c s="396" r="L444" t="s">
        <v>860</v>
      </c>
      <c s="355" r="M444" t="s">
        <v>797</v>
      </c>
      <c s="396" r="N444" t="s">
        <v>932</v>
      </c>
      <c s="355" r="O444" t="s">
        <v>933</v>
      </c>
      <c s="360" r="P444" t="s">
        <v>557</v>
      </c>
      <c s="387" r="Q444" t="s">
        <v>2446</v>
      </c>
      <c s="360" r="R444" t="s">
        <v>2109</v>
      </c>
      <c s="387" r="S444" t="s">
        <v>811</v>
      </c>
      <c s="360" r="T444" t="s">
        <v>478</v>
      </c>
      <c s="359" r="U444" t="n">
        <v>42151</v>
      </c>
      <c s="360" r="V444" t="s">
        <v>889</v>
      </c>
      <c s="380" r="W444" t="n"/>
    </row>
    <row customHeight="1" s="737" r="445" ht="60" spans="1:23">
      <c s="353" r="A445" t="s">
        <v>835</v>
      </c>
      <c s="353" r="B445" t="s">
        <v>515</v>
      </c>
      <c s="361" r="C445" t="n"/>
      <c s="355" r="D445" t="s">
        <v>1001</v>
      </c>
      <c s="356" r="E445" t="s">
        <v>880</v>
      </c>
      <c s="353" r="F445" t="s">
        <v>881</v>
      </c>
      <c s="356" r="G445" t="s">
        <v>2447</v>
      </c>
      <c s="355" r="H445" t="s">
        <v>2448</v>
      </c>
      <c s="588" r="I445" t="n"/>
      <c s="396" r="J445" t="s">
        <v>884</v>
      </c>
      <c s="355" r="K445" t="s">
        <v>838</v>
      </c>
      <c s="396" r="L445" t="s">
        <v>860</v>
      </c>
      <c s="355" r="M445" t="s">
        <v>797</v>
      </c>
      <c s="396" r="N445" t="s">
        <v>932</v>
      </c>
      <c s="355" r="O445" t="s">
        <v>933</v>
      </c>
      <c s="406" r="P445" t="n">
        <v>192168244123</v>
      </c>
      <c s="387" r="Q445" t="s">
        <v>2449</v>
      </c>
      <c s="360" r="R445" t="s">
        <v>940</v>
      </c>
      <c s="353" r="S445" t="s">
        <v>853</v>
      </c>
      <c s="360" r="T445" t="s">
        <v>478</v>
      </c>
      <c s="359" r="U445" t="n">
        <v>42172</v>
      </c>
      <c s="360" r="V445" t="s">
        <v>889</v>
      </c>
      <c s="380" r="W445" t="n"/>
    </row>
    <row customHeight="1" s="737" r="446" ht="60" spans="1:23">
      <c s="353" r="A446" t="s">
        <v>835</v>
      </c>
      <c s="353" r="B446" t="s">
        <v>515</v>
      </c>
      <c s="361" r="C446" t="n"/>
      <c s="355" r="D446" t="s">
        <v>1001</v>
      </c>
      <c s="356" r="E446" t="s">
        <v>880</v>
      </c>
      <c s="353" r="F446" t="s">
        <v>881</v>
      </c>
      <c s="356" r="G446" t="s">
        <v>2447</v>
      </c>
      <c s="355" r="H446" t="s">
        <v>2450</v>
      </c>
      <c s="355" r="I446" t="n"/>
      <c s="396" r="J446" t="s">
        <v>884</v>
      </c>
      <c s="355" r="K446" t="s">
        <v>838</v>
      </c>
      <c s="396" r="L446" t="s">
        <v>860</v>
      </c>
      <c s="355" r="M446" t="s">
        <v>797</v>
      </c>
      <c s="396" r="N446" t="s">
        <v>932</v>
      </c>
      <c s="355" r="O446" t="s">
        <v>933</v>
      </c>
      <c s="406" r="P446" t="s">
        <v>2451</v>
      </c>
      <c s="387" r="Q446" t="s">
        <v>2449</v>
      </c>
      <c s="360" r="R446" t="s">
        <v>940</v>
      </c>
      <c s="353" r="S446" t="s">
        <v>853</v>
      </c>
      <c s="360" r="T446" t="s">
        <v>478</v>
      </c>
      <c s="359" r="U446" t="n">
        <v>42172</v>
      </c>
      <c s="360" r="V446" t="s">
        <v>889</v>
      </c>
      <c s="380" r="W446" t="n"/>
    </row>
    <row customHeight="1" s="737" r="447" ht="47.25" spans="1:23">
      <c s="353" r="A447" t="s">
        <v>835</v>
      </c>
      <c s="353" r="B447" t="s">
        <v>515</v>
      </c>
      <c s="361" r="C447" t="n"/>
      <c s="355" r="D447" t="s">
        <v>2452</v>
      </c>
      <c s="356" r="E447" t="s">
        <v>880</v>
      </c>
      <c s="353" r="F447" t="s">
        <v>881</v>
      </c>
      <c s="356" r="G447" t="s">
        <v>940</v>
      </c>
      <c s="355" r="H447" t="s">
        <v>2453</v>
      </c>
      <c s="588" r="I447" t="n"/>
      <c s="396" r="J447" t="s">
        <v>884</v>
      </c>
      <c s="355" r="K447" t="s">
        <v>838</v>
      </c>
      <c s="396" r="L447" t="s">
        <v>860</v>
      </c>
      <c s="355" r="M447" t="s">
        <v>797</v>
      </c>
      <c s="396" r="N447" t="s">
        <v>932</v>
      </c>
      <c s="355" r="O447" t="s">
        <v>933</v>
      </c>
      <c s="360" r="P447" t="s">
        <v>2454</v>
      </c>
      <c s="387" r="Q447" t="s">
        <v>2455</v>
      </c>
      <c s="360" r="R447" t="s">
        <v>940</v>
      </c>
      <c s="353" r="S447" t="s">
        <v>853</v>
      </c>
      <c s="360" r="T447" t="s">
        <v>478</v>
      </c>
      <c s="359" r="U447" t="n">
        <v>42172</v>
      </c>
      <c s="360" r="V447" t="s">
        <v>889</v>
      </c>
      <c s="380" r="W447" t="n"/>
    </row>
    <row customHeight="1" s="737" r="448" ht="47.25" spans="1:23">
      <c s="353" r="A448" t="s">
        <v>835</v>
      </c>
      <c s="353" r="B448" t="s">
        <v>515</v>
      </c>
      <c s="361" r="C448" t="n"/>
      <c s="355" r="D448" t="s">
        <v>2452</v>
      </c>
      <c s="356" r="E448" t="s">
        <v>880</v>
      </c>
      <c s="353" r="F448" t="s">
        <v>881</v>
      </c>
      <c s="356" r="G448" t="s">
        <v>940</v>
      </c>
      <c s="355" r="H448" t="s">
        <v>2456</v>
      </c>
      <c s="588" r="I448" t="n"/>
      <c s="396" r="J448" t="s">
        <v>884</v>
      </c>
      <c s="355" r="K448" t="s">
        <v>838</v>
      </c>
      <c s="396" r="L448" t="s">
        <v>860</v>
      </c>
      <c s="355" r="M448" t="s">
        <v>797</v>
      </c>
      <c s="396" r="N448" t="s">
        <v>932</v>
      </c>
      <c s="355" r="O448" t="s">
        <v>933</v>
      </c>
      <c s="360" r="P448" t="s">
        <v>2457</v>
      </c>
      <c s="387" r="Q448" t="s">
        <v>2455</v>
      </c>
      <c s="360" r="R448" t="s">
        <v>940</v>
      </c>
      <c s="353" r="S448" t="s">
        <v>853</v>
      </c>
      <c s="360" r="T448" t="s">
        <v>478</v>
      </c>
      <c s="359" r="U448" t="n">
        <v>42172</v>
      </c>
      <c s="360" r="V448" t="s">
        <v>889</v>
      </c>
      <c s="380" r="W448" t="n"/>
    </row>
    <row customHeight="1" s="737" r="449" ht="47.25" spans="1:23">
      <c s="353" r="A449" t="s">
        <v>835</v>
      </c>
      <c s="353" r="B449" t="s">
        <v>515</v>
      </c>
      <c s="361" r="C449" t="n"/>
      <c s="355" r="D449" t="s">
        <v>1001</v>
      </c>
      <c s="356" r="E449" t="s">
        <v>880</v>
      </c>
      <c s="353" r="F449" t="s">
        <v>881</v>
      </c>
      <c s="356" r="G449" t="s">
        <v>940</v>
      </c>
      <c s="355" r="H449" t="s">
        <v>2458</v>
      </c>
      <c s="588" r="I449" t="n"/>
      <c s="396" r="J449" t="s">
        <v>884</v>
      </c>
      <c s="355" r="K449" t="s">
        <v>838</v>
      </c>
      <c s="396" r="L449" t="s">
        <v>860</v>
      </c>
      <c s="355" r="M449" t="s">
        <v>797</v>
      </c>
      <c s="396" r="N449" t="s">
        <v>932</v>
      </c>
      <c s="355" r="O449" t="s">
        <v>933</v>
      </c>
      <c s="360" r="P449" t="s">
        <v>2459</v>
      </c>
      <c s="387" r="Q449" t="s">
        <v>2460</v>
      </c>
      <c s="360" r="R449" t="s">
        <v>940</v>
      </c>
      <c s="353" r="S449" t="s">
        <v>853</v>
      </c>
      <c s="360" r="T449" t="s">
        <v>478</v>
      </c>
      <c s="359" r="U449" t="n">
        <v>42172</v>
      </c>
      <c s="360" r="V449" t="s">
        <v>889</v>
      </c>
      <c s="380" r="W449" t="n"/>
    </row>
    <row customHeight="1" s="737" r="450" ht="60" spans="1:23">
      <c s="353" r="A450" t="s">
        <v>835</v>
      </c>
      <c s="353" r="B450" t="n"/>
      <c s="361" r="C450" t="n"/>
      <c s="355" r="D450" t="s">
        <v>1001</v>
      </c>
      <c s="356" r="E450" t="s">
        <v>880</v>
      </c>
      <c s="353" r="F450" t="s">
        <v>939</v>
      </c>
      <c s="356" r="G450" t="s">
        <v>940</v>
      </c>
      <c s="355" r="H450" t="s">
        <v>2461</v>
      </c>
      <c s="355" r="I450" t="n"/>
      <c s="396" r="J450" t="s">
        <v>884</v>
      </c>
      <c s="355" r="K450" t="s">
        <v>838</v>
      </c>
      <c s="396" r="L450" t="s">
        <v>860</v>
      </c>
      <c s="355" r="M450" t="s">
        <v>797</v>
      </c>
      <c s="396" r="N450" t="s">
        <v>932</v>
      </c>
      <c s="355" r="O450" t="s">
        <v>933</v>
      </c>
      <c s="360" r="P450" t="s">
        <v>2462</v>
      </c>
      <c s="387" r="Q450" t="s">
        <v>2463</v>
      </c>
      <c s="360" r="R450" t="s">
        <v>940</v>
      </c>
      <c s="353" r="S450" t="s">
        <v>853</v>
      </c>
      <c s="360" r="T450" t="s">
        <v>478</v>
      </c>
      <c s="359" r="U450" t="n">
        <v>42180</v>
      </c>
      <c s="360" r="V450" t="s">
        <v>889</v>
      </c>
      <c s="380" r="W450" t="s">
        <v>2464</v>
      </c>
    </row>
    <row customHeight="1" s="737" r="451" ht="90" spans="1:23">
      <c s="353" r="A451" t="s">
        <v>835</v>
      </c>
      <c s="353" r="B451" t="n"/>
      <c s="361" r="C451" t="n"/>
      <c s="355" r="D451" t="s">
        <v>1001</v>
      </c>
      <c s="356" r="E451" t="s">
        <v>880</v>
      </c>
      <c s="353" r="F451" t="s">
        <v>939</v>
      </c>
      <c s="356" r="G451" t="s">
        <v>940</v>
      </c>
      <c s="355" r="H451" t="s">
        <v>2465</v>
      </c>
      <c s="355" r="I451" t="n"/>
      <c s="396" r="J451" t="s">
        <v>884</v>
      </c>
      <c s="355" r="K451" t="s">
        <v>838</v>
      </c>
      <c s="396" r="L451" t="s">
        <v>860</v>
      </c>
      <c s="355" r="M451" t="s">
        <v>797</v>
      </c>
      <c s="396" r="N451" t="s">
        <v>932</v>
      </c>
      <c s="355" r="O451" t="s">
        <v>933</v>
      </c>
      <c s="360" r="P451" t="s">
        <v>2466</v>
      </c>
      <c s="387" r="Q451" t="s">
        <v>2467</v>
      </c>
      <c s="360" r="R451" t="s">
        <v>940</v>
      </c>
      <c s="353" r="S451" t="s">
        <v>853</v>
      </c>
      <c s="360" r="T451" t="s">
        <v>478</v>
      </c>
      <c s="359" r="U451" t="n">
        <v>42180</v>
      </c>
      <c s="360" r="V451" t="s">
        <v>889</v>
      </c>
      <c s="380" r="W451" t="s">
        <v>912</v>
      </c>
    </row>
    <row customHeight="1" s="737" r="452" ht="90" spans="1:23">
      <c s="353" r="A452" t="s">
        <v>835</v>
      </c>
      <c s="353" r="B452" t="n"/>
      <c s="361" r="C452" t="n"/>
      <c s="355" r="D452" t="s">
        <v>1001</v>
      </c>
      <c s="356" r="E452" t="s">
        <v>880</v>
      </c>
      <c s="353" r="F452" t="s">
        <v>939</v>
      </c>
      <c s="356" r="G452" t="s">
        <v>940</v>
      </c>
      <c s="355" r="H452" t="s">
        <v>2468</v>
      </c>
      <c s="355" r="I452" t="n"/>
      <c s="396" r="J452" t="s">
        <v>884</v>
      </c>
      <c s="355" r="K452" t="s">
        <v>838</v>
      </c>
      <c s="396" r="L452" t="s">
        <v>860</v>
      </c>
      <c s="355" r="M452" t="s">
        <v>797</v>
      </c>
      <c s="396" r="N452" t="s">
        <v>932</v>
      </c>
      <c s="355" r="O452" t="s">
        <v>933</v>
      </c>
      <c s="360" r="P452" t="s">
        <v>2469</v>
      </c>
      <c s="387" r="Q452" t="s">
        <v>2470</v>
      </c>
      <c s="360" r="R452" t="s">
        <v>940</v>
      </c>
      <c s="353" r="S452" t="s">
        <v>853</v>
      </c>
      <c s="360" r="T452" t="s">
        <v>478</v>
      </c>
      <c s="359" r="U452" t="n">
        <v>42180</v>
      </c>
      <c s="360" r="V452" t="s">
        <v>889</v>
      </c>
      <c s="380" r="W452" t="s">
        <v>1012</v>
      </c>
    </row>
    <row customHeight="1" s="737" r="453" ht="90" spans="1:23">
      <c s="353" r="A453" t="s">
        <v>835</v>
      </c>
      <c s="353" r="B453" t="n"/>
      <c s="361" r="C453" t="n"/>
      <c s="355" r="D453" t="s">
        <v>1001</v>
      </c>
      <c s="356" r="E453" t="s">
        <v>880</v>
      </c>
      <c s="353" r="F453" t="s">
        <v>939</v>
      </c>
      <c s="356" r="G453" t="s">
        <v>940</v>
      </c>
      <c s="355" r="H453" t="s">
        <v>2471</v>
      </c>
      <c s="355" r="I453" t="n"/>
      <c s="396" r="J453" t="s">
        <v>884</v>
      </c>
      <c s="355" r="K453" t="s">
        <v>838</v>
      </c>
      <c s="396" r="L453" t="s">
        <v>860</v>
      </c>
      <c s="355" r="M453" t="s">
        <v>797</v>
      </c>
      <c s="396" r="N453" t="s">
        <v>932</v>
      </c>
      <c s="355" r="O453" t="s">
        <v>933</v>
      </c>
      <c s="360" r="P453" t="s">
        <v>2472</v>
      </c>
      <c s="387" r="Q453" t="s">
        <v>2473</v>
      </c>
      <c s="360" r="R453" t="s">
        <v>940</v>
      </c>
      <c s="353" r="S453" t="s">
        <v>853</v>
      </c>
      <c s="360" r="T453" t="s">
        <v>478</v>
      </c>
      <c s="359" r="U453" t="n">
        <v>42180</v>
      </c>
      <c s="360" r="V453" t="s">
        <v>889</v>
      </c>
      <c s="366" r="W453" t="s">
        <v>944</v>
      </c>
    </row>
    <row customHeight="1" s="737" r="454" ht="60" spans="1:23">
      <c s="353" r="A454" t="s">
        <v>835</v>
      </c>
      <c s="353" r="B454" t="n"/>
      <c s="361" r="C454" t="n"/>
      <c s="355" r="D454" t="s">
        <v>1001</v>
      </c>
      <c s="356" r="E454" t="s">
        <v>880</v>
      </c>
      <c s="353" r="F454" t="s">
        <v>1021</v>
      </c>
      <c s="356" r="G454" t="s">
        <v>940</v>
      </c>
      <c s="355" r="H454" t="s">
        <v>2474</v>
      </c>
      <c s="355" r="I454" t="n"/>
      <c s="396" r="J454" t="s">
        <v>884</v>
      </c>
      <c s="355" r="K454" t="s">
        <v>838</v>
      </c>
      <c s="396" r="L454" t="s">
        <v>860</v>
      </c>
      <c s="355" r="M454" t="s">
        <v>797</v>
      </c>
      <c s="396" r="N454" t="s">
        <v>932</v>
      </c>
      <c s="355" r="O454" t="s">
        <v>933</v>
      </c>
      <c s="360" r="P454" t="s">
        <v>2475</v>
      </c>
      <c s="387" r="Q454" t="s">
        <v>2476</v>
      </c>
      <c s="360" r="R454" t="s">
        <v>940</v>
      </c>
      <c s="353" r="S454" t="s">
        <v>853</v>
      </c>
      <c s="360" r="T454" t="s">
        <v>478</v>
      </c>
      <c s="359" r="U454" t="n">
        <v>42177</v>
      </c>
      <c s="360" r="V454" t="s">
        <v>889</v>
      </c>
      <c s="380" r="W454" t="n"/>
    </row>
    <row customHeight="1" s="737" r="455" ht="68.25" spans="1:23">
      <c s="353" r="A455" t="s">
        <v>835</v>
      </c>
      <c s="353" r="B455" t="n"/>
      <c s="361" r="C455" t="n"/>
      <c s="355" r="D455" t="s">
        <v>1001</v>
      </c>
      <c s="356" r="E455" t="s">
        <v>880</v>
      </c>
      <c s="353" r="F455" t="s">
        <v>1021</v>
      </c>
      <c s="356" r="G455" t="s">
        <v>940</v>
      </c>
      <c s="355" r="H455" t="s">
        <v>2477</v>
      </c>
      <c s="355" r="I455" t="n"/>
      <c s="396" r="J455" t="s">
        <v>884</v>
      </c>
      <c s="355" r="K455" t="s">
        <v>838</v>
      </c>
      <c s="396" r="L455" t="s">
        <v>860</v>
      </c>
      <c s="355" r="M455" t="s">
        <v>797</v>
      </c>
      <c s="396" r="N455" t="s">
        <v>932</v>
      </c>
      <c s="355" r="O455" t="s">
        <v>933</v>
      </c>
      <c s="360" r="P455" t="s">
        <v>2478</v>
      </c>
      <c s="387" r="Q455" t="s">
        <v>2479</v>
      </c>
      <c s="360" r="R455" t="s">
        <v>940</v>
      </c>
      <c s="353" r="S455" t="s">
        <v>853</v>
      </c>
      <c s="360" r="T455" t="s">
        <v>478</v>
      </c>
      <c s="359" r="U455" t="n">
        <v>42177</v>
      </c>
      <c s="360" r="V455" t="s">
        <v>889</v>
      </c>
      <c s="380" r="W455" t="n"/>
    </row>
    <row customHeight="1" s="737" r="456" ht="75" spans="1:23">
      <c s="353" r="A456" t="s">
        <v>835</v>
      </c>
      <c s="353" r="B456" t="n"/>
      <c s="361" r="C456" t="n"/>
      <c s="355" r="D456" t="s">
        <v>1001</v>
      </c>
      <c s="356" r="E456" t="s">
        <v>880</v>
      </c>
      <c s="353" r="F456" t="s">
        <v>1021</v>
      </c>
      <c s="356" r="G456" t="s">
        <v>940</v>
      </c>
      <c s="355" r="H456" t="s">
        <v>2480</v>
      </c>
      <c s="355" r="I456" t="n"/>
      <c s="396" r="J456" t="s">
        <v>884</v>
      </c>
      <c s="355" r="K456" t="s">
        <v>838</v>
      </c>
      <c s="396" r="L456" t="s">
        <v>860</v>
      </c>
      <c s="355" r="M456" t="s">
        <v>797</v>
      </c>
      <c s="396" r="N456" t="s">
        <v>932</v>
      </c>
      <c s="355" r="O456" t="s">
        <v>933</v>
      </c>
      <c s="360" r="P456" t="s">
        <v>2481</v>
      </c>
      <c s="387" r="Q456" t="s">
        <v>2482</v>
      </c>
      <c s="360" r="R456" t="s">
        <v>940</v>
      </c>
      <c s="353" r="S456" t="s">
        <v>853</v>
      </c>
      <c s="360" r="T456" t="s">
        <v>478</v>
      </c>
      <c s="359" r="U456" t="n">
        <v>42177</v>
      </c>
      <c s="360" r="V456" t="s">
        <v>889</v>
      </c>
      <c s="380" r="W456" t="n"/>
    </row>
    <row customHeight="1" s="737" r="457" ht="30" spans="1:23">
      <c s="353" r="A457" t="s">
        <v>835</v>
      </c>
      <c s="353" r="B457" t="s">
        <v>515</v>
      </c>
      <c s="395" r="C457" t="n"/>
      <c s="355" r="D457" t="s">
        <v>2402</v>
      </c>
      <c s="365" r="E457" t="s">
        <v>891</v>
      </c>
      <c s="353" r="F457" t="s">
        <v>881</v>
      </c>
      <c s="356" r="G457" t="s">
        <v>2483</v>
      </c>
      <c s="353" r="H457" t="s">
        <v>2484</v>
      </c>
      <c s="353" r="I457" t="n"/>
      <c s="396" r="J457" t="s">
        <v>884</v>
      </c>
      <c s="355" r="K457" t="s">
        <v>838</v>
      </c>
      <c s="396" r="L457" t="s">
        <v>860</v>
      </c>
      <c s="355" r="M457" t="s">
        <v>797</v>
      </c>
      <c s="396" r="N457" t="s">
        <v>932</v>
      </c>
      <c s="355" r="O457" t="s">
        <v>933</v>
      </c>
      <c s="360" r="P457" t="s">
        <v>2485</v>
      </c>
      <c s="387" r="Q457" t="s">
        <v>2486</v>
      </c>
      <c s="360" r="R457" t="s">
        <v>1164</v>
      </c>
      <c s="387" r="S457" t="s">
        <v>23</v>
      </c>
      <c s="360" r="T457" t="s">
        <v>478</v>
      </c>
      <c s="359" r="U457" t="n">
        <v>42174</v>
      </c>
      <c s="360" r="V457" t="s">
        <v>889</v>
      </c>
      <c s="380" r="W457" t="s">
        <v>1012</v>
      </c>
    </row>
    <row customHeight="1" s="737" r="458" ht="31.5" spans="1:23">
      <c s="353" r="A458" t="s">
        <v>835</v>
      </c>
      <c s="588" r="B458" t="n"/>
      <c s="552" r="C458" t="n"/>
      <c s="355" r="D458" t="s">
        <v>1697</v>
      </c>
      <c s="360" r="E458" t="s">
        <v>891</v>
      </c>
      <c s="357" r="F458" t="s">
        <v>939</v>
      </c>
      <c s="356" r="G458" t="s">
        <v>2487</v>
      </c>
      <c s="355" r="H458" t="s">
        <v>2488</v>
      </c>
      <c s="588" r="I458" t="n"/>
      <c s="396" r="J458" t="s">
        <v>884</v>
      </c>
      <c s="355" r="K458" t="s">
        <v>838</v>
      </c>
      <c s="396" r="L458" t="s">
        <v>860</v>
      </c>
      <c s="355" r="M458" t="s">
        <v>797</v>
      </c>
      <c s="356" r="N458" t="s">
        <v>894</v>
      </c>
      <c s="355" r="O458" t="s">
        <v>48</v>
      </c>
      <c s="360" r="P458" t="s">
        <v>2489</v>
      </c>
      <c s="353" r="Q458" t="s">
        <v>2490</v>
      </c>
      <c s="360" r="R458" t="s">
        <v>2491</v>
      </c>
      <c s="353" r="S458" t="s">
        <v>23</v>
      </c>
      <c s="360" r="T458" t="s">
        <v>478</v>
      </c>
      <c s="359" r="U458" t="n">
        <v>42151</v>
      </c>
      <c s="360" r="V458" t="s">
        <v>889</v>
      </c>
      <c s="380" r="W458" t="n"/>
    </row>
    <row customHeight="1" s="737" r="459" ht="30" spans="1:23">
      <c s="353" r="A459" t="s">
        <v>835</v>
      </c>
      <c s="353" r="B459" t="n"/>
      <c s="552" r="C459" t="n"/>
      <c s="355" r="D459" t="s">
        <v>890</v>
      </c>
      <c s="365" r="E459" t="s">
        <v>891</v>
      </c>
      <c s="357" r="F459" t="s">
        <v>898</v>
      </c>
      <c s="356" r="G459" t="s">
        <v>2492</v>
      </c>
      <c s="355" r="H459" t="s">
        <v>2493</v>
      </c>
      <c s="355" r="I459" t="n"/>
      <c s="396" r="J459" t="s">
        <v>884</v>
      </c>
      <c s="355" r="K459" t="s">
        <v>838</v>
      </c>
      <c s="396" r="L459" t="s">
        <v>860</v>
      </c>
      <c s="355" r="M459" t="s">
        <v>796</v>
      </c>
      <c s="356" r="N459" t="s">
        <v>1189</v>
      </c>
      <c s="355" r="O459" t="s">
        <v>802</v>
      </c>
      <c s="360" r="P459" t="s">
        <v>2494</v>
      </c>
      <c s="387" r="Q459" t="s">
        <v>2495</v>
      </c>
      <c s="360" r="R459" t="s">
        <v>2496</v>
      </c>
      <c s="387" r="S459" t="s">
        <v>23</v>
      </c>
      <c s="360" r="T459" t="s">
        <v>478</v>
      </c>
      <c s="359" r="U459" t="n">
        <v>42167</v>
      </c>
      <c s="360" r="V459" t="s">
        <v>889</v>
      </c>
      <c s="380" r="W459" t="n"/>
    </row>
    <row customHeight="1" s="737" r="460" ht="15.75" spans="1:23">
      <c s="353" r="A460" t="s">
        <v>839</v>
      </c>
      <c s="353" r="B460" t="s">
        <v>515</v>
      </c>
      <c s="395" r="C460" t="n"/>
      <c s="355" r="D460" t="s">
        <v>1697</v>
      </c>
      <c s="356" r="E460" t="s">
        <v>891</v>
      </c>
      <c s="357" r="F460" t="s">
        <v>881</v>
      </c>
      <c s="356" r="G460" t="s">
        <v>860</v>
      </c>
      <c s="355" r="H460" t="s">
        <v>2497</v>
      </c>
      <c s="588" r="I460" t="n"/>
      <c s="396" r="J460" t="s">
        <v>2498</v>
      </c>
      <c s="355" r="K460" t="s">
        <v>838</v>
      </c>
      <c s="396" r="L460" t="s">
        <v>860</v>
      </c>
      <c s="355" r="M460" t="s">
        <v>837</v>
      </c>
      <c s="356" r="N460" t="s">
        <v>837</v>
      </c>
      <c s="355" r="O460" t="s">
        <v>837</v>
      </c>
      <c s="396" r="P460" t="s">
        <v>2499</v>
      </c>
      <c s="355" r="Q460" t="s">
        <v>1747</v>
      </c>
      <c s="396" r="R460" t="s">
        <v>1570</v>
      </c>
      <c s="355" r="S460" t="s">
        <v>23</v>
      </c>
      <c s="356" r="T460" t="s">
        <v>478</v>
      </c>
      <c s="359" r="U460" t="n">
        <v>42177</v>
      </c>
      <c s="360" r="V460" t="s">
        <v>889</v>
      </c>
      <c s="380" r="W460" t="n"/>
    </row>
    <row customHeight="1" s="737" r="461" ht="15.75" spans="1:23">
      <c s="353" r="A461" t="s">
        <v>839</v>
      </c>
      <c s="353" r="B461" t="s">
        <v>515</v>
      </c>
      <c s="395" r="C461" t="n"/>
      <c s="355" r="D461" t="s">
        <v>1697</v>
      </c>
      <c s="356" r="E461" t="s">
        <v>891</v>
      </c>
      <c s="357" r="F461" t="s">
        <v>881</v>
      </c>
      <c s="356" r="G461" t="s">
        <v>860</v>
      </c>
      <c s="355" r="H461" t="s">
        <v>2500</v>
      </c>
      <c s="588" r="I461" t="n"/>
      <c s="396" r="J461" t="s">
        <v>2501</v>
      </c>
      <c s="355" r="K461" t="s">
        <v>838</v>
      </c>
      <c s="396" r="L461" t="s">
        <v>860</v>
      </c>
      <c s="355" r="M461" t="s">
        <v>837</v>
      </c>
      <c s="356" r="N461" t="s">
        <v>837</v>
      </c>
      <c s="355" r="O461" t="s">
        <v>837</v>
      </c>
      <c s="396" r="P461" t="s">
        <v>2502</v>
      </c>
      <c s="355" r="Q461" t="s">
        <v>1747</v>
      </c>
      <c s="396" r="R461" t="s">
        <v>1570</v>
      </c>
      <c s="355" r="S461" t="s">
        <v>23</v>
      </c>
      <c s="356" r="T461" t="s">
        <v>478</v>
      </c>
      <c s="359" r="U461" t="n">
        <v>42177</v>
      </c>
      <c s="360" r="V461" t="s">
        <v>889</v>
      </c>
      <c s="380" r="W461" t="n"/>
    </row>
    <row customHeight="1" s="737" r="462" ht="15.75" spans="1:23">
      <c s="353" r="A462" t="s">
        <v>839</v>
      </c>
      <c s="353" r="B462" t="s">
        <v>515</v>
      </c>
      <c s="395" r="C462" t="n"/>
      <c s="355" r="D462" t="s">
        <v>1697</v>
      </c>
      <c s="356" r="E462" t="s">
        <v>891</v>
      </c>
      <c s="357" r="F462" t="s">
        <v>881</v>
      </c>
      <c s="356" r="G462" t="s">
        <v>860</v>
      </c>
      <c s="355" r="H462" t="s">
        <v>2503</v>
      </c>
      <c s="588" r="I462" t="n"/>
      <c s="396" r="J462" t="s">
        <v>2504</v>
      </c>
      <c s="355" r="K462" t="s">
        <v>838</v>
      </c>
      <c s="396" r="L462" t="s">
        <v>860</v>
      </c>
      <c s="355" r="M462" t="s">
        <v>837</v>
      </c>
      <c s="356" r="N462" t="s">
        <v>837</v>
      </c>
      <c s="355" r="O462" t="s">
        <v>837</v>
      </c>
      <c s="396" r="P462" t="s">
        <v>2505</v>
      </c>
      <c s="355" r="Q462" t="s">
        <v>1747</v>
      </c>
      <c s="396" r="R462" t="s">
        <v>1570</v>
      </c>
      <c s="355" r="S462" t="s">
        <v>23</v>
      </c>
      <c s="356" r="T462" t="s">
        <v>478</v>
      </c>
      <c s="359" r="U462" t="n">
        <v>42177</v>
      </c>
      <c s="360" r="V462" t="s">
        <v>889</v>
      </c>
      <c s="380" r="W462" t="n"/>
    </row>
    <row customHeight="1" s="737" r="463" ht="15.75" spans="1:23">
      <c s="353" r="A463" t="s">
        <v>839</v>
      </c>
      <c s="353" r="B463" t="s">
        <v>515</v>
      </c>
      <c s="395" r="C463" t="n"/>
      <c s="355" r="D463" t="s">
        <v>1697</v>
      </c>
      <c s="356" r="E463" t="s">
        <v>891</v>
      </c>
      <c s="357" r="F463" t="s">
        <v>881</v>
      </c>
      <c s="356" r="G463" t="s">
        <v>860</v>
      </c>
      <c s="355" r="H463" t="s">
        <v>2506</v>
      </c>
      <c s="588" r="I463" t="n"/>
      <c s="396" r="J463" t="s">
        <v>2507</v>
      </c>
      <c s="355" r="K463" t="s">
        <v>838</v>
      </c>
      <c s="396" r="L463" t="s">
        <v>860</v>
      </c>
      <c s="355" r="M463" t="s">
        <v>837</v>
      </c>
      <c s="356" r="N463" t="s">
        <v>837</v>
      </c>
      <c s="355" r="O463" t="s">
        <v>837</v>
      </c>
      <c s="396" r="P463" t="s">
        <v>2508</v>
      </c>
      <c s="355" r="Q463" t="s">
        <v>1747</v>
      </c>
      <c s="396" r="R463" t="s">
        <v>1570</v>
      </c>
      <c s="355" r="S463" t="s">
        <v>23</v>
      </c>
      <c s="356" r="T463" t="s">
        <v>478</v>
      </c>
      <c s="359" r="U463" t="n">
        <v>42177</v>
      </c>
      <c s="360" r="V463" t="s">
        <v>889</v>
      </c>
      <c s="380" r="W463" t="n"/>
    </row>
    <row customHeight="1" s="737" r="464" ht="15.75" spans="1:23">
      <c s="353" r="A464" t="s">
        <v>839</v>
      </c>
      <c s="353" r="B464" t="s">
        <v>515</v>
      </c>
      <c s="395" r="C464" t="n"/>
      <c s="355" r="D464" t="s">
        <v>1697</v>
      </c>
      <c s="356" r="E464" t="s">
        <v>891</v>
      </c>
      <c s="357" r="F464" t="s">
        <v>881</v>
      </c>
      <c s="356" r="G464" t="s">
        <v>860</v>
      </c>
      <c s="355" r="H464" t="s">
        <v>2509</v>
      </c>
      <c s="588" r="I464" t="n"/>
      <c s="396" r="J464" t="s">
        <v>2510</v>
      </c>
      <c s="355" r="K464" t="s">
        <v>838</v>
      </c>
      <c s="396" r="L464" t="s">
        <v>860</v>
      </c>
      <c s="355" r="M464" t="s">
        <v>837</v>
      </c>
      <c s="356" r="N464" t="s">
        <v>837</v>
      </c>
      <c s="355" r="O464" t="s">
        <v>837</v>
      </c>
      <c s="396" r="P464" t="s">
        <v>2511</v>
      </c>
      <c s="355" r="Q464" t="s">
        <v>1747</v>
      </c>
      <c s="396" r="R464" t="s">
        <v>1570</v>
      </c>
      <c s="355" r="S464" t="s">
        <v>23</v>
      </c>
      <c s="356" r="T464" t="s">
        <v>478</v>
      </c>
      <c s="359" r="U464" t="n">
        <v>42177</v>
      </c>
      <c s="360" r="V464" t="s">
        <v>889</v>
      </c>
      <c s="380" r="W464" t="n"/>
    </row>
    <row customHeight="1" s="737" r="465" ht="15.75" spans="1:23">
      <c s="353" r="A465" t="s">
        <v>839</v>
      </c>
      <c s="353" r="B465" t="s">
        <v>515</v>
      </c>
      <c s="395" r="C465" t="n"/>
      <c s="355" r="D465" t="s">
        <v>1697</v>
      </c>
      <c s="356" r="E465" t="s">
        <v>891</v>
      </c>
      <c s="357" r="F465" t="s">
        <v>881</v>
      </c>
      <c s="356" r="G465" t="s">
        <v>860</v>
      </c>
      <c s="355" r="H465" t="s">
        <v>2512</v>
      </c>
      <c s="588" r="I465" t="n"/>
      <c s="396" r="J465" t="s">
        <v>2513</v>
      </c>
      <c s="355" r="K465" t="s">
        <v>838</v>
      </c>
      <c s="396" r="L465" t="s">
        <v>860</v>
      </c>
      <c s="355" r="M465" t="s">
        <v>837</v>
      </c>
      <c s="356" r="N465" t="s">
        <v>837</v>
      </c>
      <c s="355" r="O465" t="s">
        <v>837</v>
      </c>
      <c s="396" r="P465" t="s">
        <v>2514</v>
      </c>
      <c s="355" r="Q465" t="s">
        <v>1747</v>
      </c>
      <c s="396" r="R465" t="s">
        <v>1570</v>
      </c>
      <c s="355" r="S465" t="s">
        <v>23</v>
      </c>
      <c s="356" r="T465" t="s">
        <v>478</v>
      </c>
      <c s="359" r="U465" t="n">
        <v>42177</v>
      </c>
      <c s="360" r="V465" t="s">
        <v>889</v>
      </c>
      <c s="380" r="W465" t="n"/>
    </row>
    <row customHeight="1" s="737" r="466" ht="15.75" spans="1:23">
      <c s="353" r="A466" t="s">
        <v>839</v>
      </c>
      <c s="353" r="B466" t="s">
        <v>515</v>
      </c>
      <c s="395" r="C466" t="n"/>
      <c s="355" r="D466" t="s">
        <v>1697</v>
      </c>
      <c s="356" r="E466" t="s">
        <v>891</v>
      </c>
      <c s="357" r="F466" t="s">
        <v>881</v>
      </c>
      <c s="356" r="G466" t="s">
        <v>860</v>
      </c>
      <c s="355" r="H466" t="s">
        <v>2515</v>
      </c>
      <c s="588" r="I466" t="n"/>
      <c s="396" r="J466" t="s">
        <v>2516</v>
      </c>
      <c s="355" r="K466" t="s">
        <v>838</v>
      </c>
      <c s="396" r="L466" t="s">
        <v>860</v>
      </c>
      <c s="355" r="M466" t="s">
        <v>837</v>
      </c>
      <c s="356" r="N466" t="s">
        <v>837</v>
      </c>
      <c s="355" r="O466" t="s">
        <v>837</v>
      </c>
      <c s="396" r="P466" t="s">
        <v>2517</v>
      </c>
      <c s="355" r="Q466" t="s">
        <v>1747</v>
      </c>
      <c s="396" r="R466" t="s">
        <v>1570</v>
      </c>
      <c s="355" r="S466" t="s">
        <v>23</v>
      </c>
      <c s="356" r="T466" t="s">
        <v>478</v>
      </c>
      <c s="359" r="U466" t="n">
        <v>42177</v>
      </c>
      <c s="360" r="V466" t="s">
        <v>889</v>
      </c>
      <c s="380" r="W466" t="n"/>
    </row>
    <row customHeight="1" s="737" r="467" ht="15.75" spans="1:23">
      <c s="353" r="A467" t="s">
        <v>839</v>
      </c>
      <c s="353" r="B467" t="s">
        <v>515</v>
      </c>
      <c s="395" r="C467" t="n"/>
      <c s="355" r="D467" t="s">
        <v>1697</v>
      </c>
      <c s="356" r="E467" t="s">
        <v>891</v>
      </c>
      <c s="357" r="F467" t="s">
        <v>881</v>
      </c>
      <c s="356" r="G467" t="s">
        <v>1766</v>
      </c>
      <c s="355" r="H467" t="s">
        <v>2518</v>
      </c>
      <c s="588" r="I467" t="n"/>
      <c s="396" r="J467" t="s">
        <v>2519</v>
      </c>
      <c s="355" r="K467" t="s">
        <v>838</v>
      </c>
      <c s="396" r="L467" t="s">
        <v>860</v>
      </c>
      <c s="355" r="M467" t="s">
        <v>837</v>
      </c>
      <c s="356" r="N467" t="s">
        <v>837</v>
      </c>
      <c s="355" r="O467" t="s">
        <v>837</v>
      </c>
      <c s="396" r="P467" t="s">
        <v>2520</v>
      </c>
      <c s="355" r="Q467" t="s">
        <v>1747</v>
      </c>
      <c s="396" r="R467" t="s">
        <v>1570</v>
      </c>
      <c s="355" r="S467" t="s">
        <v>23</v>
      </c>
      <c s="356" r="T467" t="s">
        <v>478</v>
      </c>
      <c s="359" r="U467" t="n">
        <v>42177</v>
      </c>
      <c s="360" r="V467" t="s">
        <v>889</v>
      </c>
      <c s="380" r="W467" t="n"/>
    </row>
    <row customHeight="1" s="737" r="468" ht="31.5" spans="1:23">
      <c s="353" r="A468" t="s">
        <v>839</v>
      </c>
      <c s="353" r="B468" t="s">
        <v>515</v>
      </c>
      <c s="395" r="C468" t="n"/>
      <c s="355" r="D468" t="s">
        <v>1227</v>
      </c>
      <c s="356" r="E468" t="s">
        <v>891</v>
      </c>
      <c s="357" r="F468" t="s">
        <v>881</v>
      </c>
      <c s="356" r="G468" t="s">
        <v>859</v>
      </c>
      <c s="355" r="H468" t="s">
        <v>2521</v>
      </c>
      <c s="355" r="I468" t="n"/>
      <c s="396" r="J468" t="s">
        <v>2522</v>
      </c>
      <c s="355" r="K468" t="s">
        <v>838</v>
      </c>
      <c s="356" r="L468" t="s">
        <v>859</v>
      </c>
      <c s="355" r="M468" t="s">
        <v>797</v>
      </c>
      <c s="396" r="N468" t="s">
        <v>2014</v>
      </c>
      <c s="355" r="O468" t="s">
        <v>933</v>
      </c>
      <c s="396" r="P468" t="s">
        <v>2523</v>
      </c>
      <c s="355" r="Q468" t="s">
        <v>2524</v>
      </c>
      <c s="396" r="R468" t="s">
        <v>1237</v>
      </c>
      <c s="355" r="S468" t="s">
        <v>23</v>
      </c>
      <c s="356" r="T468" t="s">
        <v>478</v>
      </c>
      <c s="359" r="U468" t="n">
        <v>42179</v>
      </c>
      <c s="360" r="V468" t="s">
        <v>889</v>
      </c>
      <c s="380" r="W468" t="n"/>
    </row>
    <row customHeight="1" s="737" r="469" ht="31.5" spans="1:23">
      <c s="353" r="A469" t="s">
        <v>839</v>
      </c>
      <c s="353" r="B469" t="s">
        <v>515</v>
      </c>
      <c s="395" r="C469" t="n"/>
      <c s="355" r="D469" t="s">
        <v>1227</v>
      </c>
      <c s="356" r="E469" t="s">
        <v>891</v>
      </c>
      <c s="357" r="F469" t="s">
        <v>881</v>
      </c>
      <c s="356" r="G469" t="s">
        <v>859</v>
      </c>
      <c s="355" r="H469" t="s">
        <v>2525</v>
      </c>
      <c s="355" r="I469" t="n"/>
      <c s="396" r="J469" t="s">
        <v>1823</v>
      </c>
      <c s="355" r="K469" t="s">
        <v>838</v>
      </c>
      <c s="356" r="L469" t="s">
        <v>859</v>
      </c>
      <c s="355" r="M469" t="s">
        <v>797</v>
      </c>
      <c s="396" r="N469" t="s">
        <v>2014</v>
      </c>
      <c s="355" r="O469" t="s">
        <v>933</v>
      </c>
      <c s="396" r="P469" t="s">
        <v>2526</v>
      </c>
      <c s="355" r="Q469" t="s">
        <v>2524</v>
      </c>
      <c s="396" r="R469" t="s">
        <v>1237</v>
      </c>
      <c s="355" r="S469" t="s">
        <v>23</v>
      </c>
      <c s="356" r="T469" t="s">
        <v>478</v>
      </c>
      <c s="359" r="U469" t="n">
        <v>42179</v>
      </c>
      <c s="360" r="V469" t="s">
        <v>889</v>
      </c>
      <c s="380" r="W469" t="n"/>
    </row>
    <row customHeight="1" s="737" r="470" ht="31.5" spans="1:23">
      <c s="353" r="A470" t="s">
        <v>839</v>
      </c>
      <c s="353" r="B470" t="s">
        <v>515</v>
      </c>
      <c s="395" r="C470" t="n"/>
      <c s="355" r="D470" t="s">
        <v>1227</v>
      </c>
      <c s="356" r="E470" t="s">
        <v>891</v>
      </c>
      <c s="357" r="F470" t="s">
        <v>881</v>
      </c>
      <c s="356" r="G470" t="s">
        <v>859</v>
      </c>
      <c s="355" r="H470" t="s">
        <v>2527</v>
      </c>
      <c s="355" r="I470" t="n"/>
      <c s="396" r="J470" t="s">
        <v>2528</v>
      </c>
      <c s="355" r="K470" t="s">
        <v>838</v>
      </c>
      <c s="356" r="L470" t="s">
        <v>859</v>
      </c>
      <c s="355" r="M470" t="s">
        <v>797</v>
      </c>
      <c s="396" r="N470" t="s">
        <v>2014</v>
      </c>
      <c s="355" r="O470" t="s">
        <v>933</v>
      </c>
      <c s="396" r="P470" t="s">
        <v>2529</v>
      </c>
      <c s="355" r="Q470" t="s">
        <v>2524</v>
      </c>
      <c s="396" r="R470" t="s">
        <v>1237</v>
      </c>
      <c s="355" r="S470" t="s">
        <v>23</v>
      </c>
      <c s="356" r="T470" t="s">
        <v>478</v>
      </c>
      <c s="359" r="U470" t="n">
        <v>42179</v>
      </c>
      <c s="360" r="V470" t="s">
        <v>889</v>
      </c>
      <c s="380" r="W470" t="n"/>
    </row>
    <row customHeight="1" s="737" r="471" ht="15.75" spans="1:23">
      <c s="353" r="A471" t="s">
        <v>839</v>
      </c>
      <c s="353" r="B471" t="s">
        <v>515</v>
      </c>
      <c s="395" r="C471" t="n"/>
      <c s="355" r="D471" t="s">
        <v>1697</v>
      </c>
      <c s="356" r="E471" t="s">
        <v>891</v>
      </c>
      <c s="357" r="F471" t="s">
        <v>881</v>
      </c>
      <c s="356" r="G471" t="s">
        <v>1766</v>
      </c>
      <c s="355" r="H471" t="s">
        <v>2530</v>
      </c>
      <c s="588" r="I471" t="n"/>
      <c s="396" r="J471" t="s">
        <v>2531</v>
      </c>
      <c s="355" r="K471" t="s">
        <v>838</v>
      </c>
      <c s="396" r="L471" t="s">
        <v>860</v>
      </c>
      <c s="355" r="M471" t="s">
        <v>837</v>
      </c>
      <c s="396" r="N471" t="s">
        <v>837</v>
      </c>
      <c s="355" r="O471" t="s">
        <v>837</v>
      </c>
      <c s="396" r="P471" t="s">
        <v>499</v>
      </c>
      <c s="355" r="Q471" t="s">
        <v>2532</v>
      </c>
      <c s="396" r="R471" t="s">
        <v>1570</v>
      </c>
      <c s="355" r="S471" t="s">
        <v>23</v>
      </c>
      <c s="356" r="T471" t="s">
        <v>478</v>
      </c>
      <c s="359" r="U471" t="n">
        <v>42341</v>
      </c>
      <c s="360" r="V471" t="s">
        <v>889</v>
      </c>
      <c s="380" r="W471" t="n"/>
    </row>
    <row customHeight="1" s="737" r="472" ht="15.75" spans="1:23">
      <c s="353" r="A472" t="s">
        <v>839</v>
      </c>
      <c s="353" r="B472" t="s">
        <v>515</v>
      </c>
      <c s="395" r="C472" t="n"/>
      <c s="355" r="D472" t="s">
        <v>1697</v>
      </c>
      <c s="356" r="E472" t="s">
        <v>891</v>
      </c>
      <c s="357" r="F472" t="s">
        <v>881</v>
      </c>
      <c s="356" r="G472" t="s">
        <v>860</v>
      </c>
      <c s="355" r="H472" t="s">
        <v>2533</v>
      </c>
      <c s="355" r="I472" t="n"/>
      <c s="396" r="J472" t="s">
        <v>2534</v>
      </c>
      <c s="355" r="K472" t="s">
        <v>838</v>
      </c>
      <c s="396" r="L472" t="s">
        <v>860</v>
      </c>
      <c s="355" r="M472" t="s">
        <v>837</v>
      </c>
      <c s="396" r="N472" t="s">
        <v>837</v>
      </c>
      <c s="355" r="O472" t="s">
        <v>837</v>
      </c>
      <c s="396" r="P472" t="s">
        <v>2535</v>
      </c>
      <c s="355" r="Q472" t="s">
        <v>2532</v>
      </c>
      <c s="396" r="R472" t="s">
        <v>1570</v>
      </c>
      <c s="355" r="S472" t="s">
        <v>23</v>
      </c>
      <c s="356" r="T472" t="s">
        <v>478</v>
      </c>
      <c s="359" r="U472" t="n">
        <v>42524</v>
      </c>
      <c s="360" r="V472" t="s">
        <v>889</v>
      </c>
      <c s="380" r="W472" t="n"/>
    </row>
    <row customHeight="1" s="737" r="473" ht="15.75" spans="1:23">
      <c s="353" r="A473" t="s">
        <v>839</v>
      </c>
      <c s="353" r="B473" t="s">
        <v>515</v>
      </c>
      <c s="395" r="C473" t="n"/>
      <c s="355" r="D473" t="s">
        <v>1697</v>
      </c>
      <c s="356" r="E473" t="s">
        <v>891</v>
      </c>
      <c s="357" r="F473" t="s">
        <v>881</v>
      </c>
      <c s="356" r="G473" t="s">
        <v>860</v>
      </c>
      <c s="355" r="H473" t="s">
        <v>2536</v>
      </c>
      <c s="355" r="I473" t="n"/>
      <c s="396" r="J473" t="s">
        <v>2537</v>
      </c>
      <c s="355" r="K473" t="s">
        <v>838</v>
      </c>
      <c s="396" r="L473" t="s">
        <v>860</v>
      </c>
      <c s="355" r="M473" t="s">
        <v>837</v>
      </c>
      <c s="396" r="N473" t="s">
        <v>837</v>
      </c>
      <c s="355" r="O473" t="s">
        <v>837</v>
      </c>
      <c s="396" r="P473" t="s">
        <v>2538</v>
      </c>
      <c s="355" r="Q473" t="s">
        <v>2532</v>
      </c>
      <c s="396" r="R473" t="s">
        <v>1570</v>
      </c>
      <c s="355" r="S473" t="s">
        <v>23</v>
      </c>
      <c s="356" r="T473" t="s">
        <v>478</v>
      </c>
      <c s="359" r="U473" t="n">
        <v>42524</v>
      </c>
      <c s="360" r="V473" t="s">
        <v>889</v>
      </c>
      <c s="380" r="W473" t="n"/>
    </row>
    <row customHeight="1" s="737" r="474" ht="15.75" spans="1:23">
      <c s="353" r="A474" t="s">
        <v>833</v>
      </c>
      <c s="353" r="B474" t="s">
        <v>515</v>
      </c>
      <c s="395" r="C474" t="s">
        <v>1244</v>
      </c>
      <c s="355" r="D474" t="s">
        <v>1697</v>
      </c>
      <c s="356" r="E474" t="s">
        <v>891</v>
      </c>
      <c s="357" r="F474" t="s">
        <v>881</v>
      </c>
      <c s="356" r="G474" t="s">
        <v>860</v>
      </c>
      <c s="355" r="H474" t="s">
        <v>2539</v>
      </c>
      <c s="588" r="I474" t="n"/>
      <c s="396" r="J474" t="s">
        <v>2534</v>
      </c>
      <c s="355" r="K474" t="s">
        <v>838</v>
      </c>
      <c s="396" r="L474" t="s">
        <v>1219</v>
      </c>
      <c s="355" r="M474" t="s">
        <v>840</v>
      </c>
      <c s="396" r="N474" t="s">
        <v>840</v>
      </c>
      <c s="355" r="O474" t="s">
        <v>840</v>
      </c>
      <c s="396" r="P474" t="s">
        <v>840</v>
      </c>
      <c s="355" r="Q474" t="n"/>
      <c s="396" r="R474" t="n"/>
      <c s="355" r="S474" t="s">
        <v>23</v>
      </c>
      <c s="356" r="T474" t="s">
        <v>478</v>
      </c>
      <c s="359" r="U474" t="n"/>
      <c s="360" r="V474" t="s">
        <v>889</v>
      </c>
      <c s="380" r="W474" t="n"/>
    </row>
    <row customHeight="1" s="737" r="475" ht="15.75" spans="1:23">
      <c s="353" r="A475" t="s">
        <v>833</v>
      </c>
      <c s="353" r="B475" t="s">
        <v>515</v>
      </c>
      <c s="395" r="C475" t="s">
        <v>1244</v>
      </c>
      <c s="355" r="D475" t="s">
        <v>1697</v>
      </c>
      <c s="356" r="E475" t="s">
        <v>891</v>
      </c>
      <c s="357" r="F475" t="s">
        <v>881</v>
      </c>
      <c s="356" r="G475" t="s">
        <v>860</v>
      </c>
      <c s="355" r="H475" t="s">
        <v>2539</v>
      </c>
      <c s="588" r="I475" t="n"/>
      <c s="396" r="J475" t="s">
        <v>2537</v>
      </c>
      <c s="355" r="K475" t="s">
        <v>838</v>
      </c>
      <c s="396" r="L475" t="s">
        <v>1219</v>
      </c>
      <c s="355" r="M475" t="s">
        <v>840</v>
      </c>
      <c s="396" r="N475" t="s">
        <v>840</v>
      </c>
      <c s="355" r="O475" t="s">
        <v>840</v>
      </c>
      <c s="396" r="P475" t="s">
        <v>840</v>
      </c>
      <c s="355" r="Q475" t="n"/>
      <c s="396" r="R475" t="n"/>
      <c s="355" r="S475" t="s">
        <v>23</v>
      </c>
      <c s="356" r="T475" t="s">
        <v>478</v>
      </c>
      <c s="359" r="U475" t="n"/>
      <c s="360" r="V475" t="s">
        <v>889</v>
      </c>
      <c s="380" r="W475" t="n"/>
    </row>
    <row customHeight="1" s="737" r="476" ht="15.75" spans="1:23">
      <c s="353" r="A476" t="s">
        <v>833</v>
      </c>
      <c s="353" r="B476" t="s">
        <v>515</v>
      </c>
      <c s="395" r="C476" t="s">
        <v>1244</v>
      </c>
      <c s="355" r="D476" t="s">
        <v>1697</v>
      </c>
      <c s="356" r="E476" t="s">
        <v>891</v>
      </c>
      <c s="357" r="F476" t="s">
        <v>881</v>
      </c>
      <c s="356" r="G476" t="s">
        <v>860</v>
      </c>
      <c s="355" r="H476" t="s">
        <v>2539</v>
      </c>
      <c s="588" r="I476" t="n"/>
      <c s="396" r="J476" t="s">
        <v>2540</v>
      </c>
      <c s="355" r="K476" t="s">
        <v>838</v>
      </c>
      <c s="396" r="L476" t="s">
        <v>1219</v>
      </c>
      <c s="355" r="M476" t="s">
        <v>840</v>
      </c>
      <c s="396" r="N476" t="s">
        <v>840</v>
      </c>
      <c s="355" r="O476" t="s">
        <v>840</v>
      </c>
      <c s="396" r="P476" t="s">
        <v>840</v>
      </c>
      <c s="355" r="Q476" t="n"/>
      <c s="396" r="R476" t="n"/>
      <c s="355" r="S476" t="s">
        <v>23</v>
      </c>
      <c s="356" r="T476" t="s">
        <v>478</v>
      </c>
      <c s="359" r="U476" t="n"/>
      <c s="360" r="V476" t="s">
        <v>889</v>
      </c>
      <c s="380" r="W476" t="n"/>
    </row>
    <row customHeight="1" s="737" r="477" ht="15.75" spans="1:23">
      <c s="353" r="A477" t="s">
        <v>833</v>
      </c>
      <c s="353" r="B477" t="s">
        <v>515</v>
      </c>
      <c s="395" r="C477" t="s">
        <v>1244</v>
      </c>
      <c s="355" r="D477" t="s">
        <v>1697</v>
      </c>
      <c s="356" r="E477" t="s">
        <v>891</v>
      </c>
      <c s="357" r="F477" t="s">
        <v>881</v>
      </c>
      <c s="356" r="G477" t="s">
        <v>860</v>
      </c>
      <c s="355" r="H477" t="s">
        <v>2539</v>
      </c>
      <c s="588" r="I477" t="n"/>
      <c s="396" r="J477" t="s">
        <v>2541</v>
      </c>
      <c s="355" r="K477" t="s">
        <v>838</v>
      </c>
      <c s="396" r="L477" t="s">
        <v>1219</v>
      </c>
      <c s="355" r="M477" t="s">
        <v>840</v>
      </c>
      <c s="396" r="N477" t="s">
        <v>840</v>
      </c>
      <c s="355" r="O477" t="s">
        <v>840</v>
      </c>
      <c s="396" r="P477" t="s">
        <v>840</v>
      </c>
      <c s="355" r="Q477" t="n"/>
      <c s="396" r="R477" t="n"/>
      <c s="355" r="S477" t="s">
        <v>23</v>
      </c>
      <c s="356" r="T477" t="s">
        <v>478</v>
      </c>
      <c s="359" r="U477" t="n"/>
      <c s="360" r="V477" t="s">
        <v>889</v>
      </c>
      <c s="380" r="W477" t="n"/>
    </row>
    <row customHeight="1" s="737" r="478" ht="15.75" spans="1:23">
      <c s="353" r="A478" t="s">
        <v>835</v>
      </c>
      <c s="353" r="B478" t="s">
        <v>515</v>
      </c>
      <c s="395" r="C478" t="n"/>
      <c s="355" r="D478" t="s">
        <v>2542</v>
      </c>
      <c s="356" r="E478" t="s">
        <v>891</v>
      </c>
      <c s="357" r="F478" t="s">
        <v>881</v>
      </c>
      <c s="356" r="G478" t="s">
        <v>860</v>
      </c>
      <c s="355" r="H478" t="s">
        <v>2543</v>
      </c>
      <c s="588" r="I478" t="n"/>
      <c s="396" r="J478" t="s">
        <v>884</v>
      </c>
      <c s="355" r="K478" t="s">
        <v>838</v>
      </c>
      <c s="396" r="L478" t="s">
        <v>1388</v>
      </c>
      <c s="355" r="M478" t="s">
        <v>796</v>
      </c>
      <c s="356" r="N478" t="s">
        <v>2544</v>
      </c>
      <c s="355" r="O478" t="s">
        <v>796</v>
      </c>
      <c s="396" r="P478" t="s">
        <v>2545</v>
      </c>
      <c s="355" r="Q478" t="s">
        <v>2546</v>
      </c>
      <c s="396" r="R478" t="s">
        <v>1377</v>
      </c>
      <c s="355" r="S478" t="s">
        <v>23</v>
      </c>
      <c s="356" r="T478" t="s">
        <v>478</v>
      </c>
      <c s="359" r="U478" t="n">
        <v>42179</v>
      </c>
      <c s="360" r="V478" t="s">
        <v>889</v>
      </c>
      <c s="380" r="W478" t="n"/>
    </row>
    <row customHeight="1" s="737" r="479" ht="31.5" spans="1:23">
      <c s="353" r="A479" t="s">
        <v>833</v>
      </c>
      <c s="353" r="B479" t="s">
        <v>515</v>
      </c>
      <c s="395" r="C479" t="n"/>
      <c s="355" r="D479" t="s">
        <v>1697</v>
      </c>
      <c s="356" r="E479" t="s">
        <v>891</v>
      </c>
      <c s="357" r="F479" t="s">
        <v>881</v>
      </c>
      <c s="356" r="G479" t="s">
        <v>962</v>
      </c>
      <c s="355" r="H479" t="s">
        <v>2547</v>
      </c>
      <c s="588" r="I479" t="n"/>
      <c s="396" r="J479" t="s">
        <v>2548</v>
      </c>
      <c s="355" r="K479" t="s">
        <v>838</v>
      </c>
      <c s="396" r="L479" t="s">
        <v>1219</v>
      </c>
      <c s="355" r="M479" t="s">
        <v>797</v>
      </c>
      <c s="396" r="N479" t="s">
        <v>932</v>
      </c>
      <c s="355" r="O479" t="s">
        <v>933</v>
      </c>
      <c s="360" r="P479" t="s">
        <v>2549</v>
      </c>
      <c s="355" r="Q479" t="s">
        <v>2550</v>
      </c>
      <c s="360" r="R479" t="s">
        <v>968</v>
      </c>
      <c s="355" r="S479" t="s">
        <v>23</v>
      </c>
      <c s="356" r="T479" t="s">
        <v>478</v>
      </c>
      <c s="359" r="U479" t="n">
        <v>41857</v>
      </c>
      <c s="360" r="V479" t="s">
        <v>889</v>
      </c>
      <c s="380" r="W479" t="n"/>
    </row>
    <row customHeight="1" s="737" r="480" ht="31.5" spans="1:23">
      <c s="353" r="A480" t="s">
        <v>833</v>
      </c>
      <c s="353" r="B480" t="s">
        <v>515</v>
      </c>
      <c s="395" r="C480" t="n"/>
      <c s="355" r="D480" t="s">
        <v>1697</v>
      </c>
      <c s="356" r="E480" t="s">
        <v>891</v>
      </c>
      <c s="357" r="F480" t="s">
        <v>881</v>
      </c>
      <c s="356" r="G480" t="s">
        <v>962</v>
      </c>
      <c s="355" r="H480" t="s">
        <v>2551</v>
      </c>
      <c s="588" r="I480" t="n"/>
      <c s="396" r="J480" t="s">
        <v>2548</v>
      </c>
      <c s="355" r="K480" t="s">
        <v>838</v>
      </c>
      <c s="396" r="L480" t="s">
        <v>1219</v>
      </c>
      <c s="355" r="M480" t="s">
        <v>797</v>
      </c>
      <c s="396" r="N480" t="s">
        <v>932</v>
      </c>
      <c s="355" r="O480" t="s">
        <v>933</v>
      </c>
      <c s="360" r="P480" t="s">
        <v>2552</v>
      </c>
      <c s="355" r="Q480" t="s">
        <v>2553</v>
      </c>
      <c s="360" r="R480" t="s">
        <v>968</v>
      </c>
      <c s="355" r="S480" t="s">
        <v>23</v>
      </c>
      <c s="356" r="T480" t="s">
        <v>478</v>
      </c>
      <c s="359" r="U480" t="n">
        <v>41857</v>
      </c>
      <c s="360" r="V480" t="s">
        <v>889</v>
      </c>
      <c s="380" r="W480" t="n"/>
    </row>
    <row customHeight="1" s="737" r="481" ht="31.5" spans="1:23">
      <c s="353" r="A481" t="s">
        <v>835</v>
      </c>
      <c s="353" r="B481" t="s">
        <v>515</v>
      </c>
      <c s="395" r="C481" t="n"/>
      <c s="355" r="D481" t="s">
        <v>2554</v>
      </c>
      <c s="356" r="E481" t="s">
        <v>2555</v>
      </c>
      <c s="357" r="F481" t="s">
        <v>881</v>
      </c>
      <c s="356" r="G481" t="s">
        <v>2424</v>
      </c>
      <c s="355" r="H481" t="s">
        <v>2556</v>
      </c>
      <c s="588" r="I481" t="n"/>
      <c s="396" r="J481" t="s">
        <v>884</v>
      </c>
      <c s="355" r="K481" t="s">
        <v>838</v>
      </c>
      <c s="396" r="L481" t="s">
        <v>860</v>
      </c>
      <c s="355" r="M481" t="s">
        <v>796</v>
      </c>
      <c s="396" r="N481" t="s">
        <v>902</v>
      </c>
      <c s="355" r="O481" t="s">
        <v>902</v>
      </c>
      <c s="394" r="P481" t="s">
        <v>2557</v>
      </c>
      <c s="355" r="Q481" t="s">
        <v>2558</v>
      </c>
      <c s="360" r="R481" t="s">
        <v>2424</v>
      </c>
      <c s="355" r="S481" t="s">
        <v>811</v>
      </c>
      <c s="356" r="T481" t="s">
        <v>478</v>
      </c>
      <c s="359" r="U481" t="n">
        <v>42193</v>
      </c>
      <c s="360" r="V481" t="s">
        <v>889</v>
      </c>
      <c s="380" r="W481" t="n"/>
    </row>
    <row customHeight="1" s="737" r="482" ht="31.5" spans="1:23">
      <c s="353" r="A482" t="s">
        <v>835</v>
      </c>
      <c s="353" r="B482" t="s">
        <v>515</v>
      </c>
      <c s="395" r="C482" t="n"/>
      <c s="355" r="D482" t="s">
        <v>2554</v>
      </c>
      <c s="356" r="E482" t="s">
        <v>2555</v>
      </c>
      <c s="357" r="F482" t="s">
        <v>939</v>
      </c>
      <c s="356" r="G482" t="s">
        <v>2424</v>
      </c>
      <c s="355" r="H482" t="s">
        <v>2559</v>
      </c>
      <c s="355" r="I482" t="n"/>
      <c s="396" r="J482" t="s">
        <v>884</v>
      </c>
      <c s="355" r="K482" t="s">
        <v>838</v>
      </c>
      <c s="396" r="L482" t="s">
        <v>860</v>
      </c>
      <c s="355" r="M482" t="s">
        <v>796</v>
      </c>
      <c s="396" r="N482" t="s">
        <v>902</v>
      </c>
      <c s="355" r="O482" t="s">
        <v>902</v>
      </c>
      <c s="394" r="P482" t="s">
        <v>582</v>
      </c>
      <c s="355" r="Q482" t="s">
        <v>2558</v>
      </c>
      <c s="360" r="R482" t="s">
        <v>2424</v>
      </c>
      <c s="355" r="S482" t="s">
        <v>811</v>
      </c>
      <c s="356" r="T482" t="s">
        <v>478</v>
      </c>
      <c s="359" r="U482" t="n">
        <v>42348</v>
      </c>
      <c s="360" r="V482" t="s">
        <v>889</v>
      </c>
      <c s="380" r="W482" t="n"/>
    </row>
    <row customHeight="1" s="737" r="483" ht="31.5" spans="1:23">
      <c s="353" r="A483" t="s">
        <v>835</v>
      </c>
      <c s="588" r="B483" t="n"/>
      <c s="396" r="C483" t="n"/>
      <c s="355" r="D483" t="s">
        <v>921</v>
      </c>
      <c s="356" r="E483" t="s">
        <v>922</v>
      </c>
      <c s="353" r="F483" t="s">
        <v>939</v>
      </c>
      <c s="356" r="G483" t="s">
        <v>1349</v>
      </c>
      <c s="355" r="H483" t="s">
        <v>2560</v>
      </c>
      <c s="588" r="I483" t="n"/>
      <c s="396" r="J483" t="s">
        <v>884</v>
      </c>
      <c s="355" r="K483" t="s">
        <v>838</v>
      </c>
      <c s="396" r="L483" t="s">
        <v>860</v>
      </c>
      <c s="355" r="M483" t="s">
        <v>797</v>
      </c>
      <c s="396" r="N483" t="s">
        <v>803</v>
      </c>
      <c s="355" r="O483" t="s">
        <v>803</v>
      </c>
      <c s="396" r="P483" t="s">
        <v>2561</v>
      </c>
      <c s="355" r="Q483" t="s">
        <v>2562</v>
      </c>
      <c s="360" r="R483" t="s">
        <v>1349</v>
      </c>
      <c s="355" r="S483" t="s">
        <v>811</v>
      </c>
      <c s="356" r="T483" t="s">
        <v>478</v>
      </c>
      <c s="359" r="U483" t="n">
        <v>42198</v>
      </c>
      <c s="360" r="V483" t="s">
        <v>889</v>
      </c>
      <c s="380" r="W483" t="s">
        <v>1036</v>
      </c>
    </row>
    <row customHeight="1" s="737" r="484" ht="30" spans="1:23">
      <c s="353" r="A484" t="s">
        <v>835</v>
      </c>
      <c s="353" r="B484" t="s">
        <v>1243</v>
      </c>
      <c s="395" r="C484" t="n"/>
      <c s="355" r="D484" t="s">
        <v>1001</v>
      </c>
      <c s="365" r="E484" t="s">
        <v>891</v>
      </c>
      <c s="357" r="F484" t="s">
        <v>881</v>
      </c>
      <c s="356" r="G484" t="s">
        <v>936</v>
      </c>
      <c s="355" r="H484" t="s">
        <v>2563</v>
      </c>
      <c s="588" r="I484" t="n"/>
      <c s="396" r="J484" t="s">
        <v>884</v>
      </c>
      <c s="355" r="K484" t="s">
        <v>838</v>
      </c>
      <c s="396" r="L484" t="s">
        <v>860</v>
      </c>
      <c s="355" r="M484" t="s">
        <v>797</v>
      </c>
      <c s="356" r="N484" t="s">
        <v>1318</v>
      </c>
      <c s="357" r="O484" t="s">
        <v>1319</v>
      </c>
      <c s="396" r="P484" t="s">
        <v>2564</v>
      </c>
      <c s="355" r="Q484" t="s">
        <v>2565</v>
      </c>
      <c s="385" r="R484" t="s">
        <v>954</v>
      </c>
      <c s="353" r="S484" t="s">
        <v>23</v>
      </c>
      <c s="360" r="T484" t="s">
        <v>478</v>
      </c>
      <c s="359" r="U484" t="n">
        <v>42212</v>
      </c>
      <c s="360" r="V484" t="s">
        <v>889</v>
      </c>
      <c s="380" r="W484" t="s">
        <v>944</v>
      </c>
    </row>
    <row customHeight="1" s="737" r="485" ht="30" spans="1:23">
      <c s="353" r="A485" t="s">
        <v>835</v>
      </c>
      <c s="353" r="B485" t="s">
        <v>515</v>
      </c>
      <c s="395" r="C485" t="n"/>
      <c s="355" r="D485" t="s">
        <v>1001</v>
      </c>
      <c s="365" r="E485" t="s">
        <v>891</v>
      </c>
      <c s="357" r="F485" t="s">
        <v>881</v>
      </c>
      <c s="356" r="G485" t="s">
        <v>2566</v>
      </c>
      <c s="355" r="H485" t="s">
        <v>2567</v>
      </c>
      <c s="588" r="I485" t="n"/>
      <c s="396" r="J485" t="s">
        <v>884</v>
      </c>
      <c s="355" r="K485" t="s">
        <v>838</v>
      </c>
      <c s="396" r="L485" t="s">
        <v>860</v>
      </c>
      <c s="355" r="M485" t="s">
        <v>797</v>
      </c>
      <c s="396" r="N485" t="s">
        <v>932</v>
      </c>
      <c s="355" r="O485" t="s">
        <v>933</v>
      </c>
      <c s="396" r="P485" t="s">
        <v>2568</v>
      </c>
      <c s="355" r="Q485" t="s">
        <v>2569</v>
      </c>
      <c s="360" r="R485" t="s">
        <v>2566</v>
      </c>
      <c s="353" r="S485" t="s">
        <v>23</v>
      </c>
      <c s="360" r="T485" t="s">
        <v>478</v>
      </c>
      <c s="359" r="U485" t="n">
        <v>42212</v>
      </c>
      <c s="360" r="V485" t="s">
        <v>889</v>
      </c>
      <c s="380" r="W485" t="s">
        <v>912</v>
      </c>
    </row>
    <row customHeight="1" s="737" r="486" ht="31.5" spans="1:23">
      <c s="353" r="A486" t="s">
        <v>836</v>
      </c>
      <c s="353" r="B486" t="s">
        <v>515</v>
      </c>
      <c s="395" r="C486" t="n"/>
      <c s="355" r="D486" t="s">
        <v>2570</v>
      </c>
      <c s="365" r="E486" t="s">
        <v>2571</v>
      </c>
      <c s="357" r="F486" t="s">
        <v>881</v>
      </c>
      <c s="356" r="G486" t="s">
        <v>2572</v>
      </c>
      <c s="355" r="H486" t="s">
        <v>2573</v>
      </c>
      <c s="588" r="I486" t="n"/>
      <c s="396" r="J486" t="s">
        <v>884</v>
      </c>
      <c s="355" r="K486" t="s">
        <v>838</v>
      </c>
      <c s="396" r="L486" t="s">
        <v>860</v>
      </c>
      <c s="355" r="M486" t="s">
        <v>797</v>
      </c>
      <c s="396" r="N486" t="s">
        <v>932</v>
      </c>
      <c s="355" r="O486" t="s">
        <v>933</v>
      </c>
      <c s="396" r="P486" t="s">
        <v>2574</v>
      </c>
      <c s="355" r="Q486" t="s">
        <v>2575</v>
      </c>
      <c s="360" r="R486" t="s">
        <v>2572</v>
      </c>
      <c s="355" r="S486" t="s">
        <v>811</v>
      </c>
      <c s="360" r="T486" t="s">
        <v>478</v>
      </c>
      <c s="359" r="U486" t="n">
        <v>42214</v>
      </c>
      <c s="360" r="V486" t="s">
        <v>889</v>
      </c>
      <c s="380" r="W486" t="n"/>
    </row>
    <row customHeight="1" s="737" r="487" ht="31.5" spans="1:23">
      <c s="353" r="A487" t="s">
        <v>835</v>
      </c>
      <c s="353" r="B487" t="s">
        <v>515</v>
      </c>
      <c s="395" r="C487" t="n"/>
      <c s="355" r="D487" t="s">
        <v>2397</v>
      </c>
      <c s="365" r="E487" t="s">
        <v>891</v>
      </c>
      <c s="357" r="F487" t="s">
        <v>881</v>
      </c>
      <c s="356" r="G487" t="s">
        <v>2576</v>
      </c>
      <c s="355" r="H487" t="s">
        <v>2577</v>
      </c>
      <c s="588" r="I487" t="n"/>
      <c s="396" r="J487" t="s">
        <v>884</v>
      </c>
      <c s="355" r="K487" t="s">
        <v>838</v>
      </c>
      <c s="396" r="L487" t="s">
        <v>860</v>
      </c>
      <c s="355" r="M487" t="s">
        <v>796</v>
      </c>
      <c s="396" r="N487" t="s">
        <v>2578</v>
      </c>
      <c s="355" r="O487" t="s">
        <v>902</v>
      </c>
      <c s="396" r="P487" t="s">
        <v>586</v>
      </c>
      <c s="355" r="Q487" t="s">
        <v>2579</v>
      </c>
      <c s="360" r="R487" t="s">
        <v>1656</v>
      </c>
      <c s="353" r="S487" t="s">
        <v>808</v>
      </c>
      <c s="360" r="T487" t="s">
        <v>478</v>
      </c>
      <c s="359" r="U487" t="n">
        <v>42220</v>
      </c>
      <c s="360" r="V487" t="s">
        <v>889</v>
      </c>
      <c s="380" r="W487" t="n"/>
    </row>
    <row customHeight="1" s="737" r="488" ht="31.5" spans="1:23">
      <c s="353" r="A488" t="s">
        <v>835</v>
      </c>
      <c s="353" r="B488" t="s">
        <v>515</v>
      </c>
      <c s="395" r="C488" t="n"/>
      <c s="355" r="D488" t="s">
        <v>2397</v>
      </c>
      <c s="365" r="E488" t="s">
        <v>891</v>
      </c>
      <c s="357" r="F488" t="s">
        <v>881</v>
      </c>
      <c s="356" r="G488" t="s">
        <v>2576</v>
      </c>
      <c s="355" r="H488" t="s">
        <v>2580</v>
      </c>
      <c s="588" r="I488" t="n"/>
      <c s="396" r="J488" t="s">
        <v>884</v>
      </c>
      <c s="355" r="K488" t="s">
        <v>838</v>
      </c>
      <c s="396" r="L488" t="s">
        <v>860</v>
      </c>
      <c s="355" r="M488" t="s">
        <v>796</v>
      </c>
      <c s="396" r="N488" t="s">
        <v>2578</v>
      </c>
      <c s="355" r="O488" t="s">
        <v>902</v>
      </c>
      <c s="396" r="P488" t="s">
        <v>525</v>
      </c>
      <c s="355" r="Q488" t="s">
        <v>2579</v>
      </c>
      <c s="360" r="R488" t="s">
        <v>1656</v>
      </c>
      <c s="353" r="S488" t="s">
        <v>808</v>
      </c>
      <c s="360" r="T488" t="s">
        <v>478</v>
      </c>
      <c s="359" r="U488" t="n">
        <v>42220</v>
      </c>
      <c s="360" r="V488" t="s">
        <v>889</v>
      </c>
      <c s="380" r="W488" t="n"/>
    </row>
    <row customHeight="1" s="737" r="489" ht="15.75" spans="1:23">
      <c s="353" r="A489" t="s">
        <v>835</v>
      </c>
      <c s="353" r="B489" t="s">
        <v>515</v>
      </c>
      <c s="395" r="C489" t="n"/>
      <c s="355" r="D489" t="s">
        <v>1697</v>
      </c>
      <c s="365" r="E489" t="s">
        <v>891</v>
      </c>
      <c s="357" r="F489" t="s">
        <v>881</v>
      </c>
      <c s="356" r="G489" t="s">
        <v>2293</v>
      </c>
      <c s="355" r="H489" t="s">
        <v>2581</v>
      </c>
      <c s="588" r="I489" t="n"/>
      <c s="396" r="J489" t="s">
        <v>884</v>
      </c>
      <c s="355" r="K489" t="s">
        <v>838</v>
      </c>
      <c s="396" r="L489" t="s">
        <v>860</v>
      </c>
      <c s="355" r="M489" t="s">
        <v>796</v>
      </c>
      <c s="396" r="N489" t="s">
        <v>2582</v>
      </c>
      <c s="355" r="O489" t="s">
        <v>2206</v>
      </c>
      <c s="396" r="P489" t="s">
        <v>2583</v>
      </c>
      <c s="353" r="Q489" t="s">
        <v>2584</v>
      </c>
      <c s="360" r="R489" t="s">
        <v>1383</v>
      </c>
      <c s="353" r="S489" t="s">
        <v>23</v>
      </c>
      <c s="360" r="T489" t="s">
        <v>478</v>
      </c>
      <c s="359" r="U489" t="n">
        <v>42195</v>
      </c>
      <c s="360" r="V489" t="s">
        <v>889</v>
      </c>
      <c s="380" r="W489" t="n"/>
    </row>
    <row customHeight="1" s="737" r="490" ht="15.75" spans="1:23">
      <c s="353" r="A490" t="s">
        <v>835</v>
      </c>
      <c s="353" r="B490" t="s">
        <v>515</v>
      </c>
      <c s="395" r="C490" t="n"/>
      <c s="355" r="D490" t="s">
        <v>1697</v>
      </c>
      <c s="365" r="E490" t="s">
        <v>891</v>
      </c>
      <c s="357" r="F490" t="s">
        <v>881</v>
      </c>
      <c s="356" r="G490" t="s">
        <v>2293</v>
      </c>
      <c s="355" r="H490" t="s">
        <v>2585</v>
      </c>
      <c s="588" r="I490" t="n"/>
      <c s="396" r="J490" t="s">
        <v>884</v>
      </c>
      <c s="355" r="K490" t="s">
        <v>838</v>
      </c>
      <c s="396" r="L490" t="s">
        <v>860</v>
      </c>
      <c s="355" r="M490" t="s">
        <v>796</v>
      </c>
      <c s="396" r="N490" t="s">
        <v>2582</v>
      </c>
      <c s="355" r="O490" t="s">
        <v>2206</v>
      </c>
      <c s="396" r="P490" t="s">
        <v>2586</v>
      </c>
      <c s="353" r="Q490" t="s">
        <v>2584</v>
      </c>
      <c s="360" r="R490" t="s">
        <v>1383</v>
      </c>
      <c s="353" r="S490" t="s">
        <v>23</v>
      </c>
      <c s="360" r="T490" t="s">
        <v>478</v>
      </c>
      <c s="359" r="U490" t="n">
        <v>42195</v>
      </c>
      <c s="360" r="V490" t="s">
        <v>889</v>
      </c>
      <c s="380" r="W490" t="n"/>
    </row>
    <row customHeight="1" s="737" r="491" ht="15.75" spans="1:23">
      <c s="353" r="A491" t="s">
        <v>835</v>
      </c>
      <c s="353" r="B491" t="s">
        <v>515</v>
      </c>
      <c s="395" r="C491" t="n"/>
      <c s="355" r="D491" t="s">
        <v>1697</v>
      </c>
      <c s="365" r="E491" t="s">
        <v>891</v>
      </c>
      <c s="357" r="F491" t="s">
        <v>881</v>
      </c>
      <c s="356" r="G491" t="s">
        <v>2587</v>
      </c>
      <c s="355" r="H491" t="s">
        <v>2588</v>
      </c>
      <c s="588" r="I491" t="n"/>
      <c s="396" r="J491" t="s">
        <v>884</v>
      </c>
      <c s="355" r="K491" t="s">
        <v>838</v>
      </c>
      <c s="396" r="L491" t="s">
        <v>860</v>
      </c>
      <c s="355" r="M491" t="s">
        <v>797</v>
      </c>
      <c s="396" r="N491" t="s">
        <v>932</v>
      </c>
      <c s="355" r="O491" t="s">
        <v>933</v>
      </c>
      <c s="396" r="P491" t="s">
        <v>484</v>
      </c>
      <c s="353" r="Q491" t="s">
        <v>2589</v>
      </c>
      <c s="360" r="R491" t="s">
        <v>1383</v>
      </c>
      <c s="353" r="S491" t="s">
        <v>23</v>
      </c>
      <c s="360" r="T491" t="s">
        <v>478</v>
      </c>
      <c s="359" r="U491" t="n">
        <v>42219</v>
      </c>
      <c s="360" r="V491" t="s">
        <v>889</v>
      </c>
      <c s="380" r="W491" t="n"/>
    </row>
    <row customHeight="1" s="737" r="492" ht="15.75" spans="1:23">
      <c s="353" r="A492" t="s">
        <v>835</v>
      </c>
      <c s="353" r="B492" t="s">
        <v>515</v>
      </c>
      <c s="395" r="C492" t="n"/>
      <c s="355" r="D492" t="s">
        <v>2397</v>
      </c>
      <c s="365" r="E492" t="s">
        <v>891</v>
      </c>
      <c s="357" r="F492" t="s">
        <v>881</v>
      </c>
      <c s="356" r="G492" t="s">
        <v>2590</v>
      </c>
      <c s="355" r="H492" t="s">
        <v>2577</v>
      </c>
      <c s="588" r="I492" t="n"/>
      <c s="396" r="J492" t="s">
        <v>884</v>
      </c>
      <c s="355" r="K492" t="s">
        <v>838</v>
      </c>
      <c s="396" r="L492" t="s">
        <v>860</v>
      </c>
      <c s="355" r="M492" t="s">
        <v>796</v>
      </c>
      <c s="396" r="N492" t="s">
        <v>2578</v>
      </c>
      <c s="355" r="O492" t="s">
        <v>902</v>
      </c>
      <c s="396" r="P492" t="s">
        <v>586</v>
      </c>
      <c s="353" r="Q492" t="s">
        <v>2591</v>
      </c>
      <c s="360" r="R492" t="s">
        <v>1658</v>
      </c>
      <c s="353" r="S492" t="s">
        <v>808</v>
      </c>
      <c s="360" r="T492" t="s">
        <v>478</v>
      </c>
      <c s="359" r="U492" t="n">
        <v>42220</v>
      </c>
      <c s="360" r="V492" t="s">
        <v>889</v>
      </c>
      <c s="380" r="W492" t="n"/>
    </row>
    <row customHeight="1" s="737" r="493" ht="15.75" spans="1:23">
      <c s="353" r="A493" t="s">
        <v>835</v>
      </c>
      <c s="353" r="B493" t="s">
        <v>515</v>
      </c>
      <c s="395" r="C493" t="n"/>
      <c s="355" r="D493" t="s">
        <v>2397</v>
      </c>
      <c s="365" r="E493" t="s">
        <v>891</v>
      </c>
      <c s="357" r="F493" t="s">
        <v>881</v>
      </c>
      <c s="356" r="G493" t="s">
        <v>2590</v>
      </c>
      <c s="355" r="H493" t="s">
        <v>2580</v>
      </c>
      <c s="588" r="I493" t="n"/>
      <c s="396" r="J493" t="s">
        <v>884</v>
      </c>
      <c s="355" r="K493" t="s">
        <v>838</v>
      </c>
      <c s="396" r="L493" t="s">
        <v>860</v>
      </c>
      <c s="355" r="M493" t="s">
        <v>796</v>
      </c>
      <c s="396" r="N493" t="s">
        <v>2578</v>
      </c>
      <c s="355" r="O493" t="s">
        <v>902</v>
      </c>
      <c s="396" r="P493" t="s">
        <v>525</v>
      </c>
      <c s="353" r="Q493" t="s">
        <v>2591</v>
      </c>
      <c s="360" r="R493" t="s">
        <v>1658</v>
      </c>
      <c s="353" r="S493" t="s">
        <v>808</v>
      </c>
      <c s="360" r="T493" t="s">
        <v>478</v>
      </c>
      <c s="359" r="U493" t="n">
        <v>42220</v>
      </c>
      <c s="360" r="V493" t="s">
        <v>889</v>
      </c>
      <c s="380" r="W493" t="n"/>
    </row>
    <row customHeight="1" s="737" r="494" ht="15.75" spans="1:23">
      <c s="353" r="A494" t="s">
        <v>835</v>
      </c>
      <c s="353" r="B494" t="s">
        <v>515</v>
      </c>
      <c s="395" r="C494" t="n"/>
      <c s="355" r="D494" t="s">
        <v>2592</v>
      </c>
      <c s="365" r="E494" t="s">
        <v>2593</v>
      </c>
      <c s="357" r="F494" t="s">
        <v>881</v>
      </c>
      <c s="356" r="G494" t="s">
        <v>1770</v>
      </c>
      <c s="355" r="H494" t="s">
        <v>2594</v>
      </c>
      <c s="355" r="I494" t="n"/>
      <c s="396" r="J494" t="s">
        <v>884</v>
      </c>
      <c s="355" r="K494" t="s">
        <v>838</v>
      </c>
      <c s="396" r="L494" t="s">
        <v>860</v>
      </c>
      <c s="355" r="M494" t="s">
        <v>796</v>
      </c>
      <c s="396" r="N494" t="s">
        <v>2578</v>
      </c>
      <c s="355" r="O494" t="s">
        <v>902</v>
      </c>
      <c s="396" r="P494" t="s">
        <v>2595</v>
      </c>
      <c s="353" r="Q494" t="s">
        <v>1770</v>
      </c>
      <c s="360" r="R494" t="s">
        <v>1770</v>
      </c>
      <c s="353" r="S494" t="s">
        <v>23</v>
      </c>
      <c s="360" r="T494" t="s">
        <v>478</v>
      </c>
      <c s="359" r="U494" t="n">
        <v>42485</v>
      </c>
      <c s="360" r="V494" t="s">
        <v>889</v>
      </c>
      <c s="380" r="W494" t="n"/>
    </row>
    <row customHeight="1" s="737" r="495" ht="15.75" spans="1:23">
      <c s="353" r="A495" t="s">
        <v>835</v>
      </c>
      <c s="353" r="B495" t="s">
        <v>515</v>
      </c>
      <c s="395" r="C495" t="n"/>
      <c s="355" r="D495" t="s">
        <v>2592</v>
      </c>
      <c s="365" r="E495" t="s">
        <v>2593</v>
      </c>
      <c s="357" r="F495" t="s">
        <v>1021</v>
      </c>
      <c s="356" r="G495" t="s">
        <v>1770</v>
      </c>
      <c s="355" r="H495" t="s">
        <v>2596</v>
      </c>
      <c s="355" r="I495" t="n"/>
      <c s="396" r="J495" t="s">
        <v>884</v>
      </c>
      <c s="355" r="K495" t="s">
        <v>838</v>
      </c>
      <c s="396" r="L495" t="s">
        <v>860</v>
      </c>
      <c s="355" r="M495" t="s">
        <v>796</v>
      </c>
      <c s="396" r="N495" t="s">
        <v>2578</v>
      </c>
      <c s="355" r="O495" t="s">
        <v>902</v>
      </c>
      <c s="396" r="P495" t="s">
        <v>2597</v>
      </c>
      <c s="353" r="Q495" t="s">
        <v>1770</v>
      </c>
      <c s="360" r="R495" t="s">
        <v>1770</v>
      </c>
      <c s="353" r="S495" t="s">
        <v>23</v>
      </c>
      <c s="360" r="T495" t="s">
        <v>478</v>
      </c>
      <c s="359" r="U495" t="n">
        <v>42485</v>
      </c>
      <c s="360" r="V495" t="s">
        <v>889</v>
      </c>
      <c s="380" r="W495" t="n"/>
    </row>
    <row customHeight="1" s="737" r="496" ht="15.75" spans="1:23">
      <c s="353" r="A496" t="s">
        <v>835</v>
      </c>
      <c s="353" r="B496" t="s">
        <v>515</v>
      </c>
      <c s="395" r="C496" t="n"/>
      <c s="355" r="D496" t="s">
        <v>2592</v>
      </c>
      <c s="365" r="E496" t="s">
        <v>2593</v>
      </c>
      <c s="357" r="F496" t="s">
        <v>939</v>
      </c>
      <c s="356" r="G496" t="s">
        <v>1770</v>
      </c>
      <c s="355" r="H496" t="s">
        <v>2598</v>
      </c>
      <c s="355" r="I496" t="n"/>
      <c s="396" r="J496" t="s">
        <v>884</v>
      </c>
      <c s="355" r="K496" t="s">
        <v>838</v>
      </c>
      <c s="396" r="L496" t="s">
        <v>860</v>
      </c>
      <c s="355" r="M496" t="s">
        <v>796</v>
      </c>
      <c s="396" r="N496" t="s">
        <v>2578</v>
      </c>
      <c s="355" r="O496" t="s">
        <v>902</v>
      </c>
      <c s="396" r="P496" t="s">
        <v>2599</v>
      </c>
      <c s="353" r="Q496" t="s">
        <v>1770</v>
      </c>
      <c s="360" r="R496" t="s">
        <v>1770</v>
      </c>
      <c s="353" r="S496" t="s">
        <v>23</v>
      </c>
      <c s="360" r="T496" t="s">
        <v>478</v>
      </c>
      <c s="359" r="U496" t="n">
        <v>42485</v>
      </c>
      <c s="360" r="V496" t="s">
        <v>889</v>
      </c>
      <c s="380" r="W496" t="n"/>
    </row>
    <row customHeight="1" s="737" r="497" ht="15.75" spans="1:23">
      <c s="353" r="A497" t="s">
        <v>835</v>
      </c>
      <c s="353" r="B497" t="s">
        <v>1243</v>
      </c>
      <c s="552" r="C497" t="n"/>
      <c s="355" r="D497" t="s">
        <v>2600</v>
      </c>
      <c s="365" r="E497" t="s">
        <v>891</v>
      </c>
      <c s="357" r="F497" t="s">
        <v>782</v>
      </c>
      <c s="356" r="G497" t="s">
        <v>2601</v>
      </c>
      <c s="355" r="H497" t="s">
        <v>2602</v>
      </c>
      <c s="588" r="I497" t="n"/>
      <c s="396" r="J497" t="s">
        <v>884</v>
      </c>
      <c s="355" r="K497" t="s">
        <v>838</v>
      </c>
      <c s="396" r="L497" t="s">
        <v>860</v>
      </c>
      <c s="355" r="M497" t="s">
        <v>796</v>
      </c>
      <c s="396" r="N497" t="s">
        <v>2582</v>
      </c>
      <c s="355" r="O497" t="s">
        <v>2206</v>
      </c>
      <c s="396" r="P497" t="s">
        <v>2603</v>
      </c>
      <c s="353" r="Q497" t="s">
        <v>2604</v>
      </c>
      <c s="360" r="R497" t="s">
        <v>1377</v>
      </c>
      <c s="353" r="S497" t="s">
        <v>23</v>
      </c>
      <c s="360" r="T497" t="s">
        <v>478</v>
      </c>
      <c s="359" r="U497" t="n">
        <v>42222</v>
      </c>
      <c s="360" r="V497" t="s">
        <v>889</v>
      </c>
      <c s="380" r="W497" t="n"/>
    </row>
    <row customHeight="1" s="737" r="498" ht="31.5" spans="1:23">
      <c s="353" r="A498" t="s">
        <v>835</v>
      </c>
      <c s="353" r="B498" t="s">
        <v>515</v>
      </c>
      <c s="395" r="C498" t="n"/>
      <c s="355" r="D498" t="s">
        <v>2570</v>
      </c>
      <c s="365" r="E498" t="s">
        <v>2571</v>
      </c>
      <c s="357" r="F498" t="s">
        <v>881</v>
      </c>
      <c s="356" r="G498" t="s">
        <v>2605</v>
      </c>
      <c s="355" r="H498" t="s">
        <v>2606</v>
      </c>
      <c s="588" r="I498" t="n"/>
      <c s="396" r="J498" t="s">
        <v>884</v>
      </c>
      <c s="355" r="K498" t="s">
        <v>838</v>
      </c>
      <c s="396" r="L498" t="s">
        <v>860</v>
      </c>
      <c s="355" r="M498" t="s">
        <v>797</v>
      </c>
      <c s="396" r="N498" t="s">
        <v>932</v>
      </c>
      <c s="355" r="O498" t="s">
        <v>933</v>
      </c>
      <c s="396" r="P498" t="s">
        <v>2607</v>
      </c>
      <c s="353" r="Q498" t="s">
        <v>2608</v>
      </c>
      <c s="360" r="R498" t="s">
        <v>2605</v>
      </c>
      <c s="355" r="S498" t="s">
        <v>811</v>
      </c>
      <c s="360" r="T498" t="s">
        <v>478</v>
      </c>
      <c s="359" r="U498" t="n">
        <v>42226</v>
      </c>
      <c s="360" r="V498" t="s">
        <v>889</v>
      </c>
      <c s="380" r="W498" t="n"/>
    </row>
    <row customHeight="1" s="737" r="499" ht="30" spans="1:23">
      <c s="353" r="A499" t="s">
        <v>835</v>
      </c>
      <c s="353" r="B499" t="s">
        <v>515</v>
      </c>
      <c s="395" r="C499" t="n"/>
      <c s="355" r="D499" t="s">
        <v>2344</v>
      </c>
      <c s="365" r="E499" t="s">
        <v>891</v>
      </c>
      <c s="357" r="F499" t="s">
        <v>881</v>
      </c>
      <c s="356" r="G499" t="s">
        <v>2283</v>
      </c>
      <c s="353" r="H499" t="s">
        <v>2609</v>
      </c>
      <c s="353" r="I499" t="n"/>
      <c s="396" r="J499" t="s">
        <v>884</v>
      </c>
      <c s="355" r="K499" t="s">
        <v>838</v>
      </c>
      <c s="396" r="L499" t="s">
        <v>860</v>
      </c>
      <c s="355" r="M499" t="s">
        <v>797</v>
      </c>
      <c s="396" r="N499" t="s">
        <v>932</v>
      </c>
      <c s="355" r="O499" t="s">
        <v>933</v>
      </c>
      <c s="396" r="P499" t="s">
        <v>2610</v>
      </c>
      <c s="387" r="Q499" t="s">
        <v>2611</v>
      </c>
      <c s="360" r="R499" t="s">
        <v>1927</v>
      </c>
      <c s="353" r="S499" t="s">
        <v>23</v>
      </c>
      <c s="360" r="T499" t="s">
        <v>478</v>
      </c>
      <c s="359" r="U499" t="n">
        <v>41950</v>
      </c>
      <c s="360" r="V499" t="s">
        <v>889</v>
      </c>
      <c s="380" r="W499" t="n"/>
    </row>
    <row customHeight="1" s="737" r="500" ht="15.75" spans="1:23">
      <c s="353" r="A500" t="s">
        <v>835</v>
      </c>
      <c s="353" r="B500" t="s">
        <v>515</v>
      </c>
      <c s="395" r="C500" t="n"/>
      <c s="355" r="D500" t="s">
        <v>2344</v>
      </c>
      <c s="365" r="E500" t="s">
        <v>891</v>
      </c>
      <c s="357" r="F500" t="s">
        <v>881</v>
      </c>
      <c s="356" r="G500" t="s">
        <v>2283</v>
      </c>
      <c s="353" r="H500" t="s">
        <v>2612</v>
      </c>
      <c s="353" r="I500" t="n"/>
      <c s="396" r="J500" t="s">
        <v>884</v>
      </c>
      <c s="355" r="K500" t="s">
        <v>838</v>
      </c>
      <c s="396" r="L500" t="s">
        <v>860</v>
      </c>
      <c s="355" r="M500" t="s">
        <v>797</v>
      </c>
      <c s="396" r="N500" t="s">
        <v>932</v>
      </c>
      <c s="355" r="O500" t="s">
        <v>933</v>
      </c>
      <c s="396" r="P500" t="s">
        <v>2613</v>
      </c>
      <c s="387" r="Q500" t="n"/>
      <c s="360" r="R500" t="s">
        <v>1927</v>
      </c>
      <c s="353" r="S500" t="s">
        <v>23</v>
      </c>
      <c s="360" r="T500" t="s">
        <v>478</v>
      </c>
      <c s="359" r="U500" t="n">
        <v>41950</v>
      </c>
      <c s="360" r="V500" t="s">
        <v>889</v>
      </c>
      <c s="380" r="W500" t="n"/>
    </row>
    <row customHeight="1" s="737" r="501" ht="15.75" spans="1:23">
      <c s="353" r="A501" t="s">
        <v>835</v>
      </c>
      <c s="353" r="B501" t="s">
        <v>515</v>
      </c>
      <c s="395" r="C501" t="n"/>
      <c s="355" r="D501" t="s">
        <v>2344</v>
      </c>
      <c s="365" r="E501" t="s">
        <v>891</v>
      </c>
      <c s="357" r="F501" t="s">
        <v>881</v>
      </c>
      <c s="356" r="G501" t="s">
        <v>2283</v>
      </c>
      <c s="353" r="H501" t="s">
        <v>2614</v>
      </c>
      <c s="353" r="I501" t="n"/>
      <c s="396" r="J501" t="s">
        <v>884</v>
      </c>
      <c s="355" r="K501" t="s">
        <v>838</v>
      </c>
      <c s="396" r="L501" t="s">
        <v>860</v>
      </c>
      <c s="355" r="M501" t="s">
        <v>797</v>
      </c>
      <c s="396" r="N501" t="s">
        <v>932</v>
      </c>
      <c s="355" r="O501" t="s">
        <v>933</v>
      </c>
      <c s="396" r="P501" t="s">
        <v>2615</v>
      </c>
      <c s="387" r="Q501" t="n"/>
      <c s="360" r="R501" t="s">
        <v>1927</v>
      </c>
      <c s="353" r="S501" t="s">
        <v>23</v>
      </c>
      <c s="360" r="T501" t="s">
        <v>478</v>
      </c>
      <c s="359" r="U501" t="n">
        <v>41950</v>
      </c>
      <c s="360" r="V501" t="s">
        <v>889</v>
      </c>
      <c s="380" r="W501" t="n"/>
    </row>
    <row customHeight="1" s="737" r="502" ht="15.75" spans="1:23">
      <c s="353" r="A502" t="s">
        <v>835</v>
      </c>
      <c s="353" r="B502" t="s">
        <v>515</v>
      </c>
      <c s="395" r="C502" t="n"/>
      <c s="355" r="D502" t="s">
        <v>2344</v>
      </c>
      <c s="365" r="E502" t="s">
        <v>891</v>
      </c>
      <c s="357" r="F502" t="s">
        <v>881</v>
      </c>
      <c s="356" r="G502" t="s">
        <v>2283</v>
      </c>
      <c s="353" r="H502" t="s">
        <v>2616</v>
      </c>
      <c s="353" r="I502" t="n"/>
      <c s="396" r="J502" t="s">
        <v>884</v>
      </c>
      <c s="355" r="K502" t="s">
        <v>838</v>
      </c>
      <c s="396" r="L502" t="s">
        <v>860</v>
      </c>
      <c s="355" r="M502" t="s">
        <v>797</v>
      </c>
      <c s="396" r="N502" t="s">
        <v>932</v>
      </c>
      <c s="355" r="O502" t="s">
        <v>933</v>
      </c>
      <c s="396" r="P502" t="s">
        <v>2617</v>
      </c>
      <c s="387" r="Q502" t="n"/>
      <c s="360" r="R502" t="s">
        <v>1927</v>
      </c>
      <c s="353" r="S502" t="s">
        <v>23</v>
      </c>
      <c s="360" r="T502" t="s">
        <v>478</v>
      </c>
      <c s="359" r="U502" t="n">
        <v>41950</v>
      </c>
      <c s="360" r="V502" t="s">
        <v>889</v>
      </c>
      <c s="380" r="W502" t="n"/>
    </row>
    <row customHeight="1" s="737" r="503" ht="15.75" spans="1:23">
      <c s="353" r="A503" t="s">
        <v>835</v>
      </c>
      <c s="353" r="B503" t="s">
        <v>515</v>
      </c>
      <c s="395" r="C503" t="n"/>
      <c s="355" r="D503" t="s">
        <v>2344</v>
      </c>
      <c s="365" r="E503" t="s">
        <v>891</v>
      </c>
      <c s="357" r="F503" t="s">
        <v>881</v>
      </c>
      <c s="356" r="G503" t="s">
        <v>2283</v>
      </c>
      <c s="353" r="H503" t="s">
        <v>2618</v>
      </c>
      <c s="353" r="I503" t="n"/>
      <c s="396" r="J503" t="s">
        <v>884</v>
      </c>
      <c s="355" r="K503" t="s">
        <v>838</v>
      </c>
      <c s="396" r="L503" t="s">
        <v>860</v>
      </c>
      <c s="355" r="M503" t="s">
        <v>797</v>
      </c>
      <c s="396" r="N503" t="s">
        <v>932</v>
      </c>
      <c s="355" r="O503" t="s">
        <v>933</v>
      </c>
      <c s="396" r="P503" t="s">
        <v>2619</v>
      </c>
      <c s="387" r="Q503" t="n"/>
      <c s="360" r="R503" t="s">
        <v>1927</v>
      </c>
      <c s="353" r="S503" t="s">
        <v>23</v>
      </c>
      <c s="360" r="T503" t="s">
        <v>478</v>
      </c>
      <c s="359" r="U503" t="n">
        <v>41950</v>
      </c>
      <c s="360" r="V503" t="s">
        <v>889</v>
      </c>
      <c s="380" r="W503" t="n"/>
    </row>
    <row customHeight="1" s="737" r="504" ht="15.75" spans="1:23">
      <c s="353" r="A504" t="s">
        <v>835</v>
      </c>
      <c s="353" r="B504" t="s">
        <v>515</v>
      </c>
      <c s="395" r="C504" t="n"/>
      <c s="355" r="D504" t="s">
        <v>2344</v>
      </c>
      <c s="365" r="E504" t="s">
        <v>891</v>
      </c>
      <c s="357" r="F504" t="s">
        <v>881</v>
      </c>
      <c s="356" r="G504" t="s">
        <v>2283</v>
      </c>
      <c s="353" r="H504" t="s">
        <v>2620</v>
      </c>
      <c s="353" r="I504" t="n"/>
      <c s="396" r="J504" t="s">
        <v>884</v>
      </c>
      <c s="355" r="K504" t="s">
        <v>838</v>
      </c>
      <c s="396" r="L504" t="s">
        <v>860</v>
      </c>
      <c s="355" r="M504" t="s">
        <v>797</v>
      </c>
      <c s="396" r="N504" t="s">
        <v>932</v>
      </c>
      <c s="355" r="O504" t="s">
        <v>933</v>
      </c>
      <c s="396" r="P504" t="s">
        <v>2621</v>
      </c>
      <c s="387" r="Q504" t="n"/>
      <c s="360" r="R504" t="s">
        <v>1927</v>
      </c>
      <c s="353" r="S504" t="s">
        <v>23</v>
      </c>
      <c s="360" r="T504" t="s">
        <v>478</v>
      </c>
      <c s="359" r="U504" t="n">
        <v>41950</v>
      </c>
      <c s="360" r="V504" t="s">
        <v>889</v>
      </c>
      <c s="380" r="W504" t="n"/>
    </row>
    <row customHeight="1" s="737" r="505" ht="15.75" spans="1:23">
      <c s="353" r="A505" t="s">
        <v>835</v>
      </c>
      <c s="353" r="B505" t="s">
        <v>515</v>
      </c>
      <c s="395" r="C505" t="n"/>
      <c s="355" r="D505" t="s">
        <v>2344</v>
      </c>
      <c s="365" r="E505" t="s">
        <v>891</v>
      </c>
      <c s="357" r="F505" t="s">
        <v>881</v>
      </c>
      <c s="356" r="G505" t="s">
        <v>2283</v>
      </c>
      <c s="353" r="H505" t="s">
        <v>2622</v>
      </c>
      <c s="353" r="I505" t="n"/>
      <c s="396" r="J505" t="s">
        <v>884</v>
      </c>
      <c s="355" r="K505" t="s">
        <v>838</v>
      </c>
      <c s="396" r="L505" t="s">
        <v>860</v>
      </c>
      <c s="355" r="M505" t="s">
        <v>797</v>
      </c>
      <c s="396" r="N505" t="s">
        <v>932</v>
      </c>
      <c s="355" r="O505" t="s">
        <v>933</v>
      </c>
      <c s="396" r="P505" t="s">
        <v>2623</v>
      </c>
      <c s="387" r="Q505" t="n"/>
      <c s="360" r="R505" t="s">
        <v>1927</v>
      </c>
      <c s="353" r="S505" t="s">
        <v>23</v>
      </c>
      <c s="360" r="T505" t="s">
        <v>478</v>
      </c>
      <c s="359" r="U505" t="n">
        <v>41950</v>
      </c>
      <c s="360" r="V505" t="s">
        <v>889</v>
      </c>
      <c s="380" r="W505" t="n"/>
    </row>
    <row customHeight="1" s="737" r="506" ht="15.75" spans="1:23">
      <c s="353" r="A506" t="s">
        <v>835</v>
      </c>
      <c s="353" r="B506" t="s">
        <v>515</v>
      </c>
      <c s="395" r="C506" t="n"/>
      <c s="355" r="D506" t="s">
        <v>2344</v>
      </c>
      <c s="365" r="E506" t="s">
        <v>891</v>
      </c>
      <c s="357" r="F506" t="s">
        <v>881</v>
      </c>
      <c s="356" r="G506" t="s">
        <v>2283</v>
      </c>
      <c s="353" r="H506" t="s">
        <v>2624</v>
      </c>
      <c s="353" r="I506" t="n"/>
      <c s="396" r="J506" t="s">
        <v>884</v>
      </c>
      <c s="355" r="K506" t="s">
        <v>838</v>
      </c>
      <c s="396" r="L506" t="s">
        <v>860</v>
      </c>
      <c s="355" r="M506" t="s">
        <v>797</v>
      </c>
      <c s="396" r="N506" t="s">
        <v>932</v>
      </c>
      <c s="355" r="O506" t="s">
        <v>933</v>
      </c>
      <c s="396" r="P506" t="s">
        <v>2625</v>
      </c>
      <c s="387" r="Q506" t="n"/>
      <c s="360" r="R506" t="s">
        <v>1927</v>
      </c>
      <c s="353" r="S506" t="s">
        <v>23</v>
      </c>
      <c s="360" r="T506" t="s">
        <v>478</v>
      </c>
      <c s="359" r="U506" t="n">
        <v>41950</v>
      </c>
      <c s="360" r="V506" t="s">
        <v>889</v>
      </c>
      <c s="380" r="W506" t="n"/>
    </row>
    <row customHeight="1" s="737" r="507" ht="15.75" spans="1:23">
      <c s="353" r="A507" t="s">
        <v>835</v>
      </c>
      <c s="353" r="B507" t="s">
        <v>515</v>
      </c>
      <c s="395" r="C507" t="n"/>
      <c s="355" r="D507" t="s">
        <v>2344</v>
      </c>
      <c s="365" r="E507" t="s">
        <v>891</v>
      </c>
      <c s="357" r="F507" t="s">
        <v>881</v>
      </c>
      <c s="356" r="G507" t="s">
        <v>2283</v>
      </c>
      <c s="353" r="H507" t="s">
        <v>2626</v>
      </c>
      <c s="353" r="I507" t="n"/>
      <c s="396" r="J507" t="s">
        <v>884</v>
      </c>
      <c s="355" r="K507" t="s">
        <v>838</v>
      </c>
      <c s="396" r="L507" t="s">
        <v>860</v>
      </c>
      <c s="355" r="M507" t="s">
        <v>797</v>
      </c>
      <c s="396" r="N507" t="s">
        <v>932</v>
      </c>
      <c s="355" r="O507" t="s">
        <v>933</v>
      </c>
      <c s="396" r="P507" t="s">
        <v>2627</v>
      </c>
      <c s="387" r="Q507" t="n"/>
      <c s="360" r="R507" t="s">
        <v>1927</v>
      </c>
      <c s="353" r="S507" t="s">
        <v>23</v>
      </c>
      <c s="360" r="T507" t="s">
        <v>478</v>
      </c>
      <c s="359" r="U507" t="n">
        <v>41950</v>
      </c>
      <c s="360" r="V507" t="s">
        <v>889</v>
      </c>
      <c s="380" r="W507" t="n"/>
    </row>
    <row customHeight="1" s="737" r="508" ht="30" spans="1:23">
      <c s="353" r="A508" t="s">
        <v>835</v>
      </c>
      <c s="353" r="B508" t="s">
        <v>515</v>
      </c>
      <c s="395" r="C508" t="n"/>
      <c s="355" r="D508" t="s">
        <v>2344</v>
      </c>
      <c s="365" r="E508" t="s">
        <v>891</v>
      </c>
      <c s="357" r="F508" t="s">
        <v>881</v>
      </c>
      <c s="356" r="G508" t="s">
        <v>2283</v>
      </c>
      <c s="353" r="H508" t="s">
        <v>2628</v>
      </c>
      <c s="353" r="I508" t="n"/>
      <c s="396" r="J508" t="s">
        <v>884</v>
      </c>
      <c s="355" r="K508" t="s">
        <v>838</v>
      </c>
      <c s="396" r="L508" t="s">
        <v>860</v>
      </c>
      <c s="355" r="M508" t="s">
        <v>797</v>
      </c>
      <c s="396" r="N508" t="s">
        <v>932</v>
      </c>
      <c s="355" r="O508" t="s">
        <v>933</v>
      </c>
      <c s="396" r="P508" t="s">
        <v>2629</v>
      </c>
      <c s="387" r="Q508" t="s">
        <v>2630</v>
      </c>
      <c s="360" r="R508" t="s">
        <v>1927</v>
      </c>
      <c s="353" r="S508" t="s">
        <v>23</v>
      </c>
      <c s="360" r="T508" t="s">
        <v>478</v>
      </c>
      <c s="359" r="U508" t="n">
        <v>42215</v>
      </c>
      <c s="360" r="V508" t="s">
        <v>889</v>
      </c>
      <c s="380" r="W508" t="n"/>
    </row>
    <row customHeight="1" s="737" r="509" ht="15.75" spans="1:23">
      <c s="353" r="A509" t="s">
        <v>835</v>
      </c>
      <c s="353" r="B509" t="s">
        <v>515</v>
      </c>
      <c s="395" r="C509" t="n"/>
      <c s="355" r="D509" t="s">
        <v>2344</v>
      </c>
      <c s="365" r="E509" t="s">
        <v>891</v>
      </c>
      <c s="357" r="F509" t="s">
        <v>881</v>
      </c>
      <c s="356" r="G509" t="s">
        <v>2283</v>
      </c>
      <c s="353" r="H509" t="s">
        <v>2631</v>
      </c>
      <c s="353" r="I509" t="n"/>
      <c s="396" r="J509" t="s">
        <v>884</v>
      </c>
      <c s="355" r="K509" t="s">
        <v>838</v>
      </c>
      <c s="396" r="L509" t="s">
        <v>860</v>
      </c>
      <c s="355" r="M509" t="s">
        <v>797</v>
      </c>
      <c s="396" r="N509" t="s">
        <v>932</v>
      </c>
      <c s="355" r="O509" t="s">
        <v>933</v>
      </c>
      <c s="396" r="P509" t="s">
        <v>2632</v>
      </c>
      <c s="387" r="Q509" t="n"/>
      <c s="360" r="R509" t="s">
        <v>1927</v>
      </c>
      <c s="353" r="S509" t="s">
        <v>23</v>
      </c>
      <c s="360" r="T509" t="s">
        <v>478</v>
      </c>
      <c s="359" r="U509" t="n">
        <v>42215</v>
      </c>
      <c s="360" r="V509" t="s">
        <v>889</v>
      </c>
      <c s="380" r="W509" t="n"/>
    </row>
    <row customHeight="1" s="737" r="510" ht="15.75" spans="1:23">
      <c s="353" r="A510" t="s">
        <v>835</v>
      </c>
      <c s="353" r="B510" t="s">
        <v>515</v>
      </c>
      <c s="395" r="C510" t="n"/>
      <c s="355" r="D510" t="s">
        <v>2344</v>
      </c>
      <c s="365" r="E510" t="s">
        <v>891</v>
      </c>
      <c s="357" r="F510" t="s">
        <v>881</v>
      </c>
      <c s="356" r="G510" t="s">
        <v>2283</v>
      </c>
      <c s="353" r="H510" t="s">
        <v>2633</v>
      </c>
      <c s="353" r="I510" t="n"/>
      <c s="396" r="J510" t="s">
        <v>884</v>
      </c>
      <c s="355" r="K510" t="s">
        <v>838</v>
      </c>
      <c s="396" r="L510" t="s">
        <v>860</v>
      </c>
      <c s="355" r="M510" t="s">
        <v>797</v>
      </c>
      <c s="396" r="N510" t="s">
        <v>932</v>
      </c>
      <c s="355" r="O510" t="s">
        <v>933</v>
      </c>
      <c s="396" r="P510" t="s">
        <v>2634</v>
      </c>
      <c s="387" r="Q510" t="n"/>
      <c s="360" r="R510" t="s">
        <v>1927</v>
      </c>
      <c s="353" r="S510" t="s">
        <v>23</v>
      </c>
      <c s="360" r="T510" t="s">
        <v>478</v>
      </c>
      <c s="359" r="U510" t="n">
        <v>42215</v>
      </c>
      <c s="360" r="V510" t="s">
        <v>889</v>
      </c>
      <c s="380" r="W510" t="n"/>
    </row>
    <row customHeight="1" s="737" r="511" ht="15.75" spans="1:23">
      <c s="353" r="A511" t="s">
        <v>835</v>
      </c>
      <c s="353" r="B511" t="s">
        <v>515</v>
      </c>
      <c s="395" r="C511" t="n"/>
      <c s="355" r="D511" t="s">
        <v>2344</v>
      </c>
      <c s="365" r="E511" t="s">
        <v>891</v>
      </c>
      <c s="357" r="F511" t="s">
        <v>881</v>
      </c>
      <c s="356" r="G511" t="s">
        <v>2283</v>
      </c>
      <c s="353" r="H511" t="s">
        <v>2635</v>
      </c>
      <c s="353" r="I511" t="n"/>
      <c s="396" r="J511" t="s">
        <v>884</v>
      </c>
      <c s="355" r="K511" t="s">
        <v>838</v>
      </c>
      <c s="396" r="L511" t="s">
        <v>860</v>
      </c>
      <c s="355" r="M511" t="s">
        <v>797</v>
      </c>
      <c s="396" r="N511" t="s">
        <v>932</v>
      </c>
      <c s="355" r="O511" t="s">
        <v>933</v>
      </c>
      <c s="396" r="P511" t="s">
        <v>2636</v>
      </c>
      <c s="387" r="Q511" t="s">
        <v>2637</v>
      </c>
      <c s="360" r="R511" t="s">
        <v>1927</v>
      </c>
      <c s="353" r="S511" t="s">
        <v>23</v>
      </c>
      <c s="360" r="T511" t="s">
        <v>478</v>
      </c>
      <c s="359" r="U511" t="n">
        <v>42307</v>
      </c>
      <c s="360" r="V511" t="s">
        <v>889</v>
      </c>
      <c s="380" r="W511" t="n"/>
    </row>
    <row customHeight="1" s="737" r="512" ht="30" spans="1:23">
      <c s="353" r="A512" t="s">
        <v>835</v>
      </c>
      <c s="353" r="B512" t="s">
        <v>515</v>
      </c>
      <c s="395" r="C512" t="n"/>
      <c s="355" r="D512" t="s">
        <v>2344</v>
      </c>
      <c s="365" r="E512" t="s">
        <v>891</v>
      </c>
      <c s="357" r="F512" t="s">
        <v>881</v>
      </c>
      <c s="356" r="G512" t="s">
        <v>2283</v>
      </c>
      <c s="353" r="H512" t="s">
        <v>2638</v>
      </c>
      <c s="353" r="I512" t="n"/>
      <c s="396" r="J512" t="s">
        <v>884</v>
      </c>
      <c s="355" r="K512" t="s">
        <v>838</v>
      </c>
      <c s="396" r="L512" t="s">
        <v>860</v>
      </c>
      <c s="355" r="M512" t="s">
        <v>797</v>
      </c>
      <c s="396" r="N512" t="s">
        <v>932</v>
      </c>
      <c s="355" r="O512" t="s">
        <v>933</v>
      </c>
      <c s="396" r="P512" t="s">
        <v>2639</v>
      </c>
      <c s="387" r="Q512" t="s">
        <v>2640</v>
      </c>
      <c s="360" r="R512" t="s">
        <v>1927</v>
      </c>
      <c s="353" r="S512" t="s">
        <v>23</v>
      </c>
      <c s="360" r="T512" t="s">
        <v>478</v>
      </c>
      <c s="359" r="U512" t="n">
        <v>42220</v>
      </c>
      <c s="360" r="V512" t="s">
        <v>889</v>
      </c>
      <c s="380" r="W512" t="n"/>
    </row>
    <row customHeight="1" s="737" r="513" ht="30" spans="1:23">
      <c s="353" r="A513" t="s">
        <v>835</v>
      </c>
      <c s="353" r="B513" t="s">
        <v>515</v>
      </c>
      <c s="395" r="C513" t="n"/>
      <c s="355" r="D513" t="s">
        <v>2344</v>
      </c>
      <c s="365" r="E513" t="s">
        <v>891</v>
      </c>
      <c s="357" r="F513" t="s">
        <v>881</v>
      </c>
      <c s="356" r="G513" t="s">
        <v>2283</v>
      </c>
      <c s="353" r="H513" t="s">
        <v>2641</v>
      </c>
      <c s="353" r="I513" t="n"/>
      <c s="396" r="J513" t="s">
        <v>884</v>
      </c>
      <c s="355" r="K513" t="s">
        <v>838</v>
      </c>
      <c s="396" r="L513" t="s">
        <v>860</v>
      </c>
      <c s="355" r="M513" t="s">
        <v>797</v>
      </c>
      <c s="396" r="N513" t="s">
        <v>932</v>
      </c>
      <c s="355" r="O513" t="s">
        <v>933</v>
      </c>
      <c s="396" r="P513" t="s">
        <v>2642</v>
      </c>
      <c s="387" r="Q513" t="s">
        <v>2640</v>
      </c>
      <c s="360" r="R513" t="s">
        <v>1927</v>
      </c>
      <c s="353" r="S513" t="s">
        <v>23</v>
      </c>
      <c s="360" r="T513" t="s">
        <v>478</v>
      </c>
      <c s="359" r="U513" t="n">
        <v>42220</v>
      </c>
      <c s="360" r="V513" t="s">
        <v>889</v>
      </c>
      <c s="380" r="W513" t="n"/>
    </row>
    <row customHeight="1" s="737" r="514" ht="30" spans="1:23">
      <c s="353" r="A514" t="s">
        <v>835</v>
      </c>
      <c s="353" r="B514" t="s">
        <v>515</v>
      </c>
      <c s="395" r="C514" t="n"/>
      <c s="355" r="D514" t="s">
        <v>905</v>
      </c>
      <c s="365" r="E514" t="s">
        <v>891</v>
      </c>
      <c s="357" r="F514" t="s">
        <v>881</v>
      </c>
      <c s="356" r="G514" t="s">
        <v>2643</v>
      </c>
      <c s="353" r="H514" t="s">
        <v>2644</v>
      </c>
      <c s="353" r="I514" t="n"/>
      <c s="396" r="J514" t="s">
        <v>884</v>
      </c>
      <c s="355" r="K514" t="s">
        <v>838</v>
      </c>
      <c s="396" r="L514" t="s">
        <v>860</v>
      </c>
      <c s="355" r="M514" t="s">
        <v>796</v>
      </c>
      <c s="356" r="N514" t="s">
        <v>2405</v>
      </c>
      <c s="355" r="O514" t="s">
        <v>2206</v>
      </c>
      <c s="396" r="P514" t="s">
        <v>2645</v>
      </c>
      <c s="387" r="Q514" t="s">
        <v>2646</v>
      </c>
      <c s="360" r="R514" t="s">
        <v>2643</v>
      </c>
      <c s="353" r="S514" t="s">
        <v>808</v>
      </c>
      <c s="360" r="T514" t="s">
        <v>478</v>
      </c>
      <c s="359" r="U514" t="n">
        <v>42240</v>
      </c>
      <c s="360" r="V514" t="s">
        <v>889</v>
      </c>
      <c s="380" r="W514" t="n"/>
    </row>
    <row customHeight="1" s="737" r="515" ht="15.75" spans="1:23">
      <c s="353" r="A515" t="s">
        <v>835</v>
      </c>
      <c s="353" r="B515" t="s">
        <v>1243</v>
      </c>
      <c s="395" r="C515" t="n"/>
      <c s="355" r="D515" t="s">
        <v>1687</v>
      </c>
      <c s="360" r="E515" t="s">
        <v>2647</v>
      </c>
      <c s="353" r="F515" t="s">
        <v>2230</v>
      </c>
      <c s="356" r="G515" t="s">
        <v>2648</v>
      </c>
      <c s="393" r="H515" t="s">
        <v>2649</v>
      </c>
      <c s="393" r="I515" t="n"/>
      <c s="396" r="J515" t="s">
        <v>884</v>
      </c>
      <c s="355" r="K515" t="s">
        <v>838</v>
      </c>
      <c s="396" r="L515" t="s">
        <v>860</v>
      </c>
      <c s="355" r="M515" t="s">
        <v>796</v>
      </c>
      <c s="356" r="N515" t="s">
        <v>2650</v>
      </c>
      <c s="355" r="O515" t="s">
        <v>2206</v>
      </c>
      <c s="394" r="P515" t="s">
        <v>2651</v>
      </c>
      <c s="353" r="Q515" t="s">
        <v>2652</v>
      </c>
      <c s="360" r="R515" t="s">
        <v>73</v>
      </c>
      <c s="355" r="S515" t="s">
        <v>809</v>
      </c>
      <c s="356" r="T515" t="s">
        <v>478</v>
      </c>
      <c s="359" r="U515" t="n">
        <v>42417</v>
      </c>
      <c s="360" r="V515" t="s">
        <v>889</v>
      </c>
      <c s="380" r="W515" t="n"/>
    </row>
    <row customHeight="1" s="737" r="516" ht="15.75" spans="1:23">
      <c s="353" r="A516" t="s">
        <v>835</v>
      </c>
      <c s="353" r="B516" t="s">
        <v>1243</v>
      </c>
      <c s="395" r="C516" t="n"/>
      <c s="355" r="D516" t="s">
        <v>1687</v>
      </c>
      <c s="360" r="E516" t="s">
        <v>2647</v>
      </c>
      <c s="353" r="F516" t="s">
        <v>2230</v>
      </c>
      <c s="356" r="G516" t="s">
        <v>2648</v>
      </c>
      <c s="393" r="H516" t="s">
        <v>2653</v>
      </c>
      <c s="393" r="I516" t="n"/>
      <c s="396" r="J516" t="s">
        <v>884</v>
      </c>
      <c s="355" r="K516" t="s">
        <v>838</v>
      </c>
      <c s="396" r="L516" t="s">
        <v>860</v>
      </c>
      <c s="355" r="M516" t="s">
        <v>796</v>
      </c>
      <c s="356" r="N516" t="s">
        <v>2650</v>
      </c>
      <c s="355" r="O516" t="s">
        <v>2206</v>
      </c>
      <c s="394" r="P516" t="s">
        <v>2654</v>
      </c>
      <c s="353" r="Q516" t="s">
        <v>2652</v>
      </c>
      <c s="360" r="R516" t="s">
        <v>73</v>
      </c>
      <c s="355" r="S516" t="s">
        <v>809</v>
      </c>
      <c s="356" r="T516" t="s">
        <v>478</v>
      </c>
      <c s="359" r="U516" t="n">
        <v>42417</v>
      </c>
      <c s="360" r="V516" t="s">
        <v>889</v>
      </c>
      <c s="380" r="W516" t="n"/>
    </row>
    <row customHeight="1" s="737" r="517" ht="15.75" spans="1:23">
      <c s="353" r="A517" t="s">
        <v>835</v>
      </c>
      <c s="353" r="B517" t="s">
        <v>1243</v>
      </c>
      <c s="395" r="C517" t="n"/>
      <c s="355" r="D517" t="s">
        <v>1687</v>
      </c>
      <c s="360" r="E517" t="s">
        <v>2647</v>
      </c>
      <c s="353" r="F517" t="s">
        <v>2230</v>
      </c>
      <c s="356" r="G517" t="s">
        <v>2648</v>
      </c>
      <c s="393" r="H517" t="s">
        <v>2655</v>
      </c>
      <c s="393" r="I517" t="n"/>
      <c s="396" r="J517" t="s">
        <v>884</v>
      </c>
      <c s="355" r="K517" t="s">
        <v>838</v>
      </c>
      <c s="396" r="L517" t="s">
        <v>860</v>
      </c>
      <c s="355" r="M517" t="s">
        <v>796</v>
      </c>
      <c s="356" r="N517" t="s">
        <v>2650</v>
      </c>
      <c s="355" r="O517" t="s">
        <v>2206</v>
      </c>
      <c s="394" r="P517" t="s">
        <v>2656</v>
      </c>
      <c s="353" r="Q517" t="s">
        <v>2652</v>
      </c>
      <c s="360" r="R517" t="s">
        <v>73</v>
      </c>
      <c s="355" r="S517" t="s">
        <v>809</v>
      </c>
      <c s="356" r="T517" t="s">
        <v>478</v>
      </c>
      <c s="359" r="U517" t="n">
        <v>42417</v>
      </c>
      <c s="360" r="V517" t="s">
        <v>889</v>
      </c>
      <c s="380" r="W517" t="n"/>
    </row>
    <row customHeight="1" s="737" r="518" ht="31.5" spans="1:23">
      <c s="353" r="A518" t="s">
        <v>831</v>
      </c>
      <c s="353" r="B518" t="s">
        <v>1243</v>
      </c>
      <c s="552" r="C518" t="s">
        <v>1244</v>
      </c>
      <c s="355" r="D518" t="s">
        <v>1609</v>
      </c>
      <c s="356" r="E518" t="s">
        <v>1610</v>
      </c>
      <c s="353" r="F518" t="s">
        <v>782</v>
      </c>
      <c s="356" r="G518" t="s">
        <v>1598</v>
      </c>
      <c s="367" r="H518" t="s">
        <v>2657</v>
      </c>
      <c s="246" r="I518" t="n"/>
      <c s="246" r="J518" t="s">
        <v>884</v>
      </c>
      <c s="355" r="K518" t="s">
        <v>832</v>
      </c>
      <c s="396" r="L518" t="s">
        <v>861</v>
      </c>
      <c s="355" r="M518" t="s">
        <v>796</v>
      </c>
      <c s="396" r="N518" t="s">
        <v>2658</v>
      </c>
      <c s="355" r="O518" t="s">
        <v>2206</v>
      </c>
      <c s="396" r="P518" t="s">
        <v>2659</v>
      </c>
      <c s="353" r="Q518" t="s">
        <v>2660</v>
      </c>
      <c s="360" r="R518" t="s">
        <v>1598</v>
      </c>
      <c s="355" r="S518" t="s">
        <v>808</v>
      </c>
      <c s="360" r="T518" t="s">
        <v>478</v>
      </c>
      <c s="359" r="U518" t="n">
        <v>42197</v>
      </c>
      <c s="360" r="V518" t="s">
        <v>832</v>
      </c>
      <c s="380" r="W518" t="n"/>
    </row>
    <row customHeight="1" s="737" r="519" ht="30" spans="1:23">
      <c s="353" r="A519" t="s">
        <v>835</v>
      </c>
      <c s="353" r="B519" t="s">
        <v>1243</v>
      </c>
      <c s="395" r="C519" t="n"/>
      <c s="355" r="D519" t="s">
        <v>2402</v>
      </c>
      <c s="365" r="E519" t="s">
        <v>891</v>
      </c>
      <c s="353" r="F519" t="s">
        <v>881</v>
      </c>
      <c s="356" r="G519" t="s">
        <v>1017</v>
      </c>
      <c s="355" r="H519" t="s">
        <v>2661</v>
      </c>
      <c s="588" r="I519" t="n"/>
      <c s="396" r="J519" t="s">
        <v>2327</v>
      </c>
      <c s="355" r="K519" t="s">
        <v>838</v>
      </c>
      <c s="396" r="L519" t="s">
        <v>860</v>
      </c>
      <c s="355" r="M519" t="s">
        <v>797</v>
      </c>
      <c s="396" r="N519" t="s">
        <v>932</v>
      </c>
      <c s="355" r="O519" t="s">
        <v>933</v>
      </c>
      <c s="360" r="P519" t="s">
        <v>2662</v>
      </c>
      <c s="353" r="Q519" t="s">
        <v>2663</v>
      </c>
      <c s="360" r="R519" t="s">
        <v>2664</v>
      </c>
      <c s="353" r="S519" t="s">
        <v>23</v>
      </c>
      <c s="356" r="T519" t="s">
        <v>478</v>
      </c>
      <c s="359" r="U519" t="n">
        <v>42256</v>
      </c>
      <c s="360" r="V519" t="s">
        <v>889</v>
      </c>
      <c s="380" r="W519" t="s">
        <v>1134</v>
      </c>
    </row>
    <row customHeight="1" s="737" r="520" ht="15.75" spans="1:23">
      <c s="353" r="A520" t="s">
        <v>831</v>
      </c>
      <c s="353" r="B520" t="s">
        <v>515</v>
      </c>
      <c s="395" r="C520" t="n"/>
      <c s="355" r="D520" t="s">
        <v>2665</v>
      </c>
      <c s="360" r="E520" t="s">
        <v>2666</v>
      </c>
      <c s="353" r="F520" t="s">
        <v>881</v>
      </c>
      <c s="356" r="G520" t="s">
        <v>1017</v>
      </c>
      <c s="355" r="H520" t="s">
        <v>2667</v>
      </c>
      <c s="588" r="I520" t="n"/>
      <c s="396" r="J520" t="s">
        <v>2327</v>
      </c>
      <c s="355" r="K520" t="s">
        <v>834</v>
      </c>
      <c s="396" r="L520" t="s">
        <v>862</v>
      </c>
      <c s="355" r="M520" t="s">
        <v>797</v>
      </c>
      <c s="396" r="N520" t="s">
        <v>932</v>
      </c>
      <c s="355" r="O520" t="s">
        <v>933</v>
      </c>
      <c s="360" r="P520" t="s">
        <v>2668</v>
      </c>
      <c s="353" r="Q520" t="s">
        <v>2669</v>
      </c>
      <c s="360" r="R520" t="s">
        <v>1974</v>
      </c>
      <c s="353" r="S520" t="s">
        <v>2670</v>
      </c>
      <c s="356" r="T520" t="s">
        <v>478</v>
      </c>
      <c s="359" r="U520" t="n">
        <v>42258</v>
      </c>
      <c s="360" r="V520" t="s">
        <v>834</v>
      </c>
      <c s="380" r="W520" t="n"/>
    </row>
    <row customHeight="1" s="737" r="521" ht="15.75" spans="1:23">
      <c s="353" r="A521" t="s">
        <v>831</v>
      </c>
      <c s="353" r="B521" t="s">
        <v>515</v>
      </c>
      <c s="395" r="C521" t="s">
        <v>2671</v>
      </c>
      <c s="355" r="D521" t="s">
        <v>2672</v>
      </c>
      <c s="360" r="E521" t="s">
        <v>891</v>
      </c>
      <c s="353" r="F521" t="s">
        <v>939</v>
      </c>
      <c s="356" r="G521" t="s">
        <v>1017</v>
      </c>
      <c s="355" r="H521" t="s">
        <v>2673</v>
      </c>
      <c s="355" r="I521" t="n"/>
      <c s="396" r="J521" t="s">
        <v>2327</v>
      </c>
      <c s="355" r="K521" t="s">
        <v>834</v>
      </c>
      <c s="396" r="L521" t="s">
        <v>862</v>
      </c>
      <c s="355" r="M521" t="s">
        <v>797</v>
      </c>
      <c s="396" r="N521" t="s">
        <v>932</v>
      </c>
      <c s="355" r="O521" t="s">
        <v>933</v>
      </c>
      <c s="360" r="P521" t="s">
        <v>2674</v>
      </c>
      <c s="353" r="Q521" t="s">
        <v>2675</v>
      </c>
      <c s="360" r="R521" t="s">
        <v>1974</v>
      </c>
      <c s="353" r="S521" t="s">
        <v>23</v>
      </c>
      <c s="356" r="T521" t="s">
        <v>478</v>
      </c>
      <c s="359" r="U521" t="n">
        <v>42340</v>
      </c>
      <c s="360" r="V521" t="s">
        <v>834</v>
      </c>
      <c s="380" r="W521" t="n"/>
    </row>
    <row customHeight="1" s="737" r="522" ht="30" spans="1:23">
      <c s="353" r="A522" t="s">
        <v>835</v>
      </c>
      <c s="353" r="B522" t="s">
        <v>515</v>
      </c>
      <c s="395" r="C522" t="n"/>
      <c s="355" r="D522" t="s">
        <v>2676</v>
      </c>
      <c s="360" r="E522" t="s">
        <v>2677</v>
      </c>
      <c s="353" r="F522" t="s">
        <v>939</v>
      </c>
      <c s="356" r="G522" t="s">
        <v>2174</v>
      </c>
      <c s="355" r="H522" t="s">
        <v>2678</v>
      </c>
      <c s="588" r="I522" t="n"/>
      <c s="396" r="J522" t="s">
        <v>884</v>
      </c>
      <c s="355" r="K522" t="s">
        <v>838</v>
      </c>
      <c s="396" r="L522" t="s">
        <v>860</v>
      </c>
      <c s="355" r="M522" t="s">
        <v>796</v>
      </c>
      <c s="356" r="N522" t="s">
        <v>1189</v>
      </c>
      <c s="355" r="O522" t="s">
        <v>802</v>
      </c>
      <c s="360" r="P522" t="s">
        <v>2679</v>
      </c>
      <c s="387" r="Q522" t="s">
        <v>2680</v>
      </c>
      <c s="360" r="R522" t="s">
        <v>2174</v>
      </c>
      <c s="353" r="S522" t="s">
        <v>808</v>
      </c>
      <c s="360" r="T522" t="s">
        <v>478</v>
      </c>
      <c s="359" r="U522" t="n">
        <v>42251</v>
      </c>
      <c s="360" r="V522" t="s">
        <v>889</v>
      </c>
      <c s="380" r="W522" t="n"/>
    </row>
    <row customHeight="1" s="737" r="523" ht="30" spans="1:23">
      <c s="353" r="A523" t="s">
        <v>835</v>
      </c>
      <c s="353" r="B523" t="s">
        <v>515</v>
      </c>
      <c s="395" r="C523" t="n"/>
      <c s="355" r="D523" t="s">
        <v>2382</v>
      </c>
      <c s="360" r="E523" t="s">
        <v>2438</v>
      </c>
      <c s="353" r="F523" t="s">
        <v>1021</v>
      </c>
      <c s="356" r="G523" t="s">
        <v>1097</v>
      </c>
      <c s="355" r="H523" t="s">
        <v>2681</v>
      </c>
      <c s="588" r="I523" t="n"/>
      <c s="396" r="J523" t="s">
        <v>884</v>
      </c>
      <c s="355" r="K523" t="s">
        <v>2328</v>
      </c>
      <c s="396" r="L523" t="s">
        <v>860</v>
      </c>
      <c s="355" r="M523" t="s">
        <v>796</v>
      </c>
      <c s="396" r="N523" t="s">
        <v>2682</v>
      </c>
      <c s="355" r="O523" t="s">
        <v>902</v>
      </c>
      <c s="360" r="P523" t="s">
        <v>2683</v>
      </c>
      <c s="353" r="Q523" t="s">
        <v>2684</v>
      </c>
      <c s="360" r="R523" t="s">
        <v>1102</v>
      </c>
      <c s="387" r="S523" t="s">
        <v>811</v>
      </c>
      <c s="360" r="T523" t="s">
        <v>478</v>
      </c>
      <c s="359" r="U523" t="n">
        <v>42277</v>
      </c>
      <c s="360" r="V523" t="s">
        <v>889</v>
      </c>
      <c s="380" r="W523" t="n"/>
    </row>
    <row customHeight="1" s="737" r="524" ht="30" spans="1:23">
      <c s="353" r="A524" t="s">
        <v>835</v>
      </c>
      <c s="353" r="B524" t="s">
        <v>515</v>
      </c>
      <c s="395" r="C524" t="n"/>
      <c s="355" r="D524" t="s">
        <v>1455</v>
      </c>
      <c s="356" r="E524" t="s">
        <v>2685</v>
      </c>
      <c s="353" r="F524" t="s">
        <v>1021</v>
      </c>
      <c s="356" r="G524" t="s">
        <v>1097</v>
      </c>
      <c s="355" r="H524" t="s">
        <v>2686</v>
      </c>
      <c s="588" r="I524" t="n"/>
      <c s="396" r="J524" t="s">
        <v>884</v>
      </c>
      <c s="355" r="K524" t="s">
        <v>2328</v>
      </c>
      <c s="396" r="L524" t="s">
        <v>860</v>
      </c>
      <c s="355" r="M524" t="s">
        <v>796</v>
      </c>
      <c s="396" r="N524" t="s">
        <v>2682</v>
      </c>
      <c s="355" r="O524" t="s">
        <v>902</v>
      </c>
      <c s="360" r="P524" t="s">
        <v>2597</v>
      </c>
      <c s="588" r="Q524" t="n"/>
      <c s="360" r="R524" t="n"/>
      <c s="387" r="S524" t="s">
        <v>811</v>
      </c>
      <c s="360" r="T524" t="s">
        <v>478</v>
      </c>
      <c s="359" r="U524" t="n">
        <v>42277</v>
      </c>
      <c s="360" r="V524" t="s">
        <v>889</v>
      </c>
      <c s="380" r="W524" t="n"/>
    </row>
    <row customHeight="1" s="737" r="525" ht="30" spans="1:23">
      <c s="353" r="A525" t="s">
        <v>835</v>
      </c>
      <c s="353" r="B525" t="s">
        <v>515</v>
      </c>
      <c s="395" r="C525" t="n"/>
      <c s="355" r="D525" t="s">
        <v>1455</v>
      </c>
      <c s="356" r="E525" t="s">
        <v>2685</v>
      </c>
      <c s="353" r="F525" t="s">
        <v>881</v>
      </c>
      <c s="356" r="G525" t="s">
        <v>1097</v>
      </c>
      <c s="355" r="H525" t="s">
        <v>1091</v>
      </c>
      <c s="588" r="I525" t="n"/>
      <c s="396" r="J525" t="s">
        <v>884</v>
      </c>
      <c s="355" r="K525" t="s">
        <v>2328</v>
      </c>
      <c s="396" r="L525" t="s">
        <v>860</v>
      </c>
      <c s="355" r="M525" t="s">
        <v>796</v>
      </c>
      <c s="396" r="N525" t="s">
        <v>2682</v>
      </c>
      <c s="355" r="O525" t="s">
        <v>902</v>
      </c>
      <c s="360" r="P525" t="s">
        <v>1093</v>
      </c>
      <c s="588" r="Q525" t="n"/>
      <c s="360" r="R525" t="n"/>
      <c s="387" r="S525" t="s">
        <v>811</v>
      </c>
      <c s="360" r="T525" t="s">
        <v>478</v>
      </c>
      <c s="359" r="U525" t="n">
        <v>42277</v>
      </c>
      <c s="360" r="V525" t="s">
        <v>889</v>
      </c>
      <c s="380" r="W525" t="n"/>
    </row>
    <row customHeight="1" s="737" r="526" ht="30" spans="1:23">
      <c s="353" r="A526" t="s">
        <v>835</v>
      </c>
      <c s="353" r="B526" t="s">
        <v>515</v>
      </c>
      <c s="395" r="C526" t="n"/>
      <c s="355" r="D526" t="s">
        <v>1455</v>
      </c>
      <c s="356" r="E526" t="s">
        <v>2685</v>
      </c>
      <c s="353" r="F526" t="s">
        <v>939</v>
      </c>
      <c s="356" r="G526" t="s">
        <v>1097</v>
      </c>
      <c s="355" r="H526" t="s">
        <v>2598</v>
      </c>
      <c s="355" r="I526" t="n"/>
      <c s="396" r="J526" t="s">
        <v>884</v>
      </c>
      <c s="355" r="K526" t="s">
        <v>2328</v>
      </c>
      <c s="396" r="L526" t="s">
        <v>860</v>
      </c>
      <c s="355" r="M526" t="s">
        <v>796</v>
      </c>
      <c s="396" r="N526" t="s">
        <v>2682</v>
      </c>
      <c s="355" r="O526" t="s">
        <v>902</v>
      </c>
      <c s="360" r="P526" t="s">
        <v>2599</v>
      </c>
      <c s="353" r="Q526" t="n"/>
      <c s="360" r="R526" t="n"/>
      <c s="387" r="S526" t="s">
        <v>811</v>
      </c>
      <c s="360" r="T526" t="s">
        <v>478</v>
      </c>
      <c s="359" r="U526" t="n">
        <v>42277</v>
      </c>
      <c s="360" r="V526" t="s">
        <v>889</v>
      </c>
      <c s="380" r="W526" t="n"/>
    </row>
    <row customHeight="1" s="737" r="527" ht="30" spans="1:23">
      <c s="353" r="A527" t="s">
        <v>835</v>
      </c>
      <c s="353" r="B527" t="s">
        <v>515</v>
      </c>
      <c s="395" r="C527" t="n"/>
      <c s="355" r="D527" t="s">
        <v>2382</v>
      </c>
      <c s="360" r="E527" t="s">
        <v>2438</v>
      </c>
      <c s="353" r="F527" t="s">
        <v>1021</v>
      </c>
      <c s="356" r="G527" t="s">
        <v>1097</v>
      </c>
      <c s="355" r="H527" t="s">
        <v>2596</v>
      </c>
      <c s="355" r="I527" t="n"/>
      <c s="396" r="J527" t="s">
        <v>884</v>
      </c>
      <c s="355" r="K527" t="s">
        <v>2328</v>
      </c>
      <c s="396" r="L527" t="s">
        <v>860</v>
      </c>
      <c s="355" r="M527" t="s">
        <v>796</v>
      </c>
      <c s="396" r="N527" t="s">
        <v>2682</v>
      </c>
      <c s="355" r="O527" t="s">
        <v>902</v>
      </c>
      <c s="360" r="P527" t="s">
        <v>2597</v>
      </c>
      <c s="353" r="Q527" t="s">
        <v>2684</v>
      </c>
      <c s="360" r="R527" t="s">
        <v>1102</v>
      </c>
      <c s="387" r="S527" t="s">
        <v>811</v>
      </c>
      <c s="360" r="T527" t="s">
        <v>478</v>
      </c>
      <c s="359" r="U527" t="n">
        <v>42277</v>
      </c>
      <c s="360" r="V527" t="s">
        <v>889</v>
      </c>
      <c s="380" r="W527" t="n"/>
    </row>
    <row customHeight="1" s="737" r="528" ht="31.5" spans="1:23">
      <c s="353" r="A528" t="s">
        <v>835</v>
      </c>
      <c s="353" r="B528" t="s">
        <v>515</v>
      </c>
      <c s="588" r="C528" t="n"/>
      <c s="355" r="D528" t="s">
        <v>2687</v>
      </c>
      <c s="356" r="E528" t="s">
        <v>922</v>
      </c>
      <c s="353" r="F528" t="s">
        <v>881</v>
      </c>
      <c s="360" r="G528" t="s">
        <v>2688</v>
      </c>
      <c s="355" r="H528" t="s">
        <v>2689</v>
      </c>
      <c s="588" r="I528" t="n"/>
      <c s="396" r="J528" t="s">
        <v>884</v>
      </c>
      <c s="355" r="K528" t="s">
        <v>2328</v>
      </c>
      <c s="396" r="L528" t="s">
        <v>860</v>
      </c>
      <c s="355" r="M528" t="s">
        <v>796</v>
      </c>
      <c s="396" r="N528" t="s">
        <v>2682</v>
      </c>
      <c s="355" r="O528" t="s">
        <v>902</v>
      </c>
      <c s="360" r="P528" t="s">
        <v>70</v>
      </c>
      <c s="387" r="Q528" t="s">
        <v>2690</v>
      </c>
      <c s="360" r="R528" t="s">
        <v>2424</v>
      </c>
      <c s="387" r="S528" t="s">
        <v>811</v>
      </c>
      <c s="360" r="T528" t="s">
        <v>478</v>
      </c>
      <c s="359" r="U528" t="n">
        <v>42278</v>
      </c>
      <c s="360" r="V528" t="s">
        <v>889</v>
      </c>
      <c s="380" r="W528" t="n"/>
    </row>
    <row customHeight="1" s="737" r="529" ht="30" spans="1:23">
      <c s="353" r="A529" t="s">
        <v>835</v>
      </c>
      <c s="353" r="B529" t="s">
        <v>515</v>
      </c>
      <c s="395" r="C529" t="n"/>
      <c s="355" r="D529" t="s">
        <v>2402</v>
      </c>
      <c s="360" r="E529" t="s">
        <v>2691</v>
      </c>
      <c s="353" r="F529" t="s">
        <v>881</v>
      </c>
      <c s="360" r="G529" t="s">
        <v>2692</v>
      </c>
      <c s="355" r="H529" t="s">
        <v>2693</v>
      </c>
      <c s="355" r="I529" t="n"/>
      <c s="396" r="J529" t="s">
        <v>884</v>
      </c>
      <c s="355" r="K529" t="s">
        <v>838</v>
      </c>
      <c s="396" r="L529" t="s">
        <v>860</v>
      </c>
      <c s="355" r="M529" t="s">
        <v>797</v>
      </c>
      <c s="396" r="N529" t="s">
        <v>932</v>
      </c>
      <c s="355" r="O529" t="s">
        <v>933</v>
      </c>
      <c s="360" r="P529" t="s">
        <v>2694</v>
      </c>
      <c s="387" r="Q529" t="s">
        <v>2695</v>
      </c>
      <c s="385" r="R529" t="s">
        <v>2696</v>
      </c>
      <c s="353" r="S529" t="s">
        <v>23</v>
      </c>
      <c s="360" r="T529" t="s">
        <v>478</v>
      </c>
      <c s="397" r="U529" t="n">
        <v>42283</v>
      </c>
      <c s="360" r="V529" t="s">
        <v>889</v>
      </c>
      <c s="380" r="W529" t="n"/>
    </row>
    <row customHeight="1" s="737" r="530" ht="30" spans="1:23">
      <c s="353" r="A530" t="s">
        <v>835</v>
      </c>
      <c s="353" r="B530" t="s">
        <v>1243</v>
      </c>
      <c s="588" r="C530" t="n"/>
      <c s="355" r="D530" t="s">
        <v>2402</v>
      </c>
      <c s="360" r="E530" t="s">
        <v>2691</v>
      </c>
      <c s="353" r="F530" t="s">
        <v>1021</v>
      </c>
      <c s="360" r="G530" t="s">
        <v>1307</v>
      </c>
      <c s="355" r="H530" t="s">
        <v>2697</v>
      </c>
      <c s="588" r="I530" t="n"/>
      <c s="396" r="J530" t="s">
        <v>884</v>
      </c>
      <c s="355" r="K530" t="s">
        <v>838</v>
      </c>
      <c s="396" r="L530" t="s">
        <v>859</v>
      </c>
      <c s="355" r="M530" t="s">
        <v>797</v>
      </c>
      <c s="396" r="N530" t="s">
        <v>932</v>
      </c>
      <c s="355" r="O530" t="s">
        <v>933</v>
      </c>
      <c s="360" r="P530" t="s">
        <v>2698</v>
      </c>
      <c s="353" r="Q530" t="s">
        <v>2699</v>
      </c>
      <c s="385" r="R530" t="s">
        <v>1237</v>
      </c>
      <c s="353" r="S530" t="s">
        <v>23</v>
      </c>
      <c s="360" r="T530" t="s">
        <v>478</v>
      </c>
      <c s="397" r="U530" t="n">
        <v>42283</v>
      </c>
      <c s="360" r="V530" t="s">
        <v>889</v>
      </c>
      <c s="380" r="W530" t="n"/>
    </row>
    <row customHeight="1" s="737" r="531" ht="30" spans="1:23">
      <c s="353" r="A531" t="s">
        <v>835</v>
      </c>
      <c s="353" r="B531" t="s">
        <v>1243</v>
      </c>
      <c s="588" r="C531" t="n"/>
      <c s="355" r="D531" t="s">
        <v>2402</v>
      </c>
      <c s="360" r="E531" t="s">
        <v>2691</v>
      </c>
      <c s="353" r="F531" t="s">
        <v>1021</v>
      </c>
      <c s="360" r="G531" t="s">
        <v>1307</v>
      </c>
      <c s="355" r="H531" t="s">
        <v>2700</v>
      </c>
      <c s="588" r="I531" t="n"/>
      <c s="396" r="J531" t="s">
        <v>884</v>
      </c>
      <c s="355" r="K531" t="s">
        <v>838</v>
      </c>
      <c s="396" r="L531" t="s">
        <v>859</v>
      </c>
      <c s="355" r="M531" t="s">
        <v>797</v>
      </c>
      <c s="396" r="N531" t="s">
        <v>932</v>
      </c>
      <c s="355" r="O531" t="s">
        <v>933</v>
      </c>
      <c s="360" r="P531" t="s">
        <v>2701</v>
      </c>
      <c s="353" r="Q531" t="s">
        <v>2699</v>
      </c>
      <c s="385" r="R531" t="s">
        <v>1237</v>
      </c>
      <c s="353" r="S531" t="s">
        <v>23</v>
      </c>
      <c s="360" r="T531" t="s">
        <v>478</v>
      </c>
      <c s="397" r="U531" t="n">
        <v>42283</v>
      </c>
      <c s="360" r="V531" t="s">
        <v>889</v>
      </c>
      <c s="380" r="W531" t="s">
        <v>1407</v>
      </c>
    </row>
    <row customHeight="1" s="737" r="532" ht="30" spans="1:23">
      <c s="353" r="A532" t="s">
        <v>835</v>
      </c>
      <c s="353" r="B532" t="s">
        <v>1243</v>
      </c>
      <c s="588" r="C532" t="n"/>
      <c s="355" r="D532" t="s">
        <v>2402</v>
      </c>
      <c s="360" r="E532" t="s">
        <v>2691</v>
      </c>
      <c s="353" r="F532" t="s">
        <v>1021</v>
      </c>
      <c s="360" r="G532" t="s">
        <v>1307</v>
      </c>
      <c s="355" r="H532" t="s">
        <v>2702</v>
      </c>
      <c s="588" r="I532" t="n"/>
      <c s="396" r="J532" t="s">
        <v>884</v>
      </c>
      <c s="355" r="K532" t="s">
        <v>838</v>
      </c>
      <c s="396" r="L532" t="s">
        <v>859</v>
      </c>
      <c s="355" r="M532" t="s">
        <v>797</v>
      </c>
      <c s="396" r="N532" t="s">
        <v>932</v>
      </c>
      <c s="355" r="O532" t="s">
        <v>933</v>
      </c>
      <c s="360" r="P532" t="s">
        <v>2703</v>
      </c>
      <c s="353" r="Q532" t="s">
        <v>2699</v>
      </c>
      <c s="385" r="R532" t="s">
        <v>1237</v>
      </c>
      <c s="353" r="S532" t="s">
        <v>23</v>
      </c>
      <c s="360" r="T532" t="s">
        <v>478</v>
      </c>
      <c s="397" r="U532" t="n">
        <v>42283</v>
      </c>
      <c s="360" r="V532" t="s">
        <v>889</v>
      </c>
      <c s="380" r="W532" t="s">
        <v>1407</v>
      </c>
    </row>
    <row customHeight="1" s="737" r="533" ht="30" spans="1:23">
      <c s="353" r="A533" t="s">
        <v>835</v>
      </c>
      <c s="353" r="B533" t="s">
        <v>1243</v>
      </c>
      <c s="588" r="C533" t="n"/>
      <c s="355" r="D533" t="s">
        <v>2402</v>
      </c>
      <c s="360" r="E533" t="s">
        <v>2691</v>
      </c>
      <c s="353" r="F533" t="s">
        <v>1021</v>
      </c>
      <c s="360" r="G533" t="s">
        <v>1307</v>
      </c>
      <c s="355" r="H533" t="s">
        <v>2704</v>
      </c>
      <c s="588" r="I533" t="n"/>
      <c s="396" r="J533" t="s">
        <v>884</v>
      </c>
      <c s="355" r="K533" t="s">
        <v>838</v>
      </c>
      <c s="396" r="L533" t="s">
        <v>859</v>
      </c>
      <c s="355" r="M533" t="s">
        <v>797</v>
      </c>
      <c s="396" r="N533" t="s">
        <v>932</v>
      </c>
      <c s="355" r="O533" t="s">
        <v>933</v>
      </c>
      <c s="360" r="P533" t="s">
        <v>2705</v>
      </c>
      <c s="353" r="Q533" t="s">
        <v>2699</v>
      </c>
      <c s="385" r="R533" t="s">
        <v>1237</v>
      </c>
      <c s="353" r="S533" t="s">
        <v>23</v>
      </c>
      <c s="360" r="T533" t="s">
        <v>478</v>
      </c>
      <c s="397" r="U533" t="n">
        <v>42283</v>
      </c>
      <c s="360" r="V533" t="s">
        <v>889</v>
      </c>
      <c s="380" r="W533" t="s">
        <v>1407</v>
      </c>
    </row>
    <row customHeight="1" s="737" r="534" ht="30" spans="1:23">
      <c s="353" r="A534" t="s">
        <v>835</v>
      </c>
      <c s="353" r="B534" t="s">
        <v>1243</v>
      </c>
      <c s="588" r="C534" t="n"/>
      <c s="355" r="D534" t="s">
        <v>2554</v>
      </c>
      <c s="385" r="E534" t="s">
        <v>2706</v>
      </c>
      <c s="353" r="F534" t="s">
        <v>1021</v>
      </c>
      <c s="360" r="G534" t="s">
        <v>2424</v>
      </c>
      <c s="355" r="H534" t="s">
        <v>2707</v>
      </c>
      <c s="588" r="I534" t="n"/>
      <c s="396" r="J534" t="s">
        <v>884</v>
      </c>
      <c s="355" r="K534" t="s">
        <v>838</v>
      </c>
      <c s="396" r="L534" t="s">
        <v>860</v>
      </c>
      <c s="355" r="M534" t="s">
        <v>797</v>
      </c>
      <c s="396" r="N534" t="s">
        <v>932</v>
      </c>
      <c s="355" r="O534" t="s">
        <v>933</v>
      </c>
      <c s="360" r="P534" t="s">
        <v>2708</v>
      </c>
      <c s="353" r="Q534" t="s">
        <v>2709</v>
      </c>
      <c s="385" r="R534" t="s">
        <v>2424</v>
      </c>
      <c s="387" r="S534" t="s">
        <v>811</v>
      </c>
      <c s="360" r="T534" t="s">
        <v>478</v>
      </c>
      <c s="397" r="U534" t="n">
        <v>42284</v>
      </c>
      <c s="360" r="V534" t="s">
        <v>889</v>
      </c>
      <c s="380" r="W534" t="n"/>
    </row>
    <row customHeight="1" s="737" r="535" ht="15.75" spans="1:23">
      <c s="353" r="A535" t="s">
        <v>833</v>
      </c>
      <c s="353" r="B535" t="s">
        <v>515</v>
      </c>
      <c s="588" r="C535" t="n"/>
      <c s="355" r="D535" t="s">
        <v>1697</v>
      </c>
      <c s="360" r="E535" t="s">
        <v>891</v>
      </c>
      <c s="353" r="F535" t="s">
        <v>881</v>
      </c>
      <c s="360" r="G535" t="s">
        <v>962</v>
      </c>
      <c s="355" r="H535" t="s">
        <v>2710</v>
      </c>
      <c s="588" r="I535" t="n"/>
      <c s="396" r="J535" t="n"/>
      <c s="355" r="K535" t="s">
        <v>665</v>
      </c>
      <c s="396" r="L535" t="s">
        <v>1219</v>
      </c>
      <c s="355" r="M535" t="s">
        <v>797</v>
      </c>
      <c s="396" r="N535" t="s">
        <v>932</v>
      </c>
      <c s="355" r="O535" t="s">
        <v>933</v>
      </c>
      <c s="360" r="P535" t="s">
        <v>2711</v>
      </c>
      <c s="353" r="Q535" t="s">
        <v>2712</v>
      </c>
      <c s="360" r="R535" t="s">
        <v>669</v>
      </c>
      <c s="353" r="S535" t="s">
        <v>23</v>
      </c>
      <c s="360" r="T535" t="s">
        <v>478</v>
      </c>
      <c s="397" r="U535" t="n">
        <v>42286</v>
      </c>
      <c s="360" r="V535" t="s">
        <v>2713</v>
      </c>
      <c s="380" r="W535" t="n"/>
    </row>
    <row customHeight="1" s="737" r="536" ht="30" spans="1:23">
      <c s="353" r="A536" t="s">
        <v>835</v>
      </c>
      <c s="353" r="B536" t="s">
        <v>515</v>
      </c>
      <c s="588" r="C536" t="n"/>
      <c s="355" r="D536" t="s">
        <v>1378</v>
      </c>
      <c s="360" r="E536" t="s">
        <v>891</v>
      </c>
      <c s="353" r="F536" t="s">
        <v>881</v>
      </c>
      <c s="360" r="G536" t="s">
        <v>278</v>
      </c>
      <c s="355" r="H536" t="s">
        <v>2714</v>
      </c>
      <c s="588" r="I536" t="n"/>
      <c s="396" r="J536" t="s">
        <v>884</v>
      </c>
      <c s="355" r="K536" t="s">
        <v>838</v>
      </c>
      <c s="396" r="L536" t="s">
        <v>860</v>
      </c>
      <c s="355" r="M536" t="s">
        <v>797</v>
      </c>
      <c s="396" r="N536" t="s">
        <v>932</v>
      </c>
      <c s="355" r="O536" t="s">
        <v>933</v>
      </c>
      <c s="360" r="P536" t="s">
        <v>2715</v>
      </c>
      <c s="387" r="Q536" t="s">
        <v>2716</v>
      </c>
      <c s="360" r="R536" t="s">
        <v>278</v>
      </c>
      <c s="353" r="S536" t="s">
        <v>23</v>
      </c>
      <c s="360" r="T536" t="s">
        <v>478</v>
      </c>
      <c s="397" r="U536" t="n">
        <v>42296</v>
      </c>
      <c s="360" r="V536" t="s">
        <v>889</v>
      </c>
      <c s="380" r="W536" t="n"/>
    </row>
    <row customHeight="1" s="737" r="537" ht="15.75" spans="1:23">
      <c s="353" r="A537" t="s">
        <v>833</v>
      </c>
      <c s="353" r="B537" t="s">
        <v>515</v>
      </c>
      <c s="588" r="C537" t="n"/>
      <c s="355" r="D537" t="s">
        <v>1378</v>
      </c>
      <c s="360" r="E537" t="s">
        <v>891</v>
      </c>
      <c s="353" r="F537" t="s">
        <v>881</v>
      </c>
      <c s="360" r="G537" t="s">
        <v>669</v>
      </c>
      <c s="355" r="H537" t="s">
        <v>2717</v>
      </c>
      <c s="588" r="I537" t="n"/>
      <c s="396" r="J537" t="s">
        <v>884</v>
      </c>
      <c s="355" r="K537" t="s">
        <v>665</v>
      </c>
      <c s="396" r="L537" t="s">
        <v>860</v>
      </c>
      <c s="355" r="M537" t="s">
        <v>797</v>
      </c>
      <c s="396" r="N537" t="s">
        <v>932</v>
      </c>
      <c s="355" r="O537" t="s">
        <v>933</v>
      </c>
      <c s="360" r="P537" t="s">
        <v>2718</v>
      </c>
      <c s="353" r="Q537" t="s">
        <v>2719</v>
      </c>
      <c s="360" r="R537" t="s">
        <v>669</v>
      </c>
      <c s="353" r="S537" t="s">
        <v>23</v>
      </c>
      <c s="360" r="T537" t="s">
        <v>665</v>
      </c>
      <c s="397" r="U537" t="n">
        <v>42298</v>
      </c>
      <c s="360" r="V537" t="s">
        <v>1562</v>
      </c>
      <c s="380" r="W537" t="n"/>
    </row>
    <row customHeight="1" s="737" r="538" ht="31.5" spans="1:23">
      <c s="353" r="A538" t="s">
        <v>835</v>
      </c>
      <c s="353" r="B538" t="s">
        <v>515</v>
      </c>
      <c s="395" r="C538" t="s">
        <v>2720</v>
      </c>
      <c s="355" r="D538" t="s">
        <v>2397</v>
      </c>
      <c s="360" r="E538" t="s">
        <v>2721</v>
      </c>
      <c s="353" r="F538" t="s">
        <v>881</v>
      </c>
      <c s="360" r="G538" t="s">
        <v>2643</v>
      </c>
      <c s="355" r="H538" t="s">
        <v>2722</v>
      </c>
      <c s="588" r="I538" t="n"/>
      <c s="396" r="J538" t="s">
        <v>884</v>
      </c>
      <c s="355" r="K538" t="s">
        <v>838</v>
      </c>
      <c s="396" r="L538" t="s">
        <v>860</v>
      </c>
      <c s="355" r="M538" t="s">
        <v>797</v>
      </c>
      <c s="396" r="N538" t="s">
        <v>932</v>
      </c>
      <c s="355" r="O538" t="s">
        <v>933</v>
      </c>
      <c s="360" r="P538" t="s">
        <v>2723</v>
      </c>
      <c s="387" r="Q538" t="s">
        <v>2724</v>
      </c>
      <c s="360" r="R538" t="s">
        <v>2643</v>
      </c>
      <c s="353" r="S538" t="s">
        <v>23</v>
      </c>
      <c s="360" r="T538" t="s">
        <v>478</v>
      </c>
      <c s="397" r="U538" t="n">
        <v>42299</v>
      </c>
      <c s="360" r="V538" t="s">
        <v>889</v>
      </c>
      <c s="380" r="W538" t="n"/>
    </row>
    <row customHeight="1" s="737" r="539" ht="31.5" spans="1:23">
      <c s="353" r="A539" t="s">
        <v>835</v>
      </c>
      <c s="353" r="B539" t="s">
        <v>515</v>
      </c>
      <c s="395" r="C539" t="s">
        <v>2720</v>
      </c>
      <c s="355" r="D539" t="s">
        <v>2397</v>
      </c>
      <c s="360" r="E539" t="s">
        <v>2721</v>
      </c>
      <c s="353" r="F539" t="s">
        <v>1021</v>
      </c>
      <c s="360" r="G539" t="s">
        <v>2643</v>
      </c>
      <c s="355" r="H539" t="s">
        <v>2725</v>
      </c>
      <c s="588" r="I539" t="n"/>
      <c s="396" r="J539" t="s">
        <v>884</v>
      </c>
      <c s="355" r="K539" t="s">
        <v>838</v>
      </c>
      <c s="396" r="L539" t="s">
        <v>860</v>
      </c>
      <c s="355" r="M539" t="s">
        <v>797</v>
      </c>
      <c s="396" r="N539" t="s">
        <v>932</v>
      </c>
      <c s="355" r="O539" t="s">
        <v>933</v>
      </c>
      <c s="360" r="P539" t="s">
        <v>2726</v>
      </c>
      <c s="387" r="Q539" t="s">
        <v>2727</v>
      </c>
      <c s="360" r="R539" t="s">
        <v>2643</v>
      </c>
      <c s="353" r="S539" t="s">
        <v>23</v>
      </c>
      <c s="360" r="T539" t="s">
        <v>478</v>
      </c>
      <c s="397" r="U539" t="n">
        <v>42299</v>
      </c>
      <c s="360" r="V539" t="s">
        <v>889</v>
      </c>
      <c s="380" r="W539" t="n"/>
    </row>
    <row customHeight="1" s="737" r="540" ht="30" spans="1:23">
      <c s="353" r="A540" t="s">
        <v>835</v>
      </c>
      <c s="353" r="B540" t="s">
        <v>515</v>
      </c>
      <c s="588" r="C540" t="n"/>
      <c s="355" r="D540" t="s">
        <v>890</v>
      </c>
      <c s="360" r="E540" t="s">
        <v>2728</v>
      </c>
      <c s="353" r="F540" t="s">
        <v>881</v>
      </c>
      <c s="360" r="G540" t="s">
        <v>2729</v>
      </c>
      <c s="355" r="H540" t="s">
        <v>2730</v>
      </c>
      <c s="588" r="I540" t="n"/>
      <c s="396" r="J540" t="s">
        <v>884</v>
      </c>
      <c s="355" r="K540" t="s">
        <v>838</v>
      </c>
      <c s="396" r="L540" t="s">
        <v>860</v>
      </c>
      <c s="355" r="M540" t="s">
        <v>797</v>
      </c>
      <c s="396" r="N540" t="s">
        <v>932</v>
      </c>
      <c s="355" r="O540" t="s">
        <v>933</v>
      </c>
      <c s="360" r="P540" t="s">
        <v>2731</v>
      </c>
      <c s="353" r="Q540" t="s">
        <v>2732</v>
      </c>
      <c s="360" r="R540" t="s">
        <v>2729</v>
      </c>
      <c s="353" r="S540" t="s">
        <v>23</v>
      </c>
      <c s="360" r="T540" t="s">
        <v>478</v>
      </c>
      <c s="397" r="U540" t="n">
        <v>42300</v>
      </c>
      <c s="360" r="V540" t="s">
        <v>889</v>
      </c>
      <c s="380" r="W540" t="s">
        <v>2464</v>
      </c>
    </row>
    <row customHeight="1" s="737" r="541" ht="15.75" spans="1:23">
      <c s="353" r="A541" t="s">
        <v>835</v>
      </c>
      <c s="353" r="B541" t="s">
        <v>515</v>
      </c>
      <c s="588" r="C541" t="n"/>
      <c s="355" r="D541" t="s">
        <v>1378</v>
      </c>
      <c s="360" r="E541" t="s">
        <v>2728</v>
      </c>
      <c s="353" r="F541" t="s">
        <v>881</v>
      </c>
      <c s="360" r="G541" t="s">
        <v>864</v>
      </c>
      <c s="355" r="H541" t="s">
        <v>2733</v>
      </c>
      <c s="588" r="I541" t="n"/>
      <c s="396" r="J541" t="s">
        <v>884</v>
      </c>
      <c s="355" r="K541" t="s">
        <v>838</v>
      </c>
      <c s="396" r="L541" t="s">
        <v>860</v>
      </c>
      <c s="355" r="M541" t="s">
        <v>796</v>
      </c>
      <c s="396" r="N541" t="s">
        <v>2682</v>
      </c>
      <c s="355" r="O541" t="s">
        <v>902</v>
      </c>
      <c s="360" r="P541" t="s">
        <v>2734</v>
      </c>
      <c s="353" r="Q541" t="s">
        <v>2735</v>
      </c>
      <c s="360" r="R541" t="s">
        <v>864</v>
      </c>
      <c s="353" r="S541" t="s">
        <v>23</v>
      </c>
      <c s="360" r="T541" t="s">
        <v>478</v>
      </c>
      <c s="397" r="U541" t="n">
        <v>42306</v>
      </c>
      <c s="360" r="V541" t="s">
        <v>889</v>
      </c>
      <c s="380" r="W541" t="n"/>
    </row>
    <row customHeight="1" s="737" r="542" ht="15.75" spans="1:23">
      <c s="353" r="A542" t="s">
        <v>835</v>
      </c>
      <c s="353" r="B542" t="s">
        <v>515</v>
      </c>
      <c s="588" r="C542" t="n"/>
      <c s="355" r="D542" t="s">
        <v>1378</v>
      </c>
      <c s="360" r="E542" t="s">
        <v>2728</v>
      </c>
      <c s="353" r="F542" t="s">
        <v>881</v>
      </c>
      <c s="360" r="G542" t="s">
        <v>864</v>
      </c>
      <c s="355" r="H542" t="s">
        <v>2736</v>
      </c>
      <c s="588" r="I542" t="n"/>
      <c s="396" r="J542" t="s">
        <v>884</v>
      </c>
      <c s="355" r="K542" t="s">
        <v>838</v>
      </c>
      <c s="396" r="L542" t="s">
        <v>860</v>
      </c>
      <c s="355" r="M542" t="s">
        <v>796</v>
      </c>
      <c s="396" r="N542" t="s">
        <v>2682</v>
      </c>
      <c s="355" r="O542" t="s">
        <v>902</v>
      </c>
      <c s="360" r="P542" t="s">
        <v>2737</v>
      </c>
      <c s="353" r="Q542" t="s">
        <v>2738</v>
      </c>
      <c s="360" r="R542" t="s">
        <v>864</v>
      </c>
      <c s="353" r="S542" t="s">
        <v>23</v>
      </c>
      <c s="360" r="T542" t="s">
        <v>478</v>
      </c>
      <c s="397" r="U542" t="n">
        <v>42306</v>
      </c>
      <c s="360" r="V542" t="s">
        <v>889</v>
      </c>
      <c s="380" r="W542" t="n"/>
    </row>
    <row customHeight="1" s="737" r="543" ht="15.75" spans="1:23">
      <c s="353" r="A543" t="s">
        <v>835</v>
      </c>
      <c s="353" r="B543" t="s">
        <v>515</v>
      </c>
      <c s="588" r="C543" t="n"/>
      <c s="355" r="D543" t="s">
        <v>1378</v>
      </c>
      <c s="360" r="E543" t="s">
        <v>2728</v>
      </c>
      <c s="353" r="F543" t="s">
        <v>881</v>
      </c>
      <c s="360" r="G543" t="s">
        <v>864</v>
      </c>
      <c s="355" r="H543" t="s">
        <v>2739</v>
      </c>
      <c s="588" r="I543" t="n"/>
      <c s="396" r="J543" t="s">
        <v>884</v>
      </c>
      <c s="355" r="K543" t="s">
        <v>838</v>
      </c>
      <c s="396" r="L543" t="s">
        <v>860</v>
      </c>
      <c s="355" r="M543" t="s">
        <v>796</v>
      </c>
      <c s="396" r="N543" t="s">
        <v>2682</v>
      </c>
      <c s="355" r="O543" t="s">
        <v>902</v>
      </c>
      <c s="360" r="P543" t="s">
        <v>2740</v>
      </c>
      <c s="353" r="Q543" t="s">
        <v>2741</v>
      </c>
      <c s="360" r="R543" t="s">
        <v>864</v>
      </c>
      <c s="353" r="S543" t="s">
        <v>23</v>
      </c>
      <c s="360" r="T543" t="s">
        <v>478</v>
      </c>
      <c s="397" r="U543" t="n">
        <v>42306</v>
      </c>
      <c s="360" r="V543" t="s">
        <v>889</v>
      </c>
      <c s="380" r="W543" t="n"/>
    </row>
    <row customHeight="1" s="737" r="544" ht="15.75" spans="1:23">
      <c s="353" r="A544" t="s">
        <v>835</v>
      </c>
      <c s="353" r="B544" t="s">
        <v>515</v>
      </c>
      <c s="588" r="C544" t="n"/>
      <c s="355" r="D544" t="s">
        <v>1378</v>
      </c>
      <c s="360" r="E544" t="s">
        <v>2728</v>
      </c>
      <c s="353" r="F544" t="s">
        <v>881</v>
      </c>
      <c s="360" r="G544" t="s">
        <v>864</v>
      </c>
      <c s="355" r="H544" t="s">
        <v>2742</v>
      </c>
      <c s="588" r="I544" t="n"/>
      <c s="396" r="J544" t="s">
        <v>884</v>
      </c>
      <c s="355" r="K544" t="s">
        <v>838</v>
      </c>
      <c s="396" r="L544" t="s">
        <v>860</v>
      </c>
      <c s="355" r="M544" t="s">
        <v>796</v>
      </c>
      <c s="396" r="N544" t="s">
        <v>2682</v>
      </c>
      <c s="355" r="O544" t="s">
        <v>902</v>
      </c>
      <c s="360" r="P544" t="s">
        <v>2743</v>
      </c>
      <c s="353" r="Q544" t="s">
        <v>2744</v>
      </c>
      <c s="360" r="R544" t="s">
        <v>864</v>
      </c>
      <c s="353" r="S544" t="s">
        <v>23</v>
      </c>
      <c s="360" r="T544" t="s">
        <v>478</v>
      </c>
      <c s="397" r="U544" t="n">
        <v>42306</v>
      </c>
      <c s="360" r="V544" t="s">
        <v>889</v>
      </c>
      <c s="380" r="W544" t="n"/>
    </row>
    <row customHeight="1" s="737" r="545" ht="15.75" spans="1:23">
      <c s="353" r="A545" t="s">
        <v>835</v>
      </c>
      <c s="353" r="B545" t="s">
        <v>515</v>
      </c>
      <c s="588" r="C545" t="n"/>
      <c s="355" r="D545" t="s">
        <v>1378</v>
      </c>
      <c s="360" r="E545" t="s">
        <v>2728</v>
      </c>
      <c s="353" r="F545" t="s">
        <v>881</v>
      </c>
      <c s="360" r="G545" t="s">
        <v>864</v>
      </c>
      <c s="355" r="H545" t="s">
        <v>2745</v>
      </c>
      <c s="588" r="I545" t="n"/>
      <c s="396" r="J545" t="s">
        <v>884</v>
      </c>
      <c s="355" r="K545" t="s">
        <v>838</v>
      </c>
      <c s="396" r="L545" t="s">
        <v>860</v>
      </c>
      <c s="355" r="M545" t="s">
        <v>796</v>
      </c>
      <c s="396" r="N545" t="s">
        <v>2682</v>
      </c>
      <c s="355" r="O545" t="s">
        <v>902</v>
      </c>
      <c s="360" r="P545" t="s">
        <v>2746</v>
      </c>
      <c s="353" r="Q545" t="s">
        <v>2747</v>
      </c>
      <c s="360" r="R545" t="s">
        <v>864</v>
      </c>
      <c s="353" r="S545" t="s">
        <v>23</v>
      </c>
      <c s="360" r="T545" t="s">
        <v>478</v>
      </c>
      <c s="397" r="U545" t="n">
        <v>42306</v>
      </c>
      <c s="360" r="V545" t="s">
        <v>889</v>
      </c>
      <c s="380" r="W545" t="n"/>
    </row>
    <row customHeight="1" s="737" r="546" ht="15.75" spans="1:23">
      <c s="353" r="A546" t="s">
        <v>835</v>
      </c>
      <c s="353" r="B546" t="s">
        <v>515</v>
      </c>
      <c s="588" r="C546" t="n"/>
      <c s="355" r="D546" t="s">
        <v>1378</v>
      </c>
      <c s="360" r="E546" t="s">
        <v>2728</v>
      </c>
      <c s="353" r="F546" t="s">
        <v>881</v>
      </c>
      <c s="360" r="G546" t="s">
        <v>864</v>
      </c>
      <c s="355" r="H546" t="s">
        <v>2748</v>
      </c>
      <c s="588" r="I546" t="n"/>
      <c s="396" r="J546" t="s">
        <v>884</v>
      </c>
      <c s="355" r="K546" t="s">
        <v>838</v>
      </c>
      <c s="396" r="L546" t="s">
        <v>860</v>
      </c>
      <c s="355" r="M546" t="s">
        <v>796</v>
      </c>
      <c s="396" r="N546" t="s">
        <v>2682</v>
      </c>
      <c s="355" r="O546" t="s">
        <v>902</v>
      </c>
      <c s="360" r="P546" t="s">
        <v>2749</v>
      </c>
      <c s="353" r="Q546" t="s">
        <v>2750</v>
      </c>
      <c s="360" r="R546" t="s">
        <v>864</v>
      </c>
      <c s="353" r="S546" t="s">
        <v>23</v>
      </c>
      <c s="360" r="T546" t="s">
        <v>478</v>
      </c>
      <c s="397" r="U546" t="n">
        <v>42306</v>
      </c>
      <c s="360" r="V546" t="s">
        <v>889</v>
      </c>
      <c s="380" r="W546" t="n"/>
    </row>
    <row customHeight="1" s="737" r="547" ht="30" spans="1:23">
      <c s="353" r="A547" t="s">
        <v>835</v>
      </c>
      <c s="353" r="B547" t="s">
        <v>515</v>
      </c>
      <c s="588" r="C547" t="n"/>
      <c s="355" r="D547" t="s">
        <v>1977</v>
      </c>
      <c s="360" r="E547" t="s">
        <v>810</v>
      </c>
      <c s="353" r="F547" t="s">
        <v>881</v>
      </c>
      <c s="360" r="G547" t="s">
        <v>907</v>
      </c>
      <c s="355" r="H547" t="s">
        <v>2751</v>
      </c>
      <c s="588" r="I547" t="n"/>
      <c s="396" r="J547" t="s">
        <v>884</v>
      </c>
      <c s="355" r="K547" t="s">
        <v>838</v>
      </c>
      <c s="396" r="L547" t="s">
        <v>860</v>
      </c>
      <c s="355" r="M547" t="s">
        <v>797</v>
      </c>
      <c s="356" r="N547" t="s">
        <v>894</v>
      </c>
      <c s="355" r="O547" t="s">
        <v>48</v>
      </c>
      <c s="360" r="P547" t="s">
        <v>2752</v>
      </c>
      <c s="387" r="Q547" t="s">
        <v>2753</v>
      </c>
      <c s="360" r="R547" t="s">
        <v>907</v>
      </c>
      <c s="353" r="S547" t="s">
        <v>23</v>
      </c>
      <c s="360" r="T547" t="s">
        <v>478</v>
      </c>
      <c s="397" r="U547" t="n">
        <v>42306</v>
      </c>
      <c s="360" r="V547" t="s">
        <v>889</v>
      </c>
      <c s="380" r="W547" t="n"/>
    </row>
    <row customHeight="1" s="737" r="548" ht="15.75" spans="1:23">
      <c s="353" r="A548" t="s">
        <v>831</v>
      </c>
      <c s="353" r="B548" t="s">
        <v>1243</v>
      </c>
      <c s="588" r="C548" t="n"/>
      <c s="355" r="D548" t="s">
        <v>2754</v>
      </c>
      <c s="360" r="E548" t="s">
        <v>2755</v>
      </c>
      <c s="353" r="F548" t="s">
        <v>881</v>
      </c>
      <c s="356" r="G548" t="s">
        <v>1017</v>
      </c>
      <c s="355" r="H548" t="s">
        <v>2756</v>
      </c>
      <c s="588" r="I548" t="n"/>
      <c s="396" r="J548" t="s">
        <v>884</v>
      </c>
      <c s="355" r="K548" t="s">
        <v>834</v>
      </c>
      <c s="396" r="L548" t="s">
        <v>862</v>
      </c>
      <c s="355" r="M548" t="s">
        <v>797</v>
      </c>
      <c s="396" r="N548" t="s">
        <v>932</v>
      </c>
      <c s="355" r="O548" t="s">
        <v>933</v>
      </c>
      <c s="360" r="P548" t="s">
        <v>2757</v>
      </c>
      <c s="353" r="Q548" t="s">
        <v>2758</v>
      </c>
      <c s="360" r="R548" t="s">
        <v>1974</v>
      </c>
      <c s="355" r="S548" t="s">
        <v>853</v>
      </c>
      <c s="360" r="T548" t="s">
        <v>478</v>
      </c>
      <c s="397" r="U548" t="n">
        <v>42316</v>
      </c>
      <c s="360" r="V548" t="s">
        <v>834</v>
      </c>
      <c s="380" r="W548" t="n"/>
    </row>
    <row customHeight="1" s="737" r="549" ht="15.75" spans="1:23">
      <c s="353" r="A549" t="s">
        <v>831</v>
      </c>
      <c s="353" r="B549" t="s">
        <v>1243</v>
      </c>
      <c s="395" r="C549" t="n"/>
      <c s="355" r="D549" t="s">
        <v>2754</v>
      </c>
      <c s="360" r="E549" t="s">
        <v>2755</v>
      </c>
      <c s="353" r="F549" t="s">
        <v>881</v>
      </c>
      <c s="356" r="G549" t="s">
        <v>1017</v>
      </c>
      <c s="355" r="H549" t="s">
        <v>2759</v>
      </c>
      <c s="355" r="I549" t="n"/>
      <c s="396" r="J549" t="s">
        <v>884</v>
      </c>
      <c s="355" r="K549" t="s">
        <v>834</v>
      </c>
      <c s="396" r="L549" t="s">
        <v>862</v>
      </c>
      <c s="355" r="M549" t="s">
        <v>797</v>
      </c>
      <c s="396" r="N549" t="s">
        <v>932</v>
      </c>
      <c s="355" r="O549" t="s">
        <v>933</v>
      </c>
      <c s="360" r="P549" t="s">
        <v>2760</v>
      </c>
      <c s="353" r="Q549" t="s">
        <v>2761</v>
      </c>
      <c s="360" r="R549" t="s">
        <v>1974</v>
      </c>
      <c s="355" r="S549" t="s">
        <v>853</v>
      </c>
      <c s="360" r="T549" t="s">
        <v>478</v>
      </c>
      <c s="397" r="U549" t="n">
        <v>42316</v>
      </c>
      <c s="360" r="V549" t="s">
        <v>834</v>
      </c>
      <c s="380" r="W549" t="n"/>
    </row>
    <row customHeight="1" s="737" r="550" ht="15.75" spans="1:23">
      <c s="353" r="A550" t="s">
        <v>835</v>
      </c>
      <c s="353" r="B550" t="s">
        <v>1243</v>
      </c>
      <c s="588" r="C550" t="n"/>
      <c s="355" r="D550" t="s">
        <v>2762</v>
      </c>
      <c s="360" r="E550" t="s">
        <v>2438</v>
      </c>
      <c s="353" r="F550" t="s">
        <v>939</v>
      </c>
      <c s="360" r="G550" t="s">
        <v>2763</v>
      </c>
      <c s="355" r="H550" t="s">
        <v>2764</v>
      </c>
      <c s="588" r="I550" t="n"/>
      <c s="396" r="J550" t="s">
        <v>884</v>
      </c>
      <c s="355" r="K550" t="s">
        <v>838</v>
      </c>
      <c s="396" r="L550" t="s">
        <v>860</v>
      </c>
      <c s="355" r="M550" t="s">
        <v>797</v>
      </c>
      <c s="396" r="N550" t="s">
        <v>932</v>
      </c>
      <c s="355" r="O550" t="s">
        <v>933</v>
      </c>
      <c s="360" r="P550" t="s">
        <v>590</v>
      </c>
      <c s="353" r="Q550" t="s">
        <v>2765</v>
      </c>
      <c s="360" r="R550" t="s">
        <v>2763</v>
      </c>
      <c s="353" r="S550" t="s">
        <v>811</v>
      </c>
      <c s="360" r="T550" t="s">
        <v>478</v>
      </c>
      <c s="397" r="U550" t="n">
        <v>42320</v>
      </c>
      <c s="360" r="V550" t="s">
        <v>889</v>
      </c>
      <c s="380" r="W550" t="n"/>
    </row>
    <row customHeight="1" s="737" r="551" ht="15.75" spans="1:23">
      <c s="353" r="A551" t="s">
        <v>831</v>
      </c>
      <c s="353" r="B551" t="s">
        <v>1243</v>
      </c>
      <c s="395" r="C551" t="s">
        <v>1244</v>
      </c>
      <c s="355" r="D551" t="s">
        <v>2766</v>
      </c>
      <c s="360" r="E551" t="s">
        <v>2093</v>
      </c>
      <c s="353" r="F551" t="s">
        <v>881</v>
      </c>
      <c s="356" r="G551" t="s">
        <v>1017</v>
      </c>
      <c s="355" r="H551" t="s">
        <v>2767</v>
      </c>
      <c s="588" r="I551" t="n"/>
      <c s="396" r="J551" t="s">
        <v>884</v>
      </c>
      <c s="355" r="K551" t="s">
        <v>834</v>
      </c>
      <c s="396" r="L551" t="s">
        <v>862</v>
      </c>
      <c s="355" r="M551" t="s">
        <v>797</v>
      </c>
      <c s="396" r="N551" t="s">
        <v>932</v>
      </c>
      <c s="355" r="O551" t="s">
        <v>933</v>
      </c>
      <c s="360" r="P551" t="s">
        <v>2768</v>
      </c>
      <c s="353" r="Q551" t="s">
        <v>2758</v>
      </c>
      <c s="360" r="R551" t="s">
        <v>1974</v>
      </c>
      <c s="355" r="S551" t="s">
        <v>853</v>
      </c>
      <c s="360" r="T551" t="s">
        <v>478</v>
      </c>
      <c s="397" r="U551" t="n">
        <v>42319</v>
      </c>
      <c s="360" r="V551" t="s">
        <v>834</v>
      </c>
      <c s="380" r="W551" t="n"/>
    </row>
    <row customHeight="1" s="737" r="552" ht="15.75" spans="1:23">
      <c s="353" r="A552" t="s">
        <v>831</v>
      </c>
      <c s="353" r="B552" t="s">
        <v>1243</v>
      </c>
      <c s="395" r="C552" t="n"/>
      <c s="355" r="D552" t="s">
        <v>2766</v>
      </c>
      <c s="360" r="E552" t="s">
        <v>2093</v>
      </c>
      <c s="353" r="F552" t="s">
        <v>881</v>
      </c>
      <c s="356" r="G552" t="s">
        <v>1017</v>
      </c>
      <c s="355" r="H552" t="s">
        <v>2769</v>
      </c>
      <c s="355" r="I552" t="n"/>
      <c s="396" r="J552" t="s">
        <v>884</v>
      </c>
      <c s="355" r="K552" t="s">
        <v>834</v>
      </c>
      <c s="396" r="L552" t="s">
        <v>862</v>
      </c>
      <c s="355" r="M552" t="s">
        <v>797</v>
      </c>
      <c s="396" r="N552" t="s">
        <v>932</v>
      </c>
      <c s="355" r="O552" t="s">
        <v>933</v>
      </c>
      <c s="360" r="P552" t="s">
        <v>2770</v>
      </c>
      <c s="353" r="Q552" t="s">
        <v>2771</v>
      </c>
      <c s="360" r="R552" t="s">
        <v>1974</v>
      </c>
      <c s="355" r="S552" t="s">
        <v>853</v>
      </c>
      <c s="360" r="T552" t="s">
        <v>478</v>
      </c>
      <c s="397" r="U552" t="n">
        <v>42476</v>
      </c>
      <c s="360" r="V552" t="s">
        <v>834</v>
      </c>
      <c s="380" r="W552" t="n"/>
    </row>
    <row customHeight="1" s="737" r="553" ht="15.75" spans="1:23">
      <c s="353" r="A553" t="s">
        <v>835</v>
      </c>
      <c s="353" r="B553" t="s">
        <v>515</v>
      </c>
      <c s="588" r="C553" t="n"/>
      <c s="355" r="D553" t="s">
        <v>2402</v>
      </c>
      <c s="360" r="E553" t="s">
        <v>2772</v>
      </c>
      <c s="353" r="F553" t="s">
        <v>881</v>
      </c>
      <c s="360" r="G553" t="s">
        <v>2773</v>
      </c>
      <c s="355" r="H553" t="s">
        <v>2774</v>
      </c>
      <c s="588" r="I553" t="n"/>
      <c s="396" r="J553" t="s">
        <v>884</v>
      </c>
      <c s="355" r="K553" t="s">
        <v>838</v>
      </c>
      <c s="396" r="L553" t="s">
        <v>859</v>
      </c>
      <c s="355" r="M553" t="s">
        <v>797</v>
      </c>
      <c s="396" r="N553" t="s">
        <v>932</v>
      </c>
      <c s="355" r="O553" t="s">
        <v>933</v>
      </c>
      <c s="360" r="P553" t="s">
        <v>2775</v>
      </c>
      <c s="353" r="Q553" t="s">
        <v>2776</v>
      </c>
      <c s="360" r="R553" t="s">
        <v>2777</v>
      </c>
      <c s="353" r="S553" t="s">
        <v>23</v>
      </c>
      <c s="360" r="T553" t="s">
        <v>478</v>
      </c>
      <c s="397" r="U553" t="n">
        <v>42319</v>
      </c>
      <c s="360" r="V553" t="s">
        <v>889</v>
      </c>
      <c s="380" r="W553" t="n"/>
    </row>
    <row customHeight="1" s="737" r="554" ht="15.75" spans="1:23">
      <c s="353" r="A554" t="s">
        <v>835</v>
      </c>
      <c s="353" r="B554" t="s">
        <v>515</v>
      </c>
      <c s="395" r="C554" t="n"/>
      <c s="355" r="D554" t="s">
        <v>2402</v>
      </c>
      <c s="360" r="E554" t="s">
        <v>2772</v>
      </c>
      <c s="353" r="F554" t="s">
        <v>881</v>
      </c>
      <c s="360" r="G554" t="s">
        <v>2773</v>
      </c>
      <c s="355" r="H554" t="s">
        <v>2778</v>
      </c>
      <c s="355" r="I554" t="n"/>
      <c s="396" r="J554" t="s">
        <v>884</v>
      </c>
      <c s="355" r="K554" t="s">
        <v>838</v>
      </c>
      <c s="396" r="L554" t="s">
        <v>859</v>
      </c>
      <c s="355" r="M554" t="s">
        <v>797</v>
      </c>
      <c s="396" r="N554" t="s">
        <v>932</v>
      </c>
      <c s="355" r="O554" t="s">
        <v>933</v>
      </c>
      <c s="360" r="P554" t="s">
        <v>641</v>
      </c>
      <c s="353" r="Q554" t="s">
        <v>2776</v>
      </c>
      <c s="360" r="R554" t="s">
        <v>2777</v>
      </c>
      <c s="353" r="S554" t="s">
        <v>23</v>
      </c>
      <c s="360" r="T554" t="s">
        <v>478</v>
      </c>
      <c s="397" r="U554" t="n">
        <v>42319</v>
      </c>
      <c s="360" r="V554" t="s">
        <v>889</v>
      </c>
      <c s="380" r="W554" t="n"/>
    </row>
    <row customHeight="1" s="737" r="555" ht="15.75" spans="1:23">
      <c s="353" r="A555" t="s">
        <v>835</v>
      </c>
      <c s="353" r="B555" t="s">
        <v>515</v>
      </c>
      <c s="395" r="C555" t="n"/>
      <c s="355" r="D555" t="s">
        <v>2402</v>
      </c>
      <c s="360" r="E555" t="s">
        <v>2772</v>
      </c>
      <c s="353" r="F555" t="s">
        <v>881</v>
      </c>
      <c s="360" r="G555" t="s">
        <v>2773</v>
      </c>
      <c s="355" r="H555" t="s">
        <v>2779</v>
      </c>
      <c s="355" r="I555" t="n"/>
      <c s="396" r="J555" t="s">
        <v>884</v>
      </c>
      <c s="355" r="K555" t="s">
        <v>838</v>
      </c>
      <c s="396" r="L555" t="s">
        <v>859</v>
      </c>
      <c s="355" r="M555" t="s">
        <v>797</v>
      </c>
      <c s="396" r="N555" t="s">
        <v>932</v>
      </c>
      <c s="355" r="O555" t="s">
        <v>933</v>
      </c>
      <c s="360" r="P555" t="s">
        <v>2780</v>
      </c>
      <c s="353" r="Q555" t="s">
        <v>2781</v>
      </c>
      <c s="360" r="R555" t="s">
        <v>2777</v>
      </c>
      <c s="353" r="S555" t="s">
        <v>23</v>
      </c>
      <c s="360" r="T555" t="s">
        <v>478</v>
      </c>
      <c s="397" r="U555" t="n">
        <v>42319</v>
      </c>
      <c s="360" r="V555" t="s">
        <v>889</v>
      </c>
      <c s="380" r="W555" t="n"/>
    </row>
    <row customHeight="1" s="737" r="556" ht="15.75" spans="1:23">
      <c s="353" r="A556" t="s">
        <v>835</v>
      </c>
      <c s="353" r="B556" t="s">
        <v>1243</v>
      </c>
      <c s="395" r="C556" t="n"/>
      <c s="355" r="D556" t="s">
        <v>2397</v>
      </c>
      <c s="360" r="E556" t="s">
        <v>2721</v>
      </c>
      <c s="353" r="F556" t="s">
        <v>782</v>
      </c>
      <c s="360" r="G556" t="s">
        <v>2782</v>
      </c>
      <c s="355" r="H556" t="s">
        <v>2783</v>
      </c>
      <c s="355" r="I556" t="n"/>
      <c s="396" r="J556" t="s">
        <v>2784</v>
      </c>
      <c s="355" r="K556" t="s">
        <v>838</v>
      </c>
      <c s="396" r="L556" t="s">
        <v>1219</v>
      </c>
      <c s="355" r="M556" t="s">
        <v>796</v>
      </c>
      <c s="356" r="N556" t="s">
        <v>556</v>
      </c>
      <c s="355" r="O556" t="s">
        <v>902</v>
      </c>
      <c s="360" r="P556" t="s">
        <v>2785</v>
      </c>
      <c s="353" r="Q556" t="s">
        <v>2786</v>
      </c>
      <c s="360" r="R556" t="s">
        <v>1656</v>
      </c>
      <c s="353" r="S556" t="s">
        <v>23</v>
      </c>
      <c s="360" r="T556" t="s">
        <v>478</v>
      </c>
      <c s="397" r="U556" t="n">
        <v>42186</v>
      </c>
      <c s="360" r="V556" t="s">
        <v>889</v>
      </c>
      <c s="380" r="W556" t="n"/>
    </row>
    <row customHeight="1" s="737" r="557" ht="15.75" spans="1:23">
      <c s="353" r="A557" t="s">
        <v>835</v>
      </c>
      <c s="353" r="B557" t="s">
        <v>1243</v>
      </c>
      <c s="395" r="C557" t="n"/>
      <c s="355" r="D557" t="s">
        <v>2397</v>
      </c>
      <c s="360" r="E557" t="s">
        <v>2721</v>
      </c>
      <c s="353" r="F557" t="s">
        <v>782</v>
      </c>
      <c s="360" r="G557" t="s">
        <v>2782</v>
      </c>
      <c s="355" r="H557" t="s">
        <v>2783</v>
      </c>
      <c s="355" r="I557" t="n"/>
      <c s="396" r="J557" t="s">
        <v>2784</v>
      </c>
      <c s="355" r="K557" t="s">
        <v>838</v>
      </c>
      <c s="396" r="L557" t="s">
        <v>1219</v>
      </c>
      <c s="355" r="M557" t="s">
        <v>796</v>
      </c>
      <c s="356" r="N557" t="s">
        <v>556</v>
      </c>
      <c s="355" r="O557" t="s">
        <v>902</v>
      </c>
      <c s="360" r="P557" t="s">
        <v>2787</v>
      </c>
      <c s="353" r="Q557" t="s">
        <v>2786</v>
      </c>
      <c s="360" r="R557" t="s">
        <v>1656</v>
      </c>
      <c s="353" r="S557" t="s">
        <v>23</v>
      </c>
      <c s="360" r="T557" t="s">
        <v>478</v>
      </c>
      <c s="397" r="U557" t="n">
        <v>42186</v>
      </c>
      <c s="360" r="V557" t="s">
        <v>889</v>
      </c>
      <c s="380" r="W557" t="n"/>
    </row>
    <row customHeight="1" s="737" r="558" ht="15.75" spans="1:23">
      <c s="353" r="A558" t="s">
        <v>835</v>
      </c>
      <c s="353" r="B558" t="s">
        <v>515</v>
      </c>
      <c s="395" r="C558" t="n"/>
      <c s="355" r="D558" t="s">
        <v>890</v>
      </c>
      <c s="360" r="E558" t="s">
        <v>2728</v>
      </c>
      <c s="353" r="F558" t="s">
        <v>881</v>
      </c>
      <c s="360" r="G558" t="s">
        <v>2788</v>
      </c>
      <c s="355" r="H558" t="s">
        <v>2789</v>
      </c>
      <c s="355" r="I558" t="n"/>
      <c s="396" r="J558" t="s">
        <v>884</v>
      </c>
      <c s="355" r="K558" t="s">
        <v>838</v>
      </c>
      <c s="396" r="L558" t="s">
        <v>860</v>
      </c>
      <c s="355" r="M558" t="s">
        <v>797</v>
      </c>
      <c s="396" r="N558" t="s">
        <v>932</v>
      </c>
      <c s="355" r="O558" t="s">
        <v>933</v>
      </c>
      <c s="360" r="P558" t="s">
        <v>2790</v>
      </c>
      <c s="353" r="Q558" t="s">
        <v>2791</v>
      </c>
      <c s="360" r="R558" t="s">
        <v>2788</v>
      </c>
      <c s="353" r="S558" t="s">
        <v>23</v>
      </c>
      <c s="360" r="T558" t="s">
        <v>478</v>
      </c>
      <c s="397" r="U558" t="n">
        <v>42310</v>
      </c>
      <c s="360" r="V558" t="s">
        <v>889</v>
      </c>
      <c s="380" r="W558" t="n"/>
    </row>
    <row customHeight="1" s="737" r="559" ht="15.75" spans="1:23">
      <c s="353" r="A559" t="s">
        <v>835</v>
      </c>
      <c s="353" r="B559" t="s">
        <v>515</v>
      </c>
      <c s="395" r="C559" t="n"/>
      <c s="355" r="D559" t="s">
        <v>890</v>
      </c>
      <c s="360" r="E559" t="s">
        <v>2728</v>
      </c>
      <c s="353" r="F559" t="s">
        <v>881</v>
      </c>
      <c s="360" r="G559" t="s">
        <v>2788</v>
      </c>
      <c s="355" r="H559" t="s">
        <v>2792</v>
      </c>
      <c s="355" r="I559" t="n"/>
      <c s="396" r="J559" t="s">
        <v>884</v>
      </c>
      <c s="355" r="K559" t="s">
        <v>838</v>
      </c>
      <c s="396" r="L559" t="s">
        <v>860</v>
      </c>
      <c s="355" r="M559" t="s">
        <v>796</v>
      </c>
      <c s="356" r="N559" t="s">
        <v>2793</v>
      </c>
      <c s="355" r="O559" t="s">
        <v>902</v>
      </c>
      <c s="360" r="P559" t="s">
        <v>2794</v>
      </c>
      <c s="353" r="Q559" t="s">
        <v>2795</v>
      </c>
      <c s="360" r="R559" t="s">
        <v>2788</v>
      </c>
      <c s="353" r="S559" t="s">
        <v>23</v>
      </c>
      <c s="360" r="T559" t="s">
        <v>478</v>
      </c>
      <c s="397" r="U559" t="n">
        <v>42310</v>
      </c>
      <c s="360" r="V559" t="s">
        <v>889</v>
      </c>
      <c s="380" r="W559" t="n"/>
    </row>
    <row customHeight="1" s="737" r="560" ht="15.75" spans="1:23">
      <c s="353" r="A560" t="s">
        <v>835</v>
      </c>
      <c s="353" r="B560" t="s">
        <v>515</v>
      </c>
      <c s="395" r="C560" t="n"/>
      <c s="355" r="D560" t="s">
        <v>890</v>
      </c>
      <c s="360" r="E560" t="s">
        <v>2728</v>
      </c>
      <c s="353" r="F560" t="s">
        <v>881</v>
      </c>
      <c s="360" r="G560" t="s">
        <v>2788</v>
      </c>
      <c s="355" r="H560" t="s">
        <v>2796</v>
      </c>
      <c s="355" r="I560" t="n"/>
      <c s="396" r="J560" t="s">
        <v>884</v>
      </c>
      <c s="355" r="K560" t="s">
        <v>838</v>
      </c>
      <c s="396" r="L560" t="s">
        <v>860</v>
      </c>
      <c s="355" r="M560" t="s">
        <v>796</v>
      </c>
      <c s="356" r="N560" t="s">
        <v>2120</v>
      </c>
      <c s="355" r="O560" t="s">
        <v>902</v>
      </c>
      <c s="360" r="P560" t="s">
        <v>2797</v>
      </c>
      <c s="353" r="Q560" t="s">
        <v>2798</v>
      </c>
      <c s="360" r="R560" t="s">
        <v>2788</v>
      </c>
      <c s="353" r="S560" t="s">
        <v>23</v>
      </c>
      <c s="360" r="T560" t="s">
        <v>478</v>
      </c>
      <c s="397" r="U560" t="n">
        <v>42310</v>
      </c>
      <c s="360" r="V560" t="s">
        <v>889</v>
      </c>
      <c s="380" r="W560" t="n"/>
    </row>
    <row customHeight="1" s="737" r="561" ht="15.75" spans="1:23">
      <c s="353" r="A561" t="s">
        <v>835</v>
      </c>
      <c s="353" r="B561" t="s">
        <v>515</v>
      </c>
      <c s="395" r="C561" t="n"/>
      <c s="355" r="D561" t="s">
        <v>890</v>
      </c>
      <c s="360" r="E561" t="s">
        <v>2728</v>
      </c>
      <c s="353" r="F561" t="s">
        <v>881</v>
      </c>
      <c s="360" r="G561" t="s">
        <v>2788</v>
      </c>
      <c s="355" r="H561" t="s">
        <v>2799</v>
      </c>
      <c s="355" r="I561" t="n"/>
      <c s="396" r="J561" t="s">
        <v>884</v>
      </c>
      <c s="355" r="K561" t="s">
        <v>838</v>
      </c>
      <c s="396" r="L561" t="s">
        <v>860</v>
      </c>
      <c s="355" r="M561" t="s">
        <v>796</v>
      </c>
      <c s="356" r="N561" t="s">
        <v>2793</v>
      </c>
      <c s="355" r="O561" t="s">
        <v>902</v>
      </c>
      <c s="360" r="P561" t="s">
        <v>1941</v>
      </c>
      <c s="353" r="Q561" t="s">
        <v>2798</v>
      </c>
      <c s="360" r="R561" t="s">
        <v>2788</v>
      </c>
      <c s="353" r="S561" t="s">
        <v>23</v>
      </c>
      <c s="360" r="T561" t="s">
        <v>478</v>
      </c>
      <c s="397" r="U561" t="n">
        <v>42310</v>
      </c>
      <c s="360" r="V561" t="s">
        <v>889</v>
      </c>
      <c s="380" r="W561" t="n"/>
    </row>
    <row customHeight="1" s="737" r="562" ht="15.75" spans="1:23">
      <c s="353" r="A562" t="s">
        <v>835</v>
      </c>
      <c s="353" r="B562" t="s">
        <v>515</v>
      </c>
      <c s="395" r="C562" t="n"/>
      <c s="355" r="D562" t="s">
        <v>890</v>
      </c>
      <c s="360" r="E562" t="s">
        <v>2728</v>
      </c>
      <c s="353" r="F562" t="s">
        <v>881</v>
      </c>
      <c s="360" r="G562" t="s">
        <v>2788</v>
      </c>
      <c s="355" r="H562" t="s">
        <v>2800</v>
      </c>
      <c s="355" r="I562" t="n"/>
      <c s="396" r="J562" t="s">
        <v>884</v>
      </c>
      <c s="355" r="K562" t="s">
        <v>838</v>
      </c>
      <c s="396" r="L562" t="s">
        <v>860</v>
      </c>
      <c s="355" r="M562" t="s">
        <v>796</v>
      </c>
      <c s="356" r="N562" t="s">
        <v>2120</v>
      </c>
      <c s="355" r="O562" t="s">
        <v>902</v>
      </c>
      <c s="360" r="P562" t="s">
        <v>2801</v>
      </c>
      <c s="353" r="Q562" t="s">
        <v>2802</v>
      </c>
      <c s="360" r="R562" t="s">
        <v>2788</v>
      </c>
      <c s="353" r="S562" t="s">
        <v>23</v>
      </c>
      <c s="360" r="T562" t="s">
        <v>478</v>
      </c>
      <c s="397" r="U562" t="n">
        <v>42310</v>
      </c>
      <c s="360" r="V562" t="s">
        <v>889</v>
      </c>
      <c s="380" r="W562" t="n"/>
    </row>
    <row customHeight="1" s="737" r="563" ht="15.75" spans="1:23">
      <c s="353" r="A563" t="s">
        <v>835</v>
      </c>
      <c s="353" r="B563" t="s">
        <v>515</v>
      </c>
      <c s="395" r="C563" t="n"/>
      <c s="355" r="D563" t="s">
        <v>890</v>
      </c>
      <c s="360" r="E563" t="s">
        <v>2728</v>
      </c>
      <c s="353" r="F563" t="s">
        <v>881</v>
      </c>
      <c s="360" r="G563" t="s">
        <v>2788</v>
      </c>
      <c s="355" r="H563" t="s">
        <v>2803</v>
      </c>
      <c s="355" r="I563" t="n"/>
      <c s="396" r="J563" t="s">
        <v>884</v>
      </c>
      <c s="355" r="K563" t="s">
        <v>838</v>
      </c>
      <c s="396" r="L563" t="s">
        <v>860</v>
      </c>
      <c s="355" r="M563" t="s">
        <v>796</v>
      </c>
      <c s="356" r="N563" t="s">
        <v>2120</v>
      </c>
      <c s="355" r="O563" t="s">
        <v>902</v>
      </c>
      <c s="360" r="P563" t="s">
        <v>2804</v>
      </c>
      <c s="353" r="Q563" t="s">
        <v>2805</v>
      </c>
      <c s="360" r="R563" t="s">
        <v>2788</v>
      </c>
      <c s="353" r="S563" t="s">
        <v>23</v>
      </c>
      <c s="360" r="T563" t="s">
        <v>478</v>
      </c>
      <c s="397" r="U563" t="n">
        <v>42310</v>
      </c>
      <c s="360" r="V563" t="s">
        <v>889</v>
      </c>
      <c s="380" r="W563" t="n"/>
    </row>
    <row customHeight="1" s="737" r="564" ht="15.75" spans="1:23">
      <c s="353" r="A564" t="s">
        <v>835</v>
      </c>
      <c s="353" r="B564" t="s">
        <v>515</v>
      </c>
      <c s="395" r="C564" t="n"/>
      <c s="355" r="D564" t="s">
        <v>890</v>
      </c>
      <c s="360" r="E564" t="s">
        <v>2728</v>
      </c>
      <c s="353" r="F564" t="s">
        <v>881</v>
      </c>
      <c s="360" r="G564" t="s">
        <v>2788</v>
      </c>
      <c s="355" r="H564" t="s">
        <v>2806</v>
      </c>
      <c s="355" r="I564" t="n"/>
      <c s="396" r="J564" t="s">
        <v>884</v>
      </c>
      <c s="355" r="K564" t="s">
        <v>838</v>
      </c>
      <c s="396" r="L564" t="s">
        <v>860</v>
      </c>
      <c s="355" r="M564" t="s">
        <v>796</v>
      </c>
      <c s="356" r="N564" t="s">
        <v>2120</v>
      </c>
      <c s="355" r="O564" t="s">
        <v>902</v>
      </c>
      <c s="360" r="P564" t="s">
        <v>2807</v>
      </c>
      <c s="353" r="Q564" t="s">
        <v>2808</v>
      </c>
      <c s="360" r="R564" t="s">
        <v>2788</v>
      </c>
      <c s="353" r="S564" t="s">
        <v>23</v>
      </c>
      <c s="360" r="T564" t="s">
        <v>478</v>
      </c>
      <c s="397" r="U564" t="n">
        <v>42310</v>
      </c>
      <c s="360" r="V564" t="s">
        <v>889</v>
      </c>
      <c s="380" r="W564" t="n"/>
    </row>
    <row customHeight="1" s="737" r="565" ht="15.75" spans="1:23">
      <c s="353" r="A565" t="s">
        <v>835</v>
      </c>
      <c s="353" r="B565" t="s">
        <v>515</v>
      </c>
      <c s="395" r="C565" t="n"/>
      <c s="355" r="D565" t="s">
        <v>890</v>
      </c>
      <c s="360" r="E565" t="s">
        <v>2728</v>
      </c>
      <c s="353" r="F565" t="s">
        <v>881</v>
      </c>
      <c s="360" r="G565" t="s">
        <v>2788</v>
      </c>
      <c s="355" r="H565" t="s">
        <v>2809</v>
      </c>
      <c s="355" r="I565" t="n"/>
      <c s="396" r="J565" t="s">
        <v>884</v>
      </c>
      <c s="355" r="K565" t="s">
        <v>838</v>
      </c>
      <c s="396" r="L565" t="s">
        <v>860</v>
      </c>
      <c s="355" r="M565" t="s">
        <v>796</v>
      </c>
      <c s="356" r="N565" t="s">
        <v>2810</v>
      </c>
      <c s="355" r="O565" t="s">
        <v>2206</v>
      </c>
      <c s="360" r="P565" t="s">
        <v>2811</v>
      </c>
      <c s="353" r="Q565" t="s">
        <v>2812</v>
      </c>
      <c s="360" r="R565" t="s">
        <v>2788</v>
      </c>
      <c s="353" r="S565" t="s">
        <v>23</v>
      </c>
      <c s="360" r="T565" t="s">
        <v>478</v>
      </c>
      <c s="397" r="U565" t="n">
        <v>42310</v>
      </c>
      <c s="360" r="V565" t="s">
        <v>889</v>
      </c>
      <c s="380" r="W565" t="n"/>
    </row>
    <row customHeight="1" s="737" r="566" ht="15.75" spans="1:23">
      <c s="353" r="A566" t="s">
        <v>835</v>
      </c>
      <c s="353" r="B566" t="s">
        <v>515</v>
      </c>
      <c s="395" r="C566" t="n"/>
      <c s="355" r="D566" t="s">
        <v>890</v>
      </c>
      <c s="360" r="E566" t="s">
        <v>2728</v>
      </c>
      <c s="353" r="F566" t="s">
        <v>881</v>
      </c>
      <c s="360" r="G566" t="s">
        <v>2788</v>
      </c>
      <c s="355" r="H566" t="s">
        <v>2813</v>
      </c>
      <c s="355" r="I566" t="n"/>
      <c s="396" r="J566" t="s">
        <v>884</v>
      </c>
      <c s="355" r="K566" t="s">
        <v>838</v>
      </c>
      <c s="396" r="L566" t="s">
        <v>860</v>
      </c>
      <c s="355" r="M566" t="s">
        <v>796</v>
      </c>
      <c s="356" r="N566" t="s">
        <v>2810</v>
      </c>
      <c s="355" r="O566" t="s">
        <v>2206</v>
      </c>
      <c s="360" r="P566" t="s">
        <v>2814</v>
      </c>
      <c s="353" r="Q566" t="s">
        <v>2815</v>
      </c>
      <c s="360" r="R566" t="s">
        <v>2788</v>
      </c>
      <c s="353" r="S566" t="s">
        <v>23</v>
      </c>
      <c s="360" r="T566" t="s">
        <v>478</v>
      </c>
      <c s="397" r="U566" t="n">
        <v>42310</v>
      </c>
      <c s="360" r="V566" t="s">
        <v>889</v>
      </c>
      <c s="380" r="W566" t="n"/>
    </row>
    <row customHeight="1" s="737" r="567" ht="30" spans="1:23">
      <c s="353" r="A567" t="s">
        <v>835</v>
      </c>
      <c s="353" r="B567" t="s">
        <v>515</v>
      </c>
      <c s="395" r="C567" t="n"/>
      <c s="355" r="D567" t="s">
        <v>1001</v>
      </c>
      <c s="360" r="E567" t="s">
        <v>891</v>
      </c>
      <c s="353" r="F567" t="s">
        <v>881</v>
      </c>
      <c s="360" r="G567" t="s">
        <v>1420</v>
      </c>
      <c s="355" r="H567" t="s">
        <v>2816</v>
      </c>
      <c s="355" r="I567" t="n"/>
      <c s="396" r="J567" t="s">
        <v>884</v>
      </c>
      <c s="355" r="K567" t="s">
        <v>838</v>
      </c>
      <c s="396" r="L567" t="s">
        <v>860</v>
      </c>
      <c s="355" r="M567" t="s">
        <v>797</v>
      </c>
      <c s="396" r="N567" t="s">
        <v>932</v>
      </c>
      <c s="355" r="O567" t="s">
        <v>933</v>
      </c>
      <c s="360" r="P567" t="s">
        <v>2817</v>
      </c>
      <c s="353" r="Q567" t="s">
        <v>2818</v>
      </c>
      <c s="360" r="R567" t="s">
        <v>1420</v>
      </c>
      <c s="353" r="S567" t="s">
        <v>23</v>
      </c>
      <c s="360" r="T567" t="s">
        <v>478</v>
      </c>
      <c s="397" r="U567" t="n">
        <v>42340</v>
      </c>
      <c s="360" r="V567" t="s">
        <v>889</v>
      </c>
      <c s="380" r="W567" t="s">
        <v>1407</v>
      </c>
    </row>
    <row customHeight="1" s="737" r="568" ht="15.75" spans="1:23">
      <c s="353" r="A568" t="s">
        <v>835</v>
      </c>
      <c s="353" r="B568" t="s">
        <v>515</v>
      </c>
      <c s="395" r="C568" t="n"/>
      <c s="355" r="D568" t="s">
        <v>1001</v>
      </c>
      <c s="360" r="E568" t="s">
        <v>891</v>
      </c>
      <c s="353" r="F568" t="s">
        <v>881</v>
      </c>
      <c s="360" r="G568" t="s">
        <v>1420</v>
      </c>
      <c s="355" r="H568" t="s">
        <v>2819</v>
      </c>
      <c s="355" r="I568" t="n"/>
      <c s="396" r="J568" t="s">
        <v>884</v>
      </c>
      <c s="355" r="K568" t="s">
        <v>838</v>
      </c>
      <c s="396" r="L568" t="s">
        <v>860</v>
      </c>
      <c s="355" r="M568" t="s">
        <v>797</v>
      </c>
      <c s="396" r="N568" t="s">
        <v>932</v>
      </c>
      <c s="355" r="O568" t="s">
        <v>933</v>
      </c>
      <c s="360" r="P568" t="s">
        <v>2820</v>
      </c>
      <c s="353" r="Q568" t="s">
        <v>2821</v>
      </c>
      <c s="360" r="R568" t="s">
        <v>1420</v>
      </c>
      <c s="353" r="S568" t="s">
        <v>23</v>
      </c>
      <c s="360" r="T568" t="s">
        <v>478</v>
      </c>
      <c s="397" r="U568" t="n">
        <v>42340</v>
      </c>
      <c s="360" r="V568" t="s">
        <v>889</v>
      </c>
      <c s="380" r="W568" t="n"/>
    </row>
    <row customHeight="1" s="737" r="569" ht="15.75" spans="1:23">
      <c s="353" r="A569" t="s">
        <v>835</v>
      </c>
      <c s="353" r="B569" t="s">
        <v>515</v>
      </c>
      <c s="395" r="C569" t="n"/>
      <c s="355" r="D569" t="s">
        <v>1001</v>
      </c>
      <c s="360" r="E569" t="s">
        <v>891</v>
      </c>
      <c s="353" r="F569" t="s">
        <v>881</v>
      </c>
      <c s="360" r="G569" t="s">
        <v>1420</v>
      </c>
      <c s="355" r="H569" t="s">
        <v>2822</v>
      </c>
      <c s="355" r="I569" t="n"/>
      <c s="396" r="J569" t="s">
        <v>884</v>
      </c>
      <c s="355" r="K569" t="s">
        <v>838</v>
      </c>
      <c s="396" r="L569" t="s">
        <v>860</v>
      </c>
      <c s="355" r="M569" t="s">
        <v>797</v>
      </c>
      <c s="396" r="N569" t="s">
        <v>932</v>
      </c>
      <c s="355" r="O569" t="s">
        <v>933</v>
      </c>
      <c s="360" r="P569" t="s">
        <v>2823</v>
      </c>
      <c s="353" r="Q569" t="s">
        <v>2824</v>
      </c>
      <c s="360" r="R569" t="s">
        <v>1420</v>
      </c>
      <c s="353" r="S569" t="s">
        <v>23</v>
      </c>
      <c s="360" r="T569" t="s">
        <v>478</v>
      </c>
      <c s="359" r="U569" t="n">
        <v>42340</v>
      </c>
      <c s="360" r="V569" t="s">
        <v>889</v>
      </c>
      <c s="380" r="W569" t="n"/>
    </row>
    <row customHeight="1" s="737" r="570" ht="30" spans="1:23">
      <c s="353" r="A570" t="s">
        <v>835</v>
      </c>
      <c s="398" r="B570" t="s">
        <v>515</v>
      </c>
      <c s="399" r="C570" t="n"/>
      <c s="400" r="D570" t="s">
        <v>2672</v>
      </c>
      <c s="360" r="E570" t="s">
        <v>891</v>
      </c>
      <c s="353" r="F570" t="s">
        <v>881</v>
      </c>
      <c s="401" r="G570" t="s">
        <v>2825</v>
      </c>
      <c s="400" r="H570" t="s">
        <v>2826</v>
      </c>
      <c s="400" r="I570" t="n"/>
      <c s="396" r="J570" t="s">
        <v>884</v>
      </c>
      <c s="400" r="K570" t="s">
        <v>838</v>
      </c>
      <c s="555" r="L570" t="s">
        <v>860</v>
      </c>
      <c s="400" r="M570" t="s">
        <v>797</v>
      </c>
      <c s="396" r="N570" t="s">
        <v>932</v>
      </c>
      <c s="355" r="O570" t="s">
        <v>933</v>
      </c>
      <c s="401" r="P570" t="s">
        <v>2827</v>
      </c>
      <c s="403" r="Q570" t="s">
        <v>2828</v>
      </c>
      <c s="401" r="R570" t="s">
        <v>2825</v>
      </c>
      <c s="398" r="S570" t="s">
        <v>23</v>
      </c>
      <c s="401" r="T570" t="s">
        <v>478</v>
      </c>
      <c s="404" r="U570" t="n">
        <v>42340</v>
      </c>
      <c s="401" r="V570" t="s">
        <v>889</v>
      </c>
      <c s="380" r="W570" t="s">
        <v>2464</v>
      </c>
    </row>
    <row customHeight="1" s="737" r="571" ht="15.75" spans="1:23">
      <c s="353" r="A571" t="s">
        <v>835</v>
      </c>
      <c s="398" r="B571" t="s">
        <v>515</v>
      </c>
      <c s="399" r="C571" t="n"/>
      <c s="400" r="D571" t="s">
        <v>1697</v>
      </c>
      <c s="360" r="E571" t="s">
        <v>891</v>
      </c>
      <c s="353" r="F571" t="s">
        <v>939</v>
      </c>
      <c s="401" r="G571" t="s">
        <v>2829</v>
      </c>
      <c s="400" r="H571" t="s">
        <v>2830</v>
      </c>
      <c s="400" r="I571" t="n"/>
      <c s="396" r="J571" t="s">
        <v>884</v>
      </c>
      <c s="400" r="K571" t="s">
        <v>838</v>
      </c>
      <c s="555" r="L571" t="s">
        <v>860</v>
      </c>
      <c s="400" r="M571" t="s">
        <v>797</v>
      </c>
      <c s="356" r="N571" t="s">
        <v>894</v>
      </c>
      <c s="355" r="O571" t="s">
        <v>48</v>
      </c>
      <c s="401" r="P571" t="s">
        <v>2831</v>
      </c>
      <c s="403" r="Q571" t="s">
        <v>2832</v>
      </c>
      <c s="401" r="R571" t="s">
        <v>2829</v>
      </c>
      <c s="398" r="S571" t="s">
        <v>23</v>
      </c>
      <c s="401" r="T571" t="s">
        <v>478</v>
      </c>
      <c s="404" r="U571" t="n">
        <v>42340</v>
      </c>
      <c s="401" r="V571" t="s">
        <v>889</v>
      </c>
      <c s="385" r="W571" t="n"/>
    </row>
    <row customHeight="1" s="737" r="572" ht="30" spans="1:23">
      <c s="353" r="A572" t="s">
        <v>835</v>
      </c>
      <c s="353" r="B572" t="s">
        <v>515</v>
      </c>
      <c s="395" r="C572" t="n"/>
      <c s="355" r="D572" t="s">
        <v>1295</v>
      </c>
      <c s="360" r="E572" t="s">
        <v>2833</v>
      </c>
      <c s="353" r="F572" t="s">
        <v>881</v>
      </c>
      <c s="360" r="G572" t="s">
        <v>2834</v>
      </c>
      <c s="400" r="H572" t="s">
        <v>2835</v>
      </c>
      <c s="400" r="I572" t="n"/>
      <c s="396" r="J572" t="s">
        <v>884</v>
      </c>
      <c s="355" r="K572" t="s">
        <v>838</v>
      </c>
      <c s="555" r="L572" t="s">
        <v>860</v>
      </c>
      <c s="400" r="M572" t="s">
        <v>797</v>
      </c>
      <c s="396" r="N572" t="s">
        <v>932</v>
      </c>
      <c s="355" r="O572" t="s">
        <v>933</v>
      </c>
      <c s="360" r="P572" t="s">
        <v>2836</v>
      </c>
      <c s="387" r="Q572" t="s">
        <v>2837</v>
      </c>
      <c s="360" r="R572" t="s">
        <v>2834</v>
      </c>
      <c s="398" r="S572" t="s">
        <v>23</v>
      </c>
      <c s="401" r="T572" t="s">
        <v>478</v>
      </c>
      <c s="397" r="U572" t="n">
        <v>75231</v>
      </c>
      <c s="401" r="V572" t="s">
        <v>889</v>
      </c>
      <c s="385" r="W572" t="n"/>
    </row>
    <row customHeight="1" s="737" r="573" ht="15.75" spans="1:23">
      <c s="353" r="A573" t="s">
        <v>833</v>
      </c>
      <c s="353" r="B573" t="s">
        <v>515</v>
      </c>
      <c s="395" r="C573" t="n"/>
      <c s="355" r="D573" t="s">
        <v>1295</v>
      </c>
      <c s="360" r="E573" t="s">
        <v>2833</v>
      </c>
      <c s="353" r="F573" t="s">
        <v>881</v>
      </c>
      <c s="360" r="G573" t="s">
        <v>2838</v>
      </c>
      <c s="400" r="H573" t="s">
        <v>2839</v>
      </c>
      <c s="400" r="I573" t="n"/>
      <c s="396" r="J573" t="s">
        <v>1999</v>
      </c>
      <c s="355" r="K573" t="s">
        <v>838</v>
      </c>
      <c s="396" r="L573" t="s">
        <v>1219</v>
      </c>
      <c s="400" r="M573" t="s">
        <v>797</v>
      </c>
      <c s="396" r="N573" t="s">
        <v>932</v>
      </c>
      <c s="355" r="O573" t="s">
        <v>933</v>
      </c>
      <c s="360" r="P573" t="s">
        <v>2840</v>
      </c>
      <c s="405" r="Q573" t="s">
        <v>2841</v>
      </c>
      <c s="360" r="R573" t="s">
        <v>2838</v>
      </c>
      <c s="398" r="S573" t="s">
        <v>23</v>
      </c>
      <c s="401" r="T573" t="s">
        <v>478</v>
      </c>
      <c s="397" r="U573" t="n">
        <v>75231</v>
      </c>
      <c s="401" r="V573" t="s">
        <v>889</v>
      </c>
      <c s="385" r="W573" t="n"/>
    </row>
    <row customHeight="1" s="737" r="574" ht="15.75" spans="1:23">
      <c s="353" r="A574" t="s">
        <v>835</v>
      </c>
      <c s="353" r="B574" t="s">
        <v>515</v>
      </c>
      <c s="395" r="C574" t="n"/>
      <c s="355" r="D574" t="s">
        <v>1295</v>
      </c>
      <c s="360" r="E574" t="s">
        <v>2833</v>
      </c>
      <c s="353" r="F574" t="s">
        <v>881</v>
      </c>
      <c s="360" r="G574" t="s">
        <v>2838</v>
      </c>
      <c s="400" r="H574" t="s">
        <v>2842</v>
      </c>
      <c s="400" r="I574" t="n"/>
      <c s="396" r="J574" t="s">
        <v>884</v>
      </c>
      <c s="355" r="K574" t="s">
        <v>838</v>
      </c>
      <c s="555" r="L574" t="s">
        <v>860</v>
      </c>
      <c s="400" r="M574" t="s">
        <v>797</v>
      </c>
      <c s="396" r="N574" t="s">
        <v>932</v>
      </c>
      <c s="355" r="O574" t="s">
        <v>933</v>
      </c>
      <c s="360" r="P574" t="s">
        <v>2843</v>
      </c>
      <c s="353" r="Q574" t="s">
        <v>2844</v>
      </c>
      <c s="360" r="R574" t="s">
        <v>2838</v>
      </c>
      <c s="398" r="S574" t="s">
        <v>23</v>
      </c>
      <c s="401" r="T574" t="s">
        <v>478</v>
      </c>
      <c s="397" r="U574" t="n">
        <v>75231</v>
      </c>
      <c s="401" r="V574" t="s">
        <v>889</v>
      </c>
      <c s="385" r="W574" t="n"/>
    </row>
    <row customHeight="1" s="737" r="575" ht="15.75" spans="1:23">
      <c s="353" r="A575" t="s">
        <v>835</v>
      </c>
      <c s="353" r="B575" t="s">
        <v>515</v>
      </c>
      <c s="395" r="C575" t="n"/>
      <c s="355" r="D575" t="s">
        <v>1295</v>
      </c>
      <c s="360" r="E575" t="s">
        <v>2833</v>
      </c>
      <c s="353" r="F575" t="s">
        <v>881</v>
      </c>
      <c s="360" r="G575" t="s">
        <v>2838</v>
      </c>
      <c s="400" r="H575" t="s">
        <v>2845</v>
      </c>
      <c s="400" r="I575" t="n"/>
      <c s="396" r="J575" t="s">
        <v>884</v>
      </c>
      <c s="355" r="K575" t="s">
        <v>665</v>
      </c>
      <c s="555" r="L575" t="s">
        <v>860</v>
      </c>
      <c s="400" r="M575" t="s">
        <v>797</v>
      </c>
      <c s="396" r="N575" t="s">
        <v>932</v>
      </c>
      <c s="355" r="O575" t="s">
        <v>933</v>
      </c>
      <c s="360" r="P575" t="s">
        <v>2846</v>
      </c>
      <c s="353" r="Q575" t="s">
        <v>2847</v>
      </c>
      <c s="360" r="R575" t="s">
        <v>2838</v>
      </c>
      <c s="398" r="S575" t="s">
        <v>23</v>
      </c>
      <c s="401" r="T575" t="s">
        <v>478</v>
      </c>
      <c s="397" r="U575" t="n">
        <v>75231</v>
      </c>
      <c s="360" r="V575" t="s">
        <v>1562</v>
      </c>
      <c s="385" r="W575" t="n"/>
    </row>
    <row customHeight="1" s="737" r="576" ht="31.5" spans="1:23">
      <c s="353" r="A576" t="s">
        <v>835</v>
      </c>
      <c s="353" r="B576" t="s">
        <v>515</v>
      </c>
      <c s="395" r="C576" t="n"/>
      <c s="355" r="D576" t="s">
        <v>1001</v>
      </c>
      <c s="360" r="E576" t="s">
        <v>891</v>
      </c>
      <c s="353" r="F576" t="s">
        <v>881</v>
      </c>
      <c s="356" r="G576" t="s">
        <v>940</v>
      </c>
      <c s="400" r="H576" t="s">
        <v>2848</v>
      </c>
      <c s="400" r="I576" t="n"/>
      <c s="396" r="J576" t="s">
        <v>884</v>
      </c>
      <c s="400" r="K576" t="s">
        <v>838</v>
      </c>
      <c s="555" r="L576" t="s">
        <v>860</v>
      </c>
      <c s="400" r="M576" t="s">
        <v>797</v>
      </c>
      <c s="396" r="N576" t="s">
        <v>932</v>
      </c>
      <c s="355" r="O576" t="s">
        <v>933</v>
      </c>
      <c s="360" r="P576" t="s">
        <v>2849</v>
      </c>
      <c s="353" r="Q576" t="s">
        <v>2850</v>
      </c>
      <c s="360" r="R576" t="s">
        <v>954</v>
      </c>
      <c s="353" r="S576" t="s">
        <v>853</v>
      </c>
      <c s="360" r="T576" t="s">
        <v>478</v>
      </c>
      <c s="397" r="U576" t="n">
        <v>75231</v>
      </c>
      <c s="401" r="V576" t="s">
        <v>889</v>
      </c>
      <c s="385" r="W576" t="n"/>
    </row>
    <row customHeight="1" s="737" r="577" ht="15.75" spans="1:23">
      <c s="353" r="A577" t="s">
        <v>835</v>
      </c>
      <c s="353" r="B577" t="s">
        <v>515</v>
      </c>
      <c s="395" r="C577" t="n"/>
      <c s="355" r="D577" t="s">
        <v>1001</v>
      </c>
      <c s="360" r="E577" t="s">
        <v>891</v>
      </c>
      <c s="353" r="F577" t="s">
        <v>881</v>
      </c>
      <c s="360" r="G577" t="s">
        <v>2851</v>
      </c>
      <c s="400" r="H577" t="s">
        <v>2852</v>
      </c>
      <c s="400" r="I577" t="n"/>
      <c s="396" r="J577" t="s">
        <v>884</v>
      </c>
      <c s="355" r="K577" t="s">
        <v>838</v>
      </c>
      <c s="396" r="L577" t="s">
        <v>860</v>
      </c>
      <c s="355" r="M577" t="s">
        <v>796</v>
      </c>
      <c s="356" r="N577" t="s">
        <v>1189</v>
      </c>
      <c s="355" r="O577" t="s">
        <v>802</v>
      </c>
      <c s="360" r="P577" t="s">
        <v>2853</v>
      </c>
      <c s="353" r="Q577" t="s">
        <v>2854</v>
      </c>
      <c s="360" r="R577" t="s">
        <v>2851</v>
      </c>
      <c s="353" r="S577" t="s">
        <v>853</v>
      </c>
      <c s="360" r="T577" t="n"/>
      <c s="397" r="U577" t="n">
        <v>75231</v>
      </c>
      <c s="360" r="V577" t="n"/>
      <c s="385" r="W577" t="n"/>
    </row>
    <row customHeight="1" s="737" r="578" ht="15.75" spans="1:23">
      <c s="353" r="A578" t="s">
        <v>835</v>
      </c>
      <c s="353" r="B578" t="s">
        <v>1243</v>
      </c>
      <c s="395" r="C578" t="n"/>
      <c s="355" r="D578" t="s">
        <v>1001</v>
      </c>
      <c s="360" r="E578" t="s">
        <v>891</v>
      </c>
      <c s="353" r="F578" t="s">
        <v>1021</v>
      </c>
      <c s="360" r="G578" t="s">
        <v>2851</v>
      </c>
      <c s="400" r="H578" t="s">
        <v>2855</v>
      </c>
      <c s="400" r="I578" t="n"/>
      <c s="396" r="J578" t="s">
        <v>884</v>
      </c>
      <c s="355" r="K578" t="s">
        <v>838</v>
      </c>
      <c s="396" r="L578" t="s">
        <v>860</v>
      </c>
      <c s="355" r="M578" t="s">
        <v>796</v>
      </c>
      <c s="356" r="N578" t="s">
        <v>1189</v>
      </c>
      <c s="355" r="O578" t="s">
        <v>802</v>
      </c>
      <c s="360" r="P578" t="s">
        <v>2856</v>
      </c>
      <c s="353" r="Q578" t="s">
        <v>2854</v>
      </c>
      <c s="360" r="R578" t="s">
        <v>2851</v>
      </c>
      <c s="353" r="S578" t="s">
        <v>853</v>
      </c>
      <c s="360" r="T578" t="n"/>
      <c s="397" r="U578" t="n">
        <v>75231</v>
      </c>
      <c s="360" r="V578" t="n"/>
      <c s="385" r="W578" t="n"/>
    </row>
    <row customHeight="1" s="737" r="579" ht="30" spans="1:23">
      <c s="353" r="A579" t="s">
        <v>835</v>
      </c>
      <c s="353" r="B579" t="s">
        <v>1243</v>
      </c>
      <c s="395" r="C579" t="n"/>
      <c s="355" r="D579" t="s">
        <v>2762</v>
      </c>
      <c s="360" r="E579" t="s">
        <v>2438</v>
      </c>
      <c s="353" r="F579" t="s">
        <v>1021</v>
      </c>
      <c s="360" r="G579" t="s">
        <v>2763</v>
      </c>
      <c s="355" r="H579" t="s">
        <v>2857</v>
      </c>
      <c s="355" r="I579" t="n"/>
      <c s="396" r="J579" t="s">
        <v>884</v>
      </c>
      <c s="355" r="K579" t="s">
        <v>838</v>
      </c>
      <c s="396" r="L579" t="s">
        <v>860</v>
      </c>
      <c s="355" r="M579" t="s">
        <v>797</v>
      </c>
      <c s="396" r="N579" t="s">
        <v>932</v>
      </c>
      <c s="355" r="O579" t="s">
        <v>933</v>
      </c>
      <c s="360" r="P579" t="s">
        <v>2858</v>
      </c>
      <c s="353" r="Q579" t="s">
        <v>2765</v>
      </c>
      <c s="360" r="R579" t="s">
        <v>2763</v>
      </c>
      <c s="387" r="S579" t="s">
        <v>811</v>
      </c>
      <c s="360" r="T579" t="s">
        <v>478</v>
      </c>
      <c s="397" r="U579" t="n">
        <v>75231</v>
      </c>
      <c s="360" r="V579" t="s">
        <v>889</v>
      </c>
      <c s="380" r="W579" t="s">
        <v>1407</v>
      </c>
    </row>
    <row customHeight="1" s="737" r="580" ht="30" spans="1:23">
      <c s="353" r="A580" t="s">
        <v>835</v>
      </c>
      <c s="353" r="B580" t="s">
        <v>515</v>
      </c>
      <c s="395" r="C580" t="n"/>
      <c s="355" r="D580" t="s">
        <v>2762</v>
      </c>
      <c s="360" r="E580" t="s">
        <v>2438</v>
      </c>
      <c s="353" r="F580" t="s">
        <v>881</v>
      </c>
      <c s="360" r="G580" t="s">
        <v>2763</v>
      </c>
      <c s="355" r="H580" t="s">
        <v>2859</v>
      </c>
      <c s="355" r="I580" t="n"/>
      <c s="396" r="J580" t="s">
        <v>884</v>
      </c>
      <c s="355" r="K580" t="s">
        <v>838</v>
      </c>
      <c s="396" r="L580" t="s">
        <v>860</v>
      </c>
      <c s="355" r="M580" t="s">
        <v>797</v>
      </c>
      <c s="396" r="N580" t="s">
        <v>932</v>
      </c>
      <c s="355" r="O580" t="s">
        <v>933</v>
      </c>
      <c s="360" r="P580" t="s">
        <v>2860</v>
      </c>
      <c s="353" r="Q580" t="s">
        <v>2861</v>
      </c>
      <c s="360" r="R580" t="s">
        <v>2763</v>
      </c>
      <c s="387" r="S580" t="s">
        <v>811</v>
      </c>
      <c s="360" r="T580" t="s">
        <v>478</v>
      </c>
      <c s="397" r="U580" t="n">
        <v>75231</v>
      </c>
      <c s="360" r="V580" t="s">
        <v>889</v>
      </c>
      <c s="380" r="W580" t="s">
        <v>1113</v>
      </c>
    </row>
    <row customHeight="1" s="737" r="581" ht="30" spans="1:23">
      <c s="353" r="A581" t="s">
        <v>835</v>
      </c>
      <c s="353" r="B581" t="s">
        <v>515</v>
      </c>
      <c s="395" r="C581" t="n"/>
      <c s="355" r="D581" t="s">
        <v>2762</v>
      </c>
      <c s="360" r="E581" t="s">
        <v>2438</v>
      </c>
      <c s="353" r="F581" t="s">
        <v>881</v>
      </c>
      <c s="360" r="G581" t="s">
        <v>2763</v>
      </c>
      <c s="355" r="H581" t="s">
        <v>2862</v>
      </c>
      <c s="355" r="I581" t="n"/>
      <c s="396" r="J581" t="s">
        <v>884</v>
      </c>
      <c s="355" r="K581" t="s">
        <v>838</v>
      </c>
      <c s="396" r="L581" t="s">
        <v>860</v>
      </c>
      <c s="355" r="M581" t="s">
        <v>797</v>
      </c>
      <c s="396" r="N581" t="s">
        <v>932</v>
      </c>
      <c s="355" r="O581" t="s">
        <v>933</v>
      </c>
      <c s="360" r="P581" t="s">
        <v>2863</v>
      </c>
      <c s="353" r="Q581" t="s">
        <v>2765</v>
      </c>
      <c s="360" r="R581" t="s">
        <v>2763</v>
      </c>
      <c s="387" r="S581" t="s">
        <v>811</v>
      </c>
      <c s="360" r="T581" t="s">
        <v>478</v>
      </c>
      <c s="397" r="U581" t="n">
        <v>75231</v>
      </c>
      <c s="360" r="V581" t="s">
        <v>889</v>
      </c>
      <c s="380" r="W581" t="s">
        <v>1113</v>
      </c>
    </row>
    <row customHeight="1" s="737" r="582" ht="15.75" spans="1:23">
      <c s="353" r="A582" t="s">
        <v>835</v>
      </c>
      <c s="353" r="B582" t="s">
        <v>515</v>
      </c>
      <c s="395" r="C582" t="n"/>
      <c s="355" r="D582" t="s">
        <v>1001</v>
      </c>
      <c s="360" r="E582" t="s">
        <v>891</v>
      </c>
      <c s="353" r="F582" t="s">
        <v>881</v>
      </c>
      <c s="360" r="G582" t="s">
        <v>1420</v>
      </c>
      <c s="355" r="H582" t="s">
        <v>2864</v>
      </c>
      <c s="355" r="I582" t="n"/>
      <c s="396" r="J582" t="s">
        <v>884</v>
      </c>
      <c s="355" r="K582" t="s">
        <v>838</v>
      </c>
      <c s="396" r="L582" t="s">
        <v>860</v>
      </c>
      <c s="355" r="M582" t="s">
        <v>797</v>
      </c>
      <c s="396" r="N582" t="s">
        <v>932</v>
      </c>
      <c s="355" r="O582" t="s">
        <v>933</v>
      </c>
      <c s="360" r="P582" t="s">
        <v>2865</v>
      </c>
      <c s="353" r="Q582" t="s">
        <v>2866</v>
      </c>
      <c s="360" r="R582" t="s">
        <v>1420</v>
      </c>
      <c s="353" r="S582" t="s">
        <v>23</v>
      </c>
      <c s="360" r="T582" t="s">
        <v>478</v>
      </c>
      <c s="397" r="U582" t="n">
        <v>42361</v>
      </c>
      <c s="360" r="V582" t="s">
        <v>889</v>
      </c>
      <c s="380" r="W582" t="n"/>
    </row>
    <row customHeight="1" s="737" r="583" ht="15.75" spans="1:23">
      <c s="353" r="A583" t="s">
        <v>835</v>
      </c>
      <c s="353" r="B583" t="s">
        <v>515</v>
      </c>
      <c s="588" r="C583" t="n"/>
      <c s="355" r="D583" t="s">
        <v>1001</v>
      </c>
      <c s="360" r="E583" t="s">
        <v>891</v>
      </c>
      <c s="353" r="F583" t="s">
        <v>881</v>
      </c>
      <c s="360" r="G583" t="s">
        <v>1420</v>
      </c>
      <c s="355" r="H583" t="s">
        <v>2867</v>
      </c>
      <c s="588" r="I583" t="n"/>
      <c s="396" r="J583" t="s">
        <v>884</v>
      </c>
      <c s="355" r="K583" t="s">
        <v>838</v>
      </c>
      <c s="396" r="L583" t="s">
        <v>860</v>
      </c>
      <c s="355" r="M583" t="s">
        <v>797</v>
      </c>
      <c s="396" r="N583" t="s">
        <v>932</v>
      </c>
      <c s="355" r="O583" t="s">
        <v>933</v>
      </c>
      <c s="360" r="P583" t="s">
        <v>2868</v>
      </c>
      <c s="353" r="Q583" t="s">
        <v>2869</v>
      </c>
      <c s="360" r="R583" t="s">
        <v>1420</v>
      </c>
      <c s="353" r="S583" t="s">
        <v>23</v>
      </c>
      <c s="360" r="T583" t="s">
        <v>478</v>
      </c>
      <c s="397" r="U583" t="n">
        <v>42361</v>
      </c>
      <c s="360" r="V583" t="s">
        <v>889</v>
      </c>
      <c s="380" r="W583" t="n"/>
    </row>
    <row customHeight="1" s="737" r="584" ht="15.75" spans="1:23">
      <c s="353" r="A584" t="s">
        <v>835</v>
      </c>
      <c s="353" r="B584" t="s">
        <v>515</v>
      </c>
      <c s="588" r="C584" t="n"/>
      <c s="355" r="D584" t="s">
        <v>1001</v>
      </c>
      <c s="360" r="E584" t="s">
        <v>891</v>
      </c>
      <c s="353" r="F584" t="s">
        <v>881</v>
      </c>
      <c s="360" r="G584" t="s">
        <v>1420</v>
      </c>
      <c s="355" r="H584" t="s">
        <v>2870</v>
      </c>
      <c s="588" r="I584" t="n"/>
      <c s="396" r="J584" t="s">
        <v>884</v>
      </c>
      <c s="355" r="K584" t="s">
        <v>838</v>
      </c>
      <c s="396" r="L584" t="s">
        <v>860</v>
      </c>
      <c s="355" r="M584" t="s">
        <v>797</v>
      </c>
      <c s="396" r="N584" t="s">
        <v>932</v>
      </c>
      <c s="355" r="O584" t="s">
        <v>933</v>
      </c>
      <c s="360" r="P584" t="s">
        <v>2871</v>
      </c>
      <c s="353" r="Q584" t="s">
        <v>2872</v>
      </c>
      <c s="360" r="R584" t="s">
        <v>1420</v>
      </c>
      <c s="353" r="S584" t="s">
        <v>23</v>
      </c>
      <c s="360" r="T584" t="s">
        <v>478</v>
      </c>
      <c s="397" r="U584" t="n">
        <v>42361</v>
      </c>
      <c s="360" r="V584" t="s">
        <v>889</v>
      </c>
      <c s="380" r="W584" t="n"/>
    </row>
    <row customHeight="1" s="737" r="585" ht="15.75" spans="1:23">
      <c s="353" r="A585" t="s">
        <v>835</v>
      </c>
      <c s="353" r="B585" t="s">
        <v>515</v>
      </c>
      <c s="395" r="C585" t="s">
        <v>1244</v>
      </c>
      <c s="355" r="D585" t="s">
        <v>890</v>
      </c>
      <c s="360" r="E585" t="s">
        <v>2728</v>
      </c>
      <c s="353" r="F585" t="s">
        <v>939</v>
      </c>
      <c s="360" r="G585" t="s">
        <v>2788</v>
      </c>
      <c s="355" r="H585" t="s">
        <v>2873</v>
      </c>
      <c s="588" r="I585" t="n"/>
      <c s="396" r="J585" t="s">
        <v>884</v>
      </c>
      <c s="355" r="K585" t="s">
        <v>838</v>
      </c>
      <c s="396" r="L585" t="s">
        <v>860</v>
      </c>
      <c s="355" r="M585" t="s">
        <v>796</v>
      </c>
      <c s="356" r="N585" t="s">
        <v>2120</v>
      </c>
      <c s="355" r="O585" t="s">
        <v>902</v>
      </c>
      <c s="588" r="P585" t="n"/>
      <c s="353" r="Q585" t="s">
        <v>2874</v>
      </c>
      <c s="360" r="R585" t="s">
        <v>2788</v>
      </c>
      <c s="353" r="S585" t="s">
        <v>23</v>
      </c>
      <c s="360" r="T585" t="s">
        <v>478</v>
      </c>
      <c s="397" r="U585" t="n">
        <v>42361</v>
      </c>
      <c s="360" r="V585" t="s">
        <v>889</v>
      </c>
      <c s="385" r="W585" t="n"/>
    </row>
    <row customHeight="1" s="737" r="586" ht="15.75" spans="1:23">
      <c s="353" r="A586" t="s">
        <v>835</v>
      </c>
      <c s="353" r="B586" t="s">
        <v>515</v>
      </c>
      <c s="588" r="C586" t="n"/>
      <c s="355" r="D586" t="s">
        <v>890</v>
      </c>
      <c s="360" r="E586" t="s">
        <v>2728</v>
      </c>
      <c s="353" r="F586" t="s">
        <v>881</v>
      </c>
      <c s="360" r="G586" t="s">
        <v>2788</v>
      </c>
      <c s="355" r="H586" t="s">
        <v>2875</v>
      </c>
      <c s="588" r="I586" t="n"/>
      <c s="396" r="J586" t="s">
        <v>884</v>
      </c>
      <c s="355" r="K586" t="s">
        <v>838</v>
      </c>
      <c s="396" r="L586" t="s">
        <v>860</v>
      </c>
      <c s="355" r="M586" t="s">
        <v>796</v>
      </c>
      <c s="356" r="N586" t="s">
        <v>2120</v>
      </c>
      <c s="355" r="O586" t="s">
        <v>902</v>
      </c>
      <c s="360" r="P586" t="s">
        <v>2876</v>
      </c>
      <c s="353" r="Q586" t="s">
        <v>2877</v>
      </c>
      <c s="360" r="R586" t="s">
        <v>2788</v>
      </c>
      <c s="353" r="S586" t="s">
        <v>23</v>
      </c>
      <c s="360" r="T586" t="s">
        <v>478</v>
      </c>
      <c s="397" r="U586" t="n">
        <v>42310</v>
      </c>
      <c s="360" r="V586" t="s">
        <v>889</v>
      </c>
      <c s="383" r="W586" t="n"/>
    </row>
    <row customHeight="1" s="737" r="587" ht="15.75" spans="1:23">
      <c s="353" r="A587" t="s">
        <v>835</v>
      </c>
      <c s="353" r="B587" t="s">
        <v>515</v>
      </c>
      <c s="588" r="C587" t="n"/>
      <c s="355" r="D587" t="s">
        <v>890</v>
      </c>
      <c s="360" r="E587" t="s">
        <v>2728</v>
      </c>
      <c s="353" r="F587" t="s">
        <v>881</v>
      </c>
      <c s="360" r="G587" t="s">
        <v>2788</v>
      </c>
      <c s="355" r="H587" t="s">
        <v>2799</v>
      </c>
      <c s="588" r="I587" t="n"/>
      <c s="396" r="J587" t="s">
        <v>884</v>
      </c>
      <c s="355" r="K587" t="s">
        <v>838</v>
      </c>
      <c s="396" r="L587" t="s">
        <v>860</v>
      </c>
      <c s="355" r="M587" t="s">
        <v>796</v>
      </c>
      <c s="356" r="N587" t="s">
        <v>2793</v>
      </c>
      <c s="355" r="O587" t="s">
        <v>902</v>
      </c>
      <c s="360" r="P587" t="s">
        <v>1941</v>
      </c>
      <c s="353" r="Q587" t="s">
        <v>2802</v>
      </c>
      <c s="360" r="R587" t="s">
        <v>2788</v>
      </c>
      <c s="353" r="S587" t="s">
        <v>23</v>
      </c>
      <c s="360" r="T587" t="s">
        <v>478</v>
      </c>
      <c s="397" r="U587" t="n">
        <v>42310</v>
      </c>
      <c s="360" r="V587" t="s">
        <v>889</v>
      </c>
      <c s="383" r="W587" t="n"/>
    </row>
    <row customHeight="1" s="737" r="588" ht="15.75" spans="1:23">
      <c s="353" r="A588" t="s">
        <v>835</v>
      </c>
      <c s="353" r="B588" t="s">
        <v>515</v>
      </c>
      <c s="588" r="C588" t="n"/>
      <c s="355" r="D588" t="s">
        <v>890</v>
      </c>
      <c s="360" r="E588" t="s">
        <v>2728</v>
      </c>
      <c s="353" r="F588" t="s">
        <v>881</v>
      </c>
      <c s="360" r="G588" t="s">
        <v>2788</v>
      </c>
      <c s="355" r="H588" t="s">
        <v>2878</v>
      </c>
      <c s="588" r="I588" t="n"/>
      <c s="396" r="J588" t="s">
        <v>884</v>
      </c>
      <c s="355" r="K588" t="s">
        <v>838</v>
      </c>
      <c s="396" r="L588" t="s">
        <v>860</v>
      </c>
      <c s="355" r="M588" t="s">
        <v>796</v>
      </c>
      <c s="356" r="N588" t="s">
        <v>2810</v>
      </c>
      <c s="355" r="O588" t="s">
        <v>2206</v>
      </c>
      <c s="360" r="P588" t="s">
        <v>2879</v>
      </c>
      <c s="353" r="Q588" t="s">
        <v>2880</v>
      </c>
      <c s="360" r="R588" t="s">
        <v>2788</v>
      </c>
      <c s="353" r="S588" t="s">
        <v>23</v>
      </c>
      <c s="360" r="T588" t="s">
        <v>478</v>
      </c>
      <c s="397" r="U588" t="n">
        <v>42310</v>
      </c>
      <c s="360" r="V588" t="s">
        <v>889</v>
      </c>
      <c s="383" r="W588" t="n"/>
    </row>
    <row customHeight="1" s="737" r="589" ht="15.75" spans="1:23">
      <c s="353" r="A589" t="s">
        <v>835</v>
      </c>
      <c s="353" r="B589" t="s">
        <v>515</v>
      </c>
      <c s="588" r="C589" t="n"/>
      <c s="355" r="D589" t="s">
        <v>890</v>
      </c>
      <c s="360" r="E589" t="s">
        <v>2728</v>
      </c>
      <c s="353" r="F589" t="s">
        <v>881</v>
      </c>
      <c s="360" r="G589" t="s">
        <v>2788</v>
      </c>
      <c s="355" r="H589" t="s">
        <v>2881</v>
      </c>
      <c s="588" r="I589" t="n"/>
      <c s="396" r="J589" t="s">
        <v>884</v>
      </c>
      <c s="355" r="K589" t="s">
        <v>838</v>
      </c>
      <c s="396" r="L589" t="s">
        <v>860</v>
      </c>
      <c s="355" r="M589" t="s">
        <v>796</v>
      </c>
      <c s="356" r="N589" t="s">
        <v>2810</v>
      </c>
      <c s="355" r="O589" t="s">
        <v>2206</v>
      </c>
      <c s="360" r="P589" t="s">
        <v>2882</v>
      </c>
      <c s="353" r="Q589" t="s">
        <v>2883</v>
      </c>
      <c s="360" r="R589" t="s">
        <v>2788</v>
      </c>
      <c s="353" r="S589" t="s">
        <v>23</v>
      </c>
      <c s="360" r="T589" t="s">
        <v>478</v>
      </c>
      <c s="397" r="U589" t="n">
        <v>42310</v>
      </c>
      <c s="360" r="V589" t="s">
        <v>889</v>
      </c>
      <c s="383" r="W589" t="n"/>
    </row>
    <row customHeight="1" s="737" r="590" ht="21.75" spans="1:23">
      <c s="353" r="A590" t="s">
        <v>835</v>
      </c>
      <c s="353" r="B590" t="s">
        <v>515</v>
      </c>
      <c s="588" r="C590" t="n"/>
      <c s="355" r="D590" t="s">
        <v>890</v>
      </c>
      <c s="360" r="E590" t="s">
        <v>2728</v>
      </c>
      <c s="353" r="F590" t="s">
        <v>881</v>
      </c>
      <c s="360" r="G590" t="s">
        <v>2788</v>
      </c>
      <c s="355" r="H590" t="s">
        <v>2884</v>
      </c>
      <c s="588" r="I590" t="n"/>
      <c s="396" r="J590" t="s">
        <v>884</v>
      </c>
      <c s="355" r="K590" t="s">
        <v>838</v>
      </c>
      <c s="396" r="L590" t="s">
        <v>860</v>
      </c>
      <c s="355" r="M590" t="s">
        <v>796</v>
      </c>
      <c s="356" r="N590" t="s">
        <v>2810</v>
      </c>
      <c s="355" r="O590" t="s">
        <v>2206</v>
      </c>
      <c s="360" r="P590" t="s">
        <v>2885</v>
      </c>
      <c s="353" r="Q590" t="s">
        <v>2815</v>
      </c>
      <c s="360" r="R590" t="s">
        <v>2788</v>
      </c>
      <c s="353" r="S590" t="s">
        <v>23</v>
      </c>
      <c s="360" r="T590" t="s">
        <v>478</v>
      </c>
      <c s="397" r="U590" t="n">
        <v>42310</v>
      </c>
      <c s="360" r="V590" t="s">
        <v>889</v>
      </c>
      <c s="383" r="W590" t="n"/>
    </row>
    <row customHeight="1" s="737" r="591" ht="15.75" spans="1:23">
      <c s="353" r="A591" t="s">
        <v>835</v>
      </c>
      <c s="353" r="B591" t="s">
        <v>515</v>
      </c>
      <c s="395" r="C591" t="s">
        <v>1244</v>
      </c>
      <c s="355" r="D591" t="s">
        <v>890</v>
      </c>
      <c s="360" r="E591" t="s">
        <v>2728</v>
      </c>
      <c s="353" r="F591" t="s">
        <v>881</v>
      </c>
      <c s="360" r="G591" t="s">
        <v>2788</v>
      </c>
      <c s="355" r="H591" t="s">
        <v>2886</v>
      </c>
      <c s="588" r="I591" t="n"/>
      <c s="396" r="J591" t="s">
        <v>884</v>
      </c>
      <c s="355" r="K591" t="s">
        <v>838</v>
      </c>
      <c s="396" r="L591" t="s">
        <v>860</v>
      </c>
      <c s="355" r="M591" t="s">
        <v>796</v>
      </c>
      <c s="356" r="N591" t="s">
        <v>2810</v>
      </c>
      <c s="355" r="O591" t="s">
        <v>2206</v>
      </c>
      <c s="360" r="P591" t="n"/>
      <c s="353" r="Q591" t="s">
        <v>2815</v>
      </c>
      <c s="360" r="R591" t="s">
        <v>2788</v>
      </c>
      <c s="353" r="S591" t="s">
        <v>23</v>
      </c>
      <c s="360" r="T591" t="s">
        <v>478</v>
      </c>
      <c s="397" r="U591" t="n">
        <v>42310</v>
      </c>
      <c s="360" r="V591" t="s">
        <v>889</v>
      </c>
      <c s="383" r="W591" t="n"/>
    </row>
    <row customHeight="1" s="737" r="592" ht="15.75" spans="1:23">
      <c s="353" r="A592" t="s">
        <v>835</v>
      </c>
      <c s="353" r="B592" t="s">
        <v>515</v>
      </c>
      <c s="588" r="C592" t="n"/>
      <c s="355" r="D592" t="s">
        <v>890</v>
      </c>
      <c s="360" r="E592" t="s">
        <v>2728</v>
      </c>
      <c s="353" r="F592" t="s">
        <v>881</v>
      </c>
      <c s="360" r="G592" t="s">
        <v>2788</v>
      </c>
      <c s="355" r="H592" t="s">
        <v>2887</v>
      </c>
      <c s="588" r="I592" t="n"/>
      <c s="396" r="J592" t="s">
        <v>884</v>
      </c>
      <c s="355" r="K592" t="s">
        <v>838</v>
      </c>
      <c s="396" r="L592" t="s">
        <v>860</v>
      </c>
      <c s="355" r="M592" t="s">
        <v>796</v>
      </c>
      <c s="356" r="N592" t="s">
        <v>2120</v>
      </c>
      <c s="355" r="O592" t="s">
        <v>902</v>
      </c>
      <c s="360" r="P592" t="s">
        <v>2888</v>
      </c>
      <c s="353" r="Q592" t="s">
        <v>2889</v>
      </c>
      <c s="360" r="R592" t="s">
        <v>2788</v>
      </c>
      <c s="353" r="S592" t="s">
        <v>23</v>
      </c>
      <c s="360" r="T592" t="s">
        <v>478</v>
      </c>
      <c s="397" r="U592" t="n">
        <v>42310</v>
      </c>
      <c s="360" r="V592" t="s">
        <v>889</v>
      </c>
      <c s="383" r="W592" t="n"/>
    </row>
    <row customHeight="1" s="737" r="593" ht="15.75" spans="1:23">
      <c s="353" r="A593" t="s">
        <v>835</v>
      </c>
      <c s="353" r="B593" t="s">
        <v>515</v>
      </c>
      <c s="588" r="C593" t="n"/>
      <c s="355" r="D593" t="s">
        <v>890</v>
      </c>
      <c s="360" r="E593" t="s">
        <v>2728</v>
      </c>
      <c s="353" r="F593" t="s">
        <v>881</v>
      </c>
      <c s="360" r="G593" t="s">
        <v>2788</v>
      </c>
      <c s="355" r="H593" t="s">
        <v>2890</v>
      </c>
      <c s="588" r="I593" t="n"/>
      <c s="396" r="J593" t="s">
        <v>884</v>
      </c>
      <c s="355" r="K593" t="s">
        <v>838</v>
      </c>
      <c s="396" r="L593" t="s">
        <v>860</v>
      </c>
      <c s="355" r="M593" t="s">
        <v>796</v>
      </c>
      <c s="356" r="N593" t="s">
        <v>2120</v>
      </c>
      <c s="355" r="O593" t="s">
        <v>902</v>
      </c>
      <c s="360" r="P593" t="s">
        <v>2891</v>
      </c>
      <c s="353" r="Q593" t="s">
        <v>2802</v>
      </c>
      <c s="360" r="R593" t="s">
        <v>2788</v>
      </c>
      <c s="353" r="S593" t="s">
        <v>23</v>
      </c>
      <c s="360" r="T593" t="s">
        <v>478</v>
      </c>
      <c s="397" r="U593" t="n">
        <v>42310</v>
      </c>
      <c s="360" r="V593" t="s">
        <v>889</v>
      </c>
      <c s="383" r="W593" t="n"/>
    </row>
    <row customHeight="1" s="737" r="594" ht="15.75" spans="1:23">
      <c s="353" r="A594" t="s">
        <v>833</v>
      </c>
      <c s="353" r="B594" t="s">
        <v>1243</v>
      </c>
      <c s="588" r="C594" t="n"/>
      <c s="355" r="D594" t="s">
        <v>1455</v>
      </c>
      <c s="360" r="E594" t="s">
        <v>1058</v>
      </c>
      <c s="353" r="F594" t="s">
        <v>1021</v>
      </c>
      <c s="360" r="G594" t="s">
        <v>2892</v>
      </c>
      <c s="355" r="H594" t="s">
        <v>2893</v>
      </c>
      <c s="588" r="I594" t="n"/>
      <c s="396" r="J594" t="s">
        <v>2894</v>
      </c>
      <c s="355" r="K594" t="s">
        <v>838</v>
      </c>
      <c s="396" r="L594" t="s">
        <v>1219</v>
      </c>
      <c s="355" r="M594" t="s">
        <v>796</v>
      </c>
      <c s="356" r="N594" t="s">
        <v>2120</v>
      </c>
      <c s="355" r="O594" t="s">
        <v>902</v>
      </c>
      <c s="360" r="P594" t="s">
        <v>2895</v>
      </c>
      <c s="353" r="Q594" t="s">
        <v>2896</v>
      </c>
      <c s="360" r="R594" t="s">
        <v>2897</v>
      </c>
      <c s="353" r="S594" t="s">
        <v>23</v>
      </c>
      <c s="360" r="T594" t="s">
        <v>478</v>
      </c>
      <c s="397" r="U594" t="n">
        <v>42018</v>
      </c>
      <c s="360" r="V594" t="s">
        <v>889</v>
      </c>
      <c s="383" r="W594" t="n"/>
    </row>
    <row customHeight="1" s="737" r="595" ht="15.75" spans="1:23">
      <c s="353" r="A595" t="s">
        <v>835</v>
      </c>
      <c s="353" r="B595" t="s">
        <v>515</v>
      </c>
      <c s="395" r="C595" t="n"/>
      <c s="355" r="D595" t="s">
        <v>2402</v>
      </c>
      <c s="365" r="E595" t="s">
        <v>891</v>
      </c>
      <c s="353" r="F595" t="s">
        <v>881</v>
      </c>
      <c s="356" r="G595" t="s">
        <v>2403</v>
      </c>
      <c s="355" r="H595" t="s">
        <v>2898</v>
      </c>
      <c s="355" r="I595" t="n"/>
      <c s="396" r="J595" t="s">
        <v>884</v>
      </c>
      <c s="355" r="K595" t="s">
        <v>838</v>
      </c>
      <c s="396" r="L595" t="s">
        <v>860</v>
      </c>
      <c s="355" r="M595" t="s">
        <v>796</v>
      </c>
      <c s="356" r="N595" t="s">
        <v>2405</v>
      </c>
      <c s="355" r="O595" t="s">
        <v>2206</v>
      </c>
      <c s="396" r="P595" t="s">
        <v>2899</v>
      </c>
      <c s="387" r="Q595" t="s">
        <v>2415</v>
      </c>
      <c s="360" r="R595" t="s">
        <v>1164</v>
      </c>
      <c s="355" r="S595" t="s">
        <v>23</v>
      </c>
      <c s="356" r="T595" t="s">
        <v>478</v>
      </c>
      <c s="359" r="U595" t="n">
        <v>42411</v>
      </c>
      <c s="360" r="V595" t="s">
        <v>889</v>
      </c>
      <c s="380" r="W595" t="n"/>
    </row>
    <row customHeight="1" s="737" r="596" ht="15.75" spans="1:23">
      <c s="353" r="A596" t="s">
        <v>831</v>
      </c>
      <c s="353" r="B596" t="s">
        <v>1243</v>
      </c>
      <c s="588" r="C596" t="n"/>
      <c s="355" r="D596" t="s">
        <v>2754</v>
      </c>
      <c s="360" r="E596" t="s">
        <v>2755</v>
      </c>
      <c s="353" r="F596" t="s">
        <v>881</v>
      </c>
      <c s="356" r="G596" t="s">
        <v>1017</v>
      </c>
      <c s="355" r="H596" t="s">
        <v>2759</v>
      </c>
      <c s="588" r="I596" t="n"/>
      <c s="396" r="J596" t="s">
        <v>884</v>
      </c>
      <c s="355" r="K596" t="s">
        <v>834</v>
      </c>
      <c s="396" r="L596" t="s">
        <v>862</v>
      </c>
      <c s="355" r="M596" t="s">
        <v>797</v>
      </c>
      <c s="396" r="N596" t="s">
        <v>932</v>
      </c>
      <c s="355" r="O596" t="s">
        <v>933</v>
      </c>
      <c s="360" r="P596" t="s">
        <v>2760</v>
      </c>
      <c s="353" r="Q596" t="s">
        <v>2758</v>
      </c>
      <c s="360" r="R596" t="s">
        <v>1974</v>
      </c>
      <c s="355" r="S596" t="s">
        <v>853</v>
      </c>
      <c s="360" r="T596" t="s">
        <v>478</v>
      </c>
      <c s="397" r="U596" t="n">
        <v>42416</v>
      </c>
      <c s="360" r="V596" t="s">
        <v>834</v>
      </c>
      <c s="380" r="W596" t="n"/>
    </row>
    <row customHeight="1" s="737" r="597" ht="33" spans="1:23">
      <c s="353" r="A597" t="s">
        <v>831</v>
      </c>
      <c s="353" r="B597" t="s">
        <v>1243</v>
      </c>
      <c s="588" r="C597" t="n"/>
      <c s="355" r="D597" t="s">
        <v>2372</v>
      </c>
      <c s="360" r="E597" t="s">
        <v>2900</v>
      </c>
      <c s="353" r="F597" t="s">
        <v>881</v>
      </c>
      <c s="356" r="G597" t="s">
        <v>1017</v>
      </c>
      <c s="355" r="H597" t="s">
        <v>2901</v>
      </c>
      <c s="588" r="I597" t="n"/>
      <c s="396" r="J597" t="s">
        <v>884</v>
      </c>
      <c s="355" r="K597" t="s">
        <v>834</v>
      </c>
      <c s="396" r="L597" t="s">
        <v>862</v>
      </c>
      <c s="355" r="M597" t="s">
        <v>797</v>
      </c>
      <c s="396" r="N597" t="s">
        <v>932</v>
      </c>
      <c s="355" r="O597" t="s">
        <v>933</v>
      </c>
      <c s="360" r="P597" t="s">
        <v>2902</v>
      </c>
      <c s="387" r="Q597" t="s">
        <v>2903</v>
      </c>
      <c s="360" r="R597" t="s">
        <v>1974</v>
      </c>
      <c s="355" r="S597" t="s">
        <v>853</v>
      </c>
      <c s="360" r="T597" t="s">
        <v>478</v>
      </c>
      <c s="397" r="U597" t="n">
        <v>42416</v>
      </c>
      <c s="360" r="V597" t="s">
        <v>834</v>
      </c>
    </row>
    <row customHeight="1" s="737" r="598" ht="30" spans="1:23">
      <c s="353" r="A598" t="s">
        <v>835</v>
      </c>
      <c s="353" r="B598" t="s">
        <v>515</v>
      </c>
      <c s="588" r="C598" t="n"/>
      <c s="355" r="D598" t="s">
        <v>2904</v>
      </c>
      <c s="385" r="E598" t="s">
        <v>922</v>
      </c>
      <c s="353" r="F598" t="s">
        <v>939</v>
      </c>
      <c s="360" r="G598" t="s">
        <v>2905</v>
      </c>
      <c s="355" r="H598" t="s">
        <v>2906</v>
      </c>
      <c s="588" r="I598" t="n"/>
      <c s="396" r="J598" t="s">
        <v>884</v>
      </c>
      <c s="355" r="K598" t="s">
        <v>838</v>
      </c>
      <c s="396" r="L598" t="s">
        <v>860</v>
      </c>
      <c s="355" r="M598" t="s">
        <v>796</v>
      </c>
      <c s="356" r="N598" t="s">
        <v>2907</v>
      </c>
      <c s="355" r="O598" t="s">
        <v>902</v>
      </c>
      <c s="360" r="P598" t="s">
        <v>2908</v>
      </c>
      <c s="353" r="Q598" t="s">
        <v>2909</v>
      </c>
      <c s="360" r="R598" t="s">
        <v>2905</v>
      </c>
      <c s="387" r="S598" t="s">
        <v>811</v>
      </c>
      <c s="360" r="T598" t="s">
        <v>478</v>
      </c>
      <c s="397" r="U598" t="n">
        <v>42436</v>
      </c>
      <c s="360" r="V598" t="s">
        <v>889</v>
      </c>
    </row>
    <row customHeight="1" s="737" r="599" ht="30" spans="1:23">
      <c s="353" r="A599" t="s">
        <v>835</v>
      </c>
      <c s="353" r="B599" t="s">
        <v>515</v>
      </c>
      <c s="395" r="C599" t="n"/>
      <c s="355" r="D599" t="s">
        <v>2904</v>
      </c>
      <c s="385" r="E599" t="s">
        <v>922</v>
      </c>
      <c s="353" r="F599" t="s">
        <v>1021</v>
      </c>
      <c s="360" r="G599" t="s">
        <v>2905</v>
      </c>
      <c s="355" r="H599" t="s">
        <v>2910</v>
      </c>
      <c s="355" r="I599" t="n"/>
      <c s="396" r="J599" t="s">
        <v>884</v>
      </c>
      <c s="355" r="K599" t="s">
        <v>838</v>
      </c>
      <c s="396" r="L599" t="s">
        <v>860</v>
      </c>
      <c s="355" r="M599" t="s">
        <v>796</v>
      </c>
      <c s="356" r="N599" t="s">
        <v>2907</v>
      </c>
      <c s="355" r="O599" t="s">
        <v>902</v>
      </c>
      <c s="360" r="P599" t="s">
        <v>2911</v>
      </c>
      <c s="353" r="Q599" t="s">
        <v>2909</v>
      </c>
      <c s="360" r="R599" t="s">
        <v>2905</v>
      </c>
      <c s="387" r="S599" t="s">
        <v>811</v>
      </c>
      <c s="360" r="T599" t="s">
        <v>478</v>
      </c>
      <c s="397" r="U599" t="n">
        <v>42464</v>
      </c>
      <c s="360" r="V599" t="s">
        <v>889</v>
      </c>
    </row>
    <row customHeight="1" s="737" r="600" ht="30" spans="1:23">
      <c s="353" r="A600" t="s">
        <v>835</v>
      </c>
      <c s="353" r="B600" t="s">
        <v>515</v>
      </c>
      <c s="395" r="C600" t="n"/>
      <c s="355" r="D600" t="s">
        <v>2904</v>
      </c>
      <c s="385" r="E600" t="s">
        <v>922</v>
      </c>
      <c s="353" r="F600" t="s">
        <v>881</v>
      </c>
      <c s="360" r="G600" t="s">
        <v>2905</v>
      </c>
      <c s="355" r="H600" t="s">
        <v>2912</v>
      </c>
      <c s="355" r="I600" t="n"/>
      <c s="396" r="J600" t="s">
        <v>884</v>
      </c>
      <c s="355" r="K600" t="s">
        <v>838</v>
      </c>
      <c s="396" r="L600" t="s">
        <v>860</v>
      </c>
      <c s="355" r="M600" t="s">
        <v>796</v>
      </c>
      <c s="356" r="N600" t="s">
        <v>2907</v>
      </c>
      <c s="355" r="O600" t="s">
        <v>902</v>
      </c>
      <c s="360" r="P600" t="s">
        <v>2913</v>
      </c>
      <c s="353" r="Q600" t="s">
        <v>2909</v>
      </c>
      <c s="360" r="R600" t="s">
        <v>2905</v>
      </c>
      <c s="387" r="S600" t="s">
        <v>811</v>
      </c>
      <c s="360" r="T600" t="s">
        <v>478</v>
      </c>
      <c s="397" r="U600" t="n">
        <v>42465</v>
      </c>
      <c s="360" r="V600" t="s">
        <v>889</v>
      </c>
    </row>
    <row customHeight="1" s="737" r="601" ht="15.75" spans="1:23">
      <c s="353" r="A601" t="s">
        <v>835</v>
      </c>
      <c s="353" r="B601" t="s">
        <v>515</v>
      </c>
      <c s="395" r="C601" t="n"/>
      <c s="355" r="D601" t="s">
        <v>2402</v>
      </c>
      <c s="365" r="E601" t="s">
        <v>891</v>
      </c>
      <c s="353" r="F601" t="s">
        <v>881</v>
      </c>
      <c s="360" r="G601" t="s">
        <v>1307</v>
      </c>
      <c s="355" r="H601" t="s">
        <v>1365</v>
      </c>
      <c s="355" r="I601" t="n"/>
      <c s="396" r="J601" t="s">
        <v>884</v>
      </c>
      <c s="355" r="K601" t="s">
        <v>838</v>
      </c>
      <c s="396" r="L601" t="s">
        <v>859</v>
      </c>
      <c s="355" r="M601" t="s">
        <v>797</v>
      </c>
      <c s="396" r="N601" t="s">
        <v>932</v>
      </c>
      <c s="355" r="O601" t="s">
        <v>933</v>
      </c>
      <c s="360" r="P601" t="s">
        <v>1366</v>
      </c>
      <c s="353" r="Q601" t="s">
        <v>2914</v>
      </c>
      <c s="360" r="R601" t="s">
        <v>1307</v>
      </c>
      <c s="387" r="S601" t="s">
        <v>23</v>
      </c>
      <c s="360" r="T601" t="s">
        <v>478</v>
      </c>
      <c s="397" r="U601" t="n">
        <v>41706</v>
      </c>
      <c s="360" r="V601" t="s">
        <v>889</v>
      </c>
    </row>
    <row customHeight="1" s="737" r="602" ht="15.75" spans="1:23">
      <c s="353" r="A602" t="s">
        <v>835</v>
      </c>
      <c s="353" r="B602" t="s">
        <v>515</v>
      </c>
      <c s="395" r="C602" t="n"/>
      <c s="355" r="D602" t="s">
        <v>2402</v>
      </c>
      <c s="365" r="E602" t="s">
        <v>891</v>
      </c>
      <c s="353" r="F602" t="s">
        <v>1021</v>
      </c>
      <c s="360" r="G602" t="s">
        <v>1307</v>
      </c>
      <c s="355" r="H602" t="s">
        <v>2915</v>
      </c>
      <c s="355" r="I602" t="n"/>
      <c s="396" r="J602" t="s">
        <v>884</v>
      </c>
      <c s="355" r="K602" t="s">
        <v>838</v>
      </c>
      <c s="396" r="L602" t="s">
        <v>859</v>
      </c>
      <c s="355" r="M602" t="s">
        <v>797</v>
      </c>
      <c s="396" r="N602" t="s">
        <v>932</v>
      </c>
      <c s="355" r="O602" t="s">
        <v>933</v>
      </c>
      <c s="360" r="P602" t="s">
        <v>2059</v>
      </c>
      <c s="353" r="Q602" t="s">
        <v>2914</v>
      </c>
      <c s="360" r="R602" t="s">
        <v>1307</v>
      </c>
      <c s="387" r="S602" t="s">
        <v>23</v>
      </c>
      <c s="360" r="T602" t="s">
        <v>478</v>
      </c>
      <c s="397" r="U602" t="n">
        <v>42437</v>
      </c>
      <c s="360" r="V602" t="s">
        <v>889</v>
      </c>
    </row>
    <row customHeight="1" s="737" r="603" ht="15.75" spans="1:23">
      <c s="353" r="A603" t="s">
        <v>833</v>
      </c>
      <c s="353" r="B603" t="s">
        <v>515</v>
      </c>
      <c s="588" r="C603" t="n"/>
      <c s="355" r="D603" t="s">
        <v>2402</v>
      </c>
      <c s="365" r="E603" t="s">
        <v>891</v>
      </c>
      <c s="353" r="F603" t="s">
        <v>1021</v>
      </c>
      <c s="360" r="G603" t="s">
        <v>2916</v>
      </c>
      <c s="355" r="H603" t="s">
        <v>2917</v>
      </c>
      <c s="588" r="I603" t="n"/>
      <c s="396" r="J603" t="s">
        <v>1999</v>
      </c>
      <c s="355" r="K603" t="s">
        <v>2328</v>
      </c>
      <c s="396" r="L603" t="s">
        <v>1219</v>
      </c>
      <c s="355" r="M603" t="s">
        <v>797</v>
      </c>
      <c s="396" r="N603" t="s">
        <v>2014</v>
      </c>
      <c s="355" r="O603" t="s">
        <v>933</v>
      </c>
      <c s="360" r="P603" t="s">
        <v>2918</v>
      </c>
      <c s="353" r="Q603" t="s">
        <v>2919</v>
      </c>
      <c s="360" r="R603" t="s">
        <v>2916</v>
      </c>
      <c s="353" r="S603" t="s">
        <v>23</v>
      </c>
      <c s="360" r="T603" t="s">
        <v>478</v>
      </c>
      <c s="397" r="U603" t="n">
        <v>42486</v>
      </c>
      <c s="360" r="V603" t="s">
        <v>889</v>
      </c>
    </row>
    <row customHeight="1" s="737" r="604" ht="15.75" spans="1:23">
      <c s="353" r="A604" t="s">
        <v>835</v>
      </c>
      <c s="353" r="B604" t="s">
        <v>515</v>
      </c>
      <c s="588" r="C604" t="n"/>
      <c s="355" r="D604" t="s">
        <v>2402</v>
      </c>
      <c s="365" r="E604" t="s">
        <v>891</v>
      </c>
      <c s="588" r="F604" t="n"/>
      <c s="588" r="G604" t="n"/>
      <c s="355" r="H604" t="s">
        <v>2920</v>
      </c>
      <c s="588" r="I604" t="n"/>
      <c s="396" r="J604" t="s">
        <v>884</v>
      </c>
      <c s="355" r="K604" t="s">
        <v>838</v>
      </c>
      <c s="396" r="L604" t="s">
        <v>859</v>
      </c>
      <c s="355" r="M604" t="s">
        <v>797</v>
      </c>
      <c s="396" r="N604" t="s">
        <v>932</v>
      </c>
      <c s="355" r="O604" t="s">
        <v>933</v>
      </c>
      <c s="360" r="P604" t="s">
        <v>2921</v>
      </c>
      <c s="588" r="Q604" t="n"/>
      <c s="588" r="R604" t="n"/>
      <c s="387" r="S604" t="s">
        <v>23</v>
      </c>
      <c s="360" r="T604" t="s">
        <v>478</v>
      </c>
      <c s="588" r="U604" t="n"/>
      <c s="360" r="V604" t="s">
        <v>889</v>
      </c>
    </row>
    <row customHeight="1" s="737" r="605" ht="15.75" spans="1:23">
      <c s="353" r="A605" t="s">
        <v>835</v>
      </c>
      <c s="353" r="B605" t="s">
        <v>515</v>
      </c>
      <c s="588" r="C605" t="n"/>
      <c s="355" r="D605" t="s">
        <v>2402</v>
      </c>
      <c s="365" r="E605" t="s">
        <v>891</v>
      </c>
      <c s="588" r="F605" t="n"/>
      <c s="588" r="G605" t="n"/>
      <c s="355" r="H605" t="s">
        <v>2922</v>
      </c>
      <c s="588" r="I605" t="n"/>
      <c s="396" r="J605" t="s">
        <v>884</v>
      </c>
      <c s="355" r="K605" t="s">
        <v>838</v>
      </c>
      <c s="396" r="L605" t="s">
        <v>859</v>
      </c>
      <c s="355" r="M605" t="s">
        <v>797</v>
      </c>
      <c s="396" r="N605" t="s">
        <v>932</v>
      </c>
      <c s="355" r="O605" t="s">
        <v>933</v>
      </c>
      <c s="360" r="P605" t="s">
        <v>2923</v>
      </c>
      <c s="588" r="Q605" t="n"/>
      <c s="588" r="R605" t="n"/>
      <c s="387" r="S605" t="s">
        <v>23</v>
      </c>
      <c s="360" r="T605" t="s">
        <v>478</v>
      </c>
      <c s="588" r="U605" t="n"/>
      <c s="360" r="V605" t="s">
        <v>889</v>
      </c>
    </row>
    <row customHeight="1" s="737" r="606" ht="15.75" spans="1:23">
      <c s="353" r="A606" t="s">
        <v>835</v>
      </c>
      <c s="353" r="B606" t="s">
        <v>515</v>
      </c>
      <c s="588" r="C606" t="n"/>
      <c s="355" r="D606" t="s">
        <v>2402</v>
      </c>
      <c s="365" r="E606" t="s">
        <v>891</v>
      </c>
      <c s="588" r="F606" t="n"/>
      <c s="588" r="G606" t="n"/>
      <c s="355" r="H606" t="s">
        <v>2924</v>
      </c>
      <c s="588" r="I606" t="n"/>
      <c s="396" r="J606" t="s">
        <v>884</v>
      </c>
      <c s="355" r="K606" t="s">
        <v>838</v>
      </c>
      <c s="396" r="L606" t="s">
        <v>859</v>
      </c>
      <c s="355" r="M606" t="s">
        <v>797</v>
      </c>
      <c s="396" r="N606" t="s">
        <v>932</v>
      </c>
      <c s="355" r="O606" t="s">
        <v>933</v>
      </c>
      <c s="360" r="P606" t="s">
        <v>2925</v>
      </c>
      <c s="588" r="Q606" t="n"/>
      <c s="588" r="R606" t="n"/>
      <c s="387" r="S606" t="s">
        <v>23</v>
      </c>
      <c s="360" r="T606" t="s">
        <v>478</v>
      </c>
      <c s="588" r="U606" t="n"/>
      <c s="360" r="V606" t="s">
        <v>889</v>
      </c>
    </row>
    <row customHeight="1" s="737" r="607" ht="15.75" spans="1:23">
      <c s="353" r="A607" t="s">
        <v>835</v>
      </c>
      <c s="353" r="B607" t="s">
        <v>515</v>
      </c>
      <c s="588" r="C607" t="n"/>
      <c s="355" r="D607" t="s">
        <v>2926</v>
      </c>
      <c s="365" r="E607" t="s">
        <v>891</v>
      </c>
      <c s="588" r="F607" t="n"/>
      <c s="588" r="G607" t="n"/>
      <c s="355" r="H607" t="s">
        <v>2927</v>
      </c>
      <c s="588" r="I607" t="n"/>
      <c s="396" r="J607" t="s">
        <v>884</v>
      </c>
      <c s="355" r="K607" t="s">
        <v>838</v>
      </c>
      <c s="588" r="L607" t="n"/>
      <c s="588" r="M607" t="n"/>
      <c s="588" r="N607" t="n"/>
      <c s="588" r="O607" t="n"/>
      <c s="360" r="P607" t="s">
        <v>2928</v>
      </c>
      <c s="588" r="Q607" t="n"/>
      <c s="588" r="R607" t="n"/>
      <c s="387" r="S607" t="s">
        <v>23</v>
      </c>
      <c s="360" r="T607" t="s">
        <v>478</v>
      </c>
      <c s="588" r="U607" t="n"/>
      <c s="360" r="V607" t="s">
        <v>889</v>
      </c>
    </row>
    <row customHeight="1" s="737" r="608" ht="15.75" spans="1:23">
      <c s="353" r="A608" t="s">
        <v>835</v>
      </c>
      <c s="353" r="B608" t="s">
        <v>515</v>
      </c>
      <c s="588" r="C608" t="n"/>
      <c s="355" r="D608" t="s">
        <v>2926</v>
      </c>
      <c s="365" r="E608" t="s">
        <v>891</v>
      </c>
      <c s="588" r="F608" t="n"/>
      <c s="588" r="G608" t="n"/>
      <c s="355" r="H608" t="s">
        <v>2929</v>
      </c>
      <c s="588" r="I608" t="n"/>
      <c s="396" r="J608" t="s">
        <v>884</v>
      </c>
      <c s="355" r="K608" t="s">
        <v>838</v>
      </c>
      <c s="588" r="L608" t="n"/>
      <c s="588" r="M608" t="n"/>
      <c s="588" r="N608" t="n"/>
      <c s="588" r="O608" t="n"/>
      <c s="360" r="P608" t="s">
        <v>2930</v>
      </c>
      <c s="588" r="Q608" t="n"/>
      <c s="588" r="R608" t="n"/>
      <c s="387" r="S608" t="s">
        <v>23</v>
      </c>
      <c s="360" r="T608" t="s">
        <v>478</v>
      </c>
      <c s="588" r="U608" t="n"/>
      <c s="360" r="V608" t="s">
        <v>889</v>
      </c>
    </row>
    <row customHeight="1" s="737" r="609" ht="15.75" spans="1:23">
      <c s="588" r="A609" t="n"/>
      <c s="588" r="B609" t="n"/>
      <c s="588" r="C609" t="n"/>
      <c s="588" r="D609" t="n"/>
      <c s="588" r="E609" t="n"/>
      <c s="588" r="F609" t="n"/>
      <c s="588" r="G609" t="n"/>
      <c s="588" r="H609" t="n"/>
      <c s="588" r="I609" t="n"/>
      <c s="396" r="J609" t="n"/>
      <c s="588" r="K609" t="n"/>
      <c s="588" r="L609" t="n"/>
      <c s="588" r="M609" t="n"/>
      <c s="588" r="N609" t="n"/>
      <c s="588" r="O609" t="n"/>
      <c s="360" r="P609" t="s">
        <v>2931</v>
      </c>
      <c s="588" r="Q609" t="n"/>
      <c s="588" r="R609" t="n"/>
      <c s="588" r="S609" t="n"/>
      <c s="588" r="T609" t="n"/>
      <c s="588" r="U609" t="n"/>
      <c s="588" r="V609" t="n"/>
    </row>
    <row customHeight="1" s="737" r="610" ht="15.75" spans="1:23">
      <c s="588" r="A610" t="n"/>
      <c s="588" r="B610" t="n"/>
      <c s="588" r="C610" t="n"/>
      <c s="588" r="D610" t="n"/>
      <c s="588" r="E610" t="n"/>
      <c s="588" r="F610" t="n"/>
      <c s="588" r="G610" t="n"/>
      <c s="588" r="H610" t="n"/>
      <c s="588" r="I610" t="n"/>
      <c s="396" r="J610" t="n"/>
      <c s="588" r="K610" t="n"/>
      <c s="588" r="L610" t="n"/>
      <c s="588" r="M610" t="n"/>
      <c s="588" r="N610" t="n"/>
      <c s="588" r="O610" t="n"/>
      <c s="360" r="P610" t="s">
        <v>2932</v>
      </c>
      <c s="588" r="Q610" t="n"/>
      <c s="588" r="R610" t="n"/>
      <c s="588" r="S610" t="n"/>
      <c s="588" r="T610" t="n"/>
      <c s="588" r="U610" t="n"/>
      <c s="588" r="V610" t="n"/>
    </row>
    <row customHeight="1" s="737" r="611" ht="15.75" spans="1:23">
      <c s="588" r="A611" t="n"/>
      <c s="588" r="B611" t="n"/>
      <c s="588" r="C611" t="n"/>
      <c s="588" r="D611" t="n"/>
      <c s="588" r="E611" t="n"/>
      <c s="588" r="F611" t="n"/>
      <c s="588" r="G611" t="n"/>
      <c s="588" r="H611" t="n"/>
      <c s="588" r="I611" t="n"/>
      <c s="396" r="J611" t="n"/>
      <c s="588" r="K611" t="n"/>
      <c s="588" r="L611" t="n"/>
      <c s="588" r="M611" t="n"/>
      <c s="588" r="N611" t="n"/>
      <c s="588" r="O611" t="n"/>
      <c s="360" r="P611" t="s">
        <v>2933</v>
      </c>
      <c s="588" r="Q611" t="n"/>
      <c s="588" r="R611" t="n"/>
      <c s="588" r="S611" t="n"/>
      <c s="588" r="T611" t="n"/>
      <c s="588" r="U611" t="n"/>
      <c s="588" r="V611" t="n"/>
    </row>
    <row customHeight="1" s="737" r="612" ht="15.75" spans="1:23">
      <c s="588" r="A612" t="n"/>
      <c s="588" r="B612" t="n"/>
      <c s="588" r="C612" t="n"/>
      <c s="588" r="D612" t="n"/>
      <c s="588" r="E612" t="n"/>
      <c s="588" r="F612" t="n"/>
      <c s="588" r="G612" t="n"/>
      <c s="588" r="H612" t="n"/>
      <c s="588" r="I612" t="n"/>
      <c s="396" r="J612" t="n"/>
      <c s="588" r="K612" t="n"/>
      <c s="588" r="L612" t="n"/>
      <c s="588" r="M612" t="n"/>
      <c s="588" r="N612" t="n"/>
      <c s="588" r="O612" t="n"/>
      <c s="360" r="P612" t="s">
        <v>2934</v>
      </c>
      <c s="588" r="Q612" t="n"/>
      <c s="588" r="R612" t="n"/>
      <c s="588" r="S612" t="n"/>
      <c s="588" r="T612" t="n"/>
      <c s="588" r="U612" t="n"/>
      <c s="588" r="V612" t="n"/>
    </row>
    <row customHeight="1" s="737" r="613" ht="15.75" spans="1:23">
      <c s="588" r="A613" t="n"/>
      <c s="588" r="B613" t="n"/>
      <c s="588" r="C613" t="n"/>
      <c s="588" r="D613" t="n"/>
      <c s="588" r="E613" t="n"/>
      <c s="588" r="F613" t="n"/>
      <c s="588" r="G613" t="n"/>
      <c s="588" r="H613" t="n"/>
      <c s="588" r="I613" t="n"/>
      <c s="396" r="J613" t="n"/>
      <c s="588" r="K613" t="n"/>
      <c s="588" r="L613" t="n"/>
      <c s="588" r="M613" t="n"/>
      <c s="588" r="N613" t="n"/>
      <c s="588" r="O613" t="n"/>
      <c s="360" r="P613" t="s">
        <v>2935</v>
      </c>
      <c s="588" r="Q613" t="n"/>
      <c s="588" r="R613" t="n"/>
      <c s="588" r="S613" t="n"/>
      <c s="588" r="T613" t="n"/>
      <c s="588" r="U613" t="n"/>
      <c s="588" r="V613" t="n"/>
    </row>
    <row customHeight="1" s="737" r="614" ht="15.75" spans="1:23">
      <c s="588" r="A614" t="n"/>
      <c s="588" r="B614" t="n"/>
      <c s="588" r="C614" t="n"/>
      <c s="588" r="D614" t="n"/>
      <c s="588" r="E614" t="n"/>
      <c s="588" r="F614" t="n"/>
      <c s="588" r="G614" t="n"/>
      <c s="355" r="H614" t="s">
        <v>2936</v>
      </c>
      <c s="588" r="I614" t="n"/>
      <c s="396" r="J614" t="n"/>
      <c s="588" r="K614" t="n"/>
      <c s="588" r="L614" t="n"/>
      <c s="588" r="M614" t="n"/>
      <c s="588" r="N614" t="n"/>
      <c s="588" r="O614" t="n"/>
      <c s="360" r="P614" t="s">
        <v>2937</v>
      </c>
      <c s="588" r="Q614" t="n"/>
      <c s="588" r="R614" t="n"/>
      <c s="588" r="S614" t="n"/>
      <c s="588" r="T614" t="n"/>
      <c s="588" r="U614" t="n"/>
      <c s="588" r="V614" t="n"/>
    </row>
    <row customHeight="1" s="737" r="615" ht="15.75" spans="1:23">
      <c s="588" r="A615" t="n"/>
      <c s="588" r="B615" t="n"/>
      <c s="588" r="C615" t="n"/>
      <c s="588" r="D615" t="n"/>
      <c s="588" r="E615" t="n"/>
      <c s="588" r="F615" t="n"/>
      <c s="588" r="G615" t="n"/>
      <c s="355" r="H615" t="s">
        <v>2938</v>
      </c>
      <c s="588" r="I615" t="n"/>
      <c s="396" r="J615" t="n"/>
      <c s="588" r="K615" t="n"/>
      <c s="588" r="L615" t="n"/>
      <c s="588" r="M615" t="n"/>
      <c s="588" r="N615" t="n"/>
      <c s="588" r="O615" t="n"/>
      <c s="360" r="P615" t="s">
        <v>2939</v>
      </c>
      <c s="588" r="Q615" t="n"/>
      <c s="588" r="R615" t="n"/>
      <c s="588" r="S615" t="n"/>
      <c s="588" r="T615" t="n"/>
      <c s="588" r="U615" t="n"/>
      <c s="588" r="V615" t="n"/>
    </row>
    <row customHeight="1" s="737" r="616" ht="15.75" spans="1:23">
      <c s="353" r="A616" t="s">
        <v>835</v>
      </c>
      <c s="353" r="B616" t="s">
        <v>515</v>
      </c>
      <c s="588" r="C616" t="n"/>
      <c s="355" r="D616" t="s">
        <v>1295</v>
      </c>
      <c s="365" r="E616" t="s">
        <v>891</v>
      </c>
      <c s="353" r="F616" t="s">
        <v>881</v>
      </c>
      <c s="360" r="G616" t="s">
        <v>2940</v>
      </c>
      <c s="355" r="H616" t="s">
        <v>2941</v>
      </c>
      <c s="588" r="I616" t="n"/>
      <c s="396" r="J616" t="s">
        <v>884</v>
      </c>
      <c s="355" r="K616" t="s">
        <v>838</v>
      </c>
      <c s="396" r="L616" t="s">
        <v>860</v>
      </c>
      <c s="355" r="M616" t="s">
        <v>797</v>
      </c>
      <c s="396" r="N616" t="s">
        <v>932</v>
      </c>
      <c s="355" r="O616" t="s">
        <v>933</v>
      </c>
      <c s="406" r="P616" t="n">
        <v>192168100157</v>
      </c>
      <c s="353" r="Q616" t="s">
        <v>2940</v>
      </c>
      <c s="360" r="R616" t="s">
        <v>2940</v>
      </c>
      <c s="387" r="S616" t="s">
        <v>23</v>
      </c>
      <c s="360" r="T616" t="s">
        <v>478</v>
      </c>
      <c s="397" r="U616" t="n">
        <v>42459</v>
      </c>
      <c s="360" r="V616" t="s">
        <v>889</v>
      </c>
    </row>
    <row customHeight="1" s="737" r="617" ht="30" spans="1:23">
      <c s="353" r="A617" t="s">
        <v>835</v>
      </c>
      <c s="353" r="B617" t="s">
        <v>515</v>
      </c>
      <c s="588" r="C617" t="n"/>
      <c s="355" r="D617" t="s">
        <v>2382</v>
      </c>
      <c s="356" r="E617" t="s">
        <v>2108</v>
      </c>
      <c s="353" r="F617" t="s">
        <v>939</v>
      </c>
      <c s="360" r="G617" t="s">
        <v>2942</v>
      </c>
      <c s="355" r="H617" t="s">
        <v>2943</v>
      </c>
      <c s="588" r="I617" t="n"/>
      <c s="396" r="J617" t="s">
        <v>884</v>
      </c>
      <c s="355" r="K617" t="s">
        <v>838</v>
      </c>
      <c s="396" r="L617" t="s">
        <v>860</v>
      </c>
      <c s="355" r="M617" t="s">
        <v>797</v>
      </c>
      <c s="396" r="N617" t="s">
        <v>932</v>
      </c>
      <c s="355" r="O617" t="s">
        <v>933</v>
      </c>
      <c s="360" r="P617" t="s">
        <v>2944</v>
      </c>
      <c s="353" r="Q617" t="s">
        <v>2945</v>
      </c>
      <c s="360" r="R617" t="s">
        <v>2942</v>
      </c>
      <c s="387" r="S617" t="s">
        <v>811</v>
      </c>
      <c s="360" r="T617" t="s">
        <v>478</v>
      </c>
      <c s="397" r="U617" t="n">
        <v>42459</v>
      </c>
      <c s="360" r="V617" t="s">
        <v>889</v>
      </c>
    </row>
    <row customHeight="1" s="737" r="618" ht="30" spans="1:23">
      <c s="353" r="A618" t="s">
        <v>835</v>
      </c>
      <c s="353" r="B618" t="s">
        <v>515</v>
      </c>
      <c s="588" r="C618" t="n"/>
      <c s="355" r="D618" t="s">
        <v>2382</v>
      </c>
      <c s="356" r="E618" t="s">
        <v>2108</v>
      </c>
      <c s="353" r="F618" t="s">
        <v>1021</v>
      </c>
      <c s="360" r="G618" t="s">
        <v>2942</v>
      </c>
      <c s="355" r="H618" t="s">
        <v>2946</v>
      </c>
      <c s="588" r="I618" t="n"/>
      <c s="396" r="J618" t="s">
        <v>884</v>
      </c>
      <c s="355" r="K618" t="s">
        <v>838</v>
      </c>
      <c s="396" r="L618" t="s">
        <v>860</v>
      </c>
      <c s="355" r="M618" t="s">
        <v>797</v>
      </c>
      <c s="396" r="N618" t="s">
        <v>932</v>
      </c>
      <c s="355" r="O618" t="s">
        <v>933</v>
      </c>
      <c s="360" r="P618" t="s">
        <v>2947</v>
      </c>
      <c s="353" r="Q618" t="s">
        <v>2948</v>
      </c>
      <c s="360" r="R618" t="s">
        <v>2942</v>
      </c>
      <c s="387" r="S618" t="s">
        <v>811</v>
      </c>
      <c s="360" r="T618" t="s">
        <v>478</v>
      </c>
      <c s="397" r="U618" t="n">
        <v>42459</v>
      </c>
      <c s="360" r="V618" t="s">
        <v>889</v>
      </c>
    </row>
    <row customHeight="1" s="737" r="619" ht="30" spans="1:23">
      <c s="353" r="A619" t="s">
        <v>835</v>
      </c>
      <c s="353" r="B619" t="s">
        <v>515</v>
      </c>
      <c s="588" r="C619" t="n"/>
      <c s="355" r="D619" t="s">
        <v>2382</v>
      </c>
      <c s="356" r="E619" t="s">
        <v>2108</v>
      </c>
      <c s="353" r="F619" t="s">
        <v>881</v>
      </c>
      <c s="360" r="G619" t="s">
        <v>2942</v>
      </c>
      <c s="355" r="H619" t="s">
        <v>2949</v>
      </c>
      <c s="588" r="I619" t="n"/>
      <c s="396" r="J619" t="s">
        <v>884</v>
      </c>
      <c s="355" r="K619" t="s">
        <v>838</v>
      </c>
      <c s="396" r="L619" t="s">
        <v>860</v>
      </c>
      <c s="355" r="M619" t="s">
        <v>797</v>
      </c>
      <c s="396" r="N619" t="s">
        <v>932</v>
      </c>
      <c s="355" r="O619" t="s">
        <v>933</v>
      </c>
      <c s="360" r="P619" t="s">
        <v>550</v>
      </c>
      <c s="353" r="Q619" t="s">
        <v>2950</v>
      </c>
      <c s="360" r="R619" t="s">
        <v>2942</v>
      </c>
      <c s="387" r="S619" t="s">
        <v>811</v>
      </c>
      <c s="360" r="T619" t="s">
        <v>478</v>
      </c>
      <c s="397" r="U619" t="n">
        <v>42459</v>
      </c>
      <c s="360" r="V619" t="s">
        <v>889</v>
      </c>
    </row>
    <row customHeight="1" s="737" r="620" ht="30" spans="1:23">
      <c s="353" r="A620" t="s">
        <v>835</v>
      </c>
      <c s="353" r="B620" t="s">
        <v>515</v>
      </c>
      <c s="588" r="C620" t="n"/>
      <c s="355" r="D620" t="s">
        <v>2382</v>
      </c>
      <c s="356" r="E620" t="s">
        <v>2108</v>
      </c>
      <c s="353" r="F620" t="s">
        <v>881</v>
      </c>
      <c s="360" r="G620" t="s">
        <v>2942</v>
      </c>
      <c s="355" r="H620" t="s">
        <v>2951</v>
      </c>
      <c s="588" r="I620" t="n"/>
      <c s="396" r="J620" t="s">
        <v>884</v>
      </c>
      <c s="355" r="K620" t="s">
        <v>838</v>
      </c>
      <c s="396" r="L620" t="s">
        <v>860</v>
      </c>
      <c s="355" r="M620" t="s">
        <v>796</v>
      </c>
      <c s="396" r="N620" t="s">
        <v>796</v>
      </c>
      <c s="355" r="O620" t="s">
        <v>1189</v>
      </c>
      <c s="360" r="P620" t="s">
        <v>2952</v>
      </c>
      <c s="353" r="Q620" t="s">
        <v>2953</v>
      </c>
      <c s="360" r="R620" t="s">
        <v>2942</v>
      </c>
      <c s="387" r="S620" t="s">
        <v>811</v>
      </c>
      <c s="360" r="T620" t="s">
        <v>478</v>
      </c>
      <c s="397" r="U620" t="n">
        <v>42459</v>
      </c>
      <c s="360" r="V620" t="s">
        <v>889</v>
      </c>
    </row>
    <row customHeight="1" s="737" r="621" ht="30" spans="1:23">
      <c s="353" r="A621" t="s">
        <v>835</v>
      </c>
      <c s="353" r="B621" t="s">
        <v>515</v>
      </c>
      <c s="588" r="C621" t="n"/>
      <c s="355" r="D621" t="s">
        <v>2382</v>
      </c>
      <c s="356" r="E621" t="s">
        <v>2108</v>
      </c>
      <c s="353" r="F621" t="s">
        <v>881</v>
      </c>
      <c s="360" r="G621" t="s">
        <v>2942</v>
      </c>
      <c s="355" r="H621" t="s">
        <v>2954</v>
      </c>
      <c s="588" r="I621" t="n"/>
      <c s="396" r="J621" t="s">
        <v>884</v>
      </c>
      <c s="355" r="K621" t="s">
        <v>838</v>
      </c>
      <c s="396" r="L621" t="s">
        <v>860</v>
      </c>
      <c s="355" r="M621" t="s">
        <v>796</v>
      </c>
      <c s="396" r="N621" t="s">
        <v>796</v>
      </c>
      <c s="355" r="O621" t="s">
        <v>1189</v>
      </c>
      <c s="360" r="P621" t="s">
        <v>2955</v>
      </c>
      <c s="353" r="Q621" t="s">
        <v>2953</v>
      </c>
      <c s="360" r="R621" t="s">
        <v>2942</v>
      </c>
      <c s="387" r="S621" t="s">
        <v>811</v>
      </c>
      <c s="360" r="T621" t="s">
        <v>478</v>
      </c>
      <c s="397" r="U621" t="n">
        <v>42459</v>
      </c>
      <c s="360" r="V621" t="s">
        <v>889</v>
      </c>
    </row>
    <row customHeight="1" s="737" r="622" ht="15.75" spans="1:23">
      <c s="353" r="A622" t="s">
        <v>835</v>
      </c>
      <c s="353" r="B622" t="s">
        <v>515</v>
      </c>
      <c s="588" r="C622" t="n"/>
      <c s="355" r="D622" t="s">
        <v>2397</v>
      </c>
      <c s="356" r="E622" t="s">
        <v>2956</v>
      </c>
      <c s="353" r="F622" t="s">
        <v>939</v>
      </c>
      <c s="360" r="G622" t="s">
        <v>2957</v>
      </c>
      <c s="355" r="H622" t="s">
        <v>2958</v>
      </c>
      <c s="588" r="I622" t="n"/>
      <c s="396" r="J622" t="s">
        <v>884</v>
      </c>
      <c s="355" r="K622" t="s">
        <v>838</v>
      </c>
      <c s="396" r="L622" t="s">
        <v>860</v>
      </c>
      <c s="355" r="M622" t="s">
        <v>796</v>
      </c>
      <c s="396" r="N622" t="s">
        <v>796</v>
      </c>
      <c s="355" r="O622" t="s">
        <v>1189</v>
      </c>
      <c s="360" r="P622" t="s">
        <v>2959</v>
      </c>
      <c s="353" r="Q622" t="s">
        <v>2960</v>
      </c>
      <c s="360" r="R622" t="s">
        <v>2957</v>
      </c>
      <c s="387" r="S622" t="s">
        <v>23</v>
      </c>
      <c s="360" r="T622" t="s">
        <v>478</v>
      </c>
      <c s="397" r="U622" t="n">
        <v>42399</v>
      </c>
      <c s="360" r="V622" t="s">
        <v>889</v>
      </c>
    </row>
    <row customHeight="1" s="737" r="623" ht="30" spans="1:23">
      <c s="353" r="A623" t="s">
        <v>835</v>
      </c>
      <c s="353" r="B623" t="s">
        <v>515</v>
      </c>
      <c s="588" r="C623" t="n"/>
      <c s="355" r="D623" t="s">
        <v>2382</v>
      </c>
      <c s="356" r="E623" t="s">
        <v>2108</v>
      </c>
      <c s="353" r="F623" t="s">
        <v>881</v>
      </c>
      <c s="360" r="G623" t="s">
        <v>2961</v>
      </c>
      <c s="355" r="H623" t="s">
        <v>2962</v>
      </c>
      <c s="588" r="I623" t="n"/>
      <c s="396" r="J623" t="s">
        <v>884</v>
      </c>
      <c s="355" r="K623" t="s">
        <v>838</v>
      </c>
      <c s="396" r="L623" t="s">
        <v>860</v>
      </c>
      <c s="355" r="M623" t="s">
        <v>797</v>
      </c>
      <c s="396" r="N623" t="s">
        <v>932</v>
      </c>
      <c s="355" r="O623" t="s">
        <v>933</v>
      </c>
      <c s="360" r="P623" t="s">
        <v>2963</v>
      </c>
      <c s="353" r="Q623" t="s">
        <v>2964</v>
      </c>
      <c s="360" r="R623" t="s">
        <v>2965</v>
      </c>
      <c s="387" r="S623" t="s">
        <v>811</v>
      </c>
      <c s="360" r="T623" t="s">
        <v>478</v>
      </c>
      <c s="397" r="U623" t="n">
        <v>42475</v>
      </c>
      <c s="360" r="V623" t="s">
        <v>889</v>
      </c>
    </row>
    <row customHeight="1" s="737" r="624" ht="30" spans="1:23">
      <c s="353" r="A624" t="s">
        <v>833</v>
      </c>
      <c s="353" r="B624" t="s">
        <v>515</v>
      </c>
      <c s="588" r="C624" t="n"/>
      <c s="355" r="D624" t="s">
        <v>2966</v>
      </c>
      <c s="365" r="E624" t="s">
        <v>891</v>
      </c>
      <c s="353" r="F624" t="s">
        <v>2230</v>
      </c>
      <c s="360" r="G624" t="s">
        <v>859</v>
      </c>
      <c s="355" r="H624" t="s">
        <v>2967</v>
      </c>
      <c s="588" r="I624" t="n"/>
      <c s="396" r="J624" t="s">
        <v>1999</v>
      </c>
      <c s="355" r="K624" t="s">
        <v>838</v>
      </c>
      <c s="396" r="L624" t="s">
        <v>1219</v>
      </c>
      <c s="355" r="M624" t="s">
        <v>797</v>
      </c>
      <c s="396" r="N624" t="s">
        <v>2014</v>
      </c>
      <c s="355" r="O624" t="s">
        <v>933</v>
      </c>
      <c s="385" r="P624" t="s">
        <v>2968</v>
      </c>
      <c s="353" r="Q624" t="s">
        <v>2969</v>
      </c>
      <c s="360" r="R624" t="s">
        <v>2970</v>
      </c>
      <c s="353" r="S624" t="s">
        <v>23</v>
      </c>
      <c s="360" r="T624" t="s">
        <v>478</v>
      </c>
      <c s="397" r="U624" t="n">
        <v>42492</v>
      </c>
      <c s="360" r="V624" t="s">
        <v>2971</v>
      </c>
    </row>
    <row customHeight="1" s="737" r="625" ht="31.5" spans="1:23">
      <c s="353" r="A625" t="s">
        <v>835</v>
      </c>
      <c s="353" r="B625" t="s">
        <v>515</v>
      </c>
      <c s="588" r="C625" t="n"/>
      <c s="355" r="D625" t="s">
        <v>2972</v>
      </c>
      <c s="356" r="E625" t="s">
        <v>982</v>
      </c>
      <c s="357" r="F625" t="s">
        <v>881</v>
      </c>
      <c s="356" r="G625" t="s">
        <v>2973</v>
      </c>
      <c s="355" r="H625" t="s">
        <v>2974</v>
      </c>
      <c s="588" r="I625" t="n"/>
      <c s="396" r="J625" t="s">
        <v>884</v>
      </c>
      <c s="355" r="K625" t="s">
        <v>838</v>
      </c>
      <c s="396" r="L625" t="s">
        <v>860</v>
      </c>
      <c s="355" r="M625" t="s">
        <v>797</v>
      </c>
      <c s="396" r="N625" t="s">
        <v>2014</v>
      </c>
      <c s="355" r="O625" t="s">
        <v>933</v>
      </c>
      <c s="360" r="P625" t="s">
        <v>2975</v>
      </c>
      <c s="353" r="Q625" t="s">
        <v>2976</v>
      </c>
      <c s="360" r="R625" t="s">
        <v>983</v>
      </c>
      <c s="353" r="S625" t="s">
        <v>23</v>
      </c>
      <c s="360" r="T625" t="s">
        <v>478</v>
      </c>
      <c s="397" r="U625" t="n">
        <v>42493</v>
      </c>
      <c s="360" r="V625" t="s">
        <v>889</v>
      </c>
    </row>
    <row customHeight="1" s="737" r="626" ht="31.5" spans="1:23">
      <c s="353" r="A626" t="s">
        <v>835</v>
      </c>
      <c s="353" r="B626" t="s">
        <v>515</v>
      </c>
      <c s="588" r="C626" t="n"/>
      <c s="355" r="D626" t="s">
        <v>2972</v>
      </c>
      <c s="356" r="E626" t="s">
        <v>982</v>
      </c>
      <c s="357" r="F626" t="s">
        <v>881</v>
      </c>
      <c s="356" r="G626" t="s">
        <v>983</v>
      </c>
      <c s="355" r="H626" t="s">
        <v>2977</v>
      </c>
      <c s="588" r="I626" t="n"/>
      <c s="396" r="J626" t="s">
        <v>884</v>
      </c>
      <c s="355" r="K626" t="s">
        <v>838</v>
      </c>
      <c s="396" r="L626" t="s">
        <v>860</v>
      </c>
      <c s="355" r="M626" t="s">
        <v>797</v>
      </c>
      <c s="396" r="N626" t="s">
        <v>2014</v>
      </c>
      <c s="355" r="O626" t="s">
        <v>933</v>
      </c>
      <c s="360" r="P626" t="s">
        <v>2978</v>
      </c>
      <c s="387" r="Q626" t="s">
        <v>2979</v>
      </c>
      <c s="360" r="R626" t="s">
        <v>983</v>
      </c>
      <c s="353" r="S626" t="s">
        <v>23</v>
      </c>
      <c s="360" r="T626" t="s">
        <v>478</v>
      </c>
      <c s="397" r="U626" t="n">
        <v>42493</v>
      </c>
      <c s="360" r="V626" t="s">
        <v>889</v>
      </c>
    </row>
    <row customHeight="1" s="737" r="627" ht="15.75" spans="1:23">
      <c s="353" r="A627" t="s">
        <v>835</v>
      </c>
      <c s="353" r="B627" t="s">
        <v>515</v>
      </c>
      <c s="588" r="C627" t="n"/>
      <c s="355" r="D627" t="s">
        <v>1295</v>
      </c>
      <c s="360" r="E627" t="s">
        <v>2980</v>
      </c>
      <c s="353" r="F627" t="s">
        <v>898</v>
      </c>
      <c s="360" r="G627" t="s">
        <v>2981</v>
      </c>
      <c s="355" r="H627" t="s">
        <v>2982</v>
      </c>
      <c s="588" r="I627" t="n"/>
      <c s="396" r="J627" t="s">
        <v>884</v>
      </c>
      <c s="355" r="K627" t="s">
        <v>838</v>
      </c>
      <c s="396" r="L627" t="s">
        <v>860</v>
      </c>
      <c s="355" r="M627" t="s">
        <v>797</v>
      </c>
      <c s="396" r="N627" t="s">
        <v>2014</v>
      </c>
      <c s="355" r="O627" t="s">
        <v>2983</v>
      </c>
      <c s="360" r="P627" t="s">
        <v>2984</v>
      </c>
      <c s="353" r="Q627" t="s">
        <v>2985</v>
      </c>
      <c s="360" r="R627" t="s">
        <v>2986</v>
      </c>
      <c s="353" r="S627" t="s">
        <v>23</v>
      </c>
      <c s="360" r="T627" t="s">
        <v>478</v>
      </c>
      <c s="397" r="U627" t="n">
        <v>42494</v>
      </c>
      <c s="360" r="V627" t="s">
        <v>889</v>
      </c>
    </row>
    <row customHeight="1" s="737" r="628" ht="15.75" spans="1:23">
      <c s="353" r="A628" t="s">
        <v>835</v>
      </c>
      <c s="353" r="B628" t="s">
        <v>515</v>
      </c>
      <c s="588" r="C628" t="n"/>
      <c s="355" r="D628" t="s">
        <v>2987</v>
      </c>
      <c s="360" r="E628" t="s">
        <v>2988</v>
      </c>
      <c s="353" r="F628" t="s">
        <v>898</v>
      </c>
      <c s="360" r="G628" t="s">
        <v>2916</v>
      </c>
      <c s="355" r="H628" t="s">
        <v>2989</v>
      </c>
      <c s="588" r="I628" t="n"/>
      <c s="396" r="J628" t="s">
        <v>884</v>
      </c>
      <c s="355" r="K628" t="s">
        <v>838</v>
      </c>
      <c s="396" r="L628" t="s">
        <v>860</v>
      </c>
      <c s="355" r="M628" t="s">
        <v>797</v>
      </c>
      <c s="396" r="N628" t="s">
        <v>2014</v>
      </c>
      <c s="355" r="O628" t="s">
        <v>2990</v>
      </c>
      <c s="360" r="P628" t="s">
        <v>2991</v>
      </c>
      <c s="353" r="Q628" t="s">
        <v>2992</v>
      </c>
      <c s="360" r="R628" t="s">
        <v>2916</v>
      </c>
      <c s="353" r="S628" t="s">
        <v>23</v>
      </c>
      <c s="360" r="T628" t="s">
        <v>478</v>
      </c>
      <c s="397" r="U628" t="n">
        <v>42495</v>
      </c>
      <c s="360" r="V628" t="s">
        <v>889</v>
      </c>
    </row>
    <row customHeight="1" s="737" r="629" ht="31.5" spans="1:23">
      <c s="353" r="A629" t="s">
        <v>835</v>
      </c>
      <c s="353" r="B629" t="s">
        <v>515</v>
      </c>
      <c s="395" r="C629" t="n"/>
      <c s="355" r="D629" t="s">
        <v>1455</v>
      </c>
      <c s="356" r="E629" t="s">
        <v>1058</v>
      </c>
      <c s="357" r="F629" t="s">
        <v>1021</v>
      </c>
      <c s="356" r="G629" t="s">
        <v>2993</v>
      </c>
      <c s="355" r="H629" t="s">
        <v>2994</v>
      </c>
      <c s="588" r="I629" t="n"/>
      <c s="396" r="J629" t="s">
        <v>884</v>
      </c>
      <c s="355" r="K629" t="s">
        <v>838</v>
      </c>
      <c s="396" r="L629" t="s">
        <v>860</v>
      </c>
      <c s="355" r="M629" t="s">
        <v>796</v>
      </c>
      <c s="356" r="N629" t="s">
        <v>2995</v>
      </c>
      <c s="355" r="O629" t="s">
        <v>902</v>
      </c>
      <c s="369" r="P629" t="s">
        <v>1594</v>
      </c>
      <c s="355" r="Q629" t="s">
        <v>2996</v>
      </c>
      <c s="396" r="R629" t="s">
        <v>2424</v>
      </c>
      <c s="355" r="S629" t="s">
        <v>811</v>
      </c>
      <c s="356" r="T629" t="s">
        <v>478</v>
      </c>
      <c s="359" r="U629" t="n">
        <v>42501</v>
      </c>
      <c s="360" r="V629" t="s">
        <v>889</v>
      </c>
      <c s="322" r="W629" t="n"/>
    </row>
    <row customHeight="1" s="737" r="630" ht="15.75" spans="1:23">
      <c s="353" r="A630" t="s">
        <v>835</v>
      </c>
      <c s="353" r="B630" t="s">
        <v>515</v>
      </c>
      <c s="588" r="C630" t="n"/>
      <c s="355" r="D630" t="s">
        <v>2926</v>
      </c>
      <c s="360" r="E630" t="s">
        <v>2997</v>
      </c>
      <c s="353" r="F630" t="s">
        <v>881</v>
      </c>
      <c s="360" r="G630" t="s">
        <v>2998</v>
      </c>
      <c s="355" r="H630" t="s">
        <v>2999</v>
      </c>
      <c s="588" r="I630" t="n"/>
      <c s="396" r="J630" t="s">
        <v>884</v>
      </c>
      <c s="355" r="K630" t="s">
        <v>838</v>
      </c>
      <c s="396" r="L630" t="s">
        <v>860</v>
      </c>
      <c s="355" r="M630" t="s">
        <v>797</v>
      </c>
      <c s="396" r="N630" t="s">
        <v>932</v>
      </c>
      <c s="355" r="O630" t="s">
        <v>933</v>
      </c>
      <c s="360" r="P630" t="s">
        <v>3000</v>
      </c>
      <c s="353" r="Q630" t="s">
        <v>3001</v>
      </c>
      <c s="360" r="R630" t="s">
        <v>864</v>
      </c>
      <c s="353" r="S630" t="s">
        <v>23</v>
      </c>
      <c s="360" r="T630" t="s">
        <v>478</v>
      </c>
      <c s="397" r="U630" t="n">
        <v>42507</v>
      </c>
      <c s="360" r="V630" t="s">
        <v>889</v>
      </c>
    </row>
    <row customHeight="1" s="737" r="631" ht="15.75" spans="1:23">
      <c s="353" r="A631" t="s">
        <v>835</v>
      </c>
      <c s="353" r="B631" t="s">
        <v>515</v>
      </c>
      <c s="395" r="C631" t="n"/>
      <c s="355" r="D631" t="s">
        <v>1687</v>
      </c>
      <c s="356" r="E631" t="s">
        <v>1221</v>
      </c>
      <c s="357" r="F631" t="s">
        <v>881</v>
      </c>
      <c s="356" r="G631" t="s">
        <v>1602</v>
      </c>
      <c s="355" r="H631" t="s">
        <v>3002</v>
      </c>
      <c s="588" r="I631" t="n"/>
      <c s="396" r="J631" t="s">
        <v>884</v>
      </c>
      <c s="355" r="K631" t="s">
        <v>838</v>
      </c>
      <c s="396" r="L631" t="s">
        <v>860</v>
      </c>
      <c s="355" r="M631" t="s">
        <v>796</v>
      </c>
      <c s="356" r="N631" t="s">
        <v>2650</v>
      </c>
      <c s="355" r="O631" t="s">
        <v>1988</v>
      </c>
      <c s="396" r="P631" t="s">
        <v>3003</v>
      </c>
      <c s="355" r="Q631" t="s">
        <v>3004</v>
      </c>
      <c s="396" r="R631" t="s">
        <v>1602</v>
      </c>
      <c s="355" r="S631" t="s">
        <v>855</v>
      </c>
      <c s="356" r="T631" t="s">
        <v>478</v>
      </c>
      <c s="359" r="U631" t="s">
        <v>3005</v>
      </c>
      <c s="360" r="V631" t="s">
        <v>889</v>
      </c>
      <c s="380" r="W631" t="n"/>
    </row>
    <row customHeight="1" s="737" r="632" ht="31.5" spans="1:23">
      <c s="353" r="A632" t="s">
        <v>835</v>
      </c>
      <c s="353" r="B632" t="s">
        <v>515</v>
      </c>
      <c s="588" r="C632" t="n"/>
      <c s="355" r="D632" t="s">
        <v>2972</v>
      </c>
      <c s="356" r="E632" t="s">
        <v>982</v>
      </c>
      <c s="357" r="F632" t="s">
        <v>939</v>
      </c>
      <c s="356" r="G632" t="s">
        <v>983</v>
      </c>
      <c s="355" r="H632" t="s">
        <v>3006</v>
      </c>
      <c s="588" r="I632" t="n"/>
      <c s="396" r="J632" t="s">
        <v>884</v>
      </c>
      <c s="355" r="K632" t="s">
        <v>838</v>
      </c>
      <c s="396" r="L632" t="s">
        <v>860</v>
      </c>
      <c s="355" r="M632" t="s">
        <v>797</v>
      </c>
      <c s="396" r="N632" t="s">
        <v>932</v>
      </c>
      <c s="355" r="O632" t="s">
        <v>933</v>
      </c>
      <c s="396" r="P632" t="s">
        <v>3007</v>
      </c>
      <c s="387" r="Q632" t="s">
        <v>3008</v>
      </c>
      <c s="360" r="R632" t="s">
        <v>983</v>
      </c>
      <c s="355" r="S632" t="s">
        <v>811</v>
      </c>
      <c s="356" r="T632" t="s">
        <v>478</v>
      </c>
      <c s="359" r="U632" t="n">
        <v>42517</v>
      </c>
      <c s="360" r="V632" t="s">
        <v>889</v>
      </c>
    </row>
    <row customHeight="1" s="737" r="633" ht="31.5" spans="1:23">
      <c s="353" r="A633" t="s">
        <v>835</v>
      </c>
      <c s="353" r="B633" t="s">
        <v>515</v>
      </c>
      <c s="588" r="C633" t="n"/>
      <c s="355" r="D633" t="s">
        <v>2972</v>
      </c>
      <c s="356" r="E633" t="s">
        <v>982</v>
      </c>
      <c s="357" r="F633" t="s">
        <v>881</v>
      </c>
      <c s="356" r="G633" t="s">
        <v>983</v>
      </c>
      <c s="355" r="H633" t="s">
        <v>3009</v>
      </c>
      <c s="588" r="I633" t="n"/>
      <c s="396" r="J633" t="s">
        <v>884</v>
      </c>
      <c s="355" r="K633" t="s">
        <v>838</v>
      </c>
      <c s="396" r="L633" t="s">
        <v>860</v>
      </c>
      <c s="355" r="M633" t="s">
        <v>797</v>
      </c>
      <c s="396" r="N633" t="s">
        <v>932</v>
      </c>
      <c s="355" r="O633" t="s">
        <v>933</v>
      </c>
      <c s="396" r="P633" t="s">
        <v>1484</v>
      </c>
      <c s="387" r="Q633" t="s">
        <v>3008</v>
      </c>
      <c s="360" r="R633" t="s">
        <v>983</v>
      </c>
      <c s="355" r="S633" t="s">
        <v>811</v>
      </c>
      <c s="356" r="T633" t="s">
        <v>478</v>
      </c>
      <c s="359" r="U633" t="n">
        <v>42517</v>
      </c>
      <c s="360" r="V633" t="s">
        <v>889</v>
      </c>
    </row>
    <row customHeight="1" s="737" r="634" ht="31.5" spans="1:23">
      <c s="353" r="A634" t="s">
        <v>835</v>
      </c>
      <c s="353" r="B634" t="s">
        <v>515</v>
      </c>
      <c s="588" r="C634" t="n"/>
      <c s="355" r="D634" t="s">
        <v>2972</v>
      </c>
      <c s="356" r="E634" t="s">
        <v>982</v>
      </c>
      <c s="357" r="F634" t="s">
        <v>939</v>
      </c>
      <c s="356" r="G634" t="s">
        <v>983</v>
      </c>
      <c s="355" r="H634" t="s">
        <v>3010</v>
      </c>
      <c s="588" r="I634" t="n"/>
      <c s="396" r="J634" t="s">
        <v>884</v>
      </c>
      <c s="355" r="K634" t="s">
        <v>838</v>
      </c>
      <c s="396" r="L634" t="s">
        <v>860</v>
      </c>
      <c s="355" r="M634" t="s">
        <v>797</v>
      </c>
      <c s="396" r="N634" t="s">
        <v>932</v>
      </c>
      <c s="355" r="O634" t="s">
        <v>933</v>
      </c>
      <c s="396" r="P634" t="s">
        <v>3011</v>
      </c>
      <c s="387" r="Q634" t="s">
        <v>3008</v>
      </c>
      <c s="360" r="R634" t="s">
        <v>983</v>
      </c>
      <c s="355" r="S634" t="s">
        <v>811</v>
      </c>
      <c s="356" r="T634" t="s">
        <v>478</v>
      </c>
      <c s="359" r="U634" t="n">
        <v>42517</v>
      </c>
      <c s="360" r="V634" t="s">
        <v>889</v>
      </c>
    </row>
    <row customHeight="1" s="737" r="635" ht="31.5" spans="1:23">
      <c s="353" r="A635" t="s">
        <v>835</v>
      </c>
      <c s="353" r="B635" t="s">
        <v>515</v>
      </c>
      <c s="395" r="C635" t="n"/>
      <c s="355" r="D635" t="s">
        <v>1687</v>
      </c>
      <c s="356" r="E635" t="s">
        <v>1221</v>
      </c>
      <c s="357" r="F635" t="s">
        <v>898</v>
      </c>
      <c s="356" r="G635" t="s">
        <v>3012</v>
      </c>
      <c s="355" r="H635" t="s">
        <v>3013</v>
      </c>
      <c s="588" r="I635" t="n"/>
      <c s="396" r="J635" t="s">
        <v>884</v>
      </c>
      <c s="355" r="K635" t="s">
        <v>838</v>
      </c>
      <c s="396" r="L635" t="s">
        <v>860</v>
      </c>
      <c s="355" r="M635" t="s">
        <v>796</v>
      </c>
      <c s="356" r="N635" t="s">
        <v>2650</v>
      </c>
      <c s="355" r="O635" t="s">
        <v>1988</v>
      </c>
      <c s="362" r="P635" t="n">
        <v>192168100248</v>
      </c>
      <c s="355" r="Q635" t="s">
        <v>3014</v>
      </c>
      <c s="396" r="R635" t="n"/>
      <c s="355" r="S635" t="s">
        <v>855</v>
      </c>
      <c s="356" r="T635" t="s">
        <v>478</v>
      </c>
      <c s="359" r="U635" t="n">
        <v>42521</v>
      </c>
      <c s="360" r="V635" t="s">
        <v>889</v>
      </c>
    </row>
    <row customHeight="1" s="737" r="636" ht="31.5" spans="1:23">
      <c s="353" r="A636" t="s">
        <v>835</v>
      </c>
      <c s="353" r="B636" t="s">
        <v>515</v>
      </c>
      <c s="395" r="C636" t="n"/>
      <c s="355" r="D636" t="s">
        <v>1687</v>
      </c>
      <c s="356" r="E636" t="s">
        <v>1221</v>
      </c>
      <c s="357" r="F636" t="s">
        <v>898</v>
      </c>
      <c s="356" r="G636" t="s">
        <v>3012</v>
      </c>
      <c s="355" r="H636" t="s">
        <v>3015</v>
      </c>
      <c s="588" r="I636" t="n"/>
      <c s="396" r="J636" t="s">
        <v>884</v>
      </c>
      <c s="355" r="K636" t="s">
        <v>838</v>
      </c>
      <c s="396" r="L636" t="s">
        <v>860</v>
      </c>
      <c s="355" r="M636" t="s">
        <v>796</v>
      </c>
      <c s="356" r="N636" t="s">
        <v>2650</v>
      </c>
      <c s="355" r="O636" t="s">
        <v>1988</v>
      </c>
      <c s="362" r="P636" t="n">
        <v>192168100249</v>
      </c>
      <c s="355" r="Q636" t="s">
        <v>3014</v>
      </c>
      <c s="396" r="R636" t="n"/>
      <c s="355" r="S636" t="s">
        <v>855</v>
      </c>
      <c s="356" r="T636" t="s">
        <v>478</v>
      </c>
      <c s="359" r="U636" t="n">
        <v>42521</v>
      </c>
      <c s="360" r="V636" t="s">
        <v>889</v>
      </c>
    </row>
    <row customHeight="1" s="737" r="637" ht="15.75" spans="1:23">
      <c s="353" r="A637" t="s">
        <v>835</v>
      </c>
      <c s="353" r="B637" t="s">
        <v>515</v>
      </c>
      <c s="588" r="C637" t="n"/>
      <c s="355" r="D637" t="s">
        <v>1295</v>
      </c>
      <c s="360" r="E637" t="s">
        <v>2980</v>
      </c>
      <c s="588" r="F637" t="n"/>
      <c s="588" r="G637" t="n"/>
      <c s="355" r="H637" t="s">
        <v>3016</v>
      </c>
      <c s="588" r="I637" t="n"/>
      <c s="396" r="J637" t="s">
        <v>884</v>
      </c>
      <c s="355" r="K637" t="s">
        <v>838</v>
      </c>
      <c s="396" r="L637" t="s">
        <v>860</v>
      </c>
      <c s="355" r="M637" t="s">
        <v>797</v>
      </c>
      <c s="396" r="N637" t="s">
        <v>932</v>
      </c>
      <c s="355" r="O637" t="s">
        <v>933</v>
      </c>
      <c s="588" r="P637" t="n"/>
      <c s="353" r="Q637" t="s">
        <v>898</v>
      </c>
      <c s="588" r="R637" t="n"/>
      <c s="353" r="S637" t="s">
        <v>23</v>
      </c>
      <c s="360" r="T637" t="s">
        <v>478</v>
      </c>
      <c s="397" r="U637" t="n">
        <v>42551</v>
      </c>
      <c s="588" r="V637" t="n"/>
    </row>
    <row customHeight="1" s="737" r="638" ht="15.75" spans="1:23">
      <c s="353" r="A638" t="s">
        <v>835</v>
      </c>
      <c s="353" r="B638" t="s">
        <v>515</v>
      </c>
      <c s="588" r="C638" t="n"/>
      <c s="355" r="D638" t="s">
        <v>3017</v>
      </c>
      <c s="360" r="E638" t="s">
        <v>3018</v>
      </c>
      <c s="353" r="F638" t="s">
        <v>881</v>
      </c>
      <c s="360" r="G638" t="s">
        <v>3019</v>
      </c>
      <c s="355" r="H638" t="s">
        <v>3020</v>
      </c>
      <c s="588" r="I638" t="n"/>
      <c s="396" r="J638" t="s">
        <v>884</v>
      </c>
      <c s="355" r="K638" t="s">
        <v>838</v>
      </c>
      <c s="396" r="L638" t="s">
        <v>860</v>
      </c>
      <c s="355" r="M638" t="s">
        <v>796</v>
      </c>
      <c s="356" r="N638" t="s">
        <v>3021</v>
      </c>
      <c s="355" r="O638" t="s">
        <v>902</v>
      </c>
      <c s="360" r="P638" t="s">
        <v>3022</v>
      </c>
      <c s="353" r="Q638" t="s">
        <v>3023</v>
      </c>
      <c s="588" r="R638" t="n"/>
      <c s="353" r="S638" t="s">
        <v>809</v>
      </c>
      <c s="360" r="T638" t="s">
        <v>478</v>
      </c>
      <c s="397" r="U638" t="n">
        <v>42540</v>
      </c>
      <c s="360" r="V638" t="s">
        <v>889</v>
      </c>
    </row>
    <row customHeight="1" s="737" r="639" ht="31.5" spans="1:23">
      <c s="353" r="A639" t="s">
        <v>835</v>
      </c>
      <c s="353" r="B639" t="s">
        <v>515</v>
      </c>
      <c s="588" r="C639" t="n"/>
      <c s="355" r="D639" t="s">
        <v>2382</v>
      </c>
      <c s="356" r="E639" t="s">
        <v>2108</v>
      </c>
      <c s="353" r="F639" t="s">
        <v>881</v>
      </c>
      <c s="360" r="G639" t="s">
        <v>3024</v>
      </c>
      <c s="355" r="H639" t="s">
        <v>3025</v>
      </c>
      <c s="588" r="I639" t="n"/>
      <c s="396" r="J639" t="s">
        <v>884</v>
      </c>
      <c s="355" r="K639" t="s">
        <v>838</v>
      </c>
      <c s="396" r="L639" t="s">
        <v>860</v>
      </c>
      <c s="355" r="M639" t="s">
        <v>796</v>
      </c>
      <c s="356" r="N639" t="s">
        <v>3021</v>
      </c>
      <c s="355" r="O639" t="s">
        <v>902</v>
      </c>
      <c s="360" r="P639" t="s">
        <v>3026</v>
      </c>
      <c s="353" r="Q639" t="s">
        <v>3027</v>
      </c>
      <c s="360" r="R639" t="s">
        <v>3024</v>
      </c>
      <c s="355" r="S639" t="s">
        <v>811</v>
      </c>
      <c s="360" r="T639" t="s">
        <v>478</v>
      </c>
      <c s="397" r="U639" t="n">
        <v>42586</v>
      </c>
      <c s="360" r="V639" t="s">
        <v>889</v>
      </c>
    </row>
    <row customHeight="1" s="737" r="640" ht="31.5" spans="1:23">
      <c s="353" r="A640" t="s">
        <v>835</v>
      </c>
      <c s="353" r="B640" t="s">
        <v>515</v>
      </c>
      <c s="588" r="C640" t="n"/>
      <c s="355" r="D640" t="s">
        <v>2382</v>
      </c>
      <c s="356" r="E640" t="s">
        <v>2108</v>
      </c>
      <c s="353" r="F640" t="s">
        <v>939</v>
      </c>
      <c s="360" r="G640" t="s">
        <v>3024</v>
      </c>
      <c s="355" r="H640" t="s">
        <v>3028</v>
      </c>
      <c s="588" r="I640" t="n"/>
      <c s="396" r="J640" t="s">
        <v>884</v>
      </c>
      <c s="355" r="K640" t="s">
        <v>838</v>
      </c>
      <c s="396" r="L640" t="s">
        <v>860</v>
      </c>
      <c s="355" r="M640" t="s">
        <v>796</v>
      </c>
      <c s="356" r="N640" t="s">
        <v>3021</v>
      </c>
      <c s="355" r="O640" t="s">
        <v>902</v>
      </c>
      <c s="360" r="P640" t="s">
        <v>3029</v>
      </c>
      <c s="353" r="Q640" t="s">
        <v>3027</v>
      </c>
      <c s="360" r="R640" t="s">
        <v>3024</v>
      </c>
      <c s="355" r="S640" t="s">
        <v>811</v>
      </c>
      <c s="360" r="T640" t="s">
        <v>478</v>
      </c>
      <c s="397" r="U640" t="n">
        <v>42586</v>
      </c>
      <c s="360" r="V640" t="s">
        <v>889</v>
      </c>
    </row>
    <row customHeight="1" s="737" r="641" ht="15.75" spans="1:23">
      <c s="353" r="A641" t="s">
        <v>835</v>
      </c>
      <c s="353" r="B641" t="s">
        <v>515</v>
      </c>
      <c s="588" r="C641" t="n"/>
      <c s="355" r="D641" t="s">
        <v>3030</v>
      </c>
      <c s="360" r="E641" t="s">
        <v>3031</v>
      </c>
      <c s="353" r="F641" t="s">
        <v>881</v>
      </c>
      <c s="360" r="G641" t="s">
        <v>3032</v>
      </c>
      <c s="355" r="H641" t="s">
        <v>3033</v>
      </c>
      <c s="588" r="I641" t="n"/>
      <c s="396" r="J641" t="s">
        <v>884</v>
      </c>
      <c s="355" r="K641" t="s">
        <v>838</v>
      </c>
      <c s="396" r="L641" t="s">
        <v>860</v>
      </c>
      <c s="355" r="M641" t="s">
        <v>797</v>
      </c>
      <c s="356" r="N641" t="s">
        <v>894</v>
      </c>
      <c s="355" r="O641" t="s">
        <v>48</v>
      </c>
      <c s="360" r="P641" t="s">
        <v>3034</v>
      </c>
      <c s="353" r="Q641" t="s">
        <v>3035</v>
      </c>
      <c s="360" r="R641" t="s">
        <v>3032</v>
      </c>
      <c s="353" r="S641" t="s">
        <v>808</v>
      </c>
      <c s="360" r="T641" t="s">
        <v>478</v>
      </c>
      <c s="397" r="U641" t="n">
        <v>42608</v>
      </c>
      <c s="360" r="V641" t="s">
        <v>889</v>
      </c>
    </row>
    <row customHeight="1" s="737" r="642" ht="15.75" spans="1:23">
      <c s="353" r="A642" t="s">
        <v>835</v>
      </c>
      <c s="353" r="B642" t="s">
        <v>515</v>
      </c>
      <c s="588" r="C642" t="n"/>
      <c s="355" r="D642" t="s">
        <v>3030</v>
      </c>
      <c s="360" r="E642" t="s">
        <v>3031</v>
      </c>
      <c s="353" r="F642" t="s">
        <v>881</v>
      </c>
      <c s="360" r="G642" t="s">
        <v>3032</v>
      </c>
      <c s="355" r="H642" t="s">
        <v>3036</v>
      </c>
      <c s="588" r="I642" t="n"/>
      <c s="396" r="J642" t="s">
        <v>884</v>
      </c>
      <c s="355" r="K642" t="s">
        <v>838</v>
      </c>
      <c s="396" r="L642" t="s">
        <v>860</v>
      </c>
      <c s="355" r="M642" t="s">
        <v>797</v>
      </c>
      <c s="396" r="N642" t="s">
        <v>932</v>
      </c>
      <c s="355" r="O642" t="s">
        <v>933</v>
      </c>
      <c s="406" r="P642" t="s">
        <v>3037</v>
      </c>
      <c s="353" r="Q642" t="s">
        <v>3038</v>
      </c>
      <c s="360" r="R642" t="s">
        <v>3039</v>
      </c>
      <c s="353" r="S642" t="s">
        <v>808</v>
      </c>
      <c s="360" r="T642" t="s">
        <v>478</v>
      </c>
      <c s="397" r="U642" t="n">
        <v>42608</v>
      </c>
      <c s="360" r="V642" t="s">
        <v>889</v>
      </c>
    </row>
    <row customHeight="1" s="737" r="643" ht="15.75" spans="1:23">
      <c s="353" r="A643" t="s">
        <v>835</v>
      </c>
      <c s="353" r="B643" t="s">
        <v>515</v>
      </c>
      <c s="588" r="C643" t="n"/>
      <c s="355" r="D643" t="s">
        <v>3030</v>
      </c>
      <c s="360" r="E643" t="s">
        <v>3031</v>
      </c>
      <c s="353" r="F643" t="s">
        <v>881</v>
      </c>
      <c s="360" r="G643" t="s">
        <v>3032</v>
      </c>
      <c s="355" r="H643" t="s">
        <v>3040</v>
      </c>
      <c s="588" r="I643" t="n"/>
      <c s="396" r="J643" t="s">
        <v>884</v>
      </c>
      <c s="355" r="K643" t="s">
        <v>838</v>
      </c>
      <c s="396" r="L643" t="s">
        <v>860</v>
      </c>
      <c s="355" r="M643" t="s">
        <v>797</v>
      </c>
      <c s="396" r="N643" t="s">
        <v>932</v>
      </c>
      <c s="355" r="O643" t="s">
        <v>933</v>
      </c>
      <c s="360" r="P643" t="s">
        <v>3041</v>
      </c>
      <c s="353" r="Q643" t="s">
        <v>3042</v>
      </c>
      <c s="360" r="R643" t="s">
        <v>3039</v>
      </c>
      <c s="353" r="S643" t="s">
        <v>808</v>
      </c>
      <c s="360" r="T643" t="s">
        <v>478</v>
      </c>
      <c s="397" r="U643" t="n">
        <v>42608</v>
      </c>
      <c s="360" r="V643" t="s">
        <v>889</v>
      </c>
    </row>
    <row customHeight="1" s="737" r="644" ht="15.75" spans="1:23">
      <c s="353" r="A644" t="s">
        <v>835</v>
      </c>
      <c s="353" r="B644" t="s">
        <v>515</v>
      </c>
      <c s="588" r="C644" t="n"/>
      <c s="355" r="D644" t="s">
        <v>3043</v>
      </c>
      <c s="360" r="E644" t="s">
        <v>3044</v>
      </c>
      <c s="353" r="F644" t="s">
        <v>1021</v>
      </c>
      <c s="360" r="G644" t="s">
        <v>3045</v>
      </c>
      <c s="355" r="H644" t="s">
        <v>3046</v>
      </c>
      <c s="588" r="I644" t="n"/>
      <c s="396" r="J644" t="s">
        <v>884</v>
      </c>
      <c s="355" r="K644" t="s">
        <v>834</v>
      </c>
      <c s="396" r="L644" t="s">
        <v>862</v>
      </c>
      <c s="355" r="M644" t="s">
        <v>796</v>
      </c>
      <c s="396" r="N644" t="s">
        <v>3047</v>
      </c>
      <c s="355" r="O644" t="s">
        <v>902</v>
      </c>
      <c s="360" r="P644" t="s">
        <v>3048</v>
      </c>
      <c s="353" r="Q644" t="s">
        <v>3049</v>
      </c>
      <c s="360" r="R644" t="s">
        <v>2424</v>
      </c>
      <c s="353" r="S644" t="s">
        <v>811</v>
      </c>
      <c s="360" r="T644" t="s">
        <v>478</v>
      </c>
      <c s="397" r="U644" t="n">
        <v>42641</v>
      </c>
      <c s="360" r="V644" t="s">
        <v>889</v>
      </c>
    </row>
    <row customHeight="1" s="737" r="645" ht="15.75" spans="1:23">
      <c s="353" r="A645" t="s">
        <v>835</v>
      </c>
      <c s="353" r="B645" t="s">
        <v>515</v>
      </c>
      <c s="588" r="C645" t="n"/>
      <c s="355" r="D645" t="s">
        <v>3043</v>
      </c>
      <c s="360" r="E645" t="s">
        <v>3044</v>
      </c>
      <c s="353" r="F645" t="s">
        <v>1021</v>
      </c>
      <c s="360" r="G645" t="s">
        <v>3045</v>
      </c>
      <c s="355" r="H645" t="s">
        <v>3050</v>
      </c>
      <c s="588" r="I645" t="n"/>
      <c s="396" r="J645" t="s">
        <v>884</v>
      </c>
      <c s="355" r="K645" t="s">
        <v>834</v>
      </c>
      <c s="396" r="L645" t="s">
        <v>862</v>
      </c>
      <c s="355" r="M645" t="s">
        <v>797</v>
      </c>
      <c s="396" r="N645" t="s">
        <v>2014</v>
      </c>
      <c s="355" r="O645" t="s">
        <v>933</v>
      </c>
      <c s="360" r="P645" t="s">
        <v>3051</v>
      </c>
      <c s="353" r="Q645" t="s">
        <v>3049</v>
      </c>
      <c s="360" r="R645" t="s">
        <v>2424</v>
      </c>
      <c s="353" r="S645" t="s">
        <v>811</v>
      </c>
      <c s="360" r="T645" t="s">
        <v>478</v>
      </c>
      <c s="397" r="U645" t="n">
        <v>42641</v>
      </c>
      <c s="360" r="V645" t="s">
        <v>889</v>
      </c>
    </row>
    <row customHeight="1" s="737" r="646" ht="15.75" spans="1:23">
      <c s="353" r="A646" t="s">
        <v>835</v>
      </c>
      <c s="353" r="B646" t="s">
        <v>515</v>
      </c>
      <c s="588" r="C646" t="n"/>
      <c s="355" r="D646" t="s">
        <v>2382</v>
      </c>
      <c s="360" r="E646" t="s">
        <v>2108</v>
      </c>
      <c s="353" r="F646" t="s">
        <v>1021</v>
      </c>
      <c s="360" r="G646" t="s">
        <v>2109</v>
      </c>
      <c s="355" r="H646" t="s">
        <v>3052</v>
      </c>
      <c s="588" r="I646" t="n"/>
      <c s="396" r="J646" t="s">
        <v>884</v>
      </c>
      <c s="355" r="K646" t="s">
        <v>834</v>
      </c>
      <c s="396" r="L646" t="s">
        <v>862</v>
      </c>
      <c s="355" r="M646" t="s">
        <v>797</v>
      </c>
      <c s="396" r="N646" t="s">
        <v>2014</v>
      </c>
      <c s="355" r="O646" t="s">
        <v>933</v>
      </c>
      <c s="360" r="P646" t="s">
        <v>3053</v>
      </c>
      <c s="353" r="Q646" t="s">
        <v>3054</v>
      </c>
      <c s="360" r="R646" t="s">
        <v>2109</v>
      </c>
      <c s="353" r="S646" t="s">
        <v>811</v>
      </c>
      <c s="360" r="T646" t="s">
        <v>478</v>
      </c>
      <c s="397" r="U646" t="n">
        <v>42641</v>
      </c>
      <c s="360" r="V646" t="s">
        <v>889</v>
      </c>
    </row>
    <row customHeight="1" s="737" r="647" ht="15.75" spans="1:23">
      <c s="353" r="A647" t="s">
        <v>835</v>
      </c>
      <c s="353" r="B647" t="s">
        <v>515</v>
      </c>
      <c s="588" r="C647" t="n"/>
      <c s="355" r="D647" t="s">
        <v>2382</v>
      </c>
      <c s="360" r="E647" t="s">
        <v>2108</v>
      </c>
      <c s="353" r="F647" t="s">
        <v>1021</v>
      </c>
      <c s="360" r="G647" t="s">
        <v>2109</v>
      </c>
      <c s="355" r="H647" t="s">
        <v>3055</v>
      </c>
      <c s="588" r="I647" t="n"/>
      <c s="396" r="J647" t="s">
        <v>884</v>
      </c>
      <c s="355" r="K647" t="s">
        <v>834</v>
      </c>
      <c s="396" r="L647" t="s">
        <v>862</v>
      </c>
      <c s="355" r="M647" t="s">
        <v>797</v>
      </c>
      <c s="396" r="N647" t="s">
        <v>2014</v>
      </c>
      <c s="355" r="O647" t="s">
        <v>933</v>
      </c>
      <c s="360" r="P647" t="s">
        <v>3056</v>
      </c>
      <c s="353" r="Q647" t="s">
        <v>3054</v>
      </c>
      <c s="360" r="R647" t="s">
        <v>2109</v>
      </c>
      <c s="353" r="S647" t="s">
        <v>811</v>
      </c>
      <c s="360" r="T647" t="s">
        <v>478</v>
      </c>
      <c s="397" r="U647" t="n">
        <v>42641</v>
      </c>
      <c s="360" r="V647" t="s">
        <v>889</v>
      </c>
    </row>
    <row customHeight="1" s="737" r="648" ht="15.75" spans="1:23">
      <c s="353" r="A648" t="s">
        <v>835</v>
      </c>
      <c s="353" r="B648" t="s">
        <v>515</v>
      </c>
      <c s="588" r="C648" t="n"/>
      <c s="355" r="D648" t="s">
        <v>2382</v>
      </c>
      <c s="360" r="E648" t="s">
        <v>2108</v>
      </c>
      <c s="353" r="F648" t="s">
        <v>881</v>
      </c>
      <c s="360" r="G648" t="s">
        <v>2109</v>
      </c>
      <c s="355" r="H648" t="s">
        <v>3057</v>
      </c>
      <c s="588" r="I648" t="n"/>
      <c s="396" r="J648" t="s">
        <v>884</v>
      </c>
      <c s="355" r="K648" t="s">
        <v>834</v>
      </c>
      <c s="396" r="L648" t="s">
        <v>862</v>
      </c>
      <c s="355" r="M648" t="s">
        <v>797</v>
      </c>
      <c s="396" r="N648" t="s">
        <v>2014</v>
      </c>
      <c s="355" r="O648" t="s">
        <v>933</v>
      </c>
      <c s="360" r="P648" t="s">
        <v>3058</v>
      </c>
      <c s="353" r="Q648" t="s">
        <v>3059</v>
      </c>
      <c s="360" r="R648" t="s">
        <v>2109</v>
      </c>
      <c s="353" r="S648" t="s">
        <v>811</v>
      </c>
      <c s="360" r="T648" t="s">
        <v>478</v>
      </c>
      <c s="397" r="U648" t="n">
        <v>42641</v>
      </c>
      <c s="360" r="V648" t="s">
        <v>889</v>
      </c>
    </row>
    <row customHeight="1" s="737" r="649" ht="31.5" spans="1:23">
      <c s="353" r="A649" t="s">
        <v>835</v>
      </c>
      <c s="353" r="B649" t="s">
        <v>515</v>
      </c>
      <c s="395" r="C649" t="n"/>
      <c s="355" r="D649" t="s">
        <v>981</v>
      </c>
      <c s="356" r="E649" t="s">
        <v>982</v>
      </c>
      <c s="357" r="F649" t="s">
        <v>1021</v>
      </c>
      <c s="356" r="G649" t="s">
        <v>983</v>
      </c>
      <c s="355" r="H649" t="s">
        <v>3060</v>
      </c>
      <c s="588" r="I649" t="n"/>
      <c s="396" r="J649" t="s">
        <v>884</v>
      </c>
      <c s="355" r="K649" t="s">
        <v>838</v>
      </c>
      <c s="396" r="L649" t="s">
        <v>860</v>
      </c>
      <c s="355" r="M649" t="s">
        <v>797</v>
      </c>
      <c s="356" r="N649" t="s">
        <v>894</v>
      </c>
      <c s="355" r="O649" t="s">
        <v>48</v>
      </c>
      <c s="396" r="P649" t="s">
        <v>3061</v>
      </c>
      <c s="355" r="Q649" t="s">
        <v>986</v>
      </c>
      <c s="356" r="R649" t="s">
        <v>986</v>
      </c>
      <c s="355" r="S649" t="s">
        <v>811</v>
      </c>
      <c s="356" r="T649" t="s">
        <v>478</v>
      </c>
      <c s="359" r="U649" t="n">
        <v>42656</v>
      </c>
      <c s="360" r="V649" t="s">
        <v>889</v>
      </c>
    </row>
    <row customHeight="1" s="737" r="650" ht="47.25" spans="1:23">
      <c s="353" r="A650" t="s">
        <v>835</v>
      </c>
      <c s="353" r="B650" t="s">
        <v>515</v>
      </c>
      <c s="395" r="C650" t="s">
        <v>3062</v>
      </c>
      <c s="355" r="D650" t="s">
        <v>3063</v>
      </c>
      <c s="360" r="E650" t="s">
        <v>3064</v>
      </c>
      <c s="353" r="F650" t="s">
        <v>2337</v>
      </c>
      <c s="588" r="G650" t="n"/>
      <c s="533" r="H650" t="s">
        <v>3065</v>
      </c>
      <c s="588" r="I650" t="n"/>
      <c s="396" r="J650" t="s">
        <v>884</v>
      </c>
      <c s="355" r="K650" t="s">
        <v>838</v>
      </c>
      <c s="396" r="L650" t="s">
        <v>860</v>
      </c>
      <c s="355" r="M650" t="s">
        <v>796</v>
      </c>
      <c s="356" r="N650" t="s">
        <v>3021</v>
      </c>
      <c s="355" r="O650" t="s">
        <v>902</v>
      </c>
      <c s="588" r="P650" t="n"/>
      <c s="353" r="Q650" t="s">
        <v>3066</v>
      </c>
      <c s="588" r="R650" t="n"/>
      <c s="588" r="S650" t="n"/>
      <c s="588" r="T650" t="n"/>
      <c s="588" r="U650" t="n"/>
      <c s="360" r="V650" t="s">
        <v>889</v>
      </c>
    </row>
    <row customHeight="1" s="737" r="651" ht="31.5" spans="1:23">
      <c s="353" r="A651" t="s">
        <v>835</v>
      </c>
      <c s="353" r="B651" t="s">
        <v>515</v>
      </c>
      <c s="395" r="C651" t="n"/>
      <c s="355" r="D651" t="s">
        <v>1089</v>
      </c>
      <c s="356" r="E651" t="s">
        <v>2324</v>
      </c>
      <c s="357" r="F651" t="s">
        <v>881</v>
      </c>
      <c s="356" r="G651" t="s">
        <v>2325</v>
      </c>
      <c s="353" r="H651" t="s">
        <v>3067</v>
      </c>
      <c s="353" r="I651" t="n"/>
      <c s="396" r="J651" t="s">
        <v>2327</v>
      </c>
      <c s="355" r="K651" t="s">
        <v>2328</v>
      </c>
      <c s="396" r="L651" t="s">
        <v>860</v>
      </c>
      <c s="355" r="M651" t="s">
        <v>797</v>
      </c>
      <c s="396" r="N651" t="s">
        <v>2014</v>
      </c>
      <c s="355" r="O651" t="s">
        <v>933</v>
      </c>
      <c s="396" r="P651" t="s">
        <v>3068</v>
      </c>
      <c s="387" r="Q651" t="s">
        <v>3069</v>
      </c>
      <c s="356" r="R651" t="s">
        <v>2331</v>
      </c>
      <c s="355" r="S651" t="s">
        <v>811</v>
      </c>
      <c s="356" r="T651" t="s">
        <v>478</v>
      </c>
      <c s="359" r="U651" t="n">
        <v>42656</v>
      </c>
      <c s="360" r="V651" t="s">
        <v>889</v>
      </c>
      <c s="380" r="W651" t="n"/>
    </row>
  </sheetData>
  <autoFilter ref="A1:W651"/>
  <dataValidations count="10">
    <dataValidation allowBlank="1" operator="between" showErrorMessage="1" showInputMessage="1" sqref="A2:A30 A32:A76 A78:A220 A223:A297 A299:A300 A302:A333 A335:A341 A349:A357 A361:A362 A389:A394 A407:A411 A460:A467 A478 A629 A631 A635:A636 A649 A651" type="list">
      <formula1>"Fisica,Virtual,Cloud,Ponto de Acesso,Host"</formula1>
      <formula2>0</formula2>
    </dataValidation>
    <dataValidation allowBlank="1" operator="between" showErrorMessage="1" showInputMessage="1" sqref="L287:L292 L294 L330 L332 L334 L349:L352 M2:M76 M78:M169 M173:M220 M223:M232 M241:M248 M257:M287 M287:M288 M288:M289 M289:M290 M290:M291 M291:M292 M292:M294 M294:M295 M299:M300 M302:M330 M330:M332 M332:M334 M334:M341 M349:M357 M361:M362 M389:M394 M407:M425 M471:M477 M547 M556:M557 M577:M578 M629 M631 M635:M636 M649 M651" type="list">
      <formula1>"WINDOWS,LINUX,VMWARE ESX 4.1,HYPER-V,VMWARE ESX 5.5,DEFINIR"</formula1>
      <formula2>0</formula2>
    </dataValidation>
    <dataValidation allowBlank="1" operator="between" showErrorMessage="1" showInputMessage="1" sqref="T2:T76 T78:T115 T120 T122:T169 T173:T310 T312:T313 T321:T325 T330:T343 T349:T352 T361:T362 T389:T394 T407:T426 T460:T478 T629 T631:T636 T649 T651" type="list">
      <formula1>"RJ,SP"</formula1>
      <formula2>0</formula2>
    </dataValidation>
    <dataValidation allowBlank="1" operator="between" showErrorMessage="1" showInputMessage="1" sqref="M170:M172 M233:M240 M249:M256 M460:M467 M478 O233:O240 O249:O256 O460:O467 O478" type="list">
      <formula1>"WINDOWS,LINUX,VMWARE ESX 4.1,HYPER-V,VMWARE ESX 5.5"</formula1>
      <formula2>0</formula2>
    </dataValidation>
    <dataValidation allowBlank="1" operator="between" showErrorMessage="1" showInputMessage="1" sqref="A31" type="list">
      <formula1>"Fisica,Virtual,Cloud,Ponto de Acesso"</formula1>
      <formula2>0</formula2>
    </dataValidation>
    <dataValidation allowBlank="1" operator="between" showErrorMessage="1" showInputMessage="1" sqref="A412:A459 A484:A517 A519 A522:A534 A553:A572 A574:A593 A595" type="list">
      <formula1>"Virtual,Fisico,Ponto de Acesso,Host"</formula1>
      <formula2>0</formula2>
    </dataValidation>
    <dataValidation allowBlank="1" operator="between" showErrorMessage="1" showInputMessage="1" sqref="A358:A360 A363:A383 A468:A477 A479:A480 A535 A573 A609:A623" type="list">
      <formula1>"Virtual,Fisico,Pondo de Acesso,Host"</formula1>
      <formula2>0</formula2>
    </dataValidation>
    <dataValidation allowBlank="1" operator="between" showErrorMessage="1" showInputMessage="1" sqref="A518 A520:A521 A548:A549 A551:A552 A596:A597" type="list">
      <formula1>"Virtual,Fisico,Cloud,Ponto de Acesso,Host"</formula1>
      <formula2>0</formula2>
    </dataValidation>
    <dataValidation allowBlank="1" operator="between" showErrorMessage="1" showInputMessage="1" sqref="B75:B76 B78:B220 B223:B482 B484:B518 B595 B631 B635:B636 B651" type="list">
      <formula1>"SIM,NAO"</formula1>
      <formula2>0</formula2>
    </dataValidation>
    <dataValidation allowBlank="1" operator="between" showErrorMessage="1" showInputMessage="1" sqref="B2:B74 B629 B649" type="list">
      <formula1>"SIM,NÃO"</formula1>
      <formula2>0</formula2>
    </dataValidation>
  </dataValidations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0" fitToWidth="1" horizontalDpi="300" orientation="landscape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I38"/>
  <sheetViews>
    <sheetView colorId="64" defaultGridColor="1" rightToLeft="0" showFormulas="0" showOutlineSymbols="1" showRowColHeaders="1" showZeros="1" tabSelected="0" topLeftCell="A25" view="normal" windowProtection="0" workbookViewId="0" zoomScale="65" zoomScaleNormal="65" zoomScalePageLayoutView="100">
      <selection activeCell="G36" activeCellId="0" pane="topLeft" sqref="G36"/>
    </sheetView>
  </sheetViews>
  <sheetFormatPr baseColWidth="10" defaultRowHeight="15"/>
  <cols>
    <col customWidth="1" max="1" min="1" style="588" width="20.8542510121457"/>
    <col customWidth="1" max="2" min="2" style="588" width="31.1417004048583"/>
    <col customWidth="1" max="3" min="3" style="588" width="31.2874493927125"/>
    <col customWidth="1" max="4" min="4" style="588" width="17.004048582996"/>
    <col customWidth="1" max="5" min="5" style="588" width="21.8542510121457"/>
    <col customWidth="1" max="6" min="6" style="588" width="23"/>
    <col customWidth="1" max="7" min="7" style="588" width="24.8502024291498"/>
    <col customWidth="1" max="1025" min="8" style="588" width="8.534412955465591"/>
  </cols>
  <sheetData>
    <row customHeight="1" s="737" r="1" ht="22.5" spans="1:9">
      <c s="355" r="A1" t="n"/>
      <c s="356" r="B1" t="n"/>
    </row>
    <row customHeight="1" s="737" r="3" ht="15.75" spans="1:9"/>
    <row customHeight="1" s="737" r="4" ht="16.5" spans="1:9">
      <c s="408" r="A4" t="s">
        <v>3070</v>
      </c>
      <c s="409" r="B4" t="s">
        <v>3071</v>
      </c>
      <c s="409" r="C4" t="s">
        <v>3072</v>
      </c>
      <c s="410" r="D4" t="s">
        <v>3073</v>
      </c>
      <c s="409" r="E4" t="s">
        <v>3074</v>
      </c>
      <c s="409" r="F4" t="s">
        <v>359</v>
      </c>
    </row>
    <row customHeight="1" s="737" r="5" ht="16.5" spans="1:9">
      <c s="411" r="A5" t="s">
        <v>3075</v>
      </c>
      <c s="412" r="B5" t="s">
        <v>3076</v>
      </c>
      <c s="412" r="C5" t="s">
        <v>1388</v>
      </c>
      <c s="413" r="D5" t="n">
        <v>176</v>
      </c>
      <c s="414" r="E5" t="n">
        <v>4224</v>
      </c>
      <c s="415" r="F5" t="s">
        <v>3077</v>
      </c>
    </row>
    <row customHeight="1" s="737" r="6" ht="16.5" spans="1:9">
      <c s="411" r="A6" t="s">
        <v>3078</v>
      </c>
      <c s="412" r="B6" t="s">
        <v>3076</v>
      </c>
      <c s="412" r="C6" t="s">
        <v>1388</v>
      </c>
      <c s="413" r="D6" t="n">
        <v>176</v>
      </c>
      <c s="414" r="E6" t="n">
        <v>4223</v>
      </c>
      <c s="416" r="F6" t="s">
        <v>3077</v>
      </c>
    </row>
    <row customHeight="1" s="737" r="7" ht="16.5" spans="1:9">
      <c s="411" r="A7" t="s">
        <v>3079</v>
      </c>
      <c s="412" r="B7" t="s">
        <v>3080</v>
      </c>
      <c s="412" r="C7" t="s">
        <v>3081</v>
      </c>
      <c s="413" r="D7" t="n">
        <v>1080</v>
      </c>
      <c s="414" r="E7" t="n">
        <v>4245</v>
      </c>
      <c s="416" r="F7" t="s">
        <v>3082</v>
      </c>
    </row>
    <row customHeight="1" s="737" r="8" ht="16.5" spans="1:9">
      <c s="411" r="A8" t="s">
        <v>3083</v>
      </c>
      <c s="412" r="B8" t="s">
        <v>3084</v>
      </c>
      <c s="412" r="C8" t="s">
        <v>3085</v>
      </c>
      <c s="413" r="D8" t="n">
        <v>1080</v>
      </c>
      <c s="414" r="E8" t="n">
        <v>3749</v>
      </c>
      <c s="416" r="F8" t="s">
        <v>3086</v>
      </c>
    </row>
    <row customHeight="1" s="737" r="9" ht="16.5" spans="1:9">
      <c s="411" r="A9" t="s">
        <v>3087</v>
      </c>
      <c s="412" r="B9" t="s">
        <v>3080</v>
      </c>
      <c s="412" r="C9" t="s">
        <v>3081</v>
      </c>
      <c s="413" r="D9" t="n">
        <v>550</v>
      </c>
      <c s="414" r="E9" t="n">
        <v>4246</v>
      </c>
      <c s="416" r="F9" t="s">
        <v>3082</v>
      </c>
    </row>
    <row customHeight="1" s="737" r="10" ht="16.5" spans="1:9">
      <c s="411" r="A10" t="s">
        <v>3088</v>
      </c>
      <c s="412" r="B10" t="s">
        <v>3076</v>
      </c>
      <c s="412" r="C10" t="s">
        <v>1388</v>
      </c>
      <c s="413" r="D10" t="n">
        <v>550</v>
      </c>
      <c s="414" r="E10" t="n">
        <v>4225</v>
      </c>
      <c s="416" r="F10" t="s">
        <v>3077</v>
      </c>
    </row>
    <row customHeight="1" s="737" r="11" ht="16.5" spans="1:9">
      <c s="411" r="A11" t="s">
        <v>3089</v>
      </c>
      <c s="412" r="B11" t="s">
        <v>3076</v>
      </c>
      <c s="412" r="C11" t="s">
        <v>3090</v>
      </c>
      <c s="413" r="D11" t="n">
        <v>550</v>
      </c>
      <c s="414" r="E11" t="n">
        <v>4226</v>
      </c>
      <c s="416" r="F11" t="s">
        <v>3091</v>
      </c>
    </row>
    <row customHeight="1" s="737" r="12" ht="16.5" spans="1:9">
      <c s="411" r="A12" t="s">
        <v>3092</v>
      </c>
      <c s="412" r="B12" t="s">
        <v>3093</v>
      </c>
      <c s="412" r="C12" t="s">
        <v>3094</v>
      </c>
      <c s="413" r="D12" t="n">
        <v>550</v>
      </c>
      <c s="414" r="E12" t="n">
        <v>4278</v>
      </c>
      <c s="416" r="F12" t="s">
        <v>3095</v>
      </c>
    </row>
    <row customHeight="1" s="737" r="13" ht="16.5" spans="1:9">
      <c s="411" r="A13" t="s">
        <v>3096</v>
      </c>
      <c s="412" r="B13" t="s">
        <v>3097</v>
      </c>
      <c s="412" r="C13" t="s">
        <v>3085</v>
      </c>
      <c s="413" r="D13" t="n">
        <v>750</v>
      </c>
      <c s="414" r="E13" t="n">
        <v>4250</v>
      </c>
      <c s="416" r="F13" t="s">
        <v>3098</v>
      </c>
    </row>
    <row customHeight="1" s="737" r="14" ht="16.5" spans="1:9">
      <c s="411" r="A14" t="s">
        <v>3099</v>
      </c>
      <c s="412" r="B14" t="s">
        <v>3100</v>
      </c>
      <c s="412" r="C14" t="s">
        <v>3101</v>
      </c>
      <c s="413" r="D14" t="n">
        <v>600</v>
      </c>
      <c s="414" r="E14" t="n">
        <v>4244</v>
      </c>
      <c s="416" r="F14" t="s">
        <v>3102</v>
      </c>
    </row>
    <row customHeight="1" s="737" r="15" ht="16.5" spans="1:9">
      <c s="411" r="A15" t="s">
        <v>3103</v>
      </c>
      <c s="412" r="B15" t="s">
        <v>3100</v>
      </c>
      <c s="412" r="C15" t="s">
        <v>3101</v>
      </c>
      <c s="413" r="D15" t="n">
        <v>600</v>
      </c>
      <c s="414" r="E15" t="n">
        <v>4243</v>
      </c>
      <c s="416" r="F15" t="s">
        <v>3104</v>
      </c>
    </row>
    <row customHeight="1" s="737" r="16" ht="15.75" spans="1:9">
      <c s="417" r="A16" t="n"/>
      <c s="416" r="B16" t="n"/>
      <c s="418" r="C16" t="s">
        <v>660</v>
      </c>
      <c s="419" r="D16" t="n">
        <v>6662</v>
      </c>
      <c s="416" r="E16" t="n"/>
      <c s="420" r="F16" t="n"/>
    </row>
    <row customHeight="1" s="737" r="17" ht="15.75" spans="1:9">
      <c s="417" r="A17" t="n"/>
      <c s="416" r="B17" t="n"/>
      <c s="418" r="C17" t="s">
        <v>3105</v>
      </c>
      <c s="419" r="D17" t="n">
        <v>60.56</v>
      </c>
      <c s="416" r="E17" t="n"/>
      <c s="420" r="F17" t="n"/>
    </row>
    <row customHeight="1" s="737" r="19" ht="15" spans="1:9">
      <c s="588" r="A19" t="s">
        <v>3106</v>
      </c>
      <c s="588" r="B19" t="s">
        <v>3107</v>
      </c>
      <c s="588" r="C19" t="s">
        <v>3108</v>
      </c>
      <c s="588" r="D19" t="s">
        <v>3109</v>
      </c>
      <c s="588" r="E19" t="s">
        <v>3110</v>
      </c>
      <c s="588" r="F19" t="s">
        <v>3111</v>
      </c>
      <c s="588" r="G19" t="s">
        <v>359</v>
      </c>
      <c s="588" r="H19" t="s">
        <v>3112</v>
      </c>
    </row>
    <row customHeight="1" s="737" r="20" ht="15" spans="1:9">
      <c s="588" r="A20" t="s">
        <v>3113</v>
      </c>
      <c s="588" r="B20" t="s">
        <v>3114</v>
      </c>
      <c s="588" r="C20" t="s">
        <v>3115</v>
      </c>
      <c s="588" r="D20" t="s">
        <v>3116</v>
      </c>
      <c s="588" r="E20" t="n">
        <v>14</v>
      </c>
      <c s="588" r="G20" t="s">
        <v>3117</v>
      </c>
      <c s="588" r="H20" t="s">
        <v>3118</v>
      </c>
    </row>
    <row customHeight="1" s="737" r="21" ht="15" spans="1:9">
      <c s="588" r="A21" t="s">
        <v>3119</v>
      </c>
      <c s="588" r="B21" t="s">
        <v>3114</v>
      </c>
      <c s="588" r="C21" t="s">
        <v>3120</v>
      </c>
      <c s="588" r="D21" t="s">
        <v>3116</v>
      </c>
      <c s="588" r="E21" t="n">
        <v>14</v>
      </c>
      <c s="588" r="G21" t="s">
        <v>1564</v>
      </c>
      <c s="588" r="H21" t="s">
        <v>3121</v>
      </c>
    </row>
    <row customHeight="1" s="737" r="22" ht="15" spans="1:9">
      <c s="588" r="A22" t="s">
        <v>3079</v>
      </c>
      <c s="588" r="B22" t="s">
        <v>3114</v>
      </c>
      <c s="588" r="C22" t="s">
        <v>1562</v>
      </c>
      <c s="588" r="D22" t="s">
        <v>3116</v>
      </c>
      <c s="588" r="E22" t="n">
        <v>14</v>
      </c>
      <c s="588" r="G22" t="s">
        <v>3122</v>
      </c>
      <c s="588" r="H22" t="s">
        <v>3118</v>
      </c>
    </row>
    <row customHeight="1" s="737" r="23" ht="15" spans="1:9">
      <c s="588" r="A23" t="s">
        <v>3087</v>
      </c>
      <c s="588" r="B23" t="s">
        <v>3114</v>
      </c>
      <c s="588" r="C23" t="s">
        <v>1562</v>
      </c>
      <c s="588" r="D23" t="s">
        <v>3116</v>
      </c>
      <c s="588" r="E23" t="n">
        <v>14</v>
      </c>
      <c s="588" r="G23" t="s">
        <v>3123</v>
      </c>
      <c s="588" r="H23" t="s">
        <v>3118</v>
      </c>
    </row>
    <row customHeight="1" s="737" r="24" ht="15" spans="1:9">
      <c s="588" r="A24" t="s">
        <v>3089</v>
      </c>
      <c s="588" r="B24" t="s">
        <v>3114</v>
      </c>
      <c s="588" r="C24" t="s">
        <v>3124</v>
      </c>
      <c s="588" r="D24" t="s">
        <v>3116</v>
      </c>
      <c s="588" r="E24" t="n">
        <v>13</v>
      </c>
      <c s="588" r="G24" t="s">
        <v>2717</v>
      </c>
      <c s="588" r="H24" t="s">
        <v>3118</v>
      </c>
    </row>
    <row customHeight="1" s="737" r="25" ht="15" spans="1:9">
      <c s="588" r="A25" t="s">
        <v>3125</v>
      </c>
      <c s="588" r="B25" t="s">
        <v>3126</v>
      </c>
      <c s="588" r="C25" t="s">
        <v>3127</v>
      </c>
      <c s="588" r="D25" t="s">
        <v>3116</v>
      </c>
      <c s="588" r="E25" t="n">
        <v>13</v>
      </c>
      <c s="588" r="G25" t="s">
        <v>3128</v>
      </c>
      <c s="588" r="H25" t="s">
        <v>3121</v>
      </c>
    </row>
    <row customHeight="1" s="737" r="26" ht="15" spans="1:9">
      <c s="588" r="A26" t="s">
        <v>3129</v>
      </c>
      <c s="588" r="B26" t="s">
        <v>3126</v>
      </c>
      <c s="588" r="C26" t="s">
        <v>3127</v>
      </c>
      <c s="588" r="D26" t="s">
        <v>3116</v>
      </c>
      <c s="588" r="E26" t="n">
        <v>13</v>
      </c>
      <c s="588" r="G26" t="s">
        <v>3130</v>
      </c>
      <c s="588" r="H26" t="s">
        <v>3121</v>
      </c>
    </row>
    <row customHeight="1" s="737" r="27" ht="15" spans="1:9">
      <c s="588" r="A27" t="s">
        <v>3131</v>
      </c>
      <c s="588" r="B27" t="s">
        <v>3126</v>
      </c>
      <c s="588" r="C27" t="s">
        <v>3132</v>
      </c>
      <c s="588" r="D27" t="s">
        <v>3116</v>
      </c>
      <c s="588" r="E27" t="n">
        <v>13</v>
      </c>
      <c s="588" r="G27" t="s">
        <v>3133</v>
      </c>
      <c s="588" r="H27" t="s">
        <v>3118</v>
      </c>
    </row>
    <row customHeight="1" s="737" r="28" ht="15" spans="1:9">
      <c s="588" r="A28" t="s">
        <v>3134</v>
      </c>
      <c s="588" r="B28" t="s">
        <v>3126</v>
      </c>
      <c s="588" r="C28" t="s">
        <v>3135</v>
      </c>
      <c s="588" r="D28" t="s">
        <v>3116</v>
      </c>
      <c s="588" r="E28" t="n">
        <v>13</v>
      </c>
      <c s="588" r="G28" t="s">
        <v>777</v>
      </c>
      <c s="588" r="H28" t="s">
        <v>3118</v>
      </c>
    </row>
    <row customHeight="1" s="737" r="29" ht="15" spans="1:9">
      <c s="588" r="A29" t="s">
        <v>3092</v>
      </c>
      <c s="588" r="B29" t="s">
        <v>3114</v>
      </c>
      <c s="588" r="C29" t="s">
        <v>3136</v>
      </c>
      <c s="588" r="D29" t="s">
        <v>3116</v>
      </c>
      <c s="588" r="E29" t="n">
        <v>13</v>
      </c>
      <c s="588" r="G29" t="s">
        <v>2710</v>
      </c>
      <c s="588" r="H29" t="s">
        <v>3118</v>
      </c>
    </row>
    <row customHeight="1" s="737" r="30" ht="15" spans="1:9">
      <c s="588" r="A30" t="s">
        <v>3088</v>
      </c>
      <c s="588" r="B30" t="s">
        <v>3114</v>
      </c>
      <c s="588" r="C30" t="s">
        <v>3124</v>
      </c>
      <c s="588" r="D30" t="s">
        <v>3116</v>
      </c>
      <c s="588" r="E30" t="n">
        <v>13</v>
      </c>
      <c s="588" r="G30" t="s">
        <v>1567</v>
      </c>
      <c s="588" r="H30" t="s">
        <v>3118</v>
      </c>
    </row>
    <row customHeight="1" s="737" r="31" ht="15" spans="1:9">
      <c s="588" r="A31" t="s">
        <v>3075</v>
      </c>
      <c s="588" r="B31" t="s">
        <v>3114</v>
      </c>
      <c s="588" r="C31" t="s">
        <v>3124</v>
      </c>
      <c s="588" r="D31" t="s">
        <v>3116</v>
      </c>
      <c s="588" r="E31" t="n">
        <v>13</v>
      </c>
      <c s="588" r="G31" t="s">
        <v>1571</v>
      </c>
      <c s="588" r="H31" t="s">
        <v>3118</v>
      </c>
    </row>
    <row customHeight="1" s="737" r="32" ht="15" spans="1:9">
      <c s="588" r="A32" t="s">
        <v>3078</v>
      </c>
      <c s="588" r="B32" t="s">
        <v>3114</v>
      </c>
      <c s="588" r="C32" t="s">
        <v>3124</v>
      </c>
      <c s="588" r="D32" t="s">
        <v>3116</v>
      </c>
      <c s="588" r="E32" t="n">
        <v>13</v>
      </c>
      <c s="588" r="G32" t="s">
        <v>1573</v>
      </c>
      <c s="588" r="H32" t="s">
        <v>3118</v>
      </c>
    </row>
    <row customHeight="1" s="737" r="33" ht="15" spans="1:9">
      <c s="588" r="A33" t="s">
        <v>3137</v>
      </c>
      <c s="588" r="B33" t="s">
        <v>3114</v>
      </c>
      <c s="588" r="C33" t="s">
        <v>3138</v>
      </c>
      <c s="588" r="D33" t="s">
        <v>3116</v>
      </c>
      <c s="588" r="E33" t="n">
        <v>13</v>
      </c>
      <c s="588" r="G33" t="s">
        <v>3139</v>
      </c>
      <c s="588" r="H33" t="s">
        <v>3118</v>
      </c>
    </row>
    <row customHeight="1" s="737" r="34" ht="15" spans="1:9">
      <c s="588" r="A34" t="s">
        <v>3083</v>
      </c>
      <c s="588" r="B34" t="s">
        <v>3114</v>
      </c>
      <c s="588" r="C34" t="s">
        <v>3140</v>
      </c>
      <c s="588" r="D34" t="s">
        <v>3116</v>
      </c>
      <c s="588" r="E34" t="n">
        <v>13</v>
      </c>
      <c s="588" r="G34" t="s">
        <v>3141</v>
      </c>
      <c s="588" r="H34" t="s">
        <v>3118</v>
      </c>
    </row>
    <row customHeight="1" s="737" r="35" ht="15" spans="1:9">
      <c s="588" r="A35" t="s">
        <v>3142</v>
      </c>
      <c s="588" r="B35" t="s">
        <v>3114</v>
      </c>
      <c s="588" r="C35" t="s">
        <v>3143</v>
      </c>
      <c s="588" r="D35" t="s">
        <v>3116</v>
      </c>
      <c s="588" r="E35" t="n">
        <v>13</v>
      </c>
      <c s="588" r="G35" t="s">
        <v>3144</v>
      </c>
      <c s="588" r="H35" t="s">
        <v>3118</v>
      </c>
    </row>
    <row customHeight="1" s="737" r="36" ht="15" spans="1:9">
      <c s="588" r="A36" t="s">
        <v>3145</v>
      </c>
      <c s="588" r="B36" t="s">
        <v>3114</v>
      </c>
      <c s="588" r="C36" t="s">
        <v>3124</v>
      </c>
      <c s="588" r="D36" t="s">
        <v>3116</v>
      </c>
      <c s="588" r="E36" t="s">
        <v>3146</v>
      </c>
      <c s="588" r="F36" t="n">
        <v>33698</v>
      </c>
      <c s="588" r="G36" t="s">
        <v>3147</v>
      </c>
      <c s="588" r="H36" t="s">
        <v>3121</v>
      </c>
      <c s="588" r="I36" t="s">
        <v>3148</v>
      </c>
    </row>
    <row customHeight="1" s="737" r="37" ht="15" spans="1:9">
      <c s="588" r="A37" t="s">
        <v>3149</v>
      </c>
      <c s="588" r="B37" t="s">
        <v>3114</v>
      </c>
      <c s="588" r="C37" t="s">
        <v>3124</v>
      </c>
      <c s="588" r="D37" t="s">
        <v>3116</v>
      </c>
      <c s="588" r="E37" t="s">
        <v>3146</v>
      </c>
      <c s="588" r="F37" t="n">
        <v>33696</v>
      </c>
      <c s="588" r="G37" t="s">
        <v>3150</v>
      </c>
      <c s="588" r="H37" t="s">
        <v>3121</v>
      </c>
      <c s="588" r="I37" t="s">
        <v>3148</v>
      </c>
    </row>
    <row customHeight="1" s="737" r="38" ht="15" spans="1:9">
      <c s="588" r="A38" t="s">
        <v>3151</v>
      </c>
      <c s="588" r="B38" t="s">
        <v>3114</v>
      </c>
      <c s="588" r="C38" t="s">
        <v>3124</v>
      </c>
      <c s="588" r="D38" t="s">
        <v>3116</v>
      </c>
      <c s="588" r="E38" t="s">
        <v>3146</v>
      </c>
      <c s="588" r="F38" t="n">
        <v>33686</v>
      </c>
      <c s="588" r="G38" t="s">
        <v>3152</v>
      </c>
      <c s="588" r="H38" t="s">
        <v>3121</v>
      </c>
      <c s="588" r="I38" t="s">
        <v>3148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S241"/>
  <sheetViews>
    <sheetView colorId="64" defaultGridColor="1" rightToLeft="0" showFormulas="0" showOutlineSymbols="1" showRowColHeaders="1" showZeros="1" tabSelected="1" topLeftCell="B214" view="normal" windowProtection="0" workbookViewId="0" zoomScale="65" zoomScaleNormal="65" zoomScalePageLayoutView="100">
      <selection activeCell="U11" activeCellId="0" pane="topLeft" sqref="U11"/>
    </sheetView>
  </sheetViews>
  <sheetFormatPr baseColWidth="10" defaultRowHeight="15"/>
  <cols>
    <col customWidth="1" max="1" min="1" style="588" width="13.9959514170041"/>
    <col customWidth="1" max="2" min="2" style="588" width="7.57085020242915"/>
    <col customWidth="1" max="3" min="3" style="331" width="22.4251012145749"/>
    <col customWidth="1" max="4" min="4" style="588" width="16.1376518218624"/>
    <col customWidth="1" max="5" min="5" style="588" width="19.2834008097166"/>
    <col customWidth="1" max="6" min="6" style="588" width="16.5668016194332"/>
    <col customWidth="1" max="7" min="7" style="588" width="32.4291497975708"/>
    <col customWidth="1" max="8" min="8" style="588" width="24.5748987854251"/>
    <col customWidth="1" max="9" min="9" style="588" width="7.71255060728745"/>
    <col customWidth="1" max="10" min="10" style="588" width="17.8542510121458"/>
    <col customWidth="1" max="11" min="11" style="588" width="17.004048582996"/>
    <col customWidth="1" max="12" min="12" style="588" width="12.7125506072875"/>
    <col customWidth="1" max="13" min="13" style="588" width="20.4251012145749"/>
    <col customWidth="1" max="14" min="14" style="588" width="25.2793522267206"/>
    <col customWidth="1" max="16" min="15" style="588" width="18.4251012145749"/>
    <col customWidth="1" max="17" min="17" style="588" width="24.5748987854251"/>
    <col customWidth="1" hidden="1" max="19" min="18" style="588"/>
    <col customWidth="1" max="1025" min="20" style="588" width="8.534412955465591"/>
  </cols>
  <sheetData>
    <row customHeight="1" s="737" r="1" ht="42" spans="1:19">
      <c s="421" r="A1" t="s">
        <v>3153</v>
      </c>
      <c s="421" r="B1" t="n"/>
      <c s="421" r="C1" t="n"/>
      <c s="421" r="D1" t="n"/>
      <c s="421" r="E1" t="n"/>
      <c s="421" r="F1" t="n"/>
      <c s="421" r="G1" t="n"/>
      <c s="588" r="H1" t="n"/>
      <c s="588" r="I1" t="n"/>
      <c s="588" r="J1" t="n"/>
      <c s="588" r="K1" t="n"/>
      <c s="588" r="L1" t="n"/>
      <c s="425" r="M1" t="n"/>
      <c s="588" r="N1" t="n"/>
      <c s="426" r="O1" t="n"/>
      <c s="426" r="P1" t="n"/>
      <c s="588" r="Q1" t="n"/>
      <c s="588" r="R1" t="n"/>
      <c s="588" r="S1" t="n"/>
    </row>
    <row customHeight="1" s="737" r="2" ht="15" spans="1:19">
      <c s="588" r="C2" t="n"/>
      <c s="588" r="F2" t="n"/>
      <c s="425" r="M2" t="n"/>
      <c s="426" r="O2" t="n"/>
      <c s="426" r="P2" t="n"/>
    </row>
    <row customHeight="1" s="737" r="3" ht="15" spans="1:19">
      <c s="588" r="C3" t="n"/>
      <c s="588" r="F3" t="n"/>
      <c s="425" r="M3" t="n"/>
      <c s="426" r="O3" t="n"/>
      <c s="426" r="P3" t="n"/>
      <c s="588" r="R3" t="s">
        <v>3154</v>
      </c>
      <c s="588" r="S3" t="s">
        <v>3155</v>
      </c>
    </row>
    <row customHeight="1" s="737" r="4" ht="19.7" spans="1:19">
      <c s="427" r="A4" t="s">
        <v>3156</v>
      </c>
      <c s="427" r="B4" t="s">
        <v>3157</v>
      </c>
      <c s="431" r="C4" t="s">
        <v>3158</v>
      </c>
      <c s="432" r="D4" t="s">
        <v>3159</v>
      </c>
      <c s="430" r="E4" t="s">
        <v>3160</v>
      </c>
      <c s="431" r="F4" t="s">
        <v>3107</v>
      </c>
      <c s="432" r="G4" t="s">
        <v>3108</v>
      </c>
      <c s="432" r="H4" t="s">
        <v>3109</v>
      </c>
      <c s="432" r="I4" t="s">
        <v>3110</v>
      </c>
      <c s="432" r="J4" t="s">
        <v>3111</v>
      </c>
      <c s="432" r="K4" t="s">
        <v>359</v>
      </c>
      <c s="432" r="L4" t="s">
        <v>3112</v>
      </c>
      <c s="433" r="M4" t="s">
        <v>3161</v>
      </c>
      <c s="432" r="N4" t="s">
        <v>3162</v>
      </c>
      <c s="434" r="O4" t="s">
        <v>3163</v>
      </c>
      <c s="434" r="P4" t="s">
        <v>3164</v>
      </c>
      <c s="432" r="Q4" t="s">
        <v>3165</v>
      </c>
    </row>
    <row customHeight="1" s="737" r="5" ht="15.75" spans="1:19">
      <c s="435" r="A5" t="s">
        <v>3166</v>
      </c>
      <c s="436" r="B5" t="s">
        <v>3167</v>
      </c>
      <c s="437" r="C5" t="s">
        <v>3168</v>
      </c>
      <c s="438" r="D5" t="s">
        <v>3169</v>
      </c>
      <c s="438" r="E5" t="s">
        <v>3170</v>
      </c>
      <c s="439" r="F5" t="s">
        <v>3126</v>
      </c>
      <c s="530" r="G5" t="s">
        <v>3171</v>
      </c>
      <c s="530" r="H5" t="s">
        <v>3172</v>
      </c>
      <c s="530" r="I5" t="n"/>
      <c s="530" r="J5" t="n"/>
      <c s="530" r="K5" t="s">
        <v>3167</v>
      </c>
      <c s="530" r="L5" t="s">
        <v>3118</v>
      </c>
      <c s="441" r="M5" t="n">
        <v>104108396804</v>
      </c>
      <c s="530" r="N5" t="s">
        <v>3173</v>
      </c>
      <c s="442" r="O5" t="n">
        <v>42370</v>
      </c>
      <c s="442" r="P5" t="n">
        <v>42735</v>
      </c>
      <c s="532" r="Q5" t="s">
        <v>3174</v>
      </c>
    </row>
    <row customHeight="1" s="737" r="6" ht="15.75" spans="1:19">
      <c s="435" r="A6" t="n"/>
      <c s="444" r="B6" t="n">
        <v>1</v>
      </c>
      <c s="445" r="C6" t="s">
        <v>3175</v>
      </c>
      <c s="527" r="D6" t="s">
        <v>3169</v>
      </c>
      <c s="527" r="E6" t="s">
        <v>3176</v>
      </c>
      <c s="502" r="F6" t="s">
        <v>3126</v>
      </c>
      <c s="533" r="G6" t="s">
        <v>3177</v>
      </c>
      <c s="533" r="H6" t="s">
        <v>3172</v>
      </c>
      <c s="533" r="I6" t="n"/>
      <c s="533" r="J6" t="n"/>
      <c s="533" r="K6" t="s">
        <v>469</v>
      </c>
      <c s="533" r="L6" t="s">
        <v>3118</v>
      </c>
      <c s="504" r="M6" t="n">
        <v>104108396804</v>
      </c>
      <c s="533" r="N6" t="s">
        <v>3173</v>
      </c>
      <c s="505" r="O6" t="n">
        <v>42370</v>
      </c>
      <c s="505" r="P6" t="n">
        <v>42735</v>
      </c>
      <c s="535" r="Q6" t="s">
        <v>3174</v>
      </c>
    </row>
    <row customHeight="1" s="737" r="7" ht="15.75" spans="1:19">
      <c s="435" r="A7" t="n"/>
      <c s="452" r="B7" t="n">
        <v>2</v>
      </c>
      <c s="453" r="C7" t="s">
        <v>3175</v>
      </c>
      <c s="527" r="D7" t="s">
        <v>3169</v>
      </c>
      <c s="527" r="E7" t="s">
        <v>3178</v>
      </c>
      <c s="502" r="F7" t="s">
        <v>3126</v>
      </c>
      <c s="533" r="G7" t="s">
        <v>3177</v>
      </c>
      <c s="533" r="H7" t="s">
        <v>3172</v>
      </c>
      <c s="533" r="I7" t="n"/>
      <c s="533" r="J7" t="n"/>
      <c s="533" r="K7" t="s">
        <v>479</v>
      </c>
      <c s="533" r="L7" t="s">
        <v>3118</v>
      </c>
      <c s="504" r="M7" t="n">
        <v>104108396804</v>
      </c>
      <c s="533" r="N7" t="s">
        <v>3173</v>
      </c>
      <c s="505" r="O7" t="n">
        <v>42370</v>
      </c>
      <c s="505" r="P7" t="n">
        <v>42735</v>
      </c>
      <c s="535" r="Q7" t="s">
        <v>3174</v>
      </c>
    </row>
    <row customHeight="1" s="737" r="8" ht="15.75" spans="1:19">
      <c s="435" r="A8" t="n"/>
      <c s="444" r="B8" t="n">
        <v>3</v>
      </c>
      <c s="445" r="C8" t="s">
        <v>3175</v>
      </c>
      <c s="527" r="D8" t="s">
        <v>3169</v>
      </c>
      <c s="527" r="E8" t="s">
        <v>3179</v>
      </c>
      <c s="502" r="F8" t="s">
        <v>3126</v>
      </c>
      <c s="533" r="G8" t="s">
        <v>3177</v>
      </c>
      <c s="533" r="H8" t="s">
        <v>3172</v>
      </c>
      <c s="533" r="I8" t="n"/>
      <c s="533" r="J8" t="n"/>
      <c s="533" r="K8">
        <f>LOWER(R8)</f>
        <v/>
      </c>
      <c s="533" r="L8" t="s">
        <v>3118</v>
      </c>
      <c s="504" r="M8" t="n">
        <v>104108396804</v>
      </c>
      <c s="533" r="N8" t="s">
        <v>3173</v>
      </c>
      <c s="505" r="O8" t="n">
        <v>42370</v>
      </c>
      <c s="505" r="P8" t="n">
        <v>42735</v>
      </c>
      <c s="535" r="Q8" t="s">
        <v>3174</v>
      </c>
      <c s="444" r="R8" t="s">
        <v>1703</v>
      </c>
    </row>
    <row customHeight="1" s="737" r="9" ht="15.75" spans="1:19">
      <c s="435" r="A9" t="n"/>
      <c s="452" r="B9" t="n">
        <v>4</v>
      </c>
      <c s="453" r="C9" t="s">
        <v>3175</v>
      </c>
      <c s="527" r="D9" t="s">
        <v>3169</v>
      </c>
      <c s="527" r="E9" t="s">
        <v>3180</v>
      </c>
      <c s="502" r="F9" t="s">
        <v>3126</v>
      </c>
      <c s="533" r="G9" t="s">
        <v>3177</v>
      </c>
      <c s="533" r="H9" t="s">
        <v>3172</v>
      </c>
      <c s="533" r="I9" t="n"/>
      <c s="533" r="J9" t="n"/>
      <c s="533" r="K9">
        <f>LOWER(R9)</f>
        <v/>
      </c>
      <c s="533" r="L9" t="s">
        <v>3118</v>
      </c>
      <c s="504" r="M9" t="n">
        <v>104108396804</v>
      </c>
      <c s="533" r="N9" t="s">
        <v>3173</v>
      </c>
      <c s="505" r="O9" t="n">
        <v>42370</v>
      </c>
      <c s="505" r="P9" t="n">
        <v>42735</v>
      </c>
      <c s="535" r="Q9" t="s">
        <v>3174</v>
      </c>
      <c s="588" r="R9" t="s">
        <v>1707</v>
      </c>
    </row>
    <row customHeight="1" s="737" r="10" ht="15.75" spans="1:19">
      <c s="435" r="A10" t="n"/>
      <c s="444" r="B10" t="n">
        <v>5</v>
      </c>
      <c s="445" r="C10" t="s">
        <v>3175</v>
      </c>
      <c s="527" r="D10" t="s">
        <v>3169</v>
      </c>
      <c s="527" r="E10" t="s">
        <v>3181</v>
      </c>
      <c s="502" r="F10" t="s">
        <v>3126</v>
      </c>
      <c s="533" r="G10" t="s">
        <v>3177</v>
      </c>
      <c s="533" r="H10" t="s">
        <v>3172</v>
      </c>
      <c s="533" r="I10" t="n"/>
      <c s="533" r="J10" t="n"/>
      <c s="533" r="K10" t="s">
        <v>3182</v>
      </c>
      <c s="533" r="L10" t="s">
        <v>3118</v>
      </c>
      <c s="504" r="M10" t="n">
        <v>104108396804</v>
      </c>
      <c s="533" r="N10" t="s">
        <v>3173</v>
      </c>
      <c s="505" r="O10" t="n">
        <v>42370</v>
      </c>
      <c s="505" r="P10" t="n">
        <v>42735</v>
      </c>
      <c s="535" r="Q10" t="s">
        <v>3174</v>
      </c>
    </row>
    <row customHeight="1" s="737" r="11" ht="15.75" spans="1:19">
      <c s="435" r="A11" t="n"/>
      <c s="452" r="B11" t="n">
        <v>6</v>
      </c>
      <c s="445" r="C11" t="s">
        <v>3175</v>
      </c>
      <c s="527" r="D11" t="s">
        <v>3169</v>
      </c>
      <c s="527" r="E11" t="s">
        <v>3183</v>
      </c>
      <c s="502" r="F11" t="s">
        <v>3126</v>
      </c>
      <c s="533" r="G11" t="s">
        <v>3177</v>
      </c>
      <c s="533" r="H11" t="s">
        <v>3172</v>
      </c>
      <c s="533" r="I11" t="n"/>
      <c s="533" r="J11" t="n"/>
      <c s="533" r="K11" t="s">
        <v>3184</v>
      </c>
      <c s="533" r="L11" t="s">
        <v>3118</v>
      </c>
      <c s="504" r="M11" t="n">
        <v>104108396804</v>
      </c>
      <c s="533" r="N11" t="s">
        <v>3173</v>
      </c>
      <c s="505" r="O11" t="n">
        <v>42370</v>
      </c>
      <c s="505" r="P11" t="n">
        <v>42735</v>
      </c>
      <c s="535" r="Q11" t="s">
        <v>3174</v>
      </c>
      <c s="588" r="S11" t="s">
        <v>3184</v>
      </c>
    </row>
    <row customHeight="1" s="737" r="12" ht="15.75" spans="1:19">
      <c s="435" r="A12" t="n"/>
      <c s="444" r="B12" t="n">
        <v>7</v>
      </c>
      <c s="445" r="C12" t="s">
        <v>3175</v>
      </c>
      <c s="527" r="D12" t="s">
        <v>3169</v>
      </c>
      <c s="527" r="E12" t="s">
        <v>3185</v>
      </c>
      <c s="502" r="F12" t="s">
        <v>3126</v>
      </c>
      <c s="533" r="G12" t="s">
        <v>3177</v>
      </c>
      <c s="533" r="H12" t="s">
        <v>3172</v>
      </c>
      <c s="533" r="I12" t="n"/>
      <c s="533" r="J12" t="n"/>
      <c s="533" r="K12" t="s">
        <v>3186</v>
      </c>
      <c s="533" r="L12" t="s">
        <v>3118</v>
      </c>
      <c s="504" r="M12" t="n">
        <v>104108396804</v>
      </c>
      <c s="533" r="N12" t="s">
        <v>3173</v>
      </c>
      <c s="505" r="O12" t="n">
        <v>42370</v>
      </c>
      <c s="505" r="P12" t="n">
        <v>42735</v>
      </c>
      <c s="535" r="Q12" t="s">
        <v>3174</v>
      </c>
    </row>
    <row customHeight="1" s="737" r="13" ht="15.75" spans="1:19">
      <c s="435" r="A13" t="n"/>
      <c s="452" r="B13" t="n">
        <v>8</v>
      </c>
      <c s="445" r="C13" t="s">
        <v>3175</v>
      </c>
      <c s="527" r="D13" t="s">
        <v>3169</v>
      </c>
      <c s="527" r="E13" t="s">
        <v>3187</v>
      </c>
      <c s="502" r="F13" t="s">
        <v>3126</v>
      </c>
      <c s="533" r="G13" t="s">
        <v>3177</v>
      </c>
      <c s="533" r="H13" t="s">
        <v>3172</v>
      </c>
      <c s="533" r="I13" t="n"/>
      <c s="533" r="J13" t="n"/>
      <c s="533" r="K13" t="s">
        <v>497</v>
      </c>
      <c s="533" r="L13" t="s">
        <v>3121</v>
      </c>
      <c s="506" r="M13" t="n"/>
      <c s="507" r="N13" t="n"/>
      <c s="508" r="O13" t="n"/>
      <c s="508" r="P13" t="n"/>
      <c s="457" r="Q13" t="n"/>
    </row>
    <row customHeight="1" s="737" r="14" ht="15.75" spans="1:19">
      <c s="435" r="A14" t="n"/>
      <c s="444" r="B14" t="n">
        <v>9</v>
      </c>
      <c s="445" r="C14" t="s">
        <v>3175</v>
      </c>
      <c s="527" r="D14" t="s">
        <v>3169</v>
      </c>
      <c s="527" r="E14" t="s">
        <v>3188</v>
      </c>
      <c s="502" r="F14" t="s">
        <v>3126</v>
      </c>
      <c s="533" r="G14" t="s">
        <v>3177</v>
      </c>
      <c s="533" r="H14" t="s">
        <v>3172</v>
      </c>
      <c s="533" r="I14" t="n"/>
      <c s="533" r="J14" t="n"/>
      <c s="502" r="K14" t="s">
        <v>3167</v>
      </c>
      <c s="533" r="L14" t="s">
        <v>3121</v>
      </c>
      <c s="506" r="M14" t="n"/>
      <c s="507" r="N14" t="n"/>
      <c s="508" r="O14" t="n"/>
      <c s="508" r="P14" t="n"/>
      <c s="457" r="Q14" t="n"/>
    </row>
    <row customHeight="1" s="737" r="15" ht="15.75" spans="1:19">
      <c s="435" r="A15" t="n"/>
      <c s="452" r="B15" t="n">
        <v>10</v>
      </c>
      <c s="445" r="C15" t="s">
        <v>3175</v>
      </c>
      <c s="527" r="D15" t="s">
        <v>3169</v>
      </c>
      <c s="527" r="E15" t="s">
        <v>3189</v>
      </c>
      <c s="502" r="F15" t="s">
        <v>3126</v>
      </c>
      <c s="533" r="G15" t="s">
        <v>3177</v>
      </c>
      <c s="533" r="H15" t="s">
        <v>3172</v>
      </c>
      <c s="533" r="I15" t="n"/>
      <c s="533" r="J15" t="n"/>
      <c s="502" r="K15" t="s">
        <v>3167</v>
      </c>
      <c s="533" r="L15" t="s">
        <v>3121</v>
      </c>
      <c s="504" r="M15" t="n">
        <v>104108396804</v>
      </c>
      <c s="533" r="N15" t="s">
        <v>3173</v>
      </c>
      <c s="505" r="O15" t="n">
        <v>42370</v>
      </c>
      <c s="505" r="P15" t="n">
        <v>42735</v>
      </c>
      <c s="535" r="Q15" t="s">
        <v>3174</v>
      </c>
    </row>
    <row customHeight="1" s="737" r="16" ht="15.75" spans="1:19">
      <c s="435" r="A16" t="n"/>
      <c s="444" r="B16" t="n">
        <v>11</v>
      </c>
      <c s="445" r="C16" t="s">
        <v>3175</v>
      </c>
      <c s="527" r="D16" t="s">
        <v>3169</v>
      </c>
      <c s="527" r="E16" t="s">
        <v>3190</v>
      </c>
      <c s="502" r="F16" t="s">
        <v>3126</v>
      </c>
      <c s="533" r="G16" t="s">
        <v>3177</v>
      </c>
      <c s="533" r="H16" t="s">
        <v>3172</v>
      </c>
      <c s="533" r="I16" t="n"/>
      <c s="533" r="J16" t="n"/>
      <c s="502" r="K16" t="s">
        <v>3167</v>
      </c>
      <c s="533" r="L16" t="s">
        <v>3121</v>
      </c>
      <c s="504" r="M16" t="n">
        <v>104108396804</v>
      </c>
      <c s="533" r="N16" t="s">
        <v>3173</v>
      </c>
      <c s="505" r="O16" t="n">
        <v>42370</v>
      </c>
      <c s="505" r="P16" t="n">
        <v>42735</v>
      </c>
      <c s="535" r="Q16" t="s">
        <v>3174</v>
      </c>
    </row>
    <row customHeight="1" s="737" r="17" ht="15.75" spans="1:19">
      <c s="435" r="A17" t="n"/>
      <c s="452" r="B17" t="n">
        <v>12</v>
      </c>
      <c s="445" r="C17" t="s">
        <v>3175</v>
      </c>
      <c s="527" r="D17" t="s">
        <v>3169</v>
      </c>
      <c s="527" r="E17" t="s">
        <v>3191</v>
      </c>
      <c s="502" r="F17" t="s">
        <v>3126</v>
      </c>
      <c s="533" r="G17" t="s">
        <v>3177</v>
      </c>
      <c s="533" r="H17" t="s">
        <v>3172</v>
      </c>
      <c s="533" r="I17" t="n"/>
      <c s="533" r="J17" t="n"/>
      <c s="533" r="K17">
        <f>LOWER(R17)</f>
        <v/>
      </c>
      <c s="533" r="L17" t="s">
        <v>3118</v>
      </c>
      <c s="504" r="M17" t="n">
        <v>104108396804</v>
      </c>
      <c s="533" r="N17" t="s">
        <v>3173</v>
      </c>
      <c s="505" r="O17" t="n">
        <v>42370</v>
      </c>
      <c s="505" r="P17" t="n">
        <v>42735</v>
      </c>
      <c s="535" r="Q17" t="s">
        <v>3174</v>
      </c>
      <c s="588" r="R17" t="s">
        <v>509</v>
      </c>
    </row>
    <row customHeight="1" s="737" r="18" ht="15.75" spans="1:19">
      <c s="435" r="A18" t="n"/>
      <c s="444" r="B18" t="n">
        <v>13</v>
      </c>
      <c s="445" r="C18" t="s">
        <v>3175</v>
      </c>
      <c s="527" r="D18" t="s">
        <v>3169</v>
      </c>
      <c s="527" r="E18" t="s">
        <v>3192</v>
      </c>
      <c s="502" r="F18" t="s">
        <v>3126</v>
      </c>
      <c s="533" r="G18" t="s">
        <v>3177</v>
      </c>
      <c s="533" r="H18" t="s">
        <v>3172</v>
      </c>
      <c s="533" r="I18" t="n"/>
      <c s="533" r="J18" t="n"/>
      <c s="502" r="K18" t="s">
        <v>3167</v>
      </c>
      <c s="533" r="L18" t="s">
        <v>3121</v>
      </c>
      <c s="504" r="M18" t="n">
        <v>104108396804</v>
      </c>
      <c s="533" r="N18" t="s">
        <v>3173</v>
      </c>
      <c s="505" r="O18" t="n">
        <v>42370</v>
      </c>
      <c s="505" r="P18" t="n">
        <v>42735</v>
      </c>
      <c s="535" r="Q18" t="s">
        <v>3174</v>
      </c>
    </row>
    <row customHeight="1" s="737" r="19" ht="15.75" spans="1:19">
      <c s="435" r="A19" t="n"/>
      <c s="452" r="B19" t="n">
        <v>14</v>
      </c>
      <c s="445" r="C19" t="s">
        <v>3175</v>
      </c>
      <c s="527" r="D19" t="s">
        <v>3169</v>
      </c>
      <c s="527" r="E19" t="s">
        <v>3193</v>
      </c>
      <c s="502" r="F19" t="s">
        <v>3126</v>
      </c>
      <c s="533" r="G19" t="s">
        <v>3177</v>
      </c>
      <c s="533" r="H19" t="s">
        <v>3172</v>
      </c>
      <c s="533" r="I19" t="n"/>
      <c s="533" r="J19" t="n"/>
      <c s="533" r="K19" t="s">
        <v>520</v>
      </c>
      <c s="533" r="L19" t="s">
        <v>3118</v>
      </c>
      <c s="504" r="M19" t="n">
        <v>104108396804</v>
      </c>
      <c s="533" r="N19" t="s">
        <v>3173</v>
      </c>
      <c s="505" r="O19" t="n">
        <v>42370</v>
      </c>
      <c s="505" r="P19" t="n">
        <v>42735</v>
      </c>
      <c s="535" r="Q19" t="s">
        <v>3174</v>
      </c>
    </row>
    <row customHeight="1" s="737" r="20" ht="15.75" spans="1:19">
      <c s="435" r="A20" t="n"/>
      <c s="444" r="B20" t="n">
        <v>15</v>
      </c>
      <c s="445" r="C20" t="s">
        <v>3175</v>
      </c>
      <c s="527" r="D20" t="s">
        <v>3169</v>
      </c>
      <c s="527" r="E20" t="s">
        <v>3194</v>
      </c>
      <c s="502" r="F20" t="s">
        <v>3126</v>
      </c>
      <c s="533" r="G20" t="s">
        <v>3177</v>
      </c>
      <c s="533" r="H20" t="s">
        <v>3172</v>
      </c>
      <c s="533" r="I20" t="n"/>
      <c s="533" r="J20" t="n"/>
      <c s="502" r="K20" t="s">
        <v>3167</v>
      </c>
      <c s="533" r="L20" t="s">
        <v>3121</v>
      </c>
      <c s="506" r="M20" t="n"/>
      <c s="507" r="N20" t="n"/>
      <c s="508" r="O20" t="n"/>
      <c s="508" r="P20" t="n"/>
      <c s="457" r="Q20" t="n"/>
    </row>
    <row customHeight="1" s="737" r="21" ht="15.75" spans="1:19">
      <c s="435" r="A21" t="n"/>
      <c s="452" r="B21" t="n">
        <v>16</v>
      </c>
      <c s="445" r="C21" t="s">
        <v>3175</v>
      </c>
      <c s="527" r="D21" t="s">
        <v>3169</v>
      </c>
      <c s="527" r="E21" t="s">
        <v>3195</v>
      </c>
      <c s="502" r="F21" t="s">
        <v>3126</v>
      </c>
      <c s="533" r="G21" t="s">
        <v>3177</v>
      </c>
      <c s="533" r="H21" t="s">
        <v>3172</v>
      </c>
      <c s="533" r="I21" t="n"/>
      <c s="533" r="J21" t="n"/>
      <c s="502" r="K21" t="s">
        <v>3167</v>
      </c>
      <c s="533" r="L21" t="s">
        <v>3121</v>
      </c>
      <c s="504" r="M21" t="n">
        <v>104108396804</v>
      </c>
      <c s="533" r="N21" t="s">
        <v>3173</v>
      </c>
      <c s="505" r="O21" t="n">
        <v>42370</v>
      </c>
      <c s="505" r="P21" t="n">
        <v>42735</v>
      </c>
      <c s="535" r="Q21" t="s">
        <v>3174</v>
      </c>
    </row>
    <row customHeight="1" s="737" r="22" ht="15.75" spans="1:19">
      <c s="435" r="A22" t="n"/>
      <c s="458" r="B22" t="n">
        <v>1</v>
      </c>
      <c s="459" r="C22" t="s">
        <v>1726</v>
      </c>
      <c s="527" r="D22" t="s">
        <v>3169</v>
      </c>
      <c s="527" r="E22" t="s">
        <v>3196</v>
      </c>
      <c s="502" r="F22" t="s">
        <v>3126</v>
      </c>
      <c s="533" r="G22" t="s">
        <v>3197</v>
      </c>
      <c s="533" r="H22" t="s">
        <v>3172</v>
      </c>
      <c s="533" r="I22" t="n"/>
      <c s="533" r="J22" t="n"/>
      <c s="502" r="K22" t="s">
        <v>3167</v>
      </c>
      <c s="533" r="L22" t="s">
        <v>3118</v>
      </c>
      <c s="506" r="M22" t="n"/>
      <c s="507" r="N22" t="n"/>
      <c s="508" r="O22" t="n"/>
      <c s="508" r="P22" t="n"/>
      <c s="457" r="Q22" t="n"/>
    </row>
    <row customHeight="1" s="737" r="23" ht="15.75" spans="1:19">
      <c s="435" r="A23" t="n"/>
      <c s="460" r="B23" t="n">
        <v>2</v>
      </c>
      <c s="459" r="C23" t="s">
        <v>1726</v>
      </c>
      <c s="527" r="D23" t="s">
        <v>3169</v>
      </c>
      <c s="527" r="E23" t="s">
        <v>3198</v>
      </c>
      <c s="502" r="F23" t="s">
        <v>3126</v>
      </c>
      <c s="533" r="G23" t="s">
        <v>3197</v>
      </c>
      <c s="533" r="H23" t="s">
        <v>3172</v>
      </c>
      <c s="533" r="I23" t="n"/>
      <c s="533" r="J23" t="n"/>
      <c s="502" r="K23" t="s">
        <v>3167</v>
      </c>
      <c s="533" r="L23" t="s">
        <v>3118</v>
      </c>
      <c s="506" r="M23" t="n"/>
      <c s="507" r="N23" t="n"/>
      <c s="508" r="O23" t="n"/>
      <c s="508" r="P23" t="n"/>
      <c s="457" r="Q23" t="n"/>
    </row>
    <row customHeight="1" s="737" r="24" ht="15.75" spans="1:19">
      <c s="435" r="A24" t="n"/>
      <c s="458" r="B24" t="n">
        <v>3</v>
      </c>
      <c s="459" r="C24" t="s">
        <v>1726</v>
      </c>
      <c s="527" r="D24" t="s">
        <v>3169</v>
      </c>
      <c s="527" r="E24" t="s">
        <v>3199</v>
      </c>
      <c s="502" r="F24" t="s">
        <v>3126</v>
      </c>
      <c s="533" r="G24" t="s">
        <v>3200</v>
      </c>
      <c s="533" r="H24" t="s">
        <v>3172</v>
      </c>
      <c s="533" r="I24" t="n"/>
      <c s="533" r="J24" t="n"/>
      <c s="502" r="K24" t="s">
        <v>3167</v>
      </c>
      <c s="533" r="L24" t="s">
        <v>3118</v>
      </c>
      <c s="506" r="M24" t="n"/>
      <c s="507" r="N24" t="n"/>
      <c s="508" r="O24" t="n"/>
      <c s="508" r="P24" t="n"/>
      <c s="457" r="Q24" t="n"/>
    </row>
    <row customHeight="1" s="737" r="25" ht="16.5" spans="1:19">
      <c s="435" r="A25" t="n"/>
      <c s="461" r="B25" t="n">
        <v>4</v>
      </c>
      <c s="459" r="C25" t="s">
        <v>1726</v>
      </c>
      <c s="462" r="D25" t="s">
        <v>3169</v>
      </c>
      <c s="462" r="E25" t="s">
        <v>3201</v>
      </c>
      <c s="463" r="F25" t="s">
        <v>3126</v>
      </c>
      <c s="537" r="G25" t="s">
        <v>3200</v>
      </c>
      <c s="537" r="H25" t="s">
        <v>3172</v>
      </c>
      <c s="537" r="I25" t="n"/>
      <c s="537" r="J25" t="n"/>
      <c s="463" r="K25" t="s">
        <v>3167</v>
      </c>
      <c s="537" r="L25" t="s">
        <v>3118</v>
      </c>
      <c s="465" r="M25" t="n"/>
      <c s="466" r="N25" t="n"/>
      <c s="467" r="O25" t="n"/>
      <c s="467" r="P25" t="n"/>
      <c s="468" r="Q25" t="n"/>
    </row>
    <row customHeight="1" s="737" r="26" ht="15.75" spans="1:19">
      <c s="469" r="A26" t="s">
        <v>3202</v>
      </c>
      <c s="470" r="B26" t="s">
        <v>3167</v>
      </c>
      <c s="471" r="C26" t="s">
        <v>3168</v>
      </c>
      <c s="438" r="D26" t="s">
        <v>3169</v>
      </c>
      <c s="438" r="E26" t="s">
        <v>3203</v>
      </c>
      <c s="439" r="F26" t="s">
        <v>3126</v>
      </c>
      <c s="530" r="G26" t="s">
        <v>3171</v>
      </c>
      <c s="530" r="H26" t="s">
        <v>3172</v>
      </c>
      <c s="530" r="I26" t="n"/>
      <c s="530" r="J26" t="n"/>
      <c s="439" r="K26" t="s">
        <v>3167</v>
      </c>
      <c s="530" r="L26" t="s">
        <v>3118</v>
      </c>
      <c s="441" r="M26" t="n">
        <v>104108396804</v>
      </c>
      <c s="530" r="N26" t="s">
        <v>3173</v>
      </c>
      <c s="442" r="O26" t="n">
        <v>42370</v>
      </c>
      <c s="442" r="P26" t="n">
        <v>42735</v>
      </c>
      <c s="532" r="Q26" t="s">
        <v>3174</v>
      </c>
    </row>
    <row customHeight="1" s="737" r="27" ht="15.75" spans="1:19">
      <c s="469" r="A27" t="n"/>
      <c s="472" r="B27" t="n">
        <v>1</v>
      </c>
      <c s="453" r="C27" t="s">
        <v>3175</v>
      </c>
      <c s="527" r="D27" t="s">
        <v>3169</v>
      </c>
      <c s="527" r="E27" t="s">
        <v>3204</v>
      </c>
      <c s="502" r="F27" t="s">
        <v>3126</v>
      </c>
      <c s="533" r="G27" t="s">
        <v>3177</v>
      </c>
      <c s="533" r="H27" t="s">
        <v>3172</v>
      </c>
      <c s="533" r="I27" t="n"/>
      <c s="533" r="J27" t="n"/>
      <c s="533" r="K27">
        <f>LOWER(R27)</f>
        <v/>
      </c>
      <c s="533" r="L27" t="s">
        <v>3118</v>
      </c>
      <c s="504" r="M27" t="n">
        <v>104108396804</v>
      </c>
      <c s="533" r="N27" t="s">
        <v>3173</v>
      </c>
      <c s="505" r="O27" t="n">
        <v>42370</v>
      </c>
      <c s="505" r="P27" t="n">
        <v>42735</v>
      </c>
      <c s="535" r="Q27" t="s">
        <v>3174</v>
      </c>
      <c s="452" r="R27" t="s">
        <v>1520</v>
      </c>
    </row>
    <row customHeight="1" s="737" r="28" ht="15.75" spans="1:19">
      <c s="469" r="A28" t="n"/>
      <c s="473" r="B28" t="n">
        <v>2</v>
      </c>
      <c s="445" r="C28" t="s">
        <v>3175</v>
      </c>
      <c s="527" r="D28" t="s">
        <v>3169</v>
      </c>
      <c s="527" r="E28" t="s">
        <v>3205</v>
      </c>
      <c s="502" r="F28" t="s">
        <v>3126</v>
      </c>
      <c s="533" r="G28" t="s">
        <v>3177</v>
      </c>
      <c s="533" r="H28" t="s">
        <v>3172</v>
      </c>
      <c s="533" r="I28" t="n"/>
      <c s="533" r="J28" t="n"/>
      <c s="533" r="K28" t="s">
        <v>3206</v>
      </c>
      <c s="533" r="L28" t="s">
        <v>3118</v>
      </c>
      <c s="504" r="M28" t="n">
        <v>104108396804</v>
      </c>
      <c s="533" r="N28" t="s">
        <v>3173</v>
      </c>
      <c s="505" r="O28" t="n">
        <v>42370</v>
      </c>
      <c s="505" r="P28" t="n">
        <v>42735</v>
      </c>
      <c s="535" r="Q28" t="s">
        <v>3174</v>
      </c>
    </row>
    <row customHeight="1" s="737" r="29" ht="15.75" spans="1:19">
      <c s="469" r="A29" t="n"/>
      <c s="472" r="B29" t="n">
        <v>3</v>
      </c>
      <c s="445" r="C29" t="s">
        <v>3175</v>
      </c>
      <c s="527" r="D29" t="s">
        <v>3169</v>
      </c>
      <c s="527" r="E29" t="s">
        <v>3207</v>
      </c>
      <c s="502" r="F29" t="s">
        <v>3126</v>
      </c>
      <c s="533" r="G29" t="s">
        <v>3177</v>
      </c>
      <c s="533" r="H29" t="s">
        <v>3172</v>
      </c>
      <c s="533" r="I29" t="n"/>
      <c s="533" r="J29" t="n"/>
      <c s="502" r="K29" t="s">
        <v>3167</v>
      </c>
      <c s="533" r="L29" t="s">
        <v>3121</v>
      </c>
      <c s="504" r="M29" t="n">
        <v>104108396804</v>
      </c>
      <c s="533" r="N29" t="s">
        <v>3173</v>
      </c>
      <c s="505" r="O29" t="n">
        <v>42370</v>
      </c>
      <c s="505" r="P29" t="n">
        <v>42735</v>
      </c>
      <c s="535" r="Q29" t="s">
        <v>3174</v>
      </c>
    </row>
    <row customHeight="1" s="737" r="30" ht="15.75" spans="1:19">
      <c s="469" r="A30" t="n"/>
      <c s="473" r="B30" t="n">
        <v>4</v>
      </c>
      <c s="445" r="C30" t="s">
        <v>3175</v>
      </c>
      <c s="527" r="D30" t="s">
        <v>3169</v>
      </c>
      <c s="527" r="E30" t="s">
        <v>3208</v>
      </c>
      <c s="502" r="F30" t="s">
        <v>3126</v>
      </c>
      <c s="533" r="G30" t="s">
        <v>3177</v>
      </c>
      <c s="533" r="H30" t="s">
        <v>3172</v>
      </c>
      <c s="533" r="I30" t="n"/>
      <c s="533" r="J30" t="n"/>
      <c s="533" r="K30" t="s">
        <v>551</v>
      </c>
      <c s="533" r="L30" t="s">
        <v>3118</v>
      </c>
      <c s="504" r="M30" t="n">
        <v>104108396804</v>
      </c>
      <c s="533" r="N30" t="s">
        <v>3173</v>
      </c>
      <c s="505" r="O30" t="n">
        <v>42370</v>
      </c>
      <c s="505" r="P30" t="n">
        <v>42735</v>
      </c>
      <c s="535" r="Q30" t="s">
        <v>3174</v>
      </c>
    </row>
    <row customHeight="1" s="737" r="31" ht="15.75" spans="1:19">
      <c s="469" r="A31" t="n"/>
      <c s="472" r="B31" t="n">
        <v>5</v>
      </c>
      <c s="445" r="C31" t="s">
        <v>3175</v>
      </c>
      <c s="527" r="D31" t="s">
        <v>3169</v>
      </c>
      <c s="527" r="E31" t="s">
        <v>3209</v>
      </c>
      <c s="502" r="F31" t="s">
        <v>3126</v>
      </c>
      <c s="533" r="G31" t="s">
        <v>3177</v>
      </c>
      <c s="533" r="H31" t="s">
        <v>3172</v>
      </c>
      <c s="533" r="I31" t="n"/>
      <c s="533" r="J31" t="n"/>
      <c s="533" r="K31" t="s">
        <v>554</v>
      </c>
      <c s="533" r="L31" t="s">
        <v>3121</v>
      </c>
      <c s="504" r="M31" t="n">
        <v>104108396804</v>
      </c>
      <c s="533" r="N31" t="s">
        <v>3173</v>
      </c>
      <c s="505" r="O31" t="n">
        <v>42370</v>
      </c>
      <c s="505" r="P31" t="n">
        <v>42735</v>
      </c>
      <c s="535" r="Q31" t="s">
        <v>3174</v>
      </c>
    </row>
    <row customHeight="1" s="737" r="32" ht="15.75" spans="1:19">
      <c s="469" r="A32" t="n"/>
      <c s="472" r="B32" t="n">
        <v>7</v>
      </c>
      <c s="445" r="C32" t="s">
        <v>3175</v>
      </c>
      <c s="527" r="D32" t="s">
        <v>3169</v>
      </c>
      <c s="527" r="E32" t="s">
        <v>3210</v>
      </c>
      <c s="502" r="F32" t="s">
        <v>3126</v>
      </c>
      <c s="533" r="G32" t="s">
        <v>3211</v>
      </c>
      <c s="533" r="H32" t="s">
        <v>3172</v>
      </c>
      <c s="533" r="I32" t="n"/>
      <c s="533" r="J32" t="n"/>
      <c s="533" r="K32" t="s">
        <v>3212</v>
      </c>
      <c s="533" r="L32" t="s">
        <v>3118</v>
      </c>
      <c s="504" r="M32" t="n">
        <v>103660056491</v>
      </c>
      <c s="533" r="N32" t="s">
        <v>3213</v>
      </c>
      <c s="505" r="O32" t="n">
        <v>42370</v>
      </c>
      <c s="505" r="P32" t="n">
        <v>42735</v>
      </c>
      <c s="535" r="Q32" t="s">
        <v>3174</v>
      </c>
    </row>
    <row customHeight="1" s="737" r="33" ht="15.75" spans="1:19">
      <c s="469" r="A33" t="n"/>
      <c s="473" r="B33" t="n">
        <v>8</v>
      </c>
      <c s="445" r="C33" t="s">
        <v>3175</v>
      </c>
      <c s="527" r="D33" t="s">
        <v>3169</v>
      </c>
      <c s="527" r="E33" t="s">
        <v>3214</v>
      </c>
      <c s="502" r="F33" t="s">
        <v>3126</v>
      </c>
      <c s="533" r="G33" t="s">
        <v>3211</v>
      </c>
      <c s="533" r="H33" t="s">
        <v>3172</v>
      </c>
      <c s="533" r="I33" t="n"/>
      <c s="533" r="J33" t="n"/>
      <c s="533" r="K33" t="s">
        <v>3215</v>
      </c>
      <c s="533" r="L33" t="s">
        <v>3118</v>
      </c>
      <c s="504" r="M33" t="n">
        <v>103660056491</v>
      </c>
      <c s="533" r="N33" t="s">
        <v>3213</v>
      </c>
      <c s="505" r="O33" t="n">
        <v>42370</v>
      </c>
      <c s="505" r="P33" t="n">
        <v>42735</v>
      </c>
      <c s="535" r="Q33" t="s">
        <v>3174</v>
      </c>
    </row>
    <row customHeight="1" s="737" r="34" ht="15.75" spans="1:19">
      <c s="469" r="A34" t="n"/>
      <c s="472" r="B34" t="n">
        <v>9</v>
      </c>
      <c s="445" r="C34" t="s">
        <v>3175</v>
      </c>
      <c s="527" r="D34" t="s">
        <v>3169</v>
      </c>
      <c s="527" r="E34" t="s">
        <v>3216</v>
      </c>
      <c s="502" r="F34" t="s">
        <v>3126</v>
      </c>
      <c s="533" r="G34" t="s">
        <v>3177</v>
      </c>
      <c s="533" r="H34" t="s">
        <v>3172</v>
      </c>
      <c s="533" r="I34" t="n"/>
      <c s="533" r="J34" t="n"/>
      <c s="533" r="K34">
        <f>LOWER(R34)</f>
        <v/>
      </c>
      <c s="533" r="L34" t="s">
        <v>3118</v>
      </c>
      <c s="504" r="M34" t="n">
        <v>104108396804</v>
      </c>
      <c s="533" r="N34" t="s">
        <v>3173</v>
      </c>
      <c s="505" r="O34" t="n">
        <v>42370</v>
      </c>
      <c s="505" r="P34" t="n">
        <v>42735</v>
      </c>
      <c s="535" r="Q34" t="s">
        <v>3174</v>
      </c>
      <c s="452" r="R34" t="s">
        <v>1540</v>
      </c>
    </row>
    <row customHeight="1" s="737" r="35" ht="15.75" spans="1:19">
      <c s="469" r="A35" t="n"/>
      <c s="473" r="B35" t="n">
        <v>10</v>
      </c>
      <c s="445" r="C35" t="s">
        <v>3175</v>
      </c>
      <c s="527" r="D35" t="s">
        <v>3169</v>
      </c>
      <c s="527" r="E35" t="s">
        <v>3217</v>
      </c>
      <c s="502" r="F35" t="s">
        <v>3126</v>
      </c>
      <c s="533" r="G35" t="s">
        <v>3177</v>
      </c>
      <c s="533" r="H35" t="s">
        <v>3172</v>
      </c>
      <c s="533" r="I35" t="n"/>
      <c s="533" r="J35" t="n"/>
      <c s="533" r="K35" t="s">
        <v>3218</v>
      </c>
      <c s="533" r="L35" t="s">
        <v>3118</v>
      </c>
      <c s="504" r="M35" t="n">
        <v>104108396804</v>
      </c>
      <c s="533" r="N35" t="s">
        <v>3173</v>
      </c>
      <c s="505" r="O35" t="n">
        <v>42370</v>
      </c>
      <c s="505" r="P35" t="n">
        <v>42735</v>
      </c>
      <c s="535" r="Q35" t="s">
        <v>3174</v>
      </c>
    </row>
    <row customHeight="1" s="737" r="36" ht="15.75" spans="1:19">
      <c s="469" r="A36" t="n"/>
      <c s="472" r="B36" t="n">
        <v>11</v>
      </c>
      <c s="445" r="C36" t="s">
        <v>3175</v>
      </c>
      <c s="527" r="D36" t="s">
        <v>3169</v>
      </c>
      <c s="527" r="E36" t="s">
        <v>3219</v>
      </c>
      <c s="502" r="F36" t="s">
        <v>3126</v>
      </c>
      <c s="533" r="G36" t="s">
        <v>3177</v>
      </c>
      <c s="533" r="H36" t="s">
        <v>3172</v>
      </c>
      <c s="533" r="I36" t="n"/>
      <c s="533" r="J36" t="n"/>
      <c s="533" r="K36" t="s">
        <v>580</v>
      </c>
      <c s="533" r="L36" t="s">
        <v>3118</v>
      </c>
      <c s="504" r="M36" t="n">
        <v>104108396804</v>
      </c>
      <c s="533" r="N36" t="s">
        <v>3173</v>
      </c>
      <c s="505" r="O36" t="n">
        <v>42370</v>
      </c>
      <c s="505" r="P36" t="n">
        <v>42735</v>
      </c>
      <c s="535" r="Q36" t="s">
        <v>3174</v>
      </c>
    </row>
    <row customHeight="1" s="737" r="37" ht="15.75" spans="1:19">
      <c s="469" r="A37" t="n"/>
      <c s="473" r="B37" t="n">
        <v>12</v>
      </c>
      <c s="445" r="C37" t="s">
        <v>3175</v>
      </c>
      <c s="527" r="D37" t="s">
        <v>3169</v>
      </c>
      <c s="527" r="E37" t="s">
        <v>3220</v>
      </c>
      <c s="502" r="F37" t="s">
        <v>3126</v>
      </c>
      <c s="533" r="G37" t="s">
        <v>3177</v>
      </c>
      <c s="533" r="H37" t="s">
        <v>3172</v>
      </c>
      <c s="533" r="I37" t="n"/>
      <c s="533" r="J37" t="n"/>
      <c s="502" r="K37" t="s">
        <v>3167</v>
      </c>
      <c s="533" r="L37" t="s">
        <v>3118</v>
      </c>
      <c s="504" r="M37" t="n">
        <v>104108396804</v>
      </c>
      <c s="533" r="N37" t="s">
        <v>3173</v>
      </c>
      <c s="505" r="O37" t="n">
        <v>42370</v>
      </c>
      <c s="505" r="P37" t="n">
        <v>42735</v>
      </c>
      <c s="535" r="Q37" t="s">
        <v>3174</v>
      </c>
    </row>
    <row customHeight="1" s="737" r="38" ht="15.75" spans="1:19">
      <c s="469" r="A38" t="n"/>
      <c s="472" r="B38" t="n">
        <v>13</v>
      </c>
      <c s="445" r="C38" t="s">
        <v>3175</v>
      </c>
      <c s="527" r="D38" t="s">
        <v>3169</v>
      </c>
      <c s="527" r="E38" t="s">
        <v>3221</v>
      </c>
      <c s="502" r="F38" t="s">
        <v>3126</v>
      </c>
      <c s="533" r="G38" t="s">
        <v>3177</v>
      </c>
      <c s="533" r="H38" t="s">
        <v>3172</v>
      </c>
      <c s="533" r="I38" t="n"/>
      <c s="533" r="J38" t="n"/>
      <c s="502" r="K38" t="s">
        <v>3167</v>
      </c>
      <c s="533" r="L38" t="s">
        <v>3121</v>
      </c>
      <c s="504" r="M38" t="n">
        <v>104108396804</v>
      </c>
      <c s="533" r="N38" t="s">
        <v>3173</v>
      </c>
      <c s="505" r="O38" t="n">
        <v>42370</v>
      </c>
      <c s="505" r="P38" t="n">
        <v>42735</v>
      </c>
      <c s="535" r="Q38" t="s">
        <v>3174</v>
      </c>
    </row>
    <row customHeight="1" s="737" r="39" ht="15.75" spans="1:19">
      <c s="469" r="A39" t="n"/>
      <c s="474" r="B39" t="n">
        <v>1</v>
      </c>
      <c s="475" r="C39" t="s">
        <v>1726</v>
      </c>
      <c s="527" r="D39" t="s">
        <v>3169</v>
      </c>
      <c s="527" r="E39" t="s">
        <v>3222</v>
      </c>
      <c s="502" r="F39" t="s">
        <v>3126</v>
      </c>
      <c s="533" r="G39" t="s">
        <v>3197</v>
      </c>
      <c s="533" r="H39" t="s">
        <v>3172</v>
      </c>
      <c s="533" r="I39" t="n"/>
      <c s="533" r="J39" t="n"/>
      <c s="502" r="K39" t="s">
        <v>3167</v>
      </c>
      <c s="533" r="L39" t="s">
        <v>3118</v>
      </c>
      <c s="506" r="M39" t="n"/>
      <c s="507" r="N39" t="n"/>
      <c s="508" r="O39" t="n"/>
      <c s="508" r="P39" t="n"/>
      <c s="457" r="Q39" t="n"/>
    </row>
    <row customHeight="1" s="737" r="40" ht="15.75" spans="1:19">
      <c s="469" r="A40" t="n"/>
      <c s="476" r="B40" t="n">
        <v>2</v>
      </c>
      <c s="459" r="C40" t="s">
        <v>1726</v>
      </c>
      <c s="527" r="D40" t="s">
        <v>3169</v>
      </c>
      <c s="527" r="E40" t="s">
        <v>3223</v>
      </c>
      <c s="502" r="F40" t="s">
        <v>3126</v>
      </c>
      <c s="477" r="G40" t="s">
        <v>3197</v>
      </c>
      <c s="533" r="H40" t="s">
        <v>3172</v>
      </c>
      <c s="533" r="I40" t="n"/>
      <c s="533" r="J40" t="n"/>
      <c s="502" r="K40" t="s">
        <v>3167</v>
      </c>
      <c s="533" r="L40" t="s">
        <v>3118</v>
      </c>
      <c s="506" r="M40" t="n"/>
      <c s="507" r="N40" t="n"/>
      <c s="508" r="O40" t="n"/>
      <c s="508" r="P40" t="n"/>
      <c s="457" r="Q40" t="n"/>
    </row>
    <row customHeight="1" s="737" r="41" ht="15.75" spans="1:19">
      <c s="469" r="A41" t="n"/>
      <c s="474" r="B41" t="n">
        <v>3</v>
      </c>
      <c s="475" r="C41" t="s">
        <v>1726</v>
      </c>
      <c s="527" r="D41" t="s">
        <v>3169</v>
      </c>
      <c s="527" r="E41" t="s">
        <v>3224</v>
      </c>
      <c s="502" r="F41" t="s">
        <v>3126</v>
      </c>
      <c s="533" r="G41" t="s">
        <v>3200</v>
      </c>
      <c s="533" r="H41" t="s">
        <v>3172</v>
      </c>
      <c s="533" r="I41" t="n"/>
      <c s="533" r="J41" t="n"/>
      <c s="502" r="K41" t="s">
        <v>3167</v>
      </c>
      <c s="533" r="L41" t="s">
        <v>3118</v>
      </c>
      <c s="506" r="M41" t="n"/>
      <c s="507" r="N41" t="n"/>
      <c s="508" r="O41" t="n"/>
      <c s="508" r="P41" t="n"/>
      <c s="457" r="Q41" t="n"/>
    </row>
    <row customHeight="1" s="737" r="42" ht="16.5" spans="1:19">
      <c s="469" r="A42" t="n"/>
      <c s="478" r="B42" t="n">
        <v>4</v>
      </c>
      <c s="479" r="C42" t="s">
        <v>1726</v>
      </c>
      <c s="462" r="D42" t="s">
        <v>3169</v>
      </c>
      <c s="462" r="E42" t="s">
        <v>3225</v>
      </c>
      <c s="463" r="F42" t="s">
        <v>3126</v>
      </c>
      <c s="537" r="G42" t="s">
        <v>3200</v>
      </c>
      <c s="537" r="H42" t="s">
        <v>3172</v>
      </c>
      <c s="537" r="I42" t="n"/>
      <c s="537" r="J42" t="n"/>
      <c s="463" r="K42" t="s">
        <v>3167</v>
      </c>
      <c s="537" r="L42" t="s">
        <v>3118</v>
      </c>
      <c s="465" r="M42" t="n"/>
      <c s="466" r="N42" t="n"/>
      <c s="467" r="O42" t="n"/>
      <c s="467" r="P42" t="n"/>
      <c s="468" r="Q42" t="n"/>
    </row>
    <row customHeight="1" s="737" r="43" ht="15.75" spans="1:19">
      <c s="480" r="A43" t="s">
        <v>3226</v>
      </c>
      <c s="481" r="B43" t="s">
        <v>3167</v>
      </c>
      <c s="482" r="C43" t="s">
        <v>3168</v>
      </c>
      <c s="438" r="D43" t="s">
        <v>3169</v>
      </c>
      <c s="438" r="E43" t="s">
        <v>3227</v>
      </c>
      <c s="439" r="F43" t="s">
        <v>3126</v>
      </c>
      <c s="530" r="G43" t="s">
        <v>3171</v>
      </c>
      <c s="530" r="H43" t="s">
        <v>3172</v>
      </c>
      <c s="530" r="I43" t="n"/>
      <c s="530" r="J43" t="n"/>
      <c s="439" r="K43" t="s">
        <v>3167</v>
      </c>
      <c s="530" r="L43" t="s">
        <v>3118</v>
      </c>
      <c s="441" r="M43" t="n"/>
      <c s="530" r="N43" t="n"/>
      <c s="442" r="O43" t="n"/>
      <c s="442" r="P43" t="n"/>
      <c s="532" r="Q43" t="n"/>
    </row>
    <row customHeight="1" s="737" r="44" ht="15.75" spans="1:19">
      <c s="480" r="A44" t="n"/>
      <c s="473" r="B44" t="n">
        <v>1</v>
      </c>
      <c s="445" r="C44" t="s">
        <v>3175</v>
      </c>
      <c s="527" r="D44" t="s">
        <v>3169</v>
      </c>
      <c s="527" r="E44" t="s">
        <v>3228</v>
      </c>
      <c s="502" r="F44" t="s">
        <v>3126</v>
      </c>
      <c s="533" r="G44" t="s">
        <v>3229</v>
      </c>
      <c s="533" r="H44" t="s">
        <v>3172</v>
      </c>
      <c s="533" r="I44" t="n"/>
      <c s="533" r="J44" t="n"/>
      <c s="477" r="K44" t="s">
        <v>3230</v>
      </c>
      <c s="533" r="L44" t="s">
        <v>3121</v>
      </c>
      <c s="504" r="M44" t="n"/>
      <c s="533" r="N44" t="n"/>
      <c s="505" r="O44" t="n"/>
      <c s="505" r="P44" t="n"/>
      <c s="535" r="Q44" t="n"/>
    </row>
    <row customHeight="1" s="737" r="45" ht="15.75" spans="1:19">
      <c s="480" r="A45" t="n"/>
      <c s="472" r="B45" t="n">
        <v>2</v>
      </c>
      <c s="453" r="C45" t="s">
        <v>3175</v>
      </c>
      <c s="527" r="D45" t="s">
        <v>3169</v>
      </c>
      <c s="527" r="E45" t="s">
        <v>3231</v>
      </c>
      <c s="502" r="F45" t="s">
        <v>3126</v>
      </c>
      <c s="533" r="G45" t="s">
        <v>3229</v>
      </c>
      <c s="533" r="H45" t="s">
        <v>3172</v>
      </c>
      <c s="533" r="I45" t="n"/>
      <c s="533" r="J45" t="n"/>
      <c s="477" r="K45" t="s">
        <v>596</v>
      </c>
      <c s="533" r="L45" t="s">
        <v>3121</v>
      </c>
      <c s="504" r="M45" t="n"/>
      <c s="533" r="N45" t="n"/>
      <c s="505" r="O45" t="n"/>
      <c s="505" r="P45" t="n"/>
      <c s="535" r="Q45" t="n"/>
    </row>
    <row customHeight="1" s="737" r="46" ht="15.75" spans="1:19">
      <c s="480" r="A46" t="n"/>
      <c s="473" r="B46" t="n">
        <v>5</v>
      </c>
      <c s="445" r="C46" t="s">
        <v>3175</v>
      </c>
      <c s="527" r="D46" t="s">
        <v>3169</v>
      </c>
      <c s="527" r="E46" t="s">
        <v>3232</v>
      </c>
      <c s="502" r="F46" t="s">
        <v>3126</v>
      </c>
      <c s="533" r="G46" t="s">
        <v>3233</v>
      </c>
      <c s="533" r="H46" t="s">
        <v>3172</v>
      </c>
      <c s="533" r="I46" t="n"/>
      <c s="533" r="J46" t="n"/>
      <c s="477" r="K46" t="s">
        <v>606</v>
      </c>
      <c s="533" r="L46" t="s">
        <v>3121</v>
      </c>
      <c s="504" r="M46" t="n">
        <v>103935824000</v>
      </c>
      <c s="533" r="N46" t="s">
        <v>3234</v>
      </c>
      <c s="505" r="O46" t="n">
        <v>42370</v>
      </c>
      <c s="505" r="P46" t="n">
        <v>42735</v>
      </c>
      <c s="535" r="Q46" t="s">
        <v>3174</v>
      </c>
    </row>
    <row customHeight="1" s="737" r="47" ht="15.75" spans="1:19">
      <c s="480" r="A47" t="n"/>
      <c s="472" r="B47" t="n">
        <v>6</v>
      </c>
      <c s="453" r="C47" t="s">
        <v>3175</v>
      </c>
      <c s="527" r="D47" t="s">
        <v>3169</v>
      </c>
      <c s="527" r="E47" t="s">
        <v>3235</v>
      </c>
      <c s="502" r="F47" t="s">
        <v>3126</v>
      </c>
      <c s="533" r="G47" t="s">
        <v>3233</v>
      </c>
      <c s="533" r="H47" t="s">
        <v>3172</v>
      </c>
      <c s="533" r="I47" t="n"/>
      <c s="533" r="J47" t="n"/>
      <c s="533" r="K47">
        <f>LOWER(R47)</f>
        <v/>
      </c>
      <c s="533" r="L47" t="s">
        <v>3121</v>
      </c>
      <c s="504" r="M47" t="n">
        <v>103935824000</v>
      </c>
      <c s="533" r="N47" t="s">
        <v>3234</v>
      </c>
      <c s="505" r="O47" t="n">
        <v>42370</v>
      </c>
      <c s="505" r="P47" t="n">
        <v>42735</v>
      </c>
      <c s="535" r="Q47" t="s">
        <v>3174</v>
      </c>
      <c s="588" r="R47" t="s">
        <v>611</v>
      </c>
    </row>
    <row customHeight="1" s="737" r="48" ht="15.75" spans="1:19">
      <c s="480" r="A48" t="n"/>
      <c s="476" r="B48" t="n">
        <v>3</v>
      </c>
      <c s="459" r="C48" t="s">
        <v>1726</v>
      </c>
      <c s="527" r="D48" t="s">
        <v>3169</v>
      </c>
      <c s="527" r="E48" t="s">
        <v>3236</v>
      </c>
      <c s="502" r="F48" t="s">
        <v>3126</v>
      </c>
      <c s="533" r="G48" t="s">
        <v>3197</v>
      </c>
      <c s="533" r="H48" t="s">
        <v>3172</v>
      </c>
      <c s="533" r="I48" t="n"/>
      <c s="533" r="J48" t="n"/>
      <c s="502" r="K48" t="s">
        <v>3167</v>
      </c>
      <c s="533" r="L48" t="s">
        <v>3118</v>
      </c>
      <c s="504" r="M48" t="n"/>
      <c s="533" r="N48" t="n"/>
      <c s="505" r="O48" t="n"/>
      <c s="505" r="P48" t="n"/>
      <c s="535" r="Q48" t="n"/>
    </row>
    <row customHeight="1" s="737" r="49" ht="15.75" spans="1:19">
      <c s="480" r="A49" t="n"/>
      <c s="474" r="B49" t="n">
        <v>4</v>
      </c>
      <c s="475" r="C49" t="s">
        <v>1726</v>
      </c>
      <c s="527" r="D49" t="s">
        <v>3169</v>
      </c>
      <c s="527" r="E49" t="s">
        <v>3237</v>
      </c>
      <c s="502" r="F49" t="s">
        <v>3126</v>
      </c>
      <c s="533" r="G49" t="s">
        <v>3197</v>
      </c>
      <c s="533" r="H49" t="s">
        <v>3172</v>
      </c>
      <c s="533" r="I49" t="n"/>
      <c s="533" r="J49" t="n"/>
      <c s="502" r="K49" t="s">
        <v>3167</v>
      </c>
      <c s="533" r="L49" t="s">
        <v>3118</v>
      </c>
      <c s="504" r="M49" t="n"/>
      <c s="533" r="N49" t="n"/>
      <c s="505" r="O49" t="n"/>
      <c s="505" r="P49" t="n"/>
      <c s="535" r="Q49" t="n"/>
    </row>
    <row customHeight="1" s="737" r="50" ht="15.75" spans="1:19">
      <c s="480" r="A50" t="n"/>
      <c s="476" r="B50" t="n">
        <v>5</v>
      </c>
      <c s="459" r="C50" t="s">
        <v>1726</v>
      </c>
      <c s="527" r="D50" t="s">
        <v>3169</v>
      </c>
      <c s="527" r="E50" t="s">
        <v>3238</v>
      </c>
      <c s="502" r="F50" t="s">
        <v>3126</v>
      </c>
      <c s="533" r="G50" t="s">
        <v>3200</v>
      </c>
      <c s="533" r="H50" t="s">
        <v>3172</v>
      </c>
      <c s="533" r="I50" t="n"/>
      <c s="533" r="J50" t="n"/>
      <c s="502" r="K50" t="s">
        <v>3167</v>
      </c>
      <c s="533" r="L50" t="s">
        <v>3118</v>
      </c>
      <c s="504" r="M50" t="n"/>
      <c s="533" r="N50" t="n"/>
      <c s="505" r="O50" t="n"/>
      <c s="505" r="P50" t="n"/>
      <c s="535" r="Q50" t="n"/>
    </row>
    <row customHeight="1" s="737" r="51" ht="16.5" spans="1:19">
      <c s="480" r="A51" t="n"/>
      <c s="483" r="B51" t="n">
        <v>6</v>
      </c>
      <c s="484" r="C51" t="s">
        <v>1726</v>
      </c>
      <c s="462" r="D51" t="s">
        <v>3169</v>
      </c>
      <c s="462" r="E51" t="s">
        <v>3239</v>
      </c>
      <c s="463" r="F51" t="s">
        <v>3126</v>
      </c>
      <c s="537" r="G51" t="s">
        <v>3200</v>
      </c>
      <c s="537" r="H51" t="s">
        <v>3172</v>
      </c>
      <c s="537" r="I51" t="n"/>
      <c s="537" r="J51" t="n"/>
      <c s="463" r="K51" t="s">
        <v>3167</v>
      </c>
      <c s="537" r="L51" t="s">
        <v>3118</v>
      </c>
      <c s="485" r="M51" t="n"/>
      <c s="537" r="N51" t="n"/>
      <c s="486" r="O51" t="n"/>
      <c s="486" r="P51" t="n"/>
      <c s="539" r="Q51" t="n"/>
    </row>
    <row customHeight="1" s="737" r="52" ht="15.75" spans="1:19">
      <c s="488" r="A52" t="s">
        <v>3240</v>
      </c>
      <c s="489" r="B52" t="s">
        <v>3167</v>
      </c>
      <c s="471" r="C52" t="s">
        <v>3168</v>
      </c>
      <c s="438" r="D52" t="s">
        <v>3169</v>
      </c>
      <c s="438" r="E52" t="s">
        <v>3241</v>
      </c>
      <c s="439" r="F52" t="s">
        <v>3126</v>
      </c>
      <c s="530" r="G52" t="s">
        <v>3242</v>
      </c>
      <c s="530" r="H52" t="s">
        <v>1933</v>
      </c>
      <c s="530" r="I52" t="n">
        <v>13</v>
      </c>
      <c s="530" r="J52" t="n">
        <v>37645</v>
      </c>
      <c s="439" r="K52" t="s">
        <v>3167</v>
      </c>
      <c s="530" r="L52" t="s">
        <v>3118</v>
      </c>
      <c s="441" r="M52" t="n">
        <v>104206295326</v>
      </c>
      <c s="530" r="N52" t="s">
        <v>3243</v>
      </c>
      <c s="442" r="O52" t="n">
        <v>41576</v>
      </c>
      <c s="442" r="P52" t="n">
        <v>42674</v>
      </c>
      <c s="532" r="Q52" t="s">
        <v>3244</v>
      </c>
    </row>
    <row customHeight="1" s="737" r="53" ht="15.75" spans="1:19">
      <c s="488" r="A53" t="n"/>
      <c s="490" r="B53" t="n">
        <v>1</v>
      </c>
      <c s="453" r="C53" t="s">
        <v>3175</v>
      </c>
      <c s="527" r="D53" t="s">
        <v>3169</v>
      </c>
      <c s="527" r="E53" t="s">
        <v>3245</v>
      </c>
      <c s="502" r="F53" t="s">
        <v>3126</v>
      </c>
      <c s="533" r="G53" t="s">
        <v>3246</v>
      </c>
      <c s="533" r="H53" t="s">
        <v>1933</v>
      </c>
      <c s="533" r="I53" t="n">
        <v>13</v>
      </c>
      <c s="502" r="J53" t="s">
        <v>3167</v>
      </c>
      <c s="477" r="K53" t="s">
        <v>3247</v>
      </c>
      <c s="533" r="L53" t="s">
        <v>3118</v>
      </c>
      <c s="504" r="M53" t="n">
        <v>104206295326</v>
      </c>
      <c s="533" r="N53" t="s">
        <v>3243</v>
      </c>
      <c s="505" r="O53" t="n">
        <v>41576</v>
      </c>
      <c s="505" r="P53" t="n">
        <v>42674</v>
      </c>
      <c s="535" r="Q53" t="s">
        <v>3244</v>
      </c>
    </row>
    <row customHeight="1" s="737" r="54" ht="15.75" spans="1:19">
      <c s="488" r="A54" t="n"/>
      <c s="491" r="B54" t="n">
        <v>2</v>
      </c>
      <c s="453" r="C54" t="s">
        <v>3175</v>
      </c>
      <c s="527" r="D54" t="s">
        <v>3169</v>
      </c>
      <c s="527" r="E54" t="s">
        <v>3248</v>
      </c>
      <c s="502" r="F54" t="s">
        <v>3126</v>
      </c>
      <c s="533" r="G54" t="s">
        <v>3246</v>
      </c>
      <c s="533" r="H54" t="s">
        <v>1933</v>
      </c>
      <c s="533" r="I54" t="n">
        <v>13</v>
      </c>
      <c s="502" r="J54" t="s">
        <v>3167</v>
      </c>
      <c s="477" r="K54" t="s">
        <v>3249</v>
      </c>
      <c s="533" r="L54" t="s">
        <v>3118</v>
      </c>
      <c s="504" r="M54" t="n">
        <v>104206295326</v>
      </c>
      <c s="533" r="N54" t="s">
        <v>3243</v>
      </c>
      <c s="505" r="O54" t="n">
        <v>41576</v>
      </c>
      <c s="505" r="P54" t="n">
        <v>42674</v>
      </c>
      <c s="535" r="Q54" t="s">
        <v>3244</v>
      </c>
    </row>
    <row customHeight="1" s="737" r="55" ht="15.75" spans="1:19">
      <c s="488" r="A55" t="n"/>
      <c s="490" r="B55" t="n">
        <v>3</v>
      </c>
      <c s="453" r="C55" t="s">
        <v>3175</v>
      </c>
      <c s="527" r="D55" t="s">
        <v>3169</v>
      </c>
      <c s="527" r="E55" t="s">
        <v>3250</v>
      </c>
      <c s="502" r="F55" t="s">
        <v>3126</v>
      </c>
      <c s="533" r="G55" t="s">
        <v>3246</v>
      </c>
      <c s="533" r="H55" t="s">
        <v>1933</v>
      </c>
      <c s="533" r="I55" t="n">
        <v>13</v>
      </c>
      <c s="502" r="J55" t="s">
        <v>3167</v>
      </c>
      <c s="477" r="K55" t="s">
        <v>3251</v>
      </c>
      <c s="533" r="L55" t="s">
        <v>3118</v>
      </c>
      <c s="504" r="M55" t="n">
        <v>104206295326</v>
      </c>
      <c s="533" r="N55" t="s">
        <v>3243</v>
      </c>
      <c s="505" r="O55" t="n">
        <v>41576</v>
      </c>
      <c s="505" r="P55" t="n">
        <v>42674</v>
      </c>
      <c s="535" r="Q55" t="s">
        <v>3244</v>
      </c>
    </row>
    <row customHeight="1" s="737" r="56" ht="15.75" spans="1:19">
      <c s="488" r="A56" t="n"/>
      <c s="491" r="B56" t="n">
        <v>4</v>
      </c>
      <c s="453" r="C56" t="s">
        <v>3175</v>
      </c>
      <c s="527" r="D56" t="s">
        <v>3169</v>
      </c>
      <c s="527" r="E56" t="s">
        <v>3252</v>
      </c>
      <c s="502" r="F56" t="s">
        <v>3126</v>
      </c>
      <c s="533" r="G56" t="s">
        <v>3246</v>
      </c>
      <c s="533" r="H56" t="s">
        <v>1933</v>
      </c>
      <c s="533" r="I56" t="n">
        <v>13</v>
      </c>
      <c s="502" r="J56" t="s">
        <v>3167</v>
      </c>
      <c s="477" r="K56" t="s">
        <v>3253</v>
      </c>
      <c s="533" r="L56" t="s">
        <v>3118</v>
      </c>
      <c s="504" r="M56" t="n">
        <v>104206295326</v>
      </c>
      <c s="533" r="N56" t="s">
        <v>3243</v>
      </c>
      <c s="505" r="O56" t="n">
        <v>41576</v>
      </c>
      <c s="505" r="P56" t="n">
        <v>42674</v>
      </c>
      <c s="535" r="Q56" t="s">
        <v>3244</v>
      </c>
    </row>
    <row customHeight="1" s="737" r="57" ht="15.75" spans="1:19">
      <c s="488" r="A57" t="n"/>
      <c s="490" r="B57" t="n">
        <v>5</v>
      </c>
      <c s="453" r="C57" t="s">
        <v>3175</v>
      </c>
      <c s="527" r="D57" t="s">
        <v>3169</v>
      </c>
      <c s="527" r="E57" t="s">
        <v>3254</v>
      </c>
      <c s="502" r="F57" t="s">
        <v>3126</v>
      </c>
      <c s="533" r="G57" t="s">
        <v>3246</v>
      </c>
      <c s="533" r="H57" t="s">
        <v>1933</v>
      </c>
      <c s="533" r="I57" t="n">
        <v>13</v>
      </c>
      <c s="502" r="J57" t="s">
        <v>3167</v>
      </c>
      <c s="477" r="K57" t="s">
        <v>3255</v>
      </c>
      <c s="533" r="L57" t="s">
        <v>3118</v>
      </c>
      <c s="504" r="M57" t="n">
        <v>104206295326</v>
      </c>
      <c s="533" r="N57" t="s">
        <v>3243</v>
      </c>
      <c s="505" r="O57" t="n">
        <v>41576</v>
      </c>
      <c s="505" r="P57" t="n">
        <v>42674</v>
      </c>
      <c s="535" r="Q57" t="s">
        <v>3244</v>
      </c>
    </row>
    <row customHeight="1" s="737" r="58" ht="15.75" spans="1:19">
      <c s="488" r="A58" t="n"/>
      <c s="491" r="B58" t="n">
        <v>6</v>
      </c>
      <c s="453" r="C58" t="s">
        <v>3175</v>
      </c>
      <c s="527" r="D58" t="s">
        <v>3169</v>
      </c>
      <c s="527" r="E58" t="s">
        <v>3256</v>
      </c>
      <c s="502" r="F58" t="s">
        <v>3126</v>
      </c>
      <c s="533" r="G58" t="s">
        <v>3257</v>
      </c>
      <c s="533" r="H58" t="s">
        <v>1933</v>
      </c>
      <c s="533" r="I58" t="n">
        <v>13</v>
      </c>
      <c s="502" r="J58" t="s">
        <v>3167</v>
      </c>
      <c s="477" r="K58" t="s">
        <v>3258</v>
      </c>
      <c s="533" r="L58" t="s">
        <v>3118</v>
      </c>
      <c s="504" r="M58" t="n">
        <v>104518850826</v>
      </c>
      <c s="533" r="N58" t="s">
        <v>3259</v>
      </c>
      <c s="505" r="O58" t="n">
        <v>42144</v>
      </c>
      <c s="505" r="P58" t="n">
        <v>43251</v>
      </c>
      <c s="535" r="Q58" t="s">
        <v>3244</v>
      </c>
    </row>
    <row customHeight="1" s="737" r="59" ht="15.75" spans="1:19">
      <c s="488" r="A59" t="n"/>
      <c s="490" r="B59" t="n">
        <v>7</v>
      </c>
      <c s="453" r="C59" t="s">
        <v>3175</v>
      </c>
      <c s="527" r="D59" t="s">
        <v>3169</v>
      </c>
      <c s="527" r="E59" t="s">
        <v>3260</v>
      </c>
      <c s="502" r="F59" t="s">
        <v>3126</v>
      </c>
      <c s="533" r="G59" t="s">
        <v>3257</v>
      </c>
      <c s="533" r="H59" t="s">
        <v>1933</v>
      </c>
      <c s="533" r="I59" t="n">
        <v>13</v>
      </c>
      <c s="502" r="J59" t="s">
        <v>3167</v>
      </c>
      <c s="533" r="K59">
        <f>LOWER(R59)</f>
        <v/>
      </c>
      <c s="533" r="L59" t="s">
        <v>3118</v>
      </c>
      <c s="504" r="M59" t="n">
        <v>104518850826</v>
      </c>
      <c s="533" r="N59" t="s">
        <v>3259</v>
      </c>
      <c s="505" r="O59" t="n">
        <v>42144</v>
      </c>
      <c s="505" r="P59" t="n">
        <v>43251</v>
      </c>
      <c s="535" r="Q59" t="s">
        <v>3244</v>
      </c>
      <c s="588" r="R59" t="s">
        <v>3261</v>
      </c>
    </row>
    <row customHeight="1" s="737" r="60" ht="15.75" spans="1:19">
      <c s="488" r="A60" t="n"/>
      <c s="491" r="B60" t="n">
        <v>8</v>
      </c>
      <c s="453" r="C60" t="s">
        <v>3175</v>
      </c>
      <c s="527" r="D60" t="s">
        <v>3169</v>
      </c>
      <c s="527" r="E60" t="s">
        <v>3262</v>
      </c>
      <c s="502" r="F60" t="s">
        <v>3126</v>
      </c>
      <c s="533" r="G60" t="s">
        <v>3246</v>
      </c>
      <c s="533" r="H60" t="s">
        <v>1933</v>
      </c>
      <c s="533" r="I60" t="n">
        <v>13</v>
      </c>
      <c s="502" r="J60" t="s">
        <v>3167</v>
      </c>
      <c s="477" r="K60" t="s">
        <v>3263</v>
      </c>
      <c s="533" r="L60" t="s">
        <v>3118</v>
      </c>
      <c s="504" r="M60" t="n">
        <v>104206295326</v>
      </c>
      <c s="533" r="N60" t="s">
        <v>3243</v>
      </c>
      <c s="505" r="O60" t="n">
        <v>41576</v>
      </c>
      <c s="505" r="P60" t="n">
        <v>42674</v>
      </c>
      <c s="535" r="Q60" t="s">
        <v>3244</v>
      </c>
    </row>
    <row customHeight="1" s="737" r="61" ht="15.75" spans="1:19">
      <c s="488" r="A61" t="n"/>
      <c s="490" r="B61" t="n">
        <v>9</v>
      </c>
      <c s="453" r="C61" t="s">
        <v>3175</v>
      </c>
      <c s="527" r="D61" t="s">
        <v>3169</v>
      </c>
      <c s="527" r="E61" t="s">
        <v>3264</v>
      </c>
      <c s="502" r="F61" t="s">
        <v>3126</v>
      </c>
      <c s="533" r="G61" t="s">
        <v>3246</v>
      </c>
      <c s="533" r="H61" t="s">
        <v>1933</v>
      </c>
      <c s="533" r="I61" t="n">
        <v>13</v>
      </c>
      <c s="502" r="J61" t="s">
        <v>3167</v>
      </c>
      <c s="477" r="K61" t="s">
        <v>3265</v>
      </c>
      <c s="533" r="L61" t="s">
        <v>3118</v>
      </c>
      <c s="504" r="M61" t="n">
        <v>104206295326</v>
      </c>
      <c s="533" r="N61" t="s">
        <v>3243</v>
      </c>
      <c s="505" r="O61" t="n">
        <v>41576</v>
      </c>
      <c s="505" r="P61" t="n">
        <v>42674</v>
      </c>
      <c s="535" r="Q61" t="s">
        <v>3244</v>
      </c>
    </row>
    <row customHeight="1" s="737" r="62" ht="15.75" spans="1:19">
      <c s="488" r="A62" t="n"/>
      <c s="491" r="B62" t="n">
        <v>10</v>
      </c>
      <c s="453" r="C62" t="s">
        <v>3175</v>
      </c>
      <c s="527" r="D62" t="s">
        <v>3169</v>
      </c>
      <c s="527" r="E62" t="s">
        <v>3266</v>
      </c>
      <c s="502" r="F62" t="s">
        <v>3126</v>
      </c>
      <c s="533" r="G62" t="s">
        <v>3246</v>
      </c>
      <c s="533" r="H62" t="s">
        <v>1933</v>
      </c>
      <c s="533" r="I62" t="n">
        <v>13</v>
      </c>
      <c s="502" r="J62" t="s">
        <v>3167</v>
      </c>
      <c s="477" r="K62" t="s">
        <v>3267</v>
      </c>
      <c s="533" r="L62" t="s">
        <v>3118</v>
      </c>
      <c s="504" r="M62" t="n">
        <v>104206295326</v>
      </c>
      <c s="533" r="N62" t="s">
        <v>3243</v>
      </c>
      <c s="505" r="O62" t="n">
        <v>41576</v>
      </c>
      <c s="505" r="P62" t="n">
        <v>42674</v>
      </c>
      <c s="535" r="Q62" t="s">
        <v>3244</v>
      </c>
    </row>
    <row customHeight="1" s="737" r="63" ht="15.75" spans="1:19">
      <c s="488" r="A63" t="n"/>
      <c s="490" r="B63" t="n">
        <v>11</v>
      </c>
      <c s="453" r="C63" t="s">
        <v>3175</v>
      </c>
      <c s="527" r="D63" t="s">
        <v>3169</v>
      </c>
      <c s="527" r="E63" t="s">
        <v>3268</v>
      </c>
      <c s="502" r="F63" t="s">
        <v>3126</v>
      </c>
      <c s="533" r="G63" t="s">
        <v>3246</v>
      </c>
      <c s="533" r="H63" t="s">
        <v>1933</v>
      </c>
      <c s="533" r="I63" t="n">
        <v>13</v>
      </c>
      <c s="502" r="J63" t="s">
        <v>3167</v>
      </c>
      <c s="477" r="K63" t="s">
        <v>3269</v>
      </c>
      <c s="533" r="L63" t="s">
        <v>3118</v>
      </c>
      <c s="504" r="M63" t="n">
        <v>104206295326</v>
      </c>
      <c s="533" r="N63" t="s">
        <v>3243</v>
      </c>
      <c s="505" r="O63" t="n">
        <v>41576</v>
      </c>
      <c s="505" r="P63" t="n">
        <v>42674</v>
      </c>
      <c s="535" r="Q63" t="s">
        <v>3244</v>
      </c>
    </row>
    <row customHeight="1" s="737" r="64" ht="15.75" spans="1:19">
      <c s="488" r="A64" t="n"/>
      <c s="491" r="B64" t="n">
        <v>12</v>
      </c>
      <c s="453" r="C64" t="s">
        <v>3175</v>
      </c>
      <c s="527" r="D64" t="s">
        <v>3169</v>
      </c>
      <c s="527" r="E64" t="s">
        <v>3270</v>
      </c>
      <c s="502" r="F64" t="s">
        <v>3126</v>
      </c>
      <c s="533" r="G64" t="s">
        <v>3246</v>
      </c>
      <c s="533" r="H64" t="s">
        <v>1933</v>
      </c>
      <c s="533" r="I64" t="n">
        <v>13</v>
      </c>
      <c s="502" r="J64" t="s">
        <v>3167</v>
      </c>
      <c s="477" r="K64" t="s">
        <v>3271</v>
      </c>
      <c s="533" r="L64" t="s">
        <v>3118</v>
      </c>
      <c s="504" r="M64" t="n">
        <v>104206295326</v>
      </c>
      <c s="533" r="N64" t="s">
        <v>3243</v>
      </c>
      <c s="505" r="O64" t="n">
        <v>41576</v>
      </c>
      <c s="505" r="P64" t="n">
        <v>42674</v>
      </c>
      <c s="535" r="Q64" t="s">
        <v>3244</v>
      </c>
    </row>
    <row customHeight="1" s="737" r="65" ht="15.75" spans="1:19">
      <c s="488" r="A65" t="n"/>
      <c s="490" r="B65" t="n">
        <v>13</v>
      </c>
      <c s="453" r="C65" t="s">
        <v>3175</v>
      </c>
      <c s="527" r="D65" t="s">
        <v>3169</v>
      </c>
      <c s="527" r="E65" t="s">
        <v>3272</v>
      </c>
      <c s="502" r="F65" t="s">
        <v>3126</v>
      </c>
      <c s="533" r="G65" t="s">
        <v>3246</v>
      </c>
      <c s="533" r="H65" t="s">
        <v>1933</v>
      </c>
      <c s="533" r="I65" t="n">
        <v>13</v>
      </c>
      <c s="502" r="J65" t="s">
        <v>3167</v>
      </c>
      <c s="533" r="K65">
        <f>LOWER(R65)</f>
        <v/>
      </c>
      <c s="533" r="L65" t="s">
        <v>3118</v>
      </c>
      <c s="504" r="M65" t="n">
        <v>104206295326</v>
      </c>
      <c s="533" r="N65" t="s">
        <v>3243</v>
      </c>
      <c s="505" r="O65" t="n">
        <v>41576</v>
      </c>
      <c s="505" r="P65" t="n">
        <v>42674</v>
      </c>
      <c s="535" r="Q65" t="s">
        <v>3244</v>
      </c>
      <c s="588" r="R65" t="s">
        <v>1787</v>
      </c>
    </row>
    <row customHeight="1" s="737" r="66" ht="15.75" spans="1:19">
      <c s="488" r="A66" t="n"/>
      <c s="491" r="B66" t="n">
        <v>14</v>
      </c>
      <c s="453" r="C66" t="s">
        <v>3175</v>
      </c>
      <c s="527" r="D66" t="s">
        <v>3169</v>
      </c>
      <c s="527" r="E66" t="s">
        <v>3273</v>
      </c>
      <c s="502" r="F66" t="s">
        <v>3126</v>
      </c>
      <c s="533" r="G66" t="s">
        <v>3246</v>
      </c>
      <c s="533" r="H66" t="s">
        <v>1933</v>
      </c>
      <c s="533" r="I66" t="n">
        <v>13</v>
      </c>
      <c s="502" r="J66" t="s">
        <v>3167</v>
      </c>
      <c s="533" r="K66">
        <f>LOWER(R66)</f>
        <v/>
      </c>
      <c s="533" r="L66" t="s">
        <v>3118</v>
      </c>
      <c s="504" r="M66" t="n">
        <v>104206295326</v>
      </c>
      <c s="533" r="N66" t="s">
        <v>3243</v>
      </c>
      <c s="505" r="O66" t="n">
        <v>41576</v>
      </c>
      <c s="505" r="P66" t="n">
        <v>42674</v>
      </c>
      <c s="535" r="Q66" t="s">
        <v>3244</v>
      </c>
      <c s="588" r="R66" t="s">
        <v>1792</v>
      </c>
    </row>
    <row customHeight="1" s="737" r="67" ht="15.75" spans="1:19">
      <c s="488" r="A67" t="n"/>
      <c s="490" r="B67" t="n">
        <v>15</v>
      </c>
      <c s="453" r="C67" t="s">
        <v>3175</v>
      </c>
      <c s="527" r="D67" t="s">
        <v>3169</v>
      </c>
      <c s="527" r="E67" t="s">
        <v>3274</v>
      </c>
      <c s="502" r="F67" t="s">
        <v>3126</v>
      </c>
      <c s="533" r="G67" t="s">
        <v>3246</v>
      </c>
      <c s="533" r="H67" t="s">
        <v>1933</v>
      </c>
      <c s="533" r="I67" t="n">
        <v>13</v>
      </c>
      <c s="502" r="J67" t="s">
        <v>3167</v>
      </c>
      <c s="533" r="K67">
        <f>LOWER(R67)</f>
        <v/>
      </c>
      <c s="533" r="L67" t="s">
        <v>3118</v>
      </c>
      <c s="504" r="M67" t="n">
        <v>104206295326</v>
      </c>
      <c s="533" r="N67" t="s">
        <v>3243</v>
      </c>
      <c s="505" r="O67" t="n">
        <v>41576</v>
      </c>
      <c s="505" r="P67" t="n">
        <v>42674</v>
      </c>
      <c s="535" r="Q67" t="s">
        <v>3244</v>
      </c>
      <c s="588" r="R67" t="s">
        <v>1796</v>
      </c>
    </row>
    <row customHeight="1" s="737" r="68" ht="15.75" spans="1:19">
      <c s="488" r="A68" t="n"/>
      <c s="491" r="B68" t="n">
        <v>16</v>
      </c>
      <c s="453" r="C68" t="s">
        <v>3175</v>
      </c>
      <c s="527" r="D68" t="s">
        <v>3169</v>
      </c>
      <c s="527" r="E68" t="s">
        <v>3275</v>
      </c>
      <c s="502" r="F68" t="s">
        <v>3126</v>
      </c>
      <c s="533" r="G68" t="s">
        <v>3246</v>
      </c>
      <c s="533" r="H68" t="s">
        <v>1933</v>
      </c>
      <c s="533" r="I68" t="n">
        <v>13</v>
      </c>
      <c s="502" r="J68" t="s">
        <v>3167</v>
      </c>
      <c s="533" r="K68">
        <f>LOWER(R68)</f>
        <v/>
      </c>
      <c s="533" r="L68" t="s">
        <v>3118</v>
      </c>
      <c s="504" r="M68" t="n">
        <v>104206295326</v>
      </c>
      <c s="533" r="N68" t="s">
        <v>3243</v>
      </c>
      <c s="505" r="O68" t="n">
        <v>41576</v>
      </c>
      <c s="505" r="P68" t="n">
        <v>42674</v>
      </c>
      <c s="535" r="Q68" t="s">
        <v>3244</v>
      </c>
      <c s="588" r="R68" t="s">
        <v>1800</v>
      </c>
    </row>
    <row customHeight="1" s="737" r="69" ht="15.75" spans="1:19">
      <c s="488" r="A69" t="n"/>
      <c s="490" r="B69" t="n">
        <v>1</v>
      </c>
      <c s="453" r="C69" t="s">
        <v>1726</v>
      </c>
      <c s="527" r="D69" t="s">
        <v>3169</v>
      </c>
      <c s="492" r="E69" t="s">
        <v>3276</v>
      </c>
      <c s="502" r="F69" t="s">
        <v>3126</v>
      </c>
      <c s="533" r="G69" t="s">
        <v>3277</v>
      </c>
      <c s="533" r="H69" t="s">
        <v>1933</v>
      </c>
      <c s="533" r="I69" t="n"/>
      <c s="502" r="J69" t="n"/>
      <c s="533" r="K69" t="n"/>
      <c s="533" r="L69" t="s">
        <v>3118</v>
      </c>
      <c s="504" r="M69" t="n"/>
      <c s="533" r="N69" t="n"/>
      <c s="505" r="O69" t="n"/>
      <c s="505" r="P69" t="n"/>
      <c s="535" r="Q69" t="n"/>
      <c s="588" r="R69" t="n"/>
    </row>
    <row customHeight="1" s="737" r="70" ht="15.75" spans="1:19">
      <c s="488" r="A70" t="n"/>
      <c s="491" r="B70" t="n">
        <v>2</v>
      </c>
      <c s="445" r="C70" t="s">
        <v>1726</v>
      </c>
      <c s="527" r="D70" t="s">
        <v>3169</v>
      </c>
      <c s="527" r="E70" t="s">
        <v>3278</v>
      </c>
      <c s="502" r="F70" t="s">
        <v>3126</v>
      </c>
      <c s="533" r="G70" t="s">
        <v>3277</v>
      </c>
      <c s="533" r="H70" t="s">
        <v>1933</v>
      </c>
      <c s="533" r="I70" t="n"/>
      <c s="502" r="J70" t="n"/>
      <c s="533" r="K70" t="n"/>
      <c s="533" r="L70" t="s">
        <v>3118</v>
      </c>
      <c s="504" r="M70" t="n"/>
      <c s="533" r="N70" t="n"/>
      <c s="505" r="O70" t="n"/>
      <c s="505" r="P70" t="n"/>
      <c s="535" r="Q70" t="n"/>
      <c s="588" r="R70" t="n"/>
    </row>
    <row customHeight="1" s="737" r="71" ht="15.75" spans="1:19">
      <c s="488" r="A71" t="n"/>
      <c s="490" r="B71" t="n">
        <v>3</v>
      </c>
      <c s="453" r="C71" t="s">
        <v>1726</v>
      </c>
      <c s="527" r="D71" t="s">
        <v>3169</v>
      </c>
      <c s="527" r="E71" t="s">
        <v>3279</v>
      </c>
      <c s="502" r="F71" t="s">
        <v>3126</v>
      </c>
      <c s="533" r="G71" t="s">
        <v>3200</v>
      </c>
      <c s="533" r="H71" t="s">
        <v>1933</v>
      </c>
      <c s="533" r="I71" t="n"/>
      <c s="502" r="J71" t="n"/>
      <c s="533" r="K71" t="n"/>
      <c s="533" r="L71" t="s">
        <v>3118</v>
      </c>
      <c s="504" r="M71" t="n"/>
      <c s="533" r="N71" t="n"/>
      <c s="505" r="O71" t="n"/>
      <c s="505" r="P71" t="n"/>
      <c s="535" r="Q71" t="n"/>
      <c s="588" r="R71" t="n"/>
    </row>
    <row customHeight="1" s="737" r="72" ht="16.5" spans="1:19">
      <c s="488" r="A72" t="n"/>
      <c s="493" r="B72" t="n">
        <v>4</v>
      </c>
      <c s="494" r="C72" t="s">
        <v>1726</v>
      </c>
      <c s="462" r="D72" t="s">
        <v>3169</v>
      </c>
      <c s="462" r="E72" t="s">
        <v>3280</v>
      </c>
      <c s="463" r="F72" t="s">
        <v>3126</v>
      </c>
      <c s="537" r="G72" t="s">
        <v>3200</v>
      </c>
      <c s="537" r="H72" t="s">
        <v>1933</v>
      </c>
      <c s="537" r="I72" t="n"/>
      <c s="463" r="J72" t="n"/>
      <c s="537" r="K72" t="n"/>
      <c s="537" r="L72" t="s">
        <v>3118</v>
      </c>
      <c s="485" r="M72" t="n"/>
      <c s="537" r="N72" t="n"/>
      <c s="486" r="O72" t="n"/>
      <c s="486" r="P72" t="n"/>
      <c s="539" r="Q72" t="n"/>
      <c s="588" r="R72" t="n"/>
    </row>
    <row customHeight="1" s="737" r="73" ht="15.75" spans="1:19">
      <c s="480" r="A73" t="s">
        <v>3281</v>
      </c>
      <c s="436" r="B73" t="s">
        <v>3167</v>
      </c>
      <c s="437" r="C73" t="s">
        <v>3168</v>
      </c>
      <c s="438" r="D73" t="s">
        <v>3169</v>
      </c>
      <c s="438" r="E73" t="s">
        <v>3282</v>
      </c>
      <c s="439" r="F73" t="s">
        <v>3126</v>
      </c>
      <c s="530" r="G73" t="s">
        <v>3242</v>
      </c>
      <c s="530" r="H73" t="s">
        <v>1933</v>
      </c>
      <c s="530" r="I73" t="n">
        <v>15</v>
      </c>
      <c s="530" r="J73" t="n">
        <v>37654</v>
      </c>
      <c s="439" r="K73" t="s">
        <v>3167</v>
      </c>
      <c s="530" r="L73" t="s">
        <v>3118</v>
      </c>
      <c s="441" r="M73" t="n">
        <v>104206295326</v>
      </c>
      <c s="530" r="N73" t="s">
        <v>3243</v>
      </c>
      <c s="442" r="O73" t="n">
        <v>41576</v>
      </c>
      <c s="442" r="P73" t="n">
        <v>42674</v>
      </c>
      <c s="532" r="Q73" t="s">
        <v>3244</v>
      </c>
    </row>
    <row customHeight="1" s="737" r="74" ht="15.75" spans="1:19">
      <c s="480" r="A74" t="n"/>
      <c s="473" r="B74" t="n">
        <v>1</v>
      </c>
      <c s="445" r="C74" t="s">
        <v>3175</v>
      </c>
      <c s="527" r="D74" t="s">
        <v>3169</v>
      </c>
      <c s="527" r="E74" t="s">
        <v>3283</v>
      </c>
      <c s="502" r="F74" t="s">
        <v>3126</v>
      </c>
      <c s="533" r="G74" t="s">
        <v>3246</v>
      </c>
      <c s="533" r="H74" t="s">
        <v>1933</v>
      </c>
      <c s="533" r="I74" t="n">
        <v>15</v>
      </c>
      <c s="502" r="J74" t="s">
        <v>3167</v>
      </c>
      <c s="477" r="K74" t="s">
        <v>3284</v>
      </c>
      <c s="533" r="L74" t="s">
        <v>3118</v>
      </c>
      <c s="504" r="M74" t="n">
        <v>104206295326</v>
      </c>
      <c s="533" r="N74" t="s">
        <v>3243</v>
      </c>
      <c s="505" r="O74" t="n">
        <v>41576</v>
      </c>
      <c s="505" r="P74" t="n">
        <v>42674</v>
      </c>
      <c s="535" r="Q74" t="s">
        <v>3244</v>
      </c>
    </row>
    <row customHeight="1" s="737" r="75" ht="15.75" spans="1:19">
      <c s="480" r="A75" t="n"/>
      <c s="472" r="B75" t="n">
        <v>2</v>
      </c>
      <c s="445" r="C75" t="s">
        <v>3175</v>
      </c>
      <c s="527" r="D75" t="s">
        <v>3169</v>
      </c>
      <c s="527" r="E75" t="s">
        <v>3285</v>
      </c>
      <c s="502" r="F75" t="s">
        <v>3126</v>
      </c>
      <c s="533" r="G75" t="s">
        <v>3246</v>
      </c>
      <c s="533" r="H75" t="s">
        <v>1933</v>
      </c>
      <c s="533" r="I75" t="n">
        <v>15</v>
      </c>
      <c s="502" r="J75" t="s">
        <v>3167</v>
      </c>
      <c s="477" r="K75" t="s">
        <v>3286</v>
      </c>
      <c s="533" r="L75" t="s">
        <v>3118</v>
      </c>
      <c s="504" r="M75" t="n">
        <v>104206295326</v>
      </c>
      <c s="533" r="N75" t="s">
        <v>3243</v>
      </c>
      <c s="505" r="O75" t="n">
        <v>41576</v>
      </c>
      <c s="505" r="P75" t="n">
        <v>42674</v>
      </c>
      <c s="535" r="Q75" t="s">
        <v>3244</v>
      </c>
    </row>
    <row customHeight="1" s="737" r="76" ht="15.75" spans="1:19">
      <c s="480" r="A76" t="n"/>
      <c s="473" r="B76" t="n">
        <v>3</v>
      </c>
      <c s="445" r="C76" t="s">
        <v>3175</v>
      </c>
      <c s="527" r="D76" t="s">
        <v>3169</v>
      </c>
      <c s="527" r="E76" t="s">
        <v>3287</v>
      </c>
      <c s="502" r="F76" t="s">
        <v>3126</v>
      </c>
      <c s="533" r="G76" t="s">
        <v>3246</v>
      </c>
      <c s="533" r="H76" t="s">
        <v>1933</v>
      </c>
      <c s="533" r="I76" t="n">
        <v>15</v>
      </c>
      <c s="502" r="J76" t="s">
        <v>3167</v>
      </c>
      <c s="477" r="K76" t="s">
        <v>3288</v>
      </c>
      <c s="533" r="L76" t="s">
        <v>3118</v>
      </c>
      <c s="504" r="M76" t="n">
        <v>104206295326</v>
      </c>
      <c s="533" r="N76" t="s">
        <v>3243</v>
      </c>
      <c s="505" r="O76" t="n">
        <v>41576</v>
      </c>
      <c s="505" r="P76" t="n">
        <v>42674</v>
      </c>
      <c s="535" r="Q76" t="s">
        <v>3244</v>
      </c>
    </row>
    <row customHeight="1" s="737" r="77" ht="15.75" spans="1:19">
      <c s="480" r="A77" t="n"/>
      <c s="472" r="B77" t="n">
        <v>4</v>
      </c>
      <c s="445" r="C77" t="s">
        <v>3175</v>
      </c>
      <c s="527" r="D77" t="s">
        <v>3169</v>
      </c>
      <c s="527" r="E77" t="s">
        <v>3289</v>
      </c>
      <c s="502" r="F77" t="s">
        <v>3126</v>
      </c>
      <c s="533" r="G77" t="s">
        <v>3246</v>
      </c>
      <c s="533" r="H77" t="s">
        <v>1933</v>
      </c>
      <c s="533" r="I77" t="n">
        <v>15</v>
      </c>
      <c s="502" r="J77" t="s">
        <v>3167</v>
      </c>
      <c s="477" r="K77" t="s">
        <v>3290</v>
      </c>
      <c s="533" r="L77" t="s">
        <v>3118</v>
      </c>
      <c s="504" r="M77" t="n">
        <v>104206295326</v>
      </c>
      <c s="533" r="N77" t="s">
        <v>3243</v>
      </c>
      <c s="505" r="O77" t="n">
        <v>41576</v>
      </c>
      <c s="505" r="P77" t="n">
        <v>42674</v>
      </c>
      <c s="535" r="Q77" t="s">
        <v>3244</v>
      </c>
    </row>
    <row customHeight="1" s="737" r="78" ht="15.75" spans="1:19">
      <c s="480" r="A78" t="n"/>
      <c s="473" r="B78" t="n">
        <v>5</v>
      </c>
      <c s="445" r="C78" t="s">
        <v>3175</v>
      </c>
      <c s="527" r="D78" t="s">
        <v>3169</v>
      </c>
      <c s="527" r="E78" t="s">
        <v>3291</v>
      </c>
      <c s="502" r="F78" t="s">
        <v>3126</v>
      </c>
      <c s="533" r="G78" t="s">
        <v>3246</v>
      </c>
      <c s="533" r="H78" t="s">
        <v>1933</v>
      </c>
      <c s="533" r="I78" t="n">
        <v>15</v>
      </c>
      <c s="502" r="J78" t="s">
        <v>3167</v>
      </c>
      <c s="477" r="K78" t="s">
        <v>3292</v>
      </c>
      <c s="533" r="L78" t="s">
        <v>3118</v>
      </c>
      <c s="504" r="M78" t="n">
        <v>104206295326</v>
      </c>
      <c s="533" r="N78" t="s">
        <v>3243</v>
      </c>
      <c s="505" r="O78" t="n">
        <v>41576</v>
      </c>
      <c s="505" r="P78" t="n">
        <v>42674</v>
      </c>
      <c s="535" r="Q78" t="s">
        <v>3244</v>
      </c>
    </row>
    <row customHeight="1" s="737" r="79" ht="15.75" spans="1:19">
      <c s="480" r="A79" t="n"/>
      <c s="472" r="B79" t="n">
        <v>6</v>
      </c>
      <c s="445" r="C79" t="s">
        <v>3175</v>
      </c>
      <c s="527" r="D79" t="s">
        <v>3169</v>
      </c>
      <c s="527" r="E79" t="s">
        <v>3293</v>
      </c>
      <c s="502" r="F79" t="s">
        <v>3126</v>
      </c>
      <c s="533" r="G79" t="s">
        <v>3257</v>
      </c>
      <c s="533" r="H79" t="s">
        <v>1933</v>
      </c>
      <c s="533" r="I79" t="n">
        <v>15</v>
      </c>
      <c s="502" r="J79" t="s">
        <v>3167</v>
      </c>
      <c s="477" r="K79" t="s">
        <v>3294</v>
      </c>
      <c s="533" r="L79" t="s">
        <v>3118</v>
      </c>
      <c s="504" r="M79" t="n">
        <v>104518850826</v>
      </c>
      <c s="533" r="N79" t="s">
        <v>3259</v>
      </c>
      <c s="505" r="O79" t="n">
        <v>42144</v>
      </c>
      <c s="505" r="P79" t="n">
        <v>43251</v>
      </c>
      <c s="535" r="Q79" t="s">
        <v>3244</v>
      </c>
    </row>
    <row customHeight="1" s="737" r="80" ht="15.75" spans="1:19">
      <c s="480" r="A80" t="n"/>
      <c s="473" r="B80" t="n">
        <v>7</v>
      </c>
      <c s="445" r="C80" t="s">
        <v>3175</v>
      </c>
      <c s="527" r="D80" t="s">
        <v>3169</v>
      </c>
      <c s="527" r="E80" t="s">
        <v>3295</v>
      </c>
      <c s="502" r="F80" t="s">
        <v>3126</v>
      </c>
      <c s="533" r="G80" t="s">
        <v>3257</v>
      </c>
      <c s="533" r="H80" t="s">
        <v>1933</v>
      </c>
      <c s="533" r="I80" t="n">
        <v>15</v>
      </c>
      <c s="502" r="J80" t="s">
        <v>3167</v>
      </c>
      <c s="533" r="K80">
        <f>LOWER(R80)</f>
        <v/>
      </c>
      <c s="533" r="L80" t="s">
        <v>3118</v>
      </c>
      <c s="504" r="M80" t="n">
        <v>104518850826</v>
      </c>
      <c s="533" r="N80" t="s">
        <v>3259</v>
      </c>
      <c s="505" r="O80" t="n">
        <v>42144</v>
      </c>
      <c s="505" r="P80" t="n">
        <v>43251</v>
      </c>
      <c s="535" r="Q80" t="s">
        <v>3244</v>
      </c>
      <c s="588" r="R80" t="s">
        <v>3296</v>
      </c>
    </row>
    <row customHeight="1" s="737" r="81" ht="15.75" spans="1:19">
      <c s="480" r="A81" t="n"/>
      <c s="472" r="B81" t="n">
        <v>8</v>
      </c>
      <c s="445" r="C81" t="s">
        <v>3175</v>
      </c>
      <c s="527" r="D81" t="s">
        <v>3169</v>
      </c>
      <c s="527" r="E81" t="s">
        <v>3297</v>
      </c>
      <c s="502" r="F81" t="s">
        <v>3126</v>
      </c>
      <c s="533" r="G81" t="s">
        <v>3246</v>
      </c>
      <c s="533" r="H81" t="s">
        <v>1933</v>
      </c>
      <c s="533" r="I81" t="n">
        <v>15</v>
      </c>
      <c s="502" r="J81" t="s">
        <v>3167</v>
      </c>
      <c s="477" r="K81" t="s">
        <v>3298</v>
      </c>
      <c s="533" r="L81" t="s">
        <v>3118</v>
      </c>
      <c s="504" r="M81" t="n">
        <v>104206295326</v>
      </c>
      <c s="533" r="N81" t="s">
        <v>3243</v>
      </c>
      <c s="505" r="O81" t="n">
        <v>41576</v>
      </c>
      <c s="505" r="P81" t="n">
        <v>42674</v>
      </c>
      <c s="535" r="Q81" t="s">
        <v>3244</v>
      </c>
    </row>
    <row customHeight="1" s="737" r="82" ht="15.75" spans="1:19">
      <c s="480" r="A82" t="n"/>
      <c s="473" r="B82" t="n">
        <v>9</v>
      </c>
      <c s="445" r="C82" t="s">
        <v>3175</v>
      </c>
      <c s="527" r="D82" t="s">
        <v>3169</v>
      </c>
      <c s="527" r="E82" t="s">
        <v>3299</v>
      </c>
      <c s="502" r="F82" t="s">
        <v>3126</v>
      </c>
      <c s="533" r="G82" t="s">
        <v>3246</v>
      </c>
      <c s="533" r="H82" t="s">
        <v>1933</v>
      </c>
      <c s="533" r="I82" t="n">
        <v>15</v>
      </c>
      <c s="502" r="J82" t="s">
        <v>3167</v>
      </c>
      <c s="477" r="K82" t="s">
        <v>3300</v>
      </c>
      <c s="533" r="L82" t="s">
        <v>3118</v>
      </c>
      <c s="504" r="M82" t="n">
        <v>104206295326</v>
      </c>
      <c s="533" r="N82" t="s">
        <v>3243</v>
      </c>
      <c s="505" r="O82" t="n">
        <v>41576</v>
      </c>
      <c s="505" r="P82" t="n">
        <v>42674</v>
      </c>
      <c s="535" r="Q82" t="s">
        <v>3244</v>
      </c>
    </row>
    <row customHeight="1" s="737" r="83" ht="15.75" spans="1:19">
      <c s="480" r="A83" t="n"/>
      <c s="472" r="B83" t="n">
        <v>10</v>
      </c>
      <c s="445" r="C83" t="s">
        <v>3175</v>
      </c>
      <c s="527" r="D83" t="s">
        <v>3169</v>
      </c>
      <c s="527" r="E83" t="s">
        <v>3301</v>
      </c>
      <c s="502" r="F83" t="s">
        <v>3126</v>
      </c>
      <c s="533" r="G83" t="s">
        <v>3246</v>
      </c>
      <c s="533" r="H83" t="s">
        <v>1933</v>
      </c>
      <c s="533" r="I83" t="n">
        <v>15</v>
      </c>
      <c s="502" r="J83" t="s">
        <v>3167</v>
      </c>
      <c s="477" r="K83" t="s">
        <v>3302</v>
      </c>
      <c s="533" r="L83" t="s">
        <v>3118</v>
      </c>
      <c s="504" r="M83" t="n">
        <v>104206295326</v>
      </c>
      <c s="533" r="N83" t="s">
        <v>3243</v>
      </c>
      <c s="505" r="O83" t="n">
        <v>41576</v>
      </c>
      <c s="505" r="P83" t="n">
        <v>42674</v>
      </c>
      <c s="535" r="Q83" t="s">
        <v>3244</v>
      </c>
    </row>
    <row customHeight="1" s="737" r="84" ht="15.75" spans="1:19">
      <c s="480" r="A84" t="n"/>
      <c s="473" r="B84" t="n">
        <v>11</v>
      </c>
      <c s="445" r="C84" t="s">
        <v>3175</v>
      </c>
      <c s="527" r="D84" t="s">
        <v>3169</v>
      </c>
      <c s="527" r="E84" t="s">
        <v>3303</v>
      </c>
      <c s="502" r="F84" t="s">
        <v>3126</v>
      </c>
      <c s="533" r="G84" t="s">
        <v>3246</v>
      </c>
      <c s="533" r="H84" t="s">
        <v>1933</v>
      </c>
      <c s="533" r="I84" t="n">
        <v>15</v>
      </c>
      <c s="502" r="J84" t="s">
        <v>3167</v>
      </c>
      <c s="477" r="K84" t="s">
        <v>3304</v>
      </c>
      <c s="533" r="L84" t="s">
        <v>3118</v>
      </c>
      <c s="504" r="M84" t="n">
        <v>104206295326</v>
      </c>
      <c s="533" r="N84" t="s">
        <v>3243</v>
      </c>
      <c s="505" r="O84" t="n">
        <v>41576</v>
      </c>
      <c s="505" r="P84" t="n">
        <v>42674</v>
      </c>
      <c s="535" r="Q84" t="s">
        <v>3244</v>
      </c>
    </row>
    <row customHeight="1" s="737" r="85" ht="15.75" spans="1:19">
      <c s="480" r="A85" t="n"/>
      <c s="472" r="B85" t="n">
        <v>12</v>
      </c>
      <c s="445" r="C85" t="s">
        <v>3175</v>
      </c>
      <c s="527" r="D85" t="s">
        <v>3169</v>
      </c>
      <c s="527" r="E85" t="s">
        <v>3305</v>
      </c>
      <c s="502" r="F85" t="s">
        <v>3126</v>
      </c>
      <c s="533" r="G85" t="s">
        <v>3246</v>
      </c>
      <c s="533" r="H85" t="s">
        <v>1933</v>
      </c>
      <c s="533" r="I85" t="n">
        <v>15</v>
      </c>
      <c s="502" r="J85" t="s">
        <v>3167</v>
      </c>
      <c s="477" r="K85" t="s">
        <v>3306</v>
      </c>
      <c s="533" r="L85" t="s">
        <v>3118</v>
      </c>
      <c s="504" r="M85" t="n">
        <v>104206295326</v>
      </c>
      <c s="533" r="N85" t="s">
        <v>3243</v>
      </c>
      <c s="505" r="O85" t="n">
        <v>41576</v>
      </c>
      <c s="505" r="P85" t="n">
        <v>42674</v>
      </c>
      <c s="535" r="Q85" t="s">
        <v>3244</v>
      </c>
    </row>
    <row customHeight="1" s="737" r="86" ht="15.75" spans="1:19">
      <c s="480" r="A86" t="n"/>
      <c s="473" r="B86" t="n">
        <v>13</v>
      </c>
      <c s="445" r="C86" t="s">
        <v>3175</v>
      </c>
      <c s="527" r="D86" t="s">
        <v>3169</v>
      </c>
      <c s="527" r="E86" t="s">
        <v>3307</v>
      </c>
      <c s="502" r="F86" t="s">
        <v>3126</v>
      </c>
      <c s="533" r="G86" t="s">
        <v>3246</v>
      </c>
      <c s="533" r="H86" t="s">
        <v>1933</v>
      </c>
      <c s="533" r="I86" t="n">
        <v>15</v>
      </c>
      <c s="502" r="J86" t="s">
        <v>3167</v>
      </c>
      <c s="533" r="K86">
        <f>LOWER(R86)</f>
        <v/>
      </c>
      <c s="533" r="L86" t="s">
        <v>3118</v>
      </c>
      <c s="504" r="M86" t="n">
        <v>104206295326</v>
      </c>
      <c s="533" r="N86" t="s">
        <v>3243</v>
      </c>
      <c s="505" r="O86" t="n">
        <v>41576</v>
      </c>
      <c s="505" r="P86" t="n">
        <v>42674</v>
      </c>
      <c s="535" r="Q86" t="s">
        <v>3244</v>
      </c>
      <c s="588" r="R86" t="s">
        <v>1838</v>
      </c>
    </row>
    <row customHeight="1" s="737" r="87" ht="15.75" spans="1:19">
      <c s="480" r="A87" t="n"/>
      <c s="472" r="B87" t="n">
        <v>14</v>
      </c>
      <c s="445" r="C87" t="s">
        <v>3175</v>
      </c>
      <c s="527" r="D87" t="s">
        <v>3169</v>
      </c>
      <c s="527" r="E87" t="s">
        <v>3308</v>
      </c>
      <c s="502" r="F87" t="s">
        <v>3126</v>
      </c>
      <c s="533" r="G87" t="s">
        <v>3246</v>
      </c>
      <c s="533" r="H87" t="s">
        <v>1933</v>
      </c>
      <c s="533" r="I87" t="n">
        <v>15</v>
      </c>
      <c s="502" r="J87" t="s">
        <v>3167</v>
      </c>
      <c s="533" r="K87">
        <f>LOWER(R87)</f>
        <v/>
      </c>
      <c s="533" r="L87" t="s">
        <v>3118</v>
      </c>
      <c s="504" r="M87" t="n">
        <v>104206295326</v>
      </c>
      <c s="533" r="N87" t="s">
        <v>3243</v>
      </c>
      <c s="505" r="O87" t="n">
        <v>41576</v>
      </c>
      <c s="505" r="P87" t="n">
        <v>42674</v>
      </c>
      <c s="535" r="Q87" t="s">
        <v>3244</v>
      </c>
      <c s="588" r="R87" t="s">
        <v>1842</v>
      </c>
    </row>
    <row customHeight="1" s="737" r="88" ht="15.75" spans="1:19">
      <c s="480" r="A88" t="n"/>
      <c s="473" r="B88" t="n">
        <v>15</v>
      </c>
      <c s="445" r="C88" t="s">
        <v>3175</v>
      </c>
      <c s="527" r="D88" t="s">
        <v>3169</v>
      </c>
      <c s="527" r="E88" t="s">
        <v>3309</v>
      </c>
      <c s="502" r="F88" t="s">
        <v>3126</v>
      </c>
      <c s="533" r="G88" t="s">
        <v>3246</v>
      </c>
      <c s="533" r="H88" t="s">
        <v>1933</v>
      </c>
      <c s="533" r="I88" t="n">
        <v>15</v>
      </c>
      <c s="502" r="J88" t="s">
        <v>3167</v>
      </c>
      <c s="533" r="K88">
        <f>LOWER(R88)</f>
        <v/>
      </c>
      <c s="533" r="L88" t="s">
        <v>3118</v>
      </c>
      <c s="504" r="M88" t="n">
        <v>104206295326</v>
      </c>
      <c s="533" r="N88" t="s">
        <v>3243</v>
      </c>
      <c s="505" r="O88" t="n">
        <v>41576</v>
      </c>
      <c s="505" r="P88" t="n">
        <v>42674</v>
      </c>
      <c s="535" r="Q88" t="s">
        <v>3244</v>
      </c>
      <c s="588" r="R88" t="s">
        <v>1846</v>
      </c>
    </row>
    <row customHeight="1" s="737" r="89" ht="15.75" spans="1:19">
      <c s="480" r="A89" t="n"/>
      <c s="472" r="B89" t="n">
        <v>16</v>
      </c>
      <c s="445" r="C89" t="s">
        <v>3175</v>
      </c>
      <c s="527" r="D89" t="s">
        <v>3169</v>
      </c>
      <c s="527" r="E89" t="s">
        <v>3310</v>
      </c>
      <c s="502" r="F89" t="s">
        <v>3126</v>
      </c>
      <c s="533" r="G89" t="s">
        <v>3246</v>
      </c>
      <c s="533" r="H89" t="s">
        <v>1933</v>
      </c>
      <c s="533" r="I89" t="n">
        <v>15</v>
      </c>
      <c s="502" r="J89" t="s">
        <v>3167</v>
      </c>
      <c s="533" r="K89">
        <f>LOWER(R89)</f>
        <v/>
      </c>
      <c s="533" r="L89" t="s">
        <v>3118</v>
      </c>
      <c s="504" r="M89" t="n">
        <v>104206295326</v>
      </c>
      <c s="533" r="N89" t="s">
        <v>3243</v>
      </c>
      <c s="505" r="O89" t="n">
        <v>41576</v>
      </c>
      <c s="505" r="P89" t="n">
        <v>42674</v>
      </c>
      <c s="535" r="Q89" t="s">
        <v>3244</v>
      </c>
      <c s="588" r="R89" t="s">
        <v>1850</v>
      </c>
    </row>
    <row customHeight="1" s="737" r="90" ht="15.75" spans="1:19">
      <c s="480" r="A90" t="n"/>
      <c s="476" r="B90" t="n">
        <v>1</v>
      </c>
      <c s="459" r="C90" t="s">
        <v>1726</v>
      </c>
      <c s="527" r="D90" t="s">
        <v>3169</v>
      </c>
      <c s="527" r="E90" t="s">
        <v>3311</v>
      </c>
      <c s="502" r="F90" t="s">
        <v>3126</v>
      </c>
      <c s="533" r="G90" t="s">
        <v>3277</v>
      </c>
      <c s="533" r="H90" t="s">
        <v>1933</v>
      </c>
      <c s="533" r="I90" t="n">
        <v>15</v>
      </c>
      <c s="502" r="J90" t="s">
        <v>3167</v>
      </c>
      <c s="495" r="K90" t="s">
        <v>3167</v>
      </c>
      <c s="533" r="L90" t="s">
        <v>3118</v>
      </c>
      <c s="506" r="M90" t="n"/>
      <c s="507" r="N90" t="n"/>
      <c s="508" r="O90" t="n"/>
      <c s="508" r="P90" t="n"/>
      <c s="457" r="Q90" t="n"/>
    </row>
    <row customHeight="1" s="737" r="91" ht="15.75" spans="1:19">
      <c s="480" r="A91" t="n"/>
      <c s="474" r="B91" t="n">
        <v>2</v>
      </c>
      <c s="475" r="C91" t="s">
        <v>1726</v>
      </c>
      <c s="527" r="D91" t="s">
        <v>3169</v>
      </c>
      <c s="527" r="E91" t="s">
        <v>3312</v>
      </c>
      <c s="502" r="F91" t="s">
        <v>3126</v>
      </c>
      <c s="533" r="G91" t="s">
        <v>3277</v>
      </c>
      <c s="533" r="H91" t="s">
        <v>1933</v>
      </c>
      <c s="533" r="I91" t="n">
        <v>15</v>
      </c>
      <c s="502" r="J91" t="s">
        <v>3167</v>
      </c>
      <c s="495" r="K91" t="s">
        <v>3167</v>
      </c>
      <c s="533" r="L91" t="s">
        <v>3118</v>
      </c>
      <c s="506" r="M91" t="n"/>
      <c s="507" r="N91" t="n"/>
      <c s="508" r="O91" t="n"/>
      <c s="508" r="P91" t="n"/>
      <c s="457" r="Q91" t="n"/>
    </row>
    <row customHeight="1" s="737" r="92" ht="15.75" spans="1:19">
      <c s="480" r="A92" t="n"/>
      <c s="476" r="B92" t="n">
        <v>3</v>
      </c>
      <c s="459" r="C92" t="s">
        <v>1726</v>
      </c>
      <c s="527" r="D92" t="s">
        <v>3169</v>
      </c>
      <c s="527" r="E92" t="s">
        <v>3313</v>
      </c>
      <c s="502" r="F92" t="s">
        <v>3126</v>
      </c>
      <c s="533" r="G92" t="s">
        <v>3200</v>
      </c>
      <c s="533" r="H92" t="s">
        <v>1933</v>
      </c>
      <c s="533" r="I92" t="n">
        <v>15</v>
      </c>
      <c s="502" r="J92" t="s">
        <v>3167</v>
      </c>
      <c s="495" r="K92" t="s">
        <v>3167</v>
      </c>
      <c s="533" r="L92" t="s">
        <v>3118</v>
      </c>
      <c s="504" r="M92" t="n">
        <v>104206295326</v>
      </c>
      <c s="533" r="N92" t="s">
        <v>3243</v>
      </c>
      <c s="505" r="O92" t="n">
        <v>41576</v>
      </c>
      <c s="505" r="P92" t="n">
        <v>42674</v>
      </c>
      <c s="535" r="Q92" t="s">
        <v>3244</v>
      </c>
    </row>
    <row customHeight="1" s="737" r="93" ht="16.5" spans="1:19">
      <c s="480" r="A93" t="n"/>
      <c s="483" r="B93" t="n">
        <v>4</v>
      </c>
      <c s="484" r="C93" t="s">
        <v>1726</v>
      </c>
      <c s="462" r="D93" t="s">
        <v>3169</v>
      </c>
      <c s="462" r="E93" t="s">
        <v>3314</v>
      </c>
      <c s="463" r="F93" t="s">
        <v>3126</v>
      </c>
      <c s="537" r="G93" t="s">
        <v>3200</v>
      </c>
      <c s="537" r="H93" t="s">
        <v>1933</v>
      </c>
      <c s="537" r="I93" t="n">
        <v>15</v>
      </c>
      <c s="463" r="J93" t="s">
        <v>3167</v>
      </c>
      <c s="496" r="K93" t="s">
        <v>3167</v>
      </c>
      <c s="537" r="L93" t="s">
        <v>3118</v>
      </c>
      <c s="485" r="M93" t="n">
        <v>104206295326</v>
      </c>
      <c s="537" r="N93" t="s">
        <v>3243</v>
      </c>
      <c s="486" r="O93" t="n">
        <v>41576</v>
      </c>
      <c s="486" r="P93" t="n">
        <v>42674</v>
      </c>
      <c s="539" r="Q93" t="s">
        <v>3244</v>
      </c>
    </row>
    <row customHeight="1" s="737" r="94" ht="15.75" spans="1:19">
      <c s="497" r="A94" t="s">
        <v>3315</v>
      </c>
      <c s="470" r="B94" t="s">
        <v>3167</v>
      </c>
      <c s="471" r="C94" t="s">
        <v>3168</v>
      </c>
      <c s="438" r="D94" t="s">
        <v>3169</v>
      </c>
      <c s="438" r="E94" t="s">
        <v>3316</v>
      </c>
      <c s="439" r="F94" t="s">
        <v>3126</v>
      </c>
      <c s="530" r="G94" t="s">
        <v>3242</v>
      </c>
      <c s="530" r="H94" t="s">
        <v>1933</v>
      </c>
      <c s="530" r="I94" t="n">
        <v>14</v>
      </c>
      <c s="530" r="J94" t="n">
        <v>37644</v>
      </c>
      <c s="498" r="K94" t="s">
        <v>3167</v>
      </c>
      <c s="530" r="L94" t="s">
        <v>3118</v>
      </c>
      <c s="441" r="M94" t="n">
        <v>104518850826</v>
      </c>
      <c s="530" r="N94" t="s">
        <v>3259</v>
      </c>
      <c s="442" r="O94" t="n">
        <v>42144</v>
      </c>
      <c s="442" r="P94" t="n">
        <v>43251</v>
      </c>
      <c s="532" r="Q94" t="s">
        <v>3244</v>
      </c>
    </row>
    <row customHeight="1" s="737" r="95" ht="15.75" spans="1:19">
      <c s="497" r="A95" t="n"/>
      <c s="472" r="B95" t="n">
        <v>1</v>
      </c>
      <c s="453" r="C95" t="s">
        <v>3175</v>
      </c>
      <c s="527" r="D95" t="s">
        <v>3169</v>
      </c>
      <c s="527" r="E95" t="s">
        <v>3317</v>
      </c>
      <c s="502" r="F95" t="s">
        <v>3126</v>
      </c>
      <c s="533" r="G95" t="s">
        <v>3257</v>
      </c>
      <c s="533" r="H95" t="s">
        <v>1933</v>
      </c>
      <c s="533" r="I95" t="n">
        <v>14</v>
      </c>
      <c s="502" r="J95" t="s">
        <v>3167</v>
      </c>
      <c s="499" r="K95" t="s">
        <v>3318</v>
      </c>
      <c s="533" r="L95" t="s">
        <v>3118</v>
      </c>
      <c s="504" r="M95" t="n">
        <v>104518850826</v>
      </c>
      <c s="533" r="N95" t="s">
        <v>3259</v>
      </c>
      <c s="505" r="O95" t="n">
        <v>42144</v>
      </c>
      <c s="505" r="P95" t="n">
        <v>43251</v>
      </c>
      <c s="535" r="Q95" t="s">
        <v>3244</v>
      </c>
    </row>
    <row customHeight="1" s="737" r="96" ht="15.75" spans="1:19">
      <c s="497" r="A96" t="n"/>
      <c s="473" r="B96" t="n">
        <v>2</v>
      </c>
      <c s="453" r="C96" t="s">
        <v>3175</v>
      </c>
      <c s="527" r="D96" t="s">
        <v>3169</v>
      </c>
      <c s="527" r="E96" t="s">
        <v>3319</v>
      </c>
      <c s="502" r="F96" t="s">
        <v>3126</v>
      </c>
      <c s="533" r="G96" t="s">
        <v>3257</v>
      </c>
      <c s="533" r="H96" t="s">
        <v>1933</v>
      </c>
      <c s="533" r="I96" t="n">
        <v>14</v>
      </c>
      <c s="502" r="J96" t="s">
        <v>3167</v>
      </c>
      <c s="499" r="K96" t="s">
        <v>3320</v>
      </c>
      <c s="533" r="L96" t="s">
        <v>3118</v>
      </c>
      <c s="504" r="M96" t="n">
        <v>104518850826</v>
      </c>
      <c s="533" r="N96" t="s">
        <v>3259</v>
      </c>
      <c s="505" r="O96" t="n">
        <v>42144</v>
      </c>
      <c s="505" r="P96" t="n">
        <v>43251</v>
      </c>
      <c s="535" r="Q96" t="s">
        <v>3244</v>
      </c>
    </row>
    <row customHeight="1" s="737" r="97" ht="15.75" spans="1:19">
      <c s="497" r="A97" t="n"/>
      <c s="472" r="B97" t="n">
        <v>3</v>
      </c>
      <c s="453" r="C97" t="s">
        <v>3175</v>
      </c>
      <c s="527" r="D97" t="s">
        <v>3169</v>
      </c>
      <c s="527" r="E97" t="s">
        <v>3321</v>
      </c>
      <c s="502" r="F97" t="s">
        <v>3126</v>
      </c>
      <c s="533" r="G97" t="s">
        <v>3246</v>
      </c>
      <c s="533" r="H97" t="s">
        <v>1933</v>
      </c>
      <c s="533" r="I97" t="n">
        <v>14</v>
      </c>
      <c s="502" r="J97" t="s">
        <v>3167</v>
      </c>
      <c s="499" r="K97" t="s">
        <v>3322</v>
      </c>
      <c s="533" r="L97" t="s">
        <v>3118</v>
      </c>
      <c s="504" r="M97" t="n">
        <v>104206295326</v>
      </c>
      <c s="533" r="N97" t="s">
        <v>3243</v>
      </c>
      <c s="505" r="O97" t="n">
        <v>41576</v>
      </c>
      <c s="505" r="P97" t="n">
        <v>42674</v>
      </c>
      <c s="535" r="Q97" t="s">
        <v>3244</v>
      </c>
    </row>
    <row customHeight="1" s="737" r="98" ht="15.75" spans="1:19">
      <c s="497" r="A98" t="n"/>
      <c s="473" r="B98" t="n">
        <v>4</v>
      </c>
      <c s="453" r="C98" t="s">
        <v>3175</v>
      </c>
      <c s="527" r="D98" t="s">
        <v>3169</v>
      </c>
      <c s="527" r="E98" t="s">
        <v>3323</v>
      </c>
      <c s="502" r="F98" t="s">
        <v>3126</v>
      </c>
      <c s="533" r="G98" t="s">
        <v>3246</v>
      </c>
      <c s="533" r="H98" t="s">
        <v>1933</v>
      </c>
      <c s="533" r="I98" t="n">
        <v>14</v>
      </c>
      <c s="502" r="J98" t="s">
        <v>3167</v>
      </c>
      <c s="499" r="K98" t="s">
        <v>3324</v>
      </c>
      <c s="533" r="L98" t="s">
        <v>3118</v>
      </c>
      <c s="504" r="M98" t="n">
        <v>104206295326</v>
      </c>
      <c s="533" r="N98" t="s">
        <v>3243</v>
      </c>
      <c s="505" r="O98" t="n">
        <v>41576</v>
      </c>
      <c s="505" r="P98" t="n">
        <v>42674</v>
      </c>
      <c s="535" r="Q98" t="s">
        <v>3244</v>
      </c>
    </row>
    <row customHeight="1" s="737" r="99" ht="15.75" spans="1:19">
      <c s="497" r="A99" t="n"/>
      <c s="472" r="B99" t="n">
        <v>5</v>
      </c>
      <c s="453" r="C99" t="s">
        <v>3175</v>
      </c>
      <c s="527" r="D99" t="s">
        <v>3169</v>
      </c>
      <c s="527" r="E99" t="s">
        <v>3325</v>
      </c>
      <c s="502" r="F99" t="s">
        <v>3126</v>
      </c>
      <c s="533" r="G99" t="s">
        <v>3257</v>
      </c>
      <c s="533" r="H99" t="s">
        <v>1933</v>
      </c>
      <c s="533" r="I99" t="n">
        <v>14</v>
      </c>
      <c s="502" r="J99" t="s">
        <v>3167</v>
      </c>
      <c s="499" r="K99" t="s">
        <v>3326</v>
      </c>
      <c s="533" r="L99" t="s">
        <v>3118</v>
      </c>
      <c s="504" r="M99" t="n">
        <v>104518850826</v>
      </c>
      <c s="533" r="N99" t="s">
        <v>3259</v>
      </c>
      <c s="505" r="O99" t="n">
        <v>42144</v>
      </c>
      <c s="505" r="P99" t="n">
        <v>43251</v>
      </c>
      <c s="535" r="Q99" t="s">
        <v>3244</v>
      </c>
    </row>
    <row customHeight="1" s="737" r="100" ht="15.75" spans="1:19">
      <c s="497" r="A100" t="n"/>
      <c s="473" r="B100" t="n">
        <v>6</v>
      </c>
      <c s="453" r="C100" t="s">
        <v>3175</v>
      </c>
      <c s="527" r="D100" t="s">
        <v>3169</v>
      </c>
      <c s="527" r="E100" t="s">
        <v>3327</v>
      </c>
      <c s="502" r="F100" t="s">
        <v>3126</v>
      </c>
      <c s="533" r="G100" t="s">
        <v>3257</v>
      </c>
      <c s="533" r="H100" t="s">
        <v>1933</v>
      </c>
      <c s="533" r="I100" t="n">
        <v>14</v>
      </c>
      <c s="502" r="J100" t="s">
        <v>3167</v>
      </c>
      <c s="499" r="K100" t="s">
        <v>3328</v>
      </c>
      <c s="533" r="L100" t="s">
        <v>3118</v>
      </c>
      <c s="504" r="M100" t="n">
        <v>104518850826</v>
      </c>
      <c s="533" r="N100" t="s">
        <v>3259</v>
      </c>
      <c s="505" r="O100" t="n">
        <v>42144</v>
      </c>
      <c s="505" r="P100" t="n">
        <v>43251</v>
      </c>
      <c s="535" r="Q100" t="s">
        <v>3244</v>
      </c>
    </row>
    <row customHeight="1" s="737" r="101" ht="15.75" spans="1:19">
      <c s="497" r="A101" t="n"/>
      <c s="472" r="B101" t="n">
        <v>7</v>
      </c>
      <c s="453" r="C101" t="s">
        <v>3175</v>
      </c>
      <c s="527" r="D101" t="s">
        <v>3169</v>
      </c>
      <c s="527" r="E101" t="s">
        <v>3329</v>
      </c>
      <c s="502" r="F101" t="s">
        <v>3126</v>
      </c>
      <c s="533" r="G101" t="s">
        <v>3257</v>
      </c>
      <c s="533" r="H101" t="s">
        <v>1933</v>
      </c>
      <c s="533" r="I101" t="n">
        <v>14</v>
      </c>
      <c s="502" r="J101" t="s">
        <v>3167</v>
      </c>
      <c s="499" r="K101" t="s">
        <v>3330</v>
      </c>
      <c s="533" r="L101" t="s">
        <v>3118</v>
      </c>
      <c s="504" r="M101" t="n">
        <v>104518850826</v>
      </c>
      <c s="533" r="N101" t="s">
        <v>3259</v>
      </c>
      <c s="505" r="O101" t="n">
        <v>42144</v>
      </c>
      <c s="505" r="P101" t="n">
        <v>43251</v>
      </c>
      <c s="535" r="Q101" t="s">
        <v>3244</v>
      </c>
    </row>
    <row customHeight="1" s="737" r="102" ht="15.75" spans="1:19">
      <c s="497" r="A102" t="n"/>
      <c s="473" r="B102" t="n">
        <v>8</v>
      </c>
      <c s="453" r="C102" t="s">
        <v>3175</v>
      </c>
      <c s="527" r="D102" t="s">
        <v>3169</v>
      </c>
      <c s="527" r="E102" t="s">
        <v>3331</v>
      </c>
      <c s="502" r="F102" t="s">
        <v>3126</v>
      </c>
      <c s="533" r="G102" t="s">
        <v>3257</v>
      </c>
      <c s="533" r="H102" t="s">
        <v>1933</v>
      </c>
      <c s="533" r="I102" t="n">
        <v>14</v>
      </c>
      <c s="502" r="J102" t="s">
        <v>3167</v>
      </c>
      <c s="499" r="K102" t="s">
        <v>3332</v>
      </c>
      <c s="533" r="L102" t="s">
        <v>3118</v>
      </c>
      <c s="504" r="M102" t="n">
        <v>104518850826</v>
      </c>
      <c s="533" r="N102" t="s">
        <v>3259</v>
      </c>
      <c s="505" r="O102" t="n">
        <v>42144</v>
      </c>
      <c s="505" r="P102" t="n">
        <v>43251</v>
      </c>
      <c s="535" r="Q102" t="s">
        <v>3244</v>
      </c>
    </row>
    <row customHeight="1" s="737" r="103" ht="15.75" spans="1:19">
      <c s="497" r="A103" t="n"/>
      <c s="472" r="B103" t="n">
        <v>9</v>
      </c>
      <c s="453" r="C103" t="s">
        <v>3175</v>
      </c>
      <c s="527" r="D103" t="s">
        <v>3169</v>
      </c>
      <c s="527" r="E103" t="s">
        <v>3333</v>
      </c>
      <c s="502" r="F103" t="s">
        <v>3126</v>
      </c>
      <c s="533" r="G103" t="s">
        <v>3257</v>
      </c>
      <c s="533" r="H103" t="s">
        <v>1933</v>
      </c>
      <c s="533" r="I103" t="n">
        <v>14</v>
      </c>
      <c s="502" r="J103" t="s">
        <v>3167</v>
      </c>
      <c s="477" r="K103">
        <f>LOWER(R103)</f>
        <v/>
      </c>
      <c s="533" r="L103" t="s">
        <v>3118</v>
      </c>
      <c s="504" r="M103" t="n">
        <v>104518850826</v>
      </c>
      <c s="533" r="N103" t="s">
        <v>3259</v>
      </c>
      <c s="505" r="O103" t="n">
        <v>42144</v>
      </c>
      <c s="505" r="P103" t="n">
        <v>43251</v>
      </c>
      <c s="535" r="Q103" t="s">
        <v>3244</v>
      </c>
      <c s="588" r="R103" t="s">
        <v>3334</v>
      </c>
    </row>
    <row customHeight="1" s="737" r="104" ht="15.75" spans="1:19">
      <c s="497" r="A104" t="n"/>
      <c s="473" r="B104" t="n">
        <v>10</v>
      </c>
      <c s="453" r="C104" t="s">
        <v>3175</v>
      </c>
      <c s="527" r="D104" t="s">
        <v>3169</v>
      </c>
      <c s="527" r="E104" t="s">
        <v>3335</v>
      </c>
      <c s="502" r="F104" t="s">
        <v>3126</v>
      </c>
      <c s="533" r="G104" t="s">
        <v>3246</v>
      </c>
      <c s="533" r="H104" t="s">
        <v>1933</v>
      </c>
      <c s="533" r="I104" t="n">
        <v>14</v>
      </c>
      <c s="502" r="J104" t="s">
        <v>3167</v>
      </c>
      <c s="499" r="K104" t="s">
        <v>3336</v>
      </c>
      <c s="533" r="L104" t="s">
        <v>3118</v>
      </c>
      <c s="504" r="M104" t="n">
        <v>104206295326</v>
      </c>
      <c s="533" r="N104" t="s">
        <v>3243</v>
      </c>
      <c s="505" r="O104" t="n">
        <v>41576</v>
      </c>
      <c s="505" r="P104" t="n">
        <v>42674</v>
      </c>
      <c s="535" r="Q104" t="s">
        <v>3244</v>
      </c>
    </row>
    <row customHeight="1" s="737" r="105" ht="15.75" spans="1:19">
      <c s="497" r="A105" t="n"/>
      <c s="472" r="B105" t="n">
        <v>11</v>
      </c>
      <c s="453" r="C105" t="s">
        <v>3175</v>
      </c>
      <c s="527" r="D105" t="s">
        <v>3169</v>
      </c>
      <c s="527" r="E105" t="s">
        <v>3337</v>
      </c>
      <c s="502" r="F105" t="s">
        <v>3126</v>
      </c>
      <c s="533" r="G105" t="s">
        <v>3246</v>
      </c>
      <c s="533" r="H105" t="s">
        <v>1933</v>
      </c>
      <c s="533" r="I105" t="n">
        <v>14</v>
      </c>
      <c s="502" r="J105" t="s">
        <v>3167</v>
      </c>
      <c s="499" r="K105" t="s">
        <v>3338</v>
      </c>
      <c s="533" r="L105" t="s">
        <v>3118</v>
      </c>
      <c s="504" r="M105" t="n">
        <v>104206295326</v>
      </c>
      <c s="533" r="N105" t="s">
        <v>3243</v>
      </c>
      <c s="505" r="O105" t="n">
        <v>41576</v>
      </c>
      <c s="505" r="P105" t="n">
        <v>42674</v>
      </c>
      <c s="535" r="Q105" t="s">
        <v>3244</v>
      </c>
    </row>
    <row customHeight="1" s="737" r="106" ht="15.75" spans="1:19">
      <c s="497" r="A106" t="n"/>
      <c s="473" r="B106" t="n">
        <v>12</v>
      </c>
      <c s="453" r="C106" t="s">
        <v>3175</v>
      </c>
      <c s="527" r="D106" t="s">
        <v>3169</v>
      </c>
      <c s="527" r="E106" t="s">
        <v>3339</v>
      </c>
      <c s="502" r="F106" t="s">
        <v>3126</v>
      </c>
      <c s="533" r="G106" t="s">
        <v>3257</v>
      </c>
      <c s="533" r="H106" t="s">
        <v>1933</v>
      </c>
      <c s="533" r="I106" t="n">
        <v>14</v>
      </c>
      <c s="502" r="J106" t="s">
        <v>3167</v>
      </c>
      <c s="499" r="K106" t="s">
        <v>3340</v>
      </c>
      <c s="533" r="L106" t="s">
        <v>3118</v>
      </c>
      <c s="504" r="M106" t="n">
        <v>104518850826</v>
      </c>
      <c s="533" r="N106" t="s">
        <v>3259</v>
      </c>
      <c s="505" r="O106" t="n">
        <v>42144</v>
      </c>
      <c s="505" r="P106" t="n">
        <v>43251</v>
      </c>
      <c s="535" r="Q106" t="s">
        <v>3244</v>
      </c>
    </row>
    <row customHeight="1" s="737" r="107" ht="15.75" spans="1:19">
      <c s="497" r="A107" t="n"/>
      <c s="472" r="B107" t="n">
        <v>13</v>
      </c>
      <c s="453" r="C107" t="s">
        <v>3175</v>
      </c>
      <c s="527" r="D107" t="s">
        <v>3169</v>
      </c>
      <c s="527" r="E107" t="s">
        <v>3341</v>
      </c>
      <c s="502" r="F107" t="s">
        <v>3126</v>
      </c>
      <c s="533" r="G107" t="s">
        <v>3257</v>
      </c>
      <c s="533" r="H107" t="s">
        <v>1933</v>
      </c>
      <c s="533" r="I107" t="n">
        <v>14</v>
      </c>
      <c s="502" r="J107" t="s">
        <v>3167</v>
      </c>
      <c s="499" r="K107" t="s">
        <v>3342</v>
      </c>
      <c s="533" r="L107" t="s">
        <v>3118</v>
      </c>
      <c s="504" r="M107" t="n"/>
      <c s="533" r="N107" t="n"/>
      <c s="505" r="O107" t="n"/>
      <c s="505" r="P107" t="n"/>
      <c s="535" r="Q107" t="n"/>
    </row>
    <row customHeight="1" s="737" r="108" ht="15.75" spans="1:19">
      <c s="497" r="A108" t="n"/>
      <c s="473" r="B108" t="n">
        <v>14</v>
      </c>
      <c s="453" r="C108" t="s">
        <v>3175</v>
      </c>
      <c s="527" r="D108" t="s">
        <v>3169</v>
      </c>
      <c s="527" r="E108" t="s">
        <v>3343</v>
      </c>
      <c s="502" r="F108" t="s">
        <v>3126</v>
      </c>
      <c s="533" r="G108" t="s">
        <v>3257</v>
      </c>
      <c s="533" r="H108" t="s">
        <v>1933</v>
      </c>
      <c s="533" r="I108" t="n">
        <v>14</v>
      </c>
      <c s="502" r="J108" t="s">
        <v>3167</v>
      </c>
      <c s="499" r="K108" t="s">
        <v>3344</v>
      </c>
      <c s="533" r="L108" t="s">
        <v>3118</v>
      </c>
      <c s="504" r="M108" t="n">
        <v>104518850826</v>
      </c>
      <c s="533" r="N108" t="s">
        <v>3259</v>
      </c>
      <c s="505" r="O108" t="n">
        <v>42144</v>
      </c>
      <c s="505" r="P108" t="n">
        <v>43251</v>
      </c>
      <c s="535" r="Q108" t="s">
        <v>3244</v>
      </c>
    </row>
    <row customHeight="1" s="737" r="109" ht="15.75" spans="1:19">
      <c s="497" r="A109" t="n"/>
      <c s="472" r="B109" t="n">
        <v>15</v>
      </c>
      <c s="453" r="C109" t="s">
        <v>3175</v>
      </c>
      <c s="527" r="D109" t="s">
        <v>3169</v>
      </c>
      <c s="527" r="E109" t="s">
        <v>3345</v>
      </c>
      <c s="502" r="F109" t="s">
        <v>3126</v>
      </c>
      <c s="533" r="G109" t="s">
        <v>3257</v>
      </c>
      <c s="533" r="H109" t="s">
        <v>1933</v>
      </c>
      <c s="533" r="I109" t="n">
        <v>14</v>
      </c>
      <c s="502" r="J109" t="s">
        <v>3167</v>
      </c>
      <c s="495" r="K109" t="s">
        <v>3167</v>
      </c>
      <c s="533" r="L109" t="s">
        <v>3121</v>
      </c>
      <c s="504" r="M109" t="n">
        <v>104518850826</v>
      </c>
      <c s="533" r="N109" t="s">
        <v>3259</v>
      </c>
      <c s="505" r="O109" t="n">
        <v>42144</v>
      </c>
      <c s="505" r="P109" t="n">
        <v>43251</v>
      </c>
      <c s="535" r="Q109" t="s">
        <v>3244</v>
      </c>
    </row>
    <row customHeight="1" s="737" r="110" ht="15.75" spans="1:19">
      <c s="497" r="A110" t="n"/>
      <c s="473" r="B110" t="n">
        <v>16</v>
      </c>
      <c s="453" r="C110" t="s">
        <v>3175</v>
      </c>
      <c s="527" r="D110" t="s">
        <v>3169</v>
      </c>
      <c s="527" r="E110" t="s">
        <v>3346</v>
      </c>
      <c s="502" r="F110" t="s">
        <v>3126</v>
      </c>
      <c s="533" r="G110" t="s">
        <v>3257</v>
      </c>
      <c s="533" r="H110" t="s">
        <v>1933</v>
      </c>
      <c s="533" r="I110" t="n">
        <v>14</v>
      </c>
      <c s="502" r="J110" t="s">
        <v>3167</v>
      </c>
      <c s="495" r="K110" t="s">
        <v>3167</v>
      </c>
      <c s="533" r="L110" t="s">
        <v>3121</v>
      </c>
      <c s="504" r="M110" t="n">
        <v>104518850826</v>
      </c>
      <c s="533" r="N110" t="s">
        <v>3259</v>
      </c>
      <c s="505" r="O110" t="n">
        <v>42144</v>
      </c>
      <c s="505" r="P110" t="n">
        <v>43251</v>
      </c>
      <c s="535" r="Q110" t="s">
        <v>3244</v>
      </c>
    </row>
    <row customHeight="1" s="737" r="111" ht="15.75" spans="1:19">
      <c s="497" r="A111" t="n"/>
      <c s="474" r="B111" t="n">
        <v>1</v>
      </c>
      <c s="475" r="C111" t="s">
        <v>1726</v>
      </c>
      <c s="527" r="D111" t="s">
        <v>3169</v>
      </c>
      <c s="527" r="E111" t="s">
        <v>3347</v>
      </c>
      <c s="502" r="F111" t="s">
        <v>3126</v>
      </c>
      <c s="533" r="G111" t="s">
        <v>3277</v>
      </c>
      <c s="533" r="H111" t="s">
        <v>1933</v>
      </c>
      <c s="533" r="I111" t="n">
        <v>14</v>
      </c>
      <c s="502" r="J111" t="s">
        <v>3167</v>
      </c>
      <c s="495" r="K111" t="s">
        <v>3167</v>
      </c>
      <c s="533" r="L111" t="s">
        <v>3118</v>
      </c>
      <c s="506" r="M111" t="n"/>
      <c s="507" r="N111" t="n"/>
      <c s="508" r="O111" t="n"/>
      <c s="508" r="P111" t="n"/>
      <c s="457" r="Q111" t="n"/>
    </row>
    <row customHeight="1" s="737" r="112" ht="15.75" spans="1:19">
      <c s="497" r="A112" t="n"/>
      <c s="476" r="B112" t="n">
        <v>2</v>
      </c>
      <c s="459" r="C112" t="s">
        <v>1726</v>
      </c>
      <c s="527" r="D112" t="s">
        <v>3169</v>
      </c>
      <c s="527" r="E112" t="s">
        <v>3348</v>
      </c>
      <c s="502" r="F112" t="s">
        <v>3126</v>
      </c>
      <c s="533" r="G112" t="s">
        <v>3277</v>
      </c>
      <c s="533" r="H112" t="s">
        <v>1933</v>
      </c>
      <c s="533" r="I112" t="n">
        <v>14</v>
      </c>
      <c s="502" r="J112" t="s">
        <v>3167</v>
      </c>
      <c s="495" r="K112" t="s">
        <v>3167</v>
      </c>
      <c s="533" r="L112" t="s">
        <v>3118</v>
      </c>
      <c s="506" r="M112" t="n"/>
      <c s="507" r="N112" t="n"/>
      <c s="508" r="O112" t="n"/>
      <c s="508" r="P112" t="n"/>
      <c s="457" r="Q112" t="n"/>
    </row>
    <row customHeight="1" s="737" r="113" ht="15.75" spans="1:19">
      <c s="497" r="A113" t="n"/>
      <c s="476" r="B113" t="n">
        <v>3</v>
      </c>
      <c s="459" r="C113" t="s">
        <v>1726</v>
      </c>
      <c s="527" r="D113" t="s">
        <v>3169</v>
      </c>
      <c s="527" r="E113" t="s">
        <v>3349</v>
      </c>
      <c s="502" r="F113" t="s">
        <v>3126</v>
      </c>
      <c s="533" r="G113" t="s">
        <v>3200</v>
      </c>
      <c s="533" r="H113" t="s">
        <v>1933</v>
      </c>
      <c s="533" r="I113" t="n">
        <v>14</v>
      </c>
      <c s="502" r="J113" t="n"/>
      <c s="495" r="K113" t="n"/>
      <c s="533" r="L113" t="s">
        <v>3118</v>
      </c>
      <c s="506" r="M113" t="n"/>
      <c s="507" r="N113" t="n"/>
      <c s="508" r="O113" t="n"/>
      <c s="508" r="P113" t="n"/>
      <c s="457" r="Q113" t="n"/>
    </row>
    <row customHeight="1" s="737" r="114" ht="16.5" spans="1:19">
      <c s="497" r="A114" t="n"/>
      <c s="478" r="B114" t="n">
        <v>4</v>
      </c>
      <c s="479" r="C114" t="s">
        <v>1726</v>
      </c>
      <c s="462" r="D114" t="s">
        <v>3169</v>
      </c>
      <c s="462" r="E114" t="s">
        <v>3350</v>
      </c>
      <c s="463" r="F114" t="s">
        <v>3126</v>
      </c>
      <c s="537" r="G114" t="s">
        <v>3200</v>
      </c>
      <c s="537" r="H114" t="s">
        <v>1933</v>
      </c>
      <c s="537" r="I114" t="n">
        <v>14</v>
      </c>
      <c s="463" r="J114" t="n"/>
      <c s="496" r="K114" t="n"/>
      <c s="537" r="L114" t="s">
        <v>3118</v>
      </c>
      <c s="465" r="M114" t="n"/>
      <c s="466" r="N114" t="n"/>
      <c s="467" r="O114" t="n"/>
      <c s="467" r="P114" t="n"/>
      <c s="468" r="Q114" t="n"/>
    </row>
    <row customHeight="1" s="737" r="115" ht="15.75" spans="1:19">
      <c s="500" r="A115" t="s">
        <v>3351</v>
      </c>
      <c s="588" r="B115" t="n"/>
      <c s="459" r="C115" t="s">
        <v>3352</v>
      </c>
      <c s="527" r="D115" t="s">
        <v>3169</v>
      </c>
      <c s="527" r="E115" t="s">
        <v>3353</v>
      </c>
      <c s="502" r="F115" t="s">
        <v>3126</v>
      </c>
      <c s="533" r="G115" t="s">
        <v>3354</v>
      </c>
      <c s="533" r="H115" t="s">
        <v>1933</v>
      </c>
      <c s="533" r="I115" t="n">
        <v>11</v>
      </c>
      <c s="502" r="J115" t="s">
        <v>3167</v>
      </c>
      <c s="502" r="K115" t="s">
        <v>3167</v>
      </c>
      <c s="533" r="L115" t="s">
        <v>3118</v>
      </c>
      <c s="504" r="M115" t="n">
        <v>104503202600</v>
      </c>
      <c s="533" r="N115" t="s">
        <v>3355</v>
      </c>
      <c s="505" r="O115" t="n">
        <v>42173</v>
      </c>
      <c s="505" r="P115" t="n">
        <v>43278</v>
      </c>
      <c s="533" r="Q115" t="s">
        <v>3244</v>
      </c>
    </row>
    <row customHeight="1" s="737" r="116" ht="15.75" spans="1:19">
      <c s="500" r="A116" t="n"/>
      <c s="588" r="B116" t="n"/>
      <c s="459" r="C116" t="s">
        <v>3352</v>
      </c>
      <c s="527" r="D116" t="s">
        <v>3169</v>
      </c>
      <c s="527" r="E116" t="s">
        <v>3356</v>
      </c>
      <c s="502" r="F116" t="s">
        <v>3126</v>
      </c>
      <c s="533" r="G116" t="s">
        <v>3354</v>
      </c>
      <c s="533" r="H116" t="s">
        <v>1933</v>
      </c>
      <c s="533" r="I116" t="n">
        <v>11</v>
      </c>
      <c s="502" r="J116" t="s">
        <v>3167</v>
      </c>
      <c s="502" r="K116" t="s">
        <v>3167</v>
      </c>
      <c s="533" r="L116" t="s">
        <v>3118</v>
      </c>
      <c s="504" r="M116" t="n">
        <v>104230740463</v>
      </c>
      <c s="533" r="N116" t="s">
        <v>3357</v>
      </c>
      <c s="505" r="O116" t="n">
        <v>41618</v>
      </c>
      <c s="505" r="P116" t="n">
        <v>42735</v>
      </c>
      <c s="533" r="Q116" t="s">
        <v>3244</v>
      </c>
    </row>
    <row customHeight="1" s="737" r="117" ht="15.75" spans="1:19">
      <c s="500" r="A117" t="n"/>
      <c s="588" r="B117" t="n"/>
      <c s="459" r="C117" t="s">
        <v>3352</v>
      </c>
      <c s="527" r="D117" t="s">
        <v>3169</v>
      </c>
      <c s="527" r="E117" t="s">
        <v>3358</v>
      </c>
      <c s="502" r="F117" t="s">
        <v>3126</v>
      </c>
      <c s="533" r="G117" t="s">
        <v>3354</v>
      </c>
      <c s="533" r="H117" t="s">
        <v>1933</v>
      </c>
      <c s="533" r="I117" t="n">
        <v>11</v>
      </c>
      <c s="502" r="J117" t="s">
        <v>3167</v>
      </c>
      <c s="502" r="K117" t="s">
        <v>3167</v>
      </c>
      <c s="533" r="L117" t="s">
        <v>3118</v>
      </c>
      <c s="504" r="M117" t="n">
        <v>104230740463</v>
      </c>
      <c s="533" r="N117" t="s">
        <v>3357</v>
      </c>
      <c s="505" r="O117" t="n">
        <v>41618</v>
      </c>
      <c s="505" r="P117" t="n">
        <v>42735</v>
      </c>
      <c s="533" r="Q117" t="s">
        <v>3244</v>
      </c>
    </row>
    <row customHeight="1" s="737" r="118" ht="15.75" spans="1:19">
      <c s="500" r="A118" t="n"/>
      <c s="588" r="B118" t="n"/>
      <c s="459" r="C118" t="s">
        <v>3352</v>
      </c>
      <c s="527" r="D118" t="s">
        <v>3169</v>
      </c>
      <c s="527" r="E118" t="s">
        <v>3359</v>
      </c>
      <c s="502" r="F118" t="s">
        <v>3126</v>
      </c>
      <c s="533" r="G118" t="s">
        <v>3354</v>
      </c>
      <c s="533" r="H118" t="s">
        <v>1933</v>
      </c>
      <c s="533" r="I118" t="n">
        <v>11</v>
      </c>
      <c s="502" r="J118" t="s">
        <v>3167</v>
      </c>
      <c s="502" r="K118" t="s">
        <v>3167</v>
      </c>
      <c s="533" r="L118" t="s">
        <v>3118</v>
      </c>
      <c s="506" r="M118" t="n"/>
      <c s="507" r="N118" t="n"/>
      <c s="508" r="O118" t="n"/>
      <c s="508" r="P118" t="n"/>
      <c s="507" r="Q118" t="n"/>
    </row>
    <row customHeight="1" s="737" r="119" ht="15.75" spans="1:19">
      <c s="500" r="A119" t="n"/>
      <c s="588" r="B119" t="n"/>
      <c s="459" r="C119" t="s">
        <v>3360</v>
      </c>
      <c s="527" r="D119" t="s">
        <v>3169</v>
      </c>
      <c s="527" r="E119" t="s">
        <v>3361</v>
      </c>
      <c s="502" r="F119" t="s">
        <v>3114</v>
      </c>
      <c s="533" r="G119" t="s">
        <v>3362</v>
      </c>
      <c s="533" r="H119" t="s">
        <v>1933</v>
      </c>
      <c s="533" r="I119" t="n">
        <v>12</v>
      </c>
      <c s="533" r="J119" t="n">
        <v>28702</v>
      </c>
      <c s="502" r="K119" t="s">
        <v>3167</v>
      </c>
      <c s="533" r="L119" t="s">
        <v>3118</v>
      </c>
      <c s="504" r="M119" t="n"/>
      <c s="533" r="N119" t="n"/>
      <c s="505" r="O119" t="n"/>
      <c s="505" r="P119" t="n"/>
      <c s="533" r="Q119" t="n"/>
    </row>
    <row customHeight="1" s="737" r="120" ht="15.75" spans="1:19">
      <c s="500" r="A120" t="n"/>
      <c s="588" r="B120" t="n"/>
      <c s="459" r="C120" t="s">
        <v>3360</v>
      </c>
      <c s="527" r="D120" t="s">
        <v>3169</v>
      </c>
      <c s="527" r="E120" t="s">
        <v>3363</v>
      </c>
      <c s="502" r="F120" t="s">
        <v>3114</v>
      </c>
      <c s="533" r="G120" t="s">
        <v>3362</v>
      </c>
      <c s="533" r="H120" t="s">
        <v>1933</v>
      </c>
      <c s="533" r="I120" t="n">
        <v>12</v>
      </c>
      <c s="533" r="J120" t="n">
        <v>37535</v>
      </c>
      <c s="502" r="K120" t="s">
        <v>3167</v>
      </c>
      <c s="533" r="L120" t="s">
        <v>3118</v>
      </c>
      <c s="504" r="M120" t="n"/>
      <c s="533" r="N120" t="n"/>
      <c s="505" r="O120" t="n"/>
      <c s="505" r="P120" t="n"/>
      <c s="533" r="Q120" t="n"/>
    </row>
    <row customHeight="1" s="737" r="121" ht="15.75" spans="1:19">
      <c s="500" r="A121" t="n"/>
      <c s="588" r="B121" t="n"/>
      <c s="459" r="C121" t="s">
        <v>3360</v>
      </c>
      <c s="527" r="D121" t="s">
        <v>3169</v>
      </c>
      <c s="527" r="E121" t="s">
        <v>3364</v>
      </c>
      <c s="502" r="F121" t="s">
        <v>3114</v>
      </c>
      <c s="533" r="G121" t="s">
        <v>3362</v>
      </c>
      <c s="533" r="H121" t="s">
        <v>1933</v>
      </c>
      <c s="533" r="I121" t="n">
        <v>12</v>
      </c>
      <c s="533" r="J121" t="n">
        <v>28705</v>
      </c>
      <c s="502" r="K121" t="s">
        <v>3167</v>
      </c>
      <c s="533" r="L121" t="s">
        <v>3118</v>
      </c>
      <c s="504" r="M121" t="n"/>
      <c s="533" r="N121" t="n"/>
      <c s="505" r="O121" t="n"/>
      <c s="505" r="P121" t="n"/>
      <c s="533" r="Q121" t="n"/>
    </row>
    <row customHeight="1" s="737" r="122" ht="15.75" spans="1:19">
      <c s="500" r="A122" t="n"/>
      <c s="588" r="B122" t="n"/>
      <c s="459" r="C122" t="s">
        <v>3360</v>
      </c>
      <c s="527" r="D122" t="s">
        <v>3169</v>
      </c>
      <c s="527" r="E122" t="s">
        <v>3365</v>
      </c>
      <c s="502" r="F122" t="s">
        <v>3114</v>
      </c>
      <c s="533" r="G122" t="s">
        <v>3362</v>
      </c>
      <c s="533" r="H122" t="s">
        <v>1933</v>
      </c>
      <c s="533" r="I122" t="n">
        <v>12</v>
      </c>
      <c s="533" r="J122" t="n">
        <v>28706</v>
      </c>
      <c s="502" r="K122" t="s">
        <v>3167</v>
      </c>
      <c s="533" r="L122" t="s">
        <v>3118</v>
      </c>
      <c s="504" r="M122" t="n"/>
      <c s="533" r="N122" t="n"/>
      <c s="505" r="O122" t="n"/>
      <c s="505" r="P122" t="n"/>
      <c s="533" r="Q122" t="n"/>
    </row>
    <row customHeight="1" s="737" r="123" ht="15.75" spans="1:19">
      <c s="500" r="A123" t="n"/>
      <c s="588" r="B123" t="n"/>
      <c s="459" r="C123" t="s">
        <v>3360</v>
      </c>
      <c s="527" r="D123" t="s">
        <v>3169</v>
      </c>
      <c s="527" r="E123" t="s">
        <v>3366</v>
      </c>
      <c s="502" r="F123" t="s">
        <v>3114</v>
      </c>
      <c s="533" r="G123" t="s">
        <v>3362</v>
      </c>
      <c s="533" r="H123" t="s">
        <v>1933</v>
      </c>
      <c s="533" r="I123" t="n">
        <v>12</v>
      </c>
      <c s="533" r="J123" t="n">
        <v>37538</v>
      </c>
      <c s="502" r="K123" t="s">
        <v>3167</v>
      </c>
      <c s="533" r="L123" t="s">
        <v>3118</v>
      </c>
      <c s="504" r="M123" t="n"/>
      <c s="533" r="N123" t="n"/>
      <c s="505" r="O123" t="n"/>
      <c s="505" r="P123" t="n"/>
      <c s="533" r="Q123" t="n"/>
    </row>
    <row customHeight="1" s="737" r="124" ht="15.75" spans="1:19">
      <c s="500" r="A124" t="n"/>
      <c s="588" r="B124" t="n"/>
      <c s="459" r="C124" t="s">
        <v>3360</v>
      </c>
      <c s="527" r="D124" t="s">
        <v>3169</v>
      </c>
      <c s="527" r="E124" t="s">
        <v>3367</v>
      </c>
      <c s="502" r="F124" t="s">
        <v>3114</v>
      </c>
      <c s="533" r="G124" t="s">
        <v>3362</v>
      </c>
      <c s="533" r="H124" t="s">
        <v>1933</v>
      </c>
      <c s="533" r="I124" t="n">
        <v>12</v>
      </c>
      <c s="533" r="J124" t="n">
        <v>37537</v>
      </c>
      <c s="502" r="K124" t="s">
        <v>3167</v>
      </c>
      <c s="533" r="L124" t="s">
        <v>3118</v>
      </c>
      <c s="504" r="M124" t="n"/>
      <c s="533" r="N124" t="n"/>
      <c s="505" r="O124" t="n"/>
      <c s="505" r="P124" t="n"/>
      <c s="533" r="Q124" t="n"/>
    </row>
    <row customHeight="1" s="737" r="125" ht="15.75" spans="1:19">
      <c s="500" r="A125" t="n"/>
      <c s="588" r="B125" t="n"/>
      <c s="459" r="C125" t="s">
        <v>3360</v>
      </c>
      <c s="527" r="D125" t="s">
        <v>3169</v>
      </c>
      <c s="527" r="E125" t="s">
        <v>3368</v>
      </c>
      <c s="502" r="F125" t="s">
        <v>3114</v>
      </c>
      <c s="533" r="G125" t="s">
        <v>3369</v>
      </c>
      <c s="533" r="H125" t="s">
        <v>1933</v>
      </c>
      <c s="533" r="I125" t="n">
        <v>12</v>
      </c>
      <c s="533" r="J125" t="n">
        <v>28708</v>
      </c>
      <c s="502" r="K125" t="s">
        <v>3167</v>
      </c>
      <c s="533" r="L125" t="s">
        <v>3118</v>
      </c>
      <c s="504" r="M125" t="n"/>
      <c s="533" r="N125" t="n"/>
      <c s="505" r="O125" t="n"/>
      <c s="505" r="P125" t="n"/>
      <c s="533" r="Q125" t="n"/>
    </row>
    <row customHeight="1" s="737" r="126" ht="15.75" spans="1:19">
      <c s="500" r="A126" t="n"/>
      <c s="588" r="B126" t="n"/>
      <c s="459" r="C126" t="s">
        <v>3360</v>
      </c>
      <c s="527" r="D126" t="s">
        <v>3169</v>
      </c>
      <c s="527" r="E126" t="s">
        <v>3370</v>
      </c>
      <c s="502" r="F126" t="s">
        <v>3114</v>
      </c>
      <c s="533" r="G126" t="s">
        <v>3369</v>
      </c>
      <c s="533" r="H126" t="s">
        <v>1933</v>
      </c>
      <c s="533" r="I126" t="n">
        <v>12</v>
      </c>
      <c s="502" r="J126" t="s">
        <v>3167</v>
      </c>
      <c s="502" r="K126" t="s">
        <v>3167</v>
      </c>
      <c s="533" r="L126" t="s">
        <v>3118</v>
      </c>
      <c s="504" r="M126" t="n"/>
      <c s="533" r="N126" t="n"/>
      <c s="505" r="O126" t="n"/>
      <c s="505" r="P126" t="n"/>
      <c s="533" r="Q126" t="n"/>
    </row>
    <row customHeight="1" s="737" r="127" ht="15.75" spans="1:19">
      <c s="500" r="A127" t="n"/>
      <c s="588" r="B127" t="n"/>
      <c s="459" r="C127" t="s">
        <v>3371</v>
      </c>
      <c s="527" r="D127" t="s">
        <v>3169</v>
      </c>
      <c s="527" r="E127" t="s">
        <v>3372</v>
      </c>
      <c s="502" r="F127" t="s">
        <v>3126</v>
      </c>
      <c s="533" r="G127" t="s">
        <v>3373</v>
      </c>
      <c s="533" r="H127" t="s">
        <v>1933</v>
      </c>
      <c s="533" r="I127" t="n">
        <v>14</v>
      </c>
      <c s="502" r="J127" t="s">
        <v>3167</v>
      </c>
      <c s="533" r="K127">
        <f>LOWER(R127)</f>
        <v/>
      </c>
      <c s="533" r="L127" t="s">
        <v>3118</v>
      </c>
      <c s="504" r="M127" t="n">
        <v>104205037651</v>
      </c>
      <c s="533" r="N127" t="s">
        <v>3374</v>
      </c>
      <c s="505" r="O127" t="n">
        <v>41568</v>
      </c>
      <c s="505" r="P127" t="n">
        <v>42674</v>
      </c>
      <c s="533" r="Q127" t="s">
        <v>3244</v>
      </c>
      <c s="509" r="R127" t="s">
        <v>2013</v>
      </c>
    </row>
    <row customHeight="1" s="737" r="128" ht="15.75" spans="1:19">
      <c s="500" r="A128" t="n"/>
      <c s="588" r="B128" t="n"/>
      <c s="459" r="C128" t="s">
        <v>3371</v>
      </c>
      <c s="527" r="D128" t="s">
        <v>3169</v>
      </c>
      <c s="527" r="E128" t="s">
        <v>3375</v>
      </c>
      <c s="502" r="F128" t="s">
        <v>3126</v>
      </c>
      <c s="533" r="G128" t="s">
        <v>3373</v>
      </c>
      <c s="533" r="H128" t="s">
        <v>1933</v>
      </c>
      <c s="533" r="I128" t="n">
        <v>14</v>
      </c>
      <c s="533" r="J128" t="n">
        <v>37662</v>
      </c>
      <c s="533" r="K128">
        <f>LOWER(R128)</f>
        <v/>
      </c>
      <c s="533" r="L128" t="s">
        <v>3118</v>
      </c>
      <c s="504" r="M128" t="n">
        <v>104205037651</v>
      </c>
      <c s="533" r="N128" t="s">
        <v>3374</v>
      </c>
      <c s="505" r="O128" t="n">
        <v>41568</v>
      </c>
      <c s="505" r="P128" t="n">
        <v>42674</v>
      </c>
      <c s="533" r="Q128" t="s">
        <v>3244</v>
      </c>
      <c s="510" r="R128" t="s">
        <v>2025</v>
      </c>
    </row>
    <row customHeight="1" s="737" r="129" ht="15.75" spans="1:19">
      <c s="500" r="A129" t="n"/>
      <c s="588" r="B129" t="n"/>
      <c s="459" r="C129" t="s">
        <v>3175</v>
      </c>
      <c s="527" r="D129" t="s">
        <v>3169</v>
      </c>
      <c s="527" r="E129" t="s">
        <v>3376</v>
      </c>
      <c s="502" r="F129" t="s">
        <v>3126</v>
      </c>
      <c s="533" r="G129" t="s">
        <v>3373</v>
      </c>
      <c s="533" r="H129" t="s">
        <v>1933</v>
      </c>
      <c s="533" r="I129" t="n">
        <v>14</v>
      </c>
      <c s="533" r="J129" t="n">
        <v>37651</v>
      </c>
      <c s="533" r="K129">
        <f>LOWER(R129)</f>
        <v/>
      </c>
      <c s="533" r="L129" t="s">
        <v>3118</v>
      </c>
      <c s="504" r="M129" t="n">
        <v>104205037651</v>
      </c>
      <c s="533" r="N129" t="s">
        <v>3374</v>
      </c>
      <c s="505" r="O129" t="n">
        <v>41568</v>
      </c>
      <c s="505" r="P129" t="n">
        <v>42674</v>
      </c>
      <c s="533" r="Q129" t="s">
        <v>3244</v>
      </c>
      <c s="509" r="R129" t="s">
        <v>1971</v>
      </c>
    </row>
    <row customHeight="1" s="737" r="130" ht="15.75" spans="1:19">
      <c s="500" r="A130" t="n"/>
      <c s="588" r="B130" t="n"/>
      <c s="459" r="C130" t="s">
        <v>3175</v>
      </c>
      <c s="527" r="D130" t="s">
        <v>3169</v>
      </c>
      <c s="527" r="E130" t="s">
        <v>3377</v>
      </c>
      <c s="502" r="F130" t="s">
        <v>3126</v>
      </c>
      <c s="533" r="G130" t="s">
        <v>3373</v>
      </c>
      <c s="533" r="H130" t="s">
        <v>1933</v>
      </c>
      <c s="533" r="I130" t="n">
        <v>14</v>
      </c>
      <c s="533" r="J130" t="n">
        <v>37650</v>
      </c>
      <c s="533" r="K130">
        <f>LOWER(R130)</f>
        <v/>
      </c>
      <c s="533" r="L130" t="s">
        <v>3118</v>
      </c>
      <c s="504" r="M130" t="n">
        <v>104205037651</v>
      </c>
      <c s="533" r="N130" t="s">
        <v>3374</v>
      </c>
      <c s="505" r="O130" t="n">
        <v>41568</v>
      </c>
      <c s="505" r="P130" t="n">
        <v>42674</v>
      </c>
      <c s="533" r="Q130" t="s">
        <v>3244</v>
      </c>
      <c s="510" r="R130" t="s">
        <v>2064</v>
      </c>
    </row>
    <row customHeight="1" s="737" r="131" ht="15.75" spans="1:19">
      <c s="500" r="A131" t="n"/>
      <c s="588" r="B131" t="n"/>
      <c s="459" r="C131" t="s">
        <v>3175</v>
      </c>
      <c s="527" r="D131" t="s">
        <v>3169</v>
      </c>
      <c s="527" r="E131" t="s">
        <v>3378</v>
      </c>
      <c s="502" r="F131" t="s">
        <v>3126</v>
      </c>
      <c s="533" r="G131" t="s">
        <v>3379</v>
      </c>
      <c s="533" r="H131" t="s">
        <v>1933</v>
      </c>
      <c s="533" r="I131" t="n">
        <v>14</v>
      </c>
      <c s="533" r="J131" t="n">
        <v>37649</v>
      </c>
      <c s="533" r="K131">
        <f>LOWER(R131)</f>
        <v/>
      </c>
      <c s="533" r="L131" t="s">
        <v>3118</v>
      </c>
      <c s="504" r="M131" t="n">
        <v>104215805786</v>
      </c>
      <c s="533" r="N131" t="s">
        <v>3380</v>
      </c>
      <c s="505" r="O131" t="n">
        <v>41576</v>
      </c>
      <c s="505" r="P131" t="n">
        <v>42674</v>
      </c>
      <c s="533" r="Q131" t="s">
        <v>3244</v>
      </c>
      <c s="509" r="R131" t="s">
        <v>2057</v>
      </c>
    </row>
    <row customHeight="1" s="737" r="132" ht="15.75" spans="1:19">
      <c s="500" r="A132" t="n"/>
      <c s="588" r="B132" t="n"/>
      <c s="459" r="C132" t="s">
        <v>3371</v>
      </c>
      <c s="527" r="D132" t="s">
        <v>3169</v>
      </c>
      <c s="518" r="E132" t="s">
        <v>3381</v>
      </c>
      <c s="502" r="F132" t="s">
        <v>3114</v>
      </c>
      <c s="533" r="G132" t="s">
        <v>3382</v>
      </c>
      <c s="533" r="H132" t="s">
        <v>1933</v>
      </c>
      <c s="533" r="I132" t="n">
        <v>14</v>
      </c>
      <c s="533" r="J132" t="n">
        <v>28602</v>
      </c>
      <c s="533" r="K132">
        <f>LOWER(R132)</f>
        <v/>
      </c>
      <c s="533" r="L132" t="s">
        <v>3118</v>
      </c>
      <c s="504" r="M132" t="n"/>
      <c s="533" r="N132" t="n"/>
      <c s="505" r="O132" t="n"/>
      <c s="505" r="P132" t="n"/>
      <c s="533" r="Q132" t="n"/>
      <c s="510" r="R132" t="s">
        <v>3383</v>
      </c>
    </row>
    <row customHeight="1" s="737" r="133" ht="15.75" spans="1:19">
      <c s="500" r="A133" t="n"/>
      <c s="588" r="B133" t="n"/>
      <c s="459" r="C133" t="s">
        <v>3371</v>
      </c>
      <c s="527" r="D133" t="s">
        <v>3169</v>
      </c>
      <c s="527" r="E133" t="s">
        <v>3384</v>
      </c>
      <c s="502" r="F133" t="s">
        <v>3126</v>
      </c>
      <c s="533" r="G133" t="s">
        <v>3385</v>
      </c>
      <c s="533" r="H133" t="s">
        <v>1933</v>
      </c>
      <c s="533" r="I133" t="n">
        <v>15</v>
      </c>
      <c s="502" r="J133" t="s">
        <v>3167</v>
      </c>
      <c s="533" r="K133">
        <f>LOWER(R133)</f>
        <v/>
      </c>
      <c s="533" r="L133" t="s">
        <v>3118</v>
      </c>
      <c s="504" r="M133" t="n">
        <v>104205037651</v>
      </c>
      <c s="533" r="N133" t="s">
        <v>3374</v>
      </c>
      <c s="505" r="O133" t="n">
        <v>41568</v>
      </c>
      <c s="505" r="P133" t="n">
        <v>42674</v>
      </c>
      <c s="533" r="Q133" t="s">
        <v>3244</v>
      </c>
      <c s="509" r="R133" t="s">
        <v>2022</v>
      </c>
    </row>
    <row customHeight="1" s="737" r="134" ht="15.75" spans="1:19">
      <c s="500" r="A134" t="n"/>
      <c s="588" r="B134" t="n"/>
      <c s="459" r="C134" t="s">
        <v>3371</v>
      </c>
      <c s="527" r="D134" t="s">
        <v>3169</v>
      </c>
      <c s="527" r="E134" t="s">
        <v>3386</v>
      </c>
      <c s="502" r="F134" t="s">
        <v>3126</v>
      </c>
      <c s="533" r="G134" t="s">
        <v>3385</v>
      </c>
      <c s="533" r="H134" t="s">
        <v>1933</v>
      </c>
      <c s="533" r="I134" t="n">
        <v>15</v>
      </c>
      <c s="533" r="J134" t="n">
        <v>37742</v>
      </c>
      <c s="533" r="K134">
        <f>LOWER(R134)</f>
        <v/>
      </c>
      <c s="533" r="L134" t="s">
        <v>3118</v>
      </c>
      <c s="504" r="M134" t="n">
        <v>104205037651</v>
      </c>
      <c s="533" r="N134" t="s">
        <v>3374</v>
      </c>
      <c s="505" r="O134" t="n">
        <v>41568</v>
      </c>
      <c s="505" r="P134" t="n">
        <v>42674</v>
      </c>
      <c s="533" r="Q134" t="s">
        <v>3244</v>
      </c>
      <c s="510" r="R134" t="s">
        <v>2028</v>
      </c>
    </row>
    <row customHeight="1" s="737" r="135" ht="15.75" spans="1:19">
      <c s="500" r="A135" t="n"/>
      <c s="588" r="B135" t="n"/>
      <c s="459" r="C135" t="s">
        <v>3175</v>
      </c>
      <c s="527" r="D135" t="s">
        <v>3169</v>
      </c>
      <c s="527" r="E135" t="s">
        <v>3387</v>
      </c>
      <c s="502" r="F135" t="s">
        <v>3126</v>
      </c>
      <c s="533" r="G135" t="s">
        <v>3385</v>
      </c>
      <c s="533" r="H135" t="s">
        <v>1933</v>
      </c>
      <c s="533" r="I135" t="n">
        <v>15</v>
      </c>
      <c s="533" r="J135" t="n">
        <v>37739</v>
      </c>
      <c s="533" r="K135">
        <f>LOWER(R135)</f>
        <v/>
      </c>
      <c s="533" r="L135" t="s">
        <v>3118</v>
      </c>
      <c s="504" r="M135" t="n">
        <v>104205037651</v>
      </c>
      <c s="533" r="N135" t="s">
        <v>3374</v>
      </c>
      <c s="505" r="O135" t="n">
        <v>41568</v>
      </c>
      <c s="505" r="P135" t="n">
        <v>42674</v>
      </c>
      <c s="533" r="Q135" t="s">
        <v>3244</v>
      </c>
      <c s="509" r="R135" t="s">
        <v>2067</v>
      </c>
    </row>
    <row customHeight="1" s="737" r="136" ht="15.75" spans="1:19">
      <c s="500" r="A136" t="n"/>
      <c s="588" r="B136" t="n"/>
      <c s="459" r="C136" t="s">
        <v>3175</v>
      </c>
      <c s="527" r="D136" t="s">
        <v>3169</v>
      </c>
      <c s="527" r="E136" t="s">
        <v>3388</v>
      </c>
      <c s="502" r="F136" t="s">
        <v>3126</v>
      </c>
      <c s="533" r="G136" t="s">
        <v>3389</v>
      </c>
      <c s="533" r="H136" t="s">
        <v>1933</v>
      </c>
      <c s="533" r="I136" t="n">
        <v>15</v>
      </c>
      <c s="533" r="J136" t="n">
        <v>18617</v>
      </c>
      <c s="533" r="K136">
        <f>LOWER(R136)</f>
        <v/>
      </c>
      <c s="533" r="L136" t="s">
        <v>3118</v>
      </c>
      <c s="504" r="M136" t="n">
        <v>103958253670</v>
      </c>
      <c s="533" r="N136" t="s">
        <v>3390</v>
      </c>
      <c s="505" r="O136" t="n">
        <v>42370</v>
      </c>
      <c s="505" r="P136" t="n">
        <v>42735</v>
      </c>
      <c s="533" r="Q136" t="s">
        <v>3174</v>
      </c>
      <c s="510" r="R136" t="s">
        <v>3391</v>
      </c>
    </row>
    <row customHeight="1" s="737" r="137" ht="15.75" spans="1:19">
      <c s="500" r="A137" t="n"/>
      <c s="588" r="B137" t="n"/>
      <c s="459" r="C137" t="s">
        <v>3175</v>
      </c>
      <c s="527" r="D137" t="s">
        <v>3169</v>
      </c>
      <c s="527" r="E137" t="s">
        <v>3392</v>
      </c>
      <c s="502" r="F137" t="s">
        <v>3126</v>
      </c>
      <c s="533" r="G137" t="s">
        <v>3379</v>
      </c>
      <c s="533" r="H137" t="s">
        <v>1933</v>
      </c>
      <c s="533" r="I137" t="n">
        <v>15</v>
      </c>
      <c s="502" r="J137" t="s">
        <v>3167</v>
      </c>
      <c s="533" r="K137">
        <f>LOWER(R137)</f>
        <v/>
      </c>
      <c s="533" r="L137" t="s">
        <v>3118</v>
      </c>
      <c s="504" r="M137" t="n">
        <v>104215805786</v>
      </c>
      <c s="533" r="N137" t="s">
        <v>3380</v>
      </c>
      <c s="505" r="O137" t="n">
        <v>41576</v>
      </c>
      <c s="505" r="P137" t="n">
        <v>42674</v>
      </c>
      <c s="533" r="Q137" t="s">
        <v>3244</v>
      </c>
      <c s="509" r="R137" t="s">
        <v>2061</v>
      </c>
    </row>
    <row customHeight="1" s="737" r="138" ht="15.75" spans="1:19">
      <c s="500" r="A138" t="n"/>
      <c s="588" r="B138" t="n"/>
      <c s="459" r="C138" t="s">
        <v>3371</v>
      </c>
      <c s="527" r="D138" t="s">
        <v>3169</v>
      </c>
      <c s="518" r="E138" t="s">
        <v>3393</v>
      </c>
      <c s="502" r="F138" t="s">
        <v>3114</v>
      </c>
      <c s="533" r="G138" t="s">
        <v>3382</v>
      </c>
      <c s="533" r="H138" t="s">
        <v>1933</v>
      </c>
      <c s="533" r="I138" t="n">
        <v>15</v>
      </c>
      <c s="533" r="J138" t="n">
        <v>28601</v>
      </c>
      <c s="533" r="K138">
        <f>LOWER(R138)</f>
        <v/>
      </c>
      <c s="533" r="L138" t="s">
        <v>3118</v>
      </c>
      <c s="504" r="M138" t="n"/>
      <c s="533" r="N138" t="n"/>
      <c s="505" r="O138" t="n"/>
      <c s="505" r="P138" t="n"/>
      <c s="533" r="Q138" t="n"/>
      <c s="510" r="R138" t="s">
        <v>3394</v>
      </c>
    </row>
    <row customHeight="1" s="737" r="139" ht="15.75" spans="1:19">
      <c s="500" r="A139" t="n"/>
      <c s="588" r="B139" t="n"/>
      <c s="459" r="C139" t="s">
        <v>3175</v>
      </c>
      <c s="527" r="D139" t="s">
        <v>3169</v>
      </c>
      <c s="527" r="E139" t="s">
        <v>3395</v>
      </c>
      <c s="502" r="F139" t="s">
        <v>3126</v>
      </c>
      <c s="533" r="G139" t="s">
        <v>3385</v>
      </c>
      <c s="533" r="H139" t="s">
        <v>1933</v>
      </c>
      <c s="533" r="I139" t="n">
        <v>16</v>
      </c>
      <c s="502" r="J139" t="s">
        <v>3167</v>
      </c>
      <c s="533" r="K139">
        <f>LOWER(R139)</f>
        <v/>
      </c>
      <c s="533" r="L139" t="s">
        <v>3121</v>
      </c>
      <c s="504" r="M139" t="n">
        <v>104026810440</v>
      </c>
      <c s="533" r="N139" t="s">
        <v>3396</v>
      </c>
      <c s="505" r="O139" t="n">
        <v>42370</v>
      </c>
      <c s="505" r="P139" t="n">
        <v>42735</v>
      </c>
      <c s="533" r="Q139" t="s">
        <v>3174</v>
      </c>
      <c s="509" r="R139" t="s">
        <v>3397</v>
      </c>
    </row>
    <row customHeight="1" s="737" r="140" ht="15.75" spans="1:19">
      <c s="500" r="A140" t="n"/>
      <c s="588" r="B140" t="n"/>
      <c s="459" r="C140" t="s">
        <v>3175</v>
      </c>
      <c s="527" r="D140" t="s">
        <v>3169</v>
      </c>
      <c s="527" r="E140" t="s">
        <v>3398</v>
      </c>
      <c s="502" r="F140" t="s">
        <v>3126</v>
      </c>
      <c s="533" r="G140" t="s">
        <v>3399</v>
      </c>
      <c s="533" r="H140" t="s">
        <v>1933</v>
      </c>
      <c s="533" r="I140" t="n">
        <v>16</v>
      </c>
      <c s="502" r="J140" t="s">
        <v>3167</v>
      </c>
      <c s="533" r="K140">
        <f>LOWER(R140)</f>
        <v/>
      </c>
      <c s="533" r="L140" t="s">
        <v>3118</v>
      </c>
      <c s="504" r="M140" t="n">
        <v>103951191321</v>
      </c>
      <c s="533" r="N140" t="s">
        <v>3400</v>
      </c>
      <c s="505" r="O140" t="n">
        <v>42370</v>
      </c>
      <c s="505" r="P140" t="n">
        <v>42735</v>
      </c>
      <c s="533" r="Q140" t="s">
        <v>3174</v>
      </c>
      <c s="510" r="R140" t="s">
        <v>1932</v>
      </c>
    </row>
    <row customHeight="1" s="737" r="141" ht="16.5" spans="1:19">
      <c s="500" r="A141" t="n"/>
      <c s="588" r="B141" t="n"/>
      <c s="459" r="C141" t="s">
        <v>3175</v>
      </c>
      <c s="527" r="D141" t="s">
        <v>3169</v>
      </c>
      <c s="527" r="E141" t="s">
        <v>3401</v>
      </c>
      <c s="502" r="F141" t="s">
        <v>3126</v>
      </c>
      <c s="533" r="G141" t="s">
        <v>3385</v>
      </c>
      <c s="533" r="H141" t="s">
        <v>1933</v>
      </c>
      <c s="533" r="I141" t="n">
        <v>16</v>
      </c>
      <c s="533" r="J141" t="n">
        <v>37767</v>
      </c>
      <c s="533" r="K141">
        <f>LOWER(R141)</f>
        <v/>
      </c>
      <c s="533" r="L141" t="s">
        <v>3118</v>
      </c>
      <c s="504" r="M141" t="n">
        <v>104026810440</v>
      </c>
      <c s="533" r="N141" t="s">
        <v>3396</v>
      </c>
      <c s="505" r="O141" t="n">
        <v>42370</v>
      </c>
      <c s="505" r="P141" t="n">
        <v>42735</v>
      </c>
      <c s="533" r="Q141" t="s">
        <v>3174</v>
      </c>
      <c s="509" r="R141" t="s">
        <v>2011</v>
      </c>
    </row>
    <row customHeight="1" s="737" r="142" ht="15.75" spans="1:19">
      <c s="512" r="A142" t="s">
        <v>1598</v>
      </c>
      <c s="528" r="B142" t="n"/>
      <c s="514" r="C142" t="s">
        <v>3402</v>
      </c>
      <c s="438" r="D142" t="s">
        <v>3169</v>
      </c>
      <c s="515" r="E142" t="s">
        <v>3403</v>
      </c>
      <c s="439" r="F142" t="s">
        <v>3126</v>
      </c>
      <c s="530" r="G142" t="s">
        <v>3404</v>
      </c>
      <c s="530" r="H142" t="s">
        <v>1933</v>
      </c>
      <c s="530" r="I142" t="n">
        <v>16</v>
      </c>
      <c s="530" r="J142" t="n">
        <v>37755</v>
      </c>
      <c s="530" r="K142">
        <f>LOWER(R142)</f>
        <v/>
      </c>
      <c s="530" r="L142" t="s">
        <v>3118</v>
      </c>
      <c s="441" r="M142" t="n">
        <v>104004186094</v>
      </c>
      <c s="530" r="N142" t="s">
        <v>3405</v>
      </c>
      <c s="442" r="O142" t="n">
        <v>42370</v>
      </c>
      <c s="442" r="P142" t="n">
        <v>42735</v>
      </c>
      <c s="532" r="Q142" t="s">
        <v>3174</v>
      </c>
      <c s="516" r="R142" t="s">
        <v>3406</v>
      </c>
    </row>
    <row customHeight="1" s="737" r="143" ht="15.75" spans="1:19">
      <c s="512" r="A143" t="n"/>
      <c s="588" r="B143" t="n"/>
      <c s="459" r="C143" t="s">
        <v>3402</v>
      </c>
      <c s="527" r="D143" t="s">
        <v>3169</v>
      </c>
      <c s="518" r="E143" t="s">
        <v>3407</v>
      </c>
      <c s="502" r="F143" t="s">
        <v>3126</v>
      </c>
      <c s="533" r="G143" t="s">
        <v>3404</v>
      </c>
      <c s="533" r="H143" t="s">
        <v>1933</v>
      </c>
      <c s="533" r="I143" t="n">
        <v>16</v>
      </c>
      <c s="533" r="J143" t="n">
        <v>37756</v>
      </c>
      <c s="533" r="K143">
        <f>LOWER(R143)</f>
        <v/>
      </c>
      <c s="533" r="L143" t="s">
        <v>3118</v>
      </c>
      <c s="504" r="M143" t="n">
        <v>104190349896</v>
      </c>
      <c s="533" r="N143" t="s">
        <v>3408</v>
      </c>
      <c s="505" r="O143" t="n">
        <v>42370</v>
      </c>
      <c s="505" r="P143" t="n">
        <v>42735</v>
      </c>
      <c s="535" r="Q143" t="s">
        <v>3174</v>
      </c>
      <c s="519" r="R143" t="s">
        <v>3409</v>
      </c>
    </row>
    <row customHeight="1" s="737" r="144" ht="15.75" spans="1:19">
      <c s="512" r="A144" t="n"/>
      <c s="588" r="B144" t="n"/>
      <c s="459" r="C144" t="s">
        <v>3402</v>
      </c>
      <c s="527" r="D144" t="s">
        <v>3169</v>
      </c>
      <c s="518" r="E144" t="s">
        <v>3410</v>
      </c>
      <c s="502" r="F144" t="s">
        <v>3126</v>
      </c>
      <c s="533" r="G144" t="s">
        <v>3404</v>
      </c>
      <c s="533" r="H144" t="s">
        <v>1933</v>
      </c>
      <c s="533" r="I144" t="n">
        <v>16</v>
      </c>
      <c s="533" r="J144" t="n">
        <v>37757</v>
      </c>
      <c s="533" r="K144">
        <f>LOWER(R144)</f>
        <v/>
      </c>
      <c s="533" r="L144" t="s">
        <v>3118</v>
      </c>
      <c s="504" r="M144" t="n">
        <v>104190349896</v>
      </c>
      <c s="533" r="N144" t="s">
        <v>3408</v>
      </c>
      <c s="505" r="O144" t="n">
        <v>42370</v>
      </c>
      <c s="505" r="P144" t="n">
        <v>42735</v>
      </c>
      <c s="535" r="Q144" t="s">
        <v>3174</v>
      </c>
      <c s="516" r="R144" t="s">
        <v>3411</v>
      </c>
    </row>
    <row customHeight="1" s="737" r="145" ht="15.75" spans="1:19">
      <c s="512" r="A145" t="n"/>
      <c s="588" r="B145" t="n"/>
      <c s="459" r="C145" t="s">
        <v>3402</v>
      </c>
      <c s="527" r="D145" t="s">
        <v>3169</v>
      </c>
      <c s="518" r="E145" t="s">
        <v>3412</v>
      </c>
      <c s="502" r="F145" t="s">
        <v>3126</v>
      </c>
      <c s="533" r="G145" t="s">
        <v>3404</v>
      </c>
      <c s="533" r="H145" t="s">
        <v>1933</v>
      </c>
      <c s="533" r="I145" t="n">
        <v>16</v>
      </c>
      <c s="533" r="J145" t="n">
        <v>37758</v>
      </c>
      <c s="533" r="K145">
        <f>LOWER(R145)</f>
        <v/>
      </c>
      <c s="533" r="L145" t="s">
        <v>3118</v>
      </c>
      <c s="504" r="M145" t="n">
        <v>104004186094</v>
      </c>
      <c s="533" r="N145" t="s">
        <v>3405</v>
      </c>
      <c s="505" r="O145" t="n">
        <v>42370</v>
      </c>
      <c s="505" r="P145" t="n">
        <v>42735</v>
      </c>
      <c s="535" r="Q145" t="s">
        <v>3174</v>
      </c>
      <c s="519" r="R145" t="s">
        <v>3413</v>
      </c>
    </row>
    <row customHeight="1" s="737" r="146" ht="15.75" spans="1:19">
      <c s="512" r="A146" t="n"/>
      <c s="588" r="B146" t="n"/>
      <c s="459" r="C146" t="s">
        <v>3402</v>
      </c>
      <c s="527" r="D146" t="s">
        <v>3169</v>
      </c>
      <c s="518" r="E146" t="s">
        <v>3414</v>
      </c>
      <c s="502" r="F146" t="s">
        <v>3126</v>
      </c>
      <c s="533" r="G146" t="s">
        <v>3404</v>
      </c>
      <c s="533" r="H146" t="s">
        <v>1933</v>
      </c>
      <c s="533" r="I146" t="n">
        <v>16</v>
      </c>
      <c s="533" r="J146" t="n">
        <v>37759</v>
      </c>
      <c s="533" r="K146">
        <f>LOWER(R146)</f>
        <v/>
      </c>
      <c s="533" r="L146" t="s">
        <v>3118</v>
      </c>
      <c s="504" r="M146" t="n">
        <v>104004186094</v>
      </c>
      <c s="533" r="N146" t="s">
        <v>3405</v>
      </c>
      <c s="505" r="O146" t="n">
        <v>42370</v>
      </c>
      <c s="505" r="P146" t="n">
        <v>42735</v>
      </c>
      <c s="535" r="Q146" t="s">
        <v>3174</v>
      </c>
      <c s="516" r="R146" t="s">
        <v>3415</v>
      </c>
    </row>
    <row customHeight="1" s="737" r="147" ht="15.75" spans="1:19">
      <c s="512" r="A147" t="n"/>
      <c s="588" r="B147" t="n"/>
      <c s="459" r="C147" t="s">
        <v>3402</v>
      </c>
      <c s="527" r="D147" t="s">
        <v>3169</v>
      </c>
      <c s="518" r="E147" t="s">
        <v>3416</v>
      </c>
      <c s="502" r="F147" t="s">
        <v>3126</v>
      </c>
      <c s="533" r="G147" t="s">
        <v>3417</v>
      </c>
      <c s="533" r="H147" t="s">
        <v>1933</v>
      </c>
      <c s="533" r="I147" t="n">
        <v>16</v>
      </c>
      <c s="502" r="J147" t="s">
        <v>3167</v>
      </c>
      <c s="533" r="K147">
        <f>LOWER(R147)</f>
        <v/>
      </c>
      <c s="533" r="L147" t="s">
        <v>3118</v>
      </c>
      <c s="504" r="M147" t="n">
        <v>104296411736</v>
      </c>
      <c s="533" r="N147" t="s">
        <v>3418</v>
      </c>
      <c s="505" r="O147" t="n">
        <v>41766</v>
      </c>
      <c s="505" r="P147" t="n">
        <v>42886</v>
      </c>
      <c s="535" r="Q147" t="s">
        <v>3244</v>
      </c>
      <c s="519" r="R147" t="s">
        <v>3419</v>
      </c>
    </row>
    <row customHeight="1" s="737" r="148" ht="16.5" spans="1:19">
      <c s="512" r="A148" t="n"/>
      <c s="520" r="B148" t="n"/>
      <c s="479" r="C148" t="s">
        <v>3402</v>
      </c>
      <c s="462" r="D148" t="s">
        <v>3169</v>
      </c>
      <c s="521" r="E148" t="s">
        <v>3420</v>
      </c>
      <c s="463" r="F148" t="s">
        <v>3126</v>
      </c>
      <c s="537" r="G148" t="s">
        <v>3417</v>
      </c>
      <c s="537" r="H148" t="s">
        <v>1933</v>
      </c>
      <c s="537" r="I148" t="n">
        <v>16</v>
      </c>
      <c s="463" r="J148" t="s">
        <v>3167</v>
      </c>
      <c s="537" r="K148">
        <f>LOWER(R148)</f>
        <v/>
      </c>
      <c s="537" r="L148" t="s">
        <v>3118</v>
      </c>
      <c s="485" r="M148" t="n">
        <v>104296411736</v>
      </c>
      <c s="537" r="N148" t="s">
        <v>3418</v>
      </c>
      <c s="486" r="O148" t="n">
        <v>41766</v>
      </c>
      <c s="486" r="P148" t="n">
        <v>42886</v>
      </c>
      <c s="539" r="Q148" t="s">
        <v>3244</v>
      </c>
      <c s="516" r="R148" t="s">
        <v>3421</v>
      </c>
    </row>
    <row customHeight="1" s="737" r="149" ht="15.75" spans="1:19">
      <c s="500" r="A149" t="s">
        <v>3351</v>
      </c>
      <c s="588" r="B149" t="n"/>
      <c s="459" r="C149" t="s">
        <v>3360</v>
      </c>
      <c s="527" r="D149" t="s">
        <v>3169</v>
      </c>
      <c s="522" r="E149" t="s">
        <v>3167</v>
      </c>
      <c s="502" r="F149" t="s">
        <v>3126</v>
      </c>
      <c s="533" r="G149" t="s">
        <v>3422</v>
      </c>
      <c s="533" r="H149" t="s">
        <v>1933</v>
      </c>
      <c s="533" r="I149" t="n">
        <v>26</v>
      </c>
      <c s="523" r="J149" t="n">
        <v>37729</v>
      </c>
      <c s="533" r="K149" t="n"/>
      <c s="533" r="L149" t="s">
        <v>3118</v>
      </c>
      <c s="506" r="M149" t="n"/>
      <c s="507" r="N149" t="n"/>
      <c s="508" r="O149" t="n"/>
      <c s="508" r="P149" t="n"/>
      <c s="507" r="Q149" t="n"/>
    </row>
    <row customHeight="1" s="737" r="150" ht="15.75" spans="1:19">
      <c s="500" r="A150" t="n"/>
      <c s="588" r="B150" t="n"/>
      <c s="459" r="C150" t="s">
        <v>3360</v>
      </c>
      <c s="527" r="D150" t="s">
        <v>3169</v>
      </c>
      <c s="522" r="E150" t="s">
        <v>3167</v>
      </c>
      <c s="502" r="F150" t="s">
        <v>3126</v>
      </c>
      <c s="533" r="G150" t="s">
        <v>3422</v>
      </c>
      <c s="533" r="H150" t="s">
        <v>1933</v>
      </c>
      <c s="533" r="I150" t="n">
        <v>26</v>
      </c>
      <c s="523" r="J150" t="n">
        <v>37730</v>
      </c>
      <c s="533" r="K150" t="n"/>
      <c s="533" r="L150" t="s">
        <v>3118</v>
      </c>
      <c s="506" r="M150" t="n"/>
      <c s="507" r="N150" t="n"/>
      <c s="508" r="O150" t="n"/>
      <c s="508" r="P150" t="n"/>
      <c s="507" r="Q150" t="n"/>
    </row>
    <row customHeight="1" s="737" r="151" ht="15.75" spans="1:19">
      <c s="500" r="A151" t="n"/>
      <c s="588" r="B151" t="n"/>
      <c s="459" r="C151" t="s">
        <v>3360</v>
      </c>
      <c s="527" r="D151" t="s">
        <v>3169</v>
      </c>
      <c s="522" r="E151" t="s">
        <v>3167</v>
      </c>
      <c s="502" r="F151" t="s">
        <v>3126</v>
      </c>
      <c s="533" r="G151" t="s">
        <v>3422</v>
      </c>
      <c s="533" r="H151" t="s">
        <v>1933</v>
      </c>
      <c s="533" r="I151" t="n">
        <v>26</v>
      </c>
      <c s="523" r="J151" t="n">
        <v>37731</v>
      </c>
      <c s="533" r="K151" t="n"/>
      <c s="533" r="L151" t="s">
        <v>3118</v>
      </c>
      <c s="506" r="M151" t="n"/>
      <c s="507" r="N151" t="n"/>
      <c s="508" r="O151" t="n"/>
      <c s="508" r="P151" t="n"/>
      <c s="507" r="Q151" t="n"/>
    </row>
    <row customHeight="1" s="737" r="152" ht="15.75" spans="1:19">
      <c s="500" r="A152" t="n"/>
      <c s="588" r="B152" t="n"/>
      <c s="459" r="C152" t="s">
        <v>3360</v>
      </c>
      <c s="527" r="D152" t="s">
        <v>3169</v>
      </c>
      <c s="522" r="E152" t="s">
        <v>3167</v>
      </c>
      <c s="502" r="F152" t="s">
        <v>3126</v>
      </c>
      <c s="533" r="G152" t="s">
        <v>3422</v>
      </c>
      <c s="533" r="H152" t="s">
        <v>1933</v>
      </c>
      <c s="533" r="I152" t="n">
        <v>26</v>
      </c>
      <c s="523" r="J152" t="n">
        <v>37736</v>
      </c>
      <c s="533" r="K152" t="n"/>
      <c s="533" r="L152" t="s">
        <v>3118</v>
      </c>
      <c s="506" r="M152" t="n"/>
      <c s="507" r="N152" t="n"/>
      <c s="508" r="O152" t="n"/>
      <c s="508" r="P152" t="n"/>
      <c s="507" r="Q152" t="n"/>
    </row>
    <row customHeight="1" s="737" r="153" ht="15.75" spans="1:19">
      <c s="500" r="A153" t="n"/>
      <c s="588" r="B153" t="n"/>
      <c s="459" r="C153" t="s">
        <v>3360</v>
      </c>
      <c s="527" r="D153" t="s">
        <v>3169</v>
      </c>
      <c s="522" r="E153" t="s">
        <v>3167</v>
      </c>
      <c s="502" r="F153" t="s">
        <v>3126</v>
      </c>
      <c s="533" r="G153" t="s">
        <v>3422</v>
      </c>
      <c s="533" r="H153" t="s">
        <v>1933</v>
      </c>
      <c s="533" r="I153" t="n">
        <v>26</v>
      </c>
      <c s="523" r="J153" t="n"/>
      <c s="533" r="K153" t="n"/>
      <c s="533" r="L153" t="s">
        <v>3118</v>
      </c>
      <c s="506" r="M153" t="n"/>
      <c s="507" r="N153" t="n"/>
      <c s="508" r="O153" t="n"/>
      <c s="508" r="P153" t="n"/>
      <c s="507" r="Q153" t="n"/>
    </row>
    <row customHeight="1" s="737" r="154" ht="15.75" spans="1:19">
      <c s="500" r="A154" t="n"/>
      <c s="588" r="B154" t="n"/>
      <c s="459" r="C154" t="s">
        <v>3360</v>
      </c>
      <c s="527" r="D154" t="s">
        <v>3169</v>
      </c>
      <c s="522" r="E154" t="s">
        <v>3167</v>
      </c>
      <c s="502" r="F154" t="s">
        <v>3126</v>
      </c>
      <c s="533" r="G154" t="s">
        <v>3422</v>
      </c>
      <c s="533" r="H154" t="s">
        <v>1933</v>
      </c>
      <c s="533" r="I154" t="n">
        <v>26</v>
      </c>
      <c s="523" r="J154" t="n">
        <v>37734</v>
      </c>
      <c s="533" r="K154" t="n"/>
      <c s="533" r="L154" t="s">
        <v>3118</v>
      </c>
      <c s="506" r="M154" t="n"/>
      <c s="507" r="N154" t="n"/>
      <c s="508" r="O154" t="n"/>
      <c s="508" r="P154" t="n"/>
      <c s="507" r="Q154" t="n"/>
    </row>
    <row customHeight="1" s="737" r="155" ht="15.75" spans="1:19">
      <c s="500" r="A155" t="n"/>
      <c s="588" r="B155" t="n"/>
      <c s="459" r="C155" t="s">
        <v>3360</v>
      </c>
      <c s="527" r="D155" t="s">
        <v>3169</v>
      </c>
      <c s="522" r="E155" t="s">
        <v>3167</v>
      </c>
      <c s="502" r="F155" t="s">
        <v>3126</v>
      </c>
      <c s="533" r="G155" t="s">
        <v>3422</v>
      </c>
      <c s="533" r="H155" t="s">
        <v>1933</v>
      </c>
      <c s="533" r="I155" t="n">
        <v>27</v>
      </c>
      <c s="523" r="J155" t="n">
        <v>37733</v>
      </c>
      <c s="533" r="K155" t="n"/>
      <c s="533" r="L155" t="s">
        <v>3118</v>
      </c>
      <c s="506" r="M155" t="n"/>
      <c s="507" r="N155" t="n"/>
      <c s="508" r="O155" t="n"/>
      <c s="508" r="P155" t="n"/>
      <c s="507" r="Q155" t="n"/>
    </row>
    <row customHeight="1" s="737" r="156" ht="15.75" spans="1:19">
      <c s="500" r="A156" t="n"/>
      <c s="588" r="B156" t="n"/>
      <c s="459" r="C156" t="s">
        <v>3360</v>
      </c>
      <c s="527" r="D156" t="s">
        <v>3169</v>
      </c>
      <c s="522" r="E156" t="s">
        <v>3167</v>
      </c>
      <c s="502" r="F156" t="s">
        <v>3126</v>
      </c>
      <c s="533" r="G156" t="s">
        <v>3422</v>
      </c>
      <c s="533" r="H156" t="s">
        <v>1933</v>
      </c>
      <c s="533" r="I156" t="n">
        <v>28</v>
      </c>
      <c s="523" r="J156" t="n">
        <v>37732</v>
      </c>
      <c s="533" r="K156" t="n"/>
      <c s="533" r="L156" t="s">
        <v>3118</v>
      </c>
      <c s="506" r="M156" t="n"/>
      <c s="507" r="N156" t="n"/>
      <c s="508" r="O156" t="n"/>
      <c s="508" r="P156" t="n"/>
      <c s="507" r="Q156" t="n"/>
    </row>
    <row customHeight="1" s="737" r="157" ht="15.75" spans="1:19">
      <c s="500" r="A157" t="n"/>
      <c s="588" r="B157" t="n"/>
      <c s="459" r="C157" t="s">
        <v>3423</v>
      </c>
      <c s="527" r="D157" t="s">
        <v>3169</v>
      </c>
      <c s="527" r="E157" t="s">
        <v>3424</v>
      </c>
      <c s="502" r="F157" t="s">
        <v>3425</v>
      </c>
      <c s="533" r="G157" t="s">
        <v>3426</v>
      </c>
      <c s="533" r="H157" t="s">
        <v>1933</v>
      </c>
      <c s="533" r="I157" t="n">
        <v>23</v>
      </c>
      <c s="533" r="J157" t="n">
        <v>20580</v>
      </c>
      <c s="533" r="K157" t="n"/>
      <c s="533" r="L157" t="s">
        <v>3118</v>
      </c>
      <c s="504" r="M157" t="n"/>
      <c s="533" r="N157" t="n"/>
      <c s="505" r="O157" t="n"/>
      <c s="505" r="P157" t="n"/>
      <c s="533" r="Q157" t="n"/>
    </row>
    <row customHeight="1" s="737" r="158" ht="15.75" spans="1:19">
      <c s="500" r="A158" t="n"/>
      <c s="588" r="B158" t="n"/>
      <c s="459" r="C158" t="s">
        <v>3423</v>
      </c>
      <c s="527" r="D158" t="s">
        <v>3169</v>
      </c>
      <c s="527" r="E158" t="s">
        <v>3167</v>
      </c>
      <c s="502" r="F158" t="s">
        <v>3425</v>
      </c>
      <c s="533" r="G158" t="s">
        <v>3426</v>
      </c>
      <c s="533" r="H158" t="s">
        <v>1933</v>
      </c>
      <c s="533" r="I158" t="n">
        <v>23</v>
      </c>
      <c s="533" r="J158" t="n"/>
      <c s="533" r="K158" t="n"/>
      <c s="533" r="L158" t="n"/>
      <c s="504" r="M158" t="n"/>
      <c s="533" r="N158" t="n"/>
      <c s="505" r="O158" t="n"/>
      <c s="505" r="P158" t="n"/>
      <c s="533" r="Q158" t="n"/>
    </row>
    <row customHeight="1" s="737" r="159" ht="15.75" spans="1:19">
      <c s="500" r="A159" t="n"/>
      <c s="588" r="B159" t="n"/>
      <c s="459" r="C159" t="s">
        <v>3427</v>
      </c>
      <c s="527" r="D159" t="s">
        <v>3169</v>
      </c>
      <c s="527" r="E159" t="s">
        <v>3428</v>
      </c>
      <c s="502" r="F159" t="s">
        <v>3126</v>
      </c>
      <c s="533" r="G159" t="s">
        <v>2293</v>
      </c>
      <c s="533" r="H159" t="s">
        <v>1933</v>
      </c>
      <c s="533" r="I159" t="n">
        <v>22</v>
      </c>
      <c s="533" r="J159" t="n"/>
      <c s="533" r="K159" t="s">
        <v>3429</v>
      </c>
      <c s="533" r="L159" t="s">
        <v>3118</v>
      </c>
      <c s="504" r="M159" t="n"/>
      <c s="533" r="N159" t="n"/>
      <c s="505" r="O159" t="n"/>
      <c s="505" r="P159" t="n"/>
      <c s="533" r="Q159" t="n"/>
    </row>
    <row customHeight="1" s="737" r="160" ht="15.75" spans="1:19">
      <c s="500" r="A160" t="n"/>
      <c s="588" r="B160" t="n"/>
      <c s="459" r="C160" t="s">
        <v>3427</v>
      </c>
      <c s="527" r="D160" t="s">
        <v>3169</v>
      </c>
      <c s="527" r="E160" t="s">
        <v>3430</v>
      </c>
      <c s="502" r="F160" t="s">
        <v>3126</v>
      </c>
      <c s="533" r="G160" t="s">
        <v>2293</v>
      </c>
      <c s="533" r="H160" t="s">
        <v>1933</v>
      </c>
      <c s="533" r="I160" t="n">
        <v>23</v>
      </c>
      <c s="533" r="J160" t="n"/>
      <c s="533" r="K160" t="s">
        <v>3431</v>
      </c>
      <c s="533" r="L160" t="s">
        <v>3118</v>
      </c>
      <c s="504" r="M160" t="n"/>
      <c s="533" r="N160" t="n"/>
      <c s="505" r="O160" t="n"/>
      <c s="505" r="P160" t="n"/>
      <c s="533" r="Q160" t="n"/>
    </row>
    <row customHeight="1" s="737" r="161" ht="15.75" spans="1:19">
      <c s="500" r="A161" t="n"/>
      <c s="588" r="B161" t="n"/>
      <c s="459" r="C161" t="s">
        <v>3432</v>
      </c>
      <c s="527" r="D161" t="s">
        <v>3169</v>
      </c>
      <c s="527" r="E161" t="s">
        <v>3433</v>
      </c>
      <c s="502" r="F161" t="s">
        <v>3126</v>
      </c>
      <c s="533" r="G161" t="s">
        <v>3434</v>
      </c>
      <c s="533" r="H161" t="s">
        <v>3435</v>
      </c>
      <c s="533" r="I161" t="n">
        <v>23</v>
      </c>
      <c s="533" r="J161" t="n">
        <v>35385</v>
      </c>
      <c s="533" r="K161" t="n"/>
      <c s="533" r="L161" t="s">
        <v>3118</v>
      </c>
      <c s="506" r="M161" t="n"/>
      <c s="507" r="N161" t="n"/>
      <c s="508" r="O161" t="n"/>
      <c s="508" r="P161" t="n"/>
      <c s="507" r="Q161" t="n"/>
    </row>
    <row customHeight="1" s="737" r="162" ht="15.75" spans="1:19">
      <c s="500" r="A162" t="n"/>
      <c s="588" r="B162" t="n"/>
      <c s="459" r="C162" t="s">
        <v>3432</v>
      </c>
      <c s="527" r="D162" t="s">
        <v>3169</v>
      </c>
      <c s="527" r="E162" t="s">
        <v>3436</v>
      </c>
      <c s="502" r="F162" t="s">
        <v>3126</v>
      </c>
      <c s="533" r="G162" t="s">
        <v>3434</v>
      </c>
      <c s="533" r="H162" t="s">
        <v>3435</v>
      </c>
      <c s="533" r="I162" t="n">
        <v>23</v>
      </c>
      <c s="533" r="J162" t="n">
        <v>35386</v>
      </c>
      <c s="533" r="K162" t="n"/>
      <c s="533" r="L162" t="s">
        <v>3118</v>
      </c>
      <c s="506" r="M162" t="n"/>
      <c s="507" r="N162" t="n"/>
      <c s="508" r="O162" t="n"/>
      <c s="508" r="P162" t="n"/>
      <c s="507" r="Q162" t="n"/>
    </row>
    <row customHeight="1" s="737" r="163" ht="15.75" spans="1:19">
      <c s="500" r="A163" t="n"/>
      <c s="588" r="B163" t="n"/>
      <c s="459" r="C163" t="s">
        <v>3432</v>
      </c>
      <c s="527" r="D163" t="s">
        <v>3169</v>
      </c>
      <c s="527" r="E163" t="s">
        <v>3437</v>
      </c>
      <c s="502" r="F163" t="s">
        <v>3126</v>
      </c>
      <c s="533" r="G163" t="s">
        <v>3434</v>
      </c>
      <c s="533" r="H163" t="s">
        <v>3435</v>
      </c>
      <c s="533" r="I163" t="n">
        <v>23</v>
      </c>
      <c s="533" r="J163" t="n">
        <v>35387</v>
      </c>
      <c s="533" r="K163" t="n"/>
      <c s="533" r="L163" t="s">
        <v>3118</v>
      </c>
      <c s="506" r="M163" t="n"/>
      <c s="507" r="N163" t="n"/>
      <c s="508" r="O163" t="n"/>
      <c s="508" r="P163" t="n"/>
      <c s="507" r="Q163" t="n"/>
    </row>
    <row customHeight="1" s="737" r="164" ht="15.75" spans="1:19">
      <c s="500" r="A164" t="n"/>
      <c s="588" r="B164" t="n"/>
      <c s="459" r="C164" t="s">
        <v>3432</v>
      </c>
      <c s="527" r="D164" t="s">
        <v>3169</v>
      </c>
      <c s="527" r="E164" t="s">
        <v>3438</v>
      </c>
      <c s="502" r="F164" t="s">
        <v>3126</v>
      </c>
      <c s="533" r="G164" t="s">
        <v>3434</v>
      </c>
      <c s="533" r="H164" t="s">
        <v>3435</v>
      </c>
      <c s="533" r="I164" t="n">
        <v>23</v>
      </c>
      <c s="533" r="J164" t="n">
        <v>35388</v>
      </c>
      <c s="533" r="K164" t="n"/>
      <c s="533" r="L164" t="s">
        <v>3118</v>
      </c>
      <c s="506" r="M164" t="n"/>
      <c s="507" r="N164" t="n"/>
      <c s="508" r="O164" t="n"/>
      <c s="508" r="P164" t="n"/>
      <c s="507" r="Q164" t="n"/>
    </row>
    <row customHeight="1" s="737" r="165" ht="15.75" spans="1:19">
      <c s="500" r="A165" t="n"/>
      <c s="588" r="B165" t="n"/>
      <c s="459" r="C165" t="s">
        <v>3432</v>
      </c>
      <c s="527" r="D165" t="s">
        <v>3169</v>
      </c>
      <c s="527" r="E165" t="s">
        <v>3439</v>
      </c>
      <c s="502" r="F165" t="s">
        <v>3126</v>
      </c>
      <c s="533" r="G165" t="s">
        <v>3434</v>
      </c>
      <c s="533" r="H165" t="s">
        <v>3435</v>
      </c>
      <c s="533" r="I165" t="n">
        <v>23</v>
      </c>
      <c s="533" r="J165" t="n">
        <v>35389</v>
      </c>
      <c s="533" r="K165" t="n"/>
      <c s="533" r="L165" t="s">
        <v>3118</v>
      </c>
      <c s="506" r="M165" t="n"/>
      <c s="507" r="N165" t="n"/>
      <c s="508" r="O165" t="n"/>
      <c s="508" r="P165" t="n"/>
      <c s="507" r="Q165" t="n"/>
    </row>
    <row customHeight="1" s="737" r="166" ht="15.75" spans="1:19">
      <c s="500" r="A166" t="n"/>
      <c s="588" r="B166" t="n"/>
      <c s="459" r="C166" t="s">
        <v>3432</v>
      </c>
      <c s="527" r="D166" t="s">
        <v>3169</v>
      </c>
      <c s="527" r="E166" t="s">
        <v>3440</v>
      </c>
      <c s="502" r="F166" t="s">
        <v>3126</v>
      </c>
      <c s="533" r="G166" t="s">
        <v>3434</v>
      </c>
      <c s="533" r="H166" t="s">
        <v>3435</v>
      </c>
      <c s="533" r="I166" t="n">
        <v>23</v>
      </c>
      <c s="533" r="J166" t="n">
        <v>35390</v>
      </c>
      <c s="533" r="K166" t="n"/>
      <c s="533" r="L166" t="s">
        <v>3118</v>
      </c>
      <c s="506" r="M166" t="n"/>
      <c s="507" r="N166" t="n"/>
      <c s="508" r="O166" t="n"/>
      <c s="508" r="P166" t="n"/>
      <c s="507" r="Q166" t="n"/>
    </row>
    <row customHeight="1" s="737" r="167" ht="15.75" spans="1:19">
      <c s="500" r="A167" t="n"/>
      <c s="588" r="B167" t="n"/>
      <c s="459" r="C167" t="s">
        <v>3432</v>
      </c>
      <c s="527" r="D167" t="s">
        <v>3169</v>
      </c>
      <c s="527" r="E167" t="s">
        <v>3441</v>
      </c>
      <c s="502" r="F167" t="s">
        <v>3126</v>
      </c>
      <c s="533" r="G167" t="s">
        <v>3434</v>
      </c>
      <c s="533" r="H167" t="s">
        <v>3435</v>
      </c>
      <c s="533" r="I167" t="n">
        <v>23</v>
      </c>
      <c s="533" r="J167" t="n">
        <v>35391</v>
      </c>
      <c s="533" r="K167" t="n"/>
      <c s="533" r="L167" t="s">
        <v>3118</v>
      </c>
      <c s="506" r="M167" t="n"/>
      <c s="507" r="N167" t="n"/>
      <c s="508" r="O167" t="n"/>
      <c s="508" r="P167" t="n"/>
      <c s="507" r="Q167" t="n"/>
    </row>
    <row customHeight="1" s="737" r="168" ht="15.75" spans="1:19">
      <c s="500" r="A168" t="n"/>
      <c s="588" r="B168" t="n"/>
      <c s="459" r="C168" t="s">
        <v>3432</v>
      </c>
      <c s="527" r="D168" t="s">
        <v>3169</v>
      </c>
      <c s="527" r="E168" t="s">
        <v>3442</v>
      </c>
      <c s="502" r="F168" t="s">
        <v>3126</v>
      </c>
      <c s="533" r="G168" t="s">
        <v>3434</v>
      </c>
      <c s="533" r="H168" t="s">
        <v>3435</v>
      </c>
      <c s="533" r="I168" t="n">
        <v>23</v>
      </c>
      <c s="533" r="J168" t="n">
        <v>35398</v>
      </c>
      <c s="533" r="K168" t="n"/>
      <c s="533" r="L168" t="s">
        <v>3118</v>
      </c>
      <c s="506" r="M168" t="n"/>
      <c s="507" r="N168" t="n"/>
      <c s="508" r="O168" t="n"/>
      <c s="508" r="P168" t="n"/>
      <c s="507" r="Q168" t="n"/>
    </row>
    <row customHeight="1" s="737" r="169" ht="15.75" spans="1:19">
      <c s="500" r="A169" t="n"/>
      <c s="588" r="B169" t="n"/>
      <c s="459" r="C169" t="s">
        <v>3432</v>
      </c>
      <c s="527" r="D169" t="s">
        <v>3169</v>
      </c>
      <c s="527" r="E169" t="s">
        <v>3443</v>
      </c>
      <c s="502" r="F169" t="s">
        <v>3126</v>
      </c>
      <c s="533" r="G169" t="s">
        <v>3434</v>
      </c>
      <c s="533" r="H169" t="s">
        <v>3435</v>
      </c>
      <c s="533" r="I169" t="n">
        <v>23</v>
      </c>
      <c s="533" r="J169" t="n">
        <v>35397</v>
      </c>
      <c s="533" r="K169" t="n"/>
      <c s="533" r="L169" t="s">
        <v>3118</v>
      </c>
      <c s="506" r="M169" t="n"/>
      <c s="507" r="N169" t="n"/>
      <c s="508" r="O169" t="n"/>
      <c s="508" r="P169" t="n"/>
      <c s="507" r="Q169" t="n"/>
    </row>
    <row customHeight="1" s="737" r="170" ht="15.75" spans="1:19">
      <c s="500" r="A170" t="n"/>
      <c s="588" r="B170" t="n"/>
      <c s="459" r="C170" t="s">
        <v>3432</v>
      </c>
      <c s="527" r="D170" t="s">
        <v>3169</v>
      </c>
      <c s="527" r="E170" t="s">
        <v>3444</v>
      </c>
      <c s="502" r="F170" t="s">
        <v>3126</v>
      </c>
      <c s="533" r="G170" t="s">
        <v>3434</v>
      </c>
      <c s="533" r="H170" t="s">
        <v>3435</v>
      </c>
      <c s="533" r="I170" t="n">
        <v>23</v>
      </c>
      <c s="533" r="J170" t="n">
        <v>35396</v>
      </c>
      <c s="533" r="K170" t="n"/>
      <c s="533" r="L170" t="s">
        <v>3118</v>
      </c>
      <c s="506" r="M170" t="n"/>
      <c s="507" r="N170" t="n"/>
      <c s="508" r="O170" t="n"/>
      <c s="508" r="P170" t="n"/>
      <c s="507" r="Q170" t="n"/>
    </row>
    <row customHeight="1" s="737" r="171" ht="15.75" spans="1:19">
      <c s="500" r="A171" t="n"/>
      <c s="588" r="B171" t="n"/>
      <c s="459" r="C171" t="s">
        <v>3432</v>
      </c>
      <c s="527" r="D171" t="s">
        <v>3169</v>
      </c>
      <c s="527" r="E171" t="s">
        <v>3445</v>
      </c>
      <c s="502" r="F171" t="s">
        <v>3126</v>
      </c>
      <c s="533" r="G171" t="s">
        <v>3434</v>
      </c>
      <c s="533" r="H171" t="s">
        <v>3435</v>
      </c>
      <c s="533" r="I171" t="n">
        <v>23</v>
      </c>
      <c s="533" r="J171" t="n">
        <v>35395</v>
      </c>
      <c s="533" r="K171" t="n"/>
      <c s="533" r="L171" t="s">
        <v>3118</v>
      </c>
      <c s="506" r="M171" t="n"/>
      <c s="507" r="N171" t="n"/>
      <c s="508" r="O171" t="n"/>
      <c s="508" r="P171" t="n"/>
      <c s="507" r="Q171" t="n"/>
    </row>
    <row customHeight="1" s="737" r="172" ht="15.75" spans="1:19">
      <c s="500" r="A172" t="n"/>
      <c s="588" r="B172" t="n"/>
      <c s="459" r="C172" t="s">
        <v>3432</v>
      </c>
      <c s="527" r="D172" t="s">
        <v>3169</v>
      </c>
      <c s="527" r="E172" t="s">
        <v>3446</v>
      </c>
      <c s="502" r="F172" t="s">
        <v>3126</v>
      </c>
      <c s="533" r="G172" t="s">
        <v>3434</v>
      </c>
      <c s="533" r="H172" t="s">
        <v>3435</v>
      </c>
      <c s="533" r="I172" t="n">
        <v>23</v>
      </c>
      <c s="533" r="J172" t="n">
        <v>35394</v>
      </c>
      <c s="533" r="K172" t="n"/>
      <c s="533" r="L172" t="s">
        <v>3118</v>
      </c>
      <c s="506" r="M172" t="n"/>
      <c s="507" r="N172" t="n"/>
      <c s="508" r="O172" t="n"/>
      <c s="508" r="P172" t="n"/>
      <c s="507" r="Q172" t="n"/>
    </row>
    <row customHeight="1" s="737" r="173" ht="15.75" spans="1:19">
      <c s="500" r="A173" t="n"/>
      <c s="588" r="B173" t="n"/>
      <c s="459" r="C173" t="s">
        <v>3432</v>
      </c>
      <c s="527" r="D173" t="s">
        <v>3169</v>
      </c>
      <c s="527" r="E173" t="s">
        <v>3447</v>
      </c>
      <c s="502" r="F173" t="s">
        <v>3126</v>
      </c>
      <c s="533" r="G173" t="s">
        <v>3434</v>
      </c>
      <c s="533" r="H173" t="s">
        <v>3435</v>
      </c>
      <c s="533" r="I173" t="n">
        <v>23</v>
      </c>
      <c s="533" r="J173" t="n">
        <v>35393</v>
      </c>
      <c s="533" r="K173" t="n"/>
      <c s="533" r="L173" t="s">
        <v>3118</v>
      </c>
      <c s="506" r="M173" t="n"/>
      <c s="507" r="N173" t="n"/>
      <c s="508" r="O173" t="n"/>
      <c s="508" r="P173" t="n"/>
      <c s="507" r="Q173" t="n"/>
    </row>
    <row customHeight="1" s="737" r="174" ht="15.75" spans="1:19">
      <c s="500" r="A174" t="n"/>
      <c s="588" r="B174" t="n"/>
      <c s="459" r="C174" t="s">
        <v>3432</v>
      </c>
      <c s="527" r="D174" t="s">
        <v>3169</v>
      </c>
      <c s="527" r="E174" t="s">
        <v>3167</v>
      </c>
      <c s="502" r="F174" t="s">
        <v>3126</v>
      </c>
      <c s="533" r="G174" t="s">
        <v>3448</v>
      </c>
      <c s="533" r="H174" t="s">
        <v>3435</v>
      </c>
      <c s="533" r="I174" t="n">
        <v>23</v>
      </c>
      <c s="533" r="J174" t="n">
        <v>35392</v>
      </c>
      <c s="533" r="K174" t="n"/>
      <c s="533" r="L174" t="s">
        <v>3118</v>
      </c>
      <c s="506" r="M174" t="n"/>
      <c s="507" r="N174" t="n"/>
      <c s="508" r="O174" t="n"/>
      <c s="508" r="P174" t="n"/>
      <c s="507" r="Q174" t="n"/>
    </row>
    <row customHeight="1" s="737" r="175" ht="15.75" spans="1:19">
      <c s="500" r="A175" t="n"/>
      <c s="588" r="B175" t="n"/>
      <c s="459" r="C175" t="s">
        <v>3432</v>
      </c>
      <c s="527" r="D175" t="s">
        <v>3169</v>
      </c>
      <c s="527" r="E175" t="s">
        <v>3167</v>
      </c>
      <c s="502" r="F175" t="s">
        <v>3126</v>
      </c>
      <c s="533" r="G175" t="s">
        <v>3448</v>
      </c>
      <c s="533" r="H175" t="s">
        <v>3435</v>
      </c>
      <c s="533" r="I175" t="n">
        <v>23</v>
      </c>
      <c s="533" r="J175" t="n">
        <v>35399</v>
      </c>
      <c s="533" r="K175" t="n"/>
      <c s="533" r="L175" t="s">
        <v>3118</v>
      </c>
      <c s="506" r="M175" t="n"/>
      <c s="507" r="N175" t="n"/>
      <c s="508" r="O175" t="n"/>
      <c s="508" r="P175" t="n"/>
      <c s="507" r="Q175" t="n"/>
    </row>
    <row customHeight="1" s="737" r="176" ht="15.75" spans="1:19">
      <c s="500" r="A176" t="n"/>
      <c s="588" r="B176" t="n"/>
      <c s="459" r="C176" t="s">
        <v>3352</v>
      </c>
      <c s="527" r="D176" t="s">
        <v>3169</v>
      </c>
      <c s="527" r="E176" t="s">
        <v>3449</v>
      </c>
      <c s="502" r="F176" t="s">
        <v>3126</v>
      </c>
      <c s="533" r="G176" t="s">
        <v>3450</v>
      </c>
      <c s="533" r="H176" t="s">
        <v>3435</v>
      </c>
      <c s="533" r="I176" t="n">
        <v>24</v>
      </c>
      <c s="533" r="J176" t="n">
        <v>14465</v>
      </c>
      <c s="533" r="K176" t="n"/>
      <c s="533" r="L176" t="s">
        <v>3121</v>
      </c>
      <c s="504" r="M176" t="n"/>
      <c s="533" r="N176" t="n"/>
      <c s="505" r="O176" t="n"/>
      <c s="505" r="P176" t="n"/>
      <c s="533" r="Q176" t="n"/>
    </row>
    <row customHeight="1" s="737" r="177" ht="15.75" spans="1:19">
      <c s="500" r="A177" t="n"/>
      <c s="588" r="B177" t="n"/>
      <c s="588" r="C177" t="n"/>
      <c s="527" r="D177" t="n"/>
      <c s="527" r="E177" t="s">
        <v>3167</v>
      </c>
      <c s="502" r="F177" t="n"/>
      <c s="533" r="G177" t="n"/>
      <c s="533" r="H177" t="n"/>
      <c s="533" r="I177" t="n"/>
      <c s="533" r="J177" t="n"/>
      <c s="533" r="K177" t="n"/>
      <c s="533" r="L177" t="n"/>
      <c s="504" r="M177" t="n"/>
      <c s="533" r="N177" t="n"/>
      <c s="505" r="O177" t="n"/>
      <c s="505" r="P177" t="n"/>
      <c s="533" r="Q177" t="n"/>
    </row>
    <row customHeight="1" s="737" r="178" ht="15.75" spans="1:19">
      <c s="500" r="A178" t="n"/>
      <c s="588" r="B178" t="n"/>
      <c s="459" r="C178" t="s">
        <v>3175</v>
      </c>
      <c s="527" r="D178" t="n"/>
      <c s="527" r="E178" t="s">
        <v>3451</v>
      </c>
      <c s="502" r="F178" t="s">
        <v>3114</v>
      </c>
      <c s="533" r="G178" t="s">
        <v>3452</v>
      </c>
      <c s="533" r="H178" t="s">
        <v>3435</v>
      </c>
      <c s="533" r="I178" t="n">
        <v>25</v>
      </c>
      <c s="533" r="J178" t="n"/>
      <c s="533" r="K178">
        <f>LOWER(R178)</f>
        <v/>
      </c>
      <c s="533" r="L178" t="s">
        <v>3121</v>
      </c>
      <c s="504" r="M178" t="n"/>
      <c s="533" r="N178" t="n"/>
      <c s="505" r="O178" t="n"/>
      <c s="505" r="P178" t="n"/>
      <c s="533" r="Q178" t="n"/>
    </row>
    <row customHeight="1" s="737" r="179" ht="15.75" spans="1:19">
      <c s="500" r="A179" t="n"/>
      <c s="588" r="B179" t="n"/>
      <c s="459" r="C179" t="s">
        <v>3175</v>
      </c>
      <c s="527" r="D179" t="s">
        <v>3453</v>
      </c>
      <c s="527" r="E179" t="s">
        <v>3454</v>
      </c>
      <c s="502" r="F179" t="s">
        <v>3114</v>
      </c>
      <c s="533" r="G179" t="s">
        <v>3452</v>
      </c>
      <c s="533" r="H179" t="s">
        <v>3435</v>
      </c>
      <c s="533" r="I179" t="n">
        <v>25</v>
      </c>
      <c s="533" r="J179" t="n">
        <v>9160</v>
      </c>
      <c s="533" r="K179">
        <f>LOWER(R179)</f>
        <v/>
      </c>
      <c s="533" r="L179" t="s">
        <v>3118</v>
      </c>
      <c s="504" r="M179" t="n"/>
      <c s="533" r="N179" t="n"/>
      <c s="505" r="O179" t="n"/>
      <c s="505" r="P179" t="n"/>
      <c s="533" r="Q179" t="n"/>
      <c s="472" r="R179" t="s">
        <v>3455</v>
      </c>
    </row>
    <row customHeight="1" s="737" r="180" ht="15.75" spans="1:19">
      <c s="500" r="A180" t="n"/>
      <c s="588" r="B180" t="n"/>
      <c s="459" r="C180" t="s">
        <v>3175</v>
      </c>
      <c s="527" r="D180" t="s">
        <v>3453</v>
      </c>
      <c s="527" r="E180" t="s">
        <v>3456</v>
      </c>
      <c s="502" r="F180" t="s">
        <v>3114</v>
      </c>
      <c s="533" r="G180" t="s">
        <v>3452</v>
      </c>
      <c s="533" r="H180" t="s">
        <v>3435</v>
      </c>
      <c s="533" r="I180" t="n">
        <v>25</v>
      </c>
      <c s="533" r="J180" t="n"/>
      <c s="533" r="K180">
        <f>LOWER(R180)</f>
        <v/>
      </c>
      <c s="533" r="L180" t="s">
        <v>3118</v>
      </c>
      <c s="504" r="M180" t="n"/>
      <c s="533" r="N180" t="n"/>
      <c s="505" r="O180" t="n"/>
      <c s="505" r="P180" t="n"/>
      <c s="533" r="Q180" t="n"/>
      <c s="473" r="R180" t="s">
        <v>3457</v>
      </c>
    </row>
    <row customHeight="1" s="737" r="181" ht="15.75" spans="1:19">
      <c s="500" r="A181" t="n"/>
      <c s="588" r="B181" t="n"/>
      <c s="459" r="C181" t="s">
        <v>3175</v>
      </c>
      <c s="527" r="D181" t="s">
        <v>3453</v>
      </c>
      <c s="527" r="E181" t="s">
        <v>3458</v>
      </c>
      <c s="502" r="F181" t="s">
        <v>3114</v>
      </c>
      <c s="533" r="G181" t="s">
        <v>3452</v>
      </c>
      <c s="533" r="H181" t="s">
        <v>3435</v>
      </c>
      <c s="533" r="I181" t="n">
        <v>25</v>
      </c>
      <c s="533" r="J181" t="n"/>
      <c s="533" r="K181">
        <f>LOWER(R181)</f>
        <v/>
      </c>
      <c s="533" r="L181" t="s">
        <v>3118</v>
      </c>
      <c s="504" r="M181" t="n"/>
      <c s="533" r="N181" t="n"/>
      <c s="505" r="O181" t="n"/>
      <c s="505" r="P181" t="n"/>
      <c s="533" r="Q181" t="n"/>
      <c s="472" r="R181" t="s">
        <v>3459</v>
      </c>
    </row>
    <row customHeight="1" s="737" r="182" ht="15.75" spans="1:19">
      <c s="500" r="A182" t="n"/>
      <c s="588" r="B182" t="n"/>
      <c s="459" r="C182" t="s">
        <v>3175</v>
      </c>
      <c s="527" r="D182" t="s">
        <v>3453</v>
      </c>
      <c s="527" r="E182" t="s">
        <v>3460</v>
      </c>
      <c s="502" r="F182" t="s">
        <v>3114</v>
      </c>
      <c s="533" r="G182" t="s">
        <v>3452</v>
      </c>
      <c s="533" r="H182" t="s">
        <v>3435</v>
      </c>
      <c s="533" r="I182" t="n">
        <v>25</v>
      </c>
      <c s="533" r="J182" t="n"/>
      <c s="533" r="K182">
        <f>LOWER(R182)</f>
        <v/>
      </c>
      <c s="533" r="L182" t="s">
        <v>3118</v>
      </c>
      <c s="504" r="M182" t="n"/>
      <c s="533" r="N182" t="n"/>
      <c s="505" r="O182" t="n"/>
      <c s="505" r="P182" t="n"/>
      <c s="533" r="Q182" t="n"/>
      <c s="473" r="R182" t="s">
        <v>3461</v>
      </c>
    </row>
    <row customHeight="1" s="737" r="183" ht="15.75" spans="1:19">
      <c s="500" r="A183" t="n"/>
      <c s="588" r="B183" t="n"/>
      <c s="459" r="C183" t="s">
        <v>3175</v>
      </c>
      <c s="527" r="D183" t="s">
        <v>3453</v>
      </c>
      <c s="527" r="E183" t="s">
        <v>3167</v>
      </c>
      <c s="502" r="F183" t="s">
        <v>3114</v>
      </c>
      <c s="533" r="G183" t="s">
        <v>3452</v>
      </c>
      <c s="533" r="H183" t="s">
        <v>3435</v>
      </c>
      <c s="533" r="I183" t="n">
        <v>25</v>
      </c>
      <c s="533" r="J183" t="n"/>
      <c s="533" r="K183">
        <f>LOWER(R183)</f>
        <v/>
      </c>
      <c s="533" r="L183" t="s">
        <v>3118</v>
      </c>
      <c s="504" r="M183" t="n"/>
      <c s="533" r="N183" t="n"/>
      <c s="505" r="O183" t="n"/>
      <c s="505" r="P183" t="n"/>
      <c s="533" r="Q183" t="n"/>
      <c s="472" r="R183" t="s">
        <v>3462</v>
      </c>
    </row>
    <row customHeight="1" s="737" r="184" ht="15.75" spans="1:19">
      <c s="500" r="A184" t="n"/>
      <c s="588" r="B184" t="n"/>
      <c s="459" r="C184" t="s">
        <v>3175</v>
      </c>
      <c s="527" r="D184" t="s">
        <v>3169</v>
      </c>
      <c s="524" r="E184" t="s">
        <v>3463</v>
      </c>
      <c s="502" r="F184" t="s">
        <v>3126</v>
      </c>
      <c s="533" r="G184" t="s">
        <v>3464</v>
      </c>
      <c s="533" r="H184" t="s">
        <v>3435</v>
      </c>
      <c s="533" r="I184" t="n">
        <v>25</v>
      </c>
      <c s="533" r="J184" t="n">
        <v>450</v>
      </c>
      <c s="533" r="K184">
        <f>LOWER(R184)</f>
        <v/>
      </c>
      <c s="533" r="L184" t="s">
        <v>3121</v>
      </c>
      <c s="504" r="M184" t="n"/>
      <c s="533" r="N184" t="n"/>
      <c s="505" r="O184" t="n"/>
      <c s="505" r="P184" t="n"/>
      <c s="533" r="Q184" t="n"/>
      <c s="473" r="R184" t="s">
        <v>3465</v>
      </c>
      <c s="533" r="S184" t="s">
        <v>3466</v>
      </c>
    </row>
    <row customHeight="1" s="737" r="185" ht="15.75" spans="1:19">
      <c s="500" r="A185" t="n"/>
      <c s="588" r="B185" t="n"/>
      <c s="459" r="C185" t="s">
        <v>3175</v>
      </c>
      <c s="527" r="D185" t="s">
        <v>3169</v>
      </c>
      <c s="527" r="E185" t="s">
        <v>3467</v>
      </c>
      <c s="502" r="F185" t="s">
        <v>3126</v>
      </c>
      <c s="533" r="G185" t="s">
        <v>3385</v>
      </c>
      <c s="533" r="H185" t="s">
        <v>3435</v>
      </c>
      <c s="533" r="I185" t="n">
        <v>26</v>
      </c>
      <c s="533" r="J185" t="n">
        <v>36416</v>
      </c>
      <c s="533" r="K185">
        <f>LOWER(R185)</f>
        <v/>
      </c>
      <c s="533" r="L185" t="s">
        <v>3118</v>
      </c>
      <c s="504" r="M185" t="n">
        <v>104026810500</v>
      </c>
      <c s="533" r="N185" t="s">
        <v>3468</v>
      </c>
      <c s="505" r="O185" t="n">
        <v>42370</v>
      </c>
      <c s="505" r="P185" t="n">
        <v>42735</v>
      </c>
      <c s="533" r="Q185" t="s">
        <v>3174</v>
      </c>
      <c s="472" r="R185" t="s">
        <v>669</v>
      </c>
      <c s="588" r="S185" t="n"/>
    </row>
    <row customHeight="1" s="737" r="186" ht="15.75" spans="1:19">
      <c s="500" r="A186" t="n"/>
      <c s="588" r="B186" t="n"/>
      <c s="459" r="C186" t="s">
        <v>3175</v>
      </c>
      <c s="527" r="D186" t="s">
        <v>3169</v>
      </c>
      <c s="527" r="E186" t="s">
        <v>3469</v>
      </c>
      <c s="502" r="F186" t="s">
        <v>3126</v>
      </c>
      <c s="533" r="G186" t="s">
        <v>3470</v>
      </c>
      <c s="533" r="H186" t="s">
        <v>3435</v>
      </c>
      <c s="533" r="I186" t="n">
        <v>26</v>
      </c>
      <c s="533" r="J186" t="n">
        <v>35416</v>
      </c>
      <c s="533" r="K186">
        <f>LOWER(R186)</f>
        <v/>
      </c>
      <c s="533" r="L186" t="s">
        <v>3121</v>
      </c>
      <c s="504" r="M186" t="n">
        <v>104108396804</v>
      </c>
      <c s="533" r="N186" t="s">
        <v>3173</v>
      </c>
      <c s="505" r="O186" t="n">
        <v>42370</v>
      </c>
      <c s="505" r="P186" t="n">
        <v>42735</v>
      </c>
      <c s="533" r="Q186" t="s">
        <v>3174</v>
      </c>
      <c s="473" r="R186" t="s">
        <v>3471</v>
      </c>
      <c s="588" r="S186" t="n"/>
    </row>
    <row customHeight="1" s="737" r="187" ht="15" spans="1:19">
      <c s="500" r="A187" t="n"/>
      <c s="588" r="B187" t="n"/>
      <c s="459" r="C187" t="s">
        <v>3175</v>
      </c>
      <c s="533" r="D187" t="s">
        <v>3472</v>
      </c>
      <c s="518" r="E187" t="s">
        <v>3473</v>
      </c>
      <c s="502" r="F187" t="s">
        <v>3126</v>
      </c>
      <c s="533" r="G187" t="s">
        <v>3389</v>
      </c>
      <c s="533" r="H187" t="s">
        <v>3435</v>
      </c>
      <c s="533" r="I187" t="n">
        <v>26</v>
      </c>
      <c s="533" r="J187" t="n">
        <v>18619</v>
      </c>
      <c s="533" r="K187">
        <f>LOWER(R187)</f>
        <v/>
      </c>
      <c s="533" r="L187" t="s">
        <v>3118</v>
      </c>
      <c s="504" r="M187" t="n"/>
      <c s="533" r="N187" t="n"/>
      <c s="505" r="O187" t="n"/>
      <c s="505" r="P187" t="n"/>
      <c s="533" r="Q187" t="n"/>
      <c s="472" r="R187" t="s">
        <v>2114</v>
      </c>
      <c s="588" r="S187" t="n"/>
    </row>
    <row customHeight="1" s="737" r="188" ht="15" spans="1:19">
      <c s="500" r="A188" t="n"/>
      <c s="588" r="B188" t="n"/>
      <c s="459" r="C188" t="s">
        <v>3175</v>
      </c>
      <c s="533" r="D188" t="s">
        <v>3472</v>
      </c>
      <c s="518" r="E188" t="s">
        <v>3474</v>
      </c>
      <c s="502" r="F188" t="s">
        <v>3126</v>
      </c>
      <c s="533" r="G188" t="s">
        <v>3389</v>
      </c>
      <c s="533" r="H188" t="s">
        <v>3435</v>
      </c>
      <c s="533" r="I188" t="n">
        <v>26</v>
      </c>
      <c s="533" r="J188" t="n"/>
      <c s="533" r="K188">
        <f>LOWER(R188)</f>
        <v/>
      </c>
      <c s="533" r="L188" t="s">
        <v>3118</v>
      </c>
      <c s="504" r="M188" t="n"/>
      <c s="533" r="N188" t="n"/>
      <c s="505" r="O188" t="n"/>
      <c s="505" r="P188" t="n"/>
      <c s="533" r="Q188" t="n"/>
      <c s="473" r="R188" t="s">
        <v>2117</v>
      </c>
      <c s="588" r="S188" t="n"/>
    </row>
    <row customHeight="1" s="737" r="189" ht="15" spans="1:19">
      <c s="500" r="A189" t="n"/>
      <c s="588" r="B189" t="n"/>
      <c s="459" r="C189" t="s">
        <v>3475</v>
      </c>
      <c s="533" r="D189" t="s">
        <v>3169</v>
      </c>
      <c s="518" r="E189" t="s">
        <v>3476</v>
      </c>
      <c s="502" r="F189" t="s">
        <v>3126</v>
      </c>
      <c s="533" r="G189" t="s">
        <v>3477</v>
      </c>
      <c s="533" r="H189" t="s">
        <v>3435</v>
      </c>
      <c s="533" r="I189" t="n">
        <v>26</v>
      </c>
      <c s="533" r="J189" t="n"/>
      <c s="533" r="K189">
        <f>LOWER(R189)</f>
        <v/>
      </c>
      <c s="533" r="L189" t="s">
        <v>3121</v>
      </c>
      <c s="504" r="M189" t="n"/>
      <c s="533" r="N189" t="n"/>
      <c s="505" r="O189" t="n"/>
      <c s="505" r="P189" t="n"/>
      <c s="533" r="Q189" t="n"/>
      <c s="472" r="R189" t="s">
        <v>637</v>
      </c>
      <c s="588" r="S189" t="n"/>
    </row>
    <row customHeight="1" s="737" r="190" ht="15" spans="1:19">
      <c s="500" r="A190" t="n"/>
      <c s="588" r="B190" t="n"/>
      <c s="459" r="C190" t="s">
        <v>3175</v>
      </c>
      <c s="533" r="D190" t="s">
        <v>3169</v>
      </c>
      <c s="518" r="E190" t="s">
        <v>3478</v>
      </c>
      <c s="502" r="F190" t="s">
        <v>3114</v>
      </c>
      <c s="533" r="G190" t="s">
        <v>3479</v>
      </c>
      <c s="533" r="H190" t="s">
        <v>3435</v>
      </c>
      <c s="533" r="I190" t="n">
        <v>26</v>
      </c>
      <c s="533" r="J190" t="n">
        <v>20754</v>
      </c>
      <c s="533" r="K190">
        <f>LOWER(R190)</f>
        <v/>
      </c>
      <c s="533" r="L190" t="s">
        <v>3118</v>
      </c>
      <c s="504" r="M190" t="n"/>
      <c s="533" r="N190" t="n"/>
      <c s="505" r="O190" t="n"/>
      <c s="505" r="P190" t="n"/>
      <c s="533" r="Q190" t="n"/>
      <c s="473" r="R190" t="s">
        <v>3480</v>
      </c>
      <c s="588" r="S190" t="n"/>
    </row>
    <row customHeight="1" s="737" r="191" ht="15" spans="1:19">
      <c s="500" r="A191" t="n"/>
      <c s="588" r="B191" t="n"/>
      <c s="459" r="C191" t="s">
        <v>3175</v>
      </c>
      <c s="533" r="D191" t="s">
        <v>3169</v>
      </c>
      <c s="518" r="E191" t="s">
        <v>3481</v>
      </c>
      <c s="502" r="F191" t="s">
        <v>3114</v>
      </c>
      <c s="533" r="G191" t="s">
        <v>3479</v>
      </c>
      <c s="533" r="H191" t="s">
        <v>3435</v>
      </c>
      <c s="533" r="I191" t="n">
        <v>26</v>
      </c>
      <c s="533" r="J191" t="n"/>
      <c s="533" r="K191">
        <f>LOWER(R191)</f>
        <v/>
      </c>
      <c s="533" r="L191" t="s">
        <v>3118</v>
      </c>
      <c s="504" r="M191" t="n"/>
      <c s="533" r="N191" t="n"/>
      <c s="505" r="O191" t="n"/>
      <c s="505" r="P191" t="n"/>
      <c s="533" r="Q191" t="n"/>
      <c s="472" r="R191" t="s">
        <v>3482</v>
      </c>
      <c s="588" r="S191" t="n"/>
    </row>
    <row customHeight="1" s="737" r="192" ht="15" spans="1:19">
      <c s="500" r="A192" t="n"/>
      <c s="588" r="B192" t="n"/>
      <c s="459" r="C192" t="s">
        <v>3175</v>
      </c>
      <c s="533" r="D192" t="s">
        <v>3169</v>
      </c>
      <c s="518" r="E192" t="s">
        <v>3483</v>
      </c>
      <c s="502" r="F192" t="s">
        <v>3114</v>
      </c>
      <c s="533" r="G192" t="s">
        <v>3479</v>
      </c>
      <c s="533" r="H192" t="s">
        <v>3435</v>
      </c>
      <c s="533" r="I192" t="n">
        <v>26</v>
      </c>
      <c s="533" r="J192" t="n">
        <v>35455</v>
      </c>
      <c s="533" r="K192">
        <f>LOWER(R192)</f>
        <v/>
      </c>
      <c s="533" r="L192" t="s">
        <v>3118</v>
      </c>
      <c s="504" r="M192" t="n"/>
      <c s="533" r="N192" t="n"/>
      <c s="505" r="O192" t="n"/>
      <c s="505" r="P192" t="n"/>
      <c s="533" r="Q192" t="n"/>
      <c s="473" r="R192" t="s">
        <v>3484</v>
      </c>
      <c s="588" r="S192" t="n"/>
    </row>
    <row customHeight="1" s="737" r="193" ht="15" spans="1:19">
      <c s="500" r="A193" t="n"/>
      <c s="588" r="B193" t="n"/>
      <c s="459" r="C193" t="s">
        <v>3175</v>
      </c>
      <c s="533" r="D193" t="s">
        <v>3472</v>
      </c>
      <c s="518" r="E193" t="s">
        <v>3485</v>
      </c>
      <c s="502" r="F193" t="s">
        <v>3126</v>
      </c>
      <c s="533" r="G193" t="s">
        <v>3385</v>
      </c>
      <c s="533" r="H193" t="s">
        <v>3435</v>
      </c>
      <c s="533" r="I193" t="n">
        <v>26</v>
      </c>
      <c s="533" r="J193" t="n">
        <v>35456</v>
      </c>
      <c s="533" r="K193">
        <f>LOWER(R193)</f>
        <v/>
      </c>
      <c s="533" r="L193" t="s">
        <v>3118</v>
      </c>
      <c s="504" r="M193" t="n">
        <v>104205037651</v>
      </c>
      <c s="533" r="N193" t="s">
        <v>3374</v>
      </c>
      <c s="505" r="O193" t="n">
        <v>41568</v>
      </c>
      <c s="505" r="P193" t="n">
        <v>42674</v>
      </c>
      <c s="533" r="Q193" t="s">
        <v>3244</v>
      </c>
      <c s="472" r="R193" t="s">
        <v>3486</v>
      </c>
      <c s="588" r="S193" t="n"/>
    </row>
    <row customHeight="1" s="737" r="194" ht="15" spans="1:19">
      <c s="500" r="A194" t="n"/>
      <c s="588" r="B194" t="n"/>
      <c s="459" r="C194" t="s">
        <v>3175</v>
      </c>
      <c s="533" r="D194" t="s">
        <v>3472</v>
      </c>
      <c s="518" r="E194" t="s">
        <v>3487</v>
      </c>
      <c s="502" r="F194" t="s">
        <v>3126</v>
      </c>
      <c s="533" r="G194" t="s">
        <v>3385</v>
      </c>
      <c s="533" r="H194" t="s">
        <v>3435</v>
      </c>
      <c s="533" r="I194" t="n">
        <v>26</v>
      </c>
      <c s="533" r="J194" t="n">
        <v>35457</v>
      </c>
      <c s="533" r="K194">
        <f>LOWER(R194)</f>
        <v/>
      </c>
      <c s="533" r="L194" t="s">
        <v>3118</v>
      </c>
      <c s="504" r="M194" t="n"/>
      <c s="533" r="N194" t="n"/>
      <c s="505" r="O194" t="n"/>
      <c s="505" r="P194" t="n"/>
      <c s="533" r="Q194" t="n"/>
      <c s="473" r="R194" t="s">
        <v>3488</v>
      </c>
      <c s="588" r="S194" t="n"/>
    </row>
    <row customHeight="1" s="737" r="195" ht="15" spans="1:19">
      <c s="500" r="A195" t="n"/>
      <c s="588" r="B195" t="n"/>
      <c s="459" r="C195" t="s">
        <v>3175</v>
      </c>
      <c s="533" r="D195" t="s">
        <v>3472</v>
      </c>
      <c s="518" r="E195" t="s">
        <v>3489</v>
      </c>
      <c s="502" r="F195" t="s">
        <v>3126</v>
      </c>
      <c s="533" r="G195" t="s">
        <v>3470</v>
      </c>
      <c s="533" r="H195" t="s">
        <v>3435</v>
      </c>
      <c s="533" r="I195" t="n">
        <v>26</v>
      </c>
      <c s="533" r="J195" t="n">
        <v>35458</v>
      </c>
      <c s="533" r="K195" t="s">
        <v>3490</v>
      </c>
      <c s="533" r="L195" t="s">
        <v>3121</v>
      </c>
      <c s="504" r="M195" t="n"/>
      <c s="533" r="N195" t="n"/>
      <c s="505" r="O195" t="n"/>
      <c s="505" r="P195" t="n"/>
      <c s="533" r="Q195" t="n"/>
      <c s="472" r="R195" t="n"/>
      <c s="588" r="S195" t="n"/>
    </row>
    <row customHeight="1" s="737" r="196" ht="15" spans="1:19">
      <c s="500" r="A196" t="n"/>
      <c s="588" r="B196" t="n"/>
      <c s="459" r="C196" t="s">
        <v>3175</v>
      </c>
      <c s="533" r="D196" t="s">
        <v>3472</v>
      </c>
      <c s="518" r="E196" t="s">
        <v>3491</v>
      </c>
      <c s="502" r="F196" t="s">
        <v>3126</v>
      </c>
      <c s="533" r="G196" t="s">
        <v>3470</v>
      </c>
      <c s="533" r="H196" t="s">
        <v>3435</v>
      </c>
      <c s="533" r="I196" t="n">
        <v>26</v>
      </c>
      <c s="533" r="J196" t="n">
        <v>35459</v>
      </c>
      <c s="533" r="K196" t="s">
        <v>3492</v>
      </c>
      <c s="533" r="L196" t="s">
        <v>3121</v>
      </c>
      <c s="504" r="M196" t="n"/>
      <c s="533" r="N196" t="n"/>
      <c s="505" r="O196" t="n"/>
      <c s="505" r="P196" t="n"/>
      <c s="533" r="Q196" t="n"/>
      <c s="473" r="R196" t="n"/>
      <c s="588" r="S196" t="n"/>
    </row>
    <row customHeight="1" s="737" r="197" ht="15" spans="1:19">
      <c s="500" r="A197" t="n"/>
      <c s="588" r="B197" t="n"/>
      <c s="588" r="C197" t="n"/>
      <c s="533" r="D197" t="s">
        <v>3493</v>
      </c>
      <c s="518" r="E197" t="s">
        <v>3494</v>
      </c>
      <c s="502" r="F197" t="s">
        <v>3114</v>
      </c>
      <c s="533" r="G197" t="n"/>
      <c s="533" r="H197" t="s">
        <v>3435</v>
      </c>
      <c s="533" r="I197" t="n">
        <v>26</v>
      </c>
      <c s="533" r="J197" t="n"/>
      <c s="533" r="K197" t="n"/>
      <c s="533" r="L197" t="s">
        <v>3121</v>
      </c>
      <c s="504" r="M197" t="n"/>
      <c s="533" r="N197" t="n"/>
      <c s="505" r="O197" t="n"/>
      <c s="505" r="P197" t="n"/>
      <c s="533" r="Q197" t="n"/>
      <c s="472" r="R197" t="n"/>
      <c s="588" r="S197" t="n"/>
    </row>
    <row customHeight="1" s="737" r="198" ht="15" spans="1:19">
      <c s="500" r="A198" t="n"/>
      <c s="588" r="B198" t="n"/>
      <c s="459" r="C198" t="s">
        <v>3175</v>
      </c>
      <c s="533" r="D198" t="s">
        <v>3169</v>
      </c>
      <c s="518" r="E198" t="s">
        <v>3495</v>
      </c>
      <c s="502" r="F198" t="s">
        <v>3425</v>
      </c>
      <c s="533" r="G198" t="s">
        <v>3496</v>
      </c>
      <c s="533" r="H198" t="s">
        <v>3435</v>
      </c>
      <c s="533" r="I198" t="n">
        <v>32</v>
      </c>
      <c s="533" r="J198" t="n">
        <v>35352</v>
      </c>
      <c s="533" r="K198">
        <f>LOWER(R198)</f>
        <v/>
      </c>
      <c s="533" r="L198" t="s">
        <v>3118</v>
      </c>
      <c s="504" r="M198" t="n"/>
      <c s="533" r="N198" t="n"/>
      <c s="505" r="O198" t="n"/>
      <c s="505" r="P198" t="n"/>
      <c s="533" r="Q198" t="n"/>
      <c s="473" r="R198" t="s">
        <v>1555</v>
      </c>
      <c s="588" r="S198" t="n"/>
    </row>
    <row customHeight="1" s="737" r="199" ht="15" spans="1:19">
      <c s="500" r="A199" t="n"/>
      <c s="588" r="B199" t="n"/>
      <c s="459" r="C199" t="s">
        <v>3360</v>
      </c>
      <c s="533" r="D199" t="s">
        <v>3169</v>
      </c>
      <c s="518" r="E199" t="s">
        <v>3497</v>
      </c>
      <c s="502" r="F199" t="s">
        <v>3126</v>
      </c>
      <c s="533" r="G199" t="s">
        <v>3498</v>
      </c>
      <c s="533" r="H199" t="s">
        <v>3435</v>
      </c>
      <c s="533" r="I199" t="n">
        <v>32</v>
      </c>
      <c s="533" r="J199" t="n"/>
      <c s="533" r="K199" t="n"/>
      <c s="533" r="L199" t="s">
        <v>3118</v>
      </c>
      <c s="504" r="M199" t="n"/>
      <c s="533" r="N199" t="n"/>
      <c s="505" r="O199" t="n"/>
      <c s="505" r="P199" t="n"/>
      <c s="533" r="Q199" t="n"/>
      <c s="588" r="R199" t="n"/>
      <c s="588" r="S199" t="n"/>
    </row>
    <row customHeight="1" s="737" r="200" ht="15" spans="1:19">
      <c s="500" r="A200" t="n"/>
      <c s="588" r="B200" t="n"/>
      <c s="459" r="C200" t="s">
        <v>3360</v>
      </c>
      <c s="533" r="D200" t="s">
        <v>3169</v>
      </c>
      <c s="527" r="E200" t="s">
        <v>3499</v>
      </c>
      <c s="502" r="F200" t="s">
        <v>3126</v>
      </c>
      <c s="533" r="G200" t="s">
        <v>3498</v>
      </c>
      <c s="533" r="H200" t="s">
        <v>3435</v>
      </c>
      <c s="533" r="I200" t="n">
        <v>32</v>
      </c>
      <c s="533" r="J200" t="n"/>
      <c s="533" r="K200" t="n"/>
      <c s="533" r="L200" t="s">
        <v>3118</v>
      </c>
      <c s="504" r="M200" t="n"/>
      <c s="533" r="N200" t="n"/>
      <c s="505" r="O200" t="n"/>
      <c s="505" r="P200" t="n"/>
      <c s="533" r="Q200" t="n"/>
      <c s="588" r="R200" t="n"/>
      <c s="588" r="S200" t="n"/>
    </row>
    <row customHeight="1" s="737" r="201" ht="15" spans="1:19">
      <c s="500" r="A201" t="n"/>
      <c s="588" r="B201" t="n"/>
      <c s="459" r="C201" t="s">
        <v>3360</v>
      </c>
      <c s="533" r="D201" t="s">
        <v>3169</v>
      </c>
      <c s="527" r="E201" t="s">
        <v>3500</v>
      </c>
      <c s="502" r="F201" t="s">
        <v>3126</v>
      </c>
      <c s="533" r="G201" t="s">
        <v>3498</v>
      </c>
      <c s="533" r="H201" t="s">
        <v>3435</v>
      </c>
      <c s="533" r="I201" t="n">
        <v>32</v>
      </c>
      <c s="533" r="J201" t="n"/>
      <c s="533" r="K201" t="n"/>
      <c s="533" r="L201" t="s">
        <v>3118</v>
      </c>
      <c s="504" r="M201" t="n"/>
      <c s="533" r="N201" t="n"/>
      <c s="505" r="O201" t="n"/>
      <c s="505" r="P201" t="n"/>
      <c s="533" r="Q201" t="n"/>
      <c s="588" r="R201" t="n"/>
      <c s="588" r="S201" t="n"/>
    </row>
    <row customHeight="1" s="737" r="202" ht="15" spans="1:19">
      <c s="500" r="A202" t="n"/>
      <c s="588" r="B202" t="n"/>
      <c s="459" r="C202" t="s">
        <v>3360</v>
      </c>
      <c s="533" r="D202" t="s">
        <v>3169</v>
      </c>
      <c s="527" r="E202" t="s">
        <v>3501</v>
      </c>
      <c s="502" r="F202" t="s">
        <v>3126</v>
      </c>
      <c s="533" r="G202" t="s">
        <v>3502</v>
      </c>
      <c s="533" r="H202" t="s">
        <v>3435</v>
      </c>
      <c s="533" r="I202" t="n">
        <v>32</v>
      </c>
      <c s="533" r="J202" t="n">
        <v>18336</v>
      </c>
      <c s="533" r="K202" t="n"/>
      <c s="533" r="L202" t="s">
        <v>3118</v>
      </c>
      <c s="504" r="M202" t="n">
        <v>103940341619</v>
      </c>
      <c s="533" r="N202" t="s">
        <v>3503</v>
      </c>
      <c s="505" r="O202" t="n">
        <v>42370</v>
      </c>
      <c s="505" r="P202" t="n">
        <v>42735</v>
      </c>
      <c s="533" r="Q202" t="s">
        <v>3174</v>
      </c>
      <c s="588" r="R202" t="n"/>
      <c s="588" r="S202" t="n"/>
    </row>
    <row customHeight="1" s="737" r="203" ht="15" spans="1:19">
      <c s="500" r="A203" t="n"/>
      <c s="588" r="B203" t="n"/>
      <c s="459" r="C203" t="s">
        <v>3175</v>
      </c>
      <c s="533" r="D203" t="s">
        <v>3453</v>
      </c>
      <c s="527" r="E203" t="s">
        <v>3504</v>
      </c>
      <c s="502" r="F203" t="s">
        <v>3505</v>
      </c>
      <c s="533" r="G203" t="s">
        <v>3506</v>
      </c>
      <c s="533" r="H203" t="s">
        <v>3435</v>
      </c>
      <c s="533" r="I203" t="n">
        <v>36</v>
      </c>
      <c s="533" r="J203" t="n">
        <v>38432</v>
      </c>
      <c s="533" r="K203" t="s">
        <v>3507</v>
      </c>
      <c s="533" r="L203" t="s">
        <v>3118</v>
      </c>
      <c s="504" r="M203" t="n"/>
      <c s="533" r="N203" t="n"/>
      <c s="505" r="O203" t="n">
        <v>42551</v>
      </c>
      <c s="505" r="P203" t="n">
        <v>43645</v>
      </c>
      <c s="533" r="Q203" t="s">
        <v>3244</v>
      </c>
      <c s="588" r="R203" t="n"/>
      <c s="588" r="S203" t="n"/>
    </row>
    <row customHeight="1" s="737" r="204" ht="15" spans="1:19">
      <c s="500" r="A204" t="n"/>
      <c s="588" r="B204" t="n"/>
      <c s="479" r="C204" t="s">
        <v>3175</v>
      </c>
      <c s="533" r="D204" t="s">
        <v>3453</v>
      </c>
      <c s="527" r="E204" t="s">
        <v>3508</v>
      </c>
      <c s="502" r="F204" t="s">
        <v>3505</v>
      </c>
      <c s="533" r="G204" t="s">
        <v>3506</v>
      </c>
      <c s="533" r="H204" t="s">
        <v>3435</v>
      </c>
      <c s="533" r="I204" t="n">
        <v>36</v>
      </c>
      <c s="533" r="J204" t="n">
        <v>38433</v>
      </c>
      <c s="533" r="K204" t="s">
        <v>3509</v>
      </c>
      <c s="533" r="L204" t="s">
        <v>3118</v>
      </c>
      <c s="504" r="M204" t="n"/>
      <c s="533" r="N204" t="n"/>
      <c s="505" r="O204" t="n">
        <v>42551</v>
      </c>
      <c s="505" r="P204" t="n">
        <v>43645</v>
      </c>
      <c s="533" r="Q204" t="s">
        <v>3244</v>
      </c>
      <c s="588" r="R204" t="n"/>
      <c s="588" r="S204" t="n"/>
    </row>
    <row customHeight="1" s="737" r="205" ht="15" spans="1:19">
      <c s="525" r="A205" t="s">
        <v>665</v>
      </c>
      <c s="528" r="B205" t="n"/>
      <c s="459" r="C205" t="s">
        <v>3175</v>
      </c>
      <c s="530" r="D205" t="s">
        <v>3169</v>
      </c>
      <c s="530" r="E205" t="s">
        <v>3113</v>
      </c>
      <c s="439" r="F205" t="s">
        <v>3114</v>
      </c>
      <c s="530" r="G205" t="s">
        <v>3115</v>
      </c>
      <c s="530" r="H205" t="s">
        <v>3116</v>
      </c>
      <c s="530" r="I205" t="n">
        <v>14</v>
      </c>
      <c s="530" r="J205" t="n"/>
      <c s="530" r="K205" t="s">
        <v>1560</v>
      </c>
      <c s="530" r="L205" t="s">
        <v>3121</v>
      </c>
      <c s="441" r="M205" t="n"/>
      <c s="530" r="N205" t="n"/>
      <c s="442" r="O205" t="n">
        <v>40110</v>
      </c>
      <c s="442" r="P205" t="n">
        <v>41207</v>
      </c>
      <c s="532" r="Q205" t="s">
        <v>3510</v>
      </c>
      <c s="588" r="R205" t="n"/>
      <c s="588" r="S205" t="n"/>
    </row>
    <row customHeight="1" s="737" r="206" ht="15" spans="1:19">
      <c s="525" r="A206" t="n"/>
      <c s="588" r="B206" t="n"/>
      <c s="459" r="C206" t="s">
        <v>3175</v>
      </c>
      <c s="533" r="D206" t="s">
        <v>3169</v>
      </c>
      <c s="533" r="E206" t="s">
        <v>3119</v>
      </c>
      <c s="502" r="F206" t="s">
        <v>3114</v>
      </c>
      <c s="533" r="G206" t="s">
        <v>3120</v>
      </c>
      <c s="533" r="H206" t="s">
        <v>3116</v>
      </c>
      <c s="533" r="I206" t="n">
        <v>14</v>
      </c>
      <c s="533" r="J206" t="n"/>
      <c s="533" r="K206" t="s">
        <v>1564</v>
      </c>
      <c s="533" r="L206" t="s">
        <v>3121</v>
      </c>
      <c s="504" r="M206" t="n"/>
      <c s="533" r="N206" t="n"/>
      <c s="505" r="O206" t="n">
        <v>38873</v>
      </c>
      <c s="505" r="P206" t="n">
        <v>39970</v>
      </c>
      <c s="535" r="Q206" t="s">
        <v>3511</v>
      </c>
      <c s="588" r="R206" t="n"/>
      <c s="588" r="S206" t="n"/>
    </row>
    <row customHeight="1" s="737" r="207" ht="15" spans="1:19">
      <c s="525" r="A207" t="n"/>
      <c s="588" r="B207" t="n"/>
      <c s="459" r="C207" t="s">
        <v>3512</v>
      </c>
      <c s="533" r="D207" t="s">
        <v>3169</v>
      </c>
      <c s="527" r="E207" t="s">
        <v>3079</v>
      </c>
      <c s="502" r="F207" t="s">
        <v>3114</v>
      </c>
      <c s="533" r="G207" t="s">
        <v>3513</v>
      </c>
      <c s="533" r="H207" t="s">
        <v>3116</v>
      </c>
      <c s="533" r="I207" t="n">
        <v>14</v>
      </c>
      <c s="533" r="J207" t="n">
        <v>4245</v>
      </c>
      <c s="533" r="K207" t="s">
        <v>3122</v>
      </c>
      <c s="533" r="L207" t="s">
        <v>3118</v>
      </c>
      <c s="504" r="M207" t="n"/>
      <c s="533" r="N207" t="n"/>
      <c s="505" r="O207" t="n">
        <v>42178</v>
      </c>
      <c s="505" r="P207" t="n">
        <v>43275</v>
      </c>
      <c s="535" r="Q207" t="n"/>
      <c s="588" r="R207" t="n"/>
      <c s="588" r="S207" t="n"/>
    </row>
    <row customHeight="1" s="737" r="208" ht="15" spans="1:19">
      <c s="525" r="A208" t="n"/>
      <c s="588" r="B208" t="n"/>
      <c s="459" r="C208" t="s">
        <v>3512</v>
      </c>
      <c s="533" r="D208" t="s">
        <v>3169</v>
      </c>
      <c s="527" r="E208" t="s">
        <v>3087</v>
      </c>
      <c s="502" r="F208" t="s">
        <v>3114</v>
      </c>
      <c s="533" r="G208" t="s">
        <v>3513</v>
      </c>
      <c s="533" r="H208" t="s">
        <v>3116</v>
      </c>
      <c s="533" r="I208" t="n">
        <v>14</v>
      </c>
      <c s="533" r="J208" t="n"/>
      <c s="533" r="K208" t="s">
        <v>3123</v>
      </c>
      <c s="533" r="L208" t="s">
        <v>3118</v>
      </c>
      <c s="504" r="M208" t="n"/>
      <c s="533" r="N208" t="n"/>
      <c s="505" r="O208" t="n">
        <v>42178</v>
      </c>
      <c s="505" r="P208" t="n">
        <v>43275</v>
      </c>
      <c s="535" r="Q208" t="n"/>
      <c s="588" r="R208" t="n"/>
      <c s="588" r="S208" t="n"/>
    </row>
    <row customHeight="1" s="737" r="209" ht="16.65" spans="1:19">
      <c s="525" r="A209" t="n"/>
      <c s="588" r="B209" t="n"/>
      <c s="459" r="C209" t="s">
        <v>3175</v>
      </c>
      <c s="533" r="D209" t="s">
        <v>3169</v>
      </c>
      <c s="527" r="E209" t="s">
        <v>3089</v>
      </c>
      <c s="502" r="F209" t="s">
        <v>3114</v>
      </c>
      <c s="533" r="G209" t="s">
        <v>3076</v>
      </c>
      <c s="533" r="H209" t="s">
        <v>3116</v>
      </c>
      <c s="533" r="I209" t="n">
        <v>13</v>
      </c>
      <c s="533" r="J209" t="n"/>
      <c s="533" r="K209" t="s">
        <v>2717</v>
      </c>
      <c s="533" r="L209" t="s">
        <v>3118</v>
      </c>
      <c s="504" r="M209" t="n"/>
      <c s="533" r="N209" t="n"/>
      <c s="505" r="O209" t="n">
        <v>42177</v>
      </c>
      <c s="505" r="P209" t="n">
        <v>43274</v>
      </c>
      <c s="535" r="Q209" t="n"/>
      <c s="588" r="R209" t="n"/>
      <c s="588" r="S209" t="n"/>
    </row>
    <row customHeight="1" s="737" r="210" ht="15" spans="1:19">
      <c s="525" r="A210" t="n"/>
      <c s="588" r="B210" t="n"/>
      <c s="459" r="C210" t="s">
        <v>3514</v>
      </c>
      <c s="533" r="D210" t="s">
        <v>3169</v>
      </c>
      <c s="527" r="E210" t="s">
        <v>3125</v>
      </c>
      <c s="502" r="F210" t="s">
        <v>3126</v>
      </c>
      <c s="533" r="G210" t="s">
        <v>3127</v>
      </c>
      <c s="533" r="H210" t="s">
        <v>3116</v>
      </c>
      <c s="533" r="I210" t="n">
        <v>13</v>
      </c>
      <c s="533" r="J210" t="n"/>
      <c s="533" r="K210" t="s">
        <v>3128</v>
      </c>
      <c s="533" r="L210" t="s">
        <v>3121</v>
      </c>
      <c s="504" r="M210" t="n"/>
      <c s="533" r="N210" t="n"/>
      <c s="505" r="O210" t="n"/>
      <c s="505" r="P210" t="n"/>
      <c s="535" r="Q210" t="n"/>
      <c s="588" r="R210" t="n"/>
      <c s="588" r="S210" t="n"/>
    </row>
    <row customHeight="1" s="737" r="211" ht="15" spans="1:19">
      <c s="525" r="A211" t="n"/>
      <c s="588" r="B211" t="n"/>
      <c s="459" r="C211" t="s">
        <v>3514</v>
      </c>
      <c s="533" r="D211" t="s">
        <v>3169</v>
      </c>
      <c s="527" r="E211" t="s">
        <v>3129</v>
      </c>
      <c s="502" r="F211" t="s">
        <v>3126</v>
      </c>
      <c s="533" r="G211" t="s">
        <v>3127</v>
      </c>
      <c s="533" r="H211" t="s">
        <v>3116</v>
      </c>
      <c s="533" r="I211" t="n">
        <v>13</v>
      </c>
      <c s="533" r="J211" t="n"/>
      <c s="533" r="K211" t="s">
        <v>3130</v>
      </c>
      <c s="533" r="L211" t="s">
        <v>3121</v>
      </c>
      <c s="504" r="M211" t="n"/>
      <c s="533" r="N211" t="n"/>
      <c s="505" r="O211" t="n"/>
      <c s="505" r="P211" t="n"/>
      <c s="535" r="Q211" t="n"/>
      <c s="588" r="R211" t="n"/>
      <c s="588" r="S211" t="n"/>
    </row>
    <row customHeight="1" s="737" r="212" ht="15" spans="1:19">
      <c s="525" r="A212" t="n"/>
      <c s="588" r="B212" t="n"/>
      <c s="459" r="C212" t="s">
        <v>3175</v>
      </c>
      <c s="533" r="D212" t="s">
        <v>3169</v>
      </c>
      <c s="527" r="E212" t="s">
        <v>3131</v>
      </c>
      <c s="502" r="F212" t="s">
        <v>3126</v>
      </c>
      <c s="533" r="G212" t="s">
        <v>3515</v>
      </c>
      <c s="533" r="H212" t="s">
        <v>3116</v>
      </c>
      <c s="533" r="I212" t="n">
        <v>13</v>
      </c>
      <c s="533" r="J212" t="n"/>
      <c s="533" r="K212" t="s">
        <v>3516</v>
      </c>
      <c s="533" r="L212" t="s">
        <v>3118</v>
      </c>
      <c s="504" r="M212" t="n"/>
      <c s="533" r="N212" t="n"/>
      <c s="505" r="O212" t="n"/>
      <c s="505" r="P212" t="n"/>
      <c s="535" r="Q212" t="n"/>
      <c s="588" r="R212" t="n"/>
      <c s="588" r="S212" t="n"/>
    </row>
    <row customHeight="1" s="737" r="213" ht="15" spans="1:19">
      <c s="525" r="A213" t="n"/>
      <c s="588" r="B213" t="n"/>
      <c s="459" r="C213" t="s">
        <v>3352</v>
      </c>
      <c s="533" r="D213" t="s">
        <v>3169</v>
      </c>
      <c s="527" r="E213" t="s">
        <v>3517</v>
      </c>
      <c s="502" r="F213" t="s">
        <v>3126</v>
      </c>
      <c s="533" r="G213" t="s">
        <v>3518</v>
      </c>
      <c s="533" r="H213" t="s">
        <v>3116</v>
      </c>
      <c s="533" r="I213" t="n">
        <v>13</v>
      </c>
      <c s="533" r="J213" t="n">
        <v>3304</v>
      </c>
      <c s="533" r="K213" t="s">
        <v>3144</v>
      </c>
      <c s="533" r="L213" t="s">
        <v>3118</v>
      </c>
      <c s="504" r="M213" t="n"/>
      <c s="533" r="N213" t="n"/>
      <c s="505" r="O213" t="n"/>
      <c s="505" r="P213" t="n"/>
      <c s="535" r="Q213" t="n"/>
      <c s="588" r="R213" t="n"/>
      <c s="588" r="S213" t="n"/>
    </row>
    <row customHeight="1" s="737" r="214" ht="15" spans="1:19">
      <c s="525" r="A214" t="n"/>
      <c s="588" r="B214" t="n"/>
      <c s="459" r="C214" t="s">
        <v>3423</v>
      </c>
      <c s="533" r="D214" t="s">
        <v>3169</v>
      </c>
      <c s="527" r="E214" t="s">
        <v>3099</v>
      </c>
      <c s="502" r="F214" t="s">
        <v>3114</v>
      </c>
      <c s="533" r="G214" t="s">
        <v>3100</v>
      </c>
      <c s="533" r="H214" t="s">
        <v>3116</v>
      </c>
      <c s="533" r="I214" t="n"/>
      <c s="533" r="J214" t="n"/>
      <c s="533" r="K214" t="s">
        <v>3519</v>
      </c>
      <c s="533" r="L214" t="s">
        <v>3118</v>
      </c>
      <c s="504" r="M214" t="n"/>
      <c s="533" r="N214" t="n"/>
      <c s="505" r="O214" t="n">
        <v>42179</v>
      </c>
      <c s="505" r="P214" t="n">
        <v>44007</v>
      </c>
      <c s="535" r="Q214" t="n"/>
      <c s="588" r="R214" t="n"/>
      <c s="588" r="S214" t="n"/>
    </row>
    <row customHeight="1" s="737" r="215" ht="16.65" spans="1:19">
      <c s="525" r="A215" t="n"/>
      <c s="588" r="B215" t="n"/>
      <c s="459" r="C215" t="s">
        <v>3423</v>
      </c>
      <c s="533" r="D215" t="s">
        <v>3169</v>
      </c>
      <c s="527" r="E215" t="s">
        <v>3103</v>
      </c>
      <c s="502" r="F215" t="s">
        <v>3114</v>
      </c>
      <c s="533" r="G215" t="s">
        <v>3100</v>
      </c>
      <c s="533" r="H215" t="s">
        <v>3116</v>
      </c>
      <c s="533" r="I215" t="n"/>
      <c s="533" r="J215" t="n"/>
      <c s="533" r="K215" t="s">
        <v>3520</v>
      </c>
      <c s="533" r="L215" t="s">
        <v>3118</v>
      </c>
      <c s="504" r="M215" t="n"/>
      <c s="533" r="N215" t="n"/>
      <c s="505" r="O215" t="n">
        <v>42179</v>
      </c>
      <c s="505" r="P215" t="n">
        <v>44007</v>
      </c>
      <c s="535" r="Q215" t="n"/>
      <c s="588" r="R215" t="n"/>
      <c s="588" r="S215" t="n"/>
    </row>
    <row customHeight="1" s="737" r="216" ht="15" spans="1:19">
      <c s="525" r="A216" t="n"/>
      <c s="588" r="B216" t="n"/>
      <c s="459" r="C216" t="s">
        <v>3371</v>
      </c>
      <c s="533" r="D216" t="s">
        <v>3169</v>
      </c>
      <c s="527" r="E216" t="s">
        <v>3092</v>
      </c>
      <c s="502" r="F216" t="s">
        <v>3114</v>
      </c>
      <c s="533" r="G216" t="s">
        <v>3093</v>
      </c>
      <c s="533" r="H216" t="s">
        <v>3116</v>
      </c>
      <c s="533" r="I216" t="n">
        <v>13</v>
      </c>
      <c s="533" r="J216" t="n"/>
      <c s="533" r="K216" t="s">
        <v>2710</v>
      </c>
      <c s="533" r="L216" t="s">
        <v>3118</v>
      </c>
      <c s="504" r="M216" t="n"/>
      <c s="533" r="N216" t="n"/>
      <c s="505" r="O216" t="n">
        <v>42216</v>
      </c>
      <c s="505" r="P216" t="n">
        <v>43313</v>
      </c>
      <c s="535" r="Q216" t="n"/>
      <c s="588" r="R216" t="n"/>
      <c s="588" r="S216" t="n"/>
    </row>
    <row customHeight="1" s="737" r="217" ht="15" spans="1:19">
      <c s="525" r="A217" t="n"/>
      <c s="588" r="B217" t="n"/>
      <c s="459" r="C217" t="s">
        <v>3175</v>
      </c>
      <c s="533" r="D217" t="s">
        <v>3169</v>
      </c>
      <c s="527" r="E217" t="s">
        <v>3088</v>
      </c>
      <c s="502" r="F217" t="s">
        <v>3114</v>
      </c>
      <c s="533" r="G217" t="s">
        <v>3076</v>
      </c>
      <c s="533" r="H217" t="s">
        <v>3116</v>
      </c>
      <c s="533" r="I217" t="n">
        <v>13</v>
      </c>
      <c s="533" r="J217" t="n"/>
      <c s="533" r="K217" t="s">
        <v>1567</v>
      </c>
      <c s="533" r="L217" t="s">
        <v>3118</v>
      </c>
      <c s="504" r="M217" t="n"/>
      <c s="533" r="N217" t="n"/>
      <c s="505" r="O217" t="n">
        <v>42178</v>
      </c>
      <c s="505" r="P217" t="n">
        <v>43275</v>
      </c>
      <c s="535" r="Q217" t="n"/>
      <c s="588" r="R217" t="n"/>
      <c s="588" r="S217" t="n"/>
    </row>
    <row customHeight="1" s="737" r="218" ht="15" spans="1:19">
      <c s="525" r="A218" t="n"/>
      <c s="588" r="B218" t="n"/>
      <c s="459" r="C218" t="s">
        <v>3175</v>
      </c>
      <c s="533" r="D218" t="s">
        <v>3169</v>
      </c>
      <c s="527" r="E218" t="s">
        <v>3075</v>
      </c>
      <c s="502" r="F218" t="s">
        <v>3114</v>
      </c>
      <c s="533" r="G218" t="s">
        <v>3076</v>
      </c>
      <c s="533" r="H218" t="s">
        <v>3116</v>
      </c>
      <c s="533" r="I218" t="n">
        <v>13</v>
      </c>
      <c s="533" r="J218" t="n">
        <v>4224</v>
      </c>
      <c s="533" r="K218" t="s">
        <v>1571</v>
      </c>
      <c s="533" r="L218" t="s">
        <v>3118</v>
      </c>
      <c s="504" r="M218" t="n"/>
      <c s="533" r="N218" t="n"/>
      <c s="505" r="O218" t="n">
        <v>42178</v>
      </c>
      <c s="505" r="P218" t="n">
        <v>43275</v>
      </c>
      <c s="535" r="Q218" t="n"/>
      <c s="588" r="R218" t="n"/>
      <c s="588" r="S218" t="n"/>
    </row>
    <row customHeight="1" s="737" r="219" ht="15" spans="1:19">
      <c s="525" r="A219" t="n"/>
      <c s="588" r="B219" t="n"/>
      <c s="459" r="C219" t="s">
        <v>3175</v>
      </c>
      <c s="533" r="D219" t="s">
        <v>3169</v>
      </c>
      <c s="527" r="E219" t="s">
        <v>3078</v>
      </c>
      <c s="502" r="F219" t="s">
        <v>3114</v>
      </c>
      <c s="533" r="G219" t="s">
        <v>3076</v>
      </c>
      <c s="533" r="H219" t="s">
        <v>3116</v>
      </c>
      <c s="533" r="I219" t="n">
        <v>13</v>
      </c>
      <c s="533" r="J219" t="n">
        <v>4223</v>
      </c>
      <c s="533" r="K219" t="s">
        <v>1573</v>
      </c>
      <c s="533" r="L219" t="s">
        <v>3118</v>
      </c>
      <c s="504" r="M219" t="n"/>
      <c s="533" r="N219" t="n"/>
      <c s="505" r="O219" t="n">
        <v>42178</v>
      </c>
      <c s="505" r="P219" t="n">
        <v>43275</v>
      </c>
      <c s="535" r="Q219" t="n"/>
      <c s="588" r="R219" t="n"/>
      <c s="588" r="S219" t="n"/>
    </row>
    <row customHeight="1" s="737" r="220" ht="15" spans="1:19">
      <c s="525" r="A220" t="n"/>
      <c s="588" r="B220" t="n"/>
      <c s="459" r="C220" t="s">
        <v>3521</v>
      </c>
      <c s="533" r="D220" t="s">
        <v>3169</v>
      </c>
      <c s="533" r="E220" t="s">
        <v>3145</v>
      </c>
      <c s="502" r="F220" t="s">
        <v>3114</v>
      </c>
      <c s="533" r="G220" t="s">
        <v>3076</v>
      </c>
      <c s="533" r="H220" t="s">
        <v>3116</v>
      </c>
      <c s="533" r="I220" t="n">
        <v>13</v>
      </c>
      <c s="533" r="J220" t="n">
        <v>33698</v>
      </c>
      <c s="533" r="K220" t="s">
        <v>3147</v>
      </c>
      <c s="533" r="L220" t="s">
        <v>3118</v>
      </c>
      <c s="504" r="M220" t="n"/>
      <c s="533" r="N220" t="n"/>
      <c s="505" r="O220" t="n">
        <v>42675</v>
      </c>
      <c s="505" r="P220" t="n">
        <v>44500</v>
      </c>
      <c s="535" r="Q220" t="n"/>
      <c s="588" r="R220" t="n"/>
      <c s="588" r="S220" t="n"/>
    </row>
    <row customHeight="1" s="737" r="221" ht="15" spans="1:19">
      <c s="525" r="A221" t="n"/>
      <c s="588" r="B221" t="n"/>
      <c s="459" r="C221" t="s">
        <v>3521</v>
      </c>
      <c s="533" r="D221" t="s">
        <v>3169</v>
      </c>
      <c s="533" r="E221" t="s">
        <v>3149</v>
      </c>
      <c s="502" r="F221" t="s">
        <v>3114</v>
      </c>
      <c s="533" r="G221" t="s">
        <v>3076</v>
      </c>
      <c s="533" r="H221" t="s">
        <v>3116</v>
      </c>
      <c s="533" r="I221" t="n">
        <v>13</v>
      </c>
      <c s="533" r="J221" t="n">
        <v>33696</v>
      </c>
      <c s="533" r="K221" t="s">
        <v>3150</v>
      </c>
      <c s="533" r="L221" t="s">
        <v>3118</v>
      </c>
      <c s="504" r="M221" t="n"/>
      <c s="533" r="N221" t="n"/>
      <c s="505" r="O221" t="n">
        <v>42675</v>
      </c>
      <c s="505" r="P221" t="n">
        <v>44500</v>
      </c>
      <c s="535" r="Q221" t="n"/>
      <c s="588" r="R221" t="n"/>
      <c s="588" r="S221" t="n"/>
    </row>
    <row customHeight="1" s="737" r="222" ht="15" spans="1:19">
      <c s="525" r="A222" t="n"/>
      <c s="588" r="B222" t="n"/>
      <c s="459" r="C222" t="s">
        <v>3521</v>
      </c>
      <c s="533" r="D222" t="s">
        <v>3169</v>
      </c>
      <c s="533" r="E222" t="s">
        <v>3151</v>
      </c>
      <c s="502" r="F222" t="s">
        <v>3114</v>
      </c>
      <c s="533" r="G222" t="s">
        <v>3076</v>
      </c>
      <c s="533" r="H222" t="s">
        <v>3116</v>
      </c>
      <c s="533" r="I222" t="n">
        <v>13</v>
      </c>
      <c s="533" r="J222" t="n">
        <v>33686</v>
      </c>
      <c s="533" r="K222" t="s">
        <v>3152</v>
      </c>
      <c s="533" r="L222" t="s">
        <v>3118</v>
      </c>
      <c s="504" r="M222" t="n"/>
      <c s="533" r="N222" t="n"/>
      <c s="505" r="O222" t="n">
        <v>42675</v>
      </c>
      <c s="505" r="P222" t="n">
        <v>44500</v>
      </c>
      <c s="535" r="Q222" t="n"/>
      <c s="588" r="R222" t="n"/>
      <c s="588" r="S222" t="n"/>
    </row>
    <row customHeight="1" s="737" r="223" ht="15" spans="1:19">
      <c s="525" r="A223" t="n"/>
      <c s="588" r="B223" t="n"/>
      <c s="459" r="C223" t="s">
        <v>3360</v>
      </c>
      <c s="533" r="D223" t="s">
        <v>3169</v>
      </c>
      <c s="527" r="E223" t="s">
        <v>3137</v>
      </c>
      <c s="502" r="F223" t="s">
        <v>3114</v>
      </c>
      <c s="533" r="G223" t="s">
        <v>3138</v>
      </c>
      <c s="533" r="H223" t="s">
        <v>3116</v>
      </c>
      <c s="533" r="I223" t="n">
        <v>13</v>
      </c>
      <c s="533" r="J223" t="n"/>
      <c s="533" r="K223" t="s">
        <v>3139</v>
      </c>
      <c s="533" r="L223" t="s">
        <v>3118</v>
      </c>
      <c s="504" r="M223" t="n"/>
      <c s="533" r="N223" t="n"/>
      <c s="505" r="O223" t="n">
        <v>42178</v>
      </c>
      <c s="505" r="P223" t="n">
        <v>43275</v>
      </c>
      <c s="535" r="Q223" t="n"/>
      <c s="588" r="R223" t="n"/>
      <c s="588" r="S223" t="n"/>
    </row>
    <row customHeight="1" s="737" r="224" ht="15" spans="1:19">
      <c s="525" r="A224" t="n"/>
      <c s="588" r="B224" t="n"/>
      <c s="459" r="C224" t="s">
        <v>3360</v>
      </c>
      <c s="533" r="D224" t="s">
        <v>3169</v>
      </c>
      <c s="527" r="E224" t="s">
        <v>3083</v>
      </c>
      <c s="502" r="F224" t="s">
        <v>3114</v>
      </c>
      <c s="533" r="G224" t="s">
        <v>3140</v>
      </c>
      <c s="533" r="H224" t="s">
        <v>3116</v>
      </c>
      <c s="533" r="I224" t="n">
        <v>13</v>
      </c>
      <c s="533" r="J224" t="n">
        <v>3749</v>
      </c>
      <c s="533" r="K224" t="s">
        <v>3141</v>
      </c>
      <c s="533" r="L224" t="s">
        <v>3118</v>
      </c>
      <c s="504" r="M224" t="n"/>
      <c s="533" r="N224" t="n"/>
      <c s="505" r="O224" t="n">
        <v>42242</v>
      </c>
      <c s="505" r="P224" t="n">
        <v>43339</v>
      </c>
      <c s="535" r="Q224" t="n"/>
      <c s="588" r="R224" t="n"/>
      <c s="588" r="S224" t="n"/>
    </row>
    <row customHeight="1" s="737" r="225" ht="15" spans="1:19">
      <c s="525" r="A225" t="n"/>
      <c s="520" r="B225" t="n"/>
      <c s="479" r="C225" t="s">
        <v>3352</v>
      </c>
      <c s="537" r="D225" t="s">
        <v>3169</v>
      </c>
      <c s="537" r="E225" t="s">
        <v>3522</v>
      </c>
      <c s="463" r="F225" t="s">
        <v>3114</v>
      </c>
      <c s="537" r="G225" t="s">
        <v>3143</v>
      </c>
      <c s="537" r="H225" t="s">
        <v>3116</v>
      </c>
      <c s="537" r="I225" t="n">
        <v>13</v>
      </c>
      <c s="537" r="J225" t="n"/>
      <c s="537" r="K225" t="s">
        <v>3523</v>
      </c>
      <c s="537" r="L225" t="s">
        <v>3118</v>
      </c>
      <c s="485" r="M225" t="n"/>
      <c s="537" r="N225" t="n"/>
      <c s="486" r="O225" t="n"/>
      <c s="486" r="P225" t="n"/>
      <c s="539" r="Q225" t="n"/>
      <c s="588" r="R225" t="n"/>
      <c s="588" r="S225" t="n"/>
    </row>
    <row customHeight="1" s="737" r="226" ht="15" spans="1:19">
      <c s="525" r="A226" t="s">
        <v>3524</v>
      </c>
      <c s="528" r="B226" t="n"/>
      <c s="459" r="C226" t="s">
        <v>3525</v>
      </c>
      <c s="530" r="D226" t="s">
        <v>810</v>
      </c>
      <c s="530" r="E226" t="s">
        <v>3526</v>
      </c>
      <c s="439" r="F226" t="s">
        <v>3114</v>
      </c>
      <c s="530" r="G226" t="s">
        <v>3527</v>
      </c>
      <c s="533" r="H226" t="s">
        <v>3435</v>
      </c>
      <c s="531" r="I226" t="s">
        <v>2194</v>
      </c>
      <c s="530" r="J226" t="n"/>
      <c s="530" r="K226" t="n"/>
      <c s="530" r="L226" t="s">
        <v>3118</v>
      </c>
      <c s="530" r="M226" t="n"/>
      <c s="530" r="N226" t="n"/>
      <c s="442" r="O226" t="n">
        <v>41731</v>
      </c>
      <c s="442" r="P226" t="n">
        <v>42096</v>
      </c>
      <c s="532" r="Q226" t="n"/>
    </row>
    <row customHeight="1" s="737" r="227" ht="15" spans="1:19">
      <c s="525" r="A227" t="n"/>
      <c s="588" r="B227" t="n"/>
      <c s="459" r="C227" t="s">
        <v>3175</v>
      </c>
      <c s="533" r="D227" t="s">
        <v>810</v>
      </c>
      <c s="533" r="E227" t="s">
        <v>3528</v>
      </c>
      <c s="502" r="F227" t="s">
        <v>3114</v>
      </c>
      <c s="533" r="G227" t="s">
        <v>3529</v>
      </c>
      <c s="533" r="H227" t="s">
        <v>3435</v>
      </c>
      <c s="534" r="I227" t="s">
        <v>3530</v>
      </c>
      <c s="533" r="J227" t="n"/>
      <c s="533" r="K227" t="n"/>
      <c s="533" r="L227" t="s">
        <v>3118</v>
      </c>
      <c s="533" r="M227" t="n"/>
      <c s="533" r="N227" t="n"/>
      <c s="505" r="O227" t="n">
        <v>41527</v>
      </c>
      <c s="505" r="P227" t="n">
        <v>42957</v>
      </c>
      <c s="535" r="Q227" t="n"/>
    </row>
    <row customHeight="1" s="737" r="228" ht="15" spans="1:19">
      <c s="525" r="A228" t="n"/>
      <c s="588" r="B228" t="n"/>
      <c s="459" r="C228" t="s">
        <v>3175</v>
      </c>
      <c s="533" r="D228" t="s">
        <v>810</v>
      </c>
      <c s="533" r="E228" t="s">
        <v>3531</v>
      </c>
      <c s="502" r="F228" t="s">
        <v>3114</v>
      </c>
      <c s="533" r="G228" t="s">
        <v>3529</v>
      </c>
      <c s="533" r="H228" t="s">
        <v>3435</v>
      </c>
      <c s="534" r="I228" t="s">
        <v>3530</v>
      </c>
      <c s="533" r="J228" t="n"/>
      <c s="533" r="K228" t="n"/>
      <c s="533" r="L228" t="s">
        <v>3118</v>
      </c>
      <c s="533" r="M228" t="n"/>
      <c s="533" r="N228" t="n"/>
      <c s="505" r="O228" t="n">
        <v>41527</v>
      </c>
      <c s="505" r="P228" t="n">
        <v>42957</v>
      </c>
      <c s="535" r="Q228" t="n"/>
    </row>
    <row customHeight="1" s="737" r="229" ht="15" spans="1:19">
      <c s="525" r="A229" t="n"/>
      <c s="588" r="B229" t="n"/>
      <c s="459" r="C229" t="s">
        <v>3175</v>
      </c>
      <c s="533" r="D229" t="s">
        <v>810</v>
      </c>
      <c s="533" r="E229" t="s">
        <v>3532</v>
      </c>
      <c s="502" r="F229" t="s">
        <v>3114</v>
      </c>
      <c s="533" r="G229" t="s">
        <v>3529</v>
      </c>
      <c s="533" r="H229" t="s">
        <v>3435</v>
      </c>
      <c s="534" r="I229" t="s">
        <v>3530</v>
      </c>
      <c s="533" r="J229" t="n"/>
      <c s="533" r="K229" t="n"/>
      <c s="533" r="L229" t="s">
        <v>3118</v>
      </c>
      <c s="533" r="M229" t="n"/>
      <c s="533" r="N229" t="n"/>
      <c s="505" r="O229" t="s">
        <v>3533</v>
      </c>
      <c s="505" r="P229" t="s">
        <v>3534</v>
      </c>
      <c s="535" r="Q229" t="n"/>
    </row>
    <row customHeight="1" s="737" r="230" ht="15" spans="1:19">
      <c s="525" r="A230" t="n"/>
      <c s="588" r="B230" t="n"/>
      <c s="459" r="C230" t="s">
        <v>3175</v>
      </c>
      <c s="533" r="D230" t="s">
        <v>810</v>
      </c>
      <c s="533" r="E230" t="s">
        <v>3535</v>
      </c>
      <c s="502" r="F230" t="s">
        <v>3114</v>
      </c>
      <c s="533" r="G230" t="s">
        <v>3529</v>
      </c>
      <c s="533" r="H230" t="s">
        <v>3435</v>
      </c>
      <c s="534" r="I230" t="s">
        <v>3530</v>
      </c>
      <c s="533" r="J230" t="n"/>
      <c s="533" r="K230" t="n"/>
      <c s="533" r="L230" t="s">
        <v>3118</v>
      </c>
      <c s="533" r="M230" t="n"/>
      <c s="533" r="N230" t="n"/>
      <c s="505" r="O230" t="s">
        <v>3533</v>
      </c>
      <c s="505" r="P230" t="s">
        <v>3534</v>
      </c>
      <c s="535" r="Q230" t="n"/>
    </row>
    <row customHeight="1" s="737" r="231" ht="15" spans="1:19">
      <c s="525" r="A231" t="n"/>
      <c s="588" r="B231" t="n"/>
      <c s="459" r="C231" t="s">
        <v>3175</v>
      </c>
      <c s="533" r="D231" t="s">
        <v>810</v>
      </c>
      <c s="533" r="E231" t="s">
        <v>3536</v>
      </c>
      <c s="502" r="F231" t="s">
        <v>3114</v>
      </c>
      <c s="533" r="G231" t="s">
        <v>3529</v>
      </c>
      <c s="533" r="H231" t="s">
        <v>3435</v>
      </c>
      <c s="534" r="I231" t="s">
        <v>3530</v>
      </c>
      <c s="533" r="J231" t="n"/>
      <c s="533" r="K231" t="n"/>
      <c s="533" r="L231" t="s">
        <v>3118</v>
      </c>
      <c s="533" r="M231" t="n"/>
      <c s="533" r="N231" t="n"/>
      <c s="505" r="O231" t="n">
        <v>41527</v>
      </c>
      <c s="505" r="P231" t="n">
        <v>42957</v>
      </c>
      <c s="535" r="Q231" t="n"/>
    </row>
    <row customHeight="1" s="737" r="232" ht="15" spans="1:19">
      <c s="525" r="A232" t="n"/>
      <c s="588" r="B232" t="n"/>
      <c s="459" r="C232" t="s">
        <v>3175</v>
      </c>
      <c s="533" r="D232" t="s">
        <v>810</v>
      </c>
      <c s="533" r="E232" t="s">
        <v>3537</v>
      </c>
      <c s="502" r="F232" t="s">
        <v>3114</v>
      </c>
      <c s="533" r="G232" t="s">
        <v>3529</v>
      </c>
      <c s="533" r="H232" t="s">
        <v>3435</v>
      </c>
      <c s="534" r="I232" t="s">
        <v>3530</v>
      </c>
      <c s="533" r="J232" t="n"/>
      <c s="533" r="K232" t="n"/>
      <c s="533" r="L232" t="s">
        <v>3118</v>
      </c>
      <c s="533" r="M232" t="n"/>
      <c s="533" r="N232" t="n"/>
      <c s="505" r="O232" t="n">
        <v>41527</v>
      </c>
      <c s="505" r="P232" t="n">
        <v>42957</v>
      </c>
      <c s="535" r="Q232" t="n"/>
    </row>
    <row customHeight="1" s="737" r="233" ht="15" spans="1:19">
      <c s="525" r="A233" t="n"/>
      <c s="588" r="B233" t="n"/>
      <c s="459" r="C233" t="s">
        <v>3175</v>
      </c>
      <c s="533" r="D233" t="s">
        <v>810</v>
      </c>
      <c s="533" r="E233" t="s">
        <v>3538</v>
      </c>
      <c s="502" r="F233" t="s">
        <v>3114</v>
      </c>
      <c s="533" r="G233" t="s">
        <v>3529</v>
      </c>
      <c s="533" r="H233" t="s">
        <v>3435</v>
      </c>
      <c s="534" r="I233" t="s">
        <v>3530</v>
      </c>
      <c s="533" r="J233" t="n"/>
      <c s="533" r="K233" t="n"/>
      <c s="533" r="L233" t="s">
        <v>3118</v>
      </c>
      <c s="533" r="M233" t="n"/>
      <c s="533" r="N233" t="n"/>
      <c s="505" r="O233" t="n">
        <v>41527</v>
      </c>
      <c s="505" r="P233" t="n">
        <v>42957</v>
      </c>
      <c s="535" r="Q233" t="n"/>
    </row>
    <row customHeight="1" s="737" r="234" ht="15" spans="1:19">
      <c s="525" r="A234" t="n"/>
      <c s="588" r="B234" t="n"/>
      <c s="459" r="C234" t="s">
        <v>1383</v>
      </c>
      <c s="533" r="D234" t="s">
        <v>810</v>
      </c>
      <c s="533" r="E234" t="s">
        <v>3539</v>
      </c>
      <c s="502" r="F234" t="s">
        <v>3114</v>
      </c>
      <c s="533" r="G234" t="s">
        <v>3540</v>
      </c>
      <c s="533" r="H234" t="s">
        <v>3435</v>
      </c>
      <c s="534" r="I234" t="s">
        <v>2194</v>
      </c>
      <c s="533" r="J234" t="n"/>
      <c s="533" r="K234" t="n"/>
      <c s="533" r="L234" t="s">
        <v>3118</v>
      </c>
      <c s="533" r="M234" t="n"/>
      <c s="533" r="N234" t="n"/>
      <c s="505" r="O234" t="n">
        <v>42224</v>
      </c>
      <c s="505" r="P234" t="n">
        <v>43654</v>
      </c>
      <c s="535" r="Q234" t="n"/>
    </row>
    <row customHeight="1" s="737" r="235" ht="15" spans="1:19">
      <c s="525" r="A235" t="n"/>
      <c s="588" r="B235" t="n"/>
      <c s="459" r="C235" t="s">
        <v>3175</v>
      </c>
      <c s="533" r="D235" t="s">
        <v>810</v>
      </c>
      <c s="533" r="E235" t="s">
        <v>3541</v>
      </c>
      <c s="502" r="F235" t="s">
        <v>3114</v>
      </c>
      <c s="533" r="G235" t="s">
        <v>3529</v>
      </c>
      <c s="533" r="H235" t="s">
        <v>3435</v>
      </c>
      <c s="534" r="I235" t="s">
        <v>3530</v>
      </c>
      <c s="533" r="J235" t="n"/>
      <c s="533" r="K235" t="n"/>
      <c s="533" r="L235" t="s">
        <v>3118</v>
      </c>
      <c s="533" r="M235" t="n"/>
      <c s="533" r="N235" t="n"/>
      <c s="505" r="O235" t="s">
        <v>3533</v>
      </c>
      <c s="505" r="P235" t="s">
        <v>3534</v>
      </c>
      <c s="535" r="Q235" t="n"/>
    </row>
    <row customHeight="1" s="737" r="236" ht="15" spans="1:19">
      <c s="525" r="A236" t="n"/>
      <c s="588" r="B236" t="n"/>
      <c s="459" r="C236" t="s">
        <v>3175</v>
      </c>
      <c s="533" r="D236" t="s">
        <v>810</v>
      </c>
      <c s="533" r="E236" t="s">
        <v>3542</v>
      </c>
      <c s="502" r="F236" t="s">
        <v>3114</v>
      </c>
      <c s="533" r="G236" t="s">
        <v>3543</v>
      </c>
      <c s="533" r="H236" t="s">
        <v>3435</v>
      </c>
      <c s="534" r="I236" t="s">
        <v>3544</v>
      </c>
      <c s="533" r="J236" t="n"/>
      <c s="533" r="K236" t="n"/>
      <c s="533" r="L236" t="s">
        <v>3118</v>
      </c>
      <c s="533" r="M236" t="n"/>
      <c s="533" r="N236" t="n"/>
      <c s="505" r="O236" t="n">
        <v>41368</v>
      </c>
      <c s="505" r="P236" t="n">
        <v>42067</v>
      </c>
      <c s="535" r="Q236" t="n"/>
    </row>
    <row customHeight="1" s="737" r="237" ht="15" spans="1:19">
      <c s="525" r="A237" t="n"/>
      <c s="588" r="B237" t="n"/>
      <c s="459" r="C237" t="s">
        <v>3175</v>
      </c>
      <c s="533" r="D237" t="s">
        <v>810</v>
      </c>
      <c s="533" r="E237" t="s">
        <v>3545</v>
      </c>
      <c s="502" r="F237" t="s">
        <v>3114</v>
      </c>
      <c s="533" r="G237" t="s">
        <v>3529</v>
      </c>
      <c s="533" r="H237" t="s">
        <v>3435</v>
      </c>
      <c s="534" r="I237" t="s">
        <v>3530</v>
      </c>
      <c s="533" r="J237" t="n"/>
      <c s="533" r="K237" t="n"/>
      <c s="533" r="L237" t="s">
        <v>3118</v>
      </c>
      <c s="533" r="M237" t="n"/>
      <c s="533" r="N237" t="n"/>
      <c s="505" r="O237" t="n">
        <v>41527</v>
      </c>
      <c s="505" r="P237" t="n">
        <v>42957</v>
      </c>
      <c s="535" r="Q237" t="n"/>
    </row>
    <row customHeight="1" s="737" r="238" ht="15" spans="1:19">
      <c s="525" r="A238" t="n"/>
      <c s="588" r="B238" t="n"/>
      <c s="459" r="C238" t="s">
        <v>3175</v>
      </c>
      <c s="533" r="D238" t="s">
        <v>810</v>
      </c>
      <c s="533" r="E238" t="s">
        <v>3546</v>
      </c>
      <c s="502" r="F238" t="s">
        <v>3114</v>
      </c>
      <c s="533" r="G238" t="s">
        <v>3543</v>
      </c>
      <c s="533" r="H238" t="s">
        <v>3435</v>
      </c>
      <c s="534" r="I238" t="s">
        <v>3544</v>
      </c>
      <c s="533" r="J238" t="n"/>
      <c s="533" r="K238" t="n"/>
      <c s="533" r="L238" t="s">
        <v>3118</v>
      </c>
      <c s="533" r="M238" t="n"/>
      <c s="533" r="N238" t="n"/>
      <c s="505" r="O238" t="n"/>
      <c s="505" r="P238" t="n"/>
      <c s="535" r="Q238" t="n"/>
    </row>
    <row customHeight="1" s="737" r="239" ht="15" spans="1:19">
      <c s="525" r="A239" t="n"/>
      <c s="520" r="B239" t="n"/>
      <c s="479" r="C239" t="s">
        <v>3175</v>
      </c>
      <c s="537" r="D239" t="s">
        <v>810</v>
      </c>
      <c s="537" r="E239" t="s">
        <v>3547</v>
      </c>
      <c s="463" r="F239" t="s">
        <v>3114</v>
      </c>
      <c s="537" r="G239" t="s">
        <v>3529</v>
      </c>
      <c s="537" r="H239" t="s">
        <v>3435</v>
      </c>
      <c s="538" r="I239" t="s">
        <v>3530</v>
      </c>
      <c s="537" r="J239" t="n"/>
      <c s="537" r="K239" t="n"/>
      <c s="537" r="L239" t="s">
        <v>3118</v>
      </c>
      <c s="537" r="M239" t="n"/>
      <c s="537" r="N239" t="n"/>
      <c s="486" r="O239" t="n">
        <v>41527</v>
      </c>
      <c s="486" r="P239" t="n">
        <v>42957</v>
      </c>
      <c s="539" r="Q239" t="n"/>
    </row>
    <row r="240" spans="1:19">
      <c r="E240" t="n">
        <v>2222</v>
      </c>
      <c r="G240" t="n">
        <v>1111</v>
      </c>
    </row>
    <row r="241" spans="1:19">
      <c r="E241" t="n">
        <v>3333</v>
      </c>
      <c r="G241" t="n">
        <v>1111</v>
      </c>
    </row>
  </sheetData>
  <autoFilter ref="A4:Q239"/>
  <mergeCells count="12">
    <mergeCell ref="A1:G1"/>
    <mergeCell ref="A5:A25"/>
    <mergeCell ref="A26:A42"/>
    <mergeCell ref="A43:A51"/>
    <mergeCell ref="A52:A72"/>
    <mergeCell ref="A73:A93"/>
    <mergeCell ref="A94:A114"/>
    <mergeCell ref="A115:A141"/>
    <mergeCell ref="A142:A148"/>
    <mergeCell ref="A149:A204"/>
    <mergeCell ref="A205:A225"/>
    <mergeCell ref="A226:A239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E47"/>
  <sheetViews>
    <sheetView colorId="64" defaultGridColor="1" rightToLeft="0" showFormulas="0" showOutlineSymbols="1" showRowColHeaders="1" showZeros="1" tabSelected="0" topLeftCell="A16" view="normal" windowProtection="0" workbookViewId="0" zoomScale="65" zoomScaleNormal="65" zoomScalePageLayoutView="100">
      <selection activeCell="D39" activeCellId="0" pane="topLeft" sqref="D39"/>
    </sheetView>
  </sheetViews>
  <sheetFormatPr baseColWidth="10" defaultRowHeight="15"/>
  <cols>
    <col customWidth="1" max="1" min="1" style="588" width="21.1457489878542"/>
    <col customWidth="1" max="2" min="2" style="588" width="17.7085020242915"/>
    <col customWidth="1" max="3" min="3" style="588" width="5"/>
    <col customWidth="1" max="4" min="4" style="588" width="97.2834008097166"/>
    <col customWidth="1" max="5" min="5" style="588" width="11.8542510121458"/>
    <col customWidth="1" max="1025" min="6" style="588" width="8.534412955465591"/>
  </cols>
  <sheetData>
    <row customHeight="1" s="737" r="1" ht="15" spans="1:5">
      <c s="722" r="A1" t="n">
        <v>42598</v>
      </c>
    </row>
    <row customHeight="1" s="737" r="4" ht="15" spans="1:5">
      <c s="588" r="A4" t="s">
        <v>3548</v>
      </c>
    </row>
    <row customHeight="1" s="737" r="5" ht="15.75" spans="1:5"/>
    <row customHeight="1" s="737" r="6" ht="15" spans="1:5">
      <c s="540" r="A6" t="s">
        <v>3549</v>
      </c>
      <c s="528" r="B6" t="n"/>
      <c s="528" r="C6" t="n"/>
      <c s="528" r="D6" t="n"/>
      <c s="321" r="E6" t="n"/>
    </row>
    <row customHeight="1" s="737" r="7" ht="15" spans="1:5">
      <c s="540" r="A7" t="n"/>
      <c s="548" r="B7" t="s">
        <v>3550</v>
      </c>
      <c s="548" r="C7" t="s">
        <v>785</v>
      </c>
      <c s="548" r="D7" t="s">
        <v>3551</v>
      </c>
      <c s="542" r="E7" t="s">
        <v>3552</v>
      </c>
    </row>
    <row customHeight="1" s="737" r="8" ht="15" spans="1:5">
      <c s="540" r="A8" t="n"/>
      <c s="588" r="B8" t="s">
        <v>3553</v>
      </c>
      <c s="588" r="C8" t="n"/>
      <c s="588" r="D8" t="s">
        <v>3554</v>
      </c>
      <c s="612" r="E8" t="n"/>
    </row>
    <row customHeight="1" s="737" r="9" ht="15" spans="1:5">
      <c s="540" r="A9" t="n"/>
      <c s="588" r="B9" t="s">
        <v>3555</v>
      </c>
      <c s="588" r="C9" t="n"/>
      <c s="588" r="D9" t="s">
        <v>3556</v>
      </c>
      <c s="612" r="E9" t="n"/>
    </row>
    <row customHeight="1" s="737" r="10" ht="15" spans="1:5">
      <c s="540" r="A10" t="n"/>
      <c s="588" r="B10" t="s">
        <v>3557</v>
      </c>
      <c s="588" r="C10" t="n"/>
      <c s="588" r="D10" t="s">
        <v>3556</v>
      </c>
      <c s="612" r="E10" t="n"/>
    </row>
    <row customHeight="1" s="737" r="11" ht="15" spans="1:5">
      <c s="540" r="A11" t="n"/>
      <c s="588" r="B11" t="s">
        <v>3558</v>
      </c>
      <c s="588" r="C11" t="n"/>
      <c s="588" r="D11" t="s">
        <v>3556</v>
      </c>
      <c s="612" r="E11" t="n"/>
    </row>
    <row customHeight="1" s="737" r="12" ht="15" spans="1:5">
      <c s="540" r="A12" t="n"/>
      <c s="588" r="B12" t="s">
        <v>3559</v>
      </c>
      <c s="588" r="C12" t="n"/>
      <c s="588" r="D12" t="s">
        <v>3556</v>
      </c>
      <c s="612" r="E12" t="n"/>
    </row>
    <row customHeight="1" s="737" r="13" ht="15" spans="1:5">
      <c s="540" r="A13" t="n"/>
      <c s="588" r="B13" t="s">
        <v>3560</v>
      </c>
      <c s="588" r="C13" t="n"/>
      <c s="588" r="D13" t="s">
        <v>3561</v>
      </c>
      <c s="612" r="E13" t="s">
        <v>3562</v>
      </c>
    </row>
    <row customHeight="1" s="737" r="14" ht="15" spans="1:5">
      <c s="540" r="A14" t="n"/>
      <c s="588" r="B14" t="s">
        <v>3563</v>
      </c>
      <c s="588" r="C14" t="n"/>
      <c s="588" r="D14" t="s">
        <v>3556</v>
      </c>
      <c s="612" r="E14" t="n"/>
    </row>
    <row customHeight="1" s="737" r="15" ht="15" spans="1:5">
      <c s="540" r="A15" t="n"/>
      <c s="588" r="B15" t="s">
        <v>3564</v>
      </c>
      <c s="588" r="C15" t="n"/>
      <c s="588" r="D15" t="s">
        <v>3556</v>
      </c>
      <c s="612" r="E15" t="n"/>
    </row>
    <row customHeight="1" s="737" r="16" ht="15" spans="1:5">
      <c s="540" r="A16" t="n"/>
      <c s="588" r="B16" t="s">
        <v>3565</v>
      </c>
      <c s="588" r="C16" t="n"/>
      <c s="588" r="D16" t="s">
        <v>3556</v>
      </c>
      <c s="612" r="E16" t="n"/>
    </row>
    <row customHeight="1" s="737" r="17" ht="15" spans="1:5">
      <c s="540" r="A17" t="n"/>
      <c s="588" r="B17" t="s">
        <v>3566</v>
      </c>
      <c s="588" r="C17" t="n"/>
      <c s="588" r="D17" t="s">
        <v>3567</v>
      </c>
      <c s="612" r="E17" t="s">
        <v>3562</v>
      </c>
    </row>
    <row customHeight="1" s="737" r="18" ht="15" spans="1:5">
      <c s="540" r="A18" t="n"/>
      <c s="588" r="B18" t="s">
        <v>3568</v>
      </c>
      <c s="588" r="C18" t="n"/>
      <c s="588" r="D18" t="s">
        <v>3556</v>
      </c>
      <c s="612" r="E18" t="n"/>
    </row>
    <row customHeight="1" s="737" r="19" ht="15" spans="1:5">
      <c s="540" r="A19" t="n"/>
      <c s="588" r="B19" t="s">
        <v>3569</v>
      </c>
      <c s="588" r="C19" t="n"/>
      <c s="588" r="D19" t="s">
        <v>3556</v>
      </c>
      <c s="612" r="E19" t="n"/>
    </row>
    <row customHeight="1" s="737" r="20" ht="15.75" spans="1:5">
      <c s="540" r="A20" t="n"/>
      <c s="520" r="B20" t="s">
        <v>3570</v>
      </c>
      <c s="520" r="C20" t="n"/>
      <c s="520" r="D20" t="s">
        <v>3571</v>
      </c>
      <c s="544" r="E20" t="s">
        <v>3562</v>
      </c>
    </row>
    <row customHeight="1" s="737" r="22" ht="15.75" spans="1:5"/>
    <row customHeight="1" s="737" r="23" ht="15" spans="1:5">
      <c s="540" r="A23" t="s">
        <v>2542</v>
      </c>
      <c s="548" r="B23" t="s">
        <v>3550</v>
      </c>
      <c s="548" r="C23" t="s">
        <v>785</v>
      </c>
      <c s="548" r="D23" t="s">
        <v>3551</v>
      </c>
      <c s="542" r="E23" t="s">
        <v>3552</v>
      </c>
    </row>
    <row customHeight="1" s="737" r="24" ht="15" spans="1:5">
      <c s="540" r="A24" t="n"/>
      <c s="588" r="B24" t="s">
        <v>3572</v>
      </c>
      <c s="588" r="C24" t="n"/>
      <c s="588" r="D24" t="s">
        <v>3556</v>
      </c>
      <c s="612" r="E24" t="n"/>
    </row>
    <row customHeight="1" s="737" r="25" ht="15" spans="1:5">
      <c s="540" r="A25" t="n"/>
      <c s="588" r="B25" t="s">
        <v>3573</v>
      </c>
      <c s="588" r="C25" t="n"/>
      <c s="588" r="D25" t="s">
        <v>3574</v>
      </c>
      <c s="612" r="E25" t="s">
        <v>3562</v>
      </c>
    </row>
    <row customHeight="1" s="737" r="26" ht="15" spans="1:5">
      <c s="540" r="A26" t="n"/>
      <c s="588" r="B26" t="s">
        <v>3575</v>
      </c>
      <c s="588" r="C26" t="n"/>
      <c s="588" r="D26" t="s">
        <v>3576</v>
      </c>
      <c s="612" r="E26" t="s">
        <v>3562</v>
      </c>
    </row>
    <row customHeight="1" s="737" r="27" ht="15" spans="1:5">
      <c s="540" r="A27" t="n"/>
      <c s="588" r="B27" t="s">
        <v>3577</v>
      </c>
      <c s="588" r="C27" t="n"/>
      <c s="588" r="D27" t="s">
        <v>3578</v>
      </c>
      <c s="612" r="E27" t="s">
        <v>3562</v>
      </c>
    </row>
    <row customHeight="1" s="737" r="28" ht="15" spans="1:5">
      <c s="540" r="A28" t="n"/>
      <c s="588" r="B28" t="s">
        <v>3579</v>
      </c>
      <c s="588" r="C28" t="n"/>
      <c s="588" r="D28" t="s">
        <v>3580</v>
      </c>
      <c s="612" r="E28" t="s">
        <v>3562</v>
      </c>
    </row>
    <row customHeight="1" s="737" r="29" ht="15.75" spans="1:5">
      <c s="540" r="A29" t="n"/>
      <c s="520" r="B29" t="n"/>
      <c s="520" r="C29" t="n"/>
      <c s="520" r="D29" t="n"/>
      <c s="544" r="E29" t="n"/>
    </row>
    <row customHeight="1" s="737" r="31" ht="15.75" spans="1:5"/>
    <row customHeight="1" s="737" r="32" ht="15" spans="1:5">
      <c s="540" r="A32" t="s">
        <v>3581</v>
      </c>
      <c s="545" r="B32" t="s">
        <v>3550</v>
      </c>
      <c s="545" r="C32" t="s">
        <v>785</v>
      </c>
      <c s="545" r="D32" t="s">
        <v>3551</v>
      </c>
      <c s="546" r="E32" t="s">
        <v>3552</v>
      </c>
    </row>
    <row customHeight="1" s="737" r="33" ht="15" spans="1:5">
      <c s="540" r="A33" t="n"/>
      <c s="588" r="B33" t="s">
        <v>3582</v>
      </c>
      <c s="588" r="C33" t="n"/>
      <c s="588" r="D33" t="s">
        <v>3556</v>
      </c>
      <c s="612" r="E33" t="n"/>
    </row>
    <row customHeight="1" s="737" r="34" ht="15" spans="1:5">
      <c s="540" r="A34" t="n"/>
      <c s="588" r="B34" t="s">
        <v>3583</v>
      </c>
      <c s="588" r="C34" t="n"/>
      <c s="588" r="D34" t="s">
        <v>3584</v>
      </c>
      <c s="612" r="E34" t="s">
        <v>3585</v>
      </c>
    </row>
    <row customHeight="1" s="737" r="35" ht="15" spans="1:5">
      <c s="540" r="A35" t="n"/>
      <c s="588" r="B35" t="s">
        <v>3586</v>
      </c>
      <c s="588" r="C35" t="n"/>
      <c s="588" r="D35" t="s">
        <v>3556</v>
      </c>
      <c s="612" r="E35" t="n"/>
    </row>
    <row customHeight="1" s="737" r="36" ht="15" spans="1:5">
      <c s="540" r="A36" t="n"/>
      <c s="588" r="B36" t="s">
        <v>3587</v>
      </c>
      <c s="588" r="C36" t="n"/>
      <c s="588" r="D36" t="s">
        <v>3588</v>
      </c>
      <c s="612" r="E36" t="s">
        <v>3562</v>
      </c>
    </row>
    <row customHeight="1" s="737" r="37" ht="15" spans="1:5">
      <c s="540" r="A37" t="n"/>
      <c s="588" r="B37" t="s">
        <v>3589</v>
      </c>
      <c s="588" r="C37" t="n"/>
      <c s="588" r="D37" t="s">
        <v>3588</v>
      </c>
      <c s="612" r="E37" t="s">
        <v>3562</v>
      </c>
    </row>
    <row customHeight="1" s="737" r="38" ht="15" spans="1:5">
      <c s="540" r="A38" t="n"/>
      <c s="588" r="B38" t="s">
        <v>3590</v>
      </c>
      <c s="588" r="C38" t="n"/>
      <c s="588" r="D38" t="s">
        <v>3588</v>
      </c>
      <c s="612" r="E38" t="s">
        <v>3562</v>
      </c>
    </row>
    <row customHeight="1" s="737" r="39" ht="15.75" spans="1:5">
      <c s="540" r="A39" t="n"/>
      <c s="520" r="B39" t="s">
        <v>3591</v>
      </c>
      <c s="520" r="C39" t="n"/>
      <c s="520" r="D39" t="s">
        <v>3592</v>
      </c>
      <c s="544" r="E39" t="s">
        <v>3562</v>
      </c>
    </row>
    <row customHeight="1" s="737" r="40" ht="15.75" spans="1:5"/>
    <row customHeight="1" s="737" r="41" ht="15" spans="1:5">
      <c s="540" r="A41" t="s">
        <v>3593</v>
      </c>
      <c s="548" r="B41" t="s">
        <v>3550</v>
      </c>
      <c s="548" r="C41" t="s">
        <v>785</v>
      </c>
      <c s="548" r="D41" t="s">
        <v>3551</v>
      </c>
      <c s="542" r="E41" t="s">
        <v>3552</v>
      </c>
    </row>
    <row customHeight="1" s="737" r="42" ht="15.75" spans="1:5">
      <c s="540" r="A42" t="n"/>
      <c s="520" r="B42" t="s">
        <v>3594</v>
      </c>
      <c s="520" r="C42" t="n"/>
      <c s="520" r="D42" t="n"/>
      <c s="544" r="E42" t="s">
        <v>3562</v>
      </c>
    </row>
    <row customHeight="1" s="737" r="43" ht="15.75" spans="1:5"/>
    <row customHeight="1" s="737" r="44" ht="15" spans="1:5">
      <c s="587" r="A44" t="n"/>
      <c s="545" r="B44" t="s">
        <v>3550</v>
      </c>
      <c s="545" r="C44" t="s">
        <v>785</v>
      </c>
      <c s="545" r="D44" t="s">
        <v>3551</v>
      </c>
      <c s="546" r="E44" t="s">
        <v>3552</v>
      </c>
    </row>
    <row customHeight="1" s="737" r="45" ht="15" spans="1:5">
      <c s="307" r="A45" t="s">
        <v>3595</v>
      </c>
      <c s="588" r="B45" t="s">
        <v>3596</v>
      </c>
      <c s="588" r="C45" t="n"/>
      <c s="588" r="D45" t="n"/>
      <c s="612" r="E45" t="n"/>
    </row>
    <row customHeight="1" s="737" r="46" ht="15" spans="1:5">
      <c s="307" r="A46" t="s">
        <v>3597</v>
      </c>
      <c s="588" r="B46" t="n"/>
      <c s="588" r="C46" t="n"/>
      <c s="588" r="D46" t="n"/>
      <c s="612" r="E46" t="n"/>
    </row>
    <row customHeight="1" s="737" r="47" ht="15.75" spans="1:5">
      <c s="591" r="A47" t="n"/>
      <c s="520" r="B47" t="n"/>
      <c s="520" r="C47" t="n"/>
      <c s="520" r="D47" t="n"/>
      <c s="544" r="E47" t="n"/>
    </row>
  </sheetData>
  <mergeCells count="4">
    <mergeCell ref="A6:A20"/>
    <mergeCell ref="A23:A29"/>
    <mergeCell ref="A32:A39"/>
    <mergeCell ref="A41:A42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O117"/>
  <sheetViews>
    <sheetView colorId="64" defaultGridColor="1" rightToLeft="0" showFormulas="0" showOutlineSymbols="1" showRowColHeaders="1" showZeros="1" tabSelected="0" topLeftCell="A94" view="normal" windowProtection="0" workbookViewId="0" zoomScale="65" zoomScaleNormal="65" zoomScalePageLayoutView="100">
      <selection activeCell="D121" activeCellId="0" pane="topLeft" sqref="D121"/>
    </sheetView>
  </sheetViews>
  <sheetFormatPr baseColWidth="10" defaultRowHeight="15"/>
  <cols>
    <col customWidth="1" max="1" min="1" style="588" width="10.8542510121457"/>
    <col customWidth="1" max="2" min="2" style="588" width="15.2834008097166"/>
    <col customWidth="1" max="3" min="3" style="588" width="30.1417004048583"/>
    <col customWidth="1" max="4" min="4" style="588" width="32.5708502024291"/>
    <col customWidth="1" max="5" min="5" style="588" width="16.4251012145749"/>
    <col customWidth="1" max="6" min="6" style="588" width="14.4251012145749"/>
    <col customWidth="1" max="7" min="7" style="588" width="23.1457489878542"/>
    <col customWidth="1" max="8" min="8" style="588" width="18.2834008097166"/>
    <col customWidth="1" max="9" min="9" style="588" width="37.4291497975708"/>
    <col customWidth="1" max="10" min="10" style="588" width="12.1417004048583"/>
    <col customWidth="1" max="11" min="11" style="588" width="16.004048582996"/>
    <col customWidth="1" max="12" min="12" style="588" width="17.2834008097166"/>
    <col customWidth="1" max="13" min="13" style="588" width="15.8542510121457"/>
    <col customWidth="1" max="14" min="14" style="588" width="15.1376518218623"/>
    <col customWidth="1" max="15" min="15" style="588" width="39.1417004048583"/>
    <col customWidth="1" max="1025" min="16" style="588" width="8.534412955465591"/>
  </cols>
  <sheetData>
    <row customHeight="1" s="737" r="1" ht="15" spans="1:15">
      <c s="548" r="A1" t="s">
        <v>768</v>
      </c>
      <c s="548" r="B1" t="s">
        <v>3598</v>
      </c>
      <c s="548" r="C1" t="s">
        <v>3599</v>
      </c>
      <c s="548" r="D1" t="s">
        <v>3600</v>
      </c>
      <c s="549" r="E1" t="s">
        <v>3601</v>
      </c>
      <c s="548" r="F1" t="s">
        <v>3602</v>
      </c>
      <c s="548" r="G1" t="s">
        <v>3603</v>
      </c>
      <c s="548" r="H1" t="s">
        <v>3604</v>
      </c>
      <c s="548" r="I1" t="s">
        <v>3605</v>
      </c>
      <c s="548" r="J1" t="s">
        <v>3606</v>
      </c>
      <c s="548" r="K1" t="s">
        <v>3607</v>
      </c>
      <c s="549" r="L1" t="s">
        <v>3608</v>
      </c>
      <c s="549" r="M1" t="s">
        <v>3609</v>
      </c>
      <c s="548" r="N1" t="s">
        <v>3610</v>
      </c>
      <c s="549" r="O1" t="s">
        <v>3611</v>
      </c>
    </row>
    <row customHeight="1" s="737" r="2" ht="15" spans="1:15">
      <c s="588" r="A2" t="s">
        <v>3612</v>
      </c>
      <c s="588" r="B2" t="s">
        <v>3613</v>
      </c>
      <c s="588" r="C2" t="s">
        <v>3614</v>
      </c>
      <c s="588" r="D2" t="s">
        <v>3615</v>
      </c>
      <c s="550" r="E2" t="s">
        <v>3616</v>
      </c>
      <c s="588" r="F2" t="n">
        <v>422</v>
      </c>
      <c s="588" r="G2" t="s">
        <v>3617</v>
      </c>
      <c s="588" r="H2" t="s">
        <v>578</v>
      </c>
      <c s="588" r="I2" t="s">
        <v>3618</v>
      </c>
      <c s="588" r="J2" t="s">
        <v>3619</v>
      </c>
      <c s="588" r="K2" t="s">
        <v>3620</v>
      </c>
      <c s="550" r="L2" t="s">
        <v>3621</v>
      </c>
      <c s="550" r="M2" t="s">
        <v>3622</v>
      </c>
      <c s="588" r="N2" t="n">
        <v>675</v>
      </c>
      <c s="550" r="O2" t="s">
        <v>3623</v>
      </c>
    </row>
    <row customHeight="1" s="737" r="3" ht="15" spans="1:15">
      <c s="588" r="A3" t="s">
        <v>3624</v>
      </c>
      <c s="588" r="B3" t="s">
        <v>3625</v>
      </c>
      <c s="588" r="C3" t="s">
        <v>3626</v>
      </c>
      <c s="588" r="D3" t="s">
        <v>3543</v>
      </c>
      <c s="550" r="E3" t="s">
        <v>3627</v>
      </c>
      <c s="588" r="F3" t="n">
        <v>1854</v>
      </c>
      <c s="588" r="G3" t="s">
        <v>3628</v>
      </c>
      <c s="588" r="H3" t="s">
        <v>578</v>
      </c>
      <c s="588" r="I3" t="s">
        <v>3629</v>
      </c>
      <c s="588" r="J3" t="s">
        <v>3630</v>
      </c>
      <c s="588" r="K3" t="s">
        <v>578</v>
      </c>
      <c s="550" r="L3" t="s">
        <v>578</v>
      </c>
      <c s="550" r="M3" t="s">
        <v>578</v>
      </c>
      <c s="588" r="N3" t="n">
        <v>0</v>
      </c>
      <c s="550" r="O3" t="s">
        <v>3631</v>
      </c>
    </row>
    <row customHeight="1" s="737" r="4" ht="15" spans="1:15">
      <c s="588" r="A4" t="s">
        <v>3632</v>
      </c>
      <c s="588" r="B4" t="s">
        <v>3625</v>
      </c>
      <c s="588" r="C4" t="s">
        <v>3626</v>
      </c>
      <c s="588" r="D4" t="s">
        <v>3543</v>
      </c>
      <c s="551" r="E4" t="n">
        <v>40704</v>
      </c>
      <c s="588" r="F4" t="n">
        <v>1778</v>
      </c>
      <c s="588" r="G4" t="s">
        <v>3633</v>
      </c>
      <c s="588" r="H4" t="s">
        <v>578</v>
      </c>
      <c s="588" r="I4" t="s">
        <v>3618</v>
      </c>
      <c s="588" r="J4" t="s">
        <v>3619</v>
      </c>
      <c s="588" r="K4" t="s">
        <v>3620</v>
      </c>
      <c s="551" r="L4" t="n">
        <v>41100</v>
      </c>
      <c s="551" r="M4" t="n">
        <v>41800</v>
      </c>
      <c s="588" r="N4" t="n">
        <v>0</v>
      </c>
      <c s="550" r="O4" t="s">
        <v>3631</v>
      </c>
    </row>
    <row customHeight="1" s="737" r="5" ht="15" spans="1:15">
      <c s="588" r="A5" t="s">
        <v>3634</v>
      </c>
      <c s="588" r="B5" t="s">
        <v>3625</v>
      </c>
      <c s="588" r="C5" t="s">
        <v>3626</v>
      </c>
      <c s="588" r="D5" t="s">
        <v>3543</v>
      </c>
      <c s="551" r="E5" t="n">
        <v>40704</v>
      </c>
      <c s="588" r="F5" t="n">
        <v>1778</v>
      </c>
      <c s="588" r="G5" t="s">
        <v>3635</v>
      </c>
      <c s="588" r="H5" t="s">
        <v>578</v>
      </c>
      <c s="588" r="I5" t="s">
        <v>3618</v>
      </c>
      <c s="588" r="J5" t="s">
        <v>3619</v>
      </c>
      <c s="588" r="K5" t="s">
        <v>3620</v>
      </c>
      <c s="551" r="L5" t="n">
        <v>41100</v>
      </c>
      <c s="551" r="M5" t="n">
        <v>41800</v>
      </c>
      <c s="588" r="N5" t="n">
        <v>0</v>
      </c>
      <c s="550" r="O5" t="s">
        <v>3631</v>
      </c>
    </row>
    <row customHeight="1" s="737" r="6" ht="15" spans="1:15">
      <c s="588" r="A6" t="s">
        <v>3636</v>
      </c>
      <c s="588" r="B6" t="s">
        <v>3625</v>
      </c>
      <c s="588" r="C6" t="s">
        <v>3626</v>
      </c>
      <c s="588" r="D6" t="s">
        <v>3637</v>
      </c>
      <c s="550" r="E6" t="s">
        <v>3638</v>
      </c>
      <c s="588" r="F6" t="n">
        <v>1132</v>
      </c>
      <c s="588" r="G6" t="s">
        <v>3639</v>
      </c>
      <c s="588" r="H6" t="s">
        <v>578</v>
      </c>
      <c s="588" r="I6" t="s">
        <v>3640</v>
      </c>
      <c s="588" r="J6" t="s">
        <v>3641</v>
      </c>
      <c s="588" r="K6" t="s">
        <v>3642</v>
      </c>
      <c s="551" r="L6" t="n">
        <v>42555</v>
      </c>
      <c s="550" r="M6" t="s">
        <v>3643</v>
      </c>
      <c s="588" r="N6" t="n">
        <v>329</v>
      </c>
      <c s="550" r="O6" t="s">
        <v>3644</v>
      </c>
    </row>
    <row customHeight="1" s="737" r="7" ht="15" spans="1:15">
      <c s="588" r="A7" t="s">
        <v>96</v>
      </c>
      <c s="588" r="B7" t="s">
        <v>3645</v>
      </c>
      <c s="588" r="C7" t="s">
        <v>3626</v>
      </c>
      <c s="588" r="D7" t="s">
        <v>3646</v>
      </c>
      <c s="550" r="E7" t="s">
        <v>3647</v>
      </c>
      <c s="588" r="F7" t="n">
        <v>1067</v>
      </c>
      <c s="588" r="G7" t="s">
        <v>3639</v>
      </c>
      <c s="588" r="H7" t="s">
        <v>578</v>
      </c>
      <c s="588" r="I7" t="s">
        <v>3648</v>
      </c>
      <c s="588" r="J7" t="s">
        <v>3649</v>
      </c>
      <c s="588" r="K7" t="s">
        <v>3620</v>
      </c>
      <c s="550" r="L7" t="s">
        <v>3650</v>
      </c>
      <c s="550" r="M7" t="s">
        <v>3651</v>
      </c>
      <c s="588" r="N7" t="n">
        <v>394</v>
      </c>
      <c s="550" r="O7" t="s">
        <v>3644</v>
      </c>
    </row>
    <row customHeight="1" s="737" r="8" ht="15" spans="1:15">
      <c s="588" r="A8" t="s">
        <v>3652</v>
      </c>
      <c s="588" r="B8" t="s">
        <v>3653</v>
      </c>
      <c s="588" r="C8" t="s">
        <v>3654</v>
      </c>
      <c s="588" r="D8" t="s">
        <v>3655</v>
      </c>
      <c s="551" r="E8" t="n">
        <v>40704</v>
      </c>
      <c s="588" r="F8" t="n">
        <v>1778</v>
      </c>
      <c s="588" r="G8" t="s">
        <v>3656</v>
      </c>
      <c s="588" r="H8" t="s">
        <v>578</v>
      </c>
      <c s="588" r="I8" t="s">
        <v>3629</v>
      </c>
      <c s="588" r="J8" t="s">
        <v>3630</v>
      </c>
      <c s="588" r="K8" t="s">
        <v>578</v>
      </c>
      <c s="550" r="L8" t="s">
        <v>578</v>
      </c>
      <c s="550" r="M8" t="s">
        <v>578</v>
      </c>
      <c s="588" r="N8" t="n">
        <v>0</v>
      </c>
      <c s="550" r="O8" t="s">
        <v>3631</v>
      </c>
    </row>
    <row customHeight="1" s="737" r="9" ht="15" spans="1:15">
      <c s="588" r="A9" t="s">
        <v>3657</v>
      </c>
      <c s="588" r="B9" t="s">
        <v>3625</v>
      </c>
      <c s="588" r="C9" t="s">
        <v>3626</v>
      </c>
      <c s="588" r="D9" t="s">
        <v>3637</v>
      </c>
      <c s="550" r="E9" t="s">
        <v>3638</v>
      </c>
      <c s="588" r="F9" t="n">
        <v>1132</v>
      </c>
      <c s="588" r="G9" t="s">
        <v>3639</v>
      </c>
      <c s="588" r="H9" t="s">
        <v>578</v>
      </c>
      <c s="588" r="I9" t="s">
        <v>3640</v>
      </c>
      <c s="588" r="J9" t="s">
        <v>3641</v>
      </c>
      <c s="588" r="K9" t="s">
        <v>3642</v>
      </c>
      <c s="551" r="L9" t="n">
        <v>42555</v>
      </c>
      <c s="550" r="M9" t="s">
        <v>3643</v>
      </c>
      <c s="588" r="N9" t="n">
        <v>329</v>
      </c>
      <c s="550" r="O9" t="s">
        <v>3644</v>
      </c>
    </row>
    <row customHeight="1" s="737" r="10" ht="15" spans="1:15">
      <c s="588" r="A10" t="s">
        <v>3658</v>
      </c>
      <c s="588" r="B10" t="s">
        <v>3645</v>
      </c>
      <c s="588" r="C10" t="s">
        <v>3626</v>
      </c>
      <c s="588" r="D10" t="s">
        <v>3659</v>
      </c>
      <c s="550" r="E10" t="s">
        <v>3660</v>
      </c>
      <c s="588" r="F10" t="n">
        <v>421</v>
      </c>
      <c s="588" r="G10" t="s">
        <v>3661</v>
      </c>
      <c s="588" r="H10" t="s">
        <v>578</v>
      </c>
      <c s="588" r="I10" t="s">
        <v>3618</v>
      </c>
      <c s="588" r="J10" t="s">
        <v>3619</v>
      </c>
      <c s="588" r="K10" t="s">
        <v>3620</v>
      </c>
      <c s="550" r="L10" t="s">
        <v>3662</v>
      </c>
      <c s="550" r="M10" t="s">
        <v>3663</v>
      </c>
      <c s="588" r="N10" t="n">
        <v>676</v>
      </c>
      <c s="550" r="O10" t="s">
        <v>3623</v>
      </c>
    </row>
    <row customHeight="1" s="737" r="11" ht="15" spans="1:15">
      <c s="588" r="A11" t="s">
        <v>3664</v>
      </c>
      <c s="588" r="B11" t="s">
        <v>3625</v>
      </c>
      <c s="588" r="C11" t="s">
        <v>3626</v>
      </c>
      <c s="588" r="D11" t="s">
        <v>3665</v>
      </c>
      <c s="550" r="E11" t="s">
        <v>3666</v>
      </c>
      <c s="588" r="F11" t="n">
        <v>301</v>
      </c>
      <c s="588" r="G11" t="s">
        <v>3667</v>
      </c>
      <c s="588" r="H11" t="s">
        <v>578</v>
      </c>
      <c s="588" r="I11" t="s">
        <v>3640</v>
      </c>
      <c s="588" r="J11" t="s">
        <v>3641</v>
      </c>
      <c s="588" r="K11" t="s">
        <v>3642</v>
      </c>
      <c s="551" r="L11" t="n">
        <v>42045</v>
      </c>
      <c s="551" r="M11" t="n">
        <v>43141</v>
      </c>
      <c s="588" r="N11" t="n">
        <v>776</v>
      </c>
      <c s="550" r="O11" t="s">
        <v>3668</v>
      </c>
    </row>
    <row customHeight="1" s="737" r="12" ht="15" spans="1:15">
      <c s="588" r="A12" t="s">
        <v>3669</v>
      </c>
      <c s="588" r="B12" t="s">
        <v>3613</v>
      </c>
      <c s="588" r="C12" t="s">
        <v>3614</v>
      </c>
      <c s="588" r="D12" t="s">
        <v>3615</v>
      </c>
      <c s="550" r="E12" t="s">
        <v>3616</v>
      </c>
      <c s="588" r="F12" t="n">
        <v>422</v>
      </c>
      <c s="588" r="G12" t="s">
        <v>3670</v>
      </c>
      <c s="588" r="H12" t="s">
        <v>578</v>
      </c>
      <c s="588" r="I12" t="s">
        <v>3618</v>
      </c>
      <c s="588" r="J12" t="s">
        <v>3619</v>
      </c>
      <c s="588" r="K12" t="s">
        <v>3620</v>
      </c>
      <c s="550" r="L12" t="s">
        <v>3621</v>
      </c>
      <c s="550" r="M12" t="s">
        <v>3622</v>
      </c>
      <c s="588" r="N12" t="n">
        <v>675</v>
      </c>
      <c s="550" r="O12" t="s">
        <v>3623</v>
      </c>
    </row>
    <row customHeight="1" s="737" r="13" ht="15" spans="1:15">
      <c s="588" r="A13" t="s">
        <v>3671</v>
      </c>
      <c s="588" r="B13" t="s">
        <v>3625</v>
      </c>
      <c s="588" r="C13" t="s">
        <v>3626</v>
      </c>
      <c s="588" r="D13" t="s">
        <v>3665</v>
      </c>
      <c s="550" r="E13" t="s">
        <v>3666</v>
      </c>
      <c s="588" r="F13" t="n">
        <v>301</v>
      </c>
      <c s="588" r="G13" t="s">
        <v>3667</v>
      </c>
      <c s="588" r="H13" t="s">
        <v>578</v>
      </c>
      <c s="588" r="I13" t="s">
        <v>3640</v>
      </c>
      <c s="588" r="J13" t="s">
        <v>3641</v>
      </c>
      <c s="588" r="K13" t="s">
        <v>3642</v>
      </c>
      <c s="551" r="L13" t="n">
        <v>42045</v>
      </c>
      <c s="551" r="M13" t="n">
        <v>43141</v>
      </c>
      <c s="588" r="N13" t="n">
        <v>776</v>
      </c>
      <c s="550" r="O13" t="s">
        <v>3668</v>
      </c>
    </row>
    <row customHeight="1" s="737" r="14" ht="15" spans="1:15">
      <c s="588" r="A14" t="s">
        <v>3672</v>
      </c>
      <c s="588" r="B14" t="s">
        <v>3625</v>
      </c>
      <c s="588" r="C14" t="s">
        <v>3626</v>
      </c>
      <c s="588" r="D14" t="s">
        <v>3673</v>
      </c>
      <c s="551" r="E14" t="n">
        <v>41040</v>
      </c>
      <c s="588" r="F14" t="n">
        <v>1382</v>
      </c>
      <c s="588" r="G14" t="s">
        <v>3674</v>
      </c>
      <c s="588" r="H14" t="s">
        <v>578</v>
      </c>
      <c s="588" r="I14" t="s">
        <v>3648</v>
      </c>
      <c s="588" r="J14" t="s">
        <v>3649</v>
      </c>
      <c s="588" r="K14" t="s">
        <v>3620</v>
      </c>
      <c s="551" r="L14" t="n">
        <v>41436</v>
      </c>
      <c s="551" r="M14" t="n">
        <v>42866</v>
      </c>
      <c s="588" r="N14" t="n">
        <v>445</v>
      </c>
      <c s="550" r="O14" t="s">
        <v>3675</v>
      </c>
    </row>
    <row customHeight="1" s="737" r="15" ht="15" spans="1:15">
      <c s="588" r="A15" t="s">
        <v>3676</v>
      </c>
      <c s="588" r="B15" t="s">
        <v>3625</v>
      </c>
      <c s="588" r="C15" t="s">
        <v>3626</v>
      </c>
      <c s="588" r="D15" t="s">
        <v>3665</v>
      </c>
      <c s="550" r="E15" t="s">
        <v>3666</v>
      </c>
      <c s="588" r="F15" t="n">
        <v>301</v>
      </c>
      <c s="588" r="G15" t="s">
        <v>3667</v>
      </c>
      <c s="588" r="H15" t="s">
        <v>578</v>
      </c>
      <c s="588" r="I15" t="s">
        <v>3648</v>
      </c>
      <c s="588" r="J15" t="s">
        <v>3649</v>
      </c>
      <c s="588" r="K15" t="s">
        <v>3620</v>
      </c>
      <c s="551" r="L15" t="n">
        <v>42045</v>
      </c>
      <c s="551" r="M15" t="n">
        <v>43141</v>
      </c>
      <c s="588" r="N15" t="n">
        <v>776</v>
      </c>
      <c s="550" r="O15" t="s">
        <v>3668</v>
      </c>
    </row>
    <row customHeight="1" s="737" r="16" ht="15" spans="1:15">
      <c s="588" r="A16" t="s">
        <v>3677</v>
      </c>
      <c s="588" r="B16" t="s">
        <v>3625</v>
      </c>
      <c s="588" r="C16" t="s">
        <v>3626</v>
      </c>
      <c s="588" r="D16" t="s">
        <v>3543</v>
      </c>
      <c s="551" r="E16" t="n">
        <v>40704</v>
      </c>
      <c s="588" r="F16" t="n">
        <v>1778</v>
      </c>
      <c s="588" r="G16" t="s">
        <v>3678</v>
      </c>
      <c s="588" r="H16" t="s">
        <v>578</v>
      </c>
      <c s="588" r="I16" t="s">
        <v>3618</v>
      </c>
      <c s="588" r="J16" t="s">
        <v>3619</v>
      </c>
      <c s="588" r="K16" t="s">
        <v>3620</v>
      </c>
      <c s="551" r="L16" t="n">
        <v>41100</v>
      </c>
      <c s="551" r="M16" t="n">
        <v>41800</v>
      </c>
      <c s="588" r="N16" t="n">
        <v>0</v>
      </c>
      <c s="550" r="O16" t="s">
        <v>3679</v>
      </c>
    </row>
    <row customHeight="1" s="737" r="17" ht="15" spans="1:15">
      <c s="588" r="A17" t="s">
        <v>3680</v>
      </c>
      <c s="588" r="B17" t="s">
        <v>3625</v>
      </c>
      <c s="588" r="C17" t="s">
        <v>3626</v>
      </c>
      <c s="588" r="D17" t="s">
        <v>3665</v>
      </c>
      <c s="550" r="E17" t="s">
        <v>3666</v>
      </c>
      <c s="588" r="F17" t="n">
        <v>301</v>
      </c>
      <c s="588" r="G17" t="s">
        <v>3667</v>
      </c>
      <c s="588" r="H17" t="s">
        <v>578</v>
      </c>
      <c s="588" r="I17" t="s">
        <v>3648</v>
      </c>
      <c s="588" r="J17" t="s">
        <v>3649</v>
      </c>
      <c s="588" r="K17" t="s">
        <v>3620</v>
      </c>
      <c s="551" r="L17" t="n">
        <v>42045</v>
      </c>
      <c s="551" r="M17" t="n">
        <v>43141</v>
      </c>
      <c s="588" r="N17" t="n">
        <v>776</v>
      </c>
      <c s="550" r="O17" t="s">
        <v>3668</v>
      </c>
    </row>
    <row customHeight="1" s="737" r="18" ht="15" spans="1:15">
      <c s="588" r="A18" t="s">
        <v>3681</v>
      </c>
      <c s="588" r="B18" t="s">
        <v>3625</v>
      </c>
      <c s="588" r="C18" t="s">
        <v>3626</v>
      </c>
      <c s="588" r="D18" t="s">
        <v>3682</v>
      </c>
      <c s="550" r="E18" t="s">
        <v>3683</v>
      </c>
      <c s="588" r="F18" t="n">
        <v>294</v>
      </c>
      <c s="588" r="G18" t="s">
        <v>3667</v>
      </c>
      <c s="588" r="H18" t="s">
        <v>578</v>
      </c>
      <c s="588" r="I18" t="s">
        <v>3648</v>
      </c>
      <c s="588" r="J18" t="s">
        <v>3649</v>
      </c>
      <c s="588" r="K18" t="s">
        <v>3620</v>
      </c>
      <c s="550" r="L18" t="s">
        <v>3684</v>
      </c>
      <c s="550" r="M18" t="s">
        <v>3685</v>
      </c>
      <c s="588" r="N18" t="n">
        <v>727</v>
      </c>
      <c s="550" r="O18" t="s">
        <v>3668</v>
      </c>
    </row>
    <row customHeight="1" s="737" r="19" ht="15" spans="1:15">
      <c s="588" r="A19" t="s">
        <v>3686</v>
      </c>
      <c s="588" r="B19" t="s">
        <v>3625</v>
      </c>
      <c s="588" r="C19" t="s">
        <v>3626</v>
      </c>
      <c s="588" r="D19" t="s">
        <v>3665</v>
      </c>
      <c s="550" r="E19" t="s">
        <v>3666</v>
      </c>
      <c s="588" r="F19" t="n">
        <v>301</v>
      </c>
      <c s="588" r="G19" t="s">
        <v>3667</v>
      </c>
      <c s="588" r="H19" t="s">
        <v>578</v>
      </c>
      <c s="588" r="I19" t="s">
        <v>3640</v>
      </c>
      <c s="588" r="J19" t="s">
        <v>3641</v>
      </c>
      <c s="588" r="K19" t="s">
        <v>3642</v>
      </c>
      <c s="551" r="L19" t="n">
        <v>42045</v>
      </c>
      <c s="551" r="M19" t="n">
        <v>43141</v>
      </c>
      <c s="588" r="N19" t="n">
        <v>776</v>
      </c>
      <c s="550" r="O19" t="s">
        <v>3668</v>
      </c>
    </row>
    <row customHeight="1" s="737" r="20" ht="15" spans="1:15">
      <c s="588" r="A20" t="s">
        <v>3687</v>
      </c>
      <c s="588" r="B20" t="s">
        <v>3645</v>
      </c>
      <c s="588" r="C20" t="s">
        <v>3626</v>
      </c>
      <c s="588" r="D20" t="s">
        <v>3646</v>
      </c>
      <c s="550" r="E20" t="s">
        <v>3683</v>
      </c>
      <c s="588" r="F20" t="n">
        <v>294</v>
      </c>
      <c s="588" r="G20" t="s">
        <v>3667</v>
      </c>
      <c s="588" r="H20" t="s">
        <v>578</v>
      </c>
      <c s="588" r="I20" t="s">
        <v>3648</v>
      </c>
      <c s="588" r="J20" t="s">
        <v>3649</v>
      </c>
      <c s="588" r="K20" t="s">
        <v>3620</v>
      </c>
      <c s="550" r="L20" t="s">
        <v>3684</v>
      </c>
      <c s="550" r="M20" t="s">
        <v>3685</v>
      </c>
      <c s="588" r="N20" t="n">
        <v>727</v>
      </c>
      <c s="550" r="O20" t="s">
        <v>3668</v>
      </c>
    </row>
    <row customHeight="1" s="737" r="21" ht="15" spans="1:15">
      <c s="588" r="A21" t="s">
        <v>3688</v>
      </c>
      <c s="588" r="B21" t="s">
        <v>3625</v>
      </c>
      <c s="588" r="C21" t="s">
        <v>3626</v>
      </c>
      <c s="588" r="D21" t="s">
        <v>3665</v>
      </c>
      <c s="550" r="E21" t="s">
        <v>3666</v>
      </c>
      <c s="588" r="F21" t="n">
        <v>301</v>
      </c>
      <c s="588" r="G21" t="s">
        <v>3667</v>
      </c>
      <c s="588" r="H21" t="s">
        <v>578</v>
      </c>
      <c s="588" r="I21" t="s">
        <v>3640</v>
      </c>
      <c s="588" r="J21" t="s">
        <v>3641</v>
      </c>
      <c s="588" r="K21" t="s">
        <v>3642</v>
      </c>
      <c s="551" r="L21" t="n">
        <v>42045</v>
      </c>
      <c s="551" r="M21" t="n">
        <v>43141</v>
      </c>
      <c s="588" r="N21" t="n">
        <v>776</v>
      </c>
      <c s="550" r="O21" t="s">
        <v>3668</v>
      </c>
    </row>
    <row customHeight="1" s="737" r="22" ht="15" spans="1:15">
      <c s="588" r="A22" t="s">
        <v>3689</v>
      </c>
      <c s="588" r="B22" t="s">
        <v>3645</v>
      </c>
      <c s="588" r="C22" t="s">
        <v>3626</v>
      </c>
      <c s="588" r="D22" t="s">
        <v>3646</v>
      </c>
      <c s="550" r="E22" t="s">
        <v>3683</v>
      </c>
      <c s="588" r="F22" t="n">
        <v>294</v>
      </c>
      <c s="588" r="G22" t="s">
        <v>3667</v>
      </c>
      <c s="588" r="H22" t="s">
        <v>578</v>
      </c>
      <c s="588" r="I22" t="s">
        <v>3648</v>
      </c>
      <c s="588" r="J22" t="s">
        <v>3649</v>
      </c>
      <c s="588" r="K22" t="s">
        <v>3620</v>
      </c>
      <c s="550" r="L22" t="s">
        <v>3684</v>
      </c>
      <c s="550" r="M22" t="s">
        <v>3685</v>
      </c>
      <c s="588" r="N22" t="n">
        <v>727</v>
      </c>
      <c s="550" r="O22" t="s">
        <v>3668</v>
      </c>
    </row>
    <row customHeight="1" s="737" r="23" ht="15" spans="1:15">
      <c s="588" r="A23" t="s">
        <v>3690</v>
      </c>
      <c s="588" r="B23" t="s">
        <v>3625</v>
      </c>
      <c s="588" r="C23" t="s">
        <v>3626</v>
      </c>
      <c s="588" r="D23" t="s">
        <v>3665</v>
      </c>
      <c s="550" r="E23" t="s">
        <v>3666</v>
      </c>
      <c s="588" r="F23" t="n">
        <v>301</v>
      </c>
      <c s="588" r="G23" t="s">
        <v>3667</v>
      </c>
      <c s="588" r="H23" t="s">
        <v>578</v>
      </c>
      <c s="588" r="I23" t="s">
        <v>3648</v>
      </c>
      <c s="588" r="J23" t="s">
        <v>3649</v>
      </c>
      <c s="588" r="K23" t="s">
        <v>3620</v>
      </c>
      <c s="551" r="L23" t="n">
        <v>42045</v>
      </c>
      <c s="551" r="M23" t="n">
        <v>43141</v>
      </c>
      <c s="588" r="N23" t="n">
        <v>776</v>
      </c>
      <c s="550" r="O23" t="s">
        <v>3668</v>
      </c>
    </row>
    <row customHeight="1" s="737" r="24" ht="15" spans="1:15">
      <c s="588" r="A24" t="s">
        <v>3691</v>
      </c>
      <c s="588" r="B24" t="s">
        <v>3625</v>
      </c>
      <c s="588" r="C24" t="s">
        <v>3626</v>
      </c>
      <c s="588" r="D24" t="s">
        <v>3637</v>
      </c>
      <c s="550" r="E24" t="s">
        <v>3638</v>
      </c>
      <c s="588" r="F24" t="n">
        <v>1132</v>
      </c>
      <c s="588" r="G24" t="s">
        <v>3639</v>
      </c>
      <c s="588" r="H24" t="s">
        <v>578</v>
      </c>
      <c s="588" r="I24" t="s">
        <v>3640</v>
      </c>
      <c s="588" r="J24" t="s">
        <v>3641</v>
      </c>
      <c s="588" r="K24" t="s">
        <v>3642</v>
      </c>
      <c s="551" r="L24" t="n">
        <v>42555</v>
      </c>
      <c s="550" r="M24" t="s">
        <v>3643</v>
      </c>
      <c s="588" r="N24" t="n">
        <v>329</v>
      </c>
      <c s="550" r="O24" t="s">
        <v>3644</v>
      </c>
    </row>
    <row customHeight="1" s="737" r="25" ht="15" spans="1:15">
      <c s="588" r="A25" t="s">
        <v>3692</v>
      </c>
      <c s="588" r="B25" t="s">
        <v>3625</v>
      </c>
      <c s="588" r="C25" t="s">
        <v>3626</v>
      </c>
      <c s="588" r="D25" t="s">
        <v>3665</v>
      </c>
      <c s="550" r="E25" t="s">
        <v>3666</v>
      </c>
      <c s="588" r="F25" t="n">
        <v>301</v>
      </c>
      <c s="588" r="G25" t="s">
        <v>3667</v>
      </c>
      <c s="588" r="H25" t="s">
        <v>578</v>
      </c>
      <c s="588" r="I25" t="s">
        <v>3640</v>
      </c>
      <c s="588" r="J25" t="s">
        <v>3641</v>
      </c>
      <c s="588" r="K25" t="s">
        <v>3642</v>
      </c>
      <c s="551" r="L25" t="n">
        <v>42045</v>
      </c>
      <c s="551" r="M25" t="n">
        <v>43141</v>
      </c>
      <c s="588" r="N25" t="n">
        <v>776</v>
      </c>
      <c s="550" r="O25" t="s">
        <v>3668</v>
      </c>
    </row>
    <row customHeight="1" s="737" r="26" ht="15" spans="1:15">
      <c s="588" r="A26" t="s">
        <v>3526</v>
      </c>
      <c s="588" r="B26" t="s">
        <v>3613</v>
      </c>
      <c s="588" r="C26" t="s">
        <v>3626</v>
      </c>
      <c s="588" r="D26" t="s">
        <v>3527</v>
      </c>
      <c s="551" r="E26" t="n">
        <v>40300</v>
      </c>
      <c s="588" r="F26" t="n">
        <v>2386</v>
      </c>
      <c s="588" r="G26" t="s">
        <v>3524</v>
      </c>
      <c s="588" r="H26" t="s">
        <v>578</v>
      </c>
      <c s="588" r="I26" t="s">
        <v>3648</v>
      </c>
      <c s="588" r="J26" t="s">
        <v>3693</v>
      </c>
      <c s="588" r="K26" t="s">
        <v>3620</v>
      </c>
      <c s="551" r="L26" t="n">
        <v>41731</v>
      </c>
      <c s="551" r="M26" t="n">
        <v>42096</v>
      </c>
      <c s="588" r="N26" t="n">
        <v>0</v>
      </c>
      <c s="550" r="O26" t="s">
        <v>3524</v>
      </c>
    </row>
    <row customHeight="1" s="737" r="27" ht="15" spans="1:15">
      <c s="588" r="A27" t="s">
        <v>3694</v>
      </c>
      <c s="588" r="B27" t="s">
        <v>3625</v>
      </c>
      <c s="588" r="C27" t="s">
        <v>3626</v>
      </c>
      <c s="588" r="D27" t="s">
        <v>3665</v>
      </c>
      <c s="550" r="E27" t="s">
        <v>3666</v>
      </c>
      <c s="588" r="F27" t="n">
        <v>301</v>
      </c>
      <c s="588" r="G27" t="s">
        <v>3667</v>
      </c>
      <c s="588" r="H27" t="s">
        <v>578</v>
      </c>
      <c s="588" r="I27" t="s">
        <v>3648</v>
      </c>
      <c s="588" r="J27" t="s">
        <v>3649</v>
      </c>
      <c s="588" r="K27" t="s">
        <v>3620</v>
      </c>
      <c s="551" r="L27" t="n">
        <v>42045</v>
      </c>
      <c s="551" r="M27" t="n">
        <v>43141</v>
      </c>
      <c s="588" r="N27" t="n">
        <v>776</v>
      </c>
      <c s="550" r="O27" t="s">
        <v>3668</v>
      </c>
    </row>
    <row customHeight="1" s="737" r="28" ht="15" spans="1:15">
      <c s="588" r="A28" t="s">
        <v>3695</v>
      </c>
      <c s="588" r="B28" t="s">
        <v>3625</v>
      </c>
      <c s="588" r="C28" t="s">
        <v>3626</v>
      </c>
      <c s="588" r="D28" t="s">
        <v>3543</v>
      </c>
      <c s="551" r="E28" t="n">
        <v>40704</v>
      </c>
      <c s="588" r="F28" t="n">
        <v>1778</v>
      </c>
      <c s="588" r="G28" t="s">
        <v>3696</v>
      </c>
      <c s="588" r="H28" t="s">
        <v>578</v>
      </c>
      <c s="588" r="I28" t="s">
        <v>3618</v>
      </c>
      <c s="588" r="J28" t="s">
        <v>3619</v>
      </c>
      <c s="588" r="K28" t="s">
        <v>3620</v>
      </c>
      <c s="551" r="L28" t="n">
        <v>41100</v>
      </c>
      <c s="551" r="M28" t="n">
        <v>41800</v>
      </c>
      <c s="588" r="N28" t="n">
        <v>0</v>
      </c>
      <c s="550" r="O28" t="s">
        <v>3631</v>
      </c>
    </row>
    <row customHeight="1" s="737" r="29" ht="15" spans="1:15">
      <c s="588" r="A29" t="s">
        <v>3697</v>
      </c>
      <c s="588" r="B29" t="s">
        <v>3625</v>
      </c>
      <c s="588" r="C29" t="s">
        <v>3626</v>
      </c>
      <c s="588" r="D29" t="s">
        <v>3665</v>
      </c>
      <c s="550" r="E29" t="s">
        <v>3666</v>
      </c>
      <c s="588" r="F29" t="n">
        <v>301</v>
      </c>
      <c s="588" r="G29" t="s">
        <v>3667</v>
      </c>
      <c s="588" r="H29" t="s">
        <v>578</v>
      </c>
      <c s="588" r="I29" t="s">
        <v>3640</v>
      </c>
      <c s="588" r="J29" t="s">
        <v>3641</v>
      </c>
      <c s="588" r="K29" t="s">
        <v>3642</v>
      </c>
      <c s="551" r="L29" t="n">
        <v>42045</v>
      </c>
      <c s="551" r="M29" t="n">
        <v>43141</v>
      </c>
      <c s="588" r="N29" t="n">
        <v>776</v>
      </c>
      <c s="550" r="O29" t="s">
        <v>3668</v>
      </c>
    </row>
    <row customHeight="1" s="737" r="30" ht="15" spans="1:15">
      <c s="588" r="A30" t="s">
        <v>3698</v>
      </c>
      <c s="588" r="B30" t="s">
        <v>3699</v>
      </c>
      <c s="588" r="C30" t="s">
        <v>3626</v>
      </c>
      <c s="588" r="D30" t="s">
        <v>3700</v>
      </c>
      <c s="550" r="E30" t="s">
        <v>3666</v>
      </c>
      <c s="588" r="F30" t="n">
        <v>301</v>
      </c>
      <c s="588" r="G30" t="s">
        <v>3667</v>
      </c>
      <c s="588" r="H30" t="s">
        <v>578</v>
      </c>
      <c s="588" r="I30" t="s">
        <v>3648</v>
      </c>
      <c s="588" r="J30" t="s">
        <v>3649</v>
      </c>
      <c s="588" r="K30" t="s">
        <v>3620</v>
      </c>
      <c s="551" r="L30" t="n">
        <v>42468</v>
      </c>
      <c s="551" r="M30" t="n">
        <v>43167</v>
      </c>
      <c s="588" r="N30" t="n">
        <v>716</v>
      </c>
      <c s="550" r="O30" t="s">
        <v>3668</v>
      </c>
    </row>
    <row customHeight="1" s="737" r="31" ht="15" spans="1:15">
      <c s="588" r="A31" t="s">
        <v>3701</v>
      </c>
      <c s="588" r="B31" t="s">
        <v>3625</v>
      </c>
      <c s="588" r="C31" t="s">
        <v>3626</v>
      </c>
      <c s="588" r="D31" t="s">
        <v>3665</v>
      </c>
      <c s="550" r="E31" t="s">
        <v>3666</v>
      </c>
      <c s="588" r="F31" t="n">
        <v>301</v>
      </c>
      <c s="588" r="G31" t="s">
        <v>3667</v>
      </c>
      <c s="588" r="H31" t="s">
        <v>578</v>
      </c>
      <c s="588" r="I31" t="s">
        <v>3640</v>
      </c>
      <c s="588" r="J31" t="s">
        <v>3641</v>
      </c>
      <c s="588" r="K31" t="s">
        <v>3642</v>
      </c>
      <c s="551" r="L31" t="n">
        <v>42045</v>
      </c>
      <c s="551" r="M31" t="n">
        <v>43141</v>
      </c>
      <c s="588" r="N31" t="n">
        <v>776</v>
      </c>
      <c s="550" r="O31" t="s">
        <v>3668</v>
      </c>
    </row>
    <row customHeight="1" s="737" r="32" ht="15" spans="1:15">
      <c s="588" r="A32" t="s">
        <v>3702</v>
      </c>
      <c s="588" r="B32" t="s">
        <v>3625</v>
      </c>
      <c s="588" r="C32" t="s">
        <v>3626</v>
      </c>
      <c s="588" r="D32" t="s">
        <v>3637</v>
      </c>
      <c s="550" r="E32" t="s">
        <v>3638</v>
      </c>
      <c s="588" r="F32" t="n">
        <v>1132</v>
      </c>
      <c s="588" r="G32" t="s">
        <v>3639</v>
      </c>
      <c s="588" r="H32" t="s">
        <v>578</v>
      </c>
      <c s="588" r="I32" t="s">
        <v>3648</v>
      </c>
      <c s="588" r="J32" t="s">
        <v>3649</v>
      </c>
      <c s="588" r="K32" t="s">
        <v>3620</v>
      </c>
      <c s="551" r="L32" t="n">
        <v>42555</v>
      </c>
      <c s="550" r="M32" t="s">
        <v>3643</v>
      </c>
      <c s="588" r="N32" t="n">
        <v>329</v>
      </c>
      <c s="550" r="O32" t="s">
        <v>3644</v>
      </c>
    </row>
    <row customHeight="1" s="737" r="33" ht="15" spans="1:15">
      <c s="588" r="A33" t="s">
        <v>3703</v>
      </c>
      <c s="588" r="B33" t="s">
        <v>3625</v>
      </c>
      <c s="588" r="C33" t="s">
        <v>3626</v>
      </c>
      <c s="588" r="D33" t="s">
        <v>3665</v>
      </c>
      <c s="550" r="E33" t="s">
        <v>3666</v>
      </c>
      <c s="588" r="F33" t="n">
        <v>301</v>
      </c>
      <c s="588" r="G33" t="s">
        <v>3667</v>
      </c>
      <c s="588" r="H33" t="s">
        <v>578</v>
      </c>
      <c s="588" r="I33" t="s">
        <v>3640</v>
      </c>
      <c s="588" r="J33" t="s">
        <v>3641</v>
      </c>
      <c s="588" r="K33" t="s">
        <v>3642</v>
      </c>
      <c s="551" r="L33" t="n">
        <v>42045</v>
      </c>
      <c s="551" r="M33" t="n">
        <v>43141</v>
      </c>
      <c s="588" r="N33" t="n">
        <v>776</v>
      </c>
      <c s="550" r="O33" t="s">
        <v>3668</v>
      </c>
    </row>
    <row customHeight="1" s="737" r="34" ht="15" spans="1:15">
      <c s="588" r="A34" t="s">
        <v>3704</v>
      </c>
      <c s="588" r="B34" t="s">
        <v>3653</v>
      </c>
      <c s="588" r="C34" t="s">
        <v>3654</v>
      </c>
      <c s="588" r="D34" t="s">
        <v>3705</v>
      </c>
      <c s="550" r="E34" t="s">
        <v>3706</v>
      </c>
      <c s="588" r="F34" t="n">
        <v>1094</v>
      </c>
      <c s="588" r="G34" t="s">
        <v>578</v>
      </c>
      <c s="588" r="H34" t="s">
        <v>578</v>
      </c>
      <c s="588" r="I34" t="s">
        <v>3707</v>
      </c>
      <c s="588" r="J34" t="s">
        <v>3708</v>
      </c>
      <c s="588" r="K34" t="s">
        <v>3642</v>
      </c>
      <c s="550" r="L34" t="s">
        <v>3706</v>
      </c>
      <c s="550" r="M34" t="s">
        <v>3709</v>
      </c>
      <c s="588" r="N34" t="n">
        <v>0</v>
      </c>
      <c s="550" r="O34" t="s">
        <v>578</v>
      </c>
    </row>
    <row customHeight="1" s="737" r="35" ht="15" spans="1:15">
      <c s="588" r="A35" t="s">
        <v>3710</v>
      </c>
      <c s="588" r="B35" t="s">
        <v>3625</v>
      </c>
      <c s="588" r="C35" t="s">
        <v>3626</v>
      </c>
      <c s="588" r="D35" t="s">
        <v>3543</v>
      </c>
      <c s="551" r="E35" t="n">
        <v>40640</v>
      </c>
      <c s="588" r="F35" t="n">
        <v>1872</v>
      </c>
      <c s="588" r="G35" t="s">
        <v>3711</v>
      </c>
      <c s="588" r="H35" t="s">
        <v>578</v>
      </c>
      <c s="588" r="I35" t="s">
        <v>3618</v>
      </c>
      <c s="588" r="J35" t="s">
        <v>3619</v>
      </c>
      <c s="588" r="K35" t="s">
        <v>3620</v>
      </c>
      <c s="551" r="L35" t="n">
        <v>41036</v>
      </c>
      <c s="551" r="M35" t="n">
        <v>41736</v>
      </c>
      <c s="588" r="N35" t="n">
        <v>0</v>
      </c>
      <c s="550" r="O35" t="s">
        <v>3631</v>
      </c>
    </row>
    <row customHeight="1" s="737" r="36" ht="15" spans="1:15">
      <c s="588" r="A36" t="s">
        <v>3712</v>
      </c>
      <c s="588" r="B36" t="s">
        <v>3625</v>
      </c>
      <c s="588" r="C36" t="s">
        <v>3626</v>
      </c>
      <c s="588" r="D36" t="s">
        <v>3543</v>
      </c>
      <c s="550" r="E36" t="s">
        <v>3713</v>
      </c>
      <c s="588" r="F36" t="n">
        <v>2575</v>
      </c>
      <c s="588" r="G36" t="s">
        <v>3714</v>
      </c>
      <c s="588" r="H36" t="s">
        <v>578</v>
      </c>
      <c s="588" r="I36" t="s">
        <v>3648</v>
      </c>
      <c s="588" r="J36" t="s">
        <v>3693</v>
      </c>
      <c s="588" r="K36" t="s">
        <v>3620</v>
      </c>
      <c s="551" r="L36" t="n">
        <v>40186</v>
      </c>
      <c s="550" r="M36" t="s">
        <v>3715</v>
      </c>
      <c s="588" r="N36" t="n">
        <v>0</v>
      </c>
      <c s="550" r="O36" t="s">
        <v>3716</v>
      </c>
    </row>
    <row customHeight="1" s="737" r="37" ht="15" spans="1:15">
      <c s="588" r="A37" t="s">
        <v>3717</v>
      </c>
      <c s="588" r="B37" t="s">
        <v>3613</v>
      </c>
      <c s="588" r="C37" t="s">
        <v>3626</v>
      </c>
      <c s="588" r="D37" t="s">
        <v>3718</v>
      </c>
      <c s="551" r="E37" t="n">
        <v>41281</v>
      </c>
      <c s="588" r="F37" t="n">
        <v>1144</v>
      </c>
      <c s="588" r="G37" t="s">
        <v>3639</v>
      </c>
      <c s="588" r="H37" t="s">
        <v>578</v>
      </c>
      <c s="588" r="I37" t="s">
        <v>3640</v>
      </c>
      <c s="588" r="J37" t="s">
        <v>3641</v>
      </c>
      <c s="588" r="K37" t="s">
        <v>3642</v>
      </c>
      <c s="551" r="L37" t="n">
        <v>42376</v>
      </c>
      <c s="551" r="M37" t="n">
        <v>42742</v>
      </c>
      <c s="588" r="N37" t="n">
        <v>317</v>
      </c>
      <c s="550" r="O37" t="s">
        <v>3644</v>
      </c>
    </row>
    <row customHeight="1" s="737" r="38" ht="15" spans="1:15">
      <c s="588" r="A38" t="s">
        <v>3528</v>
      </c>
      <c s="588" r="B38" t="s">
        <v>3625</v>
      </c>
      <c s="588" r="C38" t="s">
        <v>3626</v>
      </c>
      <c s="588" r="D38" t="s">
        <v>3529</v>
      </c>
      <c s="551" r="E38" t="n">
        <v>41131</v>
      </c>
      <c s="588" r="F38" t="n">
        <v>1410</v>
      </c>
      <c s="588" r="G38" t="s">
        <v>3524</v>
      </c>
      <c s="588" r="H38" t="s">
        <v>578</v>
      </c>
      <c s="588" r="I38" t="s">
        <v>3648</v>
      </c>
      <c s="588" r="J38" t="s">
        <v>3649</v>
      </c>
      <c s="588" r="K38" t="s">
        <v>3620</v>
      </c>
      <c s="551" r="L38" t="n">
        <v>41527</v>
      </c>
      <c s="551" r="M38" t="n">
        <v>42957</v>
      </c>
      <c s="588" r="N38" t="n">
        <v>417</v>
      </c>
      <c s="550" r="O38" t="s">
        <v>3524</v>
      </c>
    </row>
    <row customHeight="1" s="737" r="39" ht="15" spans="1:15">
      <c s="588" r="A39" t="s">
        <v>3719</v>
      </c>
      <c s="588" r="B39" t="s">
        <v>3613</v>
      </c>
      <c s="588" r="C39" t="s">
        <v>3626</v>
      </c>
      <c s="588" r="D39" t="s">
        <v>3718</v>
      </c>
      <c s="550" r="E39" t="s">
        <v>3720</v>
      </c>
      <c s="588" r="F39" t="n">
        <v>1147</v>
      </c>
      <c s="588" r="G39" t="s">
        <v>3639</v>
      </c>
      <c s="588" r="H39" t="s">
        <v>578</v>
      </c>
      <c s="588" r="I39" t="s">
        <v>3640</v>
      </c>
      <c s="588" r="J39" t="s">
        <v>3641</v>
      </c>
      <c s="588" r="K39" t="s">
        <v>3642</v>
      </c>
      <c s="550" r="L39" t="s">
        <v>3721</v>
      </c>
      <c s="550" r="M39" t="s">
        <v>3722</v>
      </c>
      <c s="588" r="N39" t="n">
        <v>314</v>
      </c>
      <c s="550" r="O39" t="s">
        <v>3644</v>
      </c>
    </row>
    <row customHeight="1" s="737" r="40" ht="15" spans="1:15">
      <c s="588" r="A40" t="s">
        <v>3723</v>
      </c>
      <c s="588" r="B40" t="s">
        <v>3724</v>
      </c>
      <c s="588" r="C40" t="s">
        <v>3626</v>
      </c>
      <c s="588" r="D40" t="s">
        <v>3725</v>
      </c>
      <c s="550" r="E40" t="s">
        <v>3726</v>
      </c>
      <c s="588" r="F40" t="n">
        <v>416</v>
      </c>
      <c s="588" r="G40" t="s">
        <v>3727</v>
      </c>
      <c s="588" r="H40" t="s">
        <v>578</v>
      </c>
      <c s="588" r="I40" t="s">
        <v>3618</v>
      </c>
      <c s="588" r="J40" t="s">
        <v>3728</v>
      </c>
      <c s="588" r="K40" t="s">
        <v>3620</v>
      </c>
      <c s="550" r="L40" t="s">
        <v>3729</v>
      </c>
      <c s="550" r="M40" t="s">
        <v>3730</v>
      </c>
      <c s="588" r="N40" t="n">
        <v>681</v>
      </c>
      <c s="550" r="O40" t="s">
        <v>3731</v>
      </c>
    </row>
    <row customHeight="1" s="737" r="41" ht="15" spans="1:15">
      <c s="588" r="A41" t="s">
        <v>3732</v>
      </c>
      <c s="588" r="B41" t="s">
        <v>3613</v>
      </c>
      <c s="588" r="C41" t="s">
        <v>3626</v>
      </c>
      <c s="588" r="D41" t="s">
        <v>3718</v>
      </c>
      <c s="550" r="E41" t="s">
        <v>3733</v>
      </c>
      <c s="588" r="F41" t="n">
        <v>1149</v>
      </c>
      <c s="588" r="G41" t="s">
        <v>3639</v>
      </c>
      <c s="588" r="H41" t="s">
        <v>578</v>
      </c>
      <c s="588" r="I41" t="s">
        <v>3640</v>
      </c>
      <c s="588" r="J41" t="s">
        <v>3641</v>
      </c>
      <c s="588" r="K41" t="s">
        <v>3642</v>
      </c>
      <c s="550" r="L41" t="s">
        <v>3734</v>
      </c>
      <c s="550" r="M41" t="s">
        <v>3735</v>
      </c>
      <c s="588" r="N41" t="n">
        <v>312</v>
      </c>
      <c s="550" r="O41" t="s">
        <v>3644</v>
      </c>
    </row>
    <row customHeight="1" s="737" r="42" ht="15" spans="1:15">
      <c s="588" r="A42" t="s">
        <v>3736</v>
      </c>
      <c s="588" r="B42" t="s">
        <v>3724</v>
      </c>
      <c s="588" r="C42" t="s">
        <v>3626</v>
      </c>
      <c s="588" r="D42" t="s">
        <v>3725</v>
      </c>
      <c s="550" r="E42" t="s">
        <v>3726</v>
      </c>
      <c s="588" r="F42" t="n">
        <v>416</v>
      </c>
      <c s="588" r="G42" t="s">
        <v>3727</v>
      </c>
      <c s="588" r="H42" t="s">
        <v>578</v>
      </c>
      <c s="588" r="I42" t="s">
        <v>3618</v>
      </c>
      <c s="588" r="J42" t="s">
        <v>3728</v>
      </c>
      <c s="588" r="K42" t="s">
        <v>3620</v>
      </c>
      <c s="550" r="L42" t="s">
        <v>3729</v>
      </c>
      <c s="550" r="M42" t="s">
        <v>3730</v>
      </c>
      <c s="588" r="N42" t="n">
        <v>681</v>
      </c>
      <c s="550" r="O42" t="s">
        <v>3731</v>
      </c>
    </row>
    <row customHeight="1" s="737" r="43" ht="15" spans="1:15">
      <c s="588" r="A43" t="s">
        <v>163</v>
      </c>
      <c s="588" r="B43" t="s">
        <v>3625</v>
      </c>
      <c s="588" r="C43" t="s">
        <v>3626</v>
      </c>
      <c s="588" r="D43" t="s">
        <v>158</v>
      </c>
      <c s="550" r="E43" t="s">
        <v>3737</v>
      </c>
      <c s="588" r="F43" t="n">
        <v>2365</v>
      </c>
      <c s="588" r="G43" t="s">
        <v>3738</v>
      </c>
      <c s="588" r="H43" t="s">
        <v>578</v>
      </c>
      <c s="588" r="I43" t="s">
        <v>3739</v>
      </c>
      <c s="588" r="J43" t="s">
        <v>3740</v>
      </c>
      <c s="588" r="K43" t="s">
        <v>3642</v>
      </c>
      <c s="550" r="L43" t="s">
        <v>3741</v>
      </c>
      <c s="550" r="M43" t="s">
        <v>3742</v>
      </c>
      <c s="588" r="N43" t="n">
        <v>0</v>
      </c>
      <c s="550" r="O43" t="s">
        <v>3644</v>
      </c>
    </row>
    <row customHeight="1" s="737" r="44" ht="15" spans="1:15">
      <c s="588" r="A44" t="s">
        <v>3393</v>
      </c>
      <c s="588" r="B44" t="s">
        <v>3625</v>
      </c>
      <c s="588" r="C44" t="s">
        <v>3626</v>
      </c>
      <c s="588" r="D44" t="s">
        <v>3743</v>
      </c>
      <c s="550" r="E44" t="s">
        <v>3744</v>
      </c>
      <c s="588" r="F44" t="n">
        <v>423</v>
      </c>
      <c s="588" r="G44" t="s">
        <v>3745</v>
      </c>
      <c s="588" r="H44" t="s">
        <v>578</v>
      </c>
      <c s="588" r="I44" t="s">
        <v>3640</v>
      </c>
      <c s="588" r="J44" t="s">
        <v>3641</v>
      </c>
      <c s="588" r="K44" t="s">
        <v>3642</v>
      </c>
      <c s="550" r="L44" t="s">
        <v>3744</v>
      </c>
      <c s="550" r="M44" t="s">
        <v>3746</v>
      </c>
      <c s="588" r="N44" t="n">
        <v>674</v>
      </c>
      <c s="550" r="O44" t="s">
        <v>3731</v>
      </c>
    </row>
    <row customHeight="1" s="737" r="45" ht="15" spans="1:15">
      <c s="588" r="A45" t="s">
        <v>3747</v>
      </c>
      <c s="588" r="B45" t="s">
        <v>3625</v>
      </c>
      <c s="588" r="C45" t="s">
        <v>3626</v>
      </c>
      <c s="588" r="D45" t="s">
        <v>3682</v>
      </c>
      <c s="551" r="E45" t="n">
        <v>41340</v>
      </c>
      <c s="588" r="F45" t="n">
        <v>1142</v>
      </c>
      <c s="588" r="G45" t="s">
        <v>3639</v>
      </c>
      <c s="588" r="H45" t="s">
        <v>578</v>
      </c>
      <c s="588" r="I45" t="s">
        <v>3648</v>
      </c>
      <c s="588" r="J45" t="s">
        <v>3649</v>
      </c>
      <c s="588" r="K45" t="s">
        <v>3620</v>
      </c>
      <c s="551" r="L45" t="n">
        <v>42555</v>
      </c>
      <c s="551" r="M45" t="n">
        <v>42801</v>
      </c>
      <c s="588" r="N45" t="n">
        <v>319</v>
      </c>
      <c s="550" r="O45" t="s">
        <v>3644</v>
      </c>
    </row>
    <row customHeight="1" s="737" r="46" ht="15" spans="1:15">
      <c s="588" r="A46" t="s">
        <v>3381</v>
      </c>
      <c s="588" r="B46" t="s">
        <v>3625</v>
      </c>
      <c s="588" r="C46" t="s">
        <v>3626</v>
      </c>
      <c s="588" r="D46" t="s">
        <v>3743</v>
      </c>
      <c s="550" r="E46" t="s">
        <v>3744</v>
      </c>
      <c s="588" r="F46" t="n">
        <v>423</v>
      </c>
      <c s="588" r="G46" t="s">
        <v>3748</v>
      </c>
      <c s="588" r="H46" t="s">
        <v>578</v>
      </c>
      <c s="588" r="I46" t="s">
        <v>3640</v>
      </c>
      <c s="588" r="J46" t="s">
        <v>3641</v>
      </c>
      <c s="588" r="K46" t="s">
        <v>3642</v>
      </c>
      <c s="550" r="L46" t="s">
        <v>3744</v>
      </c>
      <c s="550" r="M46" t="s">
        <v>3746</v>
      </c>
      <c s="588" r="N46" t="n">
        <v>674</v>
      </c>
      <c s="550" r="O46" t="s">
        <v>3731</v>
      </c>
    </row>
    <row customHeight="1" s="737" r="47" ht="15" spans="1:15">
      <c s="588" r="A47" t="s">
        <v>3749</v>
      </c>
      <c s="588" r="B47" t="s">
        <v>3645</v>
      </c>
      <c s="588" r="C47" t="s">
        <v>3626</v>
      </c>
      <c s="588" r="D47" t="s">
        <v>3659</v>
      </c>
      <c s="550" r="E47" t="s">
        <v>3660</v>
      </c>
      <c s="588" r="F47" t="n">
        <v>421</v>
      </c>
      <c s="588" r="G47" t="s">
        <v>3750</v>
      </c>
      <c s="588" r="H47" t="s">
        <v>578</v>
      </c>
      <c s="588" r="I47" t="s">
        <v>3618</v>
      </c>
      <c s="588" r="J47" t="s">
        <v>3619</v>
      </c>
      <c s="588" r="K47" t="s">
        <v>3620</v>
      </c>
      <c s="550" r="L47" t="s">
        <v>3662</v>
      </c>
      <c s="550" r="M47" t="s">
        <v>3663</v>
      </c>
      <c s="588" r="N47" t="n">
        <v>676</v>
      </c>
      <c s="550" r="O47" t="s">
        <v>3623</v>
      </c>
    </row>
    <row customHeight="1" s="737" r="48" ht="15" spans="1:15">
      <c s="588" r="A48" t="s">
        <v>3751</v>
      </c>
      <c s="588" r="B48" t="s">
        <v>3625</v>
      </c>
      <c s="588" r="C48" t="s">
        <v>3626</v>
      </c>
      <c s="588" r="D48" t="s">
        <v>3543</v>
      </c>
      <c s="551" r="E48" t="n">
        <v>40704</v>
      </c>
      <c s="588" r="F48" t="n">
        <v>1778</v>
      </c>
      <c s="588" r="G48" t="s">
        <v>3752</v>
      </c>
      <c s="588" r="H48" t="s">
        <v>578</v>
      </c>
      <c s="588" r="I48" t="s">
        <v>3618</v>
      </c>
      <c s="588" r="J48" t="s">
        <v>3619</v>
      </c>
      <c s="588" r="K48" t="s">
        <v>3620</v>
      </c>
      <c s="551" r="L48" t="n">
        <v>41100</v>
      </c>
      <c s="551" r="M48" t="n">
        <v>41800</v>
      </c>
      <c s="588" r="N48" t="n">
        <v>0</v>
      </c>
      <c s="550" r="O48" t="s">
        <v>3631</v>
      </c>
    </row>
    <row customHeight="1" s="737" r="49" ht="15" spans="1:15">
      <c s="588" r="A49" t="s">
        <v>166</v>
      </c>
      <c s="588" r="B49" t="s">
        <v>3625</v>
      </c>
      <c s="588" r="C49" t="s">
        <v>3626</v>
      </c>
      <c s="588" r="D49" t="s">
        <v>158</v>
      </c>
      <c s="550" r="E49" t="s">
        <v>3737</v>
      </c>
      <c s="588" r="F49" t="n">
        <v>2365</v>
      </c>
      <c s="588" r="G49" t="s">
        <v>3738</v>
      </c>
      <c s="588" r="H49" t="s">
        <v>578</v>
      </c>
      <c s="588" r="I49" t="s">
        <v>3648</v>
      </c>
      <c s="588" r="J49" t="s">
        <v>3649</v>
      </c>
      <c s="588" r="K49" t="s">
        <v>3620</v>
      </c>
      <c s="550" r="L49" t="s">
        <v>3741</v>
      </c>
      <c s="550" r="M49" t="s">
        <v>3742</v>
      </c>
      <c s="588" r="N49" t="n">
        <v>0</v>
      </c>
      <c s="550" r="O49" t="s">
        <v>3644</v>
      </c>
    </row>
    <row customHeight="1" s="737" r="50" ht="15" spans="1:15">
      <c s="588" r="A50" t="s">
        <v>3753</v>
      </c>
      <c s="588" r="B50" t="s">
        <v>3625</v>
      </c>
      <c s="588" r="C50" t="s">
        <v>3626</v>
      </c>
      <c s="588" r="D50" t="s">
        <v>3754</v>
      </c>
      <c s="550" r="E50" t="s">
        <v>3744</v>
      </c>
      <c s="588" r="F50" t="n">
        <v>423</v>
      </c>
      <c s="588" r="G50" t="s">
        <v>3755</v>
      </c>
      <c s="588" r="H50" t="s">
        <v>578</v>
      </c>
      <c s="588" r="I50" t="s">
        <v>3618</v>
      </c>
      <c s="588" r="J50" t="s">
        <v>3619</v>
      </c>
      <c s="588" r="K50" t="s">
        <v>3620</v>
      </c>
      <c s="550" r="L50" t="s">
        <v>3744</v>
      </c>
      <c s="550" r="M50" t="s">
        <v>3746</v>
      </c>
      <c s="588" r="N50" t="n">
        <v>674</v>
      </c>
      <c s="550" r="O50" t="s">
        <v>3623</v>
      </c>
    </row>
    <row customHeight="1" s="737" r="51" ht="15" spans="1:15">
      <c s="588" r="A51" t="s">
        <v>3756</v>
      </c>
      <c s="588" r="B51" t="s">
        <v>3645</v>
      </c>
      <c s="588" r="C51" t="s">
        <v>3626</v>
      </c>
      <c s="588" r="D51" t="s">
        <v>3646</v>
      </c>
      <c s="551" r="E51" t="n">
        <v>41340</v>
      </c>
      <c s="588" r="F51" t="n">
        <v>1142</v>
      </c>
      <c s="588" r="G51" t="s">
        <v>3639</v>
      </c>
      <c s="588" r="H51" t="s">
        <v>578</v>
      </c>
      <c s="588" r="I51" t="s">
        <v>3640</v>
      </c>
      <c s="588" r="J51" t="s">
        <v>3641</v>
      </c>
      <c s="588" r="K51" t="s">
        <v>3642</v>
      </c>
      <c s="551" r="L51" t="n">
        <v>42555</v>
      </c>
      <c s="551" r="M51" t="n">
        <v>42801</v>
      </c>
      <c s="588" r="N51" t="n">
        <v>319</v>
      </c>
      <c s="550" r="O51" t="s">
        <v>3644</v>
      </c>
    </row>
    <row customHeight="1" s="737" r="52" ht="15" spans="1:15">
      <c s="588" r="A52" t="s">
        <v>3757</v>
      </c>
      <c s="588" r="B52" t="s">
        <v>3625</v>
      </c>
      <c s="588" r="C52" t="s">
        <v>3626</v>
      </c>
      <c s="588" r="D52" t="s">
        <v>3754</v>
      </c>
      <c s="550" r="E52" t="s">
        <v>3616</v>
      </c>
      <c s="588" r="F52" t="n">
        <v>422</v>
      </c>
      <c s="588" r="G52" t="s">
        <v>3758</v>
      </c>
      <c s="588" r="H52" t="s">
        <v>578</v>
      </c>
      <c s="588" r="I52" t="s">
        <v>3640</v>
      </c>
      <c s="588" r="J52" t="s">
        <v>3641</v>
      </c>
      <c s="588" r="K52" t="s">
        <v>3642</v>
      </c>
      <c s="550" r="L52" t="s">
        <v>3616</v>
      </c>
      <c s="550" r="M52" t="s">
        <v>3622</v>
      </c>
      <c s="588" r="N52" t="n">
        <v>675</v>
      </c>
      <c s="550" r="O52" t="s">
        <v>3623</v>
      </c>
    </row>
    <row customHeight="1" s="737" r="53" ht="15" spans="1:15">
      <c s="588" r="A53" t="s">
        <v>3759</v>
      </c>
      <c s="588" r="B53" t="s">
        <v>3625</v>
      </c>
      <c s="588" r="C53" t="s">
        <v>3626</v>
      </c>
      <c s="588" r="D53" t="s">
        <v>3637</v>
      </c>
      <c s="550" r="E53" t="s">
        <v>3638</v>
      </c>
      <c s="588" r="F53" t="n">
        <v>1132</v>
      </c>
      <c s="588" r="G53" t="s">
        <v>3639</v>
      </c>
      <c s="588" r="H53" t="s">
        <v>578</v>
      </c>
      <c s="588" r="I53" t="s">
        <v>3640</v>
      </c>
      <c s="588" r="J53" t="s">
        <v>3641</v>
      </c>
      <c s="588" r="K53" t="s">
        <v>3642</v>
      </c>
      <c s="551" r="L53" t="n">
        <v>42555</v>
      </c>
      <c s="550" r="M53" t="s">
        <v>3643</v>
      </c>
      <c s="588" r="N53" t="n">
        <v>329</v>
      </c>
      <c s="550" r="O53" t="s">
        <v>3644</v>
      </c>
    </row>
    <row customHeight="1" s="737" r="54" ht="15" spans="1:15">
      <c s="588" r="A54" t="s">
        <v>3760</v>
      </c>
      <c s="588" r="B54" t="s">
        <v>3625</v>
      </c>
      <c s="588" r="C54" t="s">
        <v>3626</v>
      </c>
      <c s="588" r="D54" t="s">
        <v>3754</v>
      </c>
      <c s="550" r="E54" t="s">
        <v>3616</v>
      </c>
      <c s="588" r="F54" t="n">
        <v>422</v>
      </c>
      <c s="588" r="G54" t="s">
        <v>3758</v>
      </c>
      <c s="588" r="H54" t="s">
        <v>578</v>
      </c>
      <c s="588" r="I54" t="s">
        <v>3618</v>
      </c>
      <c s="588" r="J54" t="s">
        <v>3619</v>
      </c>
      <c s="588" r="K54" t="s">
        <v>3620</v>
      </c>
      <c s="550" r="L54" t="s">
        <v>3616</v>
      </c>
      <c s="550" r="M54" t="s">
        <v>3622</v>
      </c>
      <c s="588" r="N54" t="n">
        <v>675</v>
      </c>
      <c s="550" r="O54" t="s">
        <v>3623</v>
      </c>
    </row>
    <row customHeight="1" s="737" r="55" ht="15" spans="1:15">
      <c s="588" r="A55" t="s">
        <v>3761</v>
      </c>
      <c s="588" r="B55" t="s">
        <v>3625</v>
      </c>
      <c s="588" r="C55" t="s">
        <v>3626</v>
      </c>
      <c s="588" r="D55" t="s">
        <v>3637</v>
      </c>
      <c s="550" r="E55" t="s">
        <v>3638</v>
      </c>
      <c s="588" r="F55" t="n">
        <v>1132</v>
      </c>
      <c s="588" r="G55" t="s">
        <v>3639</v>
      </c>
      <c s="588" r="H55" t="s">
        <v>578</v>
      </c>
      <c s="588" r="I55" t="s">
        <v>3640</v>
      </c>
      <c s="588" r="J55" t="s">
        <v>3641</v>
      </c>
      <c s="588" r="K55" t="s">
        <v>3642</v>
      </c>
      <c s="551" r="L55" t="n">
        <v>42555</v>
      </c>
      <c s="550" r="M55" t="s">
        <v>3643</v>
      </c>
      <c s="588" r="N55" t="n">
        <v>329</v>
      </c>
      <c s="550" r="O55" t="s">
        <v>3644</v>
      </c>
    </row>
    <row customHeight="1" s="737" r="56" ht="15" spans="1:15">
      <c s="588" r="A56" t="s">
        <v>3762</v>
      </c>
      <c s="588" r="B56" t="s">
        <v>3625</v>
      </c>
      <c s="588" r="C56" t="s">
        <v>3626</v>
      </c>
      <c s="588" r="D56" t="s">
        <v>3754</v>
      </c>
      <c s="550" r="E56" t="s">
        <v>3616</v>
      </c>
      <c s="588" r="F56" t="n">
        <v>422</v>
      </c>
      <c s="588" r="G56" t="s">
        <v>3758</v>
      </c>
      <c s="588" r="H56" t="s">
        <v>578</v>
      </c>
      <c s="588" r="I56" t="s">
        <v>3640</v>
      </c>
      <c s="588" r="J56" t="s">
        <v>3641</v>
      </c>
      <c s="588" r="K56" t="s">
        <v>3642</v>
      </c>
      <c s="550" r="L56" t="s">
        <v>3616</v>
      </c>
      <c s="550" r="M56" t="s">
        <v>3622</v>
      </c>
      <c s="588" r="N56" t="n">
        <v>675</v>
      </c>
      <c s="550" r="O56" t="s">
        <v>3623</v>
      </c>
    </row>
    <row customHeight="1" s="737" r="57" ht="15" spans="1:15">
      <c s="588" r="A57" t="s">
        <v>3537</v>
      </c>
      <c s="588" r="B57" t="s">
        <v>3625</v>
      </c>
      <c s="588" r="C57" t="s">
        <v>3626</v>
      </c>
      <c s="588" r="D57" t="s">
        <v>3529</v>
      </c>
      <c s="551" r="E57" t="n">
        <v>41131</v>
      </c>
      <c s="588" r="F57" t="n">
        <v>1410</v>
      </c>
      <c s="588" r="G57" t="s">
        <v>3524</v>
      </c>
      <c s="588" r="H57" t="s">
        <v>578</v>
      </c>
      <c s="588" r="I57" t="s">
        <v>3648</v>
      </c>
      <c s="588" r="J57" t="s">
        <v>3649</v>
      </c>
      <c s="588" r="K57" t="s">
        <v>3620</v>
      </c>
      <c s="551" r="L57" t="n">
        <v>41527</v>
      </c>
      <c s="551" r="M57" t="n">
        <v>42957</v>
      </c>
      <c s="588" r="N57" t="n">
        <v>417</v>
      </c>
      <c s="550" r="O57" t="s">
        <v>3524</v>
      </c>
    </row>
    <row customHeight="1" s="737" r="58" ht="15" spans="1:15">
      <c s="588" r="A58" t="s">
        <v>3763</v>
      </c>
      <c s="588" r="B58" t="s">
        <v>3625</v>
      </c>
      <c s="588" r="C58" t="s">
        <v>3626</v>
      </c>
      <c s="588" r="D58" t="s">
        <v>3637</v>
      </c>
      <c s="550" r="E58" t="s">
        <v>3638</v>
      </c>
      <c s="588" r="F58" t="n">
        <v>1132</v>
      </c>
      <c s="588" r="G58" t="s">
        <v>3639</v>
      </c>
      <c s="588" r="H58" t="s">
        <v>578</v>
      </c>
      <c s="588" r="I58" t="s">
        <v>3648</v>
      </c>
      <c s="588" r="J58" t="s">
        <v>3649</v>
      </c>
      <c s="588" r="K58" t="s">
        <v>3620</v>
      </c>
      <c s="551" r="L58" t="n">
        <v>42555</v>
      </c>
      <c s="550" r="M58" t="s">
        <v>3643</v>
      </c>
      <c s="588" r="N58" t="n">
        <v>329</v>
      </c>
      <c s="550" r="O58" t="s">
        <v>3644</v>
      </c>
    </row>
    <row customHeight="1" s="737" r="59" ht="15" spans="1:15">
      <c s="588" r="A59" t="s">
        <v>3538</v>
      </c>
      <c s="588" r="B59" t="s">
        <v>3625</v>
      </c>
      <c s="588" r="C59" t="s">
        <v>3626</v>
      </c>
      <c s="588" r="D59" t="s">
        <v>3529</v>
      </c>
      <c s="551" r="E59" t="n">
        <v>41131</v>
      </c>
      <c s="588" r="F59" t="n">
        <v>1410</v>
      </c>
      <c s="588" r="G59" t="s">
        <v>3524</v>
      </c>
      <c s="588" r="H59" t="s">
        <v>578</v>
      </c>
      <c s="588" r="I59" t="s">
        <v>3648</v>
      </c>
      <c s="588" r="J59" t="s">
        <v>3649</v>
      </c>
      <c s="588" r="K59" t="s">
        <v>3620</v>
      </c>
      <c s="551" r="L59" t="n">
        <v>41527</v>
      </c>
      <c s="551" r="M59" t="n">
        <v>42957</v>
      </c>
      <c s="588" r="N59" t="n">
        <v>417</v>
      </c>
      <c s="550" r="O59" t="s">
        <v>3524</v>
      </c>
    </row>
    <row customHeight="1" s="737" r="60" ht="15" spans="1:15">
      <c s="588" r="A60" t="s">
        <v>3764</v>
      </c>
      <c s="588" r="B60" t="s">
        <v>3765</v>
      </c>
      <c s="588" r="C60" t="s">
        <v>3626</v>
      </c>
      <c s="588" r="D60" t="s">
        <v>3766</v>
      </c>
      <c s="550" r="E60" t="s">
        <v>3767</v>
      </c>
      <c s="588" r="F60" t="n">
        <v>358</v>
      </c>
      <c s="588" r="G60" t="s">
        <v>3768</v>
      </c>
      <c s="588" r="H60" t="s">
        <v>578</v>
      </c>
      <c s="588" r="I60" t="s">
        <v>3618</v>
      </c>
      <c s="588" r="J60" t="s">
        <v>3619</v>
      </c>
      <c s="588" r="K60" t="s">
        <v>3620</v>
      </c>
      <c s="550" r="L60" t="s">
        <v>3769</v>
      </c>
      <c s="550" r="M60" t="s">
        <v>3770</v>
      </c>
      <c s="588" r="N60" t="n">
        <v>739</v>
      </c>
      <c s="550" r="O60" t="s">
        <v>3623</v>
      </c>
    </row>
    <row customHeight="1" s="737" r="61" ht="15" spans="1:15">
      <c s="588" r="A61" t="s">
        <v>3539</v>
      </c>
      <c s="588" r="B61" t="s">
        <v>3613</v>
      </c>
      <c s="588" r="C61" t="s">
        <v>3626</v>
      </c>
      <c s="588" r="D61" t="s">
        <v>3540</v>
      </c>
      <c s="551" r="E61" t="n">
        <v>41828</v>
      </c>
      <c s="588" r="F61" t="n">
        <v>742</v>
      </c>
      <c s="588" r="G61" t="s">
        <v>3524</v>
      </c>
      <c s="588" r="H61" t="s">
        <v>578</v>
      </c>
      <c s="588" r="I61" t="s">
        <v>3648</v>
      </c>
      <c s="588" r="J61" t="s">
        <v>3649</v>
      </c>
      <c s="588" r="K61" t="s">
        <v>3620</v>
      </c>
      <c s="551" r="L61" t="n">
        <v>42224</v>
      </c>
      <c s="551" r="M61" t="n">
        <v>43654</v>
      </c>
      <c s="588" r="N61" t="n">
        <v>1085</v>
      </c>
      <c s="550" r="O61" t="s">
        <v>3524</v>
      </c>
    </row>
    <row customHeight="1" s="737" r="62" ht="15" spans="1:15">
      <c s="588" r="A62" t="s">
        <v>3771</v>
      </c>
      <c s="588" r="B62" t="s">
        <v>3625</v>
      </c>
      <c s="588" r="C62" t="s">
        <v>3626</v>
      </c>
      <c s="588" r="D62" t="s">
        <v>3637</v>
      </c>
      <c s="550" r="E62" t="s">
        <v>3638</v>
      </c>
      <c s="588" r="F62" t="n">
        <v>1132</v>
      </c>
      <c s="588" r="G62" t="s">
        <v>3639</v>
      </c>
      <c s="588" r="H62" t="s">
        <v>578</v>
      </c>
      <c s="588" r="I62" t="s">
        <v>3640</v>
      </c>
      <c s="588" r="J62" t="s">
        <v>3641</v>
      </c>
      <c s="588" r="K62" t="s">
        <v>3642</v>
      </c>
      <c s="551" r="L62" t="n">
        <v>42555</v>
      </c>
      <c s="550" r="M62" t="s">
        <v>3643</v>
      </c>
      <c s="588" r="N62" t="n">
        <v>329</v>
      </c>
      <c s="550" r="O62" t="s">
        <v>3644</v>
      </c>
    </row>
    <row customHeight="1" s="737" r="63" ht="15" spans="1:15">
      <c s="588" r="A63" t="s">
        <v>3772</v>
      </c>
      <c s="588" r="B63" t="s">
        <v>3625</v>
      </c>
      <c s="588" r="C63" t="s">
        <v>3626</v>
      </c>
      <c s="588" r="D63" t="s">
        <v>3673</v>
      </c>
      <c s="551" r="E63" t="n">
        <v>41040</v>
      </c>
      <c s="588" r="F63" t="n">
        <v>1382</v>
      </c>
      <c s="588" r="G63" t="s">
        <v>3674</v>
      </c>
      <c s="588" r="H63" t="s">
        <v>578</v>
      </c>
      <c s="588" r="I63" t="s">
        <v>3648</v>
      </c>
      <c s="588" r="J63" t="s">
        <v>3649</v>
      </c>
      <c s="588" r="K63" t="s">
        <v>3620</v>
      </c>
      <c s="551" r="L63" t="n">
        <v>41436</v>
      </c>
      <c s="551" r="M63" t="n">
        <v>42866</v>
      </c>
      <c s="588" r="N63" t="n">
        <v>445</v>
      </c>
      <c s="550" r="O63" t="s">
        <v>3675</v>
      </c>
    </row>
    <row customHeight="1" s="737" r="64" ht="15" spans="1:15">
      <c s="588" r="A64" t="s">
        <v>3773</v>
      </c>
      <c s="588" r="B64" t="s">
        <v>3625</v>
      </c>
      <c s="588" r="C64" t="s">
        <v>3626</v>
      </c>
      <c s="588" r="D64" t="s">
        <v>3543</v>
      </c>
      <c s="550" r="E64" t="s">
        <v>3713</v>
      </c>
      <c s="588" r="F64" t="n">
        <v>2575</v>
      </c>
      <c s="588" r="G64" t="s">
        <v>3774</v>
      </c>
      <c s="588" r="H64" t="s">
        <v>578</v>
      </c>
      <c s="588" r="I64" t="s">
        <v>3648</v>
      </c>
      <c s="588" r="J64" t="s">
        <v>3693</v>
      </c>
      <c s="588" r="K64" t="s">
        <v>3620</v>
      </c>
      <c s="551" r="L64" t="n">
        <v>40186</v>
      </c>
      <c s="550" r="M64" t="s">
        <v>3715</v>
      </c>
      <c s="588" r="N64" t="n">
        <v>0</v>
      </c>
      <c s="550" r="O64" t="s">
        <v>3679</v>
      </c>
    </row>
    <row customHeight="1" s="737" r="65" ht="15" spans="1:15">
      <c s="588" r="A65" t="s">
        <v>3541</v>
      </c>
      <c s="588" r="B65" t="s">
        <v>3625</v>
      </c>
      <c s="588" r="C65" t="s">
        <v>3626</v>
      </c>
      <c s="588" r="D65" t="s">
        <v>3529</v>
      </c>
      <c s="550" r="E65" t="s">
        <v>3775</v>
      </c>
      <c s="588" r="F65" t="n">
        <v>1451</v>
      </c>
      <c s="588" r="G65" t="s">
        <v>3524</v>
      </c>
      <c s="588" r="H65" t="s">
        <v>578</v>
      </c>
      <c s="588" r="I65" t="s">
        <v>3648</v>
      </c>
      <c s="588" r="J65" t="s">
        <v>3649</v>
      </c>
      <c s="588" r="K65" t="s">
        <v>3620</v>
      </c>
      <c s="550" r="L65" t="s">
        <v>3533</v>
      </c>
      <c s="550" r="M65" t="s">
        <v>3534</v>
      </c>
      <c s="588" r="N65" t="n">
        <v>376</v>
      </c>
      <c s="550" r="O65" t="s">
        <v>3524</v>
      </c>
    </row>
    <row customHeight="1" s="737" r="66" ht="15" spans="1:15">
      <c s="588" r="A66" t="s">
        <v>3531</v>
      </c>
      <c s="588" r="B66" t="s">
        <v>3625</v>
      </c>
      <c s="588" r="C66" t="s">
        <v>3626</v>
      </c>
      <c s="588" r="D66" t="s">
        <v>3529</v>
      </c>
      <c s="551" r="E66" t="n">
        <v>41131</v>
      </c>
      <c s="588" r="F66" t="n">
        <v>1410</v>
      </c>
      <c s="588" r="G66" t="s">
        <v>3524</v>
      </c>
      <c s="588" r="H66" t="s">
        <v>578</v>
      </c>
      <c s="588" r="I66" t="s">
        <v>3648</v>
      </c>
      <c s="588" r="J66" t="s">
        <v>3649</v>
      </c>
      <c s="588" r="K66" t="s">
        <v>3620</v>
      </c>
      <c s="551" r="L66" t="n">
        <v>41527</v>
      </c>
      <c s="551" r="M66" t="n">
        <v>42957</v>
      </c>
      <c s="588" r="N66" t="n">
        <v>417</v>
      </c>
      <c s="550" r="O66" t="s">
        <v>3524</v>
      </c>
    </row>
    <row customHeight="1" s="737" r="67" ht="15" spans="1:15">
      <c s="588" r="A67" t="s">
        <v>3776</v>
      </c>
      <c s="588" r="B67" t="s">
        <v>3645</v>
      </c>
      <c s="588" r="C67" t="s">
        <v>3626</v>
      </c>
      <c s="588" r="D67" t="s">
        <v>3646</v>
      </c>
      <c s="551" r="E67" t="n">
        <v>41340</v>
      </c>
      <c s="588" r="F67" t="n">
        <v>1142</v>
      </c>
      <c s="588" r="G67" t="s">
        <v>3639</v>
      </c>
      <c s="588" r="H67" t="s">
        <v>578</v>
      </c>
      <c s="588" r="I67" t="s">
        <v>3640</v>
      </c>
      <c s="588" r="J67" t="s">
        <v>3641</v>
      </c>
      <c s="588" r="K67" t="s">
        <v>3642</v>
      </c>
      <c s="551" r="L67" t="n">
        <v>42555</v>
      </c>
      <c s="551" r="M67" t="n">
        <v>42801</v>
      </c>
      <c s="588" r="N67" t="n">
        <v>319</v>
      </c>
      <c s="550" r="O67" t="s">
        <v>3644</v>
      </c>
    </row>
    <row customHeight="1" s="737" r="68" ht="15" spans="1:15">
      <c s="588" r="A68" t="s">
        <v>3777</v>
      </c>
      <c s="588" r="B68" t="s">
        <v>3625</v>
      </c>
      <c s="588" r="C68" t="s">
        <v>3626</v>
      </c>
      <c s="588" r="D68" t="s">
        <v>3637</v>
      </c>
      <c s="550" r="E68" t="s">
        <v>3638</v>
      </c>
      <c s="588" r="F68" t="n">
        <v>1132</v>
      </c>
      <c s="588" r="G68" t="s">
        <v>3639</v>
      </c>
      <c s="588" r="H68" t="s">
        <v>578</v>
      </c>
      <c s="588" r="I68" t="s">
        <v>3648</v>
      </c>
      <c s="588" r="J68" t="s">
        <v>3649</v>
      </c>
      <c s="588" r="K68" t="s">
        <v>3620</v>
      </c>
      <c s="551" r="L68" t="n">
        <v>42555</v>
      </c>
      <c s="550" r="M68" t="s">
        <v>3643</v>
      </c>
      <c s="588" r="N68" t="n">
        <v>329</v>
      </c>
      <c s="550" r="O68" t="s">
        <v>3644</v>
      </c>
    </row>
    <row customHeight="1" s="737" r="69" ht="15" spans="1:15">
      <c s="588" r="A69" t="s">
        <v>3542</v>
      </c>
      <c s="588" r="B69" t="s">
        <v>3625</v>
      </c>
      <c s="588" r="C69" t="s">
        <v>3626</v>
      </c>
      <c s="588" r="D69" t="s">
        <v>3543</v>
      </c>
      <c s="551" r="E69" t="n">
        <v>40972</v>
      </c>
      <c s="588" r="F69" t="n">
        <v>1598</v>
      </c>
      <c s="588" r="G69" t="s">
        <v>3524</v>
      </c>
      <c s="588" r="H69" t="s">
        <v>578</v>
      </c>
      <c s="588" r="I69" t="s">
        <v>3648</v>
      </c>
      <c s="588" r="J69" t="s">
        <v>3649</v>
      </c>
      <c s="588" r="K69" t="s">
        <v>3620</v>
      </c>
      <c s="551" r="L69" t="n">
        <v>41368</v>
      </c>
      <c s="551" r="M69" t="n">
        <v>42067</v>
      </c>
      <c s="588" r="N69" t="n">
        <v>0</v>
      </c>
      <c s="550" r="O69" t="s">
        <v>3524</v>
      </c>
    </row>
    <row customHeight="1" s="737" r="70" ht="15" spans="1:15">
      <c s="588" r="A70" t="s">
        <v>3778</v>
      </c>
      <c s="588" r="B70" t="s">
        <v>3625</v>
      </c>
      <c s="588" r="C70" t="s">
        <v>3626</v>
      </c>
      <c s="588" r="D70" t="s">
        <v>3543</v>
      </c>
      <c s="551" r="E70" t="n">
        <v>40640</v>
      </c>
      <c s="588" r="F70" t="n">
        <v>1872</v>
      </c>
      <c s="588" r="G70" t="s">
        <v>3779</v>
      </c>
      <c s="588" r="H70" t="s">
        <v>578</v>
      </c>
      <c s="588" r="I70" t="s">
        <v>3618</v>
      </c>
      <c s="588" r="J70" t="s">
        <v>3619</v>
      </c>
      <c s="588" r="K70" t="s">
        <v>3620</v>
      </c>
      <c s="551" r="L70" t="n">
        <v>41036</v>
      </c>
      <c s="551" r="M70" t="n">
        <v>41736</v>
      </c>
      <c s="588" r="N70" t="n">
        <v>0</v>
      </c>
      <c s="550" r="O70" t="s">
        <v>3716</v>
      </c>
    </row>
    <row customHeight="1" s="737" r="71" ht="15" spans="1:15">
      <c s="588" r="A71" t="s">
        <v>3780</v>
      </c>
      <c s="588" r="B71" t="s">
        <v>3625</v>
      </c>
      <c s="588" r="C71" t="s">
        <v>3626</v>
      </c>
      <c s="588" r="D71" t="s">
        <v>3543</v>
      </c>
      <c s="551" r="E71" t="n">
        <v>40972</v>
      </c>
      <c s="588" r="F71" t="n">
        <v>1598</v>
      </c>
      <c s="588" r="G71" t="s">
        <v>3781</v>
      </c>
      <c s="588" r="H71" t="s">
        <v>578</v>
      </c>
      <c s="588" r="I71" t="s">
        <v>3648</v>
      </c>
      <c s="588" r="J71" t="s">
        <v>3649</v>
      </c>
      <c s="588" r="K71" t="s">
        <v>3620</v>
      </c>
      <c s="551" r="L71" t="n">
        <v>41368</v>
      </c>
      <c s="551" r="M71" t="n">
        <v>42067</v>
      </c>
      <c s="588" r="N71" t="n">
        <v>0</v>
      </c>
      <c s="550" r="O71" t="s">
        <v>3631</v>
      </c>
    </row>
    <row customHeight="1" s="737" r="72" ht="15" spans="1:15">
      <c s="588" r="A72" t="s">
        <v>3782</v>
      </c>
      <c s="588" r="B72" t="s">
        <v>3625</v>
      </c>
      <c s="588" r="C72" t="s">
        <v>3626</v>
      </c>
      <c s="588" r="D72" t="s">
        <v>3529</v>
      </c>
      <c s="550" r="E72" t="s">
        <v>3783</v>
      </c>
      <c s="588" r="F72" t="n">
        <v>723</v>
      </c>
      <c s="588" r="G72" t="s">
        <v>3784</v>
      </c>
      <c s="588" r="H72" t="s">
        <v>578</v>
      </c>
      <c s="588" r="I72" t="s">
        <v>3648</v>
      </c>
      <c s="588" r="J72" t="s">
        <v>3649</v>
      </c>
      <c s="588" r="K72" t="s">
        <v>3620</v>
      </c>
      <c s="550" r="L72" t="s">
        <v>3785</v>
      </c>
      <c s="550" r="M72" t="s">
        <v>3786</v>
      </c>
      <c s="588" r="N72" t="n">
        <v>1104</v>
      </c>
      <c s="550" r="O72" t="s">
        <v>3631</v>
      </c>
    </row>
    <row customHeight="1" s="737" r="73" ht="15" spans="1:15">
      <c s="588" r="A73" t="s">
        <v>3787</v>
      </c>
      <c s="588" r="B73" t="s">
        <v>3625</v>
      </c>
      <c s="588" r="C73" t="s">
        <v>3626</v>
      </c>
      <c s="588" r="D73" t="s">
        <v>3637</v>
      </c>
      <c s="550" r="E73" t="s">
        <v>3638</v>
      </c>
      <c s="588" r="F73" t="n">
        <v>1132</v>
      </c>
      <c s="588" r="G73" t="s">
        <v>3639</v>
      </c>
      <c s="588" r="H73" t="s">
        <v>578</v>
      </c>
      <c s="588" r="I73" t="s">
        <v>3648</v>
      </c>
      <c s="588" r="J73" t="s">
        <v>3649</v>
      </c>
      <c s="588" r="K73" t="s">
        <v>3620</v>
      </c>
      <c s="551" r="L73" t="n">
        <v>42555</v>
      </c>
      <c s="550" r="M73" t="s">
        <v>3643</v>
      </c>
      <c s="588" r="N73" t="n">
        <v>329</v>
      </c>
      <c s="550" r="O73" t="s">
        <v>3644</v>
      </c>
    </row>
    <row customHeight="1" s="737" r="74" ht="15" spans="1:15">
      <c s="588" r="A74" t="s">
        <v>98</v>
      </c>
      <c s="588" r="B74" t="s">
        <v>3645</v>
      </c>
      <c s="588" r="C74" t="s">
        <v>3626</v>
      </c>
      <c s="588" r="D74" t="s">
        <v>3646</v>
      </c>
      <c s="550" r="E74" t="s">
        <v>3647</v>
      </c>
      <c s="588" r="F74" t="n">
        <v>1067</v>
      </c>
      <c s="588" r="G74" t="s">
        <v>3639</v>
      </c>
      <c s="588" r="H74" t="s">
        <v>578</v>
      </c>
      <c s="588" r="I74" t="s">
        <v>3640</v>
      </c>
      <c s="588" r="J74" t="s">
        <v>3641</v>
      </c>
      <c s="588" r="K74" t="s">
        <v>3642</v>
      </c>
      <c s="550" r="L74" t="s">
        <v>3650</v>
      </c>
      <c s="550" r="M74" t="s">
        <v>3651</v>
      </c>
      <c s="588" r="N74" t="n">
        <v>394</v>
      </c>
      <c s="550" r="O74" t="s">
        <v>3644</v>
      </c>
    </row>
    <row customHeight="1" s="737" r="75" ht="15" spans="1:15">
      <c s="588" r="A75" t="s">
        <v>3788</v>
      </c>
      <c s="588" r="B75" t="s">
        <v>3724</v>
      </c>
      <c s="588" r="C75" t="s">
        <v>3626</v>
      </c>
      <c s="588" r="D75" t="s">
        <v>3789</v>
      </c>
      <c s="550" r="E75" t="s">
        <v>3790</v>
      </c>
      <c s="588" r="F75" t="n">
        <v>419</v>
      </c>
      <c s="588" r="G75" t="s">
        <v>3727</v>
      </c>
      <c s="588" r="H75" t="s">
        <v>578</v>
      </c>
      <c s="588" r="I75" t="s">
        <v>3791</v>
      </c>
      <c s="588" r="J75" t="s">
        <v>3792</v>
      </c>
      <c s="588" r="K75" t="s">
        <v>3642</v>
      </c>
      <c s="550" r="L75" t="s">
        <v>3793</v>
      </c>
      <c s="550" r="M75" t="s">
        <v>3794</v>
      </c>
      <c s="588" r="N75" t="n">
        <v>677</v>
      </c>
      <c s="550" r="O75" t="s">
        <v>3731</v>
      </c>
    </row>
    <row customHeight="1" s="737" r="76" ht="15" spans="1:15">
      <c s="588" r="A76" t="s">
        <v>3795</v>
      </c>
      <c s="588" r="B76" t="s">
        <v>3625</v>
      </c>
      <c s="588" r="C76" t="s">
        <v>3626</v>
      </c>
      <c s="588" r="D76" t="s">
        <v>3637</v>
      </c>
      <c s="550" r="E76" t="s">
        <v>3638</v>
      </c>
      <c s="588" r="F76" t="n">
        <v>1132</v>
      </c>
      <c s="588" r="G76" t="s">
        <v>3639</v>
      </c>
      <c s="588" r="H76" t="s">
        <v>578</v>
      </c>
      <c s="588" r="I76" t="s">
        <v>3640</v>
      </c>
      <c s="588" r="J76" t="s">
        <v>3641</v>
      </c>
      <c s="588" r="K76" t="s">
        <v>3642</v>
      </c>
      <c s="551" r="L76" t="n">
        <v>42555</v>
      </c>
      <c s="550" r="M76" t="s">
        <v>3643</v>
      </c>
      <c s="588" r="N76" t="n">
        <v>329</v>
      </c>
      <c s="550" r="O76" t="s">
        <v>3644</v>
      </c>
    </row>
    <row customHeight="1" s="737" r="77" ht="15" spans="1:15">
      <c s="588" r="A77" t="s">
        <v>3545</v>
      </c>
      <c s="588" r="B77" t="s">
        <v>3625</v>
      </c>
      <c s="588" r="C77" t="s">
        <v>3626</v>
      </c>
      <c s="588" r="D77" t="s">
        <v>3529</v>
      </c>
      <c s="551" r="E77" t="n">
        <v>41131</v>
      </c>
      <c s="588" r="F77" t="n">
        <v>1410</v>
      </c>
      <c s="588" r="G77" t="s">
        <v>3524</v>
      </c>
      <c s="588" r="H77" t="s">
        <v>578</v>
      </c>
      <c s="588" r="I77" t="s">
        <v>3648</v>
      </c>
      <c s="588" r="J77" t="s">
        <v>3649</v>
      </c>
      <c s="588" r="K77" t="s">
        <v>3620</v>
      </c>
      <c s="551" r="L77" t="n">
        <v>41527</v>
      </c>
      <c s="551" r="M77" t="n">
        <v>42957</v>
      </c>
      <c s="588" r="N77" t="n">
        <v>417</v>
      </c>
      <c s="550" r="O77" t="s">
        <v>3524</v>
      </c>
    </row>
    <row customHeight="1" s="737" r="78" ht="15" spans="1:15">
      <c s="588" r="A78" t="s">
        <v>3796</v>
      </c>
      <c s="588" r="B78" t="s">
        <v>3625</v>
      </c>
      <c s="588" r="C78" t="s">
        <v>3626</v>
      </c>
      <c s="588" r="D78" t="s">
        <v>3637</v>
      </c>
      <c s="550" r="E78" t="s">
        <v>3638</v>
      </c>
      <c s="588" r="F78" t="n">
        <v>1132</v>
      </c>
      <c s="588" r="G78" t="s">
        <v>3639</v>
      </c>
      <c s="588" r="H78" t="s">
        <v>578</v>
      </c>
      <c s="588" r="I78" t="s">
        <v>3640</v>
      </c>
      <c s="588" r="J78" t="s">
        <v>3641</v>
      </c>
      <c s="588" r="K78" t="s">
        <v>3642</v>
      </c>
      <c s="551" r="L78" t="n">
        <v>42555</v>
      </c>
      <c s="550" r="M78" t="s">
        <v>3643</v>
      </c>
      <c s="588" r="N78" t="n">
        <v>329</v>
      </c>
      <c s="550" r="O78" t="s">
        <v>3644</v>
      </c>
    </row>
    <row customHeight="1" s="737" r="79" ht="15" spans="1:15">
      <c s="588" r="A79" t="s">
        <v>3797</v>
      </c>
      <c s="588" r="B79" t="s">
        <v>3724</v>
      </c>
      <c s="588" r="C79" t="s">
        <v>3626</v>
      </c>
      <c s="588" r="D79" t="s">
        <v>3789</v>
      </c>
      <c s="550" r="E79" t="s">
        <v>3798</v>
      </c>
      <c s="588" r="F79" t="n">
        <v>418</v>
      </c>
      <c s="588" r="G79" t="s">
        <v>3727</v>
      </c>
      <c s="588" r="H79" t="s">
        <v>578</v>
      </c>
      <c s="588" r="I79" t="s">
        <v>3618</v>
      </c>
      <c s="588" r="J79" t="s">
        <v>3728</v>
      </c>
      <c s="588" r="K79" t="s">
        <v>3620</v>
      </c>
      <c s="550" r="L79" t="s">
        <v>3721</v>
      </c>
      <c s="550" r="M79" t="s">
        <v>3799</v>
      </c>
      <c s="588" r="N79" t="n">
        <v>679</v>
      </c>
      <c s="550" r="O79" t="s">
        <v>3731</v>
      </c>
    </row>
    <row customHeight="1" s="737" r="80" ht="15" spans="1:15">
      <c s="588" r="A80" t="s">
        <v>3800</v>
      </c>
      <c s="588" r="B80" t="s">
        <v>3625</v>
      </c>
      <c s="588" r="C80" t="s">
        <v>3626</v>
      </c>
      <c s="588" r="D80" t="s">
        <v>3543</v>
      </c>
      <c s="551" r="E80" t="n">
        <v>40640</v>
      </c>
      <c s="588" r="F80" t="n">
        <v>1872</v>
      </c>
      <c s="588" r="G80" t="s">
        <v>3801</v>
      </c>
      <c s="588" r="H80" t="s">
        <v>578</v>
      </c>
      <c s="588" r="I80" t="s">
        <v>3618</v>
      </c>
      <c s="588" r="J80" t="s">
        <v>3619</v>
      </c>
      <c s="588" r="K80" t="s">
        <v>3620</v>
      </c>
      <c s="551" r="L80" t="n">
        <v>41036</v>
      </c>
      <c s="551" r="M80" t="n">
        <v>41736</v>
      </c>
      <c s="588" r="N80" t="n">
        <v>0</v>
      </c>
      <c s="550" r="O80" t="s">
        <v>3631</v>
      </c>
    </row>
    <row customHeight="1" s="737" r="81" ht="15" spans="1:15">
      <c s="588" r="A81" t="s">
        <v>3802</v>
      </c>
      <c s="588" r="B81" t="s">
        <v>3724</v>
      </c>
      <c s="588" r="C81" t="s">
        <v>3626</v>
      </c>
      <c s="588" r="D81" t="s">
        <v>3789</v>
      </c>
      <c s="550" r="E81" t="s">
        <v>3798</v>
      </c>
      <c s="588" r="F81" t="n">
        <v>418</v>
      </c>
      <c s="588" r="G81" t="s">
        <v>3727</v>
      </c>
      <c s="588" r="H81" t="s">
        <v>578</v>
      </c>
      <c s="588" r="I81" t="s">
        <v>3618</v>
      </c>
      <c s="588" r="J81" t="s">
        <v>3728</v>
      </c>
      <c s="588" r="K81" t="s">
        <v>3620</v>
      </c>
      <c s="550" r="L81" t="s">
        <v>3721</v>
      </c>
      <c s="550" r="M81" t="s">
        <v>3799</v>
      </c>
      <c s="588" r="N81" t="n">
        <v>679</v>
      </c>
      <c s="550" r="O81" t="s">
        <v>3731</v>
      </c>
    </row>
    <row customHeight="1" s="737" r="82" ht="15" spans="1:15">
      <c s="588" r="A82" t="s">
        <v>3803</v>
      </c>
      <c s="588" r="B82" t="s">
        <v>3625</v>
      </c>
      <c s="588" r="C82" t="s">
        <v>3626</v>
      </c>
      <c s="588" r="D82" t="s">
        <v>3804</v>
      </c>
      <c s="550" r="E82" t="s">
        <v>3805</v>
      </c>
      <c s="588" r="F82" t="n">
        <v>2490</v>
      </c>
      <c s="588" r="G82" t="s">
        <v>3806</v>
      </c>
      <c s="588" r="H82" t="s">
        <v>578</v>
      </c>
      <c s="588" r="I82" t="s">
        <v>3618</v>
      </c>
      <c s="588" r="J82" t="s">
        <v>3619</v>
      </c>
      <c s="588" r="K82" t="s">
        <v>3620</v>
      </c>
      <c s="550" r="L82" t="s">
        <v>3807</v>
      </c>
      <c s="550" r="M82" t="s">
        <v>3808</v>
      </c>
      <c s="588" r="N82" t="n">
        <v>0</v>
      </c>
      <c s="550" r="O82" t="s">
        <v>3623</v>
      </c>
    </row>
    <row customHeight="1" s="737" r="83" ht="15" spans="1:15">
      <c s="588" r="A83" t="s">
        <v>3809</v>
      </c>
      <c s="588" r="B83" t="s">
        <v>3724</v>
      </c>
      <c s="588" r="C83" t="s">
        <v>3626</v>
      </c>
      <c s="588" r="D83" t="s">
        <v>3789</v>
      </c>
      <c s="550" r="E83" t="s">
        <v>3798</v>
      </c>
      <c s="588" r="F83" t="n">
        <v>418</v>
      </c>
      <c s="588" r="G83" t="s">
        <v>3727</v>
      </c>
      <c s="588" r="H83" t="s">
        <v>578</v>
      </c>
      <c s="588" r="I83" t="s">
        <v>3618</v>
      </c>
      <c s="588" r="J83" t="s">
        <v>3728</v>
      </c>
      <c s="588" r="K83" t="s">
        <v>3620</v>
      </c>
      <c s="550" r="L83" t="s">
        <v>3721</v>
      </c>
      <c s="550" r="M83" t="s">
        <v>3799</v>
      </c>
      <c s="588" r="N83" t="n">
        <v>679</v>
      </c>
      <c s="550" r="O83" t="s">
        <v>3731</v>
      </c>
    </row>
    <row customHeight="1" s="737" r="84" ht="15" spans="1:15">
      <c s="588" r="A84" t="s">
        <v>3810</v>
      </c>
      <c s="588" r="B84" t="s">
        <v>3625</v>
      </c>
      <c s="588" r="C84" t="s">
        <v>3626</v>
      </c>
      <c s="588" r="D84" t="s">
        <v>3543</v>
      </c>
      <c s="550" r="E84" t="s">
        <v>3713</v>
      </c>
      <c s="588" r="F84" t="n">
        <v>2575</v>
      </c>
      <c s="588" r="G84" t="s">
        <v>3811</v>
      </c>
      <c s="588" r="H84" t="s">
        <v>578</v>
      </c>
      <c s="588" r="I84" t="s">
        <v>3648</v>
      </c>
      <c s="588" r="J84" t="s">
        <v>3693</v>
      </c>
      <c s="588" r="K84" t="s">
        <v>3620</v>
      </c>
      <c s="551" r="L84" t="n">
        <v>40186</v>
      </c>
      <c s="550" r="M84" t="s">
        <v>3715</v>
      </c>
      <c s="588" r="N84" t="n">
        <v>0</v>
      </c>
      <c s="550" r="O84" t="s">
        <v>3716</v>
      </c>
    </row>
    <row customHeight="1" s="737" r="85" ht="15" spans="1:15">
      <c s="588" r="A85" t="s">
        <v>3812</v>
      </c>
      <c s="588" r="B85" t="s">
        <v>3724</v>
      </c>
      <c s="588" r="C85" t="s">
        <v>3626</v>
      </c>
      <c s="588" r="D85" t="s">
        <v>3813</v>
      </c>
      <c s="550" r="E85" t="s">
        <v>3790</v>
      </c>
      <c s="588" r="F85" t="n">
        <v>419</v>
      </c>
      <c s="588" r="G85" t="s">
        <v>3727</v>
      </c>
      <c s="588" r="H85" t="s">
        <v>578</v>
      </c>
      <c s="588" r="I85" t="s">
        <v>3618</v>
      </c>
      <c s="588" r="J85" t="s">
        <v>3728</v>
      </c>
      <c s="588" r="K85" t="s">
        <v>3620</v>
      </c>
      <c s="550" r="L85" t="s">
        <v>3814</v>
      </c>
      <c s="550" r="M85" t="s">
        <v>3794</v>
      </c>
      <c s="588" r="N85" t="n">
        <v>678</v>
      </c>
      <c s="550" r="O85" t="s">
        <v>3731</v>
      </c>
    </row>
    <row customHeight="1" s="737" r="86" ht="15" spans="1:15">
      <c s="588" r="A86" t="s">
        <v>3532</v>
      </c>
      <c s="588" r="B86" t="s">
        <v>3625</v>
      </c>
      <c s="588" r="C86" t="s">
        <v>3626</v>
      </c>
      <c s="588" r="D86" t="s">
        <v>3529</v>
      </c>
      <c s="550" r="E86" t="s">
        <v>3775</v>
      </c>
      <c s="588" r="F86" t="n">
        <v>1451</v>
      </c>
      <c s="588" r="G86" t="s">
        <v>3524</v>
      </c>
      <c s="588" r="H86" t="s">
        <v>578</v>
      </c>
      <c s="588" r="I86" t="s">
        <v>3648</v>
      </c>
      <c s="588" r="J86" t="s">
        <v>3649</v>
      </c>
      <c s="588" r="K86" t="s">
        <v>3620</v>
      </c>
      <c s="550" r="L86" t="s">
        <v>3533</v>
      </c>
      <c s="550" r="M86" t="s">
        <v>3534</v>
      </c>
      <c s="588" r="N86" t="n">
        <v>376</v>
      </c>
      <c s="550" r="O86" t="s">
        <v>3524</v>
      </c>
    </row>
    <row customHeight="1" s="737" r="87" ht="15" spans="1:15">
      <c s="588" r="A87" t="s">
        <v>3815</v>
      </c>
      <c s="588" r="B87" t="s">
        <v>3724</v>
      </c>
      <c s="588" r="C87" t="s">
        <v>3626</v>
      </c>
      <c s="588" r="D87" t="s">
        <v>3813</v>
      </c>
      <c s="550" r="E87" t="s">
        <v>3790</v>
      </c>
      <c s="588" r="F87" t="n">
        <v>419</v>
      </c>
      <c s="588" r="G87" t="s">
        <v>3727</v>
      </c>
      <c s="588" r="H87" t="s">
        <v>578</v>
      </c>
      <c s="588" r="I87" t="s">
        <v>3618</v>
      </c>
      <c s="588" r="J87" t="s">
        <v>3728</v>
      </c>
      <c s="588" r="K87" t="s">
        <v>3620</v>
      </c>
      <c s="550" r="L87" t="s">
        <v>3814</v>
      </c>
      <c s="550" r="M87" t="s">
        <v>3794</v>
      </c>
      <c s="588" r="N87" t="n">
        <v>678</v>
      </c>
      <c s="550" r="O87" t="s">
        <v>3731</v>
      </c>
    </row>
    <row customHeight="1" s="737" r="88" ht="15" spans="1:15">
      <c s="588" r="A88" t="s">
        <v>3096</v>
      </c>
      <c s="588" r="B88" t="s">
        <v>3765</v>
      </c>
      <c s="588" r="C88" t="s">
        <v>3626</v>
      </c>
      <c s="588" r="D88" t="s">
        <v>3816</v>
      </c>
      <c s="550" r="E88" t="s">
        <v>3616</v>
      </c>
      <c s="588" r="F88" t="n">
        <v>422</v>
      </c>
      <c s="588" r="G88" t="s">
        <v>3768</v>
      </c>
      <c s="588" r="H88" t="s">
        <v>578</v>
      </c>
      <c s="588" r="I88" t="s">
        <v>3618</v>
      </c>
      <c s="588" r="J88" t="s">
        <v>3619</v>
      </c>
      <c s="588" r="K88" t="s">
        <v>3620</v>
      </c>
      <c s="550" r="L88" t="s">
        <v>3621</v>
      </c>
      <c s="550" r="M88" t="s">
        <v>3622</v>
      </c>
      <c s="588" r="N88" t="n">
        <v>675</v>
      </c>
      <c s="550" r="O88" t="s">
        <v>3623</v>
      </c>
    </row>
    <row customHeight="1" s="737" r="89" ht="15" spans="1:15">
      <c s="588" r="A89" t="s">
        <v>3817</v>
      </c>
      <c s="588" r="B89" t="s">
        <v>3613</v>
      </c>
      <c s="588" r="C89" t="s">
        <v>3626</v>
      </c>
      <c s="588" r="D89" t="s">
        <v>3818</v>
      </c>
      <c s="550" r="E89" t="s">
        <v>3666</v>
      </c>
      <c s="588" r="F89" t="n">
        <v>301</v>
      </c>
      <c s="588" r="G89" t="s">
        <v>3667</v>
      </c>
      <c s="588" r="H89" t="s">
        <v>578</v>
      </c>
      <c s="588" r="I89" t="s">
        <v>3648</v>
      </c>
      <c s="588" r="J89" t="s">
        <v>3649</v>
      </c>
      <c s="588" r="K89" t="s">
        <v>3620</v>
      </c>
      <c s="551" r="L89" t="n">
        <v>42559</v>
      </c>
      <c s="551" r="M89" t="n">
        <v>43259</v>
      </c>
      <c s="588" r="N89" t="n">
        <v>719</v>
      </c>
      <c s="550" r="O89" t="s">
        <v>3668</v>
      </c>
    </row>
    <row customHeight="1" s="737" r="90" ht="15" spans="1:15">
      <c s="588" r="A90" t="s">
        <v>3819</v>
      </c>
      <c s="588" r="B90" t="s">
        <v>3625</v>
      </c>
      <c s="588" r="C90" t="s">
        <v>3626</v>
      </c>
      <c s="588" r="D90" t="s">
        <v>3637</v>
      </c>
      <c s="550" r="E90" t="s">
        <v>3638</v>
      </c>
      <c s="588" r="F90" t="n">
        <v>1132</v>
      </c>
      <c s="588" r="G90" t="s">
        <v>3639</v>
      </c>
      <c s="588" r="H90" t="s">
        <v>578</v>
      </c>
      <c s="588" r="I90" t="s">
        <v>3648</v>
      </c>
      <c s="588" r="J90" t="s">
        <v>3649</v>
      </c>
      <c s="588" r="K90" t="s">
        <v>3620</v>
      </c>
      <c s="551" r="L90" t="n">
        <v>42555</v>
      </c>
      <c s="550" r="M90" t="s">
        <v>3643</v>
      </c>
      <c s="588" r="N90" t="n">
        <v>329</v>
      </c>
      <c s="550" r="O90" t="s">
        <v>3644</v>
      </c>
    </row>
    <row customHeight="1" s="737" r="91" ht="15" spans="1:15">
      <c s="588" r="A91" t="s">
        <v>3820</v>
      </c>
      <c s="588" r="B91" t="s">
        <v>3613</v>
      </c>
      <c s="588" r="C91" t="s">
        <v>3626</v>
      </c>
      <c s="588" r="D91" t="s">
        <v>3818</v>
      </c>
      <c s="550" r="E91" t="s">
        <v>3666</v>
      </c>
      <c s="588" r="F91" t="n">
        <v>301</v>
      </c>
      <c s="588" r="G91" t="s">
        <v>3667</v>
      </c>
      <c s="588" r="H91" t="s">
        <v>578</v>
      </c>
      <c s="588" r="I91" t="s">
        <v>3821</v>
      </c>
      <c s="588" r="J91" t="s">
        <v>3822</v>
      </c>
      <c s="588" r="K91" t="s">
        <v>3642</v>
      </c>
      <c s="551" r="L91" t="n">
        <v>42163</v>
      </c>
      <c s="551" r="M91" t="n">
        <v>42529</v>
      </c>
      <c s="588" r="N91" t="n">
        <v>0</v>
      </c>
      <c s="550" r="O91" t="s">
        <v>3668</v>
      </c>
    </row>
    <row customHeight="1" s="737" r="92" ht="15" spans="1:15">
      <c s="588" r="A92" t="s">
        <v>3823</v>
      </c>
      <c s="588" r="B92" t="s">
        <v>3625</v>
      </c>
      <c s="588" r="C92" t="s">
        <v>3626</v>
      </c>
      <c s="588" r="D92" t="s">
        <v>3543</v>
      </c>
      <c s="551" r="E92" t="n">
        <v>40640</v>
      </c>
      <c s="588" r="F92" t="n">
        <v>1872</v>
      </c>
      <c s="588" r="G92" t="s">
        <v>3824</v>
      </c>
      <c s="588" r="H92" t="s">
        <v>578</v>
      </c>
      <c s="588" r="I92" t="s">
        <v>3618</v>
      </c>
      <c s="588" r="J92" t="s">
        <v>3619</v>
      </c>
      <c s="588" r="K92" t="s">
        <v>3620</v>
      </c>
      <c s="551" r="L92" t="n">
        <v>41036</v>
      </c>
      <c s="551" r="M92" t="n">
        <v>41736</v>
      </c>
      <c s="588" r="N92" t="n">
        <v>0</v>
      </c>
      <c s="550" r="O92" t="s">
        <v>3716</v>
      </c>
    </row>
    <row customHeight="1" s="737" r="93" ht="15" spans="1:15">
      <c s="588" r="A93" t="s">
        <v>3825</v>
      </c>
      <c s="588" r="B93" t="s">
        <v>3613</v>
      </c>
      <c s="588" r="C93" t="s">
        <v>3626</v>
      </c>
      <c s="588" r="D93" t="s">
        <v>3818</v>
      </c>
      <c s="550" r="E93" t="s">
        <v>3666</v>
      </c>
      <c s="588" r="F93" t="n">
        <v>301</v>
      </c>
      <c s="588" r="G93" t="s">
        <v>3667</v>
      </c>
      <c s="588" r="H93" t="s">
        <v>578</v>
      </c>
      <c s="588" r="I93" t="s">
        <v>3821</v>
      </c>
      <c s="588" r="J93" t="s">
        <v>3822</v>
      </c>
      <c s="588" r="K93" t="s">
        <v>3642</v>
      </c>
      <c s="551" r="L93" t="n">
        <v>42163</v>
      </c>
      <c s="551" r="M93" t="n">
        <v>42529</v>
      </c>
      <c s="588" r="N93" t="n">
        <v>0</v>
      </c>
      <c s="550" r="O93" t="s">
        <v>3668</v>
      </c>
    </row>
    <row customHeight="1" s="737" r="94" ht="15" spans="1:15">
      <c s="588" r="A94" t="s">
        <v>3826</v>
      </c>
      <c s="588" r="B94" t="s">
        <v>3613</v>
      </c>
      <c s="588" r="C94" t="s">
        <v>3626</v>
      </c>
      <c s="588" r="D94" t="s">
        <v>3827</v>
      </c>
      <c s="550" r="E94" t="s">
        <v>3666</v>
      </c>
      <c s="588" r="F94" t="n">
        <v>301</v>
      </c>
      <c s="588" r="G94" t="s">
        <v>3667</v>
      </c>
      <c s="588" r="H94" t="s">
        <v>578</v>
      </c>
      <c s="588" r="I94" t="s">
        <v>3648</v>
      </c>
      <c s="588" r="J94" t="s">
        <v>3649</v>
      </c>
      <c s="588" r="K94" t="s">
        <v>3620</v>
      </c>
      <c s="551" r="L94" t="n">
        <v>42468</v>
      </c>
      <c s="551" r="M94" t="n">
        <v>43167</v>
      </c>
      <c s="588" r="N94" t="n">
        <v>716</v>
      </c>
      <c s="550" r="O94" t="s">
        <v>3668</v>
      </c>
    </row>
    <row customHeight="1" s="737" r="95" ht="15" spans="1:15">
      <c s="588" r="A95" t="s">
        <v>3828</v>
      </c>
      <c s="588" r="B95" t="s">
        <v>3699</v>
      </c>
      <c s="588" r="C95" t="s">
        <v>3626</v>
      </c>
      <c s="588" r="D95" t="s">
        <v>3700</v>
      </c>
      <c s="550" r="E95" t="s">
        <v>3666</v>
      </c>
      <c s="588" r="F95" t="n">
        <v>301</v>
      </c>
      <c s="588" r="G95" t="s">
        <v>3667</v>
      </c>
      <c s="588" r="H95" t="s">
        <v>578</v>
      </c>
      <c s="588" r="I95" t="s">
        <v>3648</v>
      </c>
      <c s="588" r="J95" t="s">
        <v>3649</v>
      </c>
      <c s="588" r="K95" t="s">
        <v>3620</v>
      </c>
      <c s="551" r="L95" t="n">
        <v>42468</v>
      </c>
      <c s="551" r="M95" t="n">
        <v>43167</v>
      </c>
      <c s="588" r="N95" t="n">
        <v>716</v>
      </c>
      <c s="550" r="O95" t="s">
        <v>3668</v>
      </c>
    </row>
    <row customHeight="1" s="737" r="96" ht="15" spans="1:15">
      <c s="588" r="A96" t="s">
        <v>3829</v>
      </c>
      <c s="588" r="B96" t="s">
        <v>3625</v>
      </c>
      <c s="588" r="C96" t="s">
        <v>3626</v>
      </c>
      <c s="588" r="D96" t="s">
        <v>3637</v>
      </c>
      <c s="550" r="E96" t="s">
        <v>3638</v>
      </c>
      <c s="588" r="F96" t="n">
        <v>1132</v>
      </c>
      <c s="588" r="G96" t="s">
        <v>3639</v>
      </c>
      <c s="588" r="H96" t="s">
        <v>578</v>
      </c>
      <c s="588" r="I96" t="s">
        <v>3648</v>
      </c>
      <c s="588" r="J96" t="s">
        <v>3649</v>
      </c>
      <c s="588" r="K96" t="s">
        <v>3620</v>
      </c>
      <c s="551" r="L96" t="n">
        <v>42555</v>
      </c>
      <c s="550" r="M96" t="s">
        <v>3643</v>
      </c>
      <c s="588" r="N96" t="n">
        <v>329</v>
      </c>
      <c s="550" r="O96" t="s">
        <v>3644</v>
      </c>
    </row>
    <row customHeight="1" s="737" r="97" ht="15" spans="1:15">
      <c s="588" r="A97" t="s">
        <v>3830</v>
      </c>
      <c s="588" r="B97" t="s">
        <v>3625</v>
      </c>
      <c s="588" r="C97" t="s">
        <v>3626</v>
      </c>
      <c s="588" r="D97" t="s">
        <v>3637</v>
      </c>
      <c s="550" r="E97" t="s">
        <v>3638</v>
      </c>
      <c s="588" r="F97" t="n">
        <v>1132</v>
      </c>
      <c s="588" r="G97" t="s">
        <v>3639</v>
      </c>
      <c s="588" r="H97" t="s">
        <v>578</v>
      </c>
      <c s="588" r="I97" t="s">
        <v>3648</v>
      </c>
      <c s="588" r="J97" t="s">
        <v>3649</v>
      </c>
      <c s="588" r="K97" t="s">
        <v>3620</v>
      </c>
      <c s="551" r="L97" t="n">
        <v>42555</v>
      </c>
      <c s="550" r="M97" t="s">
        <v>3643</v>
      </c>
      <c s="588" r="N97" t="n">
        <v>329</v>
      </c>
      <c s="550" r="O97" t="s">
        <v>3644</v>
      </c>
    </row>
    <row customHeight="1" s="737" r="98" ht="15" spans="1:15">
      <c s="588" r="A98" t="s">
        <v>3831</v>
      </c>
      <c s="588" r="B98" t="s">
        <v>3625</v>
      </c>
      <c s="588" r="C98" t="s">
        <v>3626</v>
      </c>
      <c s="588" r="D98" t="s">
        <v>3637</v>
      </c>
      <c s="550" r="E98" t="s">
        <v>3638</v>
      </c>
      <c s="588" r="F98" t="n">
        <v>1132</v>
      </c>
      <c s="588" r="G98" t="s">
        <v>3639</v>
      </c>
      <c s="588" r="H98" t="s">
        <v>578</v>
      </c>
      <c s="588" r="I98" t="s">
        <v>3648</v>
      </c>
      <c s="588" r="J98" t="s">
        <v>3649</v>
      </c>
      <c s="588" r="K98" t="s">
        <v>3620</v>
      </c>
      <c s="551" r="L98" t="n">
        <v>42555</v>
      </c>
      <c s="550" r="M98" t="s">
        <v>3643</v>
      </c>
      <c s="588" r="N98" t="n">
        <v>329</v>
      </c>
      <c s="550" r="O98" t="s">
        <v>3644</v>
      </c>
    </row>
    <row customHeight="1" s="737" r="99" ht="15" spans="1:15">
      <c s="588" r="A99" t="s">
        <v>3547</v>
      </c>
      <c s="588" r="B99" t="s">
        <v>3625</v>
      </c>
      <c s="588" r="C99" t="s">
        <v>3626</v>
      </c>
      <c s="588" r="D99" t="s">
        <v>3529</v>
      </c>
      <c s="551" r="E99" t="n">
        <v>41131</v>
      </c>
      <c s="588" r="F99" t="n">
        <v>1410</v>
      </c>
      <c s="588" r="G99" t="s">
        <v>3524</v>
      </c>
      <c s="588" r="H99" t="s">
        <v>578</v>
      </c>
      <c s="588" r="I99" t="s">
        <v>3648</v>
      </c>
      <c s="588" r="J99" t="s">
        <v>3649</v>
      </c>
      <c s="588" r="K99" t="s">
        <v>3620</v>
      </c>
      <c s="551" r="L99" t="n">
        <v>41527</v>
      </c>
      <c s="551" r="M99" t="n">
        <v>42957</v>
      </c>
      <c s="588" r="N99" t="n">
        <v>417</v>
      </c>
      <c s="550" r="O99" t="s">
        <v>3524</v>
      </c>
    </row>
    <row customHeight="1" s="737" r="100" ht="15" spans="1:15">
      <c s="588" r="A100" t="s">
        <v>3832</v>
      </c>
      <c s="588" r="B100" t="s">
        <v>3625</v>
      </c>
      <c s="588" r="C100" t="s">
        <v>3626</v>
      </c>
      <c s="588" r="D100" t="s">
        <v>3543</v>
      </c>
      <c s="551" r="E100" t="n">
        <v>40640</v>
      </c>
      <c s="588" r="F100" t="n">
        <v>1872</v>
      </c>
      <c s="588" r="G100" t="s">
        <v>3833</v>
      </c>
      <c s="588" r="H100" t="s">
        <v>578</v>
      </c>
      <c s="588" r="I100" t="s">
        <v>3618</v>
      </c>
      <c s="588" r="J100" t="s">
        <v>3619</v>
      </c>
      <c s="588" r="K100" t="s">
        <v>3620</v>
      </c>
      <c s="551" r="L100" t="n">
        <v>41036</v>
      </c>
      <c s="551" r="M100" t="n">
        <v>41736</v>
      </c>
      <c s="588" r="N100" t="n">
        <v>0</v>
      </c>
      <c s="550" r="O100" t="s">
        <v>3631</v>
      </c>
    </row>
    <row customHeight="1" s="737" r="101" ht="15" spans="1:15">
      <c s="588" r="A101" t="s">
        <v>3834</v>
      </c>
      <c s="588" r="B101" t="s">
        <v>3835</v>
      </c>
      <c s="588" r="C101" t="s">
        <v>3836</v>
      </c>
      <c s="588" r="D101" t="s">
        <v>3837</v>
      </c>
      <c s="550" r="E101" t="s">
        <v>3838</v>
      </c>
      <c s="588" r="F101" t="n">
        <v>1767</v>
      </c>
      <c s="588" r="G101" t="s">
        <v>3833</v>
      </c>
      <c s="588" r="H101" t="s">
        <v>578</v>
      </c>
      <c s="588" r="I101" t="s">
        <v>3629</v>
      </c>
      <c s="588" r="J101" t="s">
        <v>3630</v>
      </c>
      <c s="588" r="K101" t="s">
        <v>578</v>
      </c>
      <c s="550" r="L101" t="s">
        <v>578</v>
      </c>
      <c s="550" r="M101" t="s">
        <v>578</v>
      </c>
      <c s="588" r="N101" t="n">
        <v>0</v>
      </c>
      <c s="550" r="O101" t="s">
        <v>578</v>
      </c>
    </row>
    <row customHeight="1" s="737" r="102" ht="15" spans="1:15">
      <c s="588" r="A102" t="s">
        <v>3535</v>
      </c>
      <c s="588" r="B102" t="s">
        <v>3625</v>
      </c>
      <c s="588" r="C102" t="s">
        <v>3626</v>
      </c>
      <c s="588" r="D102" t="s">
        <v>3529</v>
      </c>
      <c s="550" r="E102" t="s">
        <v>3775</v>
      </c>
      <c s="588" r="F102" t="n">
        <v>1451</v>
      </c>
      <c s="588" r="G102" t="s">
        <v>3524</v>
      </c>
      <c s="588" r="H102" t="s">
        <v>578</v>
      </c>
      <c s="588" r="I102" t="s">
        <v>3648</v>
      </c>
      <c s="588" r="J102" t="s">
        <v>3649</v>
      </c>
      <c s="588" r="K102" t="s">
        <v>3620</v>
      </c>
      <c s="550" r="L102" t="s">
        <v>3533</v>
      </c>
      <c s="550" r="M102" t="s">
        <v>3534</v>
      </c>
      <c s="588" r="N102" t="n">
        <v>376</v>
      </c>
      <c s="550" r="O102" t="s">
        <v>3524</v>
      </c>
    </row>
    <row customHeight="1" s="737" r="103" ht="15" spans="1:15">
      <c s="588" r="A103" t="s">
        <v>3839</v>
      </c>
      <c s="588" r="B103" t="s">
        <v>3625</v>
      </c>
      <c s="588" r="C103" t="s">
        <v>3626</v>
      </c>
      <c s="588" r="D103" t="s">
        <v>3840</v>
      </c>
      <c s="551" r="E103" t="n">
        <v>38843</v>
      </c>
      <c s="588" r="F103" t="n">
        <v>3727</v>
      </c>
      <c s="588" r="G103" t="s">
        <v>3841</v>
      </c>
      <c s="588" r="H103" t="s">
        <v>578</v>
      </c>
      <c s="588" r="I103" t="s">
        <v>3648</v>
      </c>
      <c s="588" r="J103" t="s">
        <v>3649</v>
      </c>
      <c s="588" r="K103" t="s">
        <v>3620</v>
      </c>
      <c s="551" r="L103" t="n">
        <v>39208</v>
      </c>
      <c s="551" r="M103" t="n">
        <v>39909</v>
      </c>
      <c s="588" r="N103" t="n">
        <v>0</v>
      </c>
      <c s="550" r="O103" t="s">
        <v>3623</v>
      </c>
    </row>
    <row customHeight="1" s="737" r="104" ht="15" spans="1:15">
      <c s="588" r="A104" t="s">
        <v>3842</v>
      </c>
      <c s="588" r="B104" t="s">
        <v>3625</v>
      </c>
      <c s="588" r="C104" t="s">
        <v>3626</v>
      </c>
      <c s="588" r="D104" t="s">
        <v>3804</v>
      </c>
      <c s="550" r="E104" t="s">
        <v>3843</v>
      </c>
      <c s="588" r="F104" t="n">
        <v>2274</v>
      </c>
      <c s="588" r="G104" t="s">
        <v>3844</v>
      </c>
      <c s="588" r="H104" t="s">
        <v>578</v>
      </c>
      <c s="588" r="I104" t="s">
        <v>3629</v>
      </c>
      <c s="588" r="J104" t="s">
        <v>3630</v>
      </c>
      <c s="588" r="K104" t="s">
        <v>578</v>
      </c>
      <c s="550" r="L104" t="s">
        <v>578</v>
      </c>
      <c s="550" r="M104" t="s">
        <v>578</v>
      </c>
      <c s="588" r="N104" t="n">
        <v>0</v>
      </c>
      <c s="550" r="O104" t="s">
        <v>3631</v>
      </c>
    </row>
    <row customHeight="1" s="737" r="105" ht="15" spans="1:15">
      <c s="588" r="A105" t="s">
        <v>3845</v>
      </c>
      <c s="588" r="B105" t="s">
        <v>3625</v>
      </c>
      <c s="588" r="C105" t="s">
        <v>3626</v>
      </c>
      <c s="588" r="D105" t="s">
        <v>3846</v>
      </c>
      <c s="550" r="E105" t="s">
        <v>3847</v>
      </c>
      <c s="588" r="F105" t="n">
        <v>384</v>
      </c>
      <c s="588" r="G105" t="s">
        <v>3848</v>
      </c>
      <c s="588" r="H105" t="s">
        <v>578</v>
      </c>
      <c s="588" r="I105" t="s">
        <v>3640</v>
      </c>
      <c s="588" r="J105" t="s">
        <v>3641</v>
      </c>
      <c s="588" r="K105" t="s">
        <v>3642</v>
      </c>
      <c s="550" r="L105" t="s">
        <v>3847</v>
      </c>
      <c s="550" r="M105" t="s">
        <v>3849</v>
      </c>
      <c s="588" r="N105" t="n">
        <v>713</v>
      </c>
      <c s="550" r="O105" t="s">
        <v>3623</v>
      </c>
    </row>
    <row customHeight="1" s="737" r="106" ht="15" spans="1:15">
      <c s="588" r="A106" t="s">
        <v>3850</v>
      </c>
      <c s="588" r="B106" t="s">
        <v>3625</v>
      </c>
      <c s="588" r="C106" t="s">
        <v>3626</v>
      </c>
      <c s="588" r="D106" t="s">
        <v>3543</v>
      </c>
      <c s="551" r="E106" t="n">
        <v>40640</v>
      </c>
      <c s="588" r="F106" t="n">
        <v>1872</v>
      </c>
      <c s="588" r="G106" t="s">
        <v>3851</v>
      </c>
      <c s="588" r="H106" t="s">
        <v>578</v>
      </c>
      <c s="588" r="I106" t="s">
        <v>3629</v>
      </c>
      <c s="588" r="J106" t="s">
        <v>3630</v>
      </c>
      <c s="588" r="K106" t="s">
        <v>578</v>
      </c>
      <c s="550" r="L106" t="s">
        <v>578</v>
      </c>
      <c s="550" r="M106" t="s">
        <v>578</v>
      </c>
      <c s="588" r="N106" t="n">
        <v>0</v>
      </c>
      <c s="550" r="O106" t="s">
        <v>3631</v>
      </c>
    </row>
    <row customHeight="1" s="737" r="107" ht="15" spans="1:15">
      <c s="588" r="A107" t="s">
        <v>3536</v>
      </c>
      <c s="588" r="B107" t="s">
        <v>3625</v>
      </c>
      <c s="588" r="C107" t="s">
        <v>3626</v>
      </c>
      <c s="588" r="D107" t="s">
        <v>3529</v>
      </c>
      <c s="551" r="E107" t="n">
        <v>41131</v>
      </c>
      <c s="588" r="F107" t="n">
        <v>1410</v>
      </c>
      <c s="588" r="G107" t="s">
        <v>3524</v>
      </c>
      <c s="588" r="H107" t="s">
        <v>578</v>
      </c>
      <c s="588" r="I107" t="s">
        <v>3648</v>
      </c>
      <c s="588" r="J107" t="s">
        <v>3649</v>
      </c>
      <c s="588" r="K107" t="s">
        <v>3620</v>
      </c>
      <c s="551" r="L107" t="n">
        <v>41527</v>
      </c>
      <c s="551" r="M107" t="n">
        <v>42957</v>
      </c>
      <c s="588" r="N107" t="n">
        <v>417</v>
      </c>
      <c s="550" r="O107" t="s">
        <v>3524</v>
      </c>
    </row>
    <row customHeight="1" s="737" r="108" ht="15" spans="1:15">
      <c s="588" r="A108" t="s">
        <v>3852</v>
      </c>
      <c s="588" r="B108" t="s">
        <v>3613</v>
      </c>
      <c s="588" r="C108" t="s">
        <v>3626</v>
      </c>
      <c s="588" r="D108" t="s">
        <v>3818</v>
      </c>
      <c s="551" r="E108" t="n">
        <v>41312</v>
      </c>
      <c s="588" r="F108" t="n">
        <v>1143</v>
      </c>
      <c s="588" r="G108" t="s">
        <v>3639</v>
      </c>
      <c s="588" r="H108" t="s">
        <v>578</v>
      </c>
      <c s="588" r="I108" t="s">
        <v>3640</v>
      </c>
      <c s="588" r="J108" t="s">
        <v>3641</v>
      </c>
      <c s="588" r="K108" t="s">
        <v>3642</v>
      </c>
      <c s="551" r="L108" t="n">
        <v>42555</v>
      </c>
      <c s="551" r="M108" t="n">
        <v>42773</v>
      </c>
      <c s="588" r="N108" t="n">
        <v>318</v>
      </c>
      <c s="550" r="O108" t="s">
        <v>3644</v>
      </c>
    </row>
    <row customHeight="1" s="737" r="109" ht="15" spans="1:15">
      <c s="588" r="A109" t="s">
        <v>3853</v>
      </c>
      <c s="588" r="B109" t="s">
        <v>3613</v>
      </c>
      <c s="588" r="C109" t="s">
        <v>3626</v>
      </c>
      <c s="588" r="D109" t="s">
        <v>3818</v>
      </c>
      <c s="551" r="E109" t="n">
        <v>41312</v>
      </c>
      <c s="588" r="F109" t="n">
        <v>1143</v>
      </c>
      <c s="588" r="G109" t="s">
        <v>3639</v>
      </c>
      <c s="588" r="H109" t="s">
        <v>578</v>
      </c>
      <c s="588" r="I109" t="s">
        <v>3640</v>
      </c>
      <c s="588" r="J109" t="s">
        <v>3641</v>
      </c>
      <c s="588" r="K109" t="s">
        <v>3642</v>
      </c>
      <c s="551" r="L109" t="n">
        <v>42555</v>
      </c>
      <c s="551" r="M109" t="n">
        <v>42773</v>
      </c>
      <c s="588" r="N109" t="n">
        <v>318</v>
      </c>
      <c s="550" r="O109" t="s">
        <v>3644</v>
      </c>
    </row>
    <row customHeight="1" s="737" r="110" ht="15" spans="1:15">
      <c s="588" r="A110" t="s">
        <v>3854</v>
      </c>
      <c s="588" r="B110" t="s">
        <v>3613</v>
      </c>
      <c s="588" r="C110" t="s">
        <v>3626</v>
      </c>
      <c s="588" r="D110" t="s">
        <v>3818</v>
      </c>
      <c s="551" r="E110" t="n">
        <v>41312</v>
      </c>
      <c s="588" r="F110" t="n">
        <v>1143</v>
      </c>
      <c s="588" r="G110" t="s">
        <v>3639</v>
      </c>
      <c s="588" r="H110" t="s">
        <v>578</v>
      </c>
      <c s="588" r="I110" t="s">
        <v>3640</v>
      </c>
      <c s="588" r="J110" t="s">
        <v>3641</v>
      </c>
      <c s="588" r="K110" t="s">
        <v>3642</v>
      </c>
      <c s="551" r="L110" t="n">
        <v>42555</v>
      </c>
      <c s="551" r="M110" t="n">
        <v>42773</v>
      </c>
      <c s="588" r="N110" t="n">
        <v>318</v>
      </c>
      <c s="550" r="O110" t="s">
        <v>3644</v>
      </c>
    </row>
    <row customHeight="1" s="737" r="111" ht="15" spans="1:15">
      <c s="588" r="A111" t="s">
        <v>3855</v>
      </c>
      <c s="588" r="B111" t="s">
        <v>3625</v>
      </c>
      <c s="588" r="C111" t="s">
        <v>3626</v>
      </c>
      <c s="588" r="D111" t="s">
        <v>3673</v>
      </c>
      <c s="551" r="E111" t="n">
        <v>41040</v>
      </c>
      <c s="588" r="F111" t="n">
        <v>1382</v>
      </c>
      <c s="588" r="G111" t="s">
        <v>3674</v>
      </c>
      <c s="588" r="H111" t="s">
        <v>578</v>
      </c>
      <c s="588" r="I111" t="s">
        <v>3648</v>
      </c>
      <c s="588" r="J111" t="s">
        <v>3649</v>
      </c>
      <c s="588" r="K111" t="s">
        <v>3620</v>
      </c>
      <c s="551" r="L111" t="n">
        <v>41436</v>
      </c>
      <c s="551" r="M111" t="n">
        <v>42866</v>
      </c>
      <c s="588" r="N111" t="n">
        <v>445</v>
      </c>
      <c s="550" r="O111" t="s">
        <v>3675</v>
      </c>
    </row>
    <row customHeight="1" s="737" r="112" ht="15" spans="1:15">
      <c s="588" r="A112" t="s">
        <v>3856</v>
      </c>
      <c s="588" r="B112" t="s">
        <v>3625</v>
      </c>
      <c s="588" r="C112" t="s">
        <v>3626</v>
      </c>
      <c s="588" r="D112" t="s">
        <v>3543</v>
      </c>
      <c s="551" r="E112" t="n">
        <v>40911</v>
      </c>
      <c s="588" r="F112" t="n">
        <v>1631</v>
      </c>
      <c s="588" r="G112" t="s">
        <v>3857</v>
      </c>
      <c s="588" r="H112" t="s">
        <v>578</v>
      </c>
      <c s="588" r="I112" t="s">
        <v>3648</v>
      </c>
      <c s="588" r="J112" t="s">
        <v>3649</v>
      </c>
      <c s="588" r="K112" t="s">
        <v>3620</v>
      </c>
      <c s="551" r="L112" t="n">
        <v>41308</v>
      </c>
      <c s="551" r="M112" t="n">
        <v>42007</v>
      </c>
      <c s="588" r="N112" t="n">
        <v>0</v>
      </c>
      <c s="550" r="O112" t="s">
        <v>3631</v>
      </c>
    </row>
    <row customHeight="1" s="737" r="113" ht="15" spans="1:15">
      <c s="588" r="A113" t="s">
        <v>3858</v>
      </c>
      <c s="588" r="B113" t="s">
        <v>3625</v>
      </c>
      <c s="588" r="C113" t="s">
        <v>3626</v>
      </c>
      <c s="588" r="D113" t="s">
        <v>158</v>
      </c>
      <c s="550" r="E113" t="s">
        <v>3737</v>
      </c>
      <c s="588" r="F113" t="n">
        <v>2365</v>
      </c>
      <c s="588" r="G113" t="s">
        <v>3738</v>
      </c>
      <c s="588" r="H113" t="s">
        <v>578</v>
      </c>
      <c s="588" r="I113" t="s">
        <v>3739</v>
      </c>
      <c s="588" r="J113" t="s">
        <v>3740</v>
      </c>
      <c s="588" r="K113" t="s">
        <v>3642</v>
      </c>
      <c s="550" r="L113" t="s">
        <v>3741</v>
      </c>
      <c s="550" r="M113" t="s">
        <v>3742</v>
      </c>
      <c s="588" r="N113" t="n">
        <v>0</v>
      </c>
      <c s="550" r="O113" t="s">
        <v>3644</v>
      </c>
    </row>
    <row customHeight="1" s="737" r="114" ht="15" spans="1:15">
      <c s="588" r="A114" t="s">
        <v>3859</v>
      </c>
      <c s="588" r="B114" t="s">
        <v>3625</v>
      </c>
      <c s="588" r="C114" t="s">
        <v>3626</v>
      </c>
      <c s="588" r="D114" t="s">
        <v>3665</v>
      </c>
      <c s="550" r="E114" t="s">
        <v>3666</v>
      </c>
      <c s="588" r="F114" t="n">
        <v>301</v>
      </c>
      <c s="588" r="G114" t="s">
        <v>3667</v>
      </c>
      <c s="588" r="H114" t="s">
        <v>578</v>
      </c>
      <c s="588" r="I114" t="s">
        <v>3648</v>
      </c>
      <c s="588" r="J114" t="s">
        <v>3649</v>
      </c>
      <c s="588" r="K114" t="s">
        <v>3620</v>
      </c>
      <c s="551" r="L114" t="n">
        <v>42045</v>
      </c>
      <c s="551" r="M114" t="n">
        <v>43141</v>
      </c>
      <c s="588" r="N114" t="n">
        <v>776</v>
      </c>
      <c s="550" r="O114" t="s">
        <v>3668</v>
      </c>
    </row>
    <row customHeight="1" s="737" r="115" ht="15" spans="1:15">
      <c s="588" r="A115" t="s">
        <v>3860</v>
      </c>
      <c s="588" r="B115" t="s">
        <v>3625</v>
      </c>
      <c s="588" r="C115" t="s">
        <v>3626</v>
      </c>
      <c s="588" r="D115" t="s">
        <v>3665</v>
      </c>
      <c s="550" r="E115" t="s">
        <v>3666</v>
      </c>
      <c s="588" r="F115" t="n">
        <v>301</v>
      </c>
      <c s="588" r="G115" t="s">
        <v>3667</v>
      </c>
      <c s="588" r="H115" t="s">
        <v>578</v>
      </c>
      <c s="588" r="I115" t="s">
        <v>3648</v>
      </c>
      <c s="588" r="J115" t="s">
        <v>3649</v>
      </c>
      <c s="588" r="K115" t="s">
        <v>3620</v>
      </c>
      <c s="551" r="L115" t="n">
        <v>42045</v>
      </c>
      <c s="551" r="M115" t="n">
        <v>43141</v>
      </c>
      <c s="588" r="N115" t="n">
        <v>776</v>
      </c>
      <c s="550" r="O115" t="s">
        <v>3668</v>
      </c>
    </row>
    <row customHeight="1" s="737" r="116" ht="15" spans="1:15">
      <c s="588" r="A116" t="s">
        <v>3861</v>
      </c>
      <c s="588" r="B116" t="s">
        <v>3625</v>
      </c>
      <c s="588" r="C116" t="s">
        <v>3626</v>
      </c>
      <c s="588" r="D116" t="s">
        <v>3665</v>
      </c>
      <c s="550" r="E116" t="s">
        <v>3666</v>
      </c>
      <c s="588" r="F116" t="n">
        <v>301</v>
      </c>
      <c s="588" r="G116" t="s">
        <v>3667</v>
      </c>
      <c s="588" r="H116" t="s">
        <v>578</v>
      </c>
      <c s="588" r="I116" t="s">
        <v>3648</v>
      </c>
      <c s="588" r="J116" t="s">
        <v>3649</v>
      </c>
      <c s="588" r="K116" t="s">
        <v>3620</v>
      </c>
      <c s="551" r="L116" t="n">
        <v>42045</v>
      </c>
      <c s="551" r="M116" t="n">
        <v>43141</v>
      </c>
      <c s="588" r="N116" t="n">
        <v>776</v>
      </c>
      <c s="550" r="O116" t="s">
        <v>3668</v>
      </c>
    </row>
    <row customHeight="1" s="737" r="117" ht="15" spans="1:15">
      <c s="588" r="A117" t="s">
        <v>3862</v>
      </c>
      <c s="588" r="B117" t="s">
        <v>3625</v>
      </c>
      <c s="588" r="C117" t="s">
        <v>3626</v>
      </c>
      <c s="588" r="D117" t="s">
        <v>3665</v>
      </c>
      <c s="550" r="E117" t="s">
        <v>3666</v>
      </c>
      <c s="588" r="F117" t="n">
        <v>301</v>
      </c>
      <c s="588" r="G117" t="s">
        <v>3667</v>
      </c>
      <c s="588" r="H117" t="s">
        <v>578</v>
      </c>
      <c s="588" r="I117" t="s">
        <v>3640</v>
      </c>
      <c s="588" r="J117" t="s">
        <v>3641</v>
      </c>
      <c s="588" r="K117" t="s">
        <v>3642</v>
      </c>
      <c s="551" r="L117" t="n">
        <v>42045</v>
      </c>
      <c s="551" r="M117" t="n">
        <v>43141</v>
      </c>
      <c s="588" r="N117" t="n">
        <v>776</v>
      </c>
      <c s="550" r="O117" t="s">
        <v>3668</v>
      </c>
    </row>
  </sheetData>
  <autoFilter ref="A1:O1"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E6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H10" activeCellId="0" pane="topLeft" sqref="H10"/>
    </sheetView>
  </sheetViews>
  <sheetFormatPr baseColWidth="10" defaultRowHeight="15"/>
  <cols>
    <col customWidth="1" max="1" min="1" style="588" width="8.534412955465591"/>
    <col customWidth="1" max="2" min="2" style="588" width="21.2793522267206"/>
    <col customWidth="1" max="3" min="3" style="588" width="22.2793522267206"/>
    <col customWidth="1" max="4" min="4" style="588" width="10.8542510121457"/>
    <col customWidth="1" max="5" min="5" style="588" width="12.4251012145749"/>
    <col customWidth="1" max="6" min="6" style="588" width="11.9959514170041"/>
    <col customWidth="1" max="7" min="7" style="588" width="11.5708502024291"/>
    <col customWidth="1" max="13" min="8" style="588" width="8.534412955465591"/>
    <col customWidth="1" max="14" min="14" style="588" width="12.4251012145749"/>
    <col customWidth="1" max="15" min="15" style="588" width="20.7085020242915"/>
    <col customWidth="1" max="16" min="16" style="588" width="15.7125506072875"/>
    <col customWidth="1" max="17" min="17" style="588" width="16.8542510121458"/>
    <col customWidth="1" max="18" min="18" style="588" width="11.5708502024291"/>
    <col customWidth="1" max="19" min="19" style="588" width="21.1457489878542"/>
    <col customWidth="1" max="1025" min="20" style="588" width="8.534412955465591"/>
  </cols>
  <sheetData>
    <row customHeight="1" s="737" r="1" ht="47.25" spans="1:31">
      <c s="237" r="A1" t="s">
        <v>863</v>
      </c>
      <c s="237" r="B1" t="s">
        <v>865</v>
      </c>
      <c s="237" r="C1" t="s">
        <v>710</v>
      </c>
      <c s="237" r="D1" t="s">
        <v>866</v>
      </c>
      <c s="237" r="E1" t="s">
        <v>867</v>
      </c>
      <c s="237" r="F1" t="s">
        <v>868</v>
      </c>
      <c s="237" r="G1" t="s">
        <v>3</v>
      </c>
      <c s="237" r="H1" t="s">
        <v>3863</v>
      </c>
      <c s="237" r="I1" t="s">
        <v>3864</v>
      </c>
      <c s="237" r="J1" t="s">
        <v>3865</v>
      </c>
      <c s="237" r="K1" t="s">
        <v>870</v>
      </c>
      <c s="237" r="L1" t="s">
        <v>675</v>
      </c>
      <c s="237" r="M1" t="s">
        <v>871</v>
      </c>
      <c s="237" r="N1" t="s">
        <v>459</v>
      </c>
      <c s="237" r="O1" t="s">
        <v>1</v>
      </c>
      <c s="237" r="P1" t="s">
        <v>3866</v>
      </c>
      <c s="237" r="Q1" t="s">
        <v>4</v>
      </c>
      <c s="237" r="R1" t="s">
        <v>3867</v>
      </c>
      <c s="237" r="S1" t="s">
        <v>709</v>
      </c>
      <c s="237" r="T1" t="s">
        <v>0</v>
      </c>
      <c s="237" r="U1" t="s">
        <v>874</v>
      </c>
      <c s="237" r="V1" t="s">
        <v>875</v>
      </c>
      <c s="237" r="W1" t="s">
        <v>876</v>
      </c>
      <c s="237" r="X1" t="s">
        <v>3868</v>
      </c>
      <c s="237" r="Y1" t="s">
        <v>3869</v>
      </c>
      <c s="237" r="Z1" t="s">
        <v>3870</v>
      </c>
      <c s="237" r="AA1" t="s">
        <v>3871</v>
      </c>
      <c s="237" r="AB1" t="s">
        <v>3872</v>
      </c>
      <c s="237" r="AC1" t="s">
        <v>3873</v>
      </c>
      <c s="237" r="AD1" t="s">
        <v>3874</v>
      </c>
      <c s="237" r="AE1" t="s">
        <v>877</v>
      </c>
    </row>
    <row customHeight="1" s="737" r="2" ht="47.25" spans="1:31">
      <c s="323" r="A2" t="s">
        <v>835</v>
      </c>
      <c s="552" r="B2" t="s">
        <v>3875</v>
      </c>
      <c s="553" r="C2" t="s">
        <v>3876</v>
      </c>
      <c s="356" r="D2" t="s">
        <v>3877</v>
      </c>
      <c s="356" r="E2" t="s">
        <v>881</v>
      </c>
      <c s="356" r="F2" t="s">
        <v>3878</v>
      </c>
      <c s="553" r="G2" t="s">
        <v>3879</v>
      </c>
      <c s="554" r="H2" t="n"/>
      <c s="554" r="I2" t="n"/>
      <c s="554" r="J2" t="n"/>
      <c s="554" r="K2" t="n"/>
      <c s="555" r="L2" t="s">
        <v>838</v>
      </c>
      <c s="555" r="M2" t="s">
        <v>3880</v>
      </c>
      <c s="553" r="N2" t="s">
        <v>797</v>
      </c>
      <c s="556" r="O2" t="s">
        <v>3881</v>
      </c>
      <c s="553" r="P2" t="s">
        <v>3882</v>
      </c>
      <c s="552" r="Q2" t="s">
        <v>3883</v>
      </c>
      <c s="555" r="R2" t="s">
        <v>3884</v>
      </c>
      <c s="553" r="S2" t="s">
        <v>3885</v>
      </c>
      <c s="396" r="T2" t="s">
        <v>3886</v>
      </c>
      <c s="553" r="U2" t="s">
        <v>3877</v>
      </c>
      <c s="557" r="V2" t="s">
        <v>478</v>
      </c>
      <c s="664" r="W2" t="n"/>
      <c s="383" r="X2" t="s">
        <v>574</v>
      </c>
      <c s="678" r="Y2" t="s">
        <v>542</v>
      </c>
      <c s="678" r="Z2" t="s">
        <v>542</v>
      </c>
      <c s="560" r="AA2" t="s">
        <v>542</v>
      </c>
      <c s="560" r="AB2" t="n"/>
      <c s="383" r="AC2" t="n"/>
      <c s="383" r="AD2" t="n"/>
      <c s="383" r="AE2" t="s">
        <v>675</v>
      </c>
    </row>
    <row customHeight="1" s="737" r="3" ht="47.25" spans="1:31">
      <c s="323" r="A3" t="s">
        <v>833</v>
      </c>
      <c s="552" r="B3" t="s">
        <v>3875</v>
      </c>
      <c s="553" r="C3" t="s">
        <v>3876</v>
      </c>
      <c s="356" r="D3" t="s">
        <v>3877</v>
      </c>
      <c s="356" r="E3" t="s">
        <v>881</v>
      </c>
      <c s="356" r="F3" t="s">
        <v>3878</v>
      </c>
      <c s="553" r="G3" t="s">
        <v>3887</v>
      </c>
      <c s="554" r="H3" t="n"/>
      <c s="554" r="I3" t="n"/>
      <c s="554" r="J3" t="n"/>
      <c s="554" r="K3" t="n"/>
      <c s="555" r="L3" t="s">
        <v>838</v>
      </c>
      <c s="555" r="M3" t="s">
        <v>153</v>
      </c>
      <c s="553" r="N3" t="s">
        <v>797</v>
      </c>
      <c s="556" r="O3" t="s">
        <v>3888</v>
      </c>
      <c s="556" r="P3" t="s">
        <v>3888</v>
      </c>
      <c s="552" r="Q3" t="s">
        <v>3889</v>
      </c>
      <c s="555" r="R3" t="s">
        <v>3884</v>
      </c>
      <c s="553" r="S3" t="s">
        <v>3885</v>
      </c>
      <c s="396" r="T3" t="s">
        <v>3886</v>
      </c>
      <c s="553" r="U3" t="s">
        <v>3877</v>
      </c>
      <c s="557" r="V3" t="s">
        <v>478</v>
      </c>
      <c s="664" r="W3" t="n"/>
      <c s="383" r="X3" t="s">
        <v>574</v>
      </c>
      <c s="678" r="Y3" t="s">
        <v>542</v>
      </c>
      <c s="678" r="Z3" t="s">
        <v>542</v>
      </c>
      <c s="560" r="AA3" t="s">
        <v>542</v>
      </c>
      <c s="560" r="AB3" t="n"/>
      <c s="383" r="AC3" t="n"/>
      <c s="383" r="AD3" t="n"/>
      <c s="383" r="AE3" t="s">
        <v>675</v>
      </c>
    </row>
    <row customHeight="1" s="737" r="4" ht="47.25" spans="1:31">
      <c s="323" r="A4" t="s">
        <v>833</v>
      </c>
      <c s="552" r="B4" t="s">
        <v>3875</v>
      </c>
      <c s="553" r="C4" t="s">
        <v>3876</v>
      </c>
      <c s="356" r="D4" t="s">
        <v>3877</v>
      </c>
      <c s="356" r="E4" t="s">
        <v>881</v>
      </c>
      <c s="356" r="F4" t="s">
        <v>3878</v>
      </c>
      <c s="553" r="G4" t="s">
        <v>3890</v>
      </c>
      <c s="554" r="H4" t="n"/>
      <c s="554" r="I4" t="n"/>
      <c s="554" r="J4" t="n"/>
      <c s="554" r="K4" t="n"/>
      <c s="555" r="L4" t="s">
        <v>838</v>
      </c>
      <c s="555" r="M4" t="s">
        <v>153</v>
      </c>
      <c s="553" r="N4" t="s">
        <v>797</v>
      </c>
      <c s="556" r="O4" t="s">
        <v>3891</v>
      </c>
      <c s="556" r="P4" t="s">
        <v>3891</v>
      </c>
      <c s="552" r="Q4" t="s">
        <v>3892</v>
      </c>
      <c s="555" r="R4" t="s">
        <v>3884</v>
      </c>
      <c s="553" r="S4" t="s">
        <v>3885</v>
      </c>
      <c s="396" r="T4" t="s">
        <v>3886</v>
      </c>
      <c s="553" r="U4" t="s">
        <v>3877</v>
      </c>
      <c s="557" r="V4" t="s">
        <v>478</v>
      </c>
      <c s="664" r="W4" t="n"/>
      <c s="383" r="X4" t="s">
        <v>574</v>
      </c>
      <c s="678" r="Y4" t="s">
        <v>542</v>
      </c>
      <c s="678" r="Z4" t="s">
        <v>542</v>
      </c>
      <c s="560" r="AA4" t="s">
        <v>542</v>
      </c>
      <c s="560" r="AB4" t="n"/>
      <c s="383" r="AC4" t="n"/>
      <c s="383" r="AD4" t="n"/>
      <c s="383" r="AE4" t="s">
        <v>675</v>
      </c>
    </row>
    <row customHeight="1" s="737" r="5" ht="47.25" spans="1:31">
      <c s="323" r="A5" t="s">
        <v>833</v>
      </c>
      <c s="552" r="B5" t="s">
        <v>3875</v>
      </c>
      <c s="553" r="C5" t="s">
        <v>3876</v>
      </c>
      <c s="356" r="D5" t="s">
        <v>3877</v>
      </c>
      <c s="356" r="E5" t="s">
        <v>881</v>
      </c>
      <c s="356" r="F5" t="s">
        <v>3878</v>
      </c>
      <c s="553" r="G5" t="s">
        <v>3893</v>
      </c>
      <c s="554" r="H5" t="n"/>
      <c s="554" r="I5" t="n"/>
      <c s="554" r="J5" t="n"/>
      <c s="554" r="K5" t="n"/>
      <c s="555" r="L5" t="s">
        <v>838</v>
      </c>
      <c s="555" r="M5" t="s">
        <v>153</v>
      </c>
      <c s="553" r="N5" t="s">
        <v>797</v>
      </c>
      <c s="556" r="O5" t="s">
        <v>894</v>
      </c>
      <c s="556" r="P5" t="s">
        <v>894</v>
      </c>
      <c s="552" r="Q5" t="s">
        <v>3894</v>
      </c>
      <c s="555" r="R5" t="s">
        <v>3884</v>
      </c>
      <c s="553" r="S5" t="s">
        <v>3885</v>
      </c>
      <c s="396" r="T5" t="s">
        <v>3886</v>
      </c>
      <c s="553" r="U5" t="s">
        <v>3877</v>
      </c>
      <c s="557" r="V5" t="s">
        <v>478</v>
      </c>
      <c s="664" r="W5" t="n"/>
      <c s="383" r="X5" t="s">
        <v>574</v>
      </c>
      <c s="678" r="Y5" t="s">
        <v>542</v>
      </c>
      <c s="678" r="Z5" t="s">
        <v>542</v>
      </c>
      <c s="560" r="AA5" t="s">
        <v>542</v>
      </c>
      <c s="560" r="AB5" t="n"/>
      <c s="383" r="AC5" t="n"/>
      <c s="383" r="AD5" t="n"/>
      <c s="383" r="AE5" t="s">
        <v>675</v>
      </c>
    </row>
    <row customHeight="1" s="737" r="6" ht="47.25" spans="1:31">
      <c s="323" r="A6" t="s">
        <v>833</v>
      </c>
      <c s="552" r="B6" t="s">
        <v>3875</v>
      </c>
      <c s="553" r="C6" t="s">
        <v>3876</v>
      </c>
      <c s="356" r="D6" t="s">
        <v>3877</v>
      </c>
      <c s="356" r="E6" t="s">
        <v>881</v>
      </c>
      <c s="356" r="F6" t="s">
        <v>3878</v>
      </c>
      <c s="553" r="G6" t="s">
        <v>3895</v>
      </c>
      <c s="554" r="H6" t="n"/>
      <c s="554" r="I6" t="n"/>
      <c s="554" r="J6" t="n"/>
      <c s="554" r="K6" t="n"/>
      <c s="555" r="L6" t="s">
        <v>838</v>
      </c>
      <c s="555" r="M6" t="s">
        <v>153</v>
      </c>
      <c s="553" r="N6" t="s">
        <v>797</v>
      </c>
      <c s="556" r="O6" t="s">
        <v>3896</v>
      </c>
      <c s="556" r="P6" t="s">
        <v>3896</v>
      </c>
      <c s="561" r="Q6" t="n">
        <v>192168110110</v>
      </c>
      <c s="555" r="R6" t="s">
        <v>3884</v>
      </c>
      <c s="553" r="S6" t="s">
        <v>3897</v>
      </c>
      <c s="396" r="T6" t="s">
        <v>3886</v>
      </c>
      <c s="553" r="U6" t="s">
        <v>3877</v>
      </c>
      <c s="557" r="V6" t="s">
        <v>478</v>
      </c>
      <c s="664" r="W6" t="n"/>
      <c s="383" r="X6" t="s">
        <v>574</v>
      </c>
      <c s="678" r="Y6" t="s">
        <v>542</v>
      </c>
      <c s="678" r="Z6" t="s">
        <v>542</v>
      </c>
      <c s="560" r="AA6" t="s">
        <v>542</v>
      </c>
      <c s="560" r="AB6" t="n"/>
      <c s="383" r="AC6" t="n"/>
      <c s="383" r="AD6" t="n"/>
      <c s="383" r="AE6" t="s">
        <v>675</v>
      </c>
    </row>
  </sheetData>
  <dataValidations count="3">
    <dataValidation allowBlank="1" operator="between" showErrorMessage="1" showInputMessage="1" sqref="N2:N6" type="list">
      <formula1>"WINDOWS,LINUX,VMWARE ESX 4.1,HYPER-V,VMWARE ESX 5.5,DEFINIR"</formula1>
      <formula2>0</formula2>
    </dataValidation>
    <dataValidation allowBlank="1" operator="between" showErrorMessage="1" showInputMessage="1" sqref="V2:V6" type="list">
      <formula1>"RJ,SP"</formula1>
      <formula2>0</formula2>
    </dataValidation>
    <dataValidation allowBlank="1" operator="between" showErrorMessage="1" showInputMessage="1" sqref="A2:A6" type="list">
      <formula1>"Fisica,Virtual,Cloud"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J146"/>
  <sheetViews>
    <sheetView colorId="64" defaultGridColor="1" rightToLeft="0" showFormulas="0" showOutlineSymbols="1" showRowColHeaders="1" showZeros="1" tabSelected="0" topLeftCell="A108" view="normal" windowProtection="0" workbookViewId="0" zoomScale="65" zoomScaleNormal="65" zoomScalePageLayoutView="100">
      <selection activeCell="A148" activeCellId="0" pane="topLeft" sqref="A148"/>
    </sheetView>
  </sheetViews>
  <sheetFormatPr baseColWidth="10" defaultRowHeight="15"/>
  <cols>
    <col customWidth="1" max="1" min="1" style="588" width="25.5708502024291"/>
    <col customWidth="1" max="2" min="2" style="588" width="23.4251012145749"/>
    <col customWidth="1" max="3" min="3" style="588" width="35.8542510121458"/>
    <col customWidth="1" max="4" min="4" style="717" width="22.4251012145749"/>
    <col customWidth="1" max="5" min="5" style="717" width="16.8542510121458"/>
    <col customWidth="1" max="6" min="6" style="588" width="27.4210526315789"/>
    <col customWidth="1" max="1025" min="7" style="588" width="9.1417004048583"/>
  </cols>
  <sheetData>
    <row customHeight="1" s="737" r="1" ht="15.75" spans="1:10">
      <c s="727" r="A1" t="s">
        <v>3898</v>
      </c>
      <c s="588" r="B1" t="n"/>
      <c s="588" r="C1" t="n"/>
      <c s="588" r="D1" t="n"/>
      <c s="588" r="E1" t="n"/>
      <c s="588" r="F1" t="n"/>
      <c s="588" r="J1" t="n"/>
    </row>
    <row customHeight="1" s="737" r="2" ht="15.75" spans="1:10">
      <c s="565" r="A2" t="s">
        <v>3899</v>
      </c>
      <c s="566" r="B2" t="s">
        <v>3</v>
      </c>
      <c s="567" r="C2" t="s">
        <v>709</v>
      </c>
      <c s="567" r="D2" t="s">
        <v>874</v>
      </c>
      <c s="566" r="E2" t="s">
        <v>3900</v>
      </c>
      <c s="588" r="F2" t="n"/>
      <c s="588" r="J2" t="n"/>
    </row>
    <row customHeight="1" s="737" r="3" ht="15.75" spans="1:10">
      <c s="588" r="A3" t="n"/>
      <c s="568" r="B3" t="s">
        <v>927</v>
      </c>
      <c s="321" r="C3" t="s">
        <v>1131</v>
      </c>
      <c s="569" r="D3" t="s">
        <v>811</v>
      </c>
      <c s="570" r="E3" t="s">
        <v>3901</v>
      </c>
      <c s="588" r="F3" t="n"/>
      <c s="588" r="J3" t="n"/>
    </row>
    <row customHeight="1" s="737" r="4" ht="15.75" spans="1:10">
      <c s="588" r="A4" t="n"/>
      <c s="568" r="B4" t="s">
        <v>1261</v>
      </c>
      <c s="321" r="C4" t="s">
        <v>1260</v>
      </c>
      <c s="570" r="D4" t="s">
        <v>23</v>
      </c>
      <c s="570" r="E4" t="s">
        <v>3901</v>
      </c>
      <c s="588" r="F4" t="n"/>
      <c s="588" r="J4" t="n"/>
    </row>
    <row customHeight="1" s="737" r="5" ht="15.75" spans="1:10">
      <c s="588" r="A5" t="n"/>
      <c s="568" r="B5" t="s">
        <v>3902</v>
      </c>
      <c s="582" r="C5" t="s">
        <v>3903</v>
      </c>
      <c s="570" r="D5" t="s">
        <v>23</v>
      </c>
      <c s="570" r="E5" t="s">
        <v>3901</v>
      </c>
      <c s="588" r="F5" t="n"/>
      <c s="588" r="J5" t="n"/>
    </row>
    <row customHeight="1" s="737" r="6" ht="15.75" spans="1:10">
      <c s="588" r="A6" t="n"/>
      <c s="568" r="B6" t="s">
        <v>1653</v>
      </c>
      <c s="582" r="C6" t="s">
        <v>3904</v>
      </c>
      <c s="569" r="D6" t="s">
        <v>811</v>
      </c>
      <c s="570" r="E6" t="s">
        <v>3901</v>
      </c>
      <c s="588" r="F6" t="n"/>
      <c s="588" r="J6" t="n"/>
    </row>
    <row customHeight="1" s="737" r="7" ht="15.75" spans="1:10">
      <c s="588" r="A7" t="n"/>
      <c s="568" r="B7" t="s">
        <v>3905</v>
      </c>
      <c s="582" r="C7" t="s">
        <v>3906</v>
      </c>
      <c s="570" r="D7" t="s">
        <v>23</v>
      </c>
      <c s="570" r="E7" t="s">
        <v>3901</v>
      </c>
      <c s="588" r="F7" t="n"/>
      <c s="588" r="J7" t="n"/>
    </row>
    <row customHeight="1" s="737" r="8" ht="15.75" spans="1:10">
      <c s="588" r="A8" t="n"/>
      <c s="568" r="B8" t="s">
        <v>3907</v>
      </c>
      <c s="582" r="C8" t="s">
        <v>1307</v>
      </c>
      <c s="570" r="D8" t="s">
        <v>23</v>
      </c>
      <c s="570" r="E8" t="s">
        <v>3901</v>
      </c>
      <c s="588" r="F8" t="n"/>
      <c s="588" r="J8" t="n"/>
    </row>
    <row customHeight="1" s="737" r="9" ht="15.75" spans="1:10">
      <c s="588" r="A9" t="n"/>
      <c s="568" r="B9" t="s">
        <v>3908</v>
      </c>
      <c s="582" r="C9" t="s">
        <v>1307</v>
      </c>
      <c s="570" r="D9" t="s">
        <v>23</v>
      </c>
      <c s="570" r="E9" t="s">
        <v>3901</v>
      </c>
      <c s="588" r="F9" t="n"/>
      <c s="588" r="J9" t="n"/>
    </row>
    <row customHeight="1" s="737" r="10" ht="15.75" spans="1:10">
      <c s="588" r="A10" t="n"/>
      <c s="568" r="B10" t="s">
        <v>3909</v>
      </c>
      <c s="582" r="C10" t="s">
        <v>3910</v>
      </c>
      <c s="570" r="D10" t="s">
        <v>23</v>
      </c>
      <c s="570" r="E10" t="s">
        <v>3901</v>
      </c>
      <c s="588" r="F10" t="n"/>
      <c s="588" r="J10" t="n"/>
    </row>
    <row customHeight="1" s="737" r="11" ht="15.75" spans="1:10">
      <c s="588" r="A11" t="n"/>
      <c s="568" r="B11" t="s">
        <v>3457</v>
      </c>
      <c s="582" r="C11" t="s">
        <v>3911</v>
      </c>
      <c s="570" r="D11" t="s">
        <v>809</v>
      </c>
      <c s="570" r="E11" t="s">
        <v>3901</v>
      </c>
      <c s="588" r="F11" t="n"/>
      <c s="588" r="J11" t="n"/>
    </row>
    <row customHeight="1" s="737" r="12" ht="16.5" spans="1:10">
      <c s="588" r="A12" t="n"/>
      <c s="571" r="B12" t="s">
        <v>1503</v>
      </c>
      <c s="256" r="C12" t="s">
        <v>1506</v>
      </c>
      <c s="569" r="D12" t="s">
        <v>811</v>
      </c>
      <c s="580" r="E12" t="s">
        <v>3912</v>
      </c>
      <c s="588" r="F12" t="n"/>
      <c s="717" r="J12" t="n"/>
    </row>
    <row customHeight="1" s="737" r="13" ht="15.75" spans="1:10">
      <c s="588" r="A13" t="n"/>
      <c s="571" r="B13" t="s">
        <v>1494</v>
      </c>
      <c s="571" r="C13" t="s">
        <v>3913</v>
      </c>
      <c s="569" r="D13" t="s">
        <v>811</v>
      </c>
      <c s="580" r="E13" t="s">
        <v>3912</v>
      </c>
      <c s="588" r="F13" t="n"/>
    </row>
    <row customHeight="1" s="737" r="14" ht="15.75" spans="1:10">
      <c s="588" r="A14" t="n"/>
      <c s="571" r="B14" t="s">
        <v>3914</v>
      </c>
      <c s="574" r="C14" t="s">
        <v>3915</v>
      </c>
      <c s="569" r="D14" t="s">
        <v>811</v>
      </c>
      <c s="580" r="E14" t="s">
        <v>3912</v>
      </c>
      <c s="588" r="F14" t="n"/>
    </row>
    <row customHeight="1" s="737" r="15" ht="15.75" spans="1:10">
      <c s="588" r="A15" t="n"/>
      <c s="568" r="B15" t="s">
        <v>3916</v>
      </c>
      <c s="582" r="C15" t="s">
        <v>3917</v>
      </c>
      <c s="570" r="D15" t="s">
        <v>23</v>
      </c>
      <c s="570" r="E15" t="s">
        <v>3912</v>
      </c>
      <c s="588" r="F15" t="n"/>
    </row>
    <row customHeight="1" s="737" r="16" ht="15.75" spans="1:10">
      <c s="575" r="A16" t="s">
        <v>3918</v>
      </c>
      <c s="575" r="B16" t="s">
        <v>3</v>
      </c>
      <c s="575" r="C16" t="s">
        <v>709</v>
      </c>
      <c s="576" r="D16" t="n"/>
      <c s="577" r="E16" t="s">
        <v>3900</v>
      </c>
      <c s="588" r="F16" t="n"/>
    </row>
    <row customHeight="1" s="737" r="17" ht="15.75" spans="1:10">
      <c s="588" r="A17" t="n"/>
      <c s="581" r="B17" t="s">
        <v>3919</v>
      </c>
      <c s="582" r="C17" t="s">
        <v>3903</v>
      </c>
      <c s="570" r="D17" t="s">
        <v>23</v>
      </c>
      <c s="570" r="E17" t="s">
        <v>3901</v>
      </c>
      <c s="588" r="F17" t="n"/>
    </row>
    <row customHeight="1" s="737" r="18" ht="15.75" spans="1:10">
      <c s="588" r="A18" t="n"/>
      <c s="581" r="B18" t="s">
        <v>3920</v>
      </c>
      <c s="582" r="C18" t="s">
        <v>3921</v>
      </c>
      <c s="570" r="D18" t="n"/>
      <c s="570" r="E18" t="s">
        <v>3901</v>
      </c>
      <c s="588" r="F18" t="n"/>
    </row>
    <row customHeight="1" s="737" r="19" ht="15.75" spans="1:10">
      <c s="588" r="A19" t="n"/>
      <c s="582" r="B19" t="s">
        <v>1129</v>
      </c>
      <c s="579" r="C19" t="s">
        <v>1131</v>
      </c>
      <c s="569" r="D19" t="s">
        <v>811</v>
      </c>
      <c s="570" r="E19" t="s">
        <v>3901</v>
      </c>
      <c s="588" r="F19" t="n"/>
    </row>
    <row customHeight="1" s="737" r="20" ht="15.75" spans="1:10">
      <c s="588" r="A20" t="n"/>
      <c s="581" r="B20" t="s">
        <v>3922</v>
      </c>
      <c s="582" r="C20" t="s">
        <v>3923</v>
      </c>
      <c s="570" r="D20" t="s">
        <v>23</v>
      </c>
      <c s="580" r="E20" t="s">
        <v>3901</v>
      </c>
      <c s="588" r="F20" t="n"/>
    </row>
    <row customHeight="1" s="737" r="21" ht="15.75" spans="1:10">
      <c s="588" r="A21" t="n"/>
      <c s="581" r="B21" t="s">
        <v>3924</v>
      </c>
      <c s="582" r="C21" t="s">
        <v>3925</v>
      </c>
      <c s="569" r="D21" t="s">
        <v>811</v>
      </c>
      <c s="580" r="E21" t="s">
        <v>3912</v>
      </c>
      <c s="588" r="F21" t="n"/>
    </row>
    <row customHeight="1" s="737" r="22" ht="15.75" spans="1:10">
      <c s="588" r="A22" t="n"/>
      <c s="581" r="B22" t="s">
        <v>3926</v>
      </c>
      <c s="582" r="C22" t="s">
        <v>3927</v>
      </c>
      <c s="569" r="D22" t="s">
        <v>811</v>
      </c>
      <c s="580" r="E22" t="s">
        <v>3912</v>
      </c>
      <c s="588" r="F22" t="n"/>
    </row>
    <row customHeight="1" s="737" r="23" ht="15.75" spans="1:10">
      <c s="588" r="A23" t="n"/>
      <c s="588" r="B23" t="n"/>
      <c s="588" r="C23" t="n"/>
      <c s="717" r="D23" t="n"/>
      <c s="717" r="E23" t="n"/>
      <c s="588" r="F23" t="n"/>
    </row>
    <row customHeight="1" s="737" r="24" ht="15.75" spans="1:10">
      <c s="727" r="A24" t="s">
        <v>3928</v>
      </c>
      <c s="588" r="B24" t="n"/>
      <c s="588" r="C24" t="n"/>
      <c s="588" r="D24" t="n"/>
      <c s="588" r="E24" t="n"/>
      <c s="588" r="F24" t="n"/>
    </row>
    <row customHeight="1" s="737" r="25" ht="15.75" spans="1:10">
      <c s="565" r="A25" t="s">
        <v>3899</v>
      </c>
      <c s="565" r="B25" t="s">
        <v>3</v>
      </c>
      <c s="584" r="C25" t="s">
        <v>709</v>
      </c>
      <c s="585" r="D25" t="n"/>
      <c s="566" r="E25" t="s">
        <v>3900</v>
      </c>
      <c s="586" r="F25" t="s">
        <v>3929</v>
      </c>
    </row>
    <row customHeight="1" s="737" r="26" ht="15.75" spans="1:10">
      <c s="588" r="A26" t="n"/>
      <c s="568" r="B26" t="s">
        <v>1003</v>
      </c>
      <c s="321" r="C26" t="s">
        <v>1004</v>
      </c>
      <c s="569" r="D26" t="s">
        <v>23</v>
      </c>
      <c s="570" r="E26" t="s">
        <v>3901</v>
      </c>
      <c s="587" r="F26" t="n"/>
    </row>
    <row customHeight="1" s="737" r="27" ht="15.75" spans="1:10">
      <c s="588" r="A27" t="n"/>
      <c s="568" r="B27" t="s">
        <v>3930</v>
      </c>
      <c s="321" r="C27" t="s">
        <v>3931</v>
      </c>
      <c s="569" r="D27" t="s">
        <v>23</v>
      </c>
      <c s="580" r="E27" t="s">
        <v>3901</v>
      </c>
      <c s="588" r="F27" t="n"/>
    </row>
    <row customHeight="1" s="737" r="28" ht="15.75" spans="1:10">
      <c s="588" r="A28" t="n"/>
      <c s="582" r="B28" t="s">
        <v>3932</v>
      </c>
      <c s="321" r="C28" t="s">
        <v>3933</v>
      </c>
      <c s="569" r="D28" t="s">
        <v>811</v>
      </c>
      <c s="580" r="E28" t="s">
        <v>3901</v>
      </c>
      <c s="588" r="F28" t="n"/>
    </row>
    <row customHeight="1" s="737" r="29" ht="15.75" spans="1:10">
      <c s="588" r="A29" t="n"/>
      <c s="589" r="B29" t="s">
        <v>3934</v>
      </c>
      <c s="321" r="C29" t="s">
        <v>3935</v>
      </c>
      <c s="590" r="D29" t="n"/>
      <c s="580" r="E29" t="s">
        <v>3912</v>
      </c>
      <c s="591" r="F29" t="n"/>
    </row>
    <row customHeight="1" s="737" r="30" ht="15.75" spans="1:10">
      <c s="588" r="A30" t="n"/>
      <c s="589" r="B30" t="s">
        <v>1928</v>
      </c>
      <c s="582" r="C30" t="s">
        <v>3936</v>
      </c>
      <c s="580" r="D30" t="s">
        <v>810</v>
      </c>
      <c s="580" r="E30" t="s">
        <v>58</v>
      </c>
      <c s="582" r="F30" t="s">
        <v>3937</v>
      </c>
    </row>
    <row customHeight="1" s="737" r="31" ht="15.75" spans="1:10">
      <c s="592" r="A31" t="s">
        <v>3938</v>
      </c>
      <c s="592" r="B31" t="s">
        <v>3</v>
      </c>
      <c s="592" r="C31" t="s">
        <v>709</v>
      </c>
      <c s="593" r="D31" t="n"/>
      <c s="594" r="E31" t="s">
        <v>3900</v>
      </c>
      <c s="595" r="F31" t="n"/>
    </row>
    <row customHeight="1" s="737" r="32" ht="15.75" spans="1:10">
      <c s="588" r="A32" t="n"/>
      <c s="568" r="B32" t="s">
        <v>3939</v>
      </c>
      <c s="321" r="C32" t="s">
        <v>3940</v>
      </c>
      <c s="590" r="D32" t="s">
        <v>3941</v>
      </c>
      <c s="580" r="E32" t="s">
        <v>3901</v>
      </c>
      <c s="582" r="F32" t="s">
        <v>3942</v>
      </c>
    </row>
    <row customHeight="1" s="737" r="33" ht="15.75" spans="1:10">
      <c s="575" r="A33" t="s">
        <v>3918</v>
      </c>
      <c s="596" r="B33" t="s">
        <v>3</v>
      </c>
      <c s="575" r="C33" t="s">
        <v>709</v>
      </c>
      <c s="597" r="D33" t="n"/>
      <c s="598" r="E33" t="s">
        <v>3900</v>
      </c>
      <c s="588" r="F33" t="n"/>
    </row>
    <row customHeight="1" s="737" r="34" ht="15.75" spans="1:10">
      <c s="588" r="A34" t="n"/>
      <c s="582" r="B34" t="s">
        <v>1023</v>
      </c>
      <c s="582" r="C34" t="s">
        <v>3943</v>
      </c>
      <c s="590" r="D34" t="n"/>
      <c s="590" r="E34" t="s">
        <v>3901</v>
      </c>
      <c s="588" r="F34" t="n"/>
    </row>
    <row customHeight="1" s="737" r="35" ht="15.75" spans="1:10">
      <c s="588" r="A35" t="n"/>
      <c s="582" r="B35" t="s">
        <v>3916</v>
      </c>
      <c s="582" r="C35" t="s">
        <v>3917</v>
      </c>
      <c s="569" r="D35" t="s">
        <v>23</v>
      </c>
      <c s="580" r="E35" t="s">
        <v>3912</v>
      </c>
      <c s="588" r="F35" t="n"/>
    </row>
    <row customHeight="1" s="737" r="36" ht="15.75" spans="1:10">
      <c s="588" r="A36" t="n"/>
      <c s="571" r="B36" t="s">
        <v>3914</v>
      </c>
      <c s="571" r="C36" t="s">
        <v>3915</v>
      </c>
      <c s="599" r="D36" t="s">
        <v>811</v>
      </c>
      <c s="580" r="E36" t="s">
        <v>3912</v>
      </c>
      <c s="588" r="F36" t="n"/>
    </row>
    <row customHeight="1" s="737" r="37" ht="15.75" spans="1:10">
      <c s="588" r="A37" t="n"/>
      <c s="600" r="B37" t="s">
        <v>3944</v>
      </c>
      <c s="601" r="C37" t="s">
        <v>2251</v>
      </c>
      <c s="599" r="D37" t="s">
        <v>811</v>
      </c>
      <c s="580" r="E37" t="s">
        <v>3912</v>
      </c>
      <c s="588" r="F37" t="n"/>
    </row>
    <row customHeight="1" s="737" r="38" ht="15.75" spans="1:10">
      <c s="588" r="A38" t="n"/>
      <c s="571" r="B38" t="s">
        <v>3945</v>
      </c>
      <c s="582" r="C38" t="s">
        <v>3946</v>
      </c>
      <c s="569" r="D38" t="s">
        <v>23</v>
      </c>
      <c s="580" r="E38" t="s">
        <v>3912</v>
      </c>
      <c s="588" r="F38" t="n"/>
    </row>
    <row customHeight="1" s="737" r="39" ht="15.75" spans="1:10">
      <c s="588" r="A39" t="n"/>
      <c s="571" r="B39" t="s">
        <v>3947</v>
      </c>
      <c s="582" r="C39" t="s">
        <v>3948</v>
      </c>
      <c s="569" r="D39" t="s">
        <v>23</v>
      </c>
      <c s="580" r="E39" t="s">
        <v>3912</v>
      </c>
      <c s="588" r="F39" t="n"/>
    </row>
    <row customHeight="1" s="737" r="40" ht="15.75" spans="1:10">
      <c s="588" r="A40" t="n"/>
      <c s="571" r="B40" t="s">
        <v>3949</v>
      </c>
      <c s="582" r="C40" t="s">
        <v>3950</v>
      </c>
      <c s="569" r="D40" t="s">
        <v>23</v>
      </c>
      <c s="580" r="E40" t="s">
        <v>3912</v>
      </c>
      <c s="588" r="F40" t="n"/>
    </row>
    <row customHeight="1" s="737" r="41" ht="15.75" spans="1:10">
      <c s="588" r="A41" t="n"/>
      <c s="571" r="B41" t="s">
        <v>3951</v>
      </c>
      <c s="582" r="C41" t="s">
        <v>3940</v>
      </c>
      <c s="580" r="D41" t="s">
        <v>3941</v>
      </c>
      <c s="580" r="E41" t="s">
        <v>3912</v>
      </c>
      <c s="588" r="F41" t="n"/>
    </row>
    <row customHeight="1" s="737" r="42" ht="15.75" spans="1:10">
      <c s="588" r="A42" t="n"/>
      <c s="571" r="B42" t="s">
        <v>1271</v>
      </c>
      <c s="582" r="C42" t="s">
        <v>3952</v>
      </c>
      <c s="569" r="D42" t="s">
        <v>23</v>
      </c>
      <c s="580" r="E42" t="s">
        <v>3912</v>
      </c>
      <c s="588" r="F42" t="n"/>
    </row>
    <row customHeight="1" s="737" r="43" ht="15.75" spans="1:10">
      <c s="588" r="A43" t="n"/>
      <c s="571" r="B43" t="s">
        <v>3953</v>
      </c>
      <c s="582" r="C43" t="s">
        <v>3954</v>
      </c>
      <c s="569" r="D43" t="s">
        <v>23</v>
      </c>
      <c s="580" r="E43" t="s">
        <v>3912</v>
      </c>
      <c s="588" r="F43" t="n"/>
    </row>
    <row customHeight="1" s="737" r="44" ht="15.75" spans="1:10">
      <c s="588" r="A44" t="n"/>
      <c s="582" r="B44" t="s">
        <v>3955</v>
      </c>
      <c s="602" r="C44" t="s">
        <v>3956</v>
      </c>
      <c s="569" r="D44" t="s">
        <v>23</v>
      </c>
      <c s="580" r="E44" t="s">
        <v>3912</v>
      </c>
      <c s="588" r="F44" t="n"/>
    </row>
    <row customHeight="1" s="737" r="45" ht="15.75" spans="1:10">
      <c s="588" r="A45" t="n"/>
      <c s="571" r="B45" t="s">
        <v>3957</v>
      </c>
      <c s="582" r="C45" t="s">
        <v>3958</v>
      </c>
      <c s="569" r="D45" t="s">
        <v>23</v>
      </c>
      <c s="580" r="E45" t="s">
        <v>3912</v>
      </c>
      <c s="588" r="F45" t="n"/>
    </row>
    <row customHeight="1" s="737" r="46" ht="15.75" spans="1:10">
      <c s="588" r="A46" t="n"/>
      <c s="603" r="B46" t="s">
        <v>3959</v>
      </c>
      <c s="582" r="C46" t="s">
        <v>3960</v>
      </c>
      <c s="580" r="D46" t="n"/>
      <c s="580" r="E46" t="s">
        <v>3912</v>
      </c>
      <c s="588" r="F46" t="n"/>
    </row>
    <row customHeight="1" s="737" r="47" ht="15.75" spans="1:10">
      <c s="588" r="A47" t="n"/>
      <c s="588" r="B47" t="n"/>
      <c s="588" r="C47" t="n"/>
      <c s="588" r="D47" t="n"/>
      <c s="588" r="E47" t="n"/>
      <c s="588" r="F47" t="n"/>
    </row>
    <row customHeight="1" s="737" r="48" ht="15.75" spans="1:10">
      <c s="727" r="A48" t="s">
        <v>846</v>
      </c>
      <c s="588" r="B48" t="n"/>
      <c s="588" r="C48" t="n"/>
      <c s="588" r="D48" t="n"/>
      <c s="588" r="E48" t="n"/>
      <c s="588" r="F48" t="n"/>
    </row>
    <row customHeight="1" s="737" r="49" ht="15.75" spans="1:10">
      <c s="565" r="A49" t="s">
        <v>3899</v>
      </c>
      <c s="565" r="B49" t="s">
        <v>3</v>
      </c>
      <c s="584" r="C49" t="s">
        <v>709</v>
      </c>
      <c s="585" r="D49" t="n"/>
      <c s="566" r="E49" t="s">
        <v>3900</v>
      </c>
      <c s="588" r="F49" t="n"/>
    </row>
    <row customHeight="1" s="737" r="50" ht="15.75" spans="1:10">
      <c s="588" r="A50" t="n"/>
      <c s="568" r="B50" t="s">
        <v>3961</v>
      </c>
      <c s="321" r="C50" t="s">
        <v>3962</v>
      </c>
      <c s="604" r="D50" t="s">
        <v>23</v>
      </c>
      <c s="580" r="E50" t="s">
        <v>3901</v>
      </c>
      <c s="588" r="F50" t="n"/>
    </row>
    <row customHeight="1" s="737" r="51" ht="15.75" spans="1:10">
      <c s="588" r="A51" t="n"/>
      <c s="582" r="B51" t="s">
        <v>3963</v>
      </c>
      <c s="579" r="C51" t="s">
        <v>3964</v>
      </c>
      <c s="604" r="D51" t="s">
        <v>23</v>
      </c>
      <c s="580" r="E51" t="s">
        <v>3901</v>
      </c>
      <c s="588" r="F51" t="n"/>
    </row>
    <row customHeight="1" s="737" r="52" ht="15.75" spans="1:10">
      <c s="588" r="A52" t="n"/>
      <c s="605" r="B52" t="s">
        <v>1078</v>
      </c>
      <c s="579" r="C52" t="s">
        <v>3965</v>
      </c>
      <c s="604" r="D52" t="s">
        <v>811</v>
      </c>
      <c s="580" r="E52" t="s">
        <v>3901</v>
      </c>
      <c s="588" r="F52" t="n"/>
    </row>
    <row customHeight="1" s="737" r="53" ht="15.75" spans="1:10">
      <c s="588" r="A53" t="n"/>
      <c s="605" r="B53" t="s">
        <v>1619</v>
      </c>
      <c s="579" r="C53" t="s">
        <v>1343</v>
      </c>
      <c s="604" r="D53" t="n"/>
      <c s="580" r="E53" t="s">
        <v>3901</v>
      </c>
      <c s="588" r="F53" t="n"/>
    </row>
    <row customHeight="1" s="737" r="54" ht="15.75" spans="1:10">
      <c s="575" r="A54" t="s">
        <v>3918</v>
      </c>
      <c s="575" r="B54" t="s">
        <v>3</v>
      </c>
      <c s="575" r="C54" t="s">
        <v>709</v>
      </c>
      <c s="576" r="D54" t="n"/>
      <c s="577" r="E54" t="s">
        <v>3900</v>
      </c>
      <c s="588" r="F54" t="n"/>
    </row>
    <row customHeight="1" s="737" r="55" ht="15.75" spans="1:10">
      <c s="588" r="A55" t="n"/>
      <c s="568" r="B55" t="s">
        <v>3966</v>
      </c>
      <c s="321" r="C55" t="s">
        <v>3967</v>
      </c>
      <c s="590" r="D55" t="n"/>
      <c s="580" r="E55" t="s">
        <v>3912</v>
      </c>
      <c s="588" r="F55" t="n"/>
    </row>
    <row customHeight="1" s="737" r="56" ht="15.75" spans="1:10">
      <c s="588" r="A56" t="n"/>
      <c s="582" r="B56" t="s">
        <v>3934</v>
      </c>
      <c s="579" r="C56" t="s">
        <v>3968</v>
      </c>
      <c s="604" r="D56" t="s">
        <v>23</v>
      </c>
      <c s="580" r="E56" t="s">
        <v>3912</v>
      </c>
      <c s="588" r="F56" t="n"/>
    </row>
    <row customHeight="1" s="737" r="57" ht="15.75" spans="1:10">
      <c s="588" r="A57" t="n"/>
      <c s="588" r="B57" t="n"/>
      <c s="588" r="C57" t="n"/>
      <c s="717" r="D57" t="n"/>
      <c s="717" r="E57" t="n"/>
      <c s="588" r="F57" t="n"/>
    </row>
    <row customHeight="1" s="737" r="58" ht="15.75" spans="1:10">
      <c s="727" r="A58" t="s">
        <v>847</v>
      </c>
      <c s="588" r="B58" t="n"/>
      <c s="588" r="C58" t="n"/>
      <c s="588" r="D58" t="n"/>
      <c s="588" r="E58" t="n"/>
      <c s="588" r="F58" t="n"/>
    </row>
    <row customHeight="1" s="737" r="59" ht="15.75" spans="1:10">
      <c s="565" r="A59" t="s">
        <v>3899</v>
      </c>
      <c s="565" r="B59" t="s">
        <v>3</v>
      </c>
      <c s="584" r="C59" t="s">
        <v>709</v>
      </c>
      <c s="585" r="D59" t="n"/>
      <c s="566" r="E59" t="s">
        <v>3900</v>
      </c>
      <c s="586" r="F59" t="s">
        <v>3929</v>
      </c>
    </row>
    <row customHeight="1" s="737" r="60" ht="15.75" spans="1:10">
      <c s="588" r="A60" t="n"/>
      <c s="605" r="B60" t="s">
        <v>3969</v>
      </c>
      <c s="579" r="C60" t="s">
        <v>3970</v>
      </c>
      <c s="604" r="D60" t="s">
        <v>3971</v>
      </c>
      <c s="580" r="E60" t="s">
        <v>58</v>
      </c>
      <c s="588" r="F60" t="n"/>
    </row>
    <row customHeight="1" s="737" r="61" ht="15.75" spans="1:10">
      <c s="588" r="A61" t="n"/>
      <c s="605" r="B61" t="s">
        <v>3972</v>
      </c>
      <c s="579" r="C61" t="s">
        <v>3970</v>
      </c>
      <c s="604" r="D61" t="s">
        <v>3971</v>
      </c>
      <c s="580" r="E61" t="s">
        <v>58</v>
      </c>
      <c s="588" r="F61" t="n"/>
    </row>
    <row customHeight="1" s="737" r="62" ht="15.75" spans="1:10">
      <c s="588" r="A62" t="n"/>
      <c s="605" r="B62" t="s">
        <v>3973</v>
      </c>
      <c s="579" r="C62" t="s">
        <v>3974</v>
      </c>
      <c s="604" r="D62" t="s">
        <v>810</v>
      </c>
      <c s="580" r="E62" t="s">
        <v>58</v>
      </c>
      <c s="588" r="F62" t="n"/>
    </row>
    <row customHeight="1" s="737" r="63" ht="15.75" spans="1:10">
      <c s="588" r="A63" t="n"/>
      <c s="605" r="B63" t="s">
        <v>3975</v>
      </c>
      <c s="579" r="C63" t="s">
        <v>3976</v>
      </c>
      <c s="607" r="D63" t="s">
        <v>23</v>
      </c>
      <c s="618" r="E63" t="s">
        <v>3901</v>
      </c>
      <c s="588" r="F63" t="n"/>
    </row>
    <row customHeight="1" s="737" r="64" ht="15.75" spans="1:10">
      <c s="588" r="A64" t="n"/>
      <c s="609" r="B64" t="s">
        <v>3471</v>
      </c>
      <c s="544" r="C64" t="n"/>
      <c s="580" r="D64" t="s">
        <v>23</v>
      </c>
      <c s="610" r="E64" t="s">
        <v>3977</v>
      </c>
      <c s="588" r="F64" t="n"/>
    </row>
    <row customHeight="1" s="737" r="65" ht="15.75" spans="1:10">
      <c s="588" r="A65" t="n"/>
      <c s="611" r="B65" t="s">
        <v>637</v>
      </c>
      <c s="612" r="C65" t="s">
        <v>3978</v>
      </c>
      <c s="613" r="D65" t="s">
        <v>23</v>
      </c>
      <c s="625" r="E65" t="s">
        <v>3912</v>
      </c>
      <c s="588" r="F65" t="n"/>
    </row>
    <row customHeight="1" s="737" r="66" ht="15.75" spans="1:10">
      <c s="575" r="A66" t="s">
        <v>3918</v>
      </c>
      <c s="596" r="B66" t="s">
        <v>3</v>
      </c>
      <c s="596" r="C66" t="s">
        <v>709</v>
      </c>
      <c s="597" r="D66" t="n"/>
      <c s="598" r="E66" t="s">
        <v>3900</v>
      </c>
      <c s="588" r="F66" t="n"/>
    </row>
    <row customHeight="1" s="737" r="67" ht="15.75" spans="1:10">
      <c s="588" r="A67" t="n"/>
      <c s="605" r="B67" t="s">
        <v>3961</v>
      </c>
      <c s="582" r="C67" t="s">
        <v>3979</v>
      </c>
      <c s="580" r="D67" t="s">
        <v>23</v>
      </c>
      <c s="580" r="E67" t="s">
        <v>3901</v>
      </c>
      <c s="588" r="F67" t="n"/>
    </row>
    <row customFormat="1" customHeight="1" s="588" r="68" spans="1:10" ht="15.75">
      <c s="588" r="A68" t="n"/>
      <c s="588" r="B68" t="n"/>
      <c s="588" r="C68" t="n"/>
      <c s="588" r="D68" t="n"/>
      <c s="588" r="F68" t="n"/>
    </row>
    <row customHeight="1" s="737" r="69" ht="15.75" spans="1:10">
      <c s="727" r="A69" t="s">
        <v>848</v>
      </c>
      <c s="588" r="B69" t="n"/>
      <c s="588" r="C69" t="n"/>
      <c s="588" r="D69" t="n"/>
      <c s="588" r="E69" t="n"/>
      <c s="588" r="F69" t="n"/>
    </row>
    <row customHeight="1" s="737" r="70" ht="15.75" spans="1:10">
      <c s="565" r="A70" t="s">
        <v>3899</v>
      </c>
      <c s="565" r="B70" t="s">
        <v>3</v>
      </c>
      <c s="584" r="C70" t="s">
        <v>709</v>
      </c>
      <c s="585" r="D70" t="n"/>
      <c s="566" r="E70" t="s">
        <v>3900</v>
      </c>
      <c s="615" r="F70" t="s">
        <v>3929</v>
      </c>
    </row>
    <row customHeight="1" s="737" r="71" ht="16.5" spans="1:10">
      <c s="588" r="A71" t="n"/>
      <c s="616" r="B71" t="s">
        <v>3980</v>
      </c>
      <c s="579" r="C71" t="s">
        <v>3981</v>
      </c>
      <c s="580" r="D71" t="s">
        <v>23</v>
      </c>
      <c s="580" r="E71" t="s">
        <v>58</v>
      </c>
      <c s="582" r="F71" t="s">
        <v>3982</v>
      </c>
    </row>
    <row customHeight="1" s="737" r="72" ht="16.5" spans="1:10">
      <c s="588" r="A72" t="n"/>
      <c s="616" r="B72" t="s">
        <v>3983</v>
      </c>
      <c s="579" r="C72" t="s">
        <v>3984</v>
      </c>
      <c s="625" r="D72" t="s">
        <v>23</v>
      </c>
      <c s="580" r="E72" t="s">
        <v>58</v>
      </c>
      <c s="582" r="F72" t="s">
        <v>3982</v>
      </c>
    </row>
    <row customHeight="1" s="737" r="73" ht="16.5" spans="1:10">
      <c s="588" r="A73" t="n"/>
      <c s="616" r="B73" t="s">
        <v>3985</v>
      </c>
      <c s="579" r="C73" t="s">
        <v>3986</v>
      </c>
      <c s="570" r="D73" t="s">
        <v>811</v>
      </c>
      <c s="580" r="E73" t="s">
        <v>3901</v>
      </c>
      <c s="588" r="F73" t="n"/>
    </row>
    <row customHeight="1" s="737" r="74" ht="16.5" spans="1:10">
      <c s="588" r="A74" t="n"/>
      <c s="617" r="B74" t="s">
        <v>3987</v>
      </c>
      <c s="579" r="C74" t="s">
        <v>3988</v>
      </c>
      <c s="570" r="D74" t="s">
        <v>811</v>
      </c>
      <c s="580" r="E74" t="s">
        <v>3901</v>
      </c>
      <c s="588" r="F74" t="n"/>
    </row>
    <row customHeight="1" s="737" r="75" ht="16.5" spans="1:10">
      <c s="588" r="A75" t="n"/>
      <c s="616" r="B75" t="s">
        <v>3989</v>
      </c>
      <c s="579" r="C75" t="s">
        <v>3990</v>
      </c>
      <c s="570" r="D75" t="s">
        <v>811</v>
      </c>
      <c s="580" r="E75" t="s">
        <v>3901</v>
      </c>
      <c s="588" r="F75" t="n"/>
    </row>
    <row customHeight="1" s="737" r="76" ht="16.5" spans="1:10">
      <c s="588" r="A76" t="n"/>
      <c s="616" r="B76" t="s">
        <v>1928</v>
      </c>
      <c s="579" r="C76" t="s">
        <v>3936</v>
      </c>
      <c s="580" r="D76" t="s">
        <v>810</v>
      </c>
      <c s="580" r="E76" t="s">
        <v>3901</v>
      </c>
      <c s="588" r="F76" t="n"/>
    </row>
    <row customHeight="1" s="737" r="77" ht="16.5" spans="1:10">
      <c s="588" r="A77" t="n"/>
      <c s="616" r="B77" t="s">
        <v>998</v>
      </c>
      <c s="579" r="C77" t="s">
        <v>997</v>
      </c>
      <c s="570" r="D77" t="s">
        <v>811</v>
      </c>
      <c s="580" r="E77" t="s">
        <v>3901</v>
      </c>
      <c s="588" r="F77" t="n"/>
    </row>
    <row customHeight="1" s="737" r="78" ht="16.5" spans="1:10">
      <c s="588" r="A78" t="n"/>
      <c s="616" r="B78" t="s">
        <v>1486</v>
      </c>
      <c s="579" r="C78" t="s">
        <v>997</v>
      </c>
      <c s="570" r="D78" t="s">
        <v>811</v>
      </c>
      <c s="580" r="E78" t="s">
        <v>58</v>
      </c>
      <c s="588" r="F78" t="n"/>
    </row>
    <row customHeight="1" s="737" r="79" ht="16.5" spans="1:10">
      <c s="588" r="A79" t="n"/>
      <c s="616" r="B79" t="s">
        <v>1873</v>
      </c>
      <c s="579" r="C79" t="s">
        <v>1602</v>
      </c>
      <c s="580" r="D79" t="s">
        <v>1950</v>
      </c>
      <c s="580" r="E79" t="s">
        <v>3901</v>
      </c>
      <c s="588" r="F79" t="n"/>
    </row>
    <row customHeight="1" s="737" r="80" ht="16.5" spans="1:10">
      <c s="588" r="A80" t="n"/>
      <c s="616" r="B80" t="s">
        <v>3991</v>
      </c>
      <c s="321" r="C80" t="s">
        <v>3992</v>
      </c>
      <c s="580" r="D80" t="s">
        <v>23</v>
      </c>
      <c s="580" r="E80" t="s">
        <v>58</v>
      </c>
      <c s="588" r="F80" t="n"/>
    </row>
    <row customHeight="1" s="737" r="81" ht="16.5" spans="1:10">
      <c s="588" r="A81" t="n"/>
      <c s="616" r="B81" t="s">
        <v>3993</v>
      </c>
      <c s="321" r="C81" t="s">
        <v>3992</v>
      </c>
      <c s="618" r="D81" t="s">
        <v>23</v>
      </c>
      <c s="580" r="E81" t="s">
        <v>58</v>
      </c>
      <c s="588" r="F81" t="n"/>
    </row>
    <row customHeight="1" s="737" r="82" ht="15.75" spans="1:10">
      <c s="575" r="A82" t="s">
        <v>3918</v>
      </c>
      <c s="575" r="B82" t="s">
        <v>3</v>
      </c>
      <c s="596" r="C82" t="s">
        <v>709</v>
      </c>
      <c s="597" r="D82" t="n"/>
      <c s="598" r="E82" t="s">
        <v>3900</v>
      </c>
      <c s="588" r="F82" t="n"/>
    </row>
    <row customHeight="1" s="737" r="83" ht="15.75" spans="1:10">
      <c s="588" r="A83" t="n"/>
      <c s="605" r="B83" t="s">
        <v>1324</v>
      </c>
      <c s="582" r="C83" t="s">
        <v>3994</v>
      </c>
      <c s="613" r="D83" t="s">
        <v>23</v>
      </c>
      <c s="580" r="E83" t="s">
        <v>3901</v>
      </c>
      <c s="588" r="F83" t="n"/>
    </row>
    <row customHeight="1" s="737" r="84" ht="16.5" spans="1:10">
      <c s="588" r="A84" t="n"/>
      <c s="616" r="B84" t="s">
        <v>3985</v>
      </c>
      <c s="579" r="C84" t="s">
        <v>3986</v>
      </c>
      <c s="590" r="D84" t="s">
        <v>811</v>
      </c>
      <c s="580" r="E84" t="s">
        <v>3901</v>
      </c>
      <c s="588" r="F84" t="n"/>
    </row>
    <row customHeight="1" s="737" r="85" ht="16.5" spans="1:10">
      <c s="588" r="A85" t="n"/>
      <c s="616" r="B85" t="s">
        <v>3987</v>
      </c>
      <c s="579" r="C85" t="s">
        <v>3988</v>
      </c>
      <c s="590" r="D85" t="s">
        <v>811</v>
      </c>
      <c s="580" r="E85" t="s">
        <v>3901</v>
      </c>
      <c s="588" r="F85" t="n"/>
    </row>
    <row customHeight="1" s="737" r="86" ht="16.5" spans="1:10">
      <c s="588" r="A86" t="n"/>
      <c s="616" r="B86" t="s">
        <v>3989</v>
      </c>
      <c s="579" r="C86" t="s">
        <v>3990</v>
      </c>
      <c s="590" r="D86" t="s">
        <v>811</v>
      </c>
      <c s="580" r="E86" t="s">
        <v>3901</v>
      </c>
      <c s="588" r="F86" t="n"/>
    </row>
    <row customHeight="1" s="737" r="87" ht="15.75" spans="1:10">
      <c s="588" r="A87" t="n"/>
      <c s="582" r="B87" t="s">
        <v>1166</v>
      </c>
      <c s="582" r="C87" t="s">
        <v>3995</v>
      </c>
      <c s="613" r="D87" t="s">
        <v>23</v>
      </c>
      <c s="580" r="E87" t="s">
        <v>3901</v>
      </c>
      <c s="588" r="F87" t="n"/>
    </row>
    <row customHeight="1" s="737" r="88" ht="15.75" spans="1:10">
      <c s="588" r="A88" t="n"/>
      <c s="588" r="B88" t="n"/>
      <c s="588" r="C88" t="n"/>
      <c s="588" r="D88" t="n"/>
      <c s="588" r="E88" t="n"/>
      <c s="588" r="F88" t="n"/>
    </row>
    <row customHeight="1" s="737" r="89" ht="15.75" spans="1:10">
      <c s="727" r="A89" t="s">
        <v>849</v>
      </c>
      <c s="588" r="B89" t="n"/>
      <c s="588" r="C89" t="n"/>
      <c s="588" r="D89" t="n"/>
      <c s="588" r="E89" t="n"/>
      <c s="588" r="F89" t="n"/>
    </row>
    <row customHeight="1" s="737" r="90" ht="15.75" spans="1:10">
      <c s="565" r="A90" t="s">
        <v>3899</v>
      </c>
      <c s="565" r="B90" t="s">
        <v>3</v>
      </c>
      <c s="584" r="C90" t="s">
        <v>709</v>
      </c>
      <c s="585" r="D90" t="n"/>
      <c s="566" r="E90" t="s">
        <v>3900</v>
      </c>
      <c s="586" r="F90" t="s">
        <v>3929</v>
      </c>
    </row>
    <row customHeight="1" s="737" r="91" ht="16.5" spans="1:10">
      <c s="588" r="A91" t="n"/>
      <c s="616" r="B91" t="s">
        <v>3996</v>
      </c>
      <c s="579" r="C91" t="s">
        <v>3997</v>
      </c>
      <c s="604" r="D91" t="s">
        <v>23</v>
      </c>
      <c s="580" r="E91" t="s">
        <v>3901</v>
      </c>
      <c s="588" r="F91" t="n"/>
    </row>
    <row customHeight="1" s="737" r="92" ht="16.5" spans="1:10">
      <c s="588" r="A92" t="n"/>
      <c s="616" r="B92" t="s">
        <v>3998</v>
      </c>
      <c s="588" r="C92" t="s">
        <v>3999</v>
      </c>
      <c s="580" r="D92" t="s">
        <v>811</v>
      </c>
      <c s="570" r="E92" t="s">
        <v>3912</v>
      </c>
      <c s="588" r="F92" t="n"/>
    </row>
    <row customHeight="1" s="737" r="93" ht="16.5" spans="1:10">
      <c s="588" r="A93" t="n"/>
      <c s="616" r="B93" t="s">
        <v>4000</v>
      </c>
      <c s="321" r="C93" t="s">
        <v>4001</v>
      </c>
      <c s="604" r="D93" t="s">
        <v>23</v>
      </c>
      <c s="570" r="E93" t="s">
        <v>3912</v>
      </c>
      <c s="588" r="F93" t="n"/>
    </row>
    <row customHeight="1" s="737" r="94" ht="16.5" spans="1:10">
      <c s="588" r="A94" t="n"/>
      <c s="616" r="B94" t="s">
        <v>4002</v>
      </c>
      <c s="321" r="C94" t="s">
        <v>4001</v>
      </c>
      <c s="604" r="D94" t="s">
        <v>23</v>
      </c>
      <c s="570" r="E94" t="s">
        <v>3912</v>
      </c>
      <c s="588" r="F94" t="n"/>
    </row>
    <row customHeight="1" s="737" r="95" ht="16.5" spans="1:10">
      <c s="588" r="A95" t="n"/>
      <c s="616" r="B95" t="s">
        <v>4003</v>
      </c>
      <c s="321" r="C95" t="s">
        <v>4004</v>
      </c>
      <c s="604" r="D95" t="s">
        <v>23</v>
      </c>
      <c s="570" r="E95" t="s">
        <v>3901</v>
      </c>
      <c s="588" r="F95" t="n"/>
    </row>
    <row customHeight="1" s="737" r="96" ht="16.5" spans="1:10">
      <c s="588" r="A96" t="n"/>
      <c s="616" r="B96" t="s">
        <v>4005</v>
      </c>
      <c s="321" r="C96" t="s">
        <v>4006</v>
      </c>
      <c s="590" r="D96" t="s">
        <v>3971</v>
      </c>
      <c s="570" r="E96" t="s">
        <v>3912</v>
      </c>
      <c s="588" r="F96" t="n"/>
    </row>
    <row customHeight="1" s="737" r="97" ht="15.75" spans="1:10">
      <c s="575" r="A97" t="s">
        <v>3918</v>
      </c>
      <c s="575" r="B97" t="s">
        <v>3</v>
      </c>
      <c s="596" r="C97" t="s">
        <v>709</v>
      </c>
      <c s="597" r="D97" t="n"/>
      <c s="598" r="E97" t="s">
        <v>3900</v>
      </c>
      <c s="588" r="F97" t="n"/>
    </row>
    <row customHeight="1" s="737" r="98" ht="16.5" spans="1:10">
      <c s="588" r="A98" t="n"/>
      <c s="616" r="B98" t="s">
        <v>3991</v>
      </c>
      <c s="321" r="C98" t="s">
        <v>3992</v>
      </c>
      <c s="590" r="D98" t="s">
        <v>810</v>
      </c>
      <c s="580" r="E98" t="s">
        <v>58</v>
      </c>
      <c s="588" r="F98" t="n"/>
    </row>
    <row customHeight="1" s="737" r="99" ht="16.5" spans="1:10">
      <c s="588" r="A99" t="n"/>
      <c s="616" r="B99" t="s">
        <v>3993</v>
      </c>
      <c s="582" r="C99" t="s">
        <v>3992</v>
      </c>
      <c s="590" r="D99" t="s">
        <v>810</v>
      </c>
      <c s="580" r="E99" t="s">
        <v>58</v>
      </c>
      <c s="588" r="F99" t="n"/>
    </row>
    <row customHeight="1" s="737" r="100" ht="16.5" spans="1:10">
      <c s="588" r="A100" t="n"/>
      <c s="616" r="B100" t="s">
        <v>4007</v>
      </c>
      <c s="582" r="C100" t="s">
        <v>4008</v>
      </c>
      <c s="604" r="D100" t="s">
        <v>23</v>
      </c>
      <c s="580" r="E100" t="s">
        <v>3901</v>
      </c>
      <c s="588" r="F100" t="n"/>
    </row>
    <row customHeight="1" s="737" r="101" ht="16.5" spans="1:10">
      <c s="588" r="A101" t="n"/>
      <c s="616" r="B101" t="s">
        <v>4009</v>
      </c>
      <c s="582" r="C101" t="s">
        <v>4010</v>
      </c>
      <c s="604" r="D101" t="s">
        <v>23</v>
      </c>
      <c s="580" r="E101" t="s">
        <v>3901</v>
      </c>
      <c s="588" r="F101" t="n"/>
    </row>
    <row customHeight="1" s="737" r="102" ht="16.5" spans="1:10">
      <c s="588" r="A102" t="n"/>
      <c s="617" r="B102" t="s">
        <v>4011</v>
      </c>
      <c s="582" r="C102" t="s">
        <v>4012</v>
      </c>
      <c s="604" r="D102" t="s">
        <v>23</v>
      </c>
      <c s="580" r="E102" t="s">
        <v>3901</v>
      </c>
      <c s="588" r="F102" t="n"/>
    </row>
    <row customHeight="1" s="737" r="103" ht="16.5" spans="1:10">
      <c s="588" r="A103" t="n"/>
      <c s="616" r="B103" t="s">
        <v>4013</v>
      </c>
      <c s="582" r="C103" t="s">
        <v>4012</v>
      </c>
      <c s="604" r="D103" t="s">
        <v>23</v>
      </c>
      <c s="580" r="E103" t="s">
        <v>3901</v>
      </c>
      <c s="588" r="F103" t="n"/>
    </row>
    <row customHeight="1" s="737" r="104" ht="16.5" spans="1:10">
      <c s="588" r="A104" t="n"/>
      <c s="616" r="B104" t="s">
        <v>4014</v>
      </c>
      <c s="582" r="C104" t="s">
        <v>4015</v>
      </c>
      <c s="604" r="D104" t="s">
        <v>23</v>
      </c>
      <c s="580" r="E104" t="s">
        <v>3901</v>
      </c>
      <c s="588" r="F104" t="n"/>
    </row>
    <row customHeight="1" s="737" r="105" ht="16.5" spans="1:10">
      <c s="588" r="A105" t="n"/>
      <c s="616" r="B105" t="s">
        <v>4016</v>
      </c>
      <c s="582" r="C105" t="s">
        <v>4017</v>
      </c>
      <c s="580" r="D105" t="n"/>
      <c s="580" r="E105" t="s">
        <v>3901</v>
      </c>
      <c s="588" r="F105" t="n"/>
    </row>
    <row customHeight="1" s="737" r="106" ht="16.5" spans="1:10">
      <c s="588" r="A106" t="n"/>
      <c s="616" r="B106" t="s">
        <v>4018</v>
      </c>
      <c s="582" r="C106" t="s">
        <v>4019</v>
      </c>
      <c s="604" r="D106" t="s">
        <v>23</v>
      </c>
      <c s="580" r="E106" t="s">
        <v>3901</v>
      </c>
      <c s="588" r="F106" t="n"/>
    </row>
    <row customHeight="1" s="737" r="107" ht="16.5" spans="1:10">
      <c s="588" r="A107" t="n"/>
      <c s="616" r="B107" t="s">
        <v>4020</v>
      </c>
      <c s="582" r="C107" t="s">
        <v>4021</v>
      </c>
      <c s="580" r="D107" t="s">
        <v>811</v>
      </c>
      <c s="604" r="E107" t="s">
        <v>3912</v>
      </c>
      <c s="588" r="F107" t="n"/>
    </row>
    <row customHeight="1" s="737" r="108" ht="15.75" spans="1:10">
      <c s="588" r="A108" t="n"/>
      <c s="588" r="B108" t="n"/>
      <c s="588" r="C108" t="n"/>
      <c s="588" r="D108" t="n"/>
      <c s="588" r="E108" t="n"/>
      <c s="588" r="F108" t="n"/>
    </row>
    <row customHeight="1" s="737" r="109" ht="15.75" spans="1:10">
      <c s="727" r="A109" t="s">
        <v>4022</v>
      </c>
      <c s="588" r="B109" t="n"/>
      <c s="588" r="C109" t="n"/>
      <c s="588" r="D109" t="n"/>
      <c s="588" r="E109" t="n"/>
      <c s="588" r="F109" t="n"/>
    </row>
    <row customHeight="1" s="737" r="110" ht="15.75" spans="1:10">
      <c s="565" r="A110" t="s">
        <v>3899</v>
      </c>
      <c s="565" r="B110" t="s">
        <v>3</v>
      </c>
      <c s="584" r="C110" t="s">
        <v>709</v>
      </c>
      <c s="585" r="D110" t="n"/>
      <c s="566" r="E110" t="s">
        <v>3900</v>
      </c>
      <c s="586" r="F110" t="s">
        <v>3929</v>
      </c>
    </row>
    <row customHeight="1" s="737" r="111" ht="16.5" spans="1:10">
      <c s="588" r="A111" t="n"/>
      <c s="616" r="B111" t="s">
        <v>1515</v>
      </c>
      <c s="579" r="C111" t="s">
        <v>1051</v>
      </c>
      <c s="590" r="D111" t="s">
        <v>811</v>
      </c>
      <c s="570" r="E111" t="s">
        <v>3901</v>
      </c>
      <c s="588" r="F111" t="n"/>
    </row>
    <row customHeight="1" s="737" r="112" ht="16.5" spans="1:10">
      <c s="588" r="A112" t="n"/>
      <c s="619" r="B112" t="s">
        <v>1476</v>
      </c>
      <c s="321" r="C112" t="s">
        <v>1005</v>
      </c>
      <c s="590" r="D112" t="s">
        <v>23</v>
      </c>
      <c s="570" r="E112" t="s">
        <v>1005</v>
      </c>
      <c s="582" r="F112" t="s">
        <v>4023</v>
      </c>
    </row>
    <row customHeight="1" s="737" r="113" ht="16.5" spans="1:10">
      <c s="588" r="A113" t="n"/>
      <c s="619" r="B113" t="s">
        <v>1919</v>
      </c>
      <c s="321" r="C113" t="s">
        <v>1005</v>
      </c>
      <c s="590" r="D113" t="s">
        <v>23</v>
      </c>
      <c s="570" r="E113" t="s">
        <v>1005</v>
      </c>
      <c s="582" r="F113" t="s">
        <v>4023</v>
      </c>
    </row>
    <row customHeight="1" s="737" r="114" ht="16.5" spans="1:10">
      <c s="588" r="A114" t="n"/>
      <c s="619" r="B114" t="s">
        <v>1144</v>
      </c>
      <c s="321" r="C114" t="s">
        <v>1005</v>
      </c>
      <c s="590" r="D114" t="s">
        <v>23</v>
      </c>
      <c s="570" r="E114" t="s">
        <v>1005</v>
      </c>
      <c s="582" r="F114" t="s">
        <v>4023</v>
      </c>
    </row>
    <row customHeight="1" s="737" r="115" ht="16.5" spans="1:10">
      <c s="588" r="A115" t="n"/>
      <c s="619" r="B115" t="s">
        <v>1147</v>
      </c>
      <c s="321" r="C115" t="s">
        <v>1005</v>
      </c>
      <c s="590" r="D115" t="s">
        <v>23</v>
      </c>
      <c s="570" r="E115" t="s">
        <v>1005</v>
      </c>
      <c s="582" r="F115" t="s">
        <v>4023</v>
      </c>
    </row>
    <row customHeight="1" s="737" r="116" ht="16.5" spans="1:10">
      <c s="588" r="A116" t="n"/>
      <c s="619" r="B116" t="s">
        <v>1328</v>
      </c>
      <c s="321" r="C116" t="s">
        <v>1005</v>
      </c>
      <c s="590" r="D116" t="s">
        <v>23</v>
      </c>
      <c s="570" r="E116" t="s">
        <v>1005</v>
      </c>
      <c s="582" r="F116" t="s">
        <v>4023</v>
      </c>
    </row>
    <row customHeight="1" s="737" r="117" ht="16.5" spans="1:10">
      <c s="588" r="A117" t="n"/>
      <c s="619" r="B117" t="s">
        <v>1924</v>
      </c>
      <c s="321" r="C117" t="s">
        <v>1005</v>
      </c>
      <c s="590" r="D117" t="s">
        <v>23</v>
      </c>
      <c s="570" r="E117" t="s">
        <v>1005</v>
      </c>
      <c s="582" r="F117" t="s">
        <v>4023</v>
      </c>
    </row>
    <row customHeight="1" s="737" r="118" ht="15.75" spans="1:10">
      <c s="575" r="A118" t="s">
        <v>3918</v>
      </c>
      <c s="620" r="B118" t="s">
        <v>3</v>
      </c>
      <c s="620" r="C118" t="s">
        <v>709</v>
      </c>
      <c s="621" r="D118" t="n"/>
      <c s="622" r="E118" t="s">
        <v>3900</v>
      </c>
      <c s="588" r="F118" t="n"/>
    </row>
    <row customHeight="1" s="737" r="119" ht="15.75" spans="1:10">
      <c s="588" r="A119" t="n"/>
      <c s="582" r="B119" t="n"/>
      <c s="582" r="C119" t="n"/>
      <c s="604" r="D119" t="n"/>
      <c s="604" r="E119" t="n"/>
      <c s="588" r="F119" t="n"/>
    </row>
    <row customHeight="1" s="737" r="120" ht="15.75" spans="1:10">
      <c s="588" r="A120" t="n"/>
      <c s="588" r="B120" t="n"/>
      <c s="588" r="C120" t="n"/>
      <c s="588" r="D120" t="n"/>
      <c s="588" r="E120" t="n"/>
      <c s="588" r="F120" t="n"/>
    </row>
    <row customHeight="1" s="737" r="121" ht="15.75" spans="1:10">
      <c s="727" r="A121" t="s">
        <v>4024</v>
      </c>
      <c s="588" r="B121" t="n"/>
      <c s="588" r="C121" t="n"/>
      <c s="588" r="D121" t="n"/>
      <c s="588" r="E121" t="n"/>
      <c s="588" r="F121" t="n"/>
    </row>
    <row customHeight="1" s="737" r="122" ht="15.75" spans="1:10">
      <c s="565" r="A122" t="s">
        <v>3899</v>
      </c>
      <c s="623" r="B122" t="s">
        <v>3</v>
      </c>
      <c s="584" r="C122" t="s">
        <v>709</v>
      </c>
      <c s="585" r="D122" t="n"/>
      <c s="624" r="E122" t="s">
        <v>3900</v>
      </c>
      <c s="586" r="F122" t="s">
        <v>3929</v>
      </c>
    </row>
    <row customHeight="1" s="737" r="123" ht="16.5" spans="1:10">
      <c s="588" r="A123" t="n"/>
      <c s="619" r="B123" t="s">
        <v>1479</v>
      </c>
      <c s="321" r="C123" t="s">
        <v>1005</v>
      </c>
      <c s="590" r="D123" t="s">
        <v>23</v>
      </c>
      <c s="570" r="E123" t="s">
        <v>1005</v>
      </c>
      <c s="582" r="F123" t="s">
        <v>4023</v>
      </c>
    </row>
    <row customHeight="1" s="737" r="124" ht="16.5" spans="1:10">
      <c s="588" r="A124" t="n"/>
      <c s="619" r="B124" t="s">
        <v>1908</v>
      </c>
      <c s="321" r="C124" t="s">
        <v>1005</v>
      </c>
      <c s="590" r="D124" t="s">
        <v>23</v>
      </c>
      <c s="570" r="E124" t="s">
        <v>1005</v>
      </c>
      <c s="582" r="F124" t="s">
        <v>4023</v>
      </c>
    </row>
    <row customHeight="1" s="737" r="125" ht="16.5" spans="1:10">
      <c s="588" r="A125" t="n"/>
      <c s="619" r="B125" t="s">
        <v>1473</v>
      </c>
      <c s="321" r="C125" t="s">
        <v>1005</v>
      </c>
      <c s="590" r="D125" t="s">
        <v>23</v>
      </c>
      <c s="570" r="E125" t="s">
        <v>1005</v>
      </c>
      <c s="582" r="F125" t="s">
        <v>4023</v>
      </c>
    </row>
    <row customHeight="1" s="737" r="126" ht="16.5" spans="1:10">
      <c s="588" r="A126" t="n"/>
      <c s="619" r="B126" t="s">
        <v>1911</v>
      </c>
      <c s="321" r="C126" t="s">
        <v>1005</v>
      </c>
      <c s="590" r="D126" t="s">
        <v>23</v>
      </c>
      <c s="570" r="E126" t="s">
        <v>1005</v>
      </c>
      <c s="582" r="F126" t="s">
        <v>4023</v>
      </c>
    </row>
    <row customHeight="1" s="737" r="127" ht="16.5" spans="1:10">
      <c s="588" r="A127" t="n"/>
      <c s="619" r="B127" t="s">
        <v>1914</v>
      </c>
      <c s="321" r="C127" t="s">
        <v>1005</v>
      </c>
      <c s="590" r="D127" t="s">
        <v>23</v>
      </c>
      <c s="570" r="E127" t="s">
        <v>1005</v>
      </c>
      <c s="582" r="F127" t="s">
        <v>4023</v>
      </c>
    </row>
    <row customHeight="1" s="737" r="128" ht="16.5" spans="1:10">
      <c s="588" r="A128" t="n"/>
      <c s="619" r="B128" t="s">
        <v>1003</v>
      </c>
      <c s="321" r="C128" t="s">
        <v>1004</v>
      </c>
      <c s="590" r="D128" t="s">
        <v>23</v>
      </c>
      <c s="570" r="E128" t="s">
        <v>1005</v>
      </c>
      <c s="582" r="F128" t="s">
        <v>4023</v>
      </c>
    </row>
    <row customHeight="1" s="737" r="129" ht="16.5" spans="1:10">
      <c s="588" r="A129" t="n"/>
      <c s="619" r="B129" t="s">
        <v>1006</v>
      </c>
      <c s="321" r="C129" t="s">
        <v>1008</v>
      </c>
      <c s="590" r="D129" t="s">
        <v>23</v>
      </c>
      <c s="570" r="E129" t="s">
        <v>1005</v>
      </c>
      <c s="582" r="F129" t="s">
        <v>4023</v>
      </c>
    </row>
    <row customHeight="1" s="737" r="130" ht="16.5" spans="1:10">
      <c s="588" r="A130" t="n"/>
      <c s="619" r="B130" t="s">
        <v>1206</v>
      </c>
      <c s="321" r="C130" t="s">
        <v>1008</v>
      </c>
      <c s="590" r="D130" t="s">
        <v>23</v>
      </c>
      <c s="570" r="E130" t="s">
        <v>1005</v>
      </c>
      <c s="582" r="F130" t="s">
        <v>4023</v>
      </c>
    </row>
    <row customHeight="1" s="737" r="131" ht="15.75" spans="1:10">
      <c s="575" r="A131" t="s">
        <v>3918</v>
      </c>
      <c s="620" r="B131" t="s">
        <v>3</v>
      </c>
      <c s="620" r="C131" t="s">
        <v>709</v>
      </c>
      <c s="621" r="D131" t="n"/>
      <c s="622" r="E131" t="s">
        <v>3900</v>
      </c>
      <c s="588" r="F131" t="n"/>
    </row>
    <row customHeight="1" s="737" r="132" ht="15.75" spans="1:10">
      <c s="588" r="A132" t="n"/>
      <c s="582" r="B132" t="n"/>
      <c s="582" r="C132" t="n"/>
      <c s="604" r="D132" t="n"/>
      <c s="604" r="E132" t="n"/>
      <c s="588" r="F132" t="n"/>
    </row>
    <row customHeight="1" s="737" r="133" ht="15.75" spans="1:10">
      <c s="588" r="A133" t="n"/>
      <c s="588" r="B133" t="n"/>
      <c s="588" r="C133" t="n"/>
      <c s="588" r="D133" t="n"/>
      <c s="588" r="E133" t="n"/>
      <c s="588" r="F133" t="n"/>
    </row>
    <row customHeight="1" s="737" r="134" ht="15.75" spans="1:10">
      <c s="727" r="A134" t="s">
        <v>4025</v>
      </c>
      <c s="588" r="B134" t="n"/>
      <c s="588" r="C134" t="n"/>
      <c s="588" r="D134" t="n"/>
      <c s="588" r="F134" t="n"/>
    </row>
    <row customHeight="1" s="737" r="135" ht="15.75" spans="1:10">
      <c s="565" r="A135" t="s">
        <v>3899</v>
      </c>
      <c s="623" r="B135" t="s">
        <v>3</v>
      </c>
      <c s="584" r="C135" t="s">
        <v>709</v>
      </c>
      <c s="585" r="D135" t="n"/>
      <c s="624" r="E135" t="s">
        <v>3900</v>
      </c>
      <c s="586" r="F135" t="s">
        <v>3929</v>
      </c>
    </row>
    <row customHeight="1" s="737" r="136" ht="16.5" spans="1:10">
      <c s="588" r="A136" t="n"/>
      <c s="619" r="B136" t="s">
        <v>1453</v>
      </c>
      <c s="321" r="C136" t="s">
        <v>3974</v>
      </c>
      <c s="590" r="D136" t="s">
        <v>810</v>
      </c>
      <c s="570" r="E136" t="s">
        <v>3901</v>
      </c>
      <c s="588" r="F136" t="n"/>
    </row>
    <row customHeight="1" s="737" r="137" ht="16.5" spans="1:10">
      <c s="588" r="A137" t="n"/>
      <c s="619" r="B137" t="s">
        <v>1515</v>
      </c>
      <c s="582" r="C137" t="s">
        <v>4026</v>
      </c>
      <c s="580" r="D137" t="s">
        <v>811</v>
      </c>
      <c s="580" r="E137" t="s">
        <v>3912</v>
      </c>
      <c s="588" r="F137" t="n"/>
    </row>
    <row customHeight="1" s="737" r="138" ht="16.5" spans="1:10">
      <c s="588" r="A138" t="n"/>
      <c s="260" r="B138" t="s">
        <v>2007</v>
      </c>
      <c s="260" r="C138" t="s">
        <v>4027</v>
      </c>
      <c s="625" r="D138" t="s">
        <v>23</v>
      </c>
      <c s="625" r="E138" t="s">
        <v>4028</v>
      </c>
      <c s="588" r="F138" t="n"/>
    </row>
    <row customHeight="1" s="737" r="139" ht="16.5" spans="1:10">
      <c s="575" r="A139" t="s">
        <v>3918</v>
      </c>
      <c s="620" r="B139" t="s">
        <v>3</v>
      </c>
      <c s="620" r="C139" t="s">
        <v>709</v>
      </c>
      <c s="621" r="D139" t="n"/>
      <c s="622" r="E139" t="s">
        <v>3900</v>
      </c>
      <c s="588" r="F139" t="n"/>
    </row>
    <row customHeight="1" s="737" r="140" ht="15.75" spans="1:10">
      <c s="588" r="A140" t="n"/>
      <c s="582" r="B140" t="s">
        <v>4029</v>
      </c>
      <c s="582" r="C140" t="s">
        <v>4030</v>
      </c>
      <c s="604" r="D140" t="s">
        <v>23</v>
      </c>
      <c s="604" r="E140" t="s">
        <v>3912</v>
      </c>
      <c s="588" r="F140" t="n"/>
    </row>
    <row customHeight="1" s="737" r="141" ht="15.75" spans="1:10">
      <c s="588" r="A141" t="n"/>
      <c s="588" r="B141" t="n"/>
      <c s="588" r="C141" t="n"/>
      <c s="588" r="D141" t="n"/>
      <c s="588" r="E141" t="n"/>
      <c s="588" r="F141" t="n"/>
    </row>
    <row customHeight="1" s="737" r="142" ht="15.75" spans="1:10">
      <c s="727" r="A142" t="s">
        <v>4031</v>
      </c>
      <c s="588" r="B142" t="n"/>
      <c s="588" r="C142" t="n"/>
      <c s="588" r="D142" t="n"/>
      <c s="588" r="F142" t="n"/>
    </row>
    <row customHeight="1" s="737" r="143" ht="15.75" spans="1:10">
      <c s="565" r="A143" t="s">
        <v>3899</v>
      </c>
      <c s="623" r="B143" t="s">
        <v>3</v>
      </c>
      <c s="584" r="C143" t="s">
        <v>709</v>
      </c>
      <c s="585" r="D143" t="n"/>
      <c s="624" r="E143" t="s">
        <v>3900</v>
      </c>
      <c s="586" r="F143" t="s">
        <v>3929</v>
      </c>
    </row>
    <row customHeight="1" s="737" r="144" ht="16.5" spans="1:10">
      <c s="588" r="A144" t="n"/>
      <c s="619" r="B144" t="n"/>
      <c s="321" r="C144" t="n"/>
      <c s="590" r="D144" t="n"/>
      <c s="570" r="E144" t="n"/>
    </row>
    <row customHeight="1" s="737" r="145" ht="15.75" spans="1:10">
      <c s="575" r="A145" t="s">
        <v>3918</v>
      </c>
      <c s="620" r="B145" t="s">
        <v>3</v>
      </c>
      <c s="620" r="C145" t="s">
        <v>709</v>
      </c>
      <c s="621" r="D145" t="n"/>
      <c s="622" r="E145" t="s">
        <v>3900</v>
      </c>
    </row>
    <row customHeight="1" s="737" r="146" ht="15.75" spans="1:10">
      <c s="582" r="B146" t="s">
        <v>4032</v>
      </c>
      <c s="582" r="C146" t="s">
        <v>4033</v>
      </c>
      <c s="604" r="D146" t="s">
        <v>808</v>
      </c>
      <c s="604" r="E146" t="s">
        <v>3901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MJ243"/>
  <sheetViews>
    <sheetView colorId="64" defaultGridColor="1" rightToLeft="0" showFormulas="0" showOutlineSymbols="1" showRowColHeaders="1" showZeros="1" tabSelected="0" topLeftCell="A164" view="normal" windowProtection="0" workbookViewId="0" zoomScale="65" zoomScaleNormal="65" zoomScalePageLayoutView="100">
      <selection activeCell="C224" activeCellId="0" pane="topLeft" sqref="C224"/>
    </sheetView>
  </sheetViews>
  <sheetFormatPr baseColWidth="10" defaultRowHeight="15"/>
  <cols>
    <col customWidth="1" max="1" min="1" style="588" width="10.7125506072875"/>
    <col customWidth="1" max="2" min="2" style="588" width="25.5708502024291"/>
    <col customWidth="1" max="3" min="3" style="588" width="23.4251012145749"/>
    <col customWidth="1" max="4" min="4" style="588" width="35.8542510121458"/>
    <col customWidth="1" max="5" min="5" style="717" width="22.4251012145749"/>
    <col customWidth="1" max="6" min="6" style="717" width="25.1457489878543"/>
    <col customWidth="1" max="7" min="7" style="588" width="22.7085020242915"/>
    <col customWidth="1" max="8" min="8" style="588" width="24"/>
    <col customWidth="1" max="10" min="9" style="588" width="14.1417004048583"/>
    <col customWidth="1" max="11" min="11" style="588" width="29.4210526315789"/>
    <col customWidth="1" max="12" min="12" style="588" width="26.4210526315789"/>
    <col customWidth="1" max="13" min="13" style="588" width="17.8542510121458"/>
    <col customWidth="1" max="14" min="14" style="588" width="21.0040485829959"/>
    <col customWidth="1" max="15" min="15" style="588" width="48.1376518218624"/>
    <col customWidth="1" max="18" min="16" style="588" width="14.1417004048583"/>
    <col customWidth="1" max="1025" min="19" style="588" width="9.1417004048583"/>
  </cols>
  <sheetData>
    <row customHeight="1" s="737" r="1" ht="15.75" spans="1:1024">
      <c s="588" r="A1" t="n"/>
      <c s="727" r="B1" t="s">
        <v>4034</v>
      </c>
      <c s="588" r="C1" t="n"/>
      <c s="588" r="D1" t="n"/>
      <c s="588" r="E1" t="n"/>
      <c s="588" r="F1" t="n"/>
      <c s="588" r="G1" t="n"/>
      <c s="588" r="H1" t="n"/>
      <c s="588" r="I1" t="n"/>
      <c s="588" r="J1" t="n"/>
      <c s="588" r="K1" t="n"/>
      <c s="588" r="L1" t="n"/>
      <c s="588" r="M1" t="n"/>
      <c s="588" r="N1" t="n"/>
      <c s="588" r="O1" t="n"/>
      <c s="588" r="P1" t="n"/>
      <c s="588" r="Q1" t="n"/>
      <c s="588" r="R1" t="n"/>
      <c s="588" r="S1" t="n"/>
      <c s="588" r="T1" t="n"/>
      <c s="588" r="U1" t="n"/>
      <c s="588" r="V1" t="n"/>
      <c s="588" r="W1" t="n"/>
      <c s="588" r="X1" t="n"/>
      <c s="588" r="Y1" t="n"/>
      <c s="588" r="Z1" t="n"/>
      <c s="588" r="AA1" t="n"/>
      <c s="588" r="AB1" t="n"/>
      <c s="588" r="AC1" t="n"/>
      <c s="588" r="AD1" t="n"/>
      <c s="588" r="AE1" t="n"/>
      <c s="588" r="AF1" t="n"/>
      <c s="588" r="AG1" t="n"/>
      <c s="588" r="AH1" t="n"/>
      <c s="588" r="AI1" t="n"/>
      <c s="588" r="AJ1" t="n"/>
      <c s="588" r="AK1" t="n"/>
      <c s="588" r="AL1" t="n"/>
      <c s="588" r="AM1" t="n"/>
      <c s="588" r="AN1" t="n"/>
      <c s="588" r="AO1" t="n"/>
      <c s="588" r="AP1" t="n"/>
      <c s="588" r="AQ1" t="n"/>
      <c s="588" r="AR1" t="n"/>
      <c s="588" r="AS1" t="n"/>
      <c s="588" r="AT1" t="n"/>
      <c s="588" r="AU1" t="n"/>
      <c s="588" r="AV1" t="n"/>
      <c s="588" r="AW1" t="n"/>
      <c s="588" r="AX1" t="n"/>
      <c s="588" r="AY1" t="n"/>
      <c s="588" r="AZ1" t="n"/>
      <c s="588" r="BA1" t="n"/>
      <c s="588" r="BB1" t="n"/>
      <c s="588" r="BC1" t="n"/>
      <c s="588" r="BD1" t="n"/>
      <c s="588" r="BE1" t="n"/>
      <c s="588" r="BF1" t="n"/>
      <c s="588" r="BG1" t="n"/>
      <c s="588" r="BH1" t="n"/>
      <c s="588" r="BI1" t="n"/>
      <c s="588" r="BJ1" t="n"/>
      <c s="588" r="BK1" t="n"/>
      <c s="588" r="BL1" t="n"/>
      <c s="588" r="BM1" t="n"/>
      <c s="588" r="BN1" t="n"/>
      <c s="588" r="BO1" t="n"/>
      <c s="588" r="BP1" t="n"/>
      <c s="588" r="BQ1" t="n"/>
      <c s="588" r="BR1" t="n"/>
      <c s="588" r="BS1" t="n"/>
      <c s="588" r="BT1" t="n"/>
      <c s="588" r="BU1" t="n"/>
      <c s="588" r="BV1" t="n"/>
      <c s="588" r="BW1" t="n"/>
      <c s="588" r="BX1" t="n"/>
      <c s="588" r="BY1" t="n"/>
      <c s="588" r="BZ1" t="n"/>
      <c s="588" r="CA1" t="n"/>
      <c s="588" r="CB1" t="n"/>
      <c s="588" r="CC1" t="n"/>
      <c s="588" r="CD1" t="n"/>
      <c s="588" r="CE1" t="n"/>
      <c s="588" r="CF1" t="n"/>
      <c s="588" r="CG1" t="n"/>
      <c s="588" r="CH1" t="n"/>
      <c s="588" r="CI1" t="n"/>
      <c s="588" r="CJ1" t="n"/>
      <c s="588" r="CK1" t="n"/>
      <c s="588" r="CL1" t="n"/>
      <c s="588" r="CM1" t="n"/>
      <c s="588" r="CN1" t="n"/>
      <c s="588" r="CO1" t="n"/>
      <c s="588" r="CP1" t="n"/>
      <c s="588" r="CQ1" t="n"/>
      <c s="588" r="CR1" t="n"/>
      <c s="588" r="CS1" t="n"/>
      <c s="588" r="CT1" t="n"/>
      <c s="588" r="CU1" t="n"/>
      <c s="588" r="CV1" t="n"/>
      <c s="588" r="CW1" t="n"/>
      <c s="588" r="CX1" t="n"/>
      <c s="588" r="CY1" t="n"/>
      <c s="588" r="CZ1" t="n"/>
      <c s="588" r="DA1" t="n"/>
      <c s="588" r="DB1" t="n"/>
      <c s="588" r="DC1" t="n"/>
      <c s="588" r="DD1" t="n"/>
      <c s="588" r="DE1" t="n"/>
      <c s="588" r="DF1" t="n"/>
      <c s="588" r="DG1" t="n"/>
      <c s="588" r="DH1" t="n"/>
      <c s="588" r="DI1" t="n"/>
      <c s="588" r="DJ1" t="n"/>
      <c s="588" r="DK1" t="n"/>
      <c s="588" r="DL1" t="n"/>
      <c s="588" r="DM1" t="n"/>
      <c s="588" r="DN1" t="n"/>
      <c s="588" r="DO1" t="n"/>
      <c s="588" r="DP1" t="n"/>
      <c s="588" r="DQ1" t="n"/>
      <c s="588" r="DR1" t="n"/>
      <c s="588" r="DS1" t="n"/>
      <c s="588" r="DT1" t="n"/>
      <c s="588" r="DU1" t="n"/>
      <c s="588" r="DV1" t="n"/>
      <c s="588" r="DW1" t="n"/>
      <c s="588" r="DX1" t="n"/>
      <c s="588" r="DY1" t="n"/>
      <c s="588" r="DZ1" t="n"/>
      <c s="588" r="EA1" t="n"/>
      <c s="588" r="EB1" t="n"/>
      <c s="588" r="EC1" t="n"/>
      <c s="588" r="ED1" t="n"/>
      <c s="588" r="EE1" t="n"/>
      <c s="588" r="EF1" t="n"/>
      <c s="588" r="EG1" t="n"/>
      <c s="588" r="EH1" t="n"/>
      <c s="588" r="EI1" t="n"/>
      <c s="588" r="EJ1" t="n"/>
      <c s="588" r="EK1" t="n"/>
      <c s="588" r="EL1" t="n"/>
      <c s="588" r="EM1" t="n"/>
      <c s="588" r="EN1" t="n"/>
      <c s="588" r="EO1" t="n"/>
      <c s="588" r="EP1" t="n"/>
      <c s="588" r="EQ1" t="n"/>
      <c s="588" r="ER1" t="n"/>
      <c s="588" r="ES1" t="n"/>
      <c s="588" r="ET1" t="n"/>
      <c s="588" r="EU1" t="n"/>
      <c s="588" r="EV1" t="n"/>
      <c s="588" r="EW1" t="n"/>
      <c s="588" r="EX1" t="n"/>
      <c s="588" r="EY1" t="n"/>
      <c s="588" r="EZ1" t="n"/>
      <c s="588" r="FA1" t="n"/>
      <c s="588" r="FB1" t="n"/>
      <c s="588" r="FC1" t="n"/>
      <c s="588" r="FD1" t="n"/>
      <c s="588" r="FE1" t="n"/>
      <c s="588" r="FF1" t="n"/>
      <c s="588" r="FG1" t="n"/>
      <c s="588" r="FH1" t="n"/>
      <c s="588" r="FI1" t="n"/>
      <c s="588" r="FJ1" t="n"/>
      <c s="588" r="FK1" t="n"/>
      <c s="588" r="FL1" t="n"/>
      <c s="588" r="FM1" t="n"/>
      <c s="588" r="FN1" t="n"/>
      <c s="588" r="FO1" t="n"/>
      <c s="588" r="FP1" t="n"/>
      <c s="588" r="FQ1" t="n"/>
      <c s="588" r="FR1" t="n"/>
      <c s="588" r="FS1" t="n"/>
      <c s="588" r="FT1" t="n"/>
      <c s="588" r="FU1" t="n"/>
      <c s="588" r="FV1" t="n"/>
      <c s="588" r="FW1" t="n"/>
      <c s="588" r="FX1" t="n"/>
      <c s="588" r="FY1" t="n"/>
      <c s="588" r="FZ1" t="n"/>
      <c s="588" r="GA1" t="n"/>
      <c s="588" r="GB1" t="n"/>
      <c s="588" r="GC1" t="n"/>
      <c s="588" r="GD1" t="n"/>
      <c s="588" r="GE1" t="n"/>
      <c s="588" r="GF1" t="n"/>
      <c s="588" r="GG1" t="n"/>
      <c s="588" r="GH1" t="n"/>
      <c s="588" r="GI1" t="n"/>
      <c s="588" r="GJ1" t="n"/>
      <c s="588" r="GK1" t="n"/>
      <c s="588" r="GL1" t="n"/>
      <c s="588" r="GM1" t="n"/>
      <c s="588" r="GN1" t="n"/>
      <c s="588" r="GO1" t="n"/>
      <c s="588" r="GP1" t="n"/>
      <c s="588" r="GQ1" t="n"/>
      <c s="588" r="GR1" t="n"/>
      <c s="588" r="GS1" t="n"/>
      <c s="588" r="GT1" t="n"/>
      <c s="588" r="GU1" t="n"/>
      <c s="588" r="GV1" t="n"/>
      <c s="588" r="GW1" t="n"/>
      <c s="588" r="GX1" t="n"/>
      <c s="588" r="GY1" t="n"/>
      <c s="588" r="GZ1" t="n"/>
      <c s="588" r="HA1" t="n"/>
      <c s="588" r="HB1" t="n"/>
      <c s="588" r="HC1" t="n"/>
      <c s="588" r="HD1" t="n"/>
      <c s="588" r="HE1" t="n"/>
      <c s="588" r="HF1" t="n"/>
      <c s="588" r="HG1" t="n"/>
      <c s="588" r="HH1" t="n"/>
      <c s="588" r="HI1" t="n"/>
      <c s="588" r="HJ1" t="n"/>
      <c s="588" r="HK1" t="n"/>
      <c s="588" r="HL1" t="n"/>
      <c s="588" r="HM1" t="n"/>
      <c s="588" r="HN1" t="n"/>
      <c s="588" r="HO1" t="n"/>
      <c s="588" r="HP1" t="n"/>
      <c s="588" r="HQ1" t="n"/>
      <c s="588" r="HR1" t="n"/>
      <c s="588" r="HS1" t="n"/>
      <c s="588" r="HT1" t="n"/>
      <c s="588" r="HU1" t="n"/>
      <c s="588" r="HV1" t="n"/>
      <c s="588" r="HW1" t="n"/>
      <c s="588" r="HX1" t="n"/>
      <c s="588" r="HY1" t="n"/>
      <c s="588" r="HZ1" t="n"/>
      <c s="588" r="IA1" t="n"/>
      <c s="588" r="IB1" t="n"/>
      <c s="588" r="IC1" t="n"/>
      <c s="588" r="ID1" t="n"/>
      <c s="588" r="IE1" t="n"/>
      <c s="588" r="IF1" t="n"/>
      <c s="588" r="IG1" t="n"/>
      <c s="588" r="IH1" t="n"/>
      <c s="588" r="II1" t="n"/>
      <c s="588" r="IJ1" t="n"/>
      <c s="588" r="IK1" t="n"/>
      <c s="588" r="IL1" t="n"/>
      <c s="588" r="IM1" t="n"/>
      <c s="588" r="IN1" t="n"/>
      <c s="588" r="IO1" t="n"/>
      <c s="588" r="IP1" t="n"/>
      <c s="588" r="IQ1" t="n"/>
      <c s="588" r="IR1" t="n"/>
      <c s="588" r="IS1" t="n"/>
      <c s="588" r="IT1" t="n"/>
      <c s="588" r="IU1" t="n"/>
      <c s="588" r="IV1" t="n"/>
      <c s="588" r="IW1" t="n"/>
      <c s="588" r="IX1" t="n"/>
      <c s="588" r="IY1" t="n"/>
      <c s="588" r="IZ1" t="n"/>
      <c s="588" r="JA1" t="n"/>
      <c s="588" r="JB1" t="n"/>
      <c s="588" r="JC1" t="n"/>
      <c s="588" r="JD1" t="n"/>
      <c s="588" r="JE1" t="n"/>
      <c s="588" r="JF1" t="n"/>
      <c s="588" r="JG1" t="n"/>
      <c s="588" r="JH1" t="n"/>
      <c s="588" r="JI1" t="n"/>
      <c s="588" r="JJ1" t="n"/>
      <c s="588" r="JK1" t="n"/>
      <c s="588" r="JL1" t="n"/>
      <c s="588" r="JM1" t="n"/>
      <c s="588" r="JN1" t="n"/>
      <c s="588" r="JO1" t="n"/>
      <c s="588" r="JP1" t="n"/>
      <c s="588" r="JQ1" t="n"/>
      <c s="588" r="JR1" t="n"/>
      <c s="588" r="JS1" t="n"/>
      <c s="588" r="JT1" t="n"/>
      <c s="588" r="JU1" t="n"/>
      <c s="588" r="JV1" t="n"/>
      <c s="588" r="JW1" t="n"/>
      <c s="588" r="JX1" t="n"/>
      <c s="588" r="JY1" t="n"/>
      <c s="588" r="JZ1" t="n"/>
      <c s="588" r="KA1" t="n"/>
      <c s="588" r="KB1" t="n"/>
      <c s="588" r="KC1" t="n"/>
      <c s="588" r="KD1" t="n"/>
      <c s="588" r="KE1" t="n"/>
      <c s="588" r="KF1" t="n"/>
      <c s="588" r="KG1" t="n"/>
      <c s="588" r="KH1" t="n"/>
      <c s="588" r="KI1" t="n"/>
      <c s="588" r="KJ1" t="n"/>
      <c s="588" r="KK1" t="n"/>
      <c s="588" r="KL1" t="n"/>
      <c s="588" r="KM1" t="n"/>
      <c s="588" r="KN1" t="n"/>
      <c s="588" r="KO1" t="n"/>
      <c s="588" r="KP1" t="n"/>
      <c s="588" r="KQ1" t="n"/>
      <c s="588" r="KR1" t="n"/>
      <c s="588" r="KS1" t="n"/>
      <c s="588" r="KT1" t="n"/>
      <c s="588" r="KU1" t="n"/>
      <c s="588" r="KV1" t="n"/>
      <c s="588" r="KW1" t="n"/>
      <c s="588" r="KX1" t="n"/>
      <c s="588" r="KY1" t="n"/>
      <c s="588" r="KZ1" t="n"/>
      <c s="588" r="LA1" t="n"/>
      <c s="588" r="LB1" t="n"/>
      <c s="588" r="LC1" t="n"/>
      <c s="588" r="LD1" t="n"/>
      <c s="588" r="LE1" t="n"/>
      <c s="588" r="LF1" t="n"/>
      <c s="588" r="LG1" t="n"/>
      <c s="588" r="LH1" t="n"/>
      <c s="588" r="LI1" t="n"/>
      <c s="588" r="LJ1" t="n"/>
      <c s="588" r="LK1" t="n"/>
      <c s="588" r="LL1" t="n"/>
      <c s="588" r="LM1" t="n"/>
      <c s="588" r="LN1" t="n"/>
      <c s="588" r="LO1" t="n"/>
      <c s="588" r="LP1" t="n"/>
      <c s="588" r="LQ1" t="n"/>
      <c s="588" r="LR1" t="n"/>
      <c s="588" r="LS1" t="n"/>
      <c s="588" r="LT1" t="n"/>
      <c s="588" r="LU1" t="n"/>
      <c s="588" r="LV1" t="n"/>
      <c s="588" r="LW1" t="n"/>
      <c s="588" r="LX1" t="n"/>
      <c s="588" r="LY1" t="n"/>
      <c s="588" r="LZ1" t="n"/>
      <c s="588" r="MA1" t="n"/>
      <c s="588" r="MB1" t="n"/>
      <c s="588" r="MC1" t="n"/>
      <c s="588" r="MD1" t="n"/>
      <c s="588" r="ME1" t="n"/>
      <c s="588" r="MF1" t="n"/>
      <c s="588" r="MG1" t="n"/>
      <c s="588" r="MH1" t="n"/>
      <c s="588" r="MI1" t="n"/>
      <c s="588" r="MJ1" t="n"/>
      <c s="588" r="MK1" t="n"/>
      <c s="588" r="ML1" t="n"/>
      <c s="588" r="MM1" t="n"/>
      <c s="588" r="MN1" t="n"/>
      <c s="588" r="MO1" t="n"/>
      <c s="588" r="MP1" t="n"/>
      <c s="588" r="MQ1" t="n"/>
      <c s="588" r="MR1" t="n"/>
      <c s="588" r="MS1" t="n"/>
      <c s="588" r="MT1" t="n"/>
      <c s="588" r="MU1" t="n"/>
      <c s="588" r="MV1" t="n"/>
      <c s="588" r="MW1" t="n"/>
      <c s="588" r="MX1" t="n"/>
      <c s="588" r="MY1" t="n"/>
      <c s="588" r="MZ1" t="n"/>
      <c s="588" r="NA1" t="n"/>
      <c s="588" r="NB1" t="n"/>
      <c s="588" r="NC1" t="n"/>
      <c s="588" r="ND1" t="n"/>
      <c s="588" r="NE1" t="n"/>
      <c s="588" r="NF1" t="n"/>
      <c s="588" r="NG1" t="n"/>
      <c s="588" r="NH1" t="n"/>
      <c s="588" r="NI1" t="n"/>
      <c s="588" r="NJ1" t="n"/>
      <c s="588" r="NK1" t="n"/>
      <c s="588" r="NL1" t="n"/>
      <c s="588" r="NM1" t="n"/>
      <c s="588" r="NN1" t="n"/>
      <c s="588" r="NO1" t="n"/>
      <c s="588" r="NP1" t="n"/>
      <c s="588" r="NQ1" t="n"/>
      <c s="588" r="NR1" t="n"/>
      <c s="588" r="NS1" t="n"/>
      <c s="588" r="NT1" t="n"/>
      <c s="588" r="NU1" t="n"/>
      <c s="588" r="NV1" t="n"/>
      <c s="588" r="NW1" t="n"/>
      <c s="588" r="NX1" t="n"/>
      <c s="588" r="NY1" t="n"/>
      <c s="588" r="NZ1" t="n"/>
      <c s="588" r="OA1" t="n"/>
      <c s="588" r="OB1" t="n"/>
      <c s="588" r="OC1" t="n"/>
      <c s="588" r="OD1" t="n"/>
      <c s="588" r="OE1" t="n"/>
      <c s="588" r="OF1" t="n"/>
      <c s="588" r="OG1" t="n"/>
      <c s="588" r="OH1" t="n"/>
      <c s="588" r="OI1" t="n"/>
      <c s="588" r="OJ1" t="n"/>
      <c s="588" r="OK1" t="n"/>
      <c s="588" r="OL1" t="n"/>
      <c s="588" r="OM1" t="n"/>
      <c s="588" r="ON1" t="n"/>
      <c s="588" r="OO1" t="n"/>
      <c s="588" r="OP1" t="n"/>
      <c s="588" r="OQ1" t="n"/>
      <c s="588" r="OR1" t="n"/>
      <c s="588" r="OS1" t="n"/>
      <c s="588" r="OT1" t="n"/>
      <c s="588" r="OU1" t="n"/>
      <c s="588" r="OV1" t="n"/>
      <c s="588" r="OW1" t="n"/>
      <c s="588" r="OX1" t="n"/>
      <c s="588" r="OY1" t="n"/>
      <c s="588" r="OZ1" t="n"/>
      <c s="588" r="PA1" t="n"/>
      <c s="588" r="PB1" t="n"/>
      <c s="588" r="PC1" t="n"/>
      <c s="588" r="PD1" t="n"/>
      <c s="588" r="PE1" t="n"/>
      <c s="588" r="PF1" t="n"/>
      <c s="588" r="PG1" t="n"/>
      <c s="588" r="PH1" t="n"/>
      <c s="588" r="PI1" t="n"/>
      <c s="588" r="PJ1" t="n"/>
      <c s="588" r="PK1" t="n"/>
      <c s="588" r="PL1" t="n"/>
      <c s="588" r="PM1" t="n"/>
      <c s="588" r="PN1" t="n"/>
      <c s="588" r="PO1" t="n"/>
      <c s="588" r="PP1" t="n"/>
      <c s="588" r="PQ1" t="n"/>
      <c s="588" r="PR1" t="n"/>
      <c s="588" r="PS1" t="n"/>
      <c s="588" r="PT1" t="n"/>
      <c s="588" r="PU1" t="n"/>
      <c s="588" r="PV1" t="n"/>
      <c s="588" r="PW1" t="n"/>
      <c s="588" r="PX1" t="n"/>
      <c s="588" r="PY1" t="n"/>
      <c s="588" r="PZ1" t="n"/>
      <c s="588" r="QA1" t="n"/>
      <c s="588" r="QB1" t="n"/>
      <c s="588" r="QC1" t="n"/>
      <c s="588" r="QD1" t="n"/>
      <c s="588" r="QE1" t="n"/>
      <c s="588" r="QF1" t="n"/>
      <c s="588" r="QG1" t="n"/>
      <c s="588" r="QH1" t="n"/>
      <c s="588" r="QI1" t="n"/>
      <c s="588" r="QJ1" t="n"/>
      <c s="588" r="QK1" t="n"/>
      <c s="588" r="QL1" t="n"/>
      <c s="588" r="QM1" t="n"/>
      <c s="588" r="QN1" t="n"/>
      <c s="588" r="QO1" t="n"/>
      <c s="588" r="QP1" t="n"/>
      <c s="588" r="QQ1" t="n"/>
      <c s="588" r="QR1" t="n"/>
      <c s="588" r="QS1" t="n"/>
      <c s="588" r="QT1" t="n"/>
      <c s="588" r="QU1" t="n"/>
      <c s="588" r="QV1" t="n"/>
      <c s="588" r="QW1" t="n"/>
      <c s="588" r="QX1" t="n"/>
      <c s="588" r="QY1" t="n"/>
      <c s="588" r="QZ1" t="n"/>
      <c s="588" r="RA1" t="n"/>
      <c s="588" r="RB1" t="n"/>
      <c s="588" r="RC1" t="n"/>
      <c s="588" r="RD1" t="n"/>
      <c s="588" r="RE1" t="n"/>
      <c s="588" r="RF1" t="n"/>
      <c s="588" r="RG1" t="n"/>
      <c s="588" r="RH1" t="n"/>
      <c s="588" r="RI1" t="n"/>
      <c s="588" r="RJ1" t="n"/>
      <c s="588" r="RK1" t="n"/>
      <c s="588" r="RL1" t="n"/>
      <c s="588" r="RM1" t="n"/>
      <c s="588" r="RN1" t="n"/>
      <c s="588" r="RO1" t="n"/>
      <c s="588" r="RP1" t="n"/>
      <c s="588" r="RQ1" t="n"/>
      <c s="588" r="RR1" t="n"/>
      <c s="588" r="RS1" t="n"/>
      <c s="588" r="RT1" t="n"/>
      <c s="588" r="RU1" t="n"/>
      <c s="588" r="RV1" t="n"/>
      <c s="588" r="RW1" t="n"/>
      <c s="588" r="RX1" t="n"/>
      <c s="588" r="RY1" t="n"/>
      <c s="588" r="RZ1" t="n"/>
      <c s="588" r="SA1" t="n"/>
      <c s="588" r="SB1" t="n"/>
      <c s="588" r="SC1" t="n"/>
      <c s="588" r="SD1" t="n"/>
      <c s="588" r="SE1" t="n"/>
      <c s="588" r="SF1" t="n"/>
      <c s="588" r="SG1" t="n"/>
      <c s="588" r="SH1" t="n"/>
      <c s="588" r="SI1" t="n"/>
      <c s="588" r="SJ1" t="n"/>
      <c s="588" r="SK1" t="n"/>
      <c s="588" r="SL1" t="n"/>
      <c s="588" r="SM1" t="n"/>
      <c s="588" r="SN1" t="n"/>
      <c s="588" r="SO1" t="n"/>
      <c s="588" r="SP1" t="n"/>
      <c s="588" r="SQ1" t="n"/>
      <c s="588" r="SR1" t="n"/>
      <c s="588" r="SS1" t="n"/>
      <c s="588" r="ST1" t="n"/>
      <c s="588" r="SU1" t="n"/>
      <c s="588" r="SV1" t="n"/>
      <c s="588" r="SW1" t="n"/>
      <c s="588" r="SX1" t="n"/>
      <c s="588" r="SY1" t="n"/>
      <c s="588" r="SZ1" t="n"/>
      <c s="588" r="TA1" t="n"/>
      <c s="588" r="TB1" t="n"/>
      <c s="588" r="TC1" t="n"/>
      <c s="588" r="TD1" t="n"/>
      <c s="588" r="TE1" t="n"/>
      <c s="588" r="TF1" t="n"/>
      <c s="588" r="TG1" t="n"/>
      <c s="588" r="TH1" t="n"/>
      <c s="588" r="TI1" t="n"/>
      <c s="588" r="TJ1" t="n"/>
      <c s="588" r="TK1" t="n"/>
      <c s="588" r="TL1" t="n"/>
      <c s="588" r="TM1" t="n"/>
      <c s="588" r="TN1" t="n"/>
      <c s="588" r="TO1" t="n"/>
      <c s="588" r="TP1" t="n"/>
      <c s="588" r="TQ1" t="n"/>
      <c s="588" r="TR1" t="n"/>
      <c s="588" r="TS1" t="n"/>
      <c s="588" r="TT1" t="n"/>
      <c s="588" r="TU1" t="n"/>
      <c s="588" r="TV1" t="n"/>
      <c s="588" r="TW1" t="n"/>
      <c s="588" r="TX1" t="n"/>
      <c s="588" r="TY1" t="n"/>
      <c s="588" r="TZ1" t="n"/>
      <c s="588" r="UA1" t="n"/>
      <c s="588" r="UB1" t="n"/>
      <c s="588" r="UC1" t="n"/>
      <c s="588" r="UD1" t="n"/>
      <c s="588" r="UE1" t="n"/>
      <c s="588" r="UF1" t="n"/>
      <c s="588" r="UG1" t="n"/>
      <c s="588" r="UH1" t="n"/>
      <c s="588" r="UI1" t="n"/>
      <c s="588" r="UJ1" t="n"/>
      <c s="588" r="UK1" t="n"/>
      <c s="588" r="UL1" t="n"/>
      <c s="588" r="UM1" t="n"/>
      <c s="588" r="UN1" t="n"/>
      <c s="588" r="UO1" t="n"/>
      <c s="588" r="UP1" t="n"/>
      <c s="588" r="UQ1" t="n"/>
      <c s="588" r="UR1" t="n"/>
      <c s="588" r="US1" t="n"/>
      <c s="588" r="UT1" t="n"/>
      <c s="588" r="UU1" t="n"/>
      <c s="588" r="UV1" t="n"/>
      <c s="588" r="UW1" t="n"/>
      <c s="588" r="UX1" t="n"/>
      <c s="588" r="UY1" t="n"/>
      <c s="588" r="UZ1" t="n"/>
      <c s="588" r="VA1" t="n"/>
      <c s="588" r="VB1" t="n"/>
      <c s="588" r="VC1" t="n"/>
      <c s="588" r="VD1" t="n"/>
      <c s="588" r="VE1" t="n"/>
      <c s="588" r="VF1" t="n"/>
      <c s="588" r="VG1" t="n"/>
      <c s="588" r="VH1" t="n"/>
      <c s="588" r="VI1" t="n"/>
      <c s="588" r="VJ1" t="n"/>
      <c s="588" r="VK1" t="n"/>
      <c s="588" r="VL1" t="n"/>
      <c s="588" r="VM1" t="n"/>
      <c s="588" r="VN1" t="n"/>
      <c s="588" r="VO1" t="n"/>
      <c s="588" r="VP1" t="n"/>
      <c s="588" r="VQ1" t="n"/>
      <c s="588" r="VR1" t="n"/>
      <c s="588" r="VS1" t="n"/>
      <c s="588" r="VT1" t="n"/>
      <c s="588" r="VU1" t="n"/>
      <c s="588" r="VV1" t="n"/>
      <c s="588" r="VW1" t="n"/>
      <c s="588" r="VX1" t="n"/>
      <c s="588" r="VY1" t="n"/>
      <c s="588" r="VZ1" t="n"/>
      <c s="588" r="WA1" t="n"/>
      <c s="588" r="WB1" t="n"/>
      <c s="588" r="WC1" t="n"/>
      <c s="588" r="WD1" t="n"/>
      <c s="588" r="WE1" t="n"/>
      <c s="588" r="WF1" t="n"/>
      <c s="588" r="WG1" t="n"/>
      <c s="588" r="WH1" t="n"/>
      <c s="588" r="WI1" t="n"/>
      <c s="588" r="WJ1" t="n"/>
      <c s="588" r="WK1" t="n"/>
      <c s="588" r="WL1" t="n"/>
      <c s="588" r="WM1" t="n"/>
      <c s="588" r="WN1" t="n"/>
      <c s="588" r="WO1" t="n"/>
      <c s="588" r="WP1" t="n"/>
      <c s="588" r="WQ1" t="n"/>
      <c s="588" r="WR1" t="n"/>
      <c s="588" r="WS1" t="n"/>
      <c s="588" r="WT1" t="n"/>
      <c s="588" r="WU1" t="n"/>
      <c s="588" r="WV1" t="n"/>
      <c s="588" r="WW1" t="n"/>
      <c s="588" r="WX1" t="n"/>
      <c s="588" r="WY1" t="n"/>
      <c s="588" r="WZ1" t="n"/>
      <c s="588" r="XA1" t="n"/>
      <c s="588" r="XB1" t="n"/>
      <c s="588" r="XC1" t="n"/>
      <c s="588" r="XD1" t="n"/>
      <c s="588" r="XE1" t="n"/>
      <c s="588" r="XF1" t="n"/>
      <c s="588" r="XG1" t="n"/>
      <c s="588" r="XH1" t="n"/>
      <c s="588" r="XI1" t="n"/>
      <c s="588" r="XJ1" t="n"/>
      <c s="588" r="XK1" t="n"/>
      <c s="588" r="XL1" t="n"/>
      <c s="588" r="XM1" t="n"/>
      <c s="588" r="XN1" t="n"/>
      <c s="588" r="XO1" t="n"/>
      <c s="588" r="XP1" t="n"/>
      <c s="588" r="XQ1" t="n"/>
      <c s="588" r="XR1" t="n"/>
      <c s="588" r="XS1" t="n"/>
      <c s="588" r="XT1" t="n"/>
      <c s="588" r="XU1" t="n"/>
      <c s="588" r="XV1" t="n"/>
      <c s="588" r="XW1" t="n"/>
      <c s="588" r="XX1" t="n"/>
      <c s="588" r="XY1" t="n"/>
      <c s="588" r="XZ1" t="n"/>
      <c s="588" r="YA1" t="n"/>
      <c s="588" r="YB1" t="n"/>
      <c s="588" r="YC1" t="n"/>
      <c s="588" r="YD1" t="n"/>
      <c s="588" r="YE1" t="n"/>
      <c s="588" r="YF1" t="n"/>
      <c s="588" r="YG1" t="n"/>
      <c s="588" r="YH1" t="n"/>
      <c s="588" r="YI1" t="n"/>
      <c s="588" r="YJ1" t="n"/>
      <c s="588" r="YK1" t="n"/>
      <c s="588" r="YL1" t="n"/>
      <c s="588" r="YM1" t="n"/>
      <c s="588" r="YN1" t="n"/>
      <c s="588" r="YO1" t="n"/>
      <c s="588" r="YP1" t="n"/>
      <c s="588" r="YQ1" t="n"/>
      <c s="588" r="YR1" t="n"/>
      <c s="588" r="YS1" t="n"/>
      <c s="588" r="YT1" t="n"/>
      <c s="588" r="YU1" t="n"/>
      <c s="588" r="YV1" t="n"/>
      <c s="588" r="YW1" t="n"/>
      <c s="588" r="YX1" t="n"/>
      <c s="588" r="YY1" t="n"/>
      <c s="588" r="YZ1" t="n"/>
      <c s="588" r="ZA1" t="n"/>
      <c s="588" r="ZB1" t="n"/>
      <c s="588" r="ZC1" t="n"/>
      <c s="588" r="ZD1" t="n"/>
      <c s="588" r="ZE1" t="n"/>
      <c s="588" r="ZF1" t="n"/>
      <c s="588" r="ZG1" t="n"/>
      <c s="588" r="ZH1" t="n"/>
      <c s="588" r="ZI1" t="n"/>
      <c s="588" r="ZJ1" t="n"/>
      <c s="588" r="ZK1" t="n"/>
      <c s="588" r="ZL1" t="n"/>
      <c s="588" r="ZM1" t="n"/>
      <c s="588" r="ZN1" t="n"/>
      <c s="588" r="ZO1" t="n"/>
      <c s="588" r="ZP1" t="n"/>
      <c s="588" r="ZQ1" t="n"/>
      <c s="588" r="ZR1" t="n"/>
      <c s="588" r="ZS1" t="n"/>
      <c s="588" r="ZT1" t="n"/>
      <c s="588" r="ZU1" t="n"/>
      <c s="588" r="ZV1" t="n"/>
      <c s="588" r="ZW1" t="n"/>
      <c s="588" r="ZX1" t="n"/>
      <c s="588" r="ZY1" t="n"/>
      <c s="588" r="ZZ1" t="n"/>
      <c s="588" r="AAA1" t="n"/>
      <c s="588" r="AAB1" t="n"/>
      <c s="588" r="AAC1" t="n"/>
      <c s="588" r="AAD1" t="n"/>
      <c s="588" r="AAE1" t="n"/>
      <c s="588" r="AAF1" t="n"/>
      <c s="588" r="AAG1" t="n"/>
      <c s="588" r="AAH1" t="n"/>
      <c s="588" r="AAI1" t="n"/>
      <c s="588" r="AAJ1" t="n"/>
      <c s="588" r="AAK1" t="n"/>
      <c s="588" r="AAL1" t="n"/>
      <c s="588" r="AAM1" t="n"/>
      <c s="588" r="AAN1" t="n"/>
      <c s="588" r="AAO1" t="n"/>
      <c s="588" r="AAP1" t="n"/>
      <c s="588" r="AAQ1" t="n"/>
      <c s="588" r="AAR1" t="n"/>
      <c s="588" r="AAS1" t="n"/>
      <c s="588" r="AAT1" t="n"/>
      <c s="588" r="AAU1" t="n"/>
      <c s="588" r="AAV1" t="n"/>
      <c s="588" r="AAW1" t="n"/>
      <c s="588" r="AAX1" t="n"/>
      <c s="588" r="AAY1" t="n"/>
      <c s="588" r="AAZ1" t="n"/>
      <c s="588" r="ABA1" t="n"/>
      <c s="588" r="ABB1" t="n"/>
      <c s="588" r="ABC1" t="n"/>
      <c s="588" r="ABD1" t="n"/>
      <c s="588" r="ABE1" t="n"/>
      <c s="588" r="ABF1" t="n"/>
      <c s="588" r="ABG1" t="n"/>
      <c s="588" r="ABH1" t="n"/>
      <c s="588" r="ABI1" t="n"/>
      <c s="588" r="ABJ1" t="n"/>
      <c s="588" r="ABK1" t="n"/>
      <c s="588" r="ABL1" t="n"/>
      <c s="588" r="ABM1" t="n"/>
      <c s="588" r="ABN1" t="n"/>
      <c s="588" r="ABO1" t="n"/>
      <c s="588" r="ABP1" t="n"/>
      <c s="588" r="ABQ1" t="n"/>
      <c s="588" r="ABR1" t="n"/>
      <c s="588" r="ABS1" t="n"/>
      <c s="588" r="ABT1" t="n"/>
      <c s="588" r="ABU1" t="n"/>
      <c s="588" r="ABV1" t="n"/>
      <c s="588" r="ABW1" t="n"/>
      <c s="588" r="ABX1" t="n"/>
      <c s="588" r="ABY1" t="n"/>
      <c s="588" r="ABZ1" t="n"/>
      <c s="588" r="ACA1" t="n"/>
      <c s="588" r="ACB1" t="n"/>
      <c s="588" r="ACC1" t="n"/>
      <c s="588" r="ACD1" t="n"/>
      <c s="588" r="ACE1" t="n"/>
      <c s="588" r="ACF1" t="n"/>
      <c s="588" r="ACG1" t="n"/>
      <c s="588" r="ACH1" t="n"/>
      <c s="588" r="ACI1" t="n"/>
      <c s="588" r="ACJ1" t="n"/>
      <c s="588" r="ACK1" t="n"/>
      <c s="588" r="ACL1" t="n"/>
      <c s="588" r="ACM1" t="n"/>
      <c s="588" r="ACN1" t="n"/>
      <c s="588" r="ACO1" t="n"/>
      <c s="588" r="ACP1" t="n"/>
      <c s="588" r="ACQ1" t="n"/>
      <c s="588" r="ACR1" t="n"/>
      <c s="588" r="ACS1" t="n"/>
      <c s="588" r="ACT1" t="n"/>
      <c s="588" r="ACU1" t="n"/>
      <c s="588" r="ACV1" t="n"/>
      <c s="588" r="ACW1" t="n"/>
      <c s="588" r="ACX1" t="n"/>
      <c s="588" r="ACY1" t="n"/>
      <c s="588" r="ACZ1" t="n"/>
      <c s="588" r="ADA1" t="n"/>
      <c s="588" r="ADB1" t="n"/>
      <c s="588" r="ADC1" t="n"/>
      <c s="588" r="ADD1" t="n"/>
      <c s="588" r="ADE1" t="n"/>
      <c s="588" r="ADF1" t="n"/>
      <c s="588" r="ADG1" t="n"/>
      <c s="588" r="ADH1" t="n"/>
      <c s="588" r="ADI1" t="n"/>
      <c s="588" r="ADJ1" t="n"/>
      <c s="588" r="ADK1" t="n"/>
      <c s="588" r="ADL1" t="n"/>
      <c s="588" r="ADM1" t="n"/>
      <c s="588" r="ADN1" t="n"/>
      <c s="588" r="ADO1" t="n"/>
      <c s="588" r="ADP1" t="n"/>
      <c s="588" r="ADQ1" t="n"/>
      <c s="588" r="ADR1" t="n"/>
      <c s="588" r="ADS1" t="n"/>
      <c s="588" r="ADT1" t="n"/>
      <c s="588" r="ADU1" t="n"/>
      <c s="588" r="ADV1" t="n"/>
      <c s="588" r="ADW1" t="n"/>
      <c s="588" r="ADX1" t="n"/>
      <c s="588" r="ADY1" t="n"/>
      <c s="588" r="ADZ1" t="n"/>
      <c s="588" r="AEA1" t="n"/>
      <c s="588" r="AEB1" t="n"/>
      <c s="588" r="AEC1" t="n"/>
      <c s="588" r="AED1" t="n"/>
      <c s="588" r="AEE1" t="n"/>
      <c s="588" r="AEF1" t="n"/>
      <c s="588" r="AEG1" t="n"/>
      <c s="588" r="AEH1" t="n"/>
      <c s="588" r="AEI1" t="n"/>
      <c s="588" r="AEJ1" t="n"/>
      <c s="588" r="AEK1" t="n"/>
      <c s="588" r="AEL1" t="n"/>
      <c s="588" r="AEM1" t="n"/>
      <c s="588" r="AEN1" t="n"/>
      <c s="588" r="AEO1" t="n"/>
      <c s="588" r="AEP1" t="n"/>
      <c s="588" r="AEQ1" t="n"/>
      <c s="588" r="AER1" t="n"/>
      <c s="588" r="AES1" t="n"/>
      <c s="588" r="AET1" t="n"/>
      <c s="588" r="AEU1" t="n"/>
      <c s="588" r="AEV1" t="n"/>
      <c s="588" r="AEW1" t="n"/>
      <c s="588" r="AEX1" t="n"/>
      <c s="588" r="AEY1" t="n"/>
      <c s="588" r="AEZ1" t="n"/>
      <c s="588" r="AFA1" t="n"/>
      <c s="588" r="AFB1" t="n"/>
      <c s="588" r="AFC1" t="n"/>
      <c s="588" r="AFD1" t="n"/>
      <c s="588" r="AFE1" t="n"/>
      <c s="588" r="AFF1" t="n"/>
      <c s="588" r="AFG1" t="n"/>
      <c s="588" r="AFH1" t="n"/>
      <c s="588" r="AFI1" t="n"/>
      <c s="588" r="AFJ1" t="n"/>
      <c s="588" r="AFK1" t="n"/>
      <c s="588" r="AFL1" t="n"/>
      <c s="588" r="AFM1" t="n"/>
      <c s="588" r="AFN1" t="n"/>
      <c s="588" r="AFO1" t="n"/>
      <c s="588" r="AFP1" t="n"/>
      <c s="588" r="AFQ1" t="n"/>
      <c s="588" r="AFR1" t="n"/>
      <c s="588" r="AFS1" t="n"/>
      <c s="588" r="AFT1" t="n"/>
      <c s="588" r="AFU1" t="n"/>
      <c s="588" r="AFV1" t="n"/>
      <c s="588" r="AFW1" t="n"/>
      <c s="588" r="AFX1" t="n"/>
      <c s="588" r="AFY1" t="n"/>
      <c s="588" r="AFZ1" t="n"/>
      <c s="588" r="AGA1" t="n"/>
      <c s="588" r="AGB1" t="n"/>
      <c s="588" r="AGC1" t="n"/>
      <c s="588" r="AGD1" t="n"/>
      <c s="588" r="AGE1" t="n"/>
      <c s="588" r="AGF1" t="n"/>
      <c s="588" r="AGG1" t="n"/>
      <c s="588" r="AGH1" t="n"/>
      <c s="588" r="AGI1" t="n"/>
      <c s="588" r="AGJ1" t="n"/>
      <c s="588" r="AGK1" t="n"/>
      <c s="588" r="AGL1" t="n"/>
      <c s="588" r="AGM1" t="n"/>
      <c s="588" r="AGN1" t="n"/>
      <c s="588" r="AGO1" t="n"/>
      <c s="588" r="AGP1" t="n"/>
      <c s="588" r="AGQ1" t="n"/>
      <c s="588" r="AGR1" t="n"/>
      <c s="588" r="AGS1" t="n"/>
      <c s="588" r="AGT1" t="n"/>
      <c s="588" r="AGU1" t="n"/>
      <c s="588" r="AGV1" t="n"/>
      <c s="588" r="AGW1" t="n"/>
      <c s="588" r="AGX1" t="n"/>
      <c s="588" r="AGY1" t="n"/>
      <c s="588" r="AGZ1" t="n"/>
      <c s="588" r="AHA1" t="n"/>
      <c s="588" r="AHB1" t="n"/>
      <c s="588" r="AHC1" t="n"/>
      <c s="588" r="AHD1" t="n"/>
      <c s="588" r="AHE1" t="n"/>
      <c s="588" r="AHF1" t="n"/>
      <c s="588" r="AHG1" t="n"/>
      <c s="588" r="AHH1" t="n"/>
      <c s="588" r="AHI1" t="n"/>
      <c s="588" r="AHJ1" t="n"/>
      <c s="588" r="AHK1" t="n"/>
      <c s="588" r="AHL1" t="n"/>
      <c s="588" r="AHM1" t="n"/>
      <c s="588" r="AHN1" t="n"/>
      <c s="588" r="AHO1" t="n"/>
      <c s="588" r="AHP1" t="n"/>
      <c s="588" r="AHQ1" t="n"/>
      <c s="588" r="AHR1" t="n"/>
      <c s="588" r="AHS1" t="n"/>
      <c s="588" r="AHT1" t="n"/>
      <c s="588" r="AHU1" t="n"/>
      <c s="588" r="AHV1" t="n"/>
      <c s="588" r="AHW1" t="n"/>
      <c s="588" r="AHX1" t="n"/>
      <c s="588" r="AHY1" t="n"/>
      <c s="588" r="AHZ1" t="n"/>
      <c s="588" r="AIA1" t="n"/>
      <c s="588" r="AIB1" t="n"/>
      <c s="588" r="AIC1" t="n"/>
      <c s="588" r="AID1" t="n"/>
      <c s="588" r="AIE1" t="n"/>
      <c s="588" r="AIF1" t="n"/>
      <c s="588" r="AIG1" t="n"/>
      <c s="588" r="AIH1" t="n"/>
      <c s="588" r="AII1" t="n"/>
      <c s="588" r="AIJ1" t="n"/>
      <c s="588" r="AIK1" t="n"/>
      <c s="588" r="AIL1" t="n"/>
      <c s="588" r="AIM1" t="n"/>
      <c s="588" r="AIN1" t="n"/>
      <c s="588" r="AIO1" t="n"/>
      <c s="588" r="AIP1" t="n"/>
      <c s="588" r="AIQ1" t="n"/>
      <c s="588" r="AIR1" t="n"/>
      <c s="588" r="AIS1" t="n"/>
      <c s="588" r="AIT1" t="n"/>
      <c s="588" r="AIU1" t="n"/>
      <c s="588" r="AIV1" t="n"/>
      <c s="588" r="AIW1" t="n"/>
      <c s="588" r="AIX1" t="n"/>
      <c s="588" r="AIY1" t="n"/>
      <c s="588" r="AIZ1" t="n"/>
      <c s="588" r="AJA1" t="n"/>
      <c s="588" r="AJB1" t="n"/>
      <c s="588" r="AJC1" t="n"/>
      <c s="588" r="AJD1" t="n"/>
      <c s="588" r="AJE1" t="n"/>
      <c s="588" r="AJF1" t="n"/>
      <c s="588" r="AJG1" t="n"/>
      <c s="588" r="AJH1" t="n"/>
      <c s="588" r="AJI1" t="n"/>
      <c s="588" r="AJJ1" t="n"/>
      <c s="588" r="AJK1" t="n"/>
      <c s="588" r="AJL1" t="n"/>
      <c s="588" r="AJM1" t="n"/>
      <c s="588" r="AJN1" t="n"/>
      <c s="588" r="AJO1" t="n"/>
      <c s="588" r="AJP1" t="n"/>
      <c s="588" r="AJQ1" t="n"/>
      <c s="588" r="AJR1" t="n"/>
      <c s="588" r="AJS1" t="n"/>
      <c s="588" r="AJT1" t="n"/>
      <c s="588" r="AJU1" t="n"/>
      <c s="588" r="AJV1" t="n"/>
      <c s="588" r="AJW1" t="n"/>
      <c s="588" r="AJX1" t="n"/>
      <c s="588" r="AJY1" t="n"/>
      <c s="588" r="AJZ1" t="n"/>
      <c s="588" r="AKA1" t="n"/>
      <c s="588" r="AKB1" t="n"/>
      <c s="588" r="AKC1" t="n"/>
      <c s="588" r="AKD1" t="n"/>
      <c s="588" r="AKE1" t="n"/>
      <c s="588" r="AKF1" t="n"/>
      <c s="588" r="AKG1" t="n"/>
      <c s="588" r="AKH1" t="n"/>
      <c s="588" r="AKI1" t="n"/>
      <c s="588" r="AKJ1" t="n"/>
      <c s="588" r="AKK1" t="n"/>
      <c s="588" r="AKL1" t="n"/>
      <c s="588" r="AKM1" t="n"/>
      <c s="588" r="AKN1" t="n"/>
      <c s="588" r="AKO1" t="n"/>
      <c s="588" r="AKP1" t="n"/>
      <c s="588" r="AKQ1" t="n"/>
      <c s="588" r="AKR1" t="n"/>
      <c s="588" r="AKS1" t="n"/>
      <c s="588" r="AKT1" t="n"/>
      <c s="588" r="AKU1" t="n"/>
      <c s="588" r="AKV1" t="n"/>
      <c s="588" r="AKW1" t="n"/>
      <c s="588" r="AKX1" t="n"/>
      <c s="588" r="AKY1" t="n"/>
      <c s="588" r="AKZ1" t="n"/>
      <c s="588" r="ALA1" t="n"/>
      <c s="588" r="ALB1" t="n"/>
      <c s="588" r="ALC1" t="n"/>
      <c s="588" r="ALD1" t="n"/>
      <c s="588" r="ALE1" t="n"/>
      <c s="588" r="ALF1" t="n"/>
      <c s="588" r="ALG1" t="n"/>
      <c s="588" r="ALH1" t="n"/>
      <c s="588" r="ALI1" t="n"/>
      <c s="588" r="ALJ1" t="n"/>
      <c s="588" r="ALK1" t="n"/>
      <c s="588" r="ALL1" t="n"/>
      <c s="588" r="ALM1" t="n"/>
      <c s="588" r="ALN1" t="n"/>
      <c s="588" r="ALO1" t="n"/>
      <c s="588" r="ALP1" t="n"/>
      <c s="588" r="ALQ1" t="n"/>
      <c s="588" r="ALR1" t="n"/>
      <c s="588" r="ALS1" t="n"/>
      <c s="588" r="ALT1" t="n"/>
      <c s="588" r="ALU1" t="n"/>
      <c s="588" r="ALV1" t="n"/>
      <c s="588" r="ALW1" t="n"/>
      <c s="588" r="ALX1" t="n"/>
      <c s="588" r="ALY1" t="n"/>
      <c s="588" r="ALZ1" t="n"/>
      <c s="588" r="AMA1" t="n"/>
      <c s="588" r="AMB1" t="n"/>
      <c s="588" r="AMC1" t="n"/>
      <c s="588" r="AMD1" t="n"/>
      <c s="588" r="AME1" t="n"/>
      <c s="588" r="AMF1" t="n"/>
      <c s="588" r="AMG1" t="n"/>
      <c s="588" r="AMH1" t="n"/>
      <c s="588" r="AMI1" t="n"/>
      <c s="588" r="AMJ1" t="n"/>
    </row>
    <row customHeight="1" s="737" r="2" ht="15.75" spans="1:1024">
      <c s="588" r="A2" t="n"/>
      <c s="565" r="B2" t="s">
        <v>3899</v>
      </c>
      <c s="566" r="C2" t="s">
        <v>3</v>
      </c>
      <c s="567" r="D2" t="s">
        <v>709</v>
      </c>
      <c s="567" r="E2" t="s">
        <v>874</v>
      </c>
      <c s="566" r="F2" t="s">
        <v>3900</v>
      </c>
      <c s="588" r="G2" t="n"/>
      <c s="588" r="H2" t="n"/>
      <c s="588" r="I2" t="n"/>
      <c s="588" r="J2" t="n"/>
      <c s="588" r="K2" t="n"/>
      <c s="588" r="L2" t="n"/>
      <c s="588" r="M2" t="n"/>
      <c s="588" r="N2" t="n"/>
      <c s="588" r="O2" t="n"/>
      <c s="588" r="P2" t="n"/>
      <c s="588" r="Q2" t="n"/>
      <c s="588" r="R2" t="n"/>
      <c s="588" r="S2" t="n"/>
      <c s="588" r="T2" t="n"/>
      <c s="588" r="U2" t="n"/>
      <c s="588" r="V2" t="n"/>
      <c s="588" r="W2" t="n"/>
      <c s="588" r="X2" t="n"/>
      <c s="588" r="Y2" t="n"/>
      <c s="588" r="Z2" t="n"/>
      <c s="588" r="AA2" t="n"/>
      <c s="588" r="AB2" t="n"/>
      <c s="588" r="AC2" t="n"/>
      <c s="588" r="AD2" t="n"/>
      <c s="588" r="AE2" t="n"/>
      <c s="588" r="AF2" t="n"/>
      <c s="588" r="AG2" t="n"/>
      <c s="588" r="AH2" t="n"/>
      <c s="588" r="AI2" t="n"/>
      <c s="588" r="AJ2" t="n"/>
      <c s="588" r="AK2" t="n"/>
      <c s="588" r="AL2" t="n"/>
      <c s="588" r="AM2" t="n"/>
      <c s="588" r="AN2" t="n"/>
      <c s="588" r="AO2" t="n"/>
      <c s="588" r="AP2" t="n"/>
      <c s="588" r="AQ2" t="n"/>
      <c s="588" r="AR2" t="n"/>
      <c s="588" r="AS2" t="n"/>
      <c s="588" r="AT2" t="n"/>
      <c s="588" r="AU2" t="n"/>
      <c s="588" r="AV2" t="n"/>
      <c s="588" r="AW2" t="n"/>
      <c s="588" r="AX2" t="n"/>
      <c s="588" r="AY2" t="n"/>
      <c s="588" r="AZ2" t="n"/>
      <c s="588" r="BA2" t="n"/>
      <c s="588" r="BB2" t="n"/>
      <c s="588" r="BC2" t="n"/>
      <c s="588" r="BD2" t="n"/>
      <c s="588" r="BE2" t="n"/>
      <c s="588" r="BF2" t="n"/>
      <c s="588" r="BG2" t="n"/>
      <c s="588" r="BH2" t="n"/>
      <c s="588" r="BI2" t="n"/>
      <c s="588" r="BJ2" t="n"/>
      <c s="588" r="BK2" t="n"/>
      <c s="588" r="BL2" t="n"/>
      <c s="588" r="BM2" t="n"/>
      <c s="588" r="BN2" t="n"/>
      <c s="588" r="BO2" t="n"/>
      <c s="588" r="BP2" t="n"/>
      <c s="588" r="BQ2" t="n"/>
      <c s="588" r="BR2" t="n"/>
      <c s="588" r="BS2" t="n"/>
      <c s="588" r="BT2" t="n"/>
      <c s="588" r="BU2" t="n"/>
      <c s="588" r="BV2" t="n"/>
      <c s="588" r="BW2" t="n"/>
      <c s="588" r="BX2" t="n"/>
      <c s="588" r="BY2" t="n"/>
      <c s="588" r="BZ2" t="n"/>
      <c s="588" r="CA2" t="n"/>
      <c s="588" r="CB2" t="n"/>
      <c s="588" r="CC2" t="n"/>
      <c s="588" r="CD2" t="n"/>
      <c s="588" r="CE2" t="n"/>
      <c s="588" r="CF2" t="n"/>
      <c s="588" r="CG2" t="n"/>
      <c s="588" r="CH2" t="n"/>
      <c s="588" r="CI2" t="n"/>
      <c s="588" r="CJ2" t="n"/>
      <c s="588" r="CK2" t="n"/>
      <c s="588" r="CL2" t="n"/>
      <c s="588" r="CM2" t="n"/>
      <c s="588" r="CN2" t="n"/>
      <c s="588" r="CO2" t="n"/>
      <c s="588" r="CP2" t="n"/>
      <c s="588" r="CQ2" t="n"/>
      <c s="588" r="CR2" t="n"/>
      <c s="588" r="CS2" t="n"/>
      <c s="588" r="CT2" t="n"/>
      <c s="588" r="CU2" t="n"/>
      <c s="588" r="CV2" t="n"/>
      <c s="588" r="CW2" t="n"/>
      <c s="588" r="CX2" t="n"/>
      <c s="588" r="CY2" t="n"/>
      <c s="588" r="CZ2" t="n"/>
      <c s="588" r="DA2" t="n"/>
      <c s="588" r="DB2" t="n"/>
      <c s="588" r="DC2" t="n"/>
      <c s="588" r="DD2" t="n"/>
      <c s="588" r="DE2" t="n"/>
      <c s="588" r="DF2" t="n"/>
      <c s="588" r="DG2" t="n"/>
      <c s="588" r="DH2" t="n"/>
      <c s="588" r="DI2" t="n"/>
      <c s="588" r="DJ2" t="n"/>
      <c s="588" r="DK2" t="n"/>
      <c s="588" r="DL2" t="n"/>
      <c s="588" r="DM2" t="n"/>
      <c s="588" r="DN2" t="n"/>
      <c s="588" r="DO2" t="n"/>
      <c s="588" r="DP2" t="n"/>
      <c s="588" r="DQ2" t="n"/>
      <c s="588" r="DR2" t="n"/>
      <c s="588" r="DS2" t="n"/>
      <c s="588" r="DT2" t="n"/>
      <c s="588" r="DU2" t="n"/>
      <c s="588" r="DV2" t="n"/>
      <c s="588" r="DW2" t="n"/>
      <c s="588" r="DX2" t="n"/>
      <c s="588" r="DY2" t="n"/>
      <c s="588" r="DZ2" t="n"/>
      <c s="588" r="EA2" t="n"/>
      <c s="588" r="EB2" t="n"/>
      <c s="588" r="EC2" t="n"/>
      <c s="588" r="ED2" t="n"/>
      <c s="588" r="EE2" t="n"/>
      <c s="588" r="EF2" t="n"/>
      <c s="588" r="EG2" t="n"/>
      <c s="588" r="EH2" t="n"/>
      <c s="588" r="EI2" t="n"/>
      <c s="588" r="EJ2" t="n"/>
      <c s="588" r="EK2" t="n"/>
      <c s="588" r="EL2" t="n"/>
      <c s="588" r="EM2" t="n"/>
      <c s="588" r="EN2" t="n"/>
      <c s="588" r="EO2" t="n"/>
      <c s="588" r="EP2" t="n"/>
      <c s="588" r="EQ2" t="n"/>
      <c s="588" r="ER2" t="n"/>
      <c s="588" r="ES2" t="n"/>
      <c s="588" r="ET2" t="n"/>
      <c s="588" r="EU2" t="n"/>
      <c s="588" r="EV2" t="n"/>
      <c s="588" r="EW2" t="n"/>
      <c s="588" r="EX2" t="n"/>
      <c s="588" r="EY2" t="n"/>
      <c s="588" r="EZ2" t="n"/>
      <c s="588" r="FA2" t="n"/>
      <c s="588" r="FB2" t="n"/>
      <c s="588" r="FC2" t="n"/>
      <c s="588" r="FD2" t="n"/>
      <c s="588" r="FE2" t="n"/>
      <c s="588" r="FF2" t="n"/>
      <c s="588" r="FG2" t="n"/>
      <c s="588" r="FH2" t="n"/>
      <c s="588" r="FI2" t="n"/>
      <c s="588" r="FJ2" t="n"/>
      <c s="588" r="FK2" t="n"/>
      <c s="588" r="FL2" t="n"/>
      <c s="588" r="FM2" t="n"/>
      <c s="588" r="FN2" t="n"/>
      <c s="588" r="FO2" t="n"/>
      <c s="588" r="FP2" t="n"/>
      <c s="588" r="FQ2" t="n"/>
      <c s="588" r="FR2" t="n"/>
      <c s="588" r="FS2" t="n"/>
      <c s="588" r="FT2" t="n"/>
      <c s="588" r="FU2" t="n"/>
      <c s="588" r="FV2" t="n"/>
      <c s="588" r="FW2" t="n"/>
      <c s="588" r="FX2" t="n"/>
      <c s="588" r="FY2" t="n"/>
      <c s="588" r="FZ2" t="n"/>
      <c s="588" r="GA2" t="n"/>
      <c s="588" r="GB2" t="n"/>
      <c s="588" r="GC2" t="n"/>
      <c s="588" r="GD2" t="n"/>
      <c s="588" r="GE2" t="n"/>
      <c s="588" r="GF2" t="n"/>
      <c s="588" r="GG2" t="n"/>
      <c s="588" r="GH2" t="n"/>
      <c s="588" r="GI2" t="n"/>
      <c s="588" r="GJ2" t="n"/>
      <c s="588" r="GK2" t="n"/>
      <c s="588" r="GL2" t="n"/>
      <c s="588" r="GM2" t="n"/>
      <c s="588" r="GN2" t="n"/>
      <c s="588" r="GO2" t="n"/>
      <c s="588" r="GP2" t="n"/>
      <c s="588" r="GQ2" t="n"/>
      <c s="588" r="GR2" t="n"/>
      <c s="588" r="GS2" t="n"/>
      <c s="588" r="GT2" t="n"/>
      <c s="588" r="GU2" t="n"/>
      <c s="588" r="GV2" t="n"/>
      <c s="588" r="GW2" t="n"/>
      <c s="588" r="GX2" t="n"/>
      <c s="588" r="GY2" t="n"/>
      <c s="588" r="GZ2" t="n"/>
      <c s="588" r="HA2" t="n"/>
      <c s="588" r="HB2" t="n"/>
      <c s="588" r="HC2" t="n"/>
      <c s="588" r="HD2" t="n"/>
      <c s="588" r="HE2" t="n"/>
      <c s="588" r="HF2" t="n"/>
      <c s="588" r="HG2" t="n"/>
      <c s="588" r="HH2" t="n"/>
      <c s="588" r="HI2" t="n"/>
      <c s="588" r="HJ2" t="n"/>
      <c s="588" r="HK2" t="n"/>
      <c s="588" r="HL2" t="n"/>
      <c s="588" r="HM2" t="n"/>
      <c s="588" r="HN2" t="n"/>
      <c s="588" r="HO2" t="n"/>
      <c s="588" r="HP2" t="n"/>
      <c s="588" r="HQ2" t="n"/>
      <c s="588" r="HR2" t="n"/>
      <c s="588" r="HS2" t="n"/>
      <c s="588" r="HT2" t="n"/>
      <c s="588" r="HU2" t="n"/>
      <c s="588" r="HV2" t="n"/>
      <c s="588" r="HW2" t="n"/>
      <c s="588" r="HX2" t="n"/>
      <c s="588" r="HY2" t="n"/>
      <c s="588" r="HZ2" t="n"/>
      <c s="588" r="IA2" t="n"/>
      <c s="588" r="IB2" t="n"/>
      <c s="588" r="IC2" t="n"/>
      <c s="588" r="ID2" t="n"/>
      <c s="588" r="IE2" t="n"/>
      <c s="588" r="IF2" t="n"/>
      <c s="588" r="IG2" t="n"/>
      <c s="588" r="IH2" t="n"/>
      <c s="588" r="II2" t="n"/>
      <c s="588" r="IJ2" t="n"/>
      <c s="588" r="IK2" t="n"/>
      <c s="588" r="IL2" t="n"/>
      <c s="588" r="IM2" t="n"/>
      <c s="588" r="IN2" t="n"/>
      <c s="588" r="IO2" t="n"/>
      <c s="588" r="IP2" t="n"/>
      <c s="588" r="IQ2" t="n"/>
      <c s="588" r="IR2" t="n"/>
      <c s="588" r="IS2" t="n"/>
      <c s="588" r="IT2" t="n"/>
      <c s="588" r="IU2" t="n"/>
      <c s="588" r="IV2" t="n"/>
      <c s="588" r="IW2" t="n"/>
      <c s="588" r="IX2" t="n"/>
      <c s="588" r="IY2" t="n"/>
      <c s="588" r="IZ2" t="n"/>
      <c s="588" r="JA2" t="n"/>
      <c s="588" r="JB2" t="n"/>
      <c s="588" r="JC2" t="n"/>
      <c s="588" r="JD2" t="n"/>
      <c s="588" r="JE2" t="n"/>
      <c s="588" r="JF2" t="n"/>
      <c s="588" r="JG2" t="n"/>
      <c s="588" r="JH2" t="n"/>
      <c s="588" r="JI2" t="n"/>
      <c s="588" r="JJ2" t="n"/>
      <c s="588" r="JK2" t="n"/>
      <c s="588" r="JL2" t="n"/>
      <c s="588" r="JM2" t="n"/>
      <c s="588" r="JN2" t="n"/>
      <c s="588" r="JO2" t="n"/>
      <c s="588" r="JP2" t="n"/>
      <c s="588" r="JQ2" t="n"/>
      <c s="588" r="JR2" t="n"/>
      <c s="588" r="JS2" t="n"/>
      <c s="588" r="JT2" t="n"/>
      <c s="588" r="JU2" t="n"/>
      <c s="588" r="JV2" t="n"/>
      <c s="588" r="JW2" t="n"/>
      <c s="588" r="JX2" t="n"/>
      <c s="588" r="JY2" t="n"/>
      <c s="588" r="JZ2" t="n"/>
      <c s="588" r="KA2" t="n"/>
      <c s="588" r="KB2" t="n"/>
      <c s="588" r="KC2" t="n"/>
      <c s="588" r="KD2" t="n"/>
      <c s="588" r="KE2" t="n"/>
      <c s="588" r="KF2" t="n"/>
      <c s="588" r="KG2" t="n"/>
      <c s="588" r="KH2" t="n"/>
      <c s="588" r="KI2" t="n"/>
      <c s="588" r="KJ2" t="n"/>
      <c s="588" r="KK2" t="n"/>
      <c s="588" r="KL2" t="n"/>
      <c s="588" r="KM2" t="n"/>
      <c s="588" r="KN2" t="n"/>
      <c s="588" r="KO2" t="n"/>
      <c s="588" r="KP2" t="n"/>
      <c s="588" r="KQ2" t="n"/>
      <c s="588" r="KR2" t="n"/>
      <c s="588" r="KS2" t="n"/>
      <c s="588" r="KT2" t="n"/>
      <c s="588" r="KU2" t="n"/>
      <c s="588" r="KV2" t="n"/>
      <c s="588" r="KW2" t="n"/>
      <c s="588" r="KX2" t="n"/>
      <c s="588" r="KY2" t="n"/>
      <c s="588" r="KZ2" t="n"/>
      <c s="588" r="LA2" t="n"/>
      <c s="588" r="LB2" t="n"/>
      <c s="588" r="LC2" t="n"/>
      <c s="588" r="LD2" t="n"/>
      <c s="588" r="LE2" t="n"/>
      <c s="588" r="LF2" t="n"/>
      <c s="588" r="LG2" t="n"/>
      <c s="588" r="LH2" t="n"/>
      <c s="588" r="LI2" t="n"/>
      <c s="588" r="LJ2" t="n"/>
      <c s="588" r="LK2" t="n"/>
      <c s="588" r="LL2" t="n"/>
      <c s="588" r="LM2" t="n"/>
      <c s="588" r="LN2" t="n"/>
      <c s="588" r="LO2" t="n"/>
      <c s="588" r="LP2" t="n"/>
      <c s="588" r="LQ2" t="n"/>
      <c s="588" r="LR2" t="n"/>
      <c s="588" r="LS2" t="n"/>
      <c s="588" r="LT2" t="n"/>
      <c s="588" r="LU2" t="n"/>
      <c s="588" r="LV2" t="n"/>
      <c s="588" r="LW2" t="n"/>
      <c s="588" r="LX2" t="n"/>
      <c s="588" r="LY2" t="n"/>
      <c s="588" r="LZ2" t="n"/>
      <c s="588" r="MA2" t="n"/>
      <c s="588" r="MB2" t="n"/>
      <c s="588" r="MC2" t="n"/>
      <c s="588" r="MD2" t="n"/>
      <c s="588" r="ME2" t="n"/>
      <c s="588" r="MF2" t="n"/>
      <c s="588" r="MG2" t="n"/>
      <c s="588" r="MH2" t="n"/>
      <c s="588" r="MI2" t="n"/>
      <c s="588" r="MJ2" t="n"/>
      <c s="588" r="MK2" t="n"/>
      <c s="588" r="ML2" t="n"/>
      <c s="588" r="MM2" t="n"/>
      <c s="588" r="MN2" t="n"/>
      <c s="588" r="MO2" t="n"/>
      <c s="588" r="MP2" t="n"/>
      <c s="588" r="MQ2" t="n"/>
      <c s="588" r="MR2" t="n"/>
      <c s="588" r="MS2" t="n"/>
      <c s="588" r="MT2" t="n"/>
      <c s="588" r="MU2" t="n"/>
      <c s="588" r="MV2" t="n"/>
      <c s="588" r="MW2" t="n"/>
      <c s="588" r="MX2" t="n"/>
      <c s="588" r="MY2" t="n"/>
      <c s="588" r="MZ2" t="n"/>
      <c s="588" r="NA2" t="n"/>
      <c s="588" r="NB2" t="n"/>
      <c s="588" r="NC2" t="n"/>
      <c s="588" r="ND2" t="n"/>
      <c s="588" r="NE2" t="n"/>
      <c s="588" r="NF2" t="n"/>
      <c s="588" r="NG2" t="n"/>
      <c s="588" r="NH2" t="n"/>
      <c s="588" r="NI2" t="n"/>
      <c s="588" r="NJ2" t="n"/>
      <c s="588" r="NK2" t="n"/>
      <c s="588" r="NL2" t="n"/>
      <c s="588" r="NM2" t="n"/>
      <c s="588" r="NN2" t="n"/>
      <c s="588" r="NO2" t="n"/>
      <c s="588" r="NP2" t="n"/>
      <c s="588" r="NQ2" t="n"/>
      <c s="588" r="NR2" t="n"/>
      <c s="588" r="NS2" t="n"/>
      <c s="588" r="NT2" t="n"/>
      <c s="588" r="NU2" t="n"/>
      <c s="588" r="NV2" t="n"/>
      <c s="588" r="NW2" t="n"/>
      <c s="588" r="NX2" t="n"/>
      <c s="588" r="NY2" t="n"/>
      <c s="588" r="NZ2" t="n"/>
      <c s="588" r="OA2" t="n"/>
      <c s="588" r="OB2" t="n"/>
      <c s="588" r="OC2" t="n"/>
      <c s="588" r="OD2" t="n"/>
      <c s="588" r="OE2" t="n"/>
      <c s="588" r="OF2" t="n"/>
      <c s="588" r="OG2" t="n"/>
      <c s="588" r="OH2" t="n"/>
      <c s="588" r="OI2" t="n"/>
      <c s="588" r="OJ2" t="n"/>
      <c s="588" r="OK2" t="n"/>
      <c s="588" r="OL2" t="n"/>
      <c s="588" r="OM2" t="n"/>
      <c s="588" r="ON2" t="n"/>
      <c s="588" r="OO2" t="n"/>
      <c s="588" r="OP2" t="n"/>
      <c s="588" r="OQ2" t="n"/>
      <c s="588" r="OR2" t="n"/>
      <c s="588" r="OS2" t="n"/>
      <c s="588" r="OT2" t="n"/>
      <c s="588" r="OU2" t="n"/>
      <c s="588" r="OV2" t="n"/>
      <c s="588" r="OW2" t="n"/>
      <c s="588" r="OX2" t="n"/>
      <c s="588" r="OY2" t="n"/>
      <c s="588" r="OZ2" t="n"/>
      <c s="588" r="PA2" t="n"/>
      <c s="588" r="PB2" t="n"/>
      <c s="588" r="PC2" t="n"/>
      <c s="588" r="PD2" t="n"/>
      <c s="588" r="PE2" t="n"/>
      <c s="588" r="PF2" t="n"/>
      <c s="588" r="PG2" t="n"/>
      <c s="588" r="PH2" t="n"/>
      <c s="588" r="PI2" t="n"/>
      <c s="588" r="PJ2" t="n"/>
      <c s="588" r="PK2" t="n"/>
      <c s="588" r="PL2" t="n"/>
      <c s="588" r="PM2" t="n"/>
      <c s="588" r="PN2" t="n"/>
      <c s="588" r="PO2" t="n"/>
      <c s="588" r="PP2" t="n"/>
      <c s="588" r="PQ2" t="n"/>
      <c s="588" r="PR2" t="n"/>
      <c s="588" r="PS2" t="n"/>
      <c s="588" r="PT2" t="n"/>
      <c s="588" r="PU2" t="n"/>
      <c s="588" r="PV2" t="n"/>
      <c s="588" r="PW2" t="n"/>
      <c s="588" r="PX2" t="n"/>
      <c s="588" r="PY2" t="n"/>
      <c s="588" r="PZ2" t="n"/>
      <c s="588" r="QA2" t="n"/>
      <c s="588" r="QB2" t="n"/>
      <c s="588" r="QC2" t="n"/>
      <c s="588" r="QD2" t="n"/>
      <c s="588" r="QE2" t="n"/>
      <c s="588" r="QF2" t="n"/>
      <c s="588" r="QG2" t="n"/>
      <c s="588" r="QH2" t="n"/>
      <c s="588" r="QI2" t="n"/>
      <c s="588" r="QJ2" t="n"/>
      <c s="588" r="QK2" t="n"/>
      <c s="588" r="QL2" t="n"/>
      <c s="588" r="QM2" t="n"/>
      <c s="588" r="QN2" t="n"/>
      <c s="588" r="QO2" t="n"/>
      <c s="588" r="QP2" t="n"/>
      <c s="588" r="QQ2" t="n"/>
      <c s="588" r="QR2" t="n"/>
      <c s="588" r="QS2" t="n"/>
      <c s="588" r="QT2" t="n"/>
      <c s="588" r="QU2" t="n"/>
      <c s="588" r="QV2" t="n"/>
      <c s="588" r="QW2" t="n"/>
      <c s="588" r="QX2" t="n"/>
      <c s="588" r="QY2" t="n"/>
      <c s="588" r="QZ2" t="n"/>
      <c s="588" r="RA2" t="n"/>
      <c s="588" r="RB2" t="n"/>
      <c s="588" r="RC2" t="n"/>
      <c s="588" r="RD2" t="n"/>
      <c s="588" r="RE2" t="n"/>
      <c s="588" r="RF2" t="n"/>
      <c s="588" r="RG2" t="n"/>
      <c s="588" r="RH2" t="n"/>
      <c s="588" r="RI2" t="n"/>
      <c s="588" r="RJ2" t="n"/>
      <c s="588" r="RK2" t="n"/>
      <c s="588" r="RL2" t="n"/>
      <c s="588" r="RM2" t="n"/>
      <c s="588" r="RN2" t="n"/>
      <c s="588" r="RO2" t="n"/>
      <c s="588" r="RP2" t="n"/>
      <c s="588" r="RQ2" t="n"/>
      <c s="588" r="RR2" t="n"/>
      <c s="588" r="RS2" t="n"/>
      <c s="588" r="RT2" t="n"/>
      <c s="588" r="RU2" t="n"/>
      <c s="588" r="RV2" t="n"/>
      <c s="588" r="RW2" t="n"/>
      <c s="588" r="RX2" t="n"/>
      <c s="588" r="RY2" t="n"/>
      <c s="588" r="RZ2" t="n"/>
      <c s="588" r="SA2" t="n"/>
      <c s="588" r="SB2" t="n"/>
      <c s="588" r="SC2" t="n"/>
      <c s="588" r="SD2" t="n"/>
      <c s="588" r="SE2" t="n"/>
      <c s="588" r="SF2" t="n"/>
      <c s="588" r="SG2" t="n"/>
      <c s="588" r="SH2" t="n"/>
      <c s="588" r="SI2" t="n"/>
      <c s="588" r="SJ2" t="n"/>
      <c s="588" r="SK2" t="n"/>
      <c s="588" r="SL2" t="n"/>
      <c s="588" r="SM2" t="n"/>
      <c s="588" r="SN2" t="n"/>
      <c s="588" r="SO2" t="n"/>
      <c s="588" r="SP2" t="n"/>
      <c s="588" r="SQ2" t="n"/>
      <c s="588" r="SR2" t="n"/>
      <c s="588" r="SS2" t="n"/>
      <c s="588" r="ST2" t="n"/>
      <c s="588" r="SU2" t="n"/>
      <c s="588" r="SV2" t="n"/>
      <c s="588" r="SW2" t="n"/>
      <c s="588" r="SX2" t="n"/>
      <c s="588" r="SY2" t="n"/>
      <c s="588" r="SZ2" t="n"/>
      <c s="588" r="TA2" t="n"/>
      <c s="588" r="TB2" t="n"/>
      <c s="588" r="TC2" t="n"/>
      <c s="588" r="TD2" t="n"/>
      <c s="588" r="TE2" t="n"/>
      <c s="588" r="TF2" t="n"/>
      <c s="588" r="TG2" t="n"/>
      <c s="588" r="TH2" t="n"/>
      <c s="588" r="TI2" t="n"/>
      <c s="588" r="TJ2" t="n"/>
      <c s="588" r="TK2" t="n"/>
      <c s="588" r="TL2" t="n"/>
      <c s="588" r="TM2" t="n"/>
      <c s="588" r="TN2" t="n"/>
      <c s="588" r="TO2" t="n"/>
      <c s="588" r="TP2" t="n"/>
      <c s="588" r="TQ2" t="n"/>
      <c s="588" r="TR2" t="n"/>
      <c s="588" r="TS2" t="n"/>
      <c s="588" r="TT2" t="n"/>
      <c s="588" r="TU2" t="n"/>
      <c s="588" r="TV2" t="n"/>
      <c s="588" r="TW2" t="n"/>
      <c s="588" r="TX2" t="n"/>
      <c s="588" r="TY2" t="n"/>
      <c s="588" r="TZ2" t="n"/>
      <c s="588" r="UA2" t="n"/>
      <c s="588" r="UB2" t="n"/>
      <c s="588" r="UC2" t="n"/>
      <c s="588" r="UD2" t="n"/>
      <c s="588" r="UE2" t="n"/>
      <c s="588" r="UF2" t="n"/>
      <c s="588" r="UG2" t="n"/>
      <c s="588" r="UH2" t="n"/>
      <c s="588" r="UI2" t="n"/>
      <c s="588" r="UJ2" t="n"/>
      <c s="588" r="UK2" t="n"/>
      <c s="588" r="UL2" t="n"/>
      <c s="588" r="UM2" t="n"/>
      <c s="588" r="UN2" t="n"/>
      <c s="588" r="UO2" t="n"/>
      <c s="588" r="UP2" t="n"/>
      <c s="588" r="UQ2" t="n"/>
      <c s="588" r="UR2" t="n"/>
      <c s="588" r="US2" t="n"/>
      <c s="588" r="UT2" t="n"/>
      <c s="588" r="UU2" t="n"/>
      <c s="588" r="UV2" t="n"/>
      <c s="588" r="UW2" t="n"/>
      <c s="588" r="UX2" t="n"/>
      <c s="588" r="UY2" t="n"/>
      <c s="588" r="UZ2" t="n"/>
      <c s="588" r="VA2" t="n"/>
      <c s="588" r="VB2" t="n"/>
      <c s="588" r="VC2" t="n"/>
      <c s="588" r="VD2" t="n"/>
      <c s="588" r="VE2" t="n"/>
      <c s="588" r="VF2" t="n"/>
      <c s="588" r="VG2" t="n"/>
      <c s="588" r="VH2" t="n"/>
      <c s="588" r="VI2" t="n"/>
      <c s="588" r="VJ2" t="n"/>
      <c s="588" r="VK2" t="n"/>
      <c s="588" r="VL2" t="n"/>
      <c s="588" r="VM2" t="n"/>
      <c s="588" r="VN2" t="n"/>
      <c s="588" r="VO2" t="n"/>
      <c s="588" r="VP2" t="n"/>
      <c s="588" r="VQ2" t="n"/>
      <c s="588" r="VR2" t="n"/>
      <c s="588" r="VS2" t="n"/>
      <c s="588" r="VT2" t="n"/>
      <c s="588" r="VU2" t="n"/>
      <c s="588" r="VV2" t="n"/>
      <c s="588" r="VW2" t="n"/>
      <c s="588" r="VX2" t="n"/>
      <c s="588" r="VY2" t="n"/>
      <c s="588" r="VZ2" t="n"/>
      <c s="588" r="WA2" t="n"/>
      <c s="588" r="WB2" t="n"/>
      <c s="588" r="WC2" t="n"/>
      <c s="588" r="WD2" t="n"/>
      <c s="588" r="WE2" t="n"/>
      <c s="588" r="WF2" t="n"/>
      <c s="588" r="WG2" t="n"/>
      <c s="588" r="WH2" t="n"/>
      <c s="588" r="WI2" t="n"/>
      <c s="588" r="WJ2" t="n"/>
      <c s="588" r="WK2" t="n"/>
      <c s="588" r="WL2" t="n"/>
      <c s="588" r="WM2" t="n"/>
      <c s="588" r="WN2" t="n"/>
      <c s="588" r="WO2" t="n"/>
      <c s="588" r="WP2" t="n"/>
      <c s="588" r="WQ2" t="n"/>
      <c s="588" r="WR2" t="n"/>
      <c s="588" r="WS2" t="n"/>
      <c s="588" r="WT2" t="n"/>
      <c s="588" r="WU2" t="n"/>
      <c s="588" r="WV2" t="n"/>
      <c s="588" r="WW2" t="n"/>
      <c s="588" r="WX2" t="n"/>
      <c s="588" r="WY2" t="n"/>
      <c s="588" r="WZ2" t="n"/>
      <c s="588" r="XA2" t="n"/>
      <c s="588" r="XB2" t="n"/>
      <c s="588" r="XC2" t="n"/>
      <c s="588" r="XD2" t="n"/>
      <c s="588" r="XE2" t="n"/>
      <c s="588" r="XF2" t="n"/>
      <c s="588" r="XG2" t="n"/>
      <c s="588" r="XH2" t="n"/>
      <c s="588" r="XI2" t="n"/>
      <c s="588" r="XJ2" t="n"/>
      <c s="588" r="XK2" t="n"/>
      <c s="588" r="XL2" t="n"/>
      <c s="588" r="XM2" t="n"/>
      <c s="588" r="XN2" t="n"/>
      <c s="588" r="XO2" t="n"/>
      <c s="588" r="XP2" t="n"/>
      <c s="588" r="XQ2" t="n"/>
      <c s="588" r="XR2" t="n"/>
      <c s="588" r="XS2" t="n"/>
      <c s="588" r="XT2" t="n"/>
      <c s="588" r="XU2" t="n"/>
      <c s="588" r="XV2" t="n"/>
      <c s="588" r="XW2" t="n"/>
      <c s="588" r="XX2" t="n"/>
      <c s="588" r="XY2" t="n"/>
      <c s="588" r="XZ2" t="n"/>
      <c s="588" r="YA2" t="n"/>
      <c s="588" r="YB2" t="n"/>
      <c s="588" r="YC2" t="n"/>
      <c s="588" r="YD2" t="n"/>
      <c s="588" r="YE2" t="n"/>
      <c s="588" r="YF2" t="n"/>
      <c s="588" r="YG2" t="n"/>
      <c s="588" r="YH2" t="n"/>
      <c s="588" r="YI2" t="n"/>
      <c s="588" r="YJ2" t="n"/>
      <c s="588" r="YK2" t="n"/>
      <c s="588" r="YL2" t="n"/>
      <c s="588" r="YM2" t="n"/>
      <c s="588" r="YN2" t="n"/>
      <c s="588" r="YO2" t="n"/>
      <c s="588" r="YP2" t="n"/>
      <c s="588" r="YQ2" t="n"/>
      <c s="588" r="YR2" t="n"/>
      <c s="588" r="YS2" t="n"/>
      <c s="588" r="YT2" t="n"/>
      <c s="588" r="YU2" t="n"/>
      <c s="588" r="YV2" t="n"/>
      <c s="588" r="YW2" t="n"/>
      <c s="588" r="YX2" t="n"/>
      <c s="588" r="YY2" t="n"/>
      <c s="588" r="YZ2" t="n"/>
      <c s="588" r="ZA2" t="n"/>
      <c s="588" r="ZB2" t="n"/>
      <c s="588" r="ZC2" t="n"/>
      <c s="588" r="ZD2" t="n"/>
      <c s="588" r="ZE2" t="n"/>
      <c s="588" r="ZF2" t="n"/>
      <c s="588" r="ZG2" t="n"/>
      <c s="588" r="ZH2" t="n"/>
      <c s="588" r="ZI2" t="n"/>
      <c s="588" r="ZJ2" t="n"/>
      <c s="588" r="ZK2" t="n"/>
      <c s="588" r="ZL2" t="n"/>
      <c s="588" r="ZM2" t="n"/>
      <c s="588" r="ZN2" t="n"/>
      <c s="588" r="ZO2" t="n"/>
      <c s="588" r="ZP2" t="n"/>
      <c s="588" r="ZQ2" t="n"/>
      <c s="588" r="ZR2" t="n"/>
      <c s="588" r="ZS2" t="n"/>
      <c s="588" r="ZT2" t="n"/>
      <c s="588" r="ZU2" t="n"/>
      <c s="588" r="ZV2" t="n"/>
      <c s="588" r="ZW2" t="n"/>
      <c s="588" r="ZX2" t="n"/>
      <c s="588" r="ZY2" t="n"/>
      <c s="588" r="ZZ2" t="n"/>
      <c s="588" r="AAA2" t="n"/>
      <c s="588" r="AAB2" t="n"/>
      <c s="588" r="AAC2" t="n"/>
      <c s="588" r="AAD2" t="n"/>
      <c s="588" r="AAE2" t="n"/>
      <c s="588" r="AAF2" t="n"/>
      <c s="588" r="AAG2" t="n"/>
      <c s="588" r="AAH2" t="n"/>
      <c s="588" r="AAI2" t="n"/>
      <c s="588" r="AAJ2" t="n"/>
      <c s="588" r="AAK2" t="n"/>
      <c s="588" r="AAL2" t="n"/>
      <c s="588" r="AAM2" t="n"/>
      <c s="588" r="AAN2" t="n"/>
      <c s="588" r="AAO2" t="n"/>
      <c s="588" r="AAP2" t="n"/>
      <c s="588" r="AAQ2" t="n"/>
      <c s="588" r="AAR2" t="n"/>
      <c s="588" r="AAS2" t="n"/>
      <c s="588" r="AAT2" t="n"/>
      <c s="588" r="AAU2" t="n"/>
      <c s="588" r="AAV2" t="n"/>
      <c s="588" r="AAW2" t="n"/>
      <c s="588" r="AAX2" t="n"/>
      <c s="588" r="AAY2" t="n"/>
      <c s="588" r="AAZ2" t="n"/>
      <c s="588" r="ABA2" t="n"/>
      <c s="588" r="ABB2" t="n"/>
      <c s="588" r="ABC2" t="n"/>
      <c s="588" r="ABD2" t="n"/>
      <c s="588" r="ABE2" t="n"/>
      <c s="588" r="ABF2" t="n"/>
      <c s="588" r="ABG2" t="n"/>
      <c s="588" r="ABH2" t="n"/>
      <c s="588" r="ABI2" t="n"/>
      <c s="588" r="ABJ2" t="n"/>
      <c s="588" r="ABK2" t="n"/>
      <c s="588" r="ABL2" t="n"/>
      <c s="588" r="ABM2" t="n"/>
      <c s="588" r="ABN2" t="n"/>
      <c s="588" r="ABO2" t="n"/>
      <c s="588" r="ABP2" t="n"/>
      <c s="588" r="ABQ2" t="n"/>
      <c s="588" r="ABR2" t="n"/>
      <c s="588" r="ABS2" t="n"/>
      <c s="588" r="ABT2" t="n"/>
      <c s="588" r="ABU2" t="n"/>
      <c s="588" r="ABV2" t="n"/>
      <c s="588" r="ABW2" t="n"/>
      <c s="588" r="ABX2" t="n"/>
      <c s="588" r="ABY2" t="n"/>
      <c s="588" r="ABZ2" t="n"/>
      <c s="588" r="ACA2" t="n"/>
      <c s="588" r="ACB2" t="n"/>
      <c s="588" r="ACC2" t="n"/>
      <c s="588" r="ACD2" t="n"/>
      <c s="588" r="ACE2" t="n"/>
      <c s="588" r="ACF2" t="n"/>
      <c s="588" r="ACG2" t="n"/>
      <c s="588" r="ACH2" t="n"/>
      <c s="588" r="ACI2" t="n"/>
      <c s="588" r="ACJ2" t="n"/>
      <c s="588" r="ACK2" t="n"/>
      <c s="588" r="ACL2" t="n"/>
      <c s="588" r="ACM2" t="n"/>
      <c s="588" r="ACN2" t="n"/>
      <c s="588" r="ACO2" t="n"/>
      <c s="588" r="ACP2" t="n"/>
      <c s="588" r="ACQ2" t="n"/>
      <c s="588" r="ACR2" t="n"/>
      <c s="588" r="ACS2" t="n"/>
      <c s="588" r="ACT2" t="n"/>
      <c s="588" r="ACU2" t="n"/>
      <c s="588" r="ACV2" t="n"/>
      <c s="588" r="ACW2" t="n"/>
      <c s="588" r="ACX2" t="n"/>
      <c s="588" r="ACY2" t="n"/>
      <c s="588" r="ACZ2" t="n"/>
      <c s="588" r="ADA2" t="n"/>
      <c s="588" r="ADB2" t="n"/>
      <c s="588" r="ADC2" t="n"/>
      <c s="588" r="ADD2" t="n"/>
      <c s="588" r="ADE2" t="n"/>
      <c s="588" r="ADF2" t="n"/>
      <c s="588" r="ADG2" t="n"/>
      <c s="588" r="ADH2" t="n"/>
      <c s="588" r="ADI2" t="n"/>
      <c s="588" r="ADJ2" t="n"/>
      <c s="588" r="ADK2" t="n"/>
      <c s="588" r="ADL2" t="n"/>
      <c s="588" r="ADM2" t="n"/>
      <c s="588" r="ADN2" t="n"/>
      <c s="588" r="ADO2" t="n"/>
      <c s="588" r="ADP2" t="n"/>
      <c s="588" r="ADQ2" t="n"/>
      <c s="588" r="ADR2" t="n"/>
      <c s="588" r="ADS2" t="n"/>
      <c s="588" r="ADT2" t="n"/>
      <c s="588" r="ADU2" t="n"/>
      <c s="588" r="ADV2" t="n"/>
      <c s="588" r="ADW2" t="n"/>
      <c s="588" r="ADX2" t="n"/>
      <c s="588" r="ADY2" t="n"/>
      <c s="588" r="ADZ2" t="n"/>
      <c s="588" r="AEA2" t="n"/>
      <c s="588" r="AEB2" t="n"/>
      <c s="588" r="AEC2" t="n"/>
      <c s="588" r="AED2" t="n"/>
      <c s="588" r="AEE2" t="n"/>
      <c s="588" r="AEF2" t="n"/>
      <c s="588" r="AEG2" t="n"/>
      <c s="588" r="AEH2" t="n"/>
      <c s="588" r="AEI2" t="n"/>
      <c s="588" r="AEJ2" t="n"/>
      <c s="588" r="AEK2" t="n"/>
      <c s="588" r="AEL2" t="n"/>
      <c s="588" r="AEM2" t="n"/>
      <c s="588" r="AEN2" t="n"/>
      <c s="588" r="AEO2" t="n"/>
      <c s="588" r="AEP2" t="n"/>
      <c s="588" r="AEQ2" t="n"/>
      <c s="588" r="AER2" t="n"/>
      <c s="588" r="AES2" t="n"/>
      <c s="588" r="AET2" t="n"/>
      <c s="588" r="AEU2" t="n"/>
      <c s="588" r="AEV2" t="n"/>
      <c s="588" r="AEW2" t="n"/>
      <c s="588" r="AEX2" t="n"/>
      <c s="588" r="AEY2" t="n"/>
      <c s="588" r="AEZ2" t="n"/>
      <c s="588" r="AFA2" t="n"/>
      <c s="588" r="AFB2" t="n"/>
      <c s="588" r="AFC2" t="n"/>
      <c s="588" r="AFD2" t="n"/>
      <c s="588" r="AFE2" t="n"/>
      <c s="588" r="AFF2" t="n"/>
      <c s="588" r="AFG2" t="n"/>
      <c s="588" r="AFH2" t="n"/>
      <c s="588" r="AFI2" t="n"/>
      <c s="588" r="AFJ2" t="n"/>
      <c s="588" r="AFK2" t="n"/>
      <c s="588" r="AFL2" t="n"/>
      <c s="588" r="AFM2" t="n"/>
      <c s="588" r="AFN2" t="n"/>
      <c s="588" r="AFO2" t="n"/>
      <c s="588" r="AFP2" t="n"/>
      <c s="588" r="AFQ2" t="n"/>
      <c s="588" r="AFR2" t="n"/>
      <c s="588" r="AFS2" t="n"/>
      <c s="588" r="AFT2" t="n"/>
      <c s="588" r="AFU2" t="n"/>
      <c s="588" r="AFV2" t="n"/>
      <c s="588" r="AFW2" t="n"/>
      <c s="588" r="AFX2" t="n"/>
      <c s="588" r="AFY2" t="n"/>
      <c s="588" r="AFZ2" t="n"/>
      <c s="588" r="AGA2" t="n"/>
      <c s="588" r="AGB2" t="n"/>
      <c s="588" r="AGC2" t="n"/>
      <c s="588" r="AGD2" t="n"/>
      <c s="588" r="AGE2" t="n"/>
      <c s="588" r="AGF2" t="n"/>
      <c s="588" r="AGG2" t="n"/>
      <c s="588" r="AGH2" t="n"/>
      <c s="588" r="AGI2" t="n"/>
      <c s="588" r="AGJ2" t="n"/>
      <c s="588" r="AGK2" t="n"/>
      <c s="588" r="AGL2" t="n"/>
      <c s="588" r="AGM2" t="n"/>
      <c s="588" r="AGN2" t="n"/>
      <c s="588" r="AGO2" t="n"/>
      <c s="588" r="AGP2" t="n"/>
      <c s="588" r="AGQ2" t="n"/>
      <c s="588" r="AGR2" t="n"/>
      <c s="588" r="AGS2" t="n"/>
      <c s="588" r="AGT2" t="n"/>
      <c s="588" r="AGU2" t="n"/>
      <c s="588" r="AGV2" t="n"/>
      <c s="588" r="AGW2" t="n"/>
      <c s="588" r="AGX2" t="n"/>
      <c s="588" r="AGY2" t="n"/>
      <c s="588" r="AGZ2" t="n"/>
      <c s="588" r="AHA2" t="n"/>
      <c s="588" r="AHB2" t="n"/>
      <c s="588" r="AHC2" t="n"/>
      <c s="588" r="AHD2" t="n"/>
      <c s="588" r="AHE2" t="n"/>
      <c s="588" r="AHF2" t="n"/>
      <c s="588" r="AHG2" t="n"/>
      <c s="588" r="AHH2" t="n"/>
      <c s="588" r="AHI2" t="n"/>
      <c s="588" r="AHJ2" t="n"/>
      <c s="588" r="AHK2" t="n"/>
      <c s="588" r="AHL2" t="n"/>
      <c s="588" r="AHM2" t="n"/>
      <c s="588" r="AHN2" t="n"/>
      <c s="588" r="AHO2" t="n"/>
      <c s="588" r="AHP2" t="n"/>
      <c s="588" r="AHQ2" t="n"/>
      <c s="588" r="AHR2" t="n"/>
      <c s="588" r="AHS2" t="n"/>
      <c s="588" r="AHT2" t="n"/>
      <c s="588" r="AHU2" t="n"/>
      <c s="588" r="AHV2" t="n"/>
      <c s="588" r="AHW2" t="n"/>
      <c s="588" r="AHX2" t="n"/>
      <c s="588" r="AHY2" t="n"/>
      <c s="588" r="AHZ2" t="n"/>
      <c s="588" r="AIA2" t="n"/>
      <c s="588" r="AIB2" t="n"/>
      <c s="588" r="AIC2" t="n"/>
      <c s="588" r="AID2" t="n"/>
      <c s="588" r="AIE2" t="n"/>
      <c s="588" r="AIF2" t="n"/>
      <c s="588" r="AIG2" t="n"/>
      <c s="588" r="AIH2" t="n"/>
      <c s="588" r="AII2" t="n"/>
      <c s="588" r="AIJ2" t="n"/>
      <c s="588" r="AIK2" t="n"/>
      <c s="588" r="AIL2" t="n"/>
      <c s="588" r="AIM2" t="n"/>
      <c s="588" r="AIN2" t="n"/>
      <c s="588" r="AIO2" t="n"/>
      <c s="588" r="AIP2" t="n"/>
      <c s="588" r="AIQ2" t="n"/>
      <c s="588" r="AIR2" t="n"/>
      <c s="588" r="AIS2" t="n"/>
      <c s="588" r="AIT2" t="n"/>
      <c s="588" r="AIU2" t="n"/>
      <c s="588" r="AIV2" t="n"/>
      <c s="588" r="AIW2" t="n"/>
      <c s="588" r="AIX2" t="n"/>
      <c s="588" r="AIY2" t="n"/>
      <c s="588" r="AIZ2" t="n"/>
      <c s="588" r="AJA2" t="n"/>
      <c s="588" r="AJB2" t="n"/>
      <c s="588" r="AJC2" t="n"/>
      <c s="588" r="AJD2" t="n"/>
      <c s="588" r="AJE2" t="n"/>
      <c s="588" r="AJF2" t="n"/>
      <c s="588" r="AJG2" t="n"/>
      <c s="588" r="AJH2" t="n"/>
      <c s="588" r="AJI2" t="n"/>
      <c s="588" r="AJJ2" t="n"/>
      <c s="588" r="AJK2" t="n"/>
      <c s="588" r="AJL2" t="n"/>
      <c s="588" r="AJM2" t="n"/>
      <c s="588" r="AJN2" t="n"/>
      <c s="588" r="AJO2" t="n"/>
      <c s="588" r="AJP2" t="n"/>
      <c s="588" r="AJQ2" t="n"/>
      <c s="588" r="AJR2" t="n"/>
      <c s="588" r="AJS2" t="n"/>
      <c s="588" r="AJT2" t="n"/>
      <c s="588" r="AJU2" t="n"/>
      <c s="588" r="AJV2" t="n"/>
      <c s="588" r="AJW2" t="n"/>
      <c s="588" r="AJX2" t="n"/>
      <c s="588" r="AJY2" t="n"/>
      <c s="588" r="AJZ2" t="n"/>
      <c s="588" r="AKA2" t="n"/>
      <c s="588" r="AKB2" t="n"/>
      <c s="588" r="AKC2" t="n"/>
      <c s="588" r="AKD2" t="n"/>
      <c s="588" r="AKE2" t="n"/>
      <c s="588" r="AKF2" t="n"/>
      <c s="588" r="AKG2" t="n"/>
      <c s="588" r="AKH2" t="n"/>
      <c s="588" r="AKI2" t="n"/>
      <c s="588" r="AKJ2" t="n"/>
      <c s="588" r="AKK2" t="n"/>
      <c s="588" r="AKL2" t="n"/>
      <c s="588" r="AKM2" t="n"/>
      <c s="588" r="AKN2" t="n"/>
      <c s="588" r="AKO2" t="n"/>
      <c s="588" r="AKP2" t="n"/>
      <c s="588" r="AKQ2" t="n"/>
      <c s="588" r="AKR2" t="n"/>
      <c s="588" r="AKS2" t="n"/>
      <c s="588" r="AKT2" t="n"/>
      <c s="588" r="AKU2" t="n"/>
      <c s="588" r="AKV2" t="n"/>
      <c s="588" r="AKW2" t="n"/>
      <c s="588" r="AKX2" t="n"/>
      <c s="588" r="AKY2" t="n"/>
      <c s="588" r="AKZ2" t="n"/>
      <c s="588" r="ALA2" t="n"/>
      <c s="588" r="ALB2" t="n"/>
      <c s="588" r="ALC2" t="n"/>
      <c s="588" r="ALD2" t="n"/>
      <c s="588" r="ALE2" t="n"/>
      <c s="588" r="ALF2" t="n"/>
      <c s="588" r="ALG2" t="n"/>
      <c s="588" r="ALH2" t="n"/>
      <c s="588" r="ALI2" t="n"/>
      <c s="588" r="ALJ2" t="n"/>
      <c s="588" r="ALK2" t="n"/>
      <c s="588" r="ALL2" t="n"/>
      <c s="588" r="ALM2" t="n"/>
      <c s="588" r="ALN2" t="n"/>
      <c s="588" r="ALO2" t="n"/>
      <c s="588" r="ALP2" t="n"/>
      <c s="588" r="ALQ2" t="n"/>
      <c s="588" r="ALR2" t="n"/>
      <c s="588" r="ALS2" t="n"/>
      <c s="588" r="ALT2" t="n"/>
      <c s="588" r="ALU2" t="n"/>
      <c s="588" r="ALV2" t="n"/>
      <c s="588" r="ALW2" t="n"/>
      <c s="588" r="ALX2" t="n"/>
      <c s="588" r="ALY2" t="n"/>
      <c s="588" r="ALZ2" t="n"/>
      <c s="588" r="AMA2" t="n"/>
      <c s="588" r="AMB2" t="n"/>
      <c s="588" r="AMC2" t="n"/>
      <c s="588" r="AMD2" t="n"/>
      <c s="588" r="AME2" t="n"/>
      <c s="588" r="AMF2" t="n"/>
      <c s="588" r="AMG2" t="n"/>
      <c s="588" r="AMH2" t="n"/>
      <c s="588" r="AMI2" t="n"/>
      <c s="588" r="AMJ2" t="n"/>
    </row>
    <row customHeight="1" s="737" r="3" ht="15.75" spans="1:1024">
      <c s="588" r="A3" t="n"/>
      <c s="588" r="B3" t="n"/>
      <c s="568" r="C3" t="s">
        <v>1032</v>
      </c>
      <c s="321" r="D3" t="s">
        <v>1034</v>
      </c>
      <c s="569" r="E3" t="s">
        <v>811</v>
      </c>
      <c s="570" r="F3" t="s">
        <v>3901</v>
      </c>
      <c s="588" r="G3" t="n"/>
      <c s="588" r="H3" t="n"/>
      <c s="588" r="I3" t="n"/>
      <c s="588" r="J3" t="n"/>
      <c s="588" r="K3" t="n"/>
      <c s="588" r="L3" t="n"/>
      <c s="588" r="M3" t="n"/>
      <c s="588" r="N3" t="n"/>
      <c s="588" r="O3" t="n"/>
      <c s="588" r="P3" t="n"/>
      <c s="588" r="Q3" t="n"/>
      <c s="588" r="R3" t="n"/>
      <c s="588" r="S3" t="n"/>
      <c s="588" r="T3" t="n"/>
      <c s="588" r="U3" t="n"/>
      <c s="588" r="V3" t="n"/>
      <c s="588" r="W3" t="n"/>
      <c s="588" r="X3" t="n"/>
      <c s="588" r="Y3" t="n"/>
      <c s="588" r="Z3" t="n"/>
      <c s="588" r="AA3" t="n"/>
      <c s="588" r="AB3" t="n"/>
      <c s="588" r="AC3" t="n"/>
      <c s="588" r="AD3" t="n"/>
      <c s="588" r="AE3" t="n"/>
      <c s="588" r="AF3" t="n"/>
      <c s="588" r="AG3" t="n"/>
      <c s="588" r="AH3" t="n"/>
      <c s="588" r="AI3" t="n"/>
      <c s="588" r="AJ3" t="n"/>
      <c s="588" r="AK3" t="n"/>
      <c s="588" r="AL3" t="n"/>
      <c s="588" r="AM3" t="n"/>
      <c s="588" r="AN3" t="n"/>
      <c s="588" r="AO3" t="n"/>
      <c s="588" r="AP3" t="n"/>
      <c s="588" r="AQ3" t="n"/>
      <c s="588" r="AR3" t="n"/>
      <c s="588" r="AS3" t="n"/>
      <c s="588" r="AT3" t="n"/>
      <c s="588" r="AU3" t="n"/>
      <c s="588" r="AV3" t="n"/>
      <c s="588" r="AW3" t="n"/>
      <c s="588" r="AX3" t="n"/>
      <c s="588" r="AY3" t="n"/>
      <c s="588" r="AZ3" t="n"/>
      <c s="588" r="BA3" t="n"/>
      <c s="588" r="BB3" t="n"/>
      <c s="588" r="BC3" t="n"/>
      <c s="588" r="BD3" t="n"/>
      <c s="588" r="BE3" t="n"/>
      <c s="588" r="BF3" t="n"/>
      <c s="588" r="BG3" t="n"/>
      <c s="588" r="BH3" t="n"/>
      <c s="588" r="BI3" t="n"/>
      <c s="588" r="BJ3" t="n"/>
      <c s="588" r="BK3" t="n"/>
      <c s="588" r="BL3" t="n"/>
      <c s="588" r="BM3" t="n"/>
      <c s="588" r="BN3" t="n"/>
      <c s="588" r="BO3" t="n"/>
      <c s="588" r="BP3" t="n"/>
      <c s="588" r="BQ3" t="n"/>
      <c s="588" r="BR3" t="n"/>
      <c s="588" r="BS3" t="n"/>
      <c s="588" r="BT3" t="n"/>
      <c s="588" r="BU3" t="n"/>
      <c s="588" r="BV3" t="n"/>
      <c s="588" r="BW3" t="n"/>
      <c s="588" r="BX3" t="n"/>
      <c s="588" r="BY3" t="n"/>
      <c s="588" r="BZ3" t="n"/>
      <c s="588" r="CA3" t="n"/>
      <c s="588" r="CB3" t="n"/>
      <c s="588" r="CC3" t="n"/>
      <c s="588" r="CD3" t="n"/>
      <c s="588" r="CE3" t="n"/>
      <c s="588" r="CF3" t="n"/>
      <c s="588" r="CG3" t="n"/>
      <c s="588" r="CH3" t="n"/>
      <c s="588" r="CI3" t="n"/>
      <c s="588" r="CJ3" t="n"/>
      <c s="588" r="CK3" t="n"/>
      <c s="588" r="CL3" t="n"/>
      <c s="588" r="CM3" t="n"/>
      <c s="588" r="CN3" t="n"/>
      <c s="588" r="CO3" t="n"/>
      <c s="588" r="CP3" t="n"/>
      <c s="588" r="CQ3" t="n"/>
      <c s="588" r="CR3" t="n"/>
      <c s="588" r="CS3" t="n"/>
      <c s="588" r="CT3" t="n"/>
      <c s="588" r="CU3" t="n"/>
      <c s="588" r="CV3" t="n"/>
      <c s="588" r="CW3" t="n"/>
      <c s="588" r="CX3" t="n"/>
      <c s="588" r="CY3" t="n"/>
      <c s="588" r="CZ3" t="n"/>
      <c s="588" r="DA3" t="n"/>
      <c s="588" r="DB3" t="n"/>
      <c s="588" r="DC3" t="n"/>
      <c s="588" r="DD3" t="n"/>
      <c s="588" r="DE3" t="n"/>
      <c s="588" r="DF3" t="n"/>
      <c s="588" r="DG3" t="n"/>
      <c s="588" r="DH3" t="n"/>
      <c s="588" r="DI3" t="n"/>
      <c s="588" r="DJ3" t="n"/>
      <c s="588" r="DK3" t="n"/>
      <c s="588" r="DL3" t="n"/>
      <c s="588" r="DM3" t="n"/>
      <c s="588" r="DN3" t="n"/>
      <c s="588" r="DO3" t="n"/>
      <c s="588" r="DP3" t="n"/>
      <c s="588" r="DQ3" t="n"/>
      <c s="588" r="DR3" t="n"/>
      <c s="588" r="DS3" t="n"/>
      <c s="588" r="DT3" t="n"/>
      <c s="588" r="DU3" t="n"/>
      <c s="588" r="DV3" t="n"/>
      <c s="588" r="DW3" t="n"/>
      <c s="588" r="DX3" t="n"/>
      <c s="588" r="DY3" t="n"/>
      <c s="588" r="DZ3" t="n"/>
      <c s="588" r="EA3" t="n"/>
      <c s="588" r="EB3" t="n"/>
      <c s="588" r="EC3" t="n"/>
      <c s="588" r="ED3" t="n"/>
      <c s="588" r="EE3" t="n"/>
      <c s="588" r="EF3" t="n"/>
      <c s="588" r="EG3" t="n"/>
      <c s="588" r="EH3" t="n"/>
      <c s="588" r="EI3" t="n"/>
      <c s="588" r="EJ3" t="n"/>
      <c s="588" r="EK3" t="n"/>
      <c s="588" r="EL3" t="n"/>
      <c s="588" r="EM3" t="n"/>
      <c s="588" r="EN3" t="n"/>
      <c s="588" r="EO3" t="n"/>
      <c s="588" r="EP3" t="n"/>
      <c s="588" r="EQ3" t="n"/>
      <c s="588" r="ER3" t="n"/>
      <c s="588" r="ES3" t="n"/>
      <c s="588" r="ET3" t="n"/>
      <c s="588" r="EU3" t="n"/>
      <c s="588" r="EV3" t="n"/>
      <c s="588" r="EW3" t="n"/>
      <c s="588" r="EX3" t="n"/>
      <c s="588" r="EY3" t="n"/>
      <c s="588" r="EZ3" t="n"/>
      <c s="588" r="FA3" t="n"/>
      <c s="588" r="FB3" t="n"/>
      <c s="588" r="FC3" t="n"/>
      <c s="588" r="FD3" t="n"/>
      <c s="588" r="FE3" t="n"/>
      <c s="588" r="FF3" t="n"/>
      <c s="588" r="FG3" t="n"/>
      <c s="588" r="FH3" t="n"/>
      <c s="588" r="FI3" t="n"/>
      <c s="588" r="FJ3" t="n"/>
      <c s="588" r="FK3" t="n"/>
      <c s="588" r="FL3" t="n"/>
      <c s="588" r="FM3" t="n"/>
      <c s="588" r="FN3" t="n"/>
      <c s="588" r="FO3" t="n"/>
      <c s="588" r="FP3" t="n"/>
      <c s="588" r="FQ3" t="n"/>
      <c s="588" r="FR3" t="n"/>
      <c s="588" r="FS3" t="n"/>
      <c s="588" r="FT3" t="n"/>
      <c s="588" r="FU3" t="n"/>
      <c s="588" r="FV3" t="n"/>
      <c s="588" r="FW3" t="n"/>
      <c s="588" r="FX3" t="n"/>
      <c s="588" r="FY3" t="n"/>
      <c s="588" r="FZ3" t="n"/>
      <c s="588" r="GA3" t="n"/>
      <c s="588" r="GB3" t="n"/>
      <c s="588" r="GC3" t="n"/>
      <c s="588" r="GD3" t="n"/>
      <c s="588" r="GE3" t="n"/>
      <c s="588" r="GF3" t="n"/>
      <c s="588" r="GG3" t="n"/>
      <c s="588" r="GH3" t="n"/>
      <c s="588" r="GI3" t="n"/>
      <c s="588" r="GJ3" t="n"/>
      <c s="588" r="GK3" t="n"/>
      <c s="588" r="GL3" t="n"/>
      <c s="588" r="GM3" t="n"/>
      <c s="588" r="GN3" t="n"/>
      <c s="588" r="GO3" t="n"/>
      <c s="588" r="GP3" t="n"/>
      <c s="588" r="GQ3" t="n"/>
      <c s="588" r="GR3" t="n"/>
      <c s="588" r="GS3" t="n"/>
      <c s="588" r="GT3" t="n"/>
      <c s="588" r="GU3" t="n"/>
      <c s="588" r="GV3" t="n"/>
      <c s="588" r="GW3" t="n"/>
      <c s="588" r="GX3" t="n"/>
      <c s="588" r="GY3" t="n"/>
      <c s="588" r="GZ3" t="n"/>
      <c s="588" r="HA3" t="n"/>
      <c s="588" r="HB3" t="n"/>
      <c s="588" r="HC3" t="n"/>
      <c s="588" r="HD3" t="n"/>
      <c s="588" r="HE3" t="n"/>
      <c s="588" r="HF3" t="n"/>
      <c s="588" r="HG3" t="n"/>
      <c s="588" r="HH3" t="n"/>
      <c s="588" r="HI3" t="n"/>
      <c s="588" r="HJ3" t="n"/>
      <c s="588" r="HK3" t="n"/>
      <c s="588" r="HL3" t="n"/>
      <c s="588" r="HM3" t="n"/>
      <c s="588" r="HN3" t="n"/>
      <c s="588" r="HO3" t="n"/>
      <c s="588" r="HP3" t="n"/>
      <c s="588" r="HQ3" t="n"/>
      <c s="588" r="HR3" t="n"/>
      <c s="588" r="HS3" t="n"/>
      <c s="588" r="HT3" t="n"/>
      <c s="588" r="HU3" t="n"/>
      <c s="588" r="HV3" t="n"/>
      <c s="588" r="HW3" t="n"/>
      <c s="588" r="HX3" t="n"/>
      <c s="588" r="HY3" t="n"/>
      <c s="588" r="HZ3" t="n"/>
      <c s="588" r="IA3" t="n"/>
      <c s="588" r="IB3" t="n"/>
      <c s="588" r="IC3" t="n"/>
      <c s="588" r="ID3" t="n"/>
      <c s="588" r="IE3" t="n"/>
      <c s="588" r="IF3" t="n"/>
      <c s="588" r="IG3" t="n"/>
      <c s="588" r="IH3" t="n"/>
      <c s="588" r="II3" t="n"/>
      <c s="588" r="IJ3" t="n"/>
      <c s="588" r="IK3" t="n"/>
      <c s="588" r="IL3" t="n"/>
      <c s="588" r="IM3" t="n"/>
      <c s="588" r="IN3" t="n"/>
      <c s="588" r="IO3" t="n"/>
      <c s="588" r="IP3" t="n"/>
      <c s="588" r="IQ3" t="n"/>
      <c s="588" r="IR3" t="n"/>
      <c s="588" r="IS3" t="n"/>
      <c s="588" r="IT3" t="n"/>
      <c s="588" r="IU3" t="n"/>
      <c s="588" r="IV3" t="n"/>
      <c s="588" r="IW3" t="n"/>
      <c s="588" r="IX3" t="n"/>
      <c s="588" r="IY3" t="n"/>
      <c s="588" r="IZ3" t="n"/>
      <c s="588" r="JA3" t="n"/>
      <c s="588" r="JB3" t="n"/>
      <c s="588" r="JC3" t="n"/>
      <c s="588" r="JD3" t="n"/>
      <c s="588" r="JE3" t="n"/>
      <c s="588" r="JF3" t="n"/>
      <c s="588" r="JG3" t="n"/>
      <c s="588" r="JH3" t="n"/>
      <c s="588" r="JI3" t="n"/>
      <c s="588" r="JJ3" t="n"/>
      <c s="588" r="JK3" t="n"/>
      <c s="588" r="JL3" t="n"/>
      <c s="588" r="JM3" t="n"/>
      <c s="588" r="JN3" t="n"/>
      <c s="588" r="JO3" t="n"/>
      <c s="588" r="JP3" t="n"/>
      <c s="588" r="JQ3" t="n"/>
      <c s="588" r="JR3" t="n"/>
      <c s="588" r="JS3" t="n"/>
      <c s="588" r="JT3" t="n"/>
      <c s="588" r="JU3" t="n"/>
      <c s="588" r="JV3" t="n"/>
      <c s="588" r="JW3" t="n"/>
      <c s="588" r="JX3" t="n"/>
      <c s="588" r="JY3" t="n"/>
      <c s="588" r="JZ3" t="n"/>
      <c s="588" r="KA3" t="n"/>
      <c s="588" r="KB3" t="n"/>
      <c s="588" r="KC3" t="n"/>
      <c s="588" r="KD3" t="n"/>
      <c s="588" r="KE3" t="n"/>
      <c s="588" r="KF3" t="n"/>
      <c s="588" r="KG3" t="n"/>
      <c s="588" r="KH3" t="n"/>
      <c s="588" r="KI3" t="n"/>
      <c s="588" r="KJ3" t="n"/>
      <c s="588" r="KK3" t="n"/>
      <c s="588" r="KL3" t="n"/>
      <c s="588" r="KM3" t="n"/>
      <c s="588" r="KN3" t="n"/>
      <c s="588" r="KO3" t="n"/>
      <c s="588" r="KP3" t="n"/>
      <c s="588" r="KQ3" t="n"/>
      <c s="588" r="KR3" t="n"/>
      <c s="588" r="KS3" t="n"/>
      <c s="588" r="KT3" t="n"/>
      <c s="588" r="KU3" t="n"/>
      <c s="588" r="KV3" t="n"/>
      <c s="588" r="KW3" t="n"/>
      <c s="588" r="KX3" t="n"/>
      <c s="588" r="KY3" t="n"/>
      <c s="588" r="KZ3" t="n"/>
      <c s="588" r="LA3" t="n"/>
      <c s="588" r="LB3" t="n"/>
      <c s="588" r="LC3" t="n"/>
      <c s="588" r="LD3" t="n"/>
      <c s="588" r="LE3" t="n"/>
      <c s="588" r="LF3" t="n"/>
      <c s="588" r="LG3" t="n"/>
      <c s="588" r="LH3" t="n"/>
      <c s="588" r="LI3" t="n"/>
      <c s="588" r="LJ3" t="n"/>
      <c s="588" r="LK3" t="n"/>
      <c s="588" r="LL3" t="n"/>
      <c s="588" r="LM3" t="n"/>
      <c s="588" r="LN3" t="n"/>
      <c s="588" r="LO3" t="n"/>
      <c s="588" r="LP3" t="n"/>
      <c s="588" r="LQ3" t="n"/>
      <c s="588" r="LR3" t="n"/>
      <c s="588" r="LS3" t="n"/>
      <c s="588" r="LT3" t="n"/>
      <c s="588" r="LU3" t="n"/>
      <c s="588" r="LV3" t="n"/>
      <c s="588" r="LW3" t="n"/>
      <c s="588" r="LX3" t="n"/>
      <c s="588" r="LY3" t="n"/>
      <c s="588" r="LZ3" t="n"/>
      <c s="588" r="MA3" t="n"/>
      <c s="588" r="MB3" t="n"/>
      <c s="588" r="MC3" t="n"/>
      <c s="588" r="MD3" t="n"/>
      <c s="588" r="ME3" t="n"/>
      <c s="588" r="MF3" t="n"/>
      <c s="588" r="MG3" t="n"/>
      <c s="588" r="MH3" t="n"/>
      <c s="588" r="MI3" t="n"/>
      <c s="588" r="MJ3" t="n"/>
      <c s="588" r="MK3" t="n"/>
      <c s="588" r="ML3" t="n"/>
      <c s="588" r="MM3" t="n"/>
      <c s="588" r="MN3" t="n"/>
      <c s="588" r="MO3" t="n"/>
      <c s="588" r="MP3" t="n"/>
      <c s="588" r="MQ3" t="n"/>
      <c s="588" r="MR3" t="n"/>
      <c s="588" r="MS3" t="n"/>
      <c s="588" r="MT3" t="n"/>
      <c s="588" r="MU3" t="n"/>
      <c s="588" r="MV3" t="n"/>
      <c s="588" r="MW3" t="n"/>
      <c s="588" r="MX3" t="n"/>
      <c s="588" r="MY3" t="n"/>
      <c s="588" r="MZ3" t="n"/>
      <c s="588" r="NA3" t="n"/>
      <c s="588" r="NB3" t="n"/>
      <c s="588" r="NC3" t="n"/>
      <c s="588" r="ND3" t="n"/>
      <c s="588" r="NE3" t="n"/>
      <c s="588" r="NF3" t="n"/>
      <c s="588" r="NG3" t="n"/>
      <c s="588" r="NH3" t="n"/>
      <c s="588" r="NI3" t="n"/>
      <c s="588" r="NJ3" t="n"/>
      <c s="588" r="NK3" t="n"/>
      <c s="588" r="NL3" t="n"/>
      <c s="588" r="NM3" t="n"/>
      <c s="588" r="NN3" t="n"/>
      <c s="588" r="NO3" t="n"/>
      <c s="588" r="NP3" t="n"/>
      <c s="588" r="NQ3" t="n"/>
      <c s="588" r="NR3" t="n"/>
      <c s="588" r="NS3" t="n"/>
      <c s="588" r="NT3" t="n"/>
      <c s="588" r="NU3" t="n"/>
      <c s="588" r="NV3" t="n"/>
      <c s="588" r="NW3" t="n"/>
      <c s="588" r="NX3" t="n"/>
      <c s="588" r="NY3" t="n"/>
      <c s="588" r="NZ3" t="n"/>
      <c s="588" r="OA3" t="n"/>
      <c s="588" r="OB3" t="n"/>
      <c s="588" r="OC3" t="n"/>
      <c s="588" r="OD3" t="n"/>
      <c s="588" r="OE3" t="n"/>
      <c s="588" r="OF3" t="n"/>
      <c s="588" r="OG3" t="n"/>
      <c s="588" r="OH3" t="n"/>
      <c s="588" r="OI3" t="n"/>
      <c s="588" r="OJ3" t="n"/>
      <c s="588" r="OK3" t="n"/>
      <c s="588" r="OL3" t="n"/>
      <c s="588" r="OM3" t="n"/>
      <c s="588" r="ON3" t="n"/>
      <c s="588" r="OO3" t="n"/>
      <c s="588" r="OP3" t="n"/>
      <c s="588" r="OQ3" t="n"/>
      <c s="588" r="OR3" t="n"/>
      <c s="588" r="OS3" t="n"/>
      <c s="588" r="OT3" t="n"/>
      <c s="588" r="OU3" t="n"/>
      <c s="588" r="OV3" t="n"/>
      <c s="588" r="OW3" t="n"/>
      <c s="588" r="OX3" t="n"/>
      <c s="588" r="OY3" t="n"/>
      <c s="588" r="OZ3" t="n"/>
      <c s="588" r="PA3" t="n"/>
      <c s="588" r="PB3" t="n"/>
      <c s="588" r="PC3" t="n"/>
      <c s="588" r="PD3" t="n"/>
      <c s="588" r="PE3" t="n"/>
      <c s="588" r="PF3" t="n"/>
      <c s="588" r="PG3" t="n"/>
      <c s="588" r="PH3" t="n"/>
      <c s="588" r="PI3" t="n"/>
      <c s="588" r="PJ3" t="n"/>
      <c s="588" r="PK3" t="n"/>
      <c s="588" r="PL3" t="n"/>
      <c s="588" r="PM3" t="n"/>
      <c s="588" r="PN3" t="n"/>
      <c s="588" r="PO3" t="n"/>
      <c s="588" r="PP3" t="n"/>
      <c s="588" r="PQ3" t="n"/>
      <c s="588" r="PR3" t="n"/>
      <c s="588" r="PS3" t="n"/>
      <c s="588" r="PT3" t="n"/>
      <c s="588" r="PU3" t="n"/>
      <c s="588" r="PV3" t="n"/>
      <c s="588" r="PW3" t="n"/>
      <c s="588" r="PX3" t="n"/>
      <c s="588" r="PY3" t="n"/>
      <c s="588" r="PZ3" t="n"/>
      <c s="588" r="QA3" t="n"/>
      <c s="588" r="QB3" t="n"/>
      <c s="588" r="QC3" t="n"/>
      <c s="588" r="QD3" t="n"/>
      <c s="588" r="QE3" t="n"/>
      <c s="588" r="QF3" t="n"/>
      <c s="588" r="QG3" t="n"/>
      <c s="588" r="QH3" t="n"/>
      <c s="588" r="QI3" t="n"/>
      <c s="588" r="QJ3" t="n"/>
      <c s="588" r="QK3" t="n"/>
      <c s="588" r="QL3" t="n"/>
      <c s="588" r="QM3" t="n"/>
      <c s="588" r="QN3" t="n"/>
      <c s="588" r="QO3" t="n"/>
      <c s="588" r="QP3" t="n"/>
      <c s="588" r="QQ3" t="n"/>
      <c s="588" r="QR3" t="n"/>
      <c s="588" r="QS3" t="n"/>
      <c s="588" r="QT3" t="n"/>
      <c s="588" r="QU3" t="n"/>
      <c s="588" r="QV3" t="n"/>
      <c s="588" r="QW3" t="n"/>
      <c s="588" r="QX3" t="n"/>
      <c s="588" r="QY3" t="n"/>
      <c s="588" r="QZ3" t="n"/>
      <c s="588" r="RA3" t="n"/>
      <c s="588" r="RB3" t="n"/>
      <c s="588" r="RC3" t="n"/>
      <c s="588" r="RD3" t="n"/>
      <c s="588" r="RE3" t="n"/>
      <c s="588" r="RF3" t="n"/>
      <c s="588" r="RG3" t="n"/>
      <c s="588" r="RH3" t="n"/>
      <c s="588" r="RI3" t="n"/>
      <c s="588" r="RJ3" t="n"/>
      <c s="588" r="RK3" t="n"/>
      <c s="588" r="RL3" t="n"/>
      <c s="588" r="RM3" t="n"/>
      <c s="588" r="RN3" t="n"/>
      <c s="588" r="RO3" t="n"/>
      <c s="588" r="RP3" t="n"/>
      <c s="588" r="RQ3" t="n"/>
      <c s="588" r="RR3" t="n"/>
      <c s="588" r="RS3" t="n"/>
      <c s="588" r="RT3" t="n"/>
      <c s="588" r="RU3" t="n"/>
      <c s="588" r="RV3" t="n"/>
      <c s="588" r="RW3" t="n"/>
      <c s="588" r="RX3" t="n"/>
      <c s="588" r="RY3" t="n"/>
      <c s="588" r="RZ3" t="n"/>
      <c s="588" r="SA3" t="n"/>
      <c s="588" r="SB3" t="n"/>
      <c s="588" r="SC3" t="n"/>
      <c s="588" r="SD3" t="n"/>
      <c s="588" r="SE3" t="n"/>
      <c s="588" r="SF3" t="n"/>
      <c s="588" r="SG3" t="n"/>
      <c s="588" r="SH3" t="n"/>
      <c s="588" r="SI3" t="n"/>
      <c s="588" r="SJ3" t="n"/>
      <c s="588" r="SK3" t="n"/>
      <c s="588" r="SL3" t="n"/>
      <c s="588" r="SM3" t="n"/>
      <c s="588" r="SN3" t="n"/>
      <c s="588" r="SO3" t="n"/>
      <c s="588" r="SP3" t="n"/>
      <c s="588" r="SQ3" t="n"/>
      <c s="588" r="SR3" t="n"/>
      <c s="588" r="SS3" t="n"/>
      <c s="588" r="ST3" t="n"/>
      <c s="588" r="SU3" t="n"/>
      <c s="588" r="SV3" t="n"/>
      <c s="588" r="SW3" t="n"/>
      <c s="588" r="SX3" t="n"/>
      <c s="588" r="SY3" t="n"/>
      <c s="588" r="SZ3" t="n"/>
      <c s="588" r="TA3" t="n"/>
      <c s="588" r="TB3" t="n"/>
      <c s="588" r="TC3" t="n"/>
      <c s="588" r="TD3" t="n"/>
      <c s="588" r="TE3" t="n"/>
      <c s="588" r="TF3" t="n"/>
      <c s="588" r="TG3" t="n"/>
      <c s="588" r="TH3" t="n"/>
      <c s="588" r="TI3" t="n"/>
      <c s="588" r="TJ3" t="n"/>
      <c s="588" r="TK3" t="n"/>
      <c s="588" r="TL3" t="n"/>
      <c s="588" r="TM3" t="n"/>
      <c s="588" r="TN3" t="n"/>
      <c s="588" r="TO3" t="n"/>
      <c s="588" r="TP3" t="n"/>
      <c s="588" r="TQ3" t="n"/>
      <c s="588" r="TR3" t="n"/>
      <c s="588" r="TS3" t="n"/>
      <c s="588" r="TT3" t="n"/>
      <c s="588" r="TU3" t="n"/>
      <c s="588" r="TV3" t="n"/>
      <c s="588" r="TW3" t="n"/>
      <c s="588" r="TX3" t="n"/>
      <c s="588" r="TY3" t="n"/>
      <c s="588" r="TZ3" t="n"/>
      <c s="588" r="UA3" t="n"/>
      <c s="588" r="UB3" t="n"/>
      <c s="588" r="UC3" t="n"/>
      <c s="588" r="UD3" t="n"/>
      <c s="588" r="UE3" t="n"/>
      <c s="588" r="UF3" t="n"/>
      <c s="588" r="UG3" t="n"/>
      <c s="588" r="UH3" t="n"/>
      <c s="588" r="UI3" t="n"/>
      <c s="588" r="UJ3" t="n"/>
      <c s="588" r="UK3" t="n"/>
      <c s="588" r="UL3" t="n"/>
      <c s="588" r="UM3" t="n"/>
      <c s="588" r="UN3" t="n"/>
      <c s="588" r="UO3" t="n"/>
      <c s="588" r="UP3" t="n"/>
      <c s="588" r="UQ3" t="n"/>
      <c s="588" r="UR3" t="n"/>
      <c s="588" r="US3" t="n"/>
      <c s="588" r="UT3" t="n"/>
      <c s="588" r="UU3" t="n"/>
      <c s="588" r="UV3" t="n"/>
      <c s="588" r="UW3" t="n"/>
      <c s="588" r="UX3" t="n"/>
      <c s="588" r="UY3" t="n"/>
      <c s="588" r="UZ3" t="n"/>
      <c s="588" r="VA3" t="n"/>
      <c s="588" r="VB3" t="n"/>
      <c s="588" r="VC3" t="n"/>
      <c s="588" r="VD3" t="n"/>
      <c s="588" r="VE3" t="n"/>
      <c s="588" r="VF3" t="n"/>
      <c s="588" r="VG3" t="n"/>
      <c s="588" r="VH3" t="n"/>
      <c s="588" r="VI3" t="n"/>
      <c s="588" r="VJ3" t="n"/>
      <c s="588" r="VK3" t="n"/>
      <c s="588" r="VL3" t="n"/>
      <c s="588" r="VM3" t="n"/>
      <c s="588" r="VN3" t="n"/>
      <c s="588" r="VO3" t="n"/>
      <c s="588" r="VP3" t="n"/>
      <c s="588" r="VQ3" t="n"/>
      <c s="588" r="VR3" t="n"/>
      <c s="588" r="VS3" t="n"/>
      <c s="588" r="VT3" t="n"/>
      <c s="588" r="VU3" t="n"/>
      <c s="588" r="VV3" t="n"/>
      <c s="588" r="VW3" t="n"/>
      <c s="588" r="VX3" t="n"/>
      <c s="588" r="VY3" t="n"/>
      <c s="588" r="VZ3" t="n"/>
      <c s="588" r="WA3" t="n"/>
      <c s="588" r="WB3" t="n"/>
      <c s="588" r="WC3" t="n"/>
      <c s="588" r="WD3" t="n"/>
      <c s="588" r="WE3" t="n"/>
      <c s="588" r="WF3" t="n"/>
      <c s="588" r="WG3" t="n"/>
      <c s="588" r="WH3" t="n"/>
      <c s="588" r="WI3" t="n"/>
      <c s="588" r="WJ3" t="n"/>
      <c s="588" r="WK3" t="n"/>
      <c s="588" r="WL3" t="n"/>
      <c s="588" r="WM3" t="n"/>
      <c s="588" r="WN3" t="n"/>
      <c s="588" r="WO3" t="n"/>
      <c s="588" r="WP3" t="n"/>
      <c s="588" r="WQ3" t="n"/>
      <c s="588" r="WR3" t="n"/>
      <c s="588" r="WS3" t="n"/>
      <c s="588" r="WT3" t="n"/>
      <c s="588" r="WU3" t="n"/>
      <c s="588" r="WV3" t="n"/>
      <c s="588" r="WW3" t="n"/>
      <c s="588" r="WX3" t="n"/>
      <c s="588" r="WY3" t="n"/>
      <c s="588" r="WZ3" t="n"/>
      <c s="588" r="XA3" t="n"/>
      <c s="588" r="XB3" t="n"/>
      <c s="588" r="XC3" t="n"/>
      <c s="588" r="XD3" t="n"/>
      <c s="588" r="XE3" t="n"/>
      <c s="588" r="XF3" t="n"/>
      <c s="588" r="XG3" t="n"/>
      <c s="588" r="XH3" t="n"/>
      <c s="588" r="XI3" t="n"/>
      <c s="588" r="XJ3" t="n"/>
      <c s="588" r="XK3" t="n"/>
      <c s="588" r="XL3" t="n"/>
      <c s="588" r="XM3" t="n"/>
      <c s="588" r="XN3" t="n"/>
      <c s="588" r="XO3" t="n"/>
      <c s="588" r="XP3" t="n"/>
      <c s="588" r="XQ3" t="n"/>
      <c s="588" r="XR3" t="n"/>
      <c s="588" r="XS3" t="n"/>
      <c s="588" r="XT3" t="n"/>
      <c s="588" r="XU3" t="n"/>
      <c s="588" r="XV3" t="n"/>
      <c s="588" r="XW3" t="n"/>
      <c s="588" r="XX3" t="n"/>
      <c s="588" r="XY3" t="n"/>
      <c s="588" r="XZ3" t="n"/>
      <c s="588" r="YA3" t="n"/>
      <c s="588" r="YB3" t="n"/>
      <c s="588" r="YC3" t="n"/>
      <c s="588" r="YD3" t="n"/>
      <c s="588" r="YE3" t="n"/>
      <c s="588" r="YF3" t="n"/>
      <c s="588" r="YG3" t="n"/>
      <c s="588" r="YH3" t="n"/>
      <c s="588" r="YI3" t="n"/>
      <c s="588" r="YJ3" t="n"/>
      <c s="588" r="YK3" t="n"/>
      <c s="588" r="YL3" t="n"/>
      <c s="588" r="YM3" t="n"/>
      <c s="588" r="YN3" t="n"/>
      <c s="588" r="YO3" t="n"/>
      <c s="588" r="YP3" t="n"/>
      <c s="588" r="YQ3" t="n"/>
      <c s="588" r="YR3" t="n"/>
      <c s="588" r="YS3" t="n"/>
      <c s="588" r="YT3" t="n"/>
      <c s="588" r="YU3" t="n"/>
      <c s="588" r="YV3" t="n"/>
      <c s="588" r="YW3" t="n"/>
      <c s="588" r="YX3" t="n"/>
      <c s="588" r="YY3" t="n"/>
      <c s="588" r="YZ3" t="n"/>
      <c s="588" r="ZA3" t="n"/>
      <c s="588" r="ZB3" t="n"/>
      <c s="588" r="ZC3" t="n"/>
      <c s="588" r="ZD3" t="n"/>
      <c s="588" r="ZE3" t="n"/>
      <c s="588" r="ZF3" t="n"/>
      <c s="588" r="ZG3" t="n"/>
      <c s="588" r="ZH3" t="n"/>
      <c s="588" r="ZI3" t="n"/>
      <c s="588" r="ZJ3" t="n"/>
      <c s="588" r="ZK3" t="n"/>
      <c s="588" r="ZL3" t="n"/>
      <c s="588" r="ZM3" t="n"/>
      <c s="588" r="ZN3" t="n"/>
      <c s="588" r="ZO3" t="n"/>
      <c s="588" r="ZP3" t="n"/>
      <c s="588" r="ZQ3" t="n"/>
      <c s="588" r="ZR3" t="n"/>
      <c s="588" r="ZS3" t="n"/>
      <c s="588" r="ZT3" t="n"/>
      <c s="588" r="ZU3" t="n"/>
      <c s="588" r="ZV3" t="n"/>
      <c s="588" r="ZW3" t="n"/>
      <c s="588" r="ZX3" t="n"/>
      <c s="588" r="ZY3" t="n"/>
      <c s="588" r="ZZ3" t="n"/>
      <c s="588" r="AAA3" t="n"/>
      <c s="588" r="AAB3" t="n"/>
      <c s="588" r="AAC3" t="n"/>
      <c s="588" r="AAD3" t="n"/>
      <c s="588" r="AAE3" t="n"/>
      <c s="588" r="AAF3" t="n"/>
      <c s="588" r="AAG3" t="n"/>
      <c s="588" r="AAH3" t="n"/>
      <c s="588" r="AAI3" t="n"/>
      <c s="588" r="AAJ3" t="n"/>
      <c s="588" r="AAK3" t="n"/>
      <c s="588" r="AAL3" t="n"/>
      <c s="588" r="AAM3" t="n"/>
      <c s="588" r="AAN3" t="n"/>
      <c s="588" r="AAO3" t="n"/>
      <c s="588" r="AAP3" t="n"/>
      <c s="588" r="AAQ3" t="n"/>
      <c s="588" r="AAR3" t="n"/>
      <c s="588" r="AAS3" t="n"/>
      <c s="588" r="AAT3" t="n"/>
      <c s="588" r="AAU3" t="n"/>
      <c s="588" r="AAV3" t="n"/>
      <c s="588" r="AAW3" t="n"/>
      <c s="588" r="AAX3" t="n"/>
      <c s="588" r="AAY3" t="n"/>
      <c s="588" r="AAZ3" t="n"/>
      <c s="588" r="ABA3" t="n"/>
      <c s="588" r="ABB3" t="n"/>
      <c s="588" r="ABC3" t="n"/>
      <c s="588" r="ABD3" t="n"/>
      <c s="588" r="ABE3" t="n"/>
      <c s="588" r="ABF3" t="n"/>
      <c s="588" r="ABG3" t="n"/>
      <c s="588" r="ABH3" t="n"/>
      <c s="588" r="ABI3" t="n"/>
      <c s="588" r="ABJ3" t="n"/>
      <c s="588" r="ABK3" t="n"/>
      <c s="588" r="ABL3" t="n"/>
      <c s="588" r="ABM3" t="n"/>
      <c s="588" r="ABN3" t="n"/>
      <c s="588" r="ABO3" t="n"/>
      <c s="588" r="ABP3" t="n"/>
      <c s="588" r="ABQ3" t="n"/>
      <c s="588" r="ABR3" t="n"/>
      <c s="588" r="ABS3" t="n"/>
      <c s="588" r="ABT3" t="n"/>
      <c s="588" r="ABU3" t="n"/>
      <c s="588" r="ABV3" t="n"/>
      <c s="588" r="ABW3" t="n"/>
      <c s="588" r="ABX3" t="n"/>
      <c s="588" r="ABY3" t="n"/>
      <c s="588" r="ABZ3" t="n"/>
      <c s="588" r="ACA3" t="n"/>
      <c s="588" r="ACB3" t="n"/>
      <c s="588" r="ACC3" t="n"/>
      <c s="588" r="ACD3" t="n"/>
      <c s="588" r="ACE3" t="n"/>
      <c s="588" r="ACF3" t="n"/>
      <c s="588" r="ACG3" t="n"/>
      <c s="588" r="ACH3" t="n"/>
      <c s="588" r="ACI3" t="n"/>
      <c s="588" r="ACJ3" t="n"/>
      <c s="588" r="ACK3" t="n"/>
      <c s="588" r="ACL3" t="n"/>
      <c s="588" r="ACM3" t="n"/>
      <c s="588" r="ACN3" t="n"/>
      <c s="588" r="ACO3" t="n"/>
      <c s="588" r="ACP3" t="n"/>
      <c s="588" r="ACQ3" t="n"/>
      <c s="588" r="ACR3" t="n"/>
      <c s="588" r="ACS3" t="n"/>
      <c s="588" r="ACT3" t="n"/>
      <c s="588" r="ACU3" t="n"/>
      <c s="588" r="ACV3" t="n"/>
      <c s="588" r="ACW3" t="n"/>
      <c s="588" r="ACX3" t="n"/>
      <c s="588" r="ACY3" t="n"/>
      <c s="588" r="ACZ3" t="n"/>
      <c s="588" r="ADA3" t="n"/>
      <c s="588" r="ADB3" t="n"/>
      <c s="588" r="ADC3" t="n"/>
      <c s="588" r="ADD3" t="n"/>
      <c s="588" r="ADE3" t="n"/>
      <c s="588" r="ADF3" t="n"/>
      <c s="588" r="ADG3" t="n"/>
      <c s="588" r="ADH3" t="n"/>
      <c s="588" r="ADI3" t="n"/>
      <c s="588" r="ADJ3" t="n"/>
      <c s="588" r="ADK3" t="n"/>
      <c s="588" r="ADL3" t="n"/>
      <c s="588" r="ADM3" t="n"/>
      <c s="588" r="ADN3" t="n"/>
      <c s="588" r="ADO3" t="n"/>
      <c s="588" r="ADP3" t="n"/>
      <c s="588" r="ADQ3" t="n"/>
      <c s="588" r="ADR3" t="n"/>
      <c s="588" r="ADS3" t="n"/>
      <c s="588" r="ADT3" t="n"/>
      <c s="588" r="ADU3" t="n"/>
      <c s="588" r="ADV3" t="n"/>
      <c s="588" r="ADW3" t="n"/>
      <c s="588" r="ADX3" t="n"/>
      <c s="588" r="ADY3" t="n"/>
      <c s="588" r="ADZ3" t="n"/>
      <c s="588" r="AEA3" t="n"/>
      <c s="588" r="AEB3" t="n"/>
      <c s="588" r="AEC3" t="n"/>
      <c s="588" r="AED3" t="n"/>
      <c s="588" r="AEE3" t="n"/>
      <c s="588" r="AEF3" t="n"/>
      <c s="588" r="AEG3" t="n"/>
      <c s="588" r="AEH3" t="n"/>
      <c s="588" r="AEI3" t="n"/>
      <c s="588" r="AEJ3" t="n"/>
      <c s="588" r="AEK3" t="n"/>
      <c s="588" r="AEL3" t="n"/>
      <c s="588" r="AEM3" t="n"/>
      <c s="588" r="AEN3" t="n"/>
      <c s="588" r="AEO3" t="n"/>
      <c s="588" r="AEP3" t="n"/>
      <c s="588" r="AEQ3" t="n"/>
      <c s="588" r="AER3" t="n"/>
      <c s="588" r="AES3" t="n"/>
      <c s="588" r="AET3" t="n"/>
      <c s="588" r="AEU3" t="n"/>
      <c s="588" r="AEV3" t="n"/>
      <c s="588" r="AEW3" t="n"/>
      <c s="588" r="AEX3" t="n"/>
      <c s="588" r="AEY3" t="n"/>
      <c s="588" r="AEZ3" t="n"/>
      <c s="588" r="AFA3" t="n"/>
      <c s="588" r="AFB3" t="n"/>
      <c s="588" r="AFC3" t="n"/>
      <c s="588" r="AFD3" t="n"/>
      <c s="588" r="AFE3" t="n"/>
      <c s="588" r="AFF3" t="n"/>
      <c s="588" r="AFG3" t="n"/>
      <c s="588" r="AFH3" t="n"/>
      <c s="588" r="AFI3" t="n"/>
      <c s="588" r="AFJ3" t="n"/>
      <c s="588" r="AFK3" t="n"/>
      <c s="588" r="AFL3" t="n"/>
      <c s="588" r="AFM3" t="n"/>
      <c s="588" r="AFN3" t="n"/>
      <c s="588" r="AFO3" t="n"/>
      <c s="588" r="AFP3" t="n"/>
      <c s="588" r="AFQ3" t="n"/>
      <c s="588" r="AFR3" t="n"/>
      <c s="588" r="AFS3" t="n"/>
      <c s="588" r="AFT3" t="n"/>
      <c s="588" r="AFU3" t="n"/>
      <c s="588" r="AFV3" t="n"/>
      <c s="588" r="AFW3" t="n"/>
      <c s="588" r="AFX3" t="n"/>
      <c s="588" r="AFY3" t="n"/>
      <c s="588" r="AFZ3" t="n"/>
      <c s="588" r="AGA3" t="n"/>
      <c s="588" r="AGB3" t="n"/>
      <c s="588" r="AGC3" t="n"/>
      <c s="588" r="AGD3" t="n"/>
      <c s="588" r="AGE3" t="n"/>
      <c s="588" r="AGF3" t="n"/>
      <c s="588" r="AGG3" t="n"/>
      <c s="588" r="AGH3" t="n"/>
      <c s="588" r="AGI3" t="n"/>
      <c s="588" r="AGJ3" t="n"/>
      <c s="588" r="AGK3" t="n"/>
      <c s="588" r="AGL3" t="n"/>
      <c s="588" r="AGM3" t="n"/>
      <c s="588" r="AGN3" t="n"/>
      <c s="588" r="AGO3" t="n"/>
      <c s="588" r="AGP3" t="n"/>
      <c s="588" r="AGQ3" t="n"/>
      <c s="588" r="AGR3" t="n"/>
      <c s="588" r="AGS3" t="n"/>
      <c s="588" r="AGT3" t="n"/>
      <c s="588" r="AGU3" t="n"/>
      <c s="588" r="AGV3" t="n"/>
      <c s="588" r="AGW3" t="n"/>
      <c s="588" r="AGX3" t="n"/>
      <c s="588" r="AGY3" t="n"/>
      <c s="588" r="AGZ3" t="n"/>
      <c s="588" r="AHA3" t="n"/>
      <c s="588" r="AHB3" t="n"/>
      <c s="588" r="AHC3" t="n"/>
      <c s="588" r="AHD3" t="n"/>
      <c s="588" r="AHE3" t="n"/>
      <c s="588" r="AHF3" t="n"/>
      <c s="588" r="AHG3" t="n"/>
      <c s="588" r="AHH3" t="n"/>
      <c s="588" r="AHI3" t="n"/>
      <c s="588" r="AHJ3" t="n"/>
      <c s="588" r="AHK3" t="n"/>
      <c s="588" r="AHL3" t="n"/>
      <c s="588" r="AHM3" t="n"/>
      <c s="588" r="AHN3" t="n"/>
      <c s="588" r="AHO3" t="n"/>
      <c s="588" r="AHP3" t="n"/>
      <c s="588" r="AHQ3" t="n"/>
      <c s="588" r="AHR3" t="n"/>
      <c s="588" r="AHS3" t="n"/>
      <c s="588" r="AHT3" t="n"/>
      <c s="588" r="AHU3" t="n"/>
      <c s="588" r="AHV3" t="n"/>
      <c s="588" r="AHW3" t="n"/>
      <c s="588" r="AHX3" t="n"/>
      <c s="588" r="AHY3" t="n"/>
      <c s="588" r="AHZ3" t="n"/>
      <c s="588" r="AIA3" t="n"/>
      <c s="588" r="AIB3" t="n"/>
      <c s="588" r="AIC3" t="n"/>
      <c s="588" r="AID3" t="n"/>
      <c s="588" r="AIE3" t="n"/>
      <c s="588" r="AIF3" t="n"/>
      <c s="588" r="AIG3" t="n"/>
      <c s="588" r="AIH3" t="n"/>
      <c s="588" r="AII3" t="n"/>
      <c s="588" r="AIJ3" t="n"/>
      <c s="588" r="AIK3" t="n"/>
      <c s="588" r="AIL3" t="n"/>
      <c s="588" r="AIM3" t="n"/>
      <c s="588" r="AIN3" t="n"/>
      <c s="588" r="AIO3" t="n"/>
      <c s="588" r="AIP3" t="n"/>
      <c s="588" r="AIQ3" t="n"/>
      <c s="588" r="AIR3" t="n"/>
      <c s="588" r="AIS3" t="n"/>
      <c s="588" r="AIT3" t="n"/>
      <c s="588" r="AIU3" t="n"/>
      <c s="588" r="AIV3" t="n"/>
      <c s="588" r="AIW3" t="n"/>
      <c s="588" r="AIX3" t="n"/>
      <c s="588" r="AIY3" t="n"/>
      <c s="588" r="AIZ3" t="n"/>
      <c s="588" r="AJA3" t="n"/>
      <c s="588" r="AJB3" t="n"/>
      <c s="588" r="AJC3" t="n"/>
      <c s="588" r="AJD3" t="n"/>
      <c s="588" r="AJE3" t="n"/>
      <c s="588" r="AJF3" t="n"/>
      <c s="588" r="AJG3" t="n"/>
      <c s="588" r="AJH3" t="n"/>
      <c s="588" r="AJI3" t="n"/>
      <c s="588" r="AJJ3" t="n"/>
      <c s="588" r="AJK3" t="n"/>
      <c s="588" r="AJL3" t="n"/>
      <c s="588" r="AJM3" t="n"/>
      <c s="588" r="AJN3" t="n"/>
      <c s="588" r="AJO3" t="n"/>
      <c s="588" r="AJP3" t="n"/>
      <c s="588" r="AJQ3" t="n"/>
      <c s="588" r="AJR3" t="n"/>
      <c s="588" r="AJS3" t="n"/>
      <c s="588" r="AJT3" t="n"/>
      <c s="588" r="AJU3" t="n"/>
      <c s="588" r="AJV3" t="n"/>
      <c s="588" r="AJW3" t="n"/>
      <c s="588" r="AJX3" t="n"/>
      <c s="588" r="AJY3" t="n"/>
      <c s="588" r="AJZ3" t="n"/>
      <c s="588" r="AKA3" t="n"/>
      <c s="588" r="AKB3" t="n"/>
      <c s="588" r="AKC3" t="n"/>
      <c s="588" r="AKD3" t="n"/>
      <c s="588" r="AKE3" t="n"/>
      <c s="588" r="AKF3" t="n"/>
      <c s="588" r="AKG3" t="n"/>
      <c s="588" r="AKH3" t="n"/>
      <c s="588" r="AKI3" t="n"/>
      <c s="588" r="AKJ3" t="n"/>
      <c s="588" r="AKK3" t="n"/>
      <c s="588" r="AKL3" t="n"/>
      <c s="588" r="AKM3" t="n"/>
      <c s="588" r="AKN3" t="n"/>
      <c s="588" r="AKO3" t="n"/>
      <c s="588" r="AKP3" t="n"/>
      <c s="588" r="AKQ3" t="n"/>
      <c s="588" r="AKR3" t="n"/>
      <c s="588" r="AKS3" t="n"/>
      <c s="588" r="AKT3" t="n"/>
      <c s="588" r="AKU3" t="n"/>
      <c s="588" r="AKV3" t="n"/>
      <c s="588" r="AKW3" t="n"/>
      <c s="588" r="AKX3" t="n"/>
      <c s="588" r="AKY3" t="n"/>
      <c s="588" r="AKZ3" t="n"/>
      <c s="588" r="ALA3" t="n"/>
      <c s="588" r="ALB3" t="n"/>
      <c s="588" r="ALC3" t="n"/>
      <c s="588" r="ALD3" t="n"/>
      <c s="588" r="ALE3" t="n"/>
      <c s="588" r="ALF3" t="n"/>
      <c s="588" r="ALG3" t="n"/>
      <c s="588" r="ALH3" t="n"/>
      <c s="588" r="ALI3" t="n"/>
      <c s="588" r="ALJ3" t="n"/>
      <c s="588" r="ALK3" t="n"/>
      <c s="588" r="ALL3" t="n"/>
      <c s="588" r="ALM3" t="n"/>
      <c s="588" r="ALN3" t="n"/>
      <c s="588" r="ALO3" t="n"/>
      <c s="588" r="ALP3" t="n"/>
      <c s="588" r="ALQ3" t="n"/>
      <c s="588" r="ALR3" t="n"/>
      <c s="588" r="ALS3" t="n"/>
      <c s="588" r="ALT3" t="n"/>
      <c s="588" r="ALU3" t="n"/>
      <c s="588" r="ALV3" t="n"/>
      <c s="588" r="ALW3" t="n"/>
      <c s="588" r="ALX3" t="n"/>
      <c s="588" r="ALY3" t="n"/>
      <c s="588" r="ALZ3" t="n"/>
      <c s="588" r="AMA3" t="n"/>
      <c s="588" r="AMB3" t="n"/>
      <c s="588" r="AMC3" t="n"/>
      <c s="588" r="AMD3" t="n"/>
      <c s="588" r="AME3" t="n"/>
      <c s="588" r="AMF3" t="n"/>
      <c s="588" r="AMG3" t="n"/>
      <c s="588" r="AMH3" t="n"/>
      <c s="588" r="AMI3" t="n"/>
      <c s="588" r="AMJ3" t="n"/>
    </row>
    <row customHeight="1" s="737" r="4" ht="15.75" spans="1:1024">
      <c s="588" r="A4" t="n"/>
      <c s="588" r="B4" t="n"/>
      <c s="568" r="C4" t="n"/>
      <c s="321" r="D4" t="n"/>
      <c s="569" r="E4" t="n"/>
      <c s="570" r="F4" t="n"/>
      <c s="588" r="G4" t="n"/>
      <c s="588" r="H4" t="n"/>
      <c s="588" r="I4" t="n"/>
      <c s="588" r="J4" t="n"/>
      <c s="588" r="K4" t="n"/>
      <c s="588" r="L4" t="n"/>
      <c s="588" r="M4" t="n"/>
      <c s="588" r="N4" t="n"/>
      <c s="588" r="O4" t="n"/>
      <c s="588" r="P4" t="n"/>
      <c s="588" r="Q4" t="n"/>
      <c s="588" r="R4" t="n"/>
      <c s="588" r="S4" t="n"/>
      <c s="588" r="T4" t="n"/>
      <c s="588" r="U4" t="n"/>
      <c s="588" r="V4" t="n"/>
      <c s="588" r="W4" t="n"/>
      <c s="588" r="X4" t="n"/>
      <c s="588" r="Y4" t="n"/>
      <c s="588" r="Z4" t="n"/>
      <c s="588" r="AA4" t="n"/>
      <c s="588" r="AB4" t="n"/>
      <c s="588" r="AC4" t="n"/>
      <c s="588" r="AD4" t="n"/>
      <c s="588" r="AE4" t="n"/>
      <c s="588" r="AF4" t="n"/>
      <c s="588" r="AG4" t="n"/>
      <c s="588" r="AH4" t="n"/>
      <c s="588" r="AI4" t="n"/>
      <c s="588" r="AJ4" t="n"/>
      <c s="588" r="AK4" t="n"/>
      <c s="588" r="AL4" t="n"/>
      <c s="588" r="AM4" t="n"/>
      <c s="588" r="AN4" t="n"/>
      <c s="588" r="AO4" t="n"/>
      <c s="588" r="AP4" t="n"/>
      <c s="588" r="AQ4" t="n"/>
      <c s="588" r="AR4" t="n"/>
      <c s="588" r="AS4" t="n"/>
      <c s="588" r="AT4" t="n"/>
      <c s="588" r="AU4" t="n"/>
      <c s="588" r="AV4" t="n"/>
      <c s="588" r="AW4" t="n"/>
      <c s="588" r="AX4" t="n"/>
      <c s="588" r="AY4" t="n"/>
      <c s="588" r="AZ4" t="n"/>
      <c s="588" r="BA4" t="n"/>
      <c s="588" r="BB4" t="n"/>
      <c s="588" r="BC4" t="n"/>
      <c s="588" r="BD4" t="n"/>
      <c s="588" r="BE4" t="n"/>
      <c s="588" r="BF4" t="n"/>
      <c s="588" r="BG4" t="n"/>
      <c s="588" r="BH4" t="n"/>
      <c s="588" r="BI4" t="n"/>
      <c s="588" r="BJ4" t="n"/>
      <c s="588" r="BK4" t="n"/>
      <c s="588" r="BL4" t="n"/>
      <c s="588" r="BM4" t="n"/>
      <c s="588" r="BN4" t="n"/>
      <c s="588" r="BO4" t="n"/>
      <c s="588" r="BP4" t="n"/>
      <c s="588" r="BQ4" t="n"/>
      <c s="588" r="BR4" t="n"/>
      <c s="588" r="BS4" t="n"/>
      <c s="588" r="BT4" t="n"/>
      <c s="588" r="BU4" t="n"/>
      <c s="588" r="BV4" t="n"/>
      <c s="588" r="BW4" t="n"/>
      <c s="588" r="BX4" t="n"/>
      <c s="588" r="BY4" t="n"/>
      <c s="588" r="BZ4" t="n"/>
      <c s="588" r="CA4" t="n"/>
      <c s="588" r="CB4" t="n"/>
      <c s="588" r="CC4" t="n"/>
      <c s="588" r="CD4" t="n"/>
      <c s="588" r="CE4" t="n"/>
      <c s="588" r="CF4" t="n"/>
      <c s="588" r="CG4" t="n"/>
      <c s="588" r="CH4" t="n"/>
      <c s="588" r="CI4" t="n"/>
      <c s="588" r="CJ4" t="n"/>
      <c s="588" r="CK4" t="n"/>
      <c s="588" r="CL4" t="n"/>
      <c s="588" r="CM4" t="n"/>
      <c s="588" r="CN4" t="n"/>
      <c s="588" r="CO4" t="n"/>
      <c s="588" r="CP4" t="n"/>
      <c s="588" r="CQ4" t="n"/>
      <c s="588" r="CR4" t="n"/>
      <c s="588" r="CS4" t="n"/>
      <c s="588" r="CT4" t="n"/>
      <c s="588" r="CU4" t="n"/>
      <c s="588" r="CV4" t="n"/>
      <c s="588" r="CW4" t="n"/>
      <c s="588" r="CX4" t="n"/>
      <c s="588" r="CY4" t="n"/>
      <c s="588" r="CZ4" t="n"/>
      <c s="588" r="DA4" t="n"/>
      <c s="588" r="DB4" t="n"/>
      <c s="588" r="DC4" t="n"/>
      <c s="588" r="DD4" t="n"/>
      <c s="588" r="DE4" t="n"/>
      <c s="588" r="DF4" t="n"/>
      <c s="588" r="DG4" t="n"/>
      <c s="588" r="DH4" t="n"/>
      <c s="588" r="DI4" t="n"/>
      <c s="588" r="DJ4" t="n"/>
      <c s="588" r="DK4" t="n"/>
      <c s="588" r="DL4" t="n"/>
      <c s="588" r="DM4" t="n"/>
      <c s="588" r="DN4" t="n"/>
      <c s="588" r="DO4" t="n"/>
      <c s="588" r="DP4" t="n"/>
      <c s="588" r="DQ4" t="n"/>
      <c s="588" r="DR4" t="n"/>
      <c s="588" r="DS4" t="n"/>
      <c s="588" r="DT4" t="n"/>
      <c s="588" r="DU4" t="n"/>
      <c s="588" r="DV4" t="n"/>
      <c s="588" r="DW4" t="n"/>
      <c s="588" r="DX4" t="n"/>
      <c s="588" r="DY4" t="n"/>
      <c s="588" r="DZ4" t="n"/>
      <c s="588" r="EA4" t="n"/>
      <c s="588" r="EB4" t="n"/>
      <c s="588" r="EC4" t="n"/>
      <c s="588" r="ED4" t="n"/>
      <c s="588" r="EE4" t="n"/>
      <c s="588" r="EF4" t="n"/>
      <c s="588" r="EG4" t="n"/>
      <c s="588" r="EH4" t="n"/>
      <c s="588" r="EI4" t="n"/>
      <c s="588" r="EJ4" t="n"/>
      <c s="588" r="EK4" t="n"/>
      <c s="588" r="EL4" t="n"/>
      <c s="588" r="EM4" t="n"/>
      <c s="588" r="EN4" t="n"/>
      <c s="588" r="EO4" t="n"/>
      <c s="588" r="EP4" t="n"/>
      <c s="588" r="EQ4" t="n"/>
      <c s="588" r="ER4" t="n"/>
      <c s="588" r="ES4" t="n"/>
      <c s="588" r="ET4" t="n"/>
      <c s="588" r="EU4" t="n"/>
      <c s="588" r="EV4" t="n"/>
      <c s="588" r="EW4" t="n"/>
      <c s="588" r="EX4" t="n"/>
      <c s="588" r="EY4" t="n"/>
      <c s="588" r="EZ4" t="n"/>
      <c s="588" r="FA4" t="n"/>
      <c s="588" r="FB4" t="n"/>
      <c s="588" r="FC4" t="n"/>
      <c s="588" r="FD4" t="n"/>
      <c s="588" r="FE4" t="n"/>
      <c s="588" r="FF4" t="n"/>
      <c s="588" r="FG4" t="n"/>
      <c s="588" r="FH4" t="n"/>
      <c s="588" r="FI4" t="n"/>
      <c s="588" r="FJ4" t="n"/>
      <c s="588" r="FK4" t="n"/>
      <c s="588" r="FL4" t="n"/>
      <c s="588" r="FM4" t="n"/>
      <c s="588" r="FN4" t="n"/>
      <c s="588" r="FO4" t="n"/>
      <c s="588" r="FP4" t="n"/>
      <c s="588" r="FQ4" t="n"/>
      <c s="588" r="FR4" t="n"/>
      <c s="588" r="FS4" t="n"/>
      <c s="588" r="FT4" t="n"/>
      <c s="588" r="FU4" t="n"/>
      <c s="588" r="FV4" t="n"/>
      <c s="588" r="FW4" t="n"/>
      <c s="588" r="FX4" t="n"/>
      <c s="588" r="FY4" t="n"/>
      <c s="588" r="FZ4" t="n"/>
      <c s="588" r="GA4" t="n"/>
      <c s="588" r="GB4" t="n"/>
      <c s="588" r="GC4" t="n"/>
      <c s="588" r="GD4" t="n"/>
      <c s="588" r="GE4" t="n"/>
      <c s="588" r="GF4" t="n"/>
      <c s="588" r="GG4" t="n"/>
      <c s="588" r="GH4" t="n"/>
      <c s="588" r="GI4" t="n"/>
      <c s="588" r="GJ4" t="n"/>
      <c s="588" r="GK4" t="n"/>
      <c s="588" r="GL4" t="n"/>
      <c s="588" r="GM4" t="n"/>
      <c s="588" r="GN4" t="n"/>
      <c s="588" r="GO4" t="n"/>
      <c s="588" r="GP4" t="n"/>
      <c s="588" r="GQ4" t="n"/>
      <c s="588" r="GR4" t="n"/>
      <c s="588" r="GS4" t="n"/>
      <c s="588" r="GT4" t="n"/>
      <c s="588" r="GU4" t="n"/>
      <c s="588" r="GV4" t="n"/>
      <c s="588" r="GW4" t="n"/>
      <c s="588" r="GX4" t="n"/>
      <c s="588" r="GY4" t="n"/>
      <c s="588" r="GZ4" t="n"/>
      <c s="588" r="HA4" t="n"/>
      <c s="588" r="HB4" t="n"/>
      <c s="588" r="HC4" t="n"/>
      <c s="588" r="HD4" t="n"/>
      <c s="588" r="HE4" t="n"/>
      <c s="588" r="HF4" t="n"/>
      <c s="588" r="HG4" t="n"/>
      <c s="588" r="HH4" t="n"/>
      <c s="588" r="HI4" t="n"/>
      <c s="588" r="HJ4" t="n"/>
      <c s="588" r="HK4" t="n"/>
      <c s="588" r="HL4" t="n"/>
      <c s="588" r="HM4" t="n"/>
      <c s="588" r="HN4" t="n"/>
      <c s="588" r="HO4" t="n"/>
      <c s="588" r="HP4" t="n"/>
      <c s="588" r="HQ4" t="n"/>
      <c s="588" r="HR4" t="n"/>
      <c s="588" r="HS4" t="n"/>
      <c s="588" r="HT4" t="n"/>
      <c s="588" r="HU4" t="n"/>
      <c s="588" r="HV4" t="n"/>
      <c s="588" r="HW4" t="n"/>
      <c s="588" r="HX4" t="n"/>
      <c s="588" r="HY4" t="n"/>
      <c s="588" r="HZ4" t="n"/>
      <c s="588" r="IA4" t="n"/>
      <c s="588" r="IB4" t="n"/>
      <c s="588" r="IC4" t="n"/>
      <c s="588" r="ID4" t="n"/>
      <c s="588" r="IE4" t="n"/>
      <c s="588" r="IF4" t="n"/>
      <c s="588" r="IG4" t="n"/>
      <c s="588" r="IH4" t="n"/>
      <c s="588" r="II4" t="n"/>
      <c s="588" r="IJ4" t="n"/>
      <c s="588" r="IK4" t="n"/>
      <c s="588" r="IL4" t="n"/>
      <c s="588" r="IM4" t="n"/>
      <c s="588" r="IN4" t="n"/>
      <c s="588" r="IO4" t="n"/>
      <c s="588" r="IP4" t="n"/>
      <c s="588" r="IQ4" t="n"/>
      <c s="588" r="IR4" t="n"/>
      <c s="588" r="IS4" t="n"/>
      <c s="588" r="IT4" t="n"/>
      <c s="588" r="IU4" t="n"/>
      <c s="588" r="IV4" t="n"/>
      <c s="588" r="IW4" t="n"/>
      <c s="588" r="IX4" t="n"/>
      <c s="588" r="IY4" t="n"/>
      <c s="588" r="IZ4" t="n"/>
      <c s="588" r="JA4" t="n"/>
      <c s="588" r="JB4" t="n"/>
      <c s="588" r="JC4" t="n"/>
      <c s="588" r="JD4" t="n"/>
      <c s="588" r="JE4" t="n"/>
      <c s="588" r="JF4" t="n"/>
      <c s="588" r="JG4" t="n"/>
      <c s="588" r="JH4" t="n"/>
      <c s="588" r="JI4" t="n"/>
      <c s="588" r="JJ4" t="n"/>
      <c s="588" r="JK4" t="n"/>
      <c s="588" r="JL4" t="n"/>
      <c s="588" r="JM4" t="n"/>
      <c s="588" r="JN4" t="n"/>
      <c s="588" r="JO4" t="n"/>
      <c s="588" r="JP4" t="n"/>
      <c s="588" r="JQ4" t="n"/>
      <c s="588" r="JR4" t="n"/>
      <c s="588" r="JS4" t="n"/>
      <c s="588" r="JT4" t="n"/>
      <c s="588" r="JU4" t="n"/>
      <c s="588" r="JV4" t="n"/>
      <c s="588" r="JW4" t="n"/>
      <c s="588" r="JX4" t="n"/>
      <c s="588" r="JY4" t="n"/>
      <c s="588" r="JZ4" t="n"/>
      <c s="588" r="KA4" t="n"/>
      <c s="588" r="KB4" t="n"/>
      <c s="588" r="KC4" t="n"/>
      <c s="588" r="KD4" t="n"/>
      <c s="588" r="KE4" t="n"/>
      <c s="588" r="KF4" t="n"/>
      <c s="588" r="KG4" t="n"/>
      <c s="588" r="KH4" t="n"/>
      <c s="588" r="KI4" t="n"/>
      <c s="588" r="KJ4" t="n"/>
      <c s="588" r="KK4" t="n"/>
      <c s="588" r="KL4" t="n"/>
      <c s="588" r="KM4" t="n"/>
      <c s="588" r="KN4" t="n"/>
      <c s="588" r="KO4" t="n"/>
      <c s="588" r="KP4" t="n"/>
      <c s="588" r="KQ4" t="n"/>
      <c s="588" r="KR4" t="n"/>
      <c s="588" r="KS4" t="n"/>
      <c s="588" r="KT4" t="n"/>
      <c s="588" r="KU4" t="n"/>
      <c s="588" r="KV4" t="n"/>
      <c s="588" r="KW4" t="n"/>
      <c s="588" r="KX4" t="n"/>
      <c s="588" r="KY4" t="n"/>
      <c s="588" r="KZ4" t="n"/>
      <c s="588" r="LA4" t="n"/>
      <c s="588" r="LB4" t="n"/>
      <c s="588" r="LC4" t="n"/>
      <c s="588" r="LD4" t="n"/>
      <c s="588" r="LE4" t="n"/>
      <c s="588" r="LF4" t="n"/>
      <c s="588" r="LG4" t="n"/>
      <c s="588" r="LH4" t="n"/>
      <c s="588" r="LI4" t="n"/>
      <c s="588" r="LJ4" t="n"/>
      <c s="588" r="LK4" t="n"/>
      <c s="588" r="LL4" t="n"/>
      <c s="588" r="LM4" t="n"/>
      <c s="588" r="LN4" t="n"/>
      <c s="588" r="LO4" t="n"/>
      <c s="588" r="LP4" t="n"/>
      <c s="588" r="LQ4" t="n"/>
      <c s="588" r="LR4" t="n"/>
      <c s="588" r="LS4" t="n"/>
      <c s="588" r="LT4" t="n"/>
      <c s="588" r="LU4" t="n"/>
      <c s="588" r="LV4" t="n"/>
      <c s="588" r="LW4" t="n"/>
      <c s="588" r="LX4" t="n"/>
      <c s="588" r="LY4" t="n"/>
      <c s="588" r="LZ4" t="n"/>
      <c s="588" r="MA4" t="n"/>
      <c s="588" r="MB4" t="n"/>
      <c s="588" r="MC4" t="n"/>
      <c s="588" r="MD4" t="n"/>
      <c s="588" r="ME4" t="n"/>
      <c s="588" r="MF4" t="n"/>
      <c s="588" r="MG4" t="n"/>
      <c s="588" r="MH4" t="n"/>
      <c s="588" r="MI4" t="n"/>
      <c s="588" r="MJ4" t="n"/>
      <c s="588" r="MK4" t="n"/>
      <c s="588" r="ML4" t="n"/>
      <c s="588" r="MM4" t="n"/>
      <c s="588" r="MN4" t="n"/>
      <c s="588" r="MO4" t="n"/>
      <c s="588" r="MP4" t="n"/>
      <c s="588" r="MQ4" t="n"/>
      <c s="588" r="MR4" t="n"/>
      <c s="588" r="MS4" t="n"/>
      <c s="588" r="MT4" t="n"/>
      <c s="588" r="MU4" t="n"/>
      <c s="588" r="MV4" t="n"/>
      <c s="588" r="MW4" t="n"/>
      <c s="588" r="MX4" t="n"/>
      <c s="588" r="MY4" t="n"/>
      <c s="588" r="MZ4" t="n"/>
      <c s="588" r="NA4" t="n"/>
      <c s="588" r="NB4" t="n"/>
      <c s="588" r="NC4" t="n"/>
      <c s="588" r="ND4" t="n"/>
      <c s="588" r="NE4" t="n"/>
      <c s="588" r="NF4" t="n"/>
      <c s="588" r="NG4" t="n"/>
      <c s="588" r="NH4" t="n"/>
      <c s="588" r="NI4" t="n"/>
      <c s="588" r="NJ4" t="n"/>
      <c s="588" r="NK4" t="n"/>
      <c s="588" r="NL4" t="n"/>
      <c s="588" r="NM4" t="n"/>
      <c s="588" r="NN4" t="n"/>
      <c s="588" r="NO4" t="n"/>
      <c s="588" r="NP4" t="n"/>
      <c s="588" r="NQ4" t="n"/>
      <c s="588" r="NR4" t="n"/>
      <c s="588" r="NS4" t="n"/>
      <c s="588" r="NT4" t="n"/>
      <c s="588" r="NU4" t="n"/>
      <c s="588" r="NV4" t="n"/>
      <c s="588" r="NW4" t="n"/>
      <c s="588" r="NX4" t="n"/>
      <c s="588" r="NY4" t="n"/>
      <c s="588" r="NZ4" t="n"/>
      <c s="588" r="OA4" t="n"/>
      <c s="588" r="OB4" t="n"/>
      <c s="588" r="OC4" t="n"/>
      <c s="588" r="OD4" t="n"/>
      <c s="588" r="OE4" t="n"/>
      <c s="588" r="OF4" t="n"/>
      <c s="588" r="OG4" t="n"/>
      <c s="588" r="OH4" t="n"/>
      <c s="588" r="OI4" t="n"/>
      <c s="588" r="OJ4" t="n"/>
      <c s="588" r="OK4" t="n"/>
      <c s="588" r="OL4" t="n"/>
      <c s="588" r="OM4" t="n"/>
      <c s="588" r="ON4" t="n"/>
      <c s="588" r="OO4" t="n"/>
      <c s="588" r="OP4" t="n"/>
      <c s="588" r="OQ4" t="n"/>
      <c s="588" r="OR4" t="n"/>
      <c s="588" r="OS4" t="n"/>
      <c s="588" r="OT4" t="n"/>
      <c s="588" r="OU4" t="n"/>
      <c s="588" r="OV4" t="n"/>
      <c s="588" r="OW4" t="n"/>
      <c s="588" r="OX4" t="n"/>
      <c s="588" r="OY4" t="n"/>
      <c s="588" r="OZ4" t="n"/>
      <c s="588" r="PA4" t="n"/>
      <c s="588" r="PB4" t="n"/>
      <c s="588" r="PC4" t="n"/>
      <c s="588" r="PD4" t="n"/>
      <c s="588" r="PE4" t="n"/>
      <c s="588" r="PF4" t="n"/>
      <c s="588" r="PG4" t="n"/>
      <c s="588" r="PH4" t="n"/>
      <c s="588" r="PI4" t="n"/>
      <c s="588" r="PJ4" t="n"/>
      <c s="588" r="PK4" t="n"/>
      <c s="588" r="PL4" t="n"/>
      <c s="588" r="PM4" t="n"/>
      <c s="588" r="PN4" t="n"/>
      <c s="588" r="PO4" t="n"/>
      <c s="588" r="PP4" t="n"/>
      <c s="588" r="PQ4" t="n"/>
      <c s="588" r="PR4" t="n"/>
      <c s="588" r="PS4" t="n"/>
      <c s="588" r="PT4" t="n"/>
      <c s="588" r="PU4" t="n"/>
      <c s="588" r="PV4" t="n"/>
      <c s="588" r="PW4" t="n"/>
      <c s="588" r="PX4" t="n"/>
      <c s="588" r="PY4" t="n"/>
      <c s="588" r="PZ4" t="n"/>
      <c s="588" r="QA4" t="n"/>
      <c s="588" r="QB4" t="n"/>
      <c s="588" r="QC4" t="n"/>
      <c s="588" r="QD4" t="n"/>
      <c s="588" r="QE4" t="n"/>
      <c s="588" r="QF4" t="n"/>
      <c s="588" r="QG4" t="n"/>
      <c s="588" r="QH4" t="n"/>
      <c s="588" r="QI4" t="n"/>
      <c s="588" r="QJ4" t="n"/>
      <c s="588" r="QK4" t="n"/>
      <c s="588" r="QL4" t="n"/>
      <c s="588" r="QM4" t="n"/>
      <c s="588" r="QN4" t="n"/>
      <c s="588" r="QO4" t="n"/>
      <c s="588" r="QP4" t="n"/>
      <c s="588" r="QQ4" t="n"/>
      <c s="588" r="QR4" t="n"/>
      <c s="588" r="QS4" t="n"/>
      <c s="588" r="QT4" t="n"/>
      <c s="588" r="QU4" t="n"/>
      <c s="588" r="QV4" t="n"/>
      <c s="588" r="QW4" t="n"/>
      <c s="588" r="QX4" t="n"/>
      <c s="588" r="QY4" t="n"/>
      <c s="588" r="QZ4" t="n"/>
      <c s="588" r="RA4" t="n"/>
      <c s="588" r="RB4" t="n"/>
      <c s="588" r="RC4" t="n"/>
      <c s="588" r="RD4" t="n"/>
      <c s="588" r="RE4" t="n"/>
      <c s="588" r="RF4" t="n"/>
      <c s="588" r="RG4" t="n"/>
      <c s="588" r="RH4" t="n"/>
      <c s="588" r="RI4" t="n"/>
      <c s="588" r="RJ4" t="n"/>
      <c s="588" r="RK4" t="n"/>
      <c s="588" r="RL4" t="n"/>
      <c s="588" r="RM4" t="n"/>
      <c s="588" r="RN4" t="n"/>
      <c s="588" r="RO4" t="n"/>
      <c s="588" r="RP4" t="n"/>
      <c s="588" r="RQ4" t="n"/>
      <c s="588" r="RR4" t="n"/>
      <c s="588" r="RS4" t="n"/>
      <c s="588" r="RT4" t="n"/>
      <c s="588" r="RU4" t="n"/>
      <c s="588" r="RV4" t="n"/>
      <c s="588" r="RW4" t="n"/>
      <c s="588" r="RX4" t="n"/>
      <c s="588" r="RY4" t="n"/>
      <c s="588" r="RZ4" t="n"/>
      <c s="588" r="SA4" t="n"/>
      <c s="588" r="SB4" t="n"/>
      <c s="588" r="SC4" t="n"/>
      <c s="588" r="SD4" t="n"/>
      <c s="588" r="SE4" t="n"/>
      <c s="588" r="SF4" t="n"/>
      <c s="588" r="SG4" t="n"/>
      <c s="588" r="SH4" t="n"/>
      <c s="588" r="SI4" t="n"/>
      <c s="588" r="SJ4" t="n"/>
      <c s="588" r="SK4" t="n"/>
      <c s="588" r="SL4" t="n"/>
      <c s="588" r="SM4" t="n"/>
      <c s="588" r="SN4" t="n"/>
      <c s="588" r="SO4" t="n"/>
      <c s="588" r="SP4" t="n"/>
      <c s="588" r="SQ4" t="n"/>
      <c s="588" r="SR4" t="n"/>
      <c s="588" r="SS4" t="n"/>
      <c s="588" r="ST4" t="n"/>
      <c s="588" r="SU4" t="n"/>
      <c s="588" r="SV4" t="n"/>
      <c s="588" r="SW4" t="n"/>
      <c s="588" r="SX4" t="n"/>
      <c s="588" r="SY4" t="n"/>
      <c s="588" r="SZ4" t="n"/>
      <c s="588" r="TA4" t="n"/>
      <c s="588" r="TB4" t="n"/>
      <c s="588" r="TC4" t="n"/>
      <c s="588" r="TD4" t="n"/>
      <c s="588" r="TE4" t="n"/>
      <c s="588" r="TF4" t="n"/>
      <c s="588" r="TG4" t="n"/>
      <c s="588" r="TH4" t="n"/>
      <c s="588" r="TI4" t="n"/>
      <c s="588" r="TJ4" t="n"/>
      <c s="588" r="TK4" t="n"/>
      <c s="588" r="TL4" t="n"/>
      <c s="588" r="TM4" t="n"/>
      <c s="588" r="TN4" t="n"/>
      <c s="588" r="TO4" t="n"/>
      <c s="588" r="TP4" t="n"/>
      <c s="588" r="TQ4" t="n"/>
      <c s="588" r="TR4" t="n"/>
      <c s="588" r="TS4" t="n"/>
      <c s="588" r="TT4" t="n"/>
      <c s="588" r="TU4" t="n"/>
      <c s="588" r="TV4" t="n"/>
      <c s="588" r="TW4" t="n"/>
      <c s="588" r="TX4" t="n"/>
      <c s="588" r="TY4" t="n"/>
      <c s="588" r="TZ4" t="n"/>
      <c s="588" r="UA4" t="n"/>
      <c s="588" r="UB4" t="n"/>
      <c s="588" r="UC4" t="n"/>
      <c s="588" r="UD4" t="n"/>
      <c s="588" r="UE4" t="n"/>
      <c s="588" r="UF4" t="n"/>
      <c s="588" r="UG4" t="n"/>
      <c s="588" r="UH4" t="n"/>
      <c s="588" r="UI4" t="n"/>
      <c s="588" r="UJ4" t="n"/>
      <c s="588" r="UK4" t="n"/>
      <c s="588" r="UL4" t="n"/>
      <c s="588" r="UM4" t="n"/>
      <c s="588" r="UN4" t="n"/>
      <c s="588" r="UO4" t="n"/>
      <c s="588" r="UP4" t="n"/>
      <c s="588" r="UQ4" t="n"/>
      <c s="588" r="UR4" t="n"/>
      <c s="588" r="US4" t="n"/>
      <c s="588" r="UT4" t="n"/>
      <c s="588" r="UU4" t="n"/>
      <c s="588" r="UV4" t="n"/>
      <c s="588" r="UW4" t="n"/>
      <c s="588" r="UX4" t="n"/>
      <c s="588" r="UY4" t="n"/>
      <c s="588" r="UZ4" t="n"/>
      <c s="588" r="VA4" t="n"/>
      <c s="588" r="VB4" t="n"/>
      <c s="588" r="VC4" t="n"/>
      <c s="588" r="VD4" t="n"/>
      <c s="588" r="VE4" t="n"/>
      <c s="588" r="VF4" t="n"/>
      <c s="588" r="VG4" t="n"/>
      <c s="588" r="VH4" t="n"/>
      <c s="588" r="VI4" t="n"/>
      <c s="588" r="VJ4" t="n"/>
      <c s="588" r="VK4" t="n"/>
      <c s="588" r="VL4" t="n"/>
      <c s="588" r="VM4" t="n"/>
      <c s="588" r="VN4" t="n"/>
      <c s="588" r="VO4" t="n"/>
      <c s="588" r="VP4" t="n"/>
      <c s="588" r="VQ4" t="n"/>
      <c s="588" r="VR4" t="n"/>
      <c s="588" r="VS4" t="n"/>
      <c s="588" r="VT4" t="n"/>
      <c s="588" r="VU4" t="n"/>
      <c s="588" r="VV4" t="n"/>
      <c s="588" r="VW4" t="n"/>
      <c s="588" r="VX4" t="n"/>
      <c s="588" r="VY4" t="n"/>
      <c s="588" r="VZ4" t="n"/>
      <c s="588" r="WA4" t="n"/>
      <c s="588" r="WB4" t="n"/>
      <c s="588" r="WC4" t="n"/>
      <c s="588" r="WD4" t="n"/>
      <c s="588" r="WE4" t="n"/>
      <c s="588" r="WF4" t="n"/>
      <c s="588" r="WG4" t="n"/>
      <c s="588" r="WH4" t="n"/>
      <c s="588" r="WI4" t="n"/>
      <c s="588" r="WJ4" t="n"/>
      <c s="588" r="WK4" t="n"/>
      <c s="588" r="WL4" t="n"/>
      <c s="588" r="WM4" t="n"/>
      <c s="588" r="WN4" t="n"/>
      <c s="588" r="WO4" t="n"/>
      <c s="588" r="WP4" t="n"/>
      <c s="588" r="WQ4" t="n"/>
      <c s="588" r="WR4" t="n"/>
      <c s="588" r="WS4" t="n"/>
      <c s="588" r="WT4" t="n"/>
      <c s="588" r="WU4" t="n"/>
      <c s="588" r="WV4" t="n"/>
      <c s="588" r="WW4" t="n"/>
      <c s="588" r="WX4" t="n"/>
      <c s="588" r="WY4" t="n"/>
      <c s="588" r="WZ4" t="n"/>
      <c s="588" r="XA4" t="n"/>
      <c s="588" r="XB4" t="n"/>
      <c s="588" r="XC4" t="n"/>
      <c s="588" r="XD4" t="n"/>
      <c s="588" r="XE4" t="n"/>
      <c s="588" r="XF4" t="n"/>
      <c s="588" r="XG4" t="n"/>
      <c s="588" r="XH4" t="n"/>
      <c s="588" r="XI4" t="n"/>
      <c s="588" r="XJ4" t="n"/>
      <c s="588" r="XK4" t="n"/>
      <c s="588" r="XL4" t="n"/>
      <c s="588" r="XM4" t="n"/>
      <c s="588" r="XN4" t="n"/>
      <c s="588" r="XO4" t="n"/>
      <c s="588" r="XP4" t="n"/>
      <c s="588" r="XQ4" t="n"/>
      <c s="588" r="XR4" t="n"/>
      <c s="588" r="XS4" t="n"/>
      <c s="588" r="XT4" t="n"/>
      <c s="588" r="XU4" t="n"/>
      <c s="588" r="XV4" t="n"/>
      <c s="588" r="XW4" t="n"/>
      <c s="588" r="XX4" t="n"/>
      <c s="588" r="XY4" t="n"/>
      <c s="588" r="XZ4" t="n"/>
      <c s="588" r="YA4" t="n"/>
      <c s="588" r="YB4" t="n"/>
      <c s="588" r="YC4" t="n"/>
      <c s="588" r="YD4" t="n"/>
      <c s="588" r="YE4" t="n"/>
      <c s="588" r="YF4" t="n"/>
      <c s="588" r="YG4" t="n"/>
      <c s="588" r="YH4" t="n"/>
      <c s="588" r="YI4" t="n"/>
      <c s="588" r="YJ4" t="n"/>
      <c s="588" r="YK4" t="n"/>
      <c s="588" r="YL4" t="n"/>
      <c s="588" r="YM4" t="n"/>
      <c s="588" r="YN4" t="n"/>
      <c s="588" r="YO4" t="n"/>
      <c s="588" r="YP4" t="n"/>
      <c s="588" r="YQ4" t="n"/>
      <c s="588" r="YR4" t="n"/>
      <c s="588" r="YS4" t="n"/>
      <c s="588" r="YT4" t="n"/>
      <c s="588" r="YU4" t="n"/>
      <c s="588" r="YV4" t="n"/>
      <c s="588" r="YW4" t="n"/>
      <c s="588" r="YX4" t="n"/>
      <c s="588" r="YY4" t="n"/>
      <c s="588" r="YZ4" t="n"/>
      <c s="588" r="ZA4" t="n"/>
      <c s="588" r="ZB4" t="n"/>
      <c s="588" r="ZC4" t="n"/>
      <c s="588" r="ZD4" t="n"/>
      <c s="588" r="ZE4" t="n"/>
      <c s="588" r="ZF4" t="n"/>
      <c s="588" r="ZG4" t="n"/>
      <c s="588" r="ZH4" t="n"/>
      <c s="588" r="ZI4" t="n"/>
      <c s="588" r="ZJ4" t="n"/>
      <c s="588" r="ZK4" t="n"/>
      <c s="588" r="ZL4" t="n"/>
      <c s="588" r="ZM4" t="n"/>
      <c s="588" r="ZN4" t="n"/>
      <c s="588" r="ZO4" t="n"/>
      <c s="588" r="ZP4" t="n"/>
      <c s="588" r="ZQ4" t="n"/>
      <c s="588" r="ZR4" t="n"/>
      <c s="588" r="ZS4" t="n"/>
      <c s="588" r="ZT4" t="n"/>
      <c s="588" r="ZU4" t="n"/>
      <c s="588" r="ZV4" t="n"/>
      <c s="588" r="ZW4" t="n"/>
      <c s="588" r="ZX4" t="n"/>
      <c s="588" r="ZY4" t="n"/>
      <c s="588" r="ZZ4" t="n"/>
      <c s="588" r="AAA4" t="n"/>
      <c s="588" r="AAB4" t="n"/>
      <c s="588" r="AAC4" t="n"/>
      <c s="588" r="AAD4" t="n"/>
      <c s="588" r="AAE4" t="n"/>
      <c s="588" r="AAF4" t="n"/>
      <c s="588" r="AAG4" t="n"/>
      <c s="588" r="AAH4" t="n"/>
      <c s="588" r="AAI4" t="n"/>
      <c s="588" r="AAJ4" t="n"/>
      <c s="588" r="AAK4" t="n"/>
      <c s="588" r="AAL4" t="n"/>
      <c s="588" r="AAM4" t="n"/>
      <c s="588" r="AAN4" t="n"/>
      <c s="588" r="AAO4" t="n"/>
      <c s="588" r="AAP4" t="n"/>
      <c s="588" r="AAQ4" t="n"/>
      <c s="588" r="AAR4" t="n"/>
      <c s="588" r="AAS4" t="n"/>
      <c s="588" r="AAT4" t="n"/>
      <c s="588" r="AAU4" t="n"/>
      <c s="588" r="AAV4" t="n"/>
      <c s="588" r="AAW4" t="n"/>
      <c s="588" r="AAX4" t="n"/>
      <c s="588" r="AAY4" t="n"/>
      <c s="588" r="AAZ4" t="n"/>
      <c s="588" r="ABA4" t="n"/>
      <c s="588" r="ABB4" t="n"/>
      <c s="588" r="ABC4" t="n"/>
      <c s="588" r="ABD4" t="n"/>
      <c s="588" r="ABE4" t="n"/>
      <c s="588" r="ABF4" t="n"/>
      <c s="588" r="ABG4" t="n"/>
      <c s="588" r="ABH4" t="n"/>
      <c s="588" r="ABI4" t="n"/>
      <c s="588" r="ABJ4" t="n"/>
      <c s="588" r="ABK4" t="n"/>
      <c s="588" r="ABL4" t="n"/>
      <c s="588" r="ABM4" t="n"/>
      <c s="588" r="ABN4" t="n"/>
      <c s="588" r="ABO4" t="n"/>
      <c s="588" r="ABP4" t="n"/>
      <c s="588" r="ABQ4" t="n"/>
      <c s="588" r="ABR4" t="n"/>
      <c s="588" r="ABS4" t="n"/>
      <c s="588" r="ABT4" t="n"/>
      <c s="588" r="ABU4" t="n"/>
      <c s="588" r="ABV4" t="n"/>
      <c s="588" r="ABW4" t="n"/>
      <c s="588" r="ABX4" t="n"/>
      <c s="588" r="ABY4" t="n"/>
      <c s="588" r="ABZ4" t="n"/>
      <c s="588" r="ACA4" t="n"/>
      <c s="588" r="ACB4" t="n"/>
      <c s="588" r="ACC4" t="n"/>
      <c s="588" r="ACD4" t="n"/>
      <c s="588" r="ACE4" t="n"/>
      <c s="588" r="ACF4" t="n"/>
      <c s="588" r="ACG4" t="n"/>
      <c s="588" r="ACH4" t="n"/>
      <c s="588" r="ACI4" t="n"/>
      <c s="588" r="ACJ4" t="n"/>
      <c s="588" r="ACK4" t="n"/>
      <c s="588" r="ACL4" t="n"/>
      <c s="588" r="ACM4" t="n"/>
      <c s="588" r="ACN4" t="n"/>
      <c s="588" r="ACO4" t="n"/>
      <c s="588" r="ACP4" t="n"/>
      <c s="588" r="ACQ4" t="n"/>
      <c s="588" r="ACR4" t="n"/>
      <c s="588" r="ACS4" t="n"/>
      <c s="588" r="ACT4" t="n"/>
      <c s="588" r="ACU4" t="n"/>
      <c s="588" r="ACV4" t="n"/>
      <c s="588" r="ACW4" t="n"/>
      <c s="588" r="ACX4" t="n"/>
      <c s="588" r="ACY4" t="n"/>
      <c s="588" r="ACZ4" t="n"/>
      <c s="588" r="ADA4" t="n"/>
      <c s="588" r="ADB4" t="n"/>
      <c s="588" r="ADC4" t="n"/>
      <c s="588" r="ADD4" t="n"/>
      <c s="588" r="ADE4" t="n"/>
      <c s="588" r="ADF4" t="n"/>
      <c s="588" r="ADG4" t="n"/>
      <c s="588" r="ADH4" t="n"/>
      <c s="588" r="ADI4" t="n"/>
      <c s="588" r="ADJ4" t="n"/>
      <c s="588" r="ADK4" t="n"/>
      <c s="588" r="ADL4" t="n"/>
      <c s="588" r="ADM4" t="n"/>
      <c s="588" r="ADN4" t="n"/>
      <c s="588" r="ADO4" t="n"/>
      <c s="588" r="ADP4" t="n"/>
      <c s="588" r="ADQ4" t="n"/>
      <c s="588" r="ADR4" t="n"/>
      <c s="588" r="ADS4" t="n"/>
      <c s="588" r="ADT4" t="n"/>
      <c s="588" r="ADU4" t="n"/>
      <c s="588" r="ADV4" t="n"/>
      <c s="588" r="ADW4" t="n"/>
      <c s="588" r="ADX4" t="n"/>
      <c s="588" r="ADY4" t="n"/>
      <c s="588" r="ADZ4" t="n"/>
      <c s="588" r="AEA4" t="n"/>
      <c s="588" r="AEB4" t="n"/>
      <c s="588" r="AEC4" t="n"/>
      <c s="588" r="AED4" t="n"/>
      <c s="588" r="AEE4" t="n"/>
      <c s="588" r="AEF4" t="n"/>
      <c s="588" r="AEG4" t="n"/>
      <c s="588" r="AEH4" t="n"/>
      <c s="588" r="AEI4" t="n"/>
      <c s="588" r="AEJ4" t="n"/>
      <c s="588" r="AEK4" t="n"/>
      <c s="588" r="AEL4" t="n"/>
      <c s="588" r="AEM4" t="n"/>
      <c s="588" r="AEN4" t="n"/>
      <c s="588" r="AEO4" t="n"/>
      <c s="588" r="AEP4" t="n"/>
      <c s="588" r="AEQ4" t="n"/>
      <c s="588" r="AER4" t="n"/>
      <c s="588" r="AES4" t="n"/>
      <c s="588" r="AET4" t="n"/>
      <c s="588" r="AEU4" t="n"/>
      <c s="588" r="AEV4" t="n"/>
      <c s="588" r="AEW4" t="n"/>
      <c s="588" r="AEX4" t="n"/>
      <c s="588" r="AEY4" t="n"/>
      <c s="588" r="AEZ4" t="n"/>
      <c s="588" r="AFA4" t="n"/>
      <c s="588" r="AFB4" t="n"/>
      <c s="588" r="AFC4" t="n"/>
      <c s="588" r="AFD4" t="n"/>
      <c s="588" r="AFE4" t="n"/>
      <c s="588" r="AFF4" t="n"/>
      <c s="588" r="AFG4" t="n"/>
      <c s="588" r="AFH4" t="n"/>
      <c s="588" r="AFI4" t="n"/>
      <c s="588" r="AFJ4" t="n"/>
      <c s="588" r="AFK4" t="n"/>
      <c s="588" r="AFL4" t="n"/>
      <c s="588" r="AFM4" t="n"/>
      <c s="588" r="AFN4" t="n"/>
      <c s="588" r="AFO4" t="n"/>
      <c s="588" r="AFP4" t="n"/>
      <c s="588" r="AFQ4" t="n"/>
      <c s="588" r="AFR4" t="n"/>
      <c s="588" r="AFS4" t="n"/>
      <c s="588" r="AFT4" t="n"/>
      <c s="588" r="AFU4" t="n"/>
      <c s="588" r="AFV4" t="n"/>
      <c s="588" r="AFW4" t="n"/>
      <c s="588" r="AFX4" t="n"/>
      <c s="588" r="AFY4" t="n"/>
      <c s="588" r="AFZ4" t="n"/>
      <c s="588" r="AGA4" t="n"/>
      <c s="588" r="AGB4" t="n"/>
      <c s="588" r="AGC4" t="n"/>
      <c s="588" r="AGD4" t="n"/>
      <c s="588" r="AGE4" t="n"/>
      <c s="588" r="AGF4" t="n"/>
      <c s="588" r="AGG4" t="n"/>
      <c s="588" r="AGH4" t="n"/>
      <c s="588" r="AGI4" t="n"/>
      <c s="588" r="AGJ4" t="n"/>
      <c s="588" r="AGK4" t="n"/>
      <c s="588" r="AGL4" t="n"/>
      <c s="588" r="AGM4" t="n"/>
      <c s="588" r="AGN4" t="n"/>
      <c s="588" r="AGO4" t="n"/>
      <c s="588" r="AGP4" t="n"/>
      <c s="588" r="AGQ4" t="n"/>
      <c s="588" r="AGR4" t="n"/>
      <c s="588" r="AGS4" t="n"/>
      <c s="588" r="AGT4" t="n"/>
      <c s="588" r="AGU4" t="n"/>
      <c s="588" r="AGV4" t="n"/>
      <c s="588" r="AGW4" t="n"/>
      <c s="588" r="AGX4" t="n"/>
      <c s="588" r="AGY4" t="n"/>
      <c s="588" r="AGZ4" t="n"/>
      <c s="588" r="AHA4" t="n"/>
      <c s="588" r="AHB4" t="n"/>
      <c s="588" r="AHC4" t="n"/>
      <c s="588" r="AHD4" t="n"/>
      <c s="588" r="AHE4" t="n"/>
      <c s="588" r="AHF4" t="n"/>
      <c s="588" r="AHG4" t="n"/>
      <c s="588" r="AHH4" t="n"/>
      <c s="588" r="AHI4" t="n"/>
      <c s="588" r="AHJ4" t="n"/>
      <c s="588" r="AHK4" t="n"/>
      <c s="588" r="AHL4" t="n"/>
      <c s="588" r="AHM4" t="n"/>
      <c s="588" r="AHN4" t="n"/>
      <c s="588" r="AHO4" t="n"/>
      <c s="588" r="AHP4" t="n"/>
      <c s="588" r="AHQ4" t="n"/>
      <c s="588" r="AHR4" t="n"/>
      <c s="588" r="AHS4" t="n"/>
      <c s="588" r="AHT4" t="n"/>
      <c s="588" r="AHU4" t="n"/>
      <c s="588" r="AHV4" t="n"/>
      <c s="588" r="AHW4" t="n"/>
      <c s="588" r="AHX4" t="n"/>
      <c s="588" r="AHY4" t="n"/>
      <c s="588" r="AHZ4" t="n"/>
      <c s="588" r="AIA4" t="n"/>
      <c s="588" r="AIB4" t="n"/>
      <c s="588" r="AIC4" t="n"/>
      <c s="588" r="AID4" t="n"/>
      <c s="588" r="AIE4" t="n"/>
      <c s="588" r="AIF4" t="n"/>
      <c s="588" r="AIG4" t="n"/>
      <c s="588" r="AIH4" t="n"/>
      <c s="588" r="AII4" t="n"/>
      <c s="588" r="AIJ4" t="n"/>
      <c s="588" r="AIK4" t="n"/>
      <c s="588" r="AIL4" t="n"/>
      <c s="588" r="AIM4" t="n"/>
      <c s="588" r="AIN4" t="n"/>
      <c s="588" r="AIO4" t="n"/>
      <c s="588" r="AIP4" t="n"/>
      <c s="588" r="AIQ4" t="n"/>
      <c s="588" r="AIR4" t="n"/>
      <c s="588" r="AIS4" t="n"/>
      <c s="588" r="AIT4" t="n"/>
      <c s="588" r="AIU4" t="n"/>
      <c s="588" r="AIV4" t="n"/>
      <c s="588" r="AIW4" t="n"/>
      <c s="588" r="AIX4" t="n"/>
      <c s="588" r="AIY4" t="n"/>
      <c s="588" r="AIZ4" t="n"/>
      <c s="588" r="AJA4" t="n"/>
      <c s="588" r="AJB4" t="n"/>
      <c s="588" r="AJC4" t="n"/>
      <c s="588" r="AJD4" t="n"/>
      <c s="588" r="AJE4" t="n"/>
      <c s="588" r="AJF4" t="n"/>
      <c s="588" r="AJG4" t="n"/>
      <c s="588" r="AJH4" t="n"/>
      <c s="588" r="AJI4" t="n"/>
      <c s="588" r="AJJ4" t="n"/>
      <c s="588" r="AJK4" t="n"/>
      <c s="588" r="AJL4" t="n"/>
      <c s="588" r="AJM4" t="n"/>
      <c s="588" r="AJN4" t="n"/>
      <c s="588" r="AJO4" t="n"/>
      <c s="588" r="AJP4" t="n"/>
      <c s="588" r="AJQ4" t="n"/>
      <c s="588" r="AJR4" t="n"/>
      <c s="588" r="AJS4" t="n"/>
      <c s="588" r="AJT4" t="n"/>
      <c s="588" r="AJU4" t="n"/>
      <c s="588" r="AJV4" t="n"/>
      <c s="588" r="AJW4" t="n"/>
      <c s="588" r="AJX4" t="n"/>
      <c s="588" r="AJY4" t="n"/>
      <c s="588" r="AJZ4" t="n"/>
      <c s="588" r="AKA4" t="n"/>
      <c s="588" r="AKB4" t="n"/>
      <c s="588" r="AKC4" t="n"/>
      <c s="588" r="AKD4" t="n"/>
      <c s="588" r="AKE4" t="n"/>
      <c s="588" r="AKF4" t="n"/>
      <c s="588" r="AKG4" t="n"/>
      <c s="588" r="AKH4" t="n"/>
      <c s="588" r="AKI4" t="n"/>
      <c s="588" r="AKJ4" t="n"/>
      <c s="588" r="AKK4" t="n"/>
      <c s="588" r="AKL4" t="n"/>
      <c s="588" r="AKM4" t="n"/>
      <c s="588" r="AKN4" t="n"/>
      <c s="588" r="AKO4" t="n"/>
      <c s="588" r="AKP4" t="n"/>
      <c s="588" r="AKQ4" t="n"/>
      <c s="588" r="AKR4" t="n"/>
      <c s="588" r="AKS4" t="n"/>
      <c s="588" r="AKT4" t="n"/>
      <c s="588" r="AKU4" t="n"/>
      <c s="588" r="AKV4" t="n"/>
      <c s="588" r="AKW4" t="n"/>
      <c s="588" r="AKX4" t="n"/>
      <c s="588" r="AKY4" t="n"/>
      <c s="588" r="AKZ4" t="n"/>
      <c s="588" r="ALA4" t="n"/>
      <c s="588" r="ALB4" t="n"/>
      <c s="588" r="ALC4" t="n"/>
      <c s="588" r="ALD4" t="n"/>
      <c s="588" r="ALE4" t="n"/>
      <c s="588" r="ALF4" t="n"/>
      <c s="588" r="ALG4" t="n"/>
      <c s="588" r="ALH4" t="n"/>
      <c s="588" r="ALI4" t="n"/>
      <c s="588" r="ALJ4" t="n"/>
      <c s="588" r="ALK4" t="n"/>
      <c s="588" r="ALL4" t="n"/>
      <c s="588" r="ALM4" t="n"/>
      <c s="588" r="ALN4" t="n"/>
      <c s="588" r="ALO4" t="n"/>
      <c s="588" r="ALP4" t="n"/>
      <c s="588" r="ALQ4" t="n"/>
      <c s="588" r="ALR4" t="n"/>
      <c s="588" r="ALS4" t="n"/>
      <c s="588" r="ALT4" t="n"/>
      <c s="588" r="ALU4" t="n"/>
      <c s="588" r="ALV4" t="n"/>
      <c s="588" r="ALW4" t="n"/>
      <c s="588" r="ALX4" t="n"/>
      <c s="588" r="ALY4" t="n"/>
      <c s="588" r="ALZ4" t="n"/>
      <c s="588" r="AMA4" t="n"/>
      <c s="588" r="AMB4" t="n"/>
      <c s="588" r="AMC4" t="n"/>
      <c s="588" r="AMD4" t="n"/>
      <c s="588" r="AME4" t="n"/>
      <c s="588" r="AMF4" t="n"/>
      <c s="588" r="AMG4" t="n"/>
      <c s="588" r="AMH4" t="n"/>
      <c s="588" r="AMI4" t="n"/>
      <c s="588" r="AMJ4" t="n"/>
    </row>
    <row customHeight="1" s="737" r="5" ht="15.75" spans="1:1024">
      <c s="588" r="A5" t="n"/>
      <c s="575" r="B5" t="s">
        <v>3918</v>
      </c>
      <c s="575" r="C5" t="s">
        <v>3</v>
      </c>
      <c s="575" r="D5" t="s">
        <v>709</v>
      </c>
      <c s="576" r="E5" t="n"/>
      <c s="577" r="F5" t="s">
        <v>3900</v>
      </c>
      <c s="588" r="G5" t="n"/>
      <c s="588" r="H5" t="n"/>
      <c s="588" r="I5" t="n"/>
      <c s="588" r="J5" t="n"/>
      <c s="588" r="K5" t="n"/>
      <c s="588" r="L5" t="n"/>
      <c s="588" r="M5" t="n"/>
      <c s="588" r="N5" t="n"/>
      <c s="588" r="O5" t="n"/>
      <c s="588" r="P5" t="n"/>
      <c s="588" r="Q5" t="n"/>
      <c s="588" r="R5" t="n"/>
      <c s="588" r="S5" t="n"/>
      <c s="588" r="T5" t="n"/>
      <c s="588" r="U5" t="n"/>
      <c s="588" r="V5" t="n"/>
      <c s="588" r="W5" t="n"/>
      <c s="588" r="X5" t="n"/>
      <c s="588" r="Y5" t="n"/>
      <c s="588" r="Z5" t="n"/>
      <c s="588" r="AA5" t="n"/>
      <c s="588" r="AB5" t="n"/>
      <c s="588" r="AC5" t="n"/>
      <c s="588" r="AD5" t="n"/>
      <c s="588" r="AE5" t="n"/>
      <c s="588" r="AF5" t="n"/>
      <c s="588" r="AG5" t="n"/>
      <c s="588" r="AH5" t="n"/>
      <c s="588" r="AI5" t="n"/>
      <c s="588" r="AJ5" t="n"/>
      <c s="588" r="AK5" t="n"/>
      <c s="588" r="AL5" t="n"/>
      <c s="588" r="AM5" t="n"/>
      <c s="588" r="AN5" t="n"/>
      <c s="588" r="AO5" t="n"/>
      <c s="588" r="AP5" t="n"/>
      <c s="588" r="AQ5" t="n"/>
      <c s="588" r="AR5" t="n"/>
      <c s="588" r="AS5" t="n"/>
      <c s="588" r="AT5" t="n"/>
      <c s="588" r="AU5" t="n"/>
      <c s="588" r="AV5" t="n"/>
      <c s="588" r="AW5" t="n"/>
      <c s="588" r="AX5" t="n"/>
      <c s="588" r="AY5" t="n"/>
      <c s="588" r="AZ5" t="n"/>
      <c s="588" r="BA5" t="n"/>
      <c s="588" r="BB5" t="n"/>
      <c s="588" r="BC5" t="n"/>
      <c s="588" r="BD5" t="n"/>
      <c s="588" r="BE5" t="n"/>
      <c s="588" r="BF5" t="n"/>
      <c s="588" r="BG5" t="n"/>
      <c s="588" r="BH5" t="n"/>
      <c s="588" r="BI5" t="n"/>
      <c s="588" r="BJ5" t="n"/>
      <c s="588" r="BK5" t="n"/>
      <c s="588" r="BL5" t="n"/>
      <c s="588" r="BM5" t="n"/>
      <c s="588" r="BN5" t="n"/>
      <c s="588" r="BO5" t="n"/>
      <c s="588" r="BP5" t="n"/>
      <c s="588" r="BQ5" t="n"/>
      <c s="588" r="BR5" t="n"/>
      <c s="588" r="BS5" t="n"/>
      <c s="588" r="BT5" t="n"/>
      <c s="588" r="BU5" t="n"/>
      <c s="588" r="BV5" t="n"/>
      <c s="588" r="BW5" t="n"/>
      <c s="588" r="BX5" t="n"/>
      <c s="588" r="BY5" t="n"/>
      <c s="588" r="BZ5" t="n"/>
      <c s="588" r="CA5" t="n"/>
      <c s="588" r="CB5" t="n"/>
      <c s="588" r="CC5" t="n"/>
      <c s="588" r="CD5" t="n"/>
      <c s="588" r="CE5" t="n"/>
      <c s="588" r="CF5" t="n"/>
      <c s="588" r="CG5" t="n"/>
      <c s="588" r="CH5" t="n"/>
      <c s="588" r="CI5" t="n"/>
      <c s="588" r="CJ5" t="n"/>
      <c s="588" r="CK5" t="n"/>
      <c s="588" r="CL5" t="n"/>
      <c s="588" r="CM5" t="n"/>
      <c s="588" r="CN5" t="n"/>
      <c s="588" r="CO5" t="n"/>
      <c s="588" r="CP5" t="n"/>
      <c s="588" r="CQ5" t="n"/>
      <c s="588" r="CR5" t="n"/>
      <c s="588" r="CS5" t="n"/>
      <c s="588" r="CT5" t="n"/>
      <c s="588" r="CU5" t="n"/>
      <c s="588" r="CV5" t="n"/>
      <c s="588" r="CW5" t="n"/>
      <c s="588" r="CX5" t="n"/>
      <c s="588" r="CY5" t="n"/>
      <c s="588" r="CZ5" t="n"/>
      <c s="588" r="DA5" t="n"/>
      <c s="588" r="DB5" t="n"/>
      <c s="588" r="DC5" t="n"/>
      <c s="588" r="DD5" t="n"/>
      <c s="588" r="DE5" t="n"/>
      <c s="588" r="DF5" t="n"/>
      <c s="588" r="DG5" t="n"/>
      <c s="588" r="DH5" t="n"/>
      <c s="588" r="DI5" t="n"/>
      <c s="588" r="DJ5" t="n"/>
      <c s="588" r="DK5" t="n"/>
      <c s="588" r="DL5" t="n"/>
      <c s="588" r="DM5" t="n"/>
      <c s="588" r="DN5" t="n"/>
      <c s="588" r="DO5" t="n"/>
      <c s="588" r="DP5" t="n"/>
      <c s="588" r="DQ5" t="n"/>
      <c s="588" r="DR5" t="n"/>
      <c s="588" r="DS5" t="n"/>
      <c s="588" r="DT5" t="n"/>
      <c s="588" r="DU5" t="n"/>
      <c s="588" r="DV5" t="n"/>
      <c s="588" r="DW5" t="n"/>
      <c s="588" r="DX5" t="n"/>
      <c s="588" r="DY5" t="n"/>
      <c s="588" r="DZ5" t="n"/>
      <c s="588" r="EA5" t="n"/>
      <c s="588" r="EB5" t="n"/>
      <c s="588" r="EC5" t="n"/>
      <c s="588" r="ED5" t="n"/>
      <c s="588" r="EE5" t="n"/>
      <c s="588" r="EF5" t="n"/>
      <c s="588" r="EG5" t="n"/>
      <c s="588" r="EH5" t="n"/>
      <c s="588" r="EI5" t="n"/>
      <c s="588" r="EJ5" t="n"/>
      <c s="588" r="EK5" t="n"/>
      <c s="588" r="EL5" t="n"/>
      <c s="588" r="EM5" t="n"/>
      <c s="588" r="EN5" t="n"/>
      <c s="588" r="EO5" t="n"/>
      <c s="588" r="EP5" t="n"/>
      <c s="588" r="EQ5" t="n"/>
      <c s="588" r="ER5" t="n"/>
      <c s="588" r="ES5" t="n"/>
      <c s="588" r="ET5" t="n"/>
      <c s="588" r="EU5" t="n"/>
      <c s="588" r="EV5" t="n"/>
      <c s="588" r="EW5" t="n"/>
      <c s="588" r="EX5" t="n"/>
      <c s="588" r="EY5" t="n"/>
      <c s="588" r="EZ5" t="n"/>
      <c s="588" r="FA5" t="n"/>
      <c s="588" r="FB5" t="n"/>
      <c s="588" r="FC5" t="n"/>
      <c s="588" r="FD5" t="n"/>
      <c s="588" r="FE5" t="n"/>
      <c s="588" r="FF5" t="n"/>
      <c s="588" r="FG5" t="n"/>
      <c s="588" r="FH5" t="n"/>
      <c s="588" r="FI5" t="n"/>
      <c s="588" r="FJ5" t="n"/>
      <c s="588" r="FK5" t="n"/>
      <c s="588" r="FL5" t="n"/>
      <c s="588" r="FM5" t="n"/>
      <c s="588" r="FN5" t="n"/>
      <c s="588" r="FO5" t="n"/>
      <c s="588" r="FP5" t="n"/>
      <c s="588" r="FQ5" t="n"/>
      <c s="588" r="FR5" t="n"/>
      <c s="588" r="FS5" t="n"/>
      <c s="588" r="FT5" t="n"/>
      <c s="588" r="FU5" t="n"/>
      <c s="588" r="FV5" t="n"/>
      <c s="588" r="FW5" t="n"/>
      <c s="588" r="FX5" t="n"/>
      <c s="588" r="FY5" t="n"/>
      <c s="588" r="FZ5" t="n"/>
      <c s="588" r="GA5" t="n"/>
      <c s="588" r="GB5" t="n"/>
      <c s="588" r="GC5" t="n"/>
      <c s="588" r="GD5" t="n"/>
      <c s="588" r="GE5" t="n"/>
      <c s="588" r="GF5" t="n"/>
      <c s="588" r="GG5" t="n"/>
      <c s="588" r="GH5" t="n"/>
      <c s="588" r="GI5" t="n"/>
      <c s="588" r="GJ5" t="n"/>
      <c s="588" r="GK5" t="n"/>
      <c s="588" r="GL5" t="n"/>
      <c s="588" r="GM5" t="n"/>
      <c s="588" r="GN5" t="n"/>
      <c s="588" r="GO5" t="n"/>
      <c s="588" r="GP5" t="n"/>
      <c s="588" r="GQ5" t="n"/>
      <c s="588" r="GR5" t="n"/>
      <c s="588" r="GS5" t="n"/>
      <c s="588" r="GT5" t="n"/>
      <c s="588" r="GU5" t="n"/>
      <c s="588" r="GV5" t="n"/>
      <c s="588" r="GW5" t="n"/>
      <c s="588" r="GX5" t="n"/>
      <c s="588" r="GY5" t="n"/>
      <c s="588" r="GZ5" t="n"/>
      <c s="588" r="HA5" t="n"/>
      <c s="588" r="HB5" t="n"/>
      <c s="588" r="HC5" t="n"/>
      <c s="588" r="HD5" t="n"/>
      <c s="588" r="HE5" t="n"/>
      <c s="588" r="HF5" t="n"/>
      <c s="588" r="HG5" t="n"/>
      <c s="588" r="HH5" t="n"/>
      <c s="588" r="HI5" t="n"/>
      <c s="588" r="HJ5" t="n"/>
      <c s="588" r="HK5" t="n"/>
      <c s="588" r="HL5" t="n"/>
      <c s="588" r="HM5" t="n"/>
      <c s="588" r="HN5" t="n"/>
      <c s="588" r="HO5" t="n"/>
      <c s="588" r="HP5" t="n"/>
      <c s="588" r="HQ5" t="n"/>
      <c s="588" r="HR5" t="n"/>
      <c s="588" r="HS5" t="n"/>
      <c s="588" r="HT5" t="n"/>
      <c s="588" r="HU5" t="n"/>
      <c s="588" r="HV5" t="n"/>
      <c s="588" r="HW5" t="n"/>
      <c s="588" r="HX5" t="n"/>
      <c s="588" r="HY5" t="n"/>
      <c s="588" r="HZ5" t="n"/>
      <c s="588" r="IA5" t="n"/>
      <c s="588" r="IB5" t="n"/>
      <c s="588" r="IC5" t="n"/>
      <c s="588" r="ID5" t="n"/>
      <c s="588" r="IE5" t="n"/>
      <c s="588" r="IF5" t="n"/>
      <c s="588" r="IG5" t="n"/>
      <c s="588" r="IH5" t="n"/>
      <c s="588" r="II5" t="n"/>
      <c s="588" r="IJ5" t="n"/>
      <c s="588" r="IK5" t="n"/>
      <c s="588" r="IL5" t="n"/>
      <c s="588" r="IM5" t="n"/>
      <c s="588" r="IN5" t="n"/>
      <c s="588" r="IO5" t="n"/>
      <c s="588" r="IP5" t="n"/>
      <c s="588" r="IQ5" t="n"/>
      <c s="588" r="IR5" t="n"/>
      <c s="588" r="IS5" t="n"/>
      <c s="588" r="IT5" t="n"/>
      <c s="588" r="IU5" t="n"/>
      <c s="588" r="IV5" t="n"/>
      <c s="588" r="IW5" t="n"/>
      <c s="588" r="IX5" t="n"/>
      <c s="588" r="IY5" t="n"/>
      <c s="588" r="IZ5" t="n"/>
      <c s="588" r="JA5" t="n"/>
      <c s="588" r="JB5" t="n"/>
      <c s="588" r="JC5" t="n"/>
      <c s="588" r="JD5" t="n"/>
      <c s="588" r="JE5" t="n"/>
      <c s="588" r="JF5" t="n"/>
      <c s="588" r="JG5" t="n"/>
      <c s="588" r="JH5" t="n"/>
      <c s="588" r="JI5" t="n"/>
      <c s="588" r="JJ5" t="n"/>
      <c s="588" r="JK5" t="n"/>
      <c s="588" r="JL5" t="n"/>
      <c s="588" r="JM5" t="n"/>
      <c s="588" r="JN5" t="n"/>
      <c s="588" r="JO5" t="n"/>
      <c s="588" r="JP5" t="n"/>
      <c s="588" r="JQ5" t="n"/>
      <c s="588" r="JR5" t="n"/>
      <c s="588" r="JS5" t="n"/>
      <c s="588" r="JT5" t="n"/>
      <c s="588" r="JU5" t="n"/>
      <c s="588" r="JV5" t="n"/>
      <c s="588" r="JW5" t="n"/>
      <c s="588" r="JX5" t="n"/>
      <c s="588" r="JY5" t="n"/>
      <c s="588" r="JZ5" t="n"/>
      <c s="588" r="KA5" t="n"/>
      <c s="588" r="KB5" t="n"/>
      <c s="588" r="KC5" t="n"/>
      <c s="588" r="KD5" t="n"/>
      <c s="588" r="KE5" t="n"/>
      <c s="588" r="KF5" t="n"/>
      <c s="588" r="KG5" t="n"/>
      <c s="588" r="KH5" t="n"/>
      <c s="588" r="KI5" t="n"/>
      <c s="588" r="KJ5" t="n"/>
      <c s="588" r="KK5" t="n"/>
      <c s="588" r="KL5" t="n"/>
      <c s="588" r="KM5" t="n"/>
      <c s="588" r="KN5" t="n"/>
      <c s="588" r="KO5" t="n"/>
      <c s="588" r="KP5" t="n"/>
      <c s="588" r="KQ5" t="n"/>
      <c s="588" r="KR5" t="n"/>
      <c s="588" r="KS5" t="n"/>
      <c s="588" r="KT5" t="n"/>
      <c s="588" r="KU5" t="n"/>
      <c s="588" r="KV5" t="n"/>
      <c s="588" r="KW5" t="n"/>
      <c s="588" r="KX5" t="n"/>
      <c s="588" r="KY5" t="n"/>
      <c s="588" r="KZ5" t="n"/>
      <c s="588" r="LA5" t="n"/>
      <c s="588" r="LB5" t="n"/>
      <c s="588" r="LC5" t="n"/>
      <c s="588" r="LD5" t="n"/>
      <c s="588" r="LE5" t="n"/>
      <c s="588" r="LF5" t="n"/>
      <c s="588" r="LG5" t="n"/>
      <c s="588" r="LH5" t="n"/>
      <c s="588" r="LI5" t="n"/>
      <c s="588" r="LJ5" t="n"/>
      <c s="588" r="LK5" t="n"/>
      <c s="588" r="LL5" t="n"/>
      <c s="588" r="LM5" t="n"/>
      <c s="588" r="LN5" t="n"/>
      <c s="588" r="LO5" t="n"/>
      <c s="588" r="LP5" t="n"/>
      <c s="588" r="LQ5" t="n"/>
      <c s="588" r="LR5" t="n"/>
      <c s="588" r="LS5" t="n"/>
      <c s="588" r="LT5" t="n"/>
      <c s="588" r="LU5" t="n"/>
      <c s="588" r="LV5" t="n"/>
      <c s="588" r="LW5" t="n"/>
      <c s="588" r="LX5" t="n"/>
      <c s="588" r="LY5" t="n"/>
      <c s="588" r="LZ5" t="n"/>
      <c s="588" r="MA5" t="n"/>
      <c s="588" r="MB5" t="n"/>
      <c s="588" r="MC5" t="n"/>
      <c s="588" r="MD5" t="n"/>
      <c s="588" r="ME5" t="n"/>
      <c s="588" r="MF5" t="n"/>
      <c s="588" r="MG5" t="n"/>
      <c s="588" r="MH5" t="n"/>
      <c s="588" r="MI5" t="n"/>
      <c s="588" r="MJ5" t="n"/>
      <c s="588" r="MK5" t="n"/>
      <c s="588" r="ML5" t="n"/>
      <c s="588" r="MM5" t="n"/>
      <c s="588" r="MN5" t="n"/>
      <c s="588" r="MO5" t="n"/>
      <c s="588" r="MP5" t="n"/>
      <c s="588" r="MQ5" t="n"/>
      <c s="588" r="MR5" t="n"/>
      <c s="588" r="MS5" t="n"/>
      <c s="588" r="MT5" t="n"/>
      <c s="588" r="MU5" t="n"/>
      <c s="588" r="MV5" t="n"/>
      <c s="588" r="MW5" t="n"/>
      <c s="588" r="MX5" t="n"/>
      <c s="588" r="MY5" t="n"/>
      <c s="588" r="MZ5" t="n"/>
      <c s="588" r="NA5" t="n"/>
      <c s="588" r="NB5" t="n"/>
      <c s="588" r="NC5" t="n"/>
      <c s="588" r="ND5" t="n"/>
      <c s="588" r="NE5" t="n"/>
      <c s="588" r="NF5" t="n"/>
      <c s="588" r="NG5" t="n"/>
      <c s="588" r="NH5" t="n"/>
      <c s="588" r="NI5" t="n"/>
      <c s="588" r="NJ5" t="n"/>
      <c s="588" r="NK5" t="n"/>
      <c s="588" r="NL5" t="n"/>
      <c s="588" r="NM5" t="n"/>
      <c s="588" r="NN5" t="n"/>
      <c s="588" r="NO5" t="n"/>
      <c s="588" r="NP5" t="n"/>
      <c s="588" r="NQ5" t="n"/>
      <c s="588" r="NR5" t="n"/>
      <c s="588" r="NS5" t="n"/>
      <c s="588" r="NT5" t="n"/>
      <c s="588" r="NU5" t="n"/>
      <c s="588" r="NV5" t="n"/>
      <c s="588" r="NW5" t="n"/>
      <c s="588" r="NX5" t="n"/>
      <c s="588" r="NY5" t="n"/>
      <c s="588" r="NZ5" t="n"/>
      <c s="588" r="OA5" t="n"/>
      <c s="588" r="OB5" t="n"/>
      <c s="588" r="OC5" t="n"/>
      <c s="588" r="OD5" t="n"/>
      <c s="588" r="OE5" t="n"/>
      <c s="588" r="OF5" t="n"/>
      <c s="588" r="OG5" t="n"/>
      <c s="588" r="OH5" t="n"/>
      <c s="588" r="OI5" t="n"/>
      <c s="588" r="OJ5" t="n"/>
      <c s="588" r="OK5" t="n"/>
      <c s="588" r="OL5" t="n"/>
      <c s="588" r="OM5" t="n"/>
      <c s="588" r="ON5" t="n"/>
      <c s="588" r="OO5" t="n"/>
      <c s="588" r="OP5" t="n"/>
      <c s="588" r="OQ5" t="n"/>
      <c s="588" r="OR5" t="n"/>
      <c s="588" r="OS5" t="n"/>
      <c s="588" r="OT5" t="n"/>
      <c s="588" r="OU5" t="n"/>
      <c s="588" r="OV5" t="n"/>
      <c s="588" r="OW5" t="n"/>
      <c s="588" r="OX5" t="n"/>
      <c s="588" r="OY5" t="n"/>
      <c s="588" r="OZ5" t="n"/>
      <c s="588" r="PA5" t="n"/>
      <c s="588" r="PB5" t="n"/>
      <c s="588" r="PC5" t="n"/>
      <c s="588" r="PD5" t="n"/>
      <c s="588" r="PE5" t="n"/>
      <c s="588" r="PF5" t="n"/>
      <c s="588" r="PG5" t="n"/>
      <c s="588" r="PH5" t="n"/>
      <c s="588" r="PI5" t="n"/>
      <c s="588" r="PJ5" t="n"/>
      <c s="588" r="PK5" t="n"/>
      <c s="588" r="PL5" t="n"/>
      <c s="588" r="PM5" t="n"/>
      <c s="588" r="PN5" t="n"/>
      <c s="588" r="PO5" t="n"/>
      <c s="588" r="PP5" t="n"/>
      <c s="588" r="PQ5" t="n"/>
      <c s="588" r="PR5" t="n"/>
      <c s="588" r="PS5" t="n"/>
      <c s="588" r="PT5" t="n"/>
      <c s="588" r="PU5" t="n"/>
      <c s="588" r="PV5" t="n"/>
      <c s="588" r="PW5" t="n"/>
      <c s="588" r="PX5" t="n"/>
      <c s="588" r="PY5" t="n"/>
      <c s="588" r="PZ5" t="n"/>
      <c s="588" r="QA5" t="n"/>
      <c s="588" r="QB5" t="n"/>
      <c s="588" r="QC5" t="n"/>
      <c s="588" r="QD5" t="n"/>
      <c s="588" r="QE5" t="n"/>
      <c s="588" r="QF5" t="n"/>
      <c s="588" r="QG5" t="n"/>
      <c s="588" r="QH5" t="n"/>
      <c s="588" r="QI5" t="n"/>
      <c s="588" r="QJ5" t="n"/>
      <c s="588" r="QK5" t="n"/>
      <c s="588" r="QL5" t="n"/>
      <c s="588" r="QM5" t="n"/>
      <c s="588" r="QN5" t="n"/>
      <c s="588" r="QO5" t="n"/>
      <c s="588" r="QP5" t="n"/>
      <c s="588" r="QQ5" t="n"/>
      <c s="588" r="QR5" t="n"/>
      <c s="588" r="QS5" t="n"/>
      <c s="588" r="QT5" t="n"/>
      <c s="588" r="QU5" t="n"/>
      <c s="588" r="QV5" t="n"/>
      <c s="588" r="QW5" t="n"/>
      <c s="588" r="QX5" t="n"/>
      <c s="588" r="QY5" t="n"/>
      <c s="588" r="QZ5" t="n"/>
      <c s="588" r="RA5" t="n"/>
      <c s="588" r="RB5" t="n"/>
      <c s="588" r="RC5" t="n"/>
      <c s="588" r="RD5" t="n"/>
      <c s="588" r="RE5" t="n"/>
      <c s="588" r="RF5" t="n"/>
      <c s="588" r="RG5" t="n"/>
      <c s="588" r="RH5" t="n"/>
      <c s="588" r="RI5" t="n"/>
      <c s="588" r="RJ5" t="n"/>
      <c s="588" r="RK5" t="n"/>
      <c s="588" r="RL5" t="n"/>
      <c s="588" r="RM5" t="n"/>
      <c s="588" r="RN5" t="n"/>
      <c s="588" r="RO5" t="n"/>
      <c s="588" r="RP5" t="n"/>
      <c s="588" r="RQ5" t="n"/>
      <c s="588" r="RR5" t="n"/>
      <c s="588" r="RS5" t="n"/>
      <c s="588" r="RT5" t="n"/>
      <c s="588" r="RU5" t="n"/>
      <c s="588" r="RV5" t="n"/>
      <c s="588" r="RW5" t="n"/>
      <c s="588" r="RX5" t="n"/>
      <c s="588" r="RY5" t="n"/>
      <c s="588" r="RZ5" t="n"/>
      <c s="588" r="SA5" t="n"/>
      <c s="588" r="SB5" t="n"/>
      <c s="588" r="SC5" t="n"/>
      <c s="588" r="SD5" t="n"/>
      <c s="588" r="SE5" t="n"/>
      <c s="588" r="SF5" t="n"/>
      <c s="588" r="SG5" t="n"/>
      <c s="588" r="SH5" t="n"/>
      <c s="588" r="SI5" t="n"/>
      <c s="588" r="SJ5" t="n"/>
      <c s="588" r="SK5" t="n"/>
      <c s="588" r="SL5" t="n"/>
      <c s="588" r="SM5" t="n"/>
      <c s="588" r="SN5" t="n"/>
      <c s="588" r="SO5" t="n"/>
      <c s="588" r="SP5" t="n"/>
      <c s="588" r="SQ5" t="n"/>
      <c s="588" r="SR5" t="n"/>
      <c s="588" r="SS5" t="n"/>
      <c s="588" r="ST5" t="n"/>
      <c s="588" r="SU5" t="n"/>
      <c s="588" r="SV5" t="n"/>
      <c s="588" r="SW5" t="n"/>
      <c s="588" r="SX5" t="n"/>
      <c s="588" r="SY5" t="n"/>
      <c s="588" r="SZ5" t="n"/>
      <c s="588" r="TA5" t="n"/>
      <c s="588" r="TB5" t="n"/>
      <c s="588" r="TC5" t="n"/>
      <c s="588" r="TD5" t="n"/>
      <c s="588" r="TE5" t="n"/>
      <c s="588" r="TF5" t="n"/>
      <c s="588" r="TG5" t="n"/>
      <c s="588" r="TH5" t="n"/>
      <c s="588" r="TI5" t="n"/>
      <c s="588" r="TJ5" t="n"/>
      <c s="588" r="TK5" t="n"/>
      <c s="588" r="TL5" t="n"/>
      <c s="588" r="TM5" t="n"/>
      <c s="588" r="TN5" t="n"/>
      <c s="588" r="TO5" t="n"/>
      <c s="588" r="TP5" t="n"/>
      <c s="588" r="TQ5" t="n"/>
      <c s="588" r="TR5" t="n"/>
      <c s="588" r="TS5" t="n"/>
      <c s="588" r="TT5" t="n"/>
      <c s="588" r="TU5" t="n"/>
      <c s="588" r="TV5" t="n"/>
      <c s="588" r="TW5" t="n"/>
      <c s="588" r="TX5" t="n"/>
      <c s="588" r="TY5" t="n"/>
      <c s="588" r="TZ5" t="n"/>
      <c s="588" r="UA5" t="n"/>
      <c s="588" r="UB5" t="n"/>
      <c s="588" r="UC5" t="n"/>
      <c s="588" r="UD5" t="n"/>
      <c s="588" r="UE5" t="n"/>
      <c s="588" r="UF5" t="n"/>
      <c s="588" r="UG5" t="n"/>
      <c s="588" r="UH5" t="n"/>
      <c s="588" r="UI5" t="n"/>
      <c s="588" r="UJ5" t="n"/>
      <c s="588" r="UK5" t="n"/>
      <c s="588" r="UL5" t="n"/>
      <c s="588" r="UM5" t="n"/>
      <c s="588" r="UN5" t="n"/>
      <c s="588" r="UO5" t="n"/>
      <c s="588" r="UP5" t="n"/>
      <c s="588" r="UQ5" t="n"/>
      <c s="588" r="UR5" t="n"/>
      <c s="588" r="US5" t="n"/>
      <c s="588" r="UT5" t="n"/>
      <c s="588" r="UU5" t="n"/>
      <c s="588" r="UV5" t="n"/>
      <c s="588" r="UW5" t="n"/>
      <c s="588" r="UX5" t="n"/>
      <c s="588" r="UY5" t="n"/>
      <c s="588" r="UZ5" t="n"/>
      <c s="588" r="VA5" t="n"/>
      <c s="588" r="VB5" t="n"/>
      <c s="588" r="VC5" t="n"/>
      <c s="588" r="VD5" t="n"/>
      <c s="588" r="VE5" t="n"/>
      <c s="588" r="VF5" t="n"/>
      <c s="588" r="VG5" t="n"/>
      <c s="588" r="VH5" t="n"/>
      <c s="588" r="VI5" t="n"/>
      <c s="588" r="VJ5" t="n"/>
      <c s="588" r="VK5" t="n"/>
      <c s="588" r="VL5" t="n"/>
      <c s="588" r="VM5" t="n"/>
      <c s="588" r="VN5" t="n"/>
      <c s="588" r="VO5" t="n"/>
      <c s="588" r="VP5" t="n"/>
      <c s="588" r="VQ5" t="n"/>
      <c s="588" r="VR5" t="n"/>
      <c s="588" r="VS5" t="n"/>
      <c s="588" r="VT5" t="n"/>
      <c s="588" r="VU5" t="n"/>
      <c s="588" r="VV5" t="n"/>
      <c s="588" r="VW5" t="n"/>
      <c s="588" r="VX5" t="n"/>
      <c s="588" r="VY5" t="n"/>
      <c s="588" r="VZ5" t="n"/>
      <c s="588" r="WA5" t="n"/>
      <c s="588" r="WB5" t="n"/>
      <c s="588" r="WC5" t="n"/>
      <c s="588" r="WD5" t="n"/>
      <c s="588" r="WE5" t="n"/>
      <c s="588" r="WF5" t="n"/>
      <c s="588" r="WG5" t="n"/>
      <c s="588" r="WH5" t="n"/>
      <c s="588" r="WI5" t="n"/>
      <c s="588" r="WJ5" t="n"/>
      <c s="588" r="WK5" t="n"/>
      <c s="588" r="WL5" t="n"/>
      <c s="588" r="WM5" t="n"/>
      <c s="588" r="WN5" t="n"/>
      <c s="588" r="WO5" t="n"/>
      <c s="588" r="WP5" t="n"/>
      <c s="588" r="WQ5" t="n"/>
      <c s="588" r="WR5" t="n"/>
      <c s="588" r="WS5" t="n"/>
      <c s="588" r="WT5" t="n"/>
      <c s="588" r="WU5" t="n"/>
      <c s="588" r="WV5" t="n"/>
      <c s="588" r="WW5" t="n"/>
      <c s="588" r="WX5" t="n"/>
      <c s="588" r="WY5" t="n"/>
      <c s="588" r="WZ5" t="n"/>
      <c s="588" r="XA5" t="n"/>
      <c s="588" r="XB5" t="n"/>
      <c s="588" r="XC5" t="n"/>
      <c s="588" r="XD5" t="n"/>
      <c s="588" r="XE5" t="n"/>
      <c s="588" r="XF5" t="n"/>
      <c s="588" r="XG5" t="n"/>
      <c s="588" r="XH5" t="n"/>
      <c s="588" r="XI5" t="n"/>
      <c s="588" r="XJ5" t="n"/>
      <c s="588" r="XK5" t="n"/>
      <c s="588" r="XL5" t="n"/>
      <c s="588" r="XM5" t="n"/>
      <c s="588" r="XN5" t="n"/>
      <c s="588" r="XO5" t="n"/>
      <c s="588" r="XP5" t="n"/>
      <c s="588" r="XQ5" t="n"/>
      <c s="588" r="XR5" t="n"/>
      <c s="588" r="XS5" t="n"/>
      <c s="588" r="XT5" t="n"/>
      <c s="588" r="XU5" t="n"/>
      <c s="588" r="XV5" t="n"/>
      <c s="588" r="XW5" t="n"/>
      <c s="588" r="XX5" t="n"/>
      <c s="588" r="XY5" t="n"/>
      <c s="588" r="XZ5" t="n"/>
      <c s="588" r="YA5" t="n"/>
      <c s="588" r="YB5" t="n"/>
      <c s="588" r="YC5" t="n"/>
      <c s="588" r="YD5" t="n"/>
      <c s="588" r="YE5" t="n"/>
      <c s="588" r="YF5" t="n"/>
      <c s="588" r="YG5" t="n"/>
      <c s="588" r="YH5" t="n"/>
      <c s="588" r="YI5" t="n"/>
      <c s="588" r="YJ5" t="n"/>
      <c s="588" r="YK5" t="n"/>
      <c s="588" r="YL5" t="n"/>
      <c s="588" r="YM5" t="n"/>
      <c s="588" r="YN5" t="n"/>
      <c s="588" r="YO5" t="n"/>
      <c s="588" r="YP5" t="n"/>
      <c s="588" r="YQ5" t="n"/>
      <c s="588" r="YR5" t="n"/>
      <c s="588" r="YS5" t="n"/>
      <c s="588" r="YT5" t="n"/>
      <c s="588" r="YU5" t="n"/>
      <c s="588" r="YV5" t="n"/>
      <c s="588" r="YW5" t="n"/>
      <c s="588" r="YX5" t="n"/>
      <c s="588" r="YY5" t="n"/>
      <c s="588" r="YZ5" t="n"/>
      <c s="588" r="ZA5" t="n"/>
      <c s="588" r="ZB5" t="n"/>
      <c s="588" r="ZC5" t="n"/>
      <c s="588" r="ZD5" t="n"/>
      <c s="588" r="ZE5" t="n"/>
      <c s="588" r="ZF5" t="n"/>
      <c s="588" r="ZG5" t="n"/>
      <c s="588" r="ZH5" t="n"/>
      <c s="588" r="ZI5" t="n"/>
      <c s="588" r="ZJ5" t="n"/>
      <c s="588" r="ZK5" t="n"/>
      <c s="588" r="ZL5" t="n"/>
      <c s="588" r="ZM5" t="n"/>
      <c s="588" r="ZN5" t="n"/>
      <c s="588" r="ZO5" t="n"/>
      <c s="588" r="ZP5" t="n"/>
      <c s="588" r="ZQ5" t="n"/>
      <c s="588" r="ZR5" t="n"/>
      <c s="588" r="ZS5" t="n"/>
      <c s="588" r="ZT5" t="n"/>
      <c s="588" r="ZU5" t="n"/>
      <c s="588" r="ZV5" t="n"/>
      <c s="588" r="ZW5" t="n"/>
      <c s="588" r="ZX5" t="n"/>
      <c s="588" r="ZY5" t="n"/>
      <c s="588" r="ZZ5" t="n"/>
      <c s="588" r="AAA5" t="n"/>
      <c s="588" r="AAB5" t="n"/>
      <c s="588" r="AAC5" t="n"/>
      <c s="588" r="AAD5" t="n"/>
      <c s="588" r="AAE5" t="n"/>
      <c s="588" r="AAF5" t="n"/>
      <c s="588" r="AAG5" t="n"/>
      <c s="588" r="AAH5" t="n"/>
      <c s="588" r="AAI5" t="n"/>
      <c s="588" r="AAJ5" t="n"/>
      <c s="588" r="AAK5" t="n"/>
      <c s="588" r="AAL5" t="n"/>
      <c s="588" r="AAM5" t="n"/>
      <c s="588" r="AAN5" t="n"/>
      <c s="588" r="AAO5" t="n"/>
      <c s="588" r="AAP5" t="n"/>
      <c s="588" r="AAQ5" t="n"/>
      <c s="588" r="AAR5" t="n"/>
      <c s="588" r="AAS5" t="n"/>
      <c s="588" r="AAT5" t="n"/>
      <c s="588" r="AAU5" t="n"/>
      <c s="588" r="AAV5" t="n"/>
      <c s="588" r="AAW5" t="n"/>
      <c s="588" r="AAX5" t="n"/>
      <c s="588" r="AAY5" t="n"/>
      <c s="588" r="AAZ5" t="n"/>
      <c s="588" r="ABA5" t="n"/>
      <c s="588" r="ABB5" t="n"/>
      <c s="588" r="ABC5" t="n"/>
      <c s="588" r="ABD5" t="n"/>
      <c s="588" r="ABE5" t="n"/>
      <c s="588" r="ABF5" t="n"/>
      <c s="588" r="ABG5" t="n"/>
      <c s="588" r="ABH5" t="n"/>
      <c s="588" r="ABI5" t="n"/>
      <c s="588" r="ABJ5" t="n"/>
      <c s="588" r="ABK5" t="n"/>
      <c s="588" r="ABL5" t="n"/>
      <c s="588" r="ABM5" t="n"/>
      <c s="588" r="ABN5" t="n"/>
      <c s="588" r="ABO5" t="n"/>
      <c s="588" r="ABP5" t="n"/>
      <c s="588" r="ABQ5" t="n"/>
      <c s="588" r="ABR5" t="n"/>
      <c s="588" r="ABS5" t="n"/>
      <c s="588" r="ABT5" t="n"/>
      <c s="588" r="ABU5" t="n"/>
      <c s="588" r="ABV5" t="n"/>
      <c s="588" r="ABW5" t="n"/>
      <c s="588" r="ABX5" t="n"/>
      <c s="588" r="ABY5" t="n"/>
      <c s="588" r="ABZ5" t="n"/>
      <c s="588" r="ACA5" t="n"/>
      <c s="588" r="ACB5" t="n"/>
      <c s="588" r="ACC5" t="n"/>
      <c s="588" r="ACD5" t="n"/>
      <c s="588" r="ACE5" t="n"/>
      <c s="588" r="ACF5" t="n"/>
      <c s="588" r="ACG5" t="n"/>
      <c s="588" r="ACH5" t="n"/>
      <c s="588" r="ACI5" t="n"/>
      <c s="588" r="ACJ5" t="n"/>
      <c s="588" r="ACK5" t="n"/>
      <c s="588" r="ACL5" t="n"/>
      <c s="588" r="ACM5" t="n"/>
      <c s="588" r="ACN5" t="n"/>
      <c s="588" r="ACO5" t="n"/>
      <c s="588" r="ACP5" t="n"/>
      <c s="588" r="ACQ5" t="n"/>
      <c s="588" r="ACR5" t="n"/>
      <c s="588" r="ACS5" t="n"/>
      <c s="588" r="ACT5" t="n"/>
      <c s="588" r="ACU5" t="n"/>
      <c s="588" r="ACV5" t="n"/>
      <c s="588" r="ACW5" t="n"/>
      <c s="588" r="ACX5" t="n"/>
      <c s="588" r="ACY5" t="n"/>
      <c s="588" r="ACZ5" t="n"/>
      <c s="588" r="ADA5" t="n"/>
      <c s="588" r="ADB5" t="n"/>
      <c s="588" r="ADC5" t="n"/>
      <c s="588" r="ADD5" t="n"/>
      <c s="588" r="ADE5" t="n"/>
      <c s="588" r="ADF5" t="n"/>
      <c s="588" r="ADG5" t="n"/>
      <c s="588" r="ADH5" t="n"/>
      <c s="588" r="ADI5" t="n"/>
      <c s="588" r="ADJ5" t="n"/>
      <c s="588" r="ADK5" t="n"/>
      <c s="588" r="ADL5" t="n"/>
      <c s="588" r="ADM5" t="n"/>
      <c s="588" r="ADN5" t="n"/>
      <c s="588" r="ADO5" t="n"/>
      <c s="588" r="ADP5" t="n"/>
      <c s="588" r="ADQ5" t="n"/>
      <c s="588" r="ADR5" t="n"/>
      <c s="588" r="ADS5" t="n"/>
      <c s="588" r="ADT5" t="n"/>
      <c s="588" r="ADU5" t="n"/>
      <c s="588" r="ADV5" t="n"/>
      <c s="588" r="ADW5" t="n"/>
      <c s="588" r="ADX5" t="n"/>
      <c s="588" r="ADY5" t="n"/>
      <c s="588" r="ADZ5" t="n"/>
      <c s="588" r="AEA5" t="n"/>
      <c s="588" r="AEB5" t="n"/>
      <c s="588" r="AEC5" t="n"/>
      <c s="588" r="AED5" t="n"/>
      <c s="588" r="AEE5" t="n"/>
      <c s="588" r="AEF5" t="n"/>
      <c s="588" r="AEG5" t="n"/>
      <c s="588" r="AEH5" t="n"/>
      <c s="588" r="AEI5" t="n"/>
      <c s="588" r="AEJ5" t="n"/>
      <c s="588" r="AEK5" t="n"/>
      <c s="588" r="AEL5" t="n"/>
      <c s="588" r="AEM5" t="n"/>
      <c s="588" r="AEN5" t="n"/>
      <c s="588" r="AEO5" t="n"/>
      <c s="588" r="AEP5" t="n"/>
      <c s="588" r="AEQ5" t="n"/>
      <c s="588" r="AER5" t="n"/>
      <c s="588" r="AES5" t="n"/>
      <c s="588" r="AET5" t="n"/>
      <c s="588" r="AEU5" t="n"/>
      <c s="588" r="AEV5" t="n"/>
      <c s="588" r="AEW5" t="n"/>
      <c s="588" r="AEX5" t="n"/>
      <c s="588" r="AEY5" t="n"/>
      <c s="588" r="AEZ5" t="n"/>
      <c s="588" r="AFA5" t="n"/>
      <c s="588" r="AFB5" t="n"/>
      <c s="588" r="AFC5" t="n"/>
      <c s="588" r="AFD5" t="n"/>
      <c s="588" r="AFE5" t="n"/>
      <c s="588" r="AFF5" t="n"/>
      <c s="588" r="AFG5" t="n"/>
      <c s="588" r="AFH5" t="n"/>
      <c s="588" r="AFI5" t="n"/>
      <c s="588" r="AFJ5" t="n"/>
      <c s="588" r="AFK5" t="n"/>
      <c s="588" r="AFL5" t="n"/>
      <c s="588" r="AFM5" t="n"/>
      <c s="588" r="AFN5" t="n"/>
      <c s="588" r="AFO5" t="n"/>
      <c s="588" r="AFP5" t="n"/>
      <c s="588" r="AFQ5" t="n"/>
      <c s="588" r="AFR5" t="n"/>
      <c s="588" r="AFS5" t="n"/>
      <c s="588" r="AFT5" t="n"/>
      <c s="588" r="AFU5" t="n"/>
      <c s="588" r="AFV5" t="n"/>
      <c s="588" r="AFW5" t="n"/>
      <c s="588" r="AFX5" t="n"/>
      <c s="588" r="AFY5" t="n"/>
      <c s="588" r="AFZ5" t="n"/>
      <c s="588" r="AGA5" t="n"/>
      <c s="588" r="AGB5" t="n"/>
      <c s="588" r="AGC5" t="n"/>
      <c s="588" r="AGD5" t="n"/>
      <c s="588" r="AGE5" t="n"/>
      <c s="588" r="AGF5" t="n"/>
      <c s="588" r="AGG5" t="n"/>
      <c s="588" r="AGH5" t="n"/>
      <c s="588" r="AGI5" t="n"/>
      <c s="588" r="AGJ5" t="n"/>
      <c s="588" r="AGK5" t="n"/>
      <c s="588" r="AGL5" t="n"/>
      <c s="588" r="AGM5" t="n"/>
      <c s="588" r="AGN5" t="n"/>
      <c s="588" r="AGO5" t="n"/>
      <c s="588" r="AGP5" t="n"/>
      <c s="588" r="AGQ5" t="n"/>
      <c s="588" r="AGR5" t="n"/>
      <c s="588" r="AGS5" t="n"/>
      <c s="588" r="AGT5" t="n"/>
      <c s="588" r="AGU5" t="n"/>
      <c s="588" r="AGV5" t="n"/>
      <c s="588" r="AGW5" t="n"/>
      <c s="588" r="AGX5" t="n"/>
      <c s="588" r="AGY5" t="n"/>
      <c s="588" r="AGZ5" t="n"/>
      <c s="588" r="AHA5" t="n"/>
      <c s="588" r="AHB5" t="n"/>
      <c s="588" r="AHC5" t="n"/>
      <c s="588" r="AHD5" t="n"/>
      <c s="588" r="AHE5" t="n"/>
      <c s="588" r="AHF5" t="n"/>
      <c s="588" r="AHG5" t="n"/>
      <c s="588" r="AHH5" t="n"/>
      <c s="588" r="AHI5" t="n"/>
      <c s="588" r="AHJ5" t="n"/>
      <c s="588" r="AHK5" t="n"/>
      <c s="588" r="AHL5" t="n"/>
      <c s="588" r="AHM5" t="n"/>
      <c s="588" r="AHN5" t="n"/>
      <c s="588" r="AHO5" t="n"/>
      <c s="588" r="AHP5" t="n"/>
      <c s="588" r="AHQ5" t="n"/>
      <c s="588" r="AHR5" t="n"/>
      <c s="588" r="AHS5" t="n"/>
      <c s="588" r="AHT5" t="n"/>
      <c s="588" r="AHU5" t="n"/>
      <c s="588" r="AHV5" t="n"/>
      <c s="588" r="AHW5" t="n"/>
      <c s="588" r="AHX5" t="n"/>
      <c s="588" r="AHY5" t="n"/>
      <c s="588" r="AHZ5" t="n"/>
      <c s="588" r="AIA5" t="n"/>
      <c s="588" r="AIB5" t="n"/>
      <c s="588" r="AIC5" t="n"/>
      <c s="588" r="AID5" t="n"/>
      <c s="588" r="AIE5" t="n"/>
      <c s="588" r="AIF5" t="n"/>
      <c s="588" r="AIG5" t="n"/>
      <c s="588" r="AIH5" t="n"/>
      <c s="588" r="AII5" t="n"/>
      <c s="588" r="AIJ5" t="n"/>
      <c s="588" r="AIK5" t="n"/>
      <c s="588" r="AIL5" t="n"/>
      <c s="588" r="AIM5" t="n"/>
      <c s="588" r="AIN5" t="n"/>
      <c s="588" r="AIO5" t="n"/>
      <c s="588" r="AIP5" t="n"/>
      <c s="588" r="AIQ5" t="n"/>
      <c s="588" r="AIR5" t="n"/>
      <c s="588" r="AIS5" t="n"/>
      <c s="588" r="AIT5" t="n"/>
      <c s="588" r="AIU5" t="n"/>
      <c s="588" r="AIV5" t="n"/>
      <c s="588" r="AIW5" t="n"/>
      <c s="588" r="AIX5" t="n"/>
      <c s="588" r="AIY5" t="n"/>
      <c s="588" r="AIZ5" t="n"/>
      <c s="588" r="AJA5" t="n"/>
      <c s="588" r="AJB5" t="n"/>
      <c s="588" r="AJC5" t="n"/>
      <c s="588" r="AJD5" t="n"/>
      <c s="588" r="AJE5" t="n"/>
      <c s="588" r="AJF5" t="n"/>
      <c s="588" r="AJG5" t="n"/>
      <c s="588" r="AJH5" t="n"/>
      <c s="588" r="AJI5" t="n"/>
      <c s="588" r="AJJ5" t="n"/>
      <c s="588" r="AJK5" t="n"/>
      <c s="588" r="AJL5" t="n"/>
      <c s="588" r="AJM5" t="n"/>
      <c s="588" r="AJN5" t="n"/>
      <c s="588" r="AJO5" t="n"/>
      <c s="588" r="AJP5" t="n"/>
      <c s="588" r="AJQ5" t="n"/>
      <c s="588" r="AJR5" t="n"/>
      <c s="588" r="AJS5" t="n"/>
      <c s="588" r="AJT5" t="n"/>
      <c s="588" r="AJU5" t="n"/>
      <c s="588" r="AJV5" t="n"/>
      <c s="588" r="AJW5" t="n"/>
      <c s="588" r="AJX5" t="n"/>
      <c s="588" r="AJY5" t="n"/>
      <c s="588" r="AJZ5" t="n"/>
      <c s="588" r="AKA5" t="n"/>
      <c s="588" r="AKB5" t="n"/>
      <c s="588" r="AKC5" t="n"/>
      <c s="588" r="AKD5" t="n"/>
      <c s="588" r="AKE5" t="n"/>
      <c s="588" r="AKF5" t="n"/>
      <c s="588" r="AKG5" t="n"/>
      <c s="588" r="AKH5" t="n"/>
      <c s="588" r="AKI5" t="n"/>
      <c s="588" r="AKJ5" t="n"/>
      <c s="588" r="AKK5" t="n"/>
      <c s="588" r="AKL5" t="n"/>
      <c s="588" r="AKM5" t="n"/>
      <c s="588" r="AKN5" t="n"/>
      <c s="588" r="AKO5" t="n"/>
      <c s="588" r="AKP5" t="n"/>
      <c s="588" r="AKQ5" t="n"/>
      <c s="588" r="AKR5" t="n"/>
      <c s="588" r="AKS5" t="n"/>
      <c s="588" r="AKT5" t="n"/>
      <c s="588" r="AKU5" t="n"/>
      <c s="588" r="AKV5" t="n"/>
      <c s="588" r="AKW5" t="n"/>
      <c s="588" r="AKX5" t="n"/>
      <c s="588" r="AKY5" t="n"/>
      <c s="588" r="AKZ5" t="n"/>
      <c s="588" r="ALA5" t="n"/>
      <c s="588" r="ALB5" t="n"/>
      <c s="588" r="ALC5" t="n"/>
      <c s="588" r="ALD5" t="n"/>
      <c s="588" r="ALE5" t="n"/>
      <c s="588" r="ALF5" t="n"/>
      <c s="588" r="ALG5" t="n"/>
      <c s="588" r="ALH5" t="n"/>
      <c s="588" r="ALI5" t="n"/>
      <c s="588" r="ALJ5" t="n"/>
      <c s="588" r="ALK5" t="n"/>
      <c s="588" r="ALL5" t="n"/>
      <c s="588" r="ALM5" t="n"/>
      <c s="588" r="ALN5" t="n"/>
      <c s="588" r="ALO5" t="n"/>
      <c s="588" r="ALP5" t="n"/>
      <c s="588" r="ALQ5" t="n"/>
      <c s="588" r="ALR5" t="n"/>
      <c s="588" r="ALS5" t="n"/>
      <c s="588" r="ALT5" t="n"/>
      <c s="588" r="ALU5" t="n"/>
      <c s="588" r="ALV5" t="n"/>
      <c s="588" r="ALW5" t="n"/>
      <c s="588" r="ALX5" t="n"/>
      <c s="588" r="ALY5" t="n"/>
      <c s="588" r="ALZ5" t="n"/>
      <c s="588" r="AMA5" t="n"/>
      <c s="588" r="AMB5" t="n"/>
      <c s="588" r="AMC5" t="n"/>
      <c s="588" r="AMD5" t="n"/>
      <c s="588" r="AME5" t="n"/>
      <c s="588" r="AMF5" t="n"/>
      <c s="588" r="AMG5" t="n"/>
      <c s="588" r="AMH5" t="n"/>
      <c s="588" r="AMI5" t="n"/>
      <c s="588" r="AMJ5" t="n"/>
    </row>
    <row customHeight="1" s="737" r="6" ht="15.75" spans="1:1024">
      <c s="588" r="A6" t="n"/>
      <c s="588" r="B6" t="n"/>
      <c s="626" r="C6" t="s">
        <v>4035</v>
      </c>
      <c s="627" r="D6" t="s">
        <v>4036</v>
      </c>
      <c s="580" r="E6" t="s">
        <v>23</v>
      </c>
      <c s="570" r="F6" t="s">
        <v>3901</v>
      </c>
      <c s="588" r="G6" t="n"/>
      <c s="588" r="H6" t="n"/>
      <c s="588" r="I6" t="n"/>
      <c s="588" r="J6" t="n"/>
      <c s="588" r="K6" t="n"/>
      <c s="588" r="L6" t="n"/>
      <c s="588" r="M6" t="n"/>
      <c s="588" r="N6" t="n"/>
      <c s="588" r="O6" t="n"/>
      <c s="588" r="P6" t="n"/>
      <c s="588" r="Q6" t="n"/>
      <c s="588" r="R6" t="n"/>
      <c s="588" r="S6" t="n"/>
      <c s="588" r="T6" t="n"/>
      <c s="588" r="U6" t="n"/>
      <c s="588" r="V6" t="n"/>
      <c s="588" r="W6" t="n"/>
      <c s="588" r="X6" t="n"/>
      <c s="588" r="Y6" t="n"/>
      <c s="588" r="Z6" t="n"/>
      <c s="588" r="AA6" t="n"/>
      <c s="588" r="AB6" t="n"/>
      <c s="588" r="AC6" t="n"/>
      <c s="588" r="AD6" t="n"/>
      <c s="588" r="AE6" t="n"/>
      <c s="588" r="AF6" t="n"/>
      <c s="588" r="AG6" t="n"/>
      <c s="588" r="AH6" t="n"/>
      <c s="588" r="AI6" t="n"/>
      <c s="588" r="AJ6" t="n"/>
      <c s="588" r="AK6" t="n"/>
      <c s="588" r="AL6" t="n"/>
      <c s="588" r="AM6" t="n"/>
      <c s="588" r="AN6" t="n"/>
      <c s="588" r="AO6" t="n"/>
      <c s="588" r="AP6" t="n"/>
      <c s="588" r="AQ6" t="n"/>
      <c s="588" r="AR6" t="n"/>
      <c s="588" r="AS6" t="n"/>
      <c s="588" r="AT6" t="n"/>
      <c s="588" r="AU6" t="n"/>
      <c s="588" r="AV6" t="n"/>
      <c s="588" r="AW6" t="n"/>
      <c s="588" r="AX6" t="n"/>
      <c s="588" r="AY6" t="n"/>
      <c s="588" r="AZ6" t="n"/>
      <c s="588" r="BA6" t="n"/>
      <c s="588" r="BB6" t="n"/>
      <c s="588" r="BC6" t="n"/>
      <c s="588" r="BD6" t="n"/>
      <c s="588" r="BE6" t="n"/>
      <c s="588" r="BF6" t="n"/>
      <c s="588" r="BG6" t="n"/>
      <c s="588" r="BH6" t="n"/>
      <c s="588" r="BI6" t="n"/>
      <c s="588" r="BJ6" t="n"/>
      <c s="588" r="BK6" t="n"/>
      <c s="588" r="BL6" t="n"/>
      <c s="588" r="BM6" t="n"/>
      <c s="588" r="BN6" t="n"/>
      <c s="588" r="BO6" t="n"/>
      <c s="588" r="BP6" t="n"/>
      <c s="588" r="BQ6" t="n"/>
      <c s="588" r="BR6" t="n"/>
      <c s="588" r="BS6" t="n"/>
      <c s="588" r="BT6" t="n"/>
      <c s="588" r="BU6" t="n"/>
      <c s="588" r="BV6" t="n"/>
      <c s="588" r="BW6" t="n"/>
      <c s="588" r="BX6" t="n"/>
      <c s="588" r="BY6" t="n"/>
      <c s="588" r="BZ6" t="n"/>
      <c s="588" r="CA6" t="n"/>
      <c s="588" r="CB6" t="n"/>
      <c s="588" r="CC6" t="n"/>
      <c s="588" r="CD6" t="n"/>
      <c s="588" r="CE6" t="n"/>
      <c s="588" r="CF6" t="n"/>
      <c s="588" r="CG6" t="n"/>
      <c s="588" r="CH6" t="n"/>
      <c s="588" r="CI6" t="n"/>
      <c s="588" r="CJ6" t="n"/>
      <c s="588" r="CK6" t="n"/>
      <c s="588" r="CL6" t="n"/>
      <c s="588" r="CM6" t="n"/>
      <c s="588" r="CN6" t="n"/>
      <c s="588" r="CO6" t="n"/>
      <c s="588" r="CP6" t="n"/>
      <c s="588" r="CQ6" t="n"/>
      <c s="588" r="CR6" t="n"/>
      <c s="588" r="CS6" t="n"/>
      <c s="588" r="CT6" t="n"/>
      <c s="588" r="CU6" t="n"/>
      <c s="588" r="CV6" t="n"/>
      <c s="588" r="CW6" t="n"/>
      <c s="588" r="CX6" t="n"/>
      <c s="588" r="CY6" t="n"/>
      <c s="588" r="CZ6" t="n"/>
      <c s="588" r="DA6" t="n"/>
      <c s="588" r="DB6" t="n"/>
      <c s="588" r="DC6" t="n"/>
      <c s="588" r="DD6" t="n"/>
      <c s="588" r="DE6" t="n"/>
      <c s="588" r="DF6" t="n"/>
      <c s="588" r="DG6" t="n"/>
      <c s="588" r="DH6" t="n"/>
      <c s="588" r="DI6" t="n"/>
      <c s="588" r="DJ6" t="n"/>
      <c s="588" r="DK6" t="n"/>
      <c s="588" r="DL6" t="n"/>
      <c s="588" r="DM6" t="n"/>
      <c s="588" r="DN6" t="n"/>
      <c s="588" r="DO6" t="n"/>
      <c s="588" r="DP6" t="n"/>
      <c s="588" r="DQ6" t="n"/>
      <c s="588" r="DR6" t="n"/>
      <c s="588" r="DS6" t="n"/>
      <c s="588" r="DT6" t="n"/>
      <c s="588" r="DU6" t="n"/>
      <c s="588" r="DV6" t="n"/>
      <c s="588" r="DW6" t="n"/>
      <c s="588" r="DX6" t="n"/>
      <c s="588" r="DY6" t="n"/>
      <c s="588" r="DZ6" t="n"/>
      <c s="588" r="EA6" t="n"/>
      <c s="588" r="EB6" t="n"/>
      <c s="588" r="EC6" t="n"/>
      <c s="588" r="ED6" t="n"/>
      <c s="588" r="EE6" t="n"/>
      <c s="588" r="EF6" t="n"/>
      <c s="588" r="EG6" t="n"/>
      <c s="588" r="EH6" t="n"/>
      <c s="588" r="EI6" t="n"/>
      <c s="588" r="EJ6" t="n"/>
      <c s="588" r="EK6" t="n"/>
      <c s="588" r="EL6" t="n"/>
      <c s="588" r="EM6" t="n"/>
      <c s="588" r="EN6" t="n"/>
      <c s="588" r="EO6" t="n"/>
      <c s="588" r="EP6" t="n"/>
      <c s="588" r="EQ6" t="n"/>
      <c s="588" r="ER6" t="n"/>
      <c s="588" r="ES6" t="n"/>
      <c s="588" r="ET6" t="n"/>
      <c s="588" r="EU6" t="n"/>
      <c s="588" r="EV6" t="n"/>
      <c s="588" r="EW6" t="n"/>
      <c s="588" r="EX6" t="n"/>
      <c s="588" r="EY6" t="n"/>
      <c s="588" r="EZ6" t="n"/>
      <c s="588" r="FA6" t="n"/>
      <c s="588" r="FB6" t="n"/>
      <c s="588" r="FC6" t="n"/>
      <c s="588" r="FD6" t="n"/>
      <c s="588" r="FE6" t="n"/>
      <c s="588" r="FF6" t="n"/>
      <c s="588" r="FG6" t="n"/>
      <c s="588" r="FH6" t="n"/>
      <c s="588" r="FI6" t="n"/>
      <c s="588" r="FJ6" t="n"/>
      <c s="588" r="FK6" t="n"/>
      <c s="588" r="FL6" t="n"/>
      <c s="588" r="FM6" t="n"/>
      <c s="588" r="FN6" t="n"/>
      <c s="588" r="FO6" t="n"/>
      <c s="588" r="FP6" t="n"/>
      <c s="588" r="FQ6" t="n"/>
      <c s="588" r="FR6" t="n"/>
      <c s="588" r="FS6" t="n"/>
      <c s="588" r="FT6" t="n"/>
      <c s="588" r="FU6" t="n"/>
      <c s="588" r="FV6" t="n"/>
      <c s="588" r="FW6" t="n"/>
      <c s="588" r="FX6" t="n"/>
      <c s="588" r="FY6" t="n"/>
      <c s="588" r="FZ6" t="n"/>
      <c s="588" r="GA6" t="n"/>
      <c s="588" r="GB6" t="n"/>
      <c s="588" r="GC6" t="n"/>
      <c s="588" r="GD6" t="n"/>
      <c s="588" r="GE6" t="n"/>
      <c s="588" r="GF6" t="n"/>
      <c s="588" r="GG6" t="n"/>
      <c s="588" r="GH6" t="n"/>
      <c s="588" r="GI6" t="n"/>
      <c s="588" r="GJ6" t="n"/>
      <c s="588" r="GK6" t="n"/>
      <c s="588" r="GL6" t="n"/>
      <c s="588" r="GM6" t="n"/>
      <c s="588" r="GN6" t="n"/>
      <c s="588" r="GO6" t="n"/>
      <c s="588" r="GP6" t="n"/>
      <c s="588" r="GQ6" t="n"/>
      <c s="588" r="GR6" t="n"/>
      <c s="588" r="GS6" t="n"/>
      <c s="588" r="GT6" t="n"/>
      <c s="588" r="GU6" t="n"/>
      <c s="588" r="GV6" t="n"/>
      <c s="588" r="GW6" t="n"/>
      <c s="588" r="GX6" t="n"/>
      <c s="588" r="GY6" t="n"/>
      <c s="588" r="GZ6" t="n"/>
      <c s="588" r="HA6" t="n"/>
      <c s="588" r="HB6" t="n"/>
      <c s="588" r="HC6" t="n"/>
      <c s="588" r="HD6" t="n"/>
      <c s="588" r="HE6" t="n"/>
      <c s="588" r="HF6" t="n"/>
      <c s="588" r="HG6" t="n"/>
      <c s="588" r="HH6" t="n"/>
      <c s="588" r="HI6" t="n"/>
      <c s="588" r="HJ6" t="n"/>
      <c s="588" r="HK6" t="n"/>
      <c s="588" r="HL6" t="n"/>
      <c s="588" r="HM6" t="n"/>
      <c s="588" r="HN6" t="n"/>
      <c s="588" r="HO6" t="n"/>
      <c s="588" r="HP6" t="n"/>
      <c s="588" r="HQ6" t="n"/>
      <c s="588" r="HR6" t="n"/>
      <c s="588" r="HS6" t="n"/>
      <c s="588" r="HT6" t="n"/>
      <c s="588" r="HU6" t="n"/>
      <c s="588" r="HV6" t="n"/>
      <c s="588" r="HW6" t="n"/>
      <c s="588" r="HX6" t="n"/>
      <c s="588" r="HY6" t="n"/>
      <c s="588" r="HZ6" t="n"/>
      <c s="588" r="IA6" t="n"/>
      <c s="588" r="IB6" t="n"/>
      <c s="588" r="IC6" t="n"/>
      <c s="588" r="ID6" t="n"/>
      <c s="588" r="IE6" t="n"/>
      <c s="588" r="IF6" t="n"/>
      <c s="588" r="IG6" t="n"/>
      <c s="588" r="IH6" t="n"/>
      <c s="588" r="II6" t="n"/>
      <c s="588" r="IJ6" t="n"/>
      <c s="588" r="IK6" t="n"/>
      <c s="588" r="IL6" t="n"/>
      <c s="588" r="IM6" t="n"/>
      <c s="588" r="IN6" t="n"/>
      <c s="588" r="IO6" t="n"/>
      <c s="588" r="IP6" t="n"/>
      <c s="588" r="IQ6" t="n"/>
      <c s="588" r="IR6" t="n"/>
      <c s="588" r="IS6" t="n"/>
      <c s="588" r="IT6" t="n"/>
      <c s="588" r="IU6" t="n"/>
      <c s="588" r="IV6" t="n"/>
      <c s="588" r="IW6" t="n"/>
      <c s="588" r="IX6" t="n"/>
      <c s="588" r="IY6" t="n"/>
      <c s="588" r="IZ6" t="n"/>
      <c s="588" r="JA6" t="n"/>
      <c s="588" r="JB6" t="n"/>
      <c s="588" r="JC6" t="n"/>
      <c s="588" r="JD6" t="n"/>
      <c s="588" r="JE6" t="n"/>
      <c s="588" r="JF6" t="n"/>
      <c s="588" r="JG6" t="n"/>
      <c s="588" r="JH6" t="n"/>
      <c s="588" r="JI6" t="n"/>
      <c s="588" r="JJ6" t="n"/>
      <c s="588" r="JK6" t="n"/>
      <c s="588" r="JL6" t="n"/>
      <c s="588" r="JM6" t="n"/>
      <c s="588" r="JN6" t="n"/>
      <c s="588" r="JO6" t="n"/>
      <c s="588" r="JP6" t="n"/>
      <c s="588" r="JQ6" t="n"/>
      <c s="588" r="JR6" t="n"/>
      <c s="588" r="JS6" t="n"/>
      <c s="588" r="JT6" t="n"/>
      <c s="588" r="JU6" t="n"/>
      <c s="588" r="JV6" t="n"/>
      <c s="588" r="JW6" t="n"/>
      <c s="588" r="JX6" t="n"/>
      <c s="588" r="JY6" t="n"/>
      <c s="588" r="JZ6" t="n"/>
      <c s="588" r="KA6" t="n"/>
      <c s="588" r="KB6" t="n"/>
      <c s="588" r="KC6" t="n"/>
      <c s="588" r="KD6" t="n"/>
      <c s="588" r="KE6" t="n"/>
      <c s="588" r="KF6" t="n"/>
      <c s="588" r="KG6" t="n"/>
      <c s="588" r="KH6" t="n"/>
      <c s="588" r="KI6" t="n"/>
      <c s="588" r="KJ6" t="n"/>
      <c s="588" r="KK6" t="n"/>
      <c s="588" r="KL6" t="n"/>
      <c s="588" r="KM6" t="n"/>
      <c s="588" r="KN6" t="n"/>
      <c s="588" r="KO6" t="n"/>
      <c s="588" r="KP6" t="n"/>
      <c s="588" r="KQ6" t="n"/>
      <c s="588" r="KR6" t="n"/>
      <c s="588" r="KS6" t="n"/>
      <c s="588" r="KT6" t="n"/>
      <c s="588" r="KU6" t="n"/>
      <c s="588" r="KV6" t="n"/>
      <c s="588" r="KW6" t="n"/>
      <c s="588" r="KX6" t="n"/>
      <c s="588" r="KY6" t="n"/>
      <c s="588" r="KZ6" t="n"/>
      <c s="588" r="LA6" t="n"/>
      <c s="588" r="LB6" t="n"/>
      <c s="588" r="LC6" t="n"/>
      <c s="588" r="LD6" t="n"/>
      <c s="588" r="LE6" t="n"/>
      <c s="588" r="LF6" t="n"/>
      <c s="588" r="LG6" t="n"/>
      <c s="588" r="LH6" t="n"/>
      <c s="588" r="LI6" t="n"/>
      <c s="588" r="LJ6" t="n"/>
      <c s="588" r="LK6" t="n"/>
      <c s="588" r="LL6" t="n"/>
      <c s="588" r="LM6" t="n"/>
      <c s="588" r="LN6" t="n"/>
      <c s="588" r="LO6" t="n"/>
      <c s="588" r="LP6" t="n"/>
      <c s="588" r="LQ6" t="n"/>
      <c s="588" r="LR6" t="n"/>
      <c s="588" r="LS6" t="n"/>
      <c s="588" r="LT6" t="n"/>
      <c s="588" r="LU6" t="n"/>
      <c s="588" r="LV6" t="n"/>
      <c s="588" r="LW6" t="n"/>
      <c s="588" r="LX6" t="n"/>
      <c s="588" r="LY6" t="n"/>
      <c s="588" r="LZ6" t="n"/>
      <c s="588" r="MA6" t="n"/>
      <c s="588" r="MB6" t="n"/>
      <c s="588" r="MC6" t="n"/>
      <c s="588" r="MD6" t="n"/>
      <c s="588" r="ME6" t="n"/>
      <c s="588" r="MF6" t="n"/>
      <c s="588" r="MG6" t="n"/>
      <c s="588" r="MH6" t="n"/>
      <c s="588" r="MI6" t="n"/>
      <c s="588" r="MJ6" t="n"/>
      <c s="588" r="MK6" t="n"/>
      <c s="588" r="ML6" t="n"/>
      <c s="588" r="MM6" t="n"/>
      <c s="588" r="MN6" t="n"/>
      <c s="588" r="MO6" t="n"/>
      <c s="588" r="MP6" t="n"/>
      <c s="588" r="MQ6" t="n"/>
      <c s="588" r="MR6" t="n"/>
      <c s="588" r="MS6" t="n"/>
      <c s="588" r="MT6" t="n"/>
      <c s="588" r="MU6" t="n"/>
      <c s="588" r="MV6" t="n"/>
      <c s="588" r="MW6" t="n"/>
      <c s="588" r="MX6" t="n"/>
      <c s="588" r="MY6" t="n"/>
      <c s="588" r="MZ6" t="n"/>
      <c s="588" r="NA6" t="n"/>
      <c s="588" r="NB6" t="n"/>
      <c s="588" r="NC6" t="n"/>
      <c s="588" r="ND6" t="n"/>
      <c s="588" r="NE6" t="n"/>
      <c s="588" r="NF6" t="n"/>
      <c s="588" r="NG6" t="n"/>
      <c s="588" r="NH6" t="n"/>
      <c s="588" r="NI6" t="n"/>
      <c s="588" r="NJ6" t="n"/>
      <c s="588" r="NK6" t="n"/>
      <c s="588" r="NL6" t="n"/>
      <c s="588" r="NM6" t="n"/>
      <c s="588" r="NN6" t="n"/>
      <c s="588" r="NO6" t="n"/>
      <c s="588" r="NP6" t="n"/>
      <c s="588" r="NQ6" t="n"/>
      <c s="588" r="NR6" t="n"/>
      <c s="588" r="NS6" t="n"/>
      <c s="588" r="NT6" t="n"/>
      <c s="588" r="NU6" t="n"/>
      <c s="588" r="NV6" t="n"/>
      <c s="588" r="NW6" t="n"/>
      <c s="588" r="NX6" t="n"/>
      <c s="588" r="NY6" t="n"/>
      <c s="588" r="NZ6" t="n"/>
      <c s="588" r="OA6" t="n"/>
      <c s="588" r="OB6" t="n"/>
      <c s="588" r="OC6" t="n"/>
      <c s="588" r="OD6" t="n"/>
      <c s="588" r="OE6" t="n"/>
      <c s="588" r="OF6" t="n"/>
      <c s="588" r="OG6" t="n"/>
      <c s="588" r="OH6" t="n"/>
      <c s="588" r="OI6" t="n"/>
      <c s="588" r="OJ6" t="n"/>
      <c s="588" r="OK6" t="n"/>
      <c s="588" r="OL6" t="n"/>
      <c s="588" r="OM6" t="n"/>
      <c s="588" r="ON6" t="n"/>
      <c s="588" r="OO6" t="n"/>
      <c s="588" r="OP6" t="n"/>
      <c s="588" r="OQ6" t="n"/>
      <c s="588" r="OR6" t="n"/>
      <c s="588" r="OS6" t="n"/>
      <c s="588" r="OT6" t="n"/>
      <c s="588" r="OU6" t="n"/>
      <c s="588" r="OV6" t="n"/>
      <c s="588" r="OW6" t="n"/>
      <c s="588" r="OX6" t="n"/>
      <c s="588" r="OY6" t="n"/>
      <c s="588" r="OZ6" t="n"/>
      <c s="588" r="PA6" t="n"/>
      <c s="588" r="PB6" t="n"/>
      <c s="588" r="PC6" t="n"/>
      <c s="588" r="PD6" t="n"/>
      <c s="588" r="PE6" t="n"/>
      <c s="588" r="PF6" t="n"/>
      <c s="588" r="PG6" t="n"/>
      <c s="588" r="PH6" t="n"/>
      <c s="588" r="PI6" t="n"/>
      <c s="588" r="PJ6" t="n"/>
      <c s="588" r="PK6" t="n"/>
      <c s="588" r="PL6" t="n"/>
      <c s="588" r="PM6" t="n"/>
      <c s="588" r="PN6" t="n"/>
      <c s="588" r="PO6" t="n"/>
      <c s="588" r="PP6" t="n"/>
      <c s="588" r="PQ6" t="n"/>
      <c s="588" r="PR6" t="n"/>
      <c s="588" r="PS6" t="n"/>
      <c s="588" r="PT6" t="n"/>
      <c s="588" r="PU6" t="n"/>
      <c s="588" r="PV6" t="n"/>
      <c s="588" r="PW6" t="n"/>
      <c s="588" r="PX6" t="n"/>
      <c s="588" r="PY6" t="n"/>
      <c s="588" r="PZ6" t="n"/>
      <c s="588" r="QA6" t="n"/>
      <c s="588" r="QB6" t="n"/>
      <c s="588" r="QC6" t="n"/>
      <c s="588" r="QD6" t="n"/>
      <c s="588" r="QE6" t="n"/>
      <c s="588" r="QF6" t="n"/>
      <c s="588" r="QG6" t="n"/>
      <c s="588" r="QH6" t="n"/>
      <c s="588" r="QI6" t="n"/>
      <c s="588" r="QJ6" t="n"/>
      <c s="588" r="QK6" t="n"/>
      <c s="588" r="QL6" t="n"/>
      <c s="588" r="QM6" t="n"/>
      <c s="588" r="QN6" t="n"/>
      <c s="588" r="QO6" t="n"/>
      <c s="588" r="QP6" t="n"/>
      <c s="588" r="QQ6" t="n"/>
      <c s="588" r="QR6" t="n"/>
      <c s="588" r="QS6" t="n"/>
      <c s="588" r="QT6" t="n"/>
      <c s="588" r="QU6" t="n"/>
      <c s="588" r="QV6" t="n"/>
      <c s="588" r="QW6" t="n"/>
      <c s="588" r="QX6" t="n"/>
      <c s="588" r="QY6" t="n"/>
      <c s="588" r="QZ6" t="n"/>
      <c s="588" r="RA6" t="n"/>
      <c s="588" r="RB6" t="n"/>
      <c s="588" r="RC6" t="n"/>
      <c s="588" r="RD6" t="n"/>
      <c s="588" r="RE6" t="n"/>
      <c s="588" r="RF6" t="n"/>
      <c s="588" r="RG6" t="n"/>
      <c s="588" r="RH6" t="n"/>
      <c s="588" r="RI6" t="n"/>
      <c s="588" r="RJ6" t="n"/>
      <c s="588" r="RK6" t="n"/>
      <c s="588" r="RL6" t="n"/>
      <c s="588" r="RM6" t="n"/>
      <c s="588" r="RN6" t="n"/>
      <c s="588" r="RO6" t="n"/>
      <c s="588" r="RP6" t="n"/>
      <c s="588" r="RQ6" t="n"/>
      <c s="588" r="RR6" t="n"/>
      <c s="588" r="RS6" t="n"/>
      <c s="588" r="RT6" t="n"/>
      <c s="588" r="RU6" t="n"/>
      <c s="588" r="RV6" t="n"/>
      <c s="588" r="RW6" t="n"/>
      <c s="588" r="RX6" t="n"/>
      <c s="588" r="RY6" t="n"/>
      <c s="588" r="RZ6" t="n"/>
      <c s="588" r="SA6" t="n"/>
      <c s="588" r="SB6" t="n"/>
      <c s="588" r="SC6" t="n"/>
      <c s="588" r="SD6" t="n"/>
      <c s="588" r="SE6" t="n"/>
      <c s="588" r="SF6" t="n"/>
      <c s="588" r="SG6" t="n"/>
      <c s="588" r="SH6" t="n"/>
      <c s="588" r="SI6" t="n"/>
      <c s="588" r="SJ6" t="n"/>
      <c s="588" r="SK6" t="n"/>
      <c s="588" r="SL6" t="n"/>
      <c s="588" r="SM6" t="n"/>
      <c s="588" r="SN6" t="n"/>
      <c s="588" r="SO6" t="n"/>
      <c s="588" r="SP6" t="n"/>
      <c s="588" r="SQ6" t="n"/>
      <c s="588" r="SR6" t="n"/>
      <c s="588" r="SS6" t="n"/>
      <c s="588" r="ST6" t="n"/>
      <c s="588" r="SU6" t="n"/>
      <c s="588" r="SV6" t="n"/>
      <c s="588" r="SW6" t="n"/>
      <c s="588" r="SX6" t="n"/>
      <c s="588" r="SY6" t="n"/>
      <c s="588" r="SZ6" t="n"/>
      <c s="588" r="TA6" t="n"/>
      <c s="588" r="TB6" t="n"/>
      <c s="588" r="TC6" t="n"/>
      <c s="588" r="TD6" t="n"/>
      <c s="588" r="TE6" t="n"/>
      <c s="588" r="TF6" t="n"/>
      <c s="588" r="TG6" t="n"/>
      <c s="588" r="TH6" t="n"/>
      <c s="588" r="TI6" t="n"/>
      <c s="588" r="TJ6" t="n"/>
      <c s="588" r="TK6" t="n"/>
      <c s="588" r="TL6" t="n"/>
      <c s="588" r="TM6" t="n"/>
      <c s="588" r="TN6" t="n"/>
      <c s="588" r="TO6" t="n"/>
      <c s="588" r="TP6" t="n"/>
      <c s="588" r="TQ6" t="n"/>
      <c s="588" r="TR6" t="n"/>
      <c s="588" r="TS6" t="n"/>
      <c s="588" r="TT6" t="n"/>
      <c s="588" r="TU6" t="n"/>
      <c s="588" r="TV6" t="n"/>
      <c s="588" r="TW6" t="n"/>
      <c s="588" r="TX6" t="n"/>
      <c s="588" r="TY6" t="n"/>
      <c s="588" r="TZ6" t="n"/>
      <c s="588" r="UA6" t="n"/>
      <c s="588" r="UB6" t="n"/>
      <c s="588" r="UC6" t="n"/>
      <c s="588" r="UD6" t="n"/>
      <c s="588" r="UE6" t="n"/>
      <c s="588" r="UF6" t="n"/>
      <c s="588" r="UG6" t="n"/>
      <c s="588" r="UH6" t="n"/>
      <c s="588" r="UI6" t="n"/>
      <c s="588" r="UJ6" t="n"/>
      <c s="588" r="UK6" t="n"/>
      <c s="588" r="UL6" t="n"/>
      <c s="588" r="UM6" t="n"/>
      <c s="588" r="UN6" t="n"/>
      <c s="588" r="UO6" t="n"/>
      <c s="588" r="UP6" t="n"/>
      <c s="588" r="UQ6" t="n"/>
      <c s="588" r="UR6" t="n"/>
      <c s="588" r="US6" t="n"/>
      <c s="588" r="UT6" t="n"/>
      <c s="588" r="UU6" t="n"/>
      <c s="588" r="UV6" t="n"/>
      <c s="588" r="UW6" t="n"/>
      <c s="588" r="UX6" t="n"/>
      <c s="588" r="UY6" t="n"/>
      <c s="588" r="UZ6" t="n"/>
      <c s="588" r="VA6" t="n"/>
      <c s="588" r="VB6" t="n"/>
      <c s="588" r="VC6" t="n"/>
      <c s="588" r="VD6" t="n"/>
      <c s="588" r="VE6" t="n"/>
      <c s="588" r="VF6" t="n"/>
      <c s="588" r="VG6" t="n"/>
      <c s="588" r="VH6" t="n"/>
      <c s="588" r="VI6" t="n"/>
      <c s="588" r="VJ6" t="n"/>
      <c s="588" r="VK6" t="n"/>
      <c s="588" r="VL6" t="n"/>
      <c s="588" r="VM6" t="n"/>
      <c s="588" r="VN6" t="n"/>
      <c s="588" r="VO6" t="n"/>
      <c s="588" r="VP6" t="n"/>
      <c s="588" r="VQ6" t="n"/>
      <c s="588" r="VR6" t="n"/>
      <c s="588" r="VS6" t="n"/>
      <c s="588" r="VT6" t="n"/>
      <c s="588" r="VU6" t="n"/>
      <c s="588" r="VV6" t="n"/>
      <c s="588" r="VW6" t="n"/>
      <c s="588" r="VX6" t="n"/>
      <c s="588" r="VY6" t="n"/>
      <c s="588" r="VZ6" t="n"/>
      <c s="588" r="WA6" t="n"/>
      <c s="588" r="WB6" t="n"/>
      <c s="588" r="WC6" t="n"/>
      <c s="588" r="WD6" t="n"/>
      <c s="588" r="WE6" t="n"/>
      <c s="588" r="WF6" t="n"/>
      <c s="588" r="WG6" t="n"/>
      <c s="588" r="WH6" t="n"/>
      <c s="588" r="WI6" t="n"/>
      <c s="588" r="WJ6" t="n"/>
      <c s="588" r="WK6" t="n"/>
      <c s="588" r="WL6" t="n"/>
      <c s="588" r="WM6" t="n"/>
      <c s="588" r="WN6" t="n"/>
      <c s="588" r="WO6" t="n"/>
      <c s="588" r="WP6" t="n"/>
      <c s="588" r="WQ6" t="n"/>
      <c s="588" r="WR6" t="n"/>
      <c s="588" r="WS6" t="n"/>
      <c s="588" r="WT6" t="n"/>
      <c s="588" r="WU6" t="n"/>
      <c s="588" r="WV6" t="n"/>
      <c s="588" r="WW6" t="n"/>
      <c s="588" r="WX6" t="n"/>
      <c s="588" r="WY6" t="n"/>
      <c s="588" r="WZ6" t="n"/>
      <c s="588" r="XA6" t="n"/>
      <c s="588" r="XB6" t="n"/>
      <c s="588" r="XC6" t="n"/>
      <c s="588" r="XD6" t="n"/>
      <c s="588" r="XE6" t="n"/>
      <c s="588" r="XF6" t="n"/>
      <c s="588" r="XG6" t="n"/>
      <c s="588" r="XH6" t="n"/>
      <c s="588" r="XI6" t="n"/>
      <c s="588" r="XJ6" t="n"/>
      <c s="588" r="XK6" t="n"/>
      <c s="588" r="XL6" t="n"/>
      <c s="588" r="XM6" t="n"/>
      <c s="588" r="XN6" t="n"/>
      <c s="588" r="XO6" t="n"/>
      <c s="588" r="XP6" t="n"/>
      <c s="588" r="XQ6" t="n"/>
      <c s="588" r="XR6" t="n"/>
      <c s="588" r="XS6" t="n"/>
      <c s="588" r="XT6" t="n"/>
      <c s="588" r="XU6" t="n"/>
      <c s="588" r="XV6" t="n"/>
      <c s="588" r="XW6" t="n"/>
      <c s="588" r="XX6" t="n"/>
      <c s="588" r="XY6" t="n"/>
      <c s="588" r="XZ6" t="n"/>
      <c s="588" r="YA6" t="n"/>
      <c s="588" r="YB6" t="n"/>
      <c s="588" r="YC6" t="n"/>
      <c s="588" r="YD6" t="n"/>
      <c s="588" r="YE6" t="n"/>
      <c s="588" r="YF6" t="n"/>
      <c s="588" r="YG6" t="n"/>
      <c s="588" r="YH6" t="n"/>
      <c s="588" r="YI6" t="n"/>
      <c s="588" r="YJ6" t="n"/>
      <c s="588" r="YK6" t="n"/>
      <c s="588" r="YL6" t="n"/>
      <c s="588" r="YM6" t="n"/>
      <c s="588" r="YN6" t="n"/>
      <c s="588" r="YO6" t="n"/>
      <c s="588" r="YP6" t="n"/>
      <c s="588" r="YQ6" t="n"/>
      <c s="588" r="YR6" t="n"/>
      <c s="588" r="YS6" t="n"/>
      <c s="588" r="YT6" t="n"/>
      <c s="588" r="YU6" t="n"/>
      <c s="588" r="YV6" t="n"/>
      <c s="588" r="YW6" t="n"/>
      <c s="588" r="YX6" t="n"/>
      <c s="588" r="YY6" t="n"/>
      <c s="588" r="YZ6" t="n"/>
      <c s="588" r="ZA6" t="n"/>
      <c s="588" r="ZB6" t="n"/>
      <c s="588" r="ZC6" t="n"/>
      <c s="588" r="ZD6" t="n"/>
      <c s="588" r="ZE6" t="n"/>
      <c s="588" r="ZF6" t="n"/>
      <c s="588" r="ZG6" t="n"/>
      <c s="588" r="ZH6" t="n"/>
      <c s="588" r="ZI6" t="n"/>
      <c s="588" r="ZJ6" t="n"/>
      <c s="588" r="ZK6" t="n"/>
      <c s="588" r="ZL6" t="n"/>
      <c s="588" r="ZM6" t="n"/>
      <c s="588" r="ZN6" t="n"/>
      <c s="588" r="ZO6" t="n"/>
      <c s="588" r="ZP6" t="n"/>
      <c s="588" r="ZQ6" t="n"/>
      <c s="588" r="ZR6" t="n"/>
      <c s="588" r="ZS6" t="n"/>
      <c s="588" r="ZT6" t="n"/>
      <c s="588" r="ZU6" t="n"/>
      <c s="588" r="ZV6" t="n"/>
      <c s="588" r="ZW6" t="n"/>
      <c s="588" r="ZX6" t="n"/>
      <c s="588" r="ZY6" t="n"/>
      <c s="588" r="ZZ6" t="n"/>
      <c s="588" r="AAA6" t="n"/>
      <c s="588" r="AAB6" t="n"/>
      <c s="588" r="AAC6" t="n"/>
      <c s="588" r="AAD6" t="n"/>
      <c s="588" r="AAE6" t="n"/>
      <c s="588" r="AAF6" t="n"/>
      <c s="588" r="AAG6" t="n"/>
      <c s="588" r="AAH6" t="n"/>
      <c s="588" r="AAI6" t="n"/>
      <c s="588" r="AAJ6" t="n"/>
      <c s="588" r="AAK6" t="n"/>
      <c s="588" r="AAL6" t="n"/>
      <c s="588" r="AAM6" t="n"/>
      <c s="588" r="AAN6" t="n"/>
      <c s="588" r="AAO6" t="n"/>
      <c s="588" r="AAP6" t="n"/>
      <c s="588" r="AAQ6" t="n"/>
      <c s="588" r="AAR6" t="n"/>
      <c s="588" r="AAS6" t="n"/>
      <c s="588" r="AAT6" t="n"/>
      <c s="588" r="AAU6" t="n"/>
      <c s="588" r="AAV6" t="n"/>
      <c s="588" r="AAW6" t="n"/>
      <c s="588" r="AAX6" t="n"/>
      <c s="588" r="AAY6" t="n"/>
      <c s="588" r="AAZ6" t="n"/>
      <c s="588" r="ABA6" t="n"/>
      <c s="588" r="ABB6" t="n"/>
      <c s="588" r="ABC6" t="n"/>
      <c s="588" r="ABD6" t="n"/>
      <c s="588" r="ABE6" t="n"/>
      <c s="588" r="ABF6" t="n"/>
      <c s="588" r="ABG6" t="n"/>
      <c s="588" r="ABH6" t="n"/>
      <c s="588" r="ABI6" t="n"/>
      <c s="588" r="ABJ6" t="n"/>
      <c s="588" r="ABK6" t="n"/>
      <c s="588" r="ABL6" t="n"/>
      <c s="588" r="ABM6" t="n"/>
      <c s="588" r="ABN6" t="n"/>
      <c s="588" r="ABO6" t="n"/>
      <c s="588" r="ABP6" t="n"/>
      <c s="588" r="ABQ6" t="n"/>
      <c s="588" r="ABR6" t="n"/>
      <c s="588" r="ABS6" t="n"/>
      <c s="588" r="ABT6" t="n"/>
      <c s="588" r="ABU6" t="n"/>
      <c s="588" r="ABV6" t="n"/>
      <c s="588" r="ABW6" t="n"/>
      <c s="588" r="ABX6" t="n"/>
      <c s="588" r="ABY6" t="n"/>
      <c s="588" r="ABZ6" t="n"/>
      <c s="588" r="ACA6" t="n"/>
      <c s="588" r="ACB6" t="n"/>
      <c s="588" r="ACC6" t="n"/>
      <c s="588" r="ACD6" t="n"/>
      <c s="588" r="ACE6" t="n"/>
      <c s="588" r="ACF6" t="n"/>
      <c s="588" r="ACG6" t="n"/>
      <c s="588" r="ACH6" t="n"/>
      <c s="588" r="ACI6" t="n"/>
      <c s="588" r="ACJ6" t="n"/>
      <c s="588" r="ACK6" t="n"/>
      <c s="588" r="ACL6" t="n"/>
      <c s="588" r="ACM6" t="n"/>
      <c s="588" r="ACN6" t="n"/>
      <c s="588" r="ACO6" t="n"/>
      <c s="588" r="ACP6" t="n"/>
      <c s="588" r="ACQ6" t="n"/>
      <c s="588" r="ACR6" t="n"/>
      <c s="588" r="ACS6" t="n"/>
      <c s="588" r="ACT6" t="n"/>
      <c s="588" r="ACU6" t="n"/>
      <c s="588" r="ACV6" t="n"/>
      <c s="588" r="ACW6" t="n"/>
      <c s="588" r="ACX6" t="n"/>
      <c s="588" r="ACY6" t="n"/>
      <c s="588" r="ACZ6" t="n"/>
      <c s="588" r="ADA6" t="n"/>
      <c s="588" r="ADB6" t="n"/>
      <c s="588" r="ADC6" t="n"/>
      <c s="588" r="ADD6" t="n"/>
      <c s="588" r="ADE6" t="n"/>
      <c s="588" r="ADF6" t="n"/>
      <c s="588" r="ADG6" t="n"/>
      <c s="588" r="ADH6" t="n"/>
      <c s="588" r="ADI6" t="n"/>
      <c s="588" r="ADJ6" t="n"/>
      <c s="588" r="ADK6" t="n"/>
      <c s="588" r="ADL6" t="n"/>
      <c s="588" r="ADM6" t="n"/>
      <c s="588" r="ADN6" t="n"/>
      <c s="588" r="ADO6" t="n"/>
      <c s="588" r="ADP6" t="n"/>
      <c s="588" r="ADQ6" t="n"/>
      <c s="588" r="ADR6" t="n"/>
      <c s="588" r="ADS6" t="n"/>
      <c s="588" r="ADT6" t="n"/>
      <c s="588" r="ADU6" t="n"/>
      <c s="588" r="ADV6" t="n"/>
      <c s="588" r="ADW6" t="n"/>
      <c s="588" r="ADX6" t="n"/>
      <c s="588" r="ADY6" t="n"/>
      <c s="588" r="ADZ6" t="n"/>
      <c s="588" r="AEA6" t="n"/>
      <c s="588" r="AEB6" t="n"/>
      <c s="588" r="AEC6" t="n"/>
      <c s="588" r="AED6" t="n"/>
      <c s="588" r="AEE6" t="n"/>
      <c s="588" r="AEF6" t="n"/>
      <c s="588" r="AEG6" t="n"/>
      <c s="588" r="AEH6" t="n"/>
      <c s="588" r="AEI6" t="n"/>
      <c s="588" r="AEJ6" t="n"/>
      <c s="588" r="AEK6" t="n"/>
      <c s="588" r="AEL6" t="n"/>
      <c s="588" r="AEM6" t="n"/>
      <c s="588" r="AEN6" t="n"/>
      <c s="588" r="AEO6" t="n"/>
      <c s="588" r="AEP6" t="n"/>
      <c s="588" r="AEQ6" t="n"/>
      <c s="588" r="AER6" t="n"/>
      <c s="588" r="AES6" t="n"/>
      <c s="588" r="AET6" t="n"/>
      <c s="588" r="AEU6" t="n"/>
      <c s="588" r="AEV6" t="n"/>
      <c s="588" r="AEW6" t="n"/>
      <c s="588" r="AEX6" t="n"/>
      <c s="588" r="AEY6" t="n"/>
      <c s="588" r="AEZ6" t="n"/>
      <c s="588" r="AFA6" t="n"/>
      <c s="588" r="AFB6" t="n"/>
      <c s="588" r="AFC6" t="n"/>
      <c s="588" r="AFD6" t="n"/>
      <c s="588" r="AFE6" t="n"/>
      <c s="588" r="AFF6" t="n"/>
      <c s="588" r="AFG6" t="n"/>
      <c s="588" r="AFH6" t="n"/>
      <c s="588" r="AFI6" t="n"/>
      <c s="588" r="AFJ6" t="n"/>
      <c s="588" r="AFK6" t="n"/>
      <c s="588" r="AFL6" t="n"/>
      <c s="588" r="AFM6" t="n"/>
      <c s="588" r="AFN6" t="n"/>
      <c s="588" r="AFO6" t="n"/>
      <c s="588" r="AFP6" t="n"/>
      <c s="588" r="AFQ6" t="n"/>
      <c s="588" r="AFR6" t="n"/>
      <c s="588" r="AFS6" t="n"/>
      <c s="588" r="AFT6" t="n"/>
      <c s="588" r="AFU6" t="n"/>
      <c s="588" r="AFV6" t="n"/>
      <c s="588" r="AFW6" t="n"/>
      <c s="588" r="AFX6" t="n"/>
      <c s="588" r="AFY6" t="n"/>
      <c s="588" r="AFZ6" t="n"/>
      <c s="588" r="AGA6" t="n"/>
      <c s="588" r="AGB6" t="n"/>
      <c s="588" r="AGC6" t="n"/>
      <c s="588" r="AGD6" t="n"/>
      <c s="588" r="AGE6" t="n"/>
      <c s="588" r="AGF6" t="n"/>
      <c s="588" r="AGG6" t="n"/>
      <c s="588" r="AGH6" t="n"/>
      <c s="588" r="AGI6" t="n"/>
      <c s="588" r="AGJ6" t="n"/>
      <c s="588" r="AGK6" t="n"/>
      <c s="588" r="AGL6" t="n"/>
      <c s="588" r="AGM6" t="n"/>
      <c s="588" r="AGN6" t="n"/>
      <c s="588" r="AGO6" t="n"/>
      <c s="588" r="AGP6" t="n"/>
      <c s="588" r="AGQ6" t="n"/>
      <c s="588" r="AGR6" t="n"/>
      <c s="588" r="AGS6" t="n"/>
      <c s="588" r="AGT6" t="n"/>
      <c s="588" r="AGU6" t="n"/>
      <c s="588" r="AGV6" t="n"/>
      <c s="588" r="AGW6" t="n"/>
      <c s="588" r="AGX6" t="n"/>
      <c s="588" r="AGY6" t="n"/>
      <c s="588" r="AGZ6" t="n"/>
      <c s="588" r="AHA6" t="n"/>
      <c s="588" r="AHB6" t="n"/>
      <c s="588" r="AHC6" t="n"/>
      <c s="588" r="AHD6" t="n"/>
      <c s="588" r="AHE6" t="n"/>
      <c s="588" r="AHF6" t="n"/>
      <c s="588" r="AHG6" t="n"/>
      <c s="588" r="AHH6" t="n"/>
      <c s="588" r="AHI6" t="n"/>
      <c s="588" r="AHJ6" t="n"/>
      <c s="588" r="AHK6" t="n"/>
      <c s="588" r="AHL6" t="n"/>
      <c s="588" r="AHM6" t="n"/>
      <c s="588" r="AHN6" t="n"/>
      <c s="588" r="AHO6" t="n"/>
      <c s="588" r="AHP6" t="n"/>
      <c s="588" r="AHQ6" t="n"/>
      <c s="588" r="AHR6" t="n"/>
      <c s="588" r="AHS6" t="n"/>
      <c s="588" r="AHT6" t="n"/>
      <c s="588" r="AHU6" t="n"/>
      <c s="588" r="AHV6" t="n"/>
      <c s="588" r="AHW6" t="n"/>
      <c s="588" r="AHX6" t="n"/>
      <c s="588" r="AHY6" t="n"/>
      <c s="588" r="AHZ6" t="n"/>
      <c s="588" r="AIA6" t="n"/>
      <c s="588" r="AIB6" t="n"/>
      <c s="588" r="AIC6" t="n"/>
      <c s="588" r="AID6" t="n"/>
      <c s="588" r="AIE6" t="n"/>
      <c s="588" r="AIF6" t="n"/>
      <c s="588" r="AIG6" t="n"/>
      <c s="588" r="AIH6" t="n"/>
      <c s="588" r="AII6" t="n"/>
      <c s="588" r="AIJ6" t="n"/>
      <c s="588" r="AIK6" t="n"/>
      <c s="588" r="AIL6" t="n"/>
      <c s="588" r="AIM6" t="n"/>
      <c s="588" r="AIN6" t="n"/>
      <c s="588" r="AIO6" t="n"/>
      <c s="588" r="AIP6" t="n"/>
      <c s="588" r="AIQ6" t="n"/>
      <c s="588" r="AIR6" t="n"/>
      <c s="588" r="AIS6" t="n"/>
      <c s="588" r="AIT6" t="n"/>
      <c s="588" r="AIU6" t="n"/>
      <c s="588" r="AIV6" t="n"/>
      <c s="588" r="AIW6" t="n"/>
      <c s="588" r="AIX6" t="n"/>
      <c s="588" r="AIY6" t="n"/>
      <c s="588" r="AIZ6" t="n"/>
      <c s="588" r="AJA6" t="n"/>
      <c s="588" r="AJB6" t="n"/>
      <c s="588" r="AJC6" t="n"/>
      <c s="588" r="AJD6" t="n"/>
      <c s="588" r="AJE6" t="n"/>
      <c s="588" r="AJF6" t="n"/>
      <c s="588" r="AJG6" t="n"/>
      <c s="588" r="AJH6" t="n"/>
      <c s="588" r="AJI6" t="n"/>
      <c s="588" r="AJJ6" t="n"/>
      <c s="588" r="AJK6" t="n"/>
      <c s="588" r="AJL6" t="n"/>
      <c s="588" r="AJM6" t="n"/>
      <c s="588" r="AJN6" t="n"/>
      <c s="588" r="AJO6" t="n"/>
      <c s="588" r="AJP6" t="n"/>
      <c s="588" r="AJQ6" t="n"/>
      <c s="588" r="AJR6" t="n"/>
      <c s="588" r="AJS6" t="n"/>
      <c s="588" r="AJT6" t="n"/>
      <c s="588" r="AJU6" t="n"/>
      <c s="588" r="AJV6" t="n"/>
      <c s="588" r="AJW6" t="n"/>
      <c s="588" r="AJX6" t="n"/>
      <c s="588" r="AJY6" t="n"/>
      <c s="588" r="AJZ6" t="n"/>
      <c s="588" r="AKA6" t="n"/>
      <c s="588" r="AKB6" t="n"/>
      <c s="588" r="AKC6" t="n"/>
      <c s="588" r="AKD6" t="n"/>
      <c s="588" r="AKE6" t="n"/>
      <c s="588" r="AKF6" t="n"/>
      <c s="588" r="AKG6" t="n"/>
      <c s="588" r="AKH6" t="n"/>
      <c s="588" r="AKI6" t="n"/>
      <c s="588" r="AKJ6" t="n"/>
      <c s="588" r="AKK6" t="n"/>
      <c s="588" r="AKL6" t="n"/>
      <c s="588" r="AKM6" t="n"/>
      <c s="588" r="AKN6" t="n"/>
      <c s="588" r="AKO6" t="n"/>
      <c s="588" r="AKP6" t="n"/>
      <c s="588" r="AKQ6" t="n"/>
      <c s="588" r="AKR6" t="n"/>
      <c s="588" r="AKS6" t="n"/>
      <c s="588" r="AKT6" t="n"/>
      <c s="588" r="AKU6" t="n"/>
      <c s="588" r="AKV6" t="n"/>
      <c s="588" r="AKW6" t="n"/>
      <c s="588" r="AKX6" t="n"/>
      <c s="588" r="AKY6" t="n"/>
      <c s="588" r="AKZ6" t="n"/>
      <c s="588" r="ALA6" t="n"/>
      <c s="588" r="ALB6" t="n"/>
      <c s="588" r="ALC6" t="n"/>
      <c s="588" r="ALD6" t="n"/>
      <c s="588" r="ALE6" t="n"/>
      <c s="588" r="ALF6" t="n"/>
      <c s="588" r="ALG6" t="n"/>
      <c s="588" r="ALH6" t="n"/>
      <c s="588" r="ALI6" t="n"/>
      <c s="588" r="ALJ6" t="n"/>
      <c s="588" r="ALK6" t="n"/>
      <c s="588" r="ALL6" t="n"/>
      <c s="588" r="ALM6" t="n"/>
      <c s="588" r="ALN6" t="n"/>
      <c s="588" r="ALO6" t="n"/>
      <c s="588" r="ALP6" t="n"/>
      <c s="588" r="ALQ6" t="n"/>
      <c s="588" r="ALR6" t="n"/>
      <c s="588" r="ALS6" t="n"/>
      <c s="588" r="ALT6" t="n"/>
      <c s="588" r="ALU6" t="n"/>
      <c s="588" r="ALV6" t="n"/>
      <c s="588" r="ALW6" t="n"/>
      <c s="588" r="ALX6" t="n"/>
      <c s="588" r="ALY6" t="n"/>
      <c s="588" r="ALZ6" t="n"/>
      <c s="588" r="AMA6" t="n"/>
      <c s="588" r="AMB6" t="n"/>
      <c s="588" r="AMC6" t="n"/>
      <c s="588" r="AMD6" t="n"/>
      <c s="588" r="AME6" t="n"/>
      <c s="588" r="AMF6" t="n"/>
      <c s="588" r="AMG6" t="n"/>
      <c s="588" r="AMH6" t="n"/>
      <c s="588" r="AMI6" t="n"/>
      <c s="588" r="AMJ6" t="n"/>
    </row>
    <row customHeight="1" s="737" r="7" ht="15.75" spans="1:1024">
      <c s="588" r="A7" t="n"/>
      <c s="588" r="B7" t="n"/>
      <c s="628" r="C7" t="s">
        <v>4037</v>
      </c>
      <c s="580" r="D7" t="s">
        <v>4038</v>
      </c>
      <c s="580" r="E7" t="s">
        <v>23</v>
      </c>
      <c s="570" r="F7" t="s">
        <v>3901</v>
      </c>
      <c s="588" r="G7" t="n"/>
      <c s="588" r="H7" t="n"/>
      <c s="588" r="I7" t="n"/>
      <c s="588" r="J7" t="n"/>
      <c s="588" r="K7" t="n"/>
      <c s="588" r="L7" t="n"/>
      <c s="588" r="M7" t="n"/>
      <c s="588" r="N7" t="n"/>
      <c s="588" r="O7" t="n"/>
      <c s="588" r="P7" t="n"/>
      <c s="588" r="Q7" t="n"/>
      <c s="588" r="R7" t="n"/>
      <c s="588" r="S7" t="n"/>
      <c s="588" r="T7" t="n"/>
      <c s="588" r="U7" t="n"/>
      <c s="588" r="V7" t="n"/>
      <c s="588" r="W7" t="n"/>
      <c s="588" r="X7" t="n"/>
      <c s="588" r="Y7" t="n"/>
      <c s="588" r="Z7" t="n"/>
      <c s="588" r="AA7" t="n"/>
      <c s="588" r="AB7" t="n"/>
      <c s="588" r="AC7" t="n"/>
      <c s="588" r="AD7" t="n"/>
      <c s="588" r="AE7" t="n"/>
      <c s="588" r="AF7" t="n"/>
      <c s="588" r="AG7" t="n"/>
      <c s="588" r="AH7" t="n"/>
      <c s="588" r="AI7" t="n"/>
      <c s="588" r="AJ7" t="n"/>
      <c s="588" r="AK7" t="n"/>
      <c s="588" r="AL7" t="n"/>
      <c s="588" r="AM7" t="n"/>
      <c s="588" r="AN7" t="n"/>
      <c s="588" r="AO7" t="n"/>
      <c s="588" r="AP7" t="n"/>
      <c s="588" r="AQ7" t="n"/>
      <c s="588" r="AR7" t="n"/>
      <c s="588" r="AS7" t="n"/>
      <c s="588" r="AT7" t="n"/>
      <c s="588" r="AU7" t="n"/>
      <c s="588" r="AV7" t="n"/>
      <c s="588" r="AW7" t="n"/>
      <c s="588" r="AX7" t="n"/>
      <c s="588" r="AY7" t="n"/>
      <c s="588" r="AZ7" t="n"/>
      <c s="588" r="BA7" t="n"/>
      <c s="588" r="BB7" t="n"/>
      <c s="588" r="BC7" t="n"/>
      <c s="588" r="BD7" t="n"/>
      <c s="588" r="BE7" t="n"/>
      <c s="588" r="BF7" t="n"/>
      <c s="588" r="BG7" t="n"/>
      <c s="588" r="BH7" t="n"/>
      <c s="588" r="BI7" t="n"/>
      <c s="588" r="BJ7" t="n"/>
      <c s="588" r="BK7" t="n"/>
      <c s="588" r="BL7" t="n"/>
      <c s="588" r="BM7" t="n"/>
      <c s="588" r="BN7" t="n"/>
      <c s="588" r="BO7" t="n"/>
      <c s="588" r="BP7" t="n"/>
      <c s="588" r="BQ7" t="n"/>
      <c s="588" r="BR7" t="n"/>
      <c s="588" r="BS7" t="n"/>
      <c s="588" r="BT7" t="n"/>
      <c s="588" r="BU7" t="n"/>
      <c s="588" r="BV7" t="n"/>
      <c s="588" r="BW7" t="n"/>
      <c s="588" r="BX7" t="n"/>
      <c s="588" r="BY7" t="n"/>
      <c s="588" r="BZ7" t="n"/>
      <c s="588" r="CA7" t="n"/>
      <c s="588" r="CB7" t="n"/>
      <c s="588" r="CC7" t="n"/>
      <c s="588" r="CD7" t="n"/>
      <c s="588" r="CE7" t="n"/>
      <c s="588" r="CF7" t="n"/>
      <c s="588" r="CG7" t="n"/>
      <c s="588" r="CH7" t="n"/>
      <c s="588" r="CI7" t="n"/>
      <c s="588" r="CJ7" t="n"/>
      <c s="588" r="CK7" t="n"/>
      <c s="588" r="CL7" t="n"/>
      <c s="588" r="CM7" t="n"/>
      <c s="588" r="CN7" t="n"/>
      <c s="588" r="CO7" t="n"/>
      <c s="588" r="CP7" t="n"/>
      <c s="588" r="CQ7" t="n"/>
      <c s="588" r="CR7" t="n"/>
      <c s="588" r="CS7" t="n"/>
      <c s="588" r="CT7" t="n"/>
      <c s="588" r="CU7" t="n"/>
      <c s="588" r="CV7" t="n"/>
      <c s="588" r="CW7" t="n"/>
      <c s="588" r="CX7" t="n"/>
      <c s="588" r="CY7" t="n"/>
      <c s="588" r="CZ7" t="n"/>
      <c s="588" r="DA7" t="n"/>
      <c s="588" r="DB7" t="n"/>
      <c s="588" r="DC7" t="n"/>
      <c s="588" r="DD7" t="n"/>
      <c s="588" r="DE7" t="n"/>
      <c s="588" r="DF7" t="n"/>
      <c s="588" r="DG7" t="n"/>
      <c s="588" r="DH7" t="n"/>
      <c s="588" r="DI7" t="n"/>
      <c s="588" r="DJ7" t="n"/>
      <c s="588" r="DK7" t="n"/>
      <c s="588" r="DL7" t="n"/>
      <c s="588" r="DM7" t="n"/>
      <c s="588" r="DN7" t="n"/>
      <c s="588" r="DO7" t="n"/>
      <c s="588" r="DP7" t="n"/>
      <c s="588" r="DQ7" t="n"/>
      <c s="588" r="DR7" t="n"/>
      <c s="588" r="DS7" t="n"/>
      <c s="588" r="DT7" t="n"/>
      <c s="588" r="DU7" t="n"/>
      <c s="588" r="DV7" t="n"/>
      <c s="588" r="DW7" t="n"/>
      <c s="588" r="DX7" t="n"/>
      <c s="588" r="DY7" t="n"/>
      <c s="588" r="DZ7" t="n"/>
      <c s="588" r="EA7" t="n"/>
      <c s="588" r="EB7" t="n"/>
      <c s="588" r="EC7" t="n"/>
      <c s="588" r="ED7" t="n"/>
      <c s="588" r="EE7" t="n"/>
      <c s="588" r="EF7" t="n"/>
      <c s="588" r="EG7" t="n"/>
      <c s="588" r="EH7" t="n"/>
      <c s="588" r="EI7" t="n"/>
      <c s="588" r="EJ7" t="n"/>
      <c s="588" r="EK7" t="n"/>
      <c s="588" r="EL7" t="n"/>
      <c s="588" r="EM7" t="n"/>
      <c s="588" r="EN7" t="n"/>
      <c s="588" r="EO7" t="n"/>
      <c s="588" r="EP7" t="n"/>
      <c s="588" r="EQ7" t="n"/>
      <c s="588" r="ER7" t="n"/>
      <c s="588" r="ES7" t="n"/>
      <c s="588" r="ET7" t="n"/>
      <c s="588" r="EU7" t="n"/>
      <c s="588" r="EV7" t="n"/>
      <c s="588" r="EW7" t="n"/>
      <c s="588" r="EX7" t="n"/>
      <c s="588" r="EY7" t="n"/>
      <c s="588" r="EZ7" t="n"/>
      <c s="588" r="FA7" t="n"/>
      <c s="588" r="FB7" t="n"/>
      <c s="588" r="FC7" t="n"/>
      <c s="588" r="FD7" t="n"/>
      <c s="588" r="FE7" t="n"/>
      <c s="588" r="FF7" t="n"/>
      <c s="588" r="FG7" t="n"/>
      <c s="588" r="FH7" t="n"/>
      <c s="588" r="FI7" t="n"/>
      <c s="588" r="FJ7" t="n"/>
      <c s="588" r="FK7" t="n"/>
      <c s="588" r="FL7" t="n"/>
      <c s="588" r="FM7" t="n"/>
      <c s="588" r="FN7" t="n"/>
      <c s="588" r="FO7" t="n"/>
      <c s="588" r="FP7" t="n"/>
      <c s="588" r="FQ7" t="n"/>
      <c s="588" r="FR7" t="n"/>
      <c s="588" r="FS7" t="n"/>
      <c s="588" r="FT7" t="n"/>
      <c s="588" r="FU7" t="n"/>
      <c s="588" r="FV7" t="n"/>
      <c s="588" r="FW7" t="n"/>
      <c s="588" r="FX7" t="n"/>
      <c s="588" r="FY7" t="n"/>
      <c s="588" r="FZ7" t="n"/>
      <c s="588" r="GA7" t="n"/>
      <c s="588" r="GB7" t="n"/>
      <c s="588" r="GC7" t="n"/>
      <c s="588" r="GD7" t="n"/>
      <c s="588" r="GE7" t="n"/>
      <c s="588" r="GF7" t="n"/>
      <c s="588" r="GG7" t="n"/>
      <c s="588" r="GH7" t="n"/>
      <c s="588" r="GI7" t="n"/>
      <c s="588" r="GJ7" t="n"/>
      <c s="588" r="GK7" t="n"/>
      <c s="588" r="GL7" t="n"/>
      <c s="588" r="GM7" t="n"/>
      <c s="588" r="GN7" t="n"/>
      <c s="588" r="GO7" t="n"/>
      <c s="588" r="GP7" t="n"/>
      <c s="588" r="GQ7" t="n"/>
      <c s="588" r="GR7" t="n"/>
      <c s="588" r="GS7" t="n"/>
      <c s="588" r="GT7" t="n"/>
      <c s="588" r="GU7" t="n"/>
      <c s="588" r="GV7" t="n"/>
      <c s="588" r="GW7" t="n"/>
      <c s="588" r="GX7" t="n"/>
      <c s="588" r="GY7" t="n"/>
      <c s="588" r="GZ7" t="n"/>
      <c s="588" r="HA7" t="n"/>
      <c s="588" r="HB7" t="n"/>
      <c s="588" r="HC7" t="n"/>
      <c s="588" r="HD7" t="n"/>
      <c s="588" r="HE7" t="n"/>
      <c s="588" r="HF7" t="n"/>
      <c s="588" r="HG7" t="n"/>
      <c s="588" r="HH7" t="n"/>
      <c s="588" r="HI7" t="n"/>
      <c s="588" r="HJ7" t="n"/>
      <c s="588" r="HK7" t="n"/>
      <c s="588" r="HL7" t="n"/>
      <c s="588" r="HM7" t="n"/>
      <c s="588" r="HN7" t="n"/>
      <c s="588" r="HO7" t="n"/>
      <c s="588" r="HP7" t="n"/>
      <c s="588" r="HQ7" t="n"/>
      <c s="588" r="HR7" t="n"/>
      <c s="588" r="HS7" t="n"/>
      <c s="588" r="HT7" t="n"/>
      <c s="588" r="HU7" t="n"/>
      <c s="588" r="HV7" t="n"/>
      <c s="588" r="HW7" t="n"/>
      <c s="588" r="HX7" t="n"/>
      <c s="588" r="HY7" t="n"/>
      <c s="588" r="HZ7" t="n"/>
      <c s="588" r="IA7" t="n"/>
      <c s="588" r="IB7" t="n"/>
      <c s="588" r="IC7" t="n"/>
      <c s="588" r="ID7" t="n"/>
      <c s="588" r="IE7" t="n"/>
      <c s="588" r="IF7" t="n"/>
      <c s="588" r="IG7" t="n"/>
      <c s="588" r="IH7" t="n"/>
      <c s="588" r="II7" t="n"/>
      <c s="588" r="IJ7" t="n"/>
      <c s="588" r="IK7" t="n"/>
      <c s="588" r="IL7" t="n"/>
      <c s="588" r="IM7" t="n"/>
      <c s="588" r="IN7" t="n"/>
      <c s="588" r="IO7" t="n"/>
      <c s="588" r="IP7" t="n"/>
      <c s="588" r="IQ7" t="n"/>
      <c s="588" r="IR7" t="n"/>
      <c s="588" r="IS7" t="n"/>
      <c s="588" r="IT7" t="n"/>
      <c s="588" r="IU7" t="n"/>
      <c s="588" r="IV7" t="n"/>
      <c s="588" r="IW7" t="n"/>
      <c s="588" r="IX7" t="n"/>
      <c s="588" r="IY7" t="n"/>
      <c s="588" r="IZ7" t="n"/>
      <c s="588" r="JA7" t="n"/>
      <c s="588" r="JB7" t="n"/>
      <c s="588" r="JC7" t="n"/>
      <c s="588" r="JD7" t="n"/>
      <c s="588" r="JE7" t="n"/>
      <c s="588" r="JF7" t="n"/>
      <c s="588" r="JG7" t="n"/>
      <c s="588" r="JH7" t="n"/>
      <c s="588" r="JI7" t="n"/>
      <c s="588" r="JJ7" t="n"/>
      <c s="588" r="JK7" t="n"/>
      <c s="588" r="JL7" t="n"/>
      <c s="588" r="JM7" t="n"/>
      <c s="588" r="JN7" t="n"/>
      <c s="588" r="JO7" t="n"/>
      <c s="588" r="JP7" t="n"/>
      <c s="588" r="JQ7" t="n"/>
      <c s="588" r="JR7" t="n"/>
      <c s="588" r="JS7" t="n"/>
      <c s="588" r="JT7" t="n"/>
      <c s="588" r="JU7" t="n"/>
      <c s="588" r="JV7" t="n"/>
      <c s="588" r="JW7" t="n"/>
      <c s="588" r="JX7" t="n"/>
      <c s="588" r="JY7" t="n"/>
      <c s="588" r="JZ7" t="n"/>
      <c s="588" r="KA7" t="n"/>
      <c s="588" r="KB7" t="n"/>
      <c s="588" r="KC7" t="n"/>
      <c s="588" r="KD7" t="n"/>
      <c s="588" r="KE7" t="n"/>
      <c s="588" r="KF7" t="n"/>
      <c s="588" r="KG7" t="n"/>
      <c s="588" r="KH7" t="n"/>
      <c s="588" r="KI7" t="n"/>
      <c s="588" r="KJ7" t="n"/>
      <c s="588" r="KK7" t="n"/>
      <c s="588" r="KL7" t="n"/>
      <c s="588" r="KM7" t="n"/>
      <c s="588" r="KN7" t="n"/>
      <c s="588" r="KO7" t="n"/>
      <c s="588" r="KP7" t="n"/>
      <c s="588" r="KQ7" t="n"/>
      <c s="588" r="KR7" t="n"/>
      <c s="588" r="KS7" t="n"/>
      <c s="588" r="KT7" t="n"/>
      <c s="588" r="KU7" t="n"/>
      <c s="588" r="KV7" t="n"/>
      <c s="588" r="KW7" t="n"/>
      <c s="588" r="KX7" t="n"/>
      <c s="588" r="KY7" t="n"/>
      <c s="588" r="KZ7" t="n"/>
      <c s="588" r="LA7" t="n"/>
      <c s="588" r="LB7" t="n"/>
      <c s="588" r="LC7" t="n"/>
      <c s="588" r="LD7" t="n"/>
      <c s="588" r="LE7" t="n"/>
      <c s="588" r="LF7" t="n"/>
      <c s="588" r="LG7" t="n"/>
      <c s="588" r="LH7" t="n"/>
      <c s="588" r="LI7" t="n"/>
      <c s="588" r="LJ7" t="n"/>
      <c s="588" r="LK7" t="n"/>
      <c s="588" r="LL7" t="n"/>
      <c s="588" r="LM7" t="n"/>
      <c s="588" r="LN7" t="n"/>
      <c s="588" r="LO7" t="n"/>
      <c s="588" r="LP7" t="n"/>
      <c s="588" r="LQ7" t="n"/>
      <c s="588" r="LR7" t="n"/>
      <c s="588" r="LS7" t="n"/>
      <c s="588" r="LT7" t="n"/>
      <c s="588" r="LU7" t="n"/>
      <c s="588" r="LV7" t="n"/>
      <c s="588" r="LW7" t="n"/>
      <c s="588" r="LX7" t="n"/>
      <c s="588" r="LY7" t="n"/>
      <c s="588" r="LZ7" t="n"/>
      <c s="588" r="MA7" t="n"/>
      <c s="588" r="MB7" t="n"/>
      <c s="588" r="MC7" t="n"/>
      <c s="588" r="MD7" t="n"/>
      <c s="588" r="ME7" t="n"/>
      <c s="588" r="MF7" t="n"/>
      <c s="588" r="MG7" t="n"/>
      <c s="588" r="MH7" t="n"/>
      <c s="588" r="MI7" t="n"/>
      <c s="588" r="MJ7" t="n"/>
      <c s="588" r="MK7" t="n"/>
      <c s="588" r="ML7" t="n"/>
      <c s="588" r="MM7" t="n"/>
      <c s="588" r="MN7" t="n"/>
      <c s="588" r="MO7" t="n"/>
      <c s="588" r="MP7" t="n"/>
      <c s="588" r="MQ7" t="n"/>
      <c s="588" r="MR7" t="n"/>
      <c s="588" r="MS7" t="n"/>
      <c s="588" r="MT7" t="n"/>
      <c s="588" r="MU7" t="n"/>
      <c s="588" r="MV7" t="n"/>
      <c s="588" r="MW7" t="n"/>
      <c s="588" r="MX7" t="n"/>
      <c s="588" r="MY7" t="n"/>
      <c s="588" r="MZ7" t="n"/>
      <c s="588" r="NA7" t="n"/>
      <c s="588" r="NB7" t="n"/>
      <c s="588" r="NC7" t="n"/>
      <c s="588" r="ND7" t="n"/>
      <c s="588" r="NE7" t="n"/>
      <c s="588" r="NF7" t="n"/>
      <c s="588" r="NG7" t="n"/>
      <c s="588" r="NH7" t="n"/>
      <c s="588" r="NI7" t="n"/>
      <c s="588" r="NJ7" t="n"/>
      <c s="588" r="NK7" t="n"/>
      <c s="588" r="NL7" t="n"/>
      <c s="588" r="NM7" t="n"/>
      <c s="588" r="NN7" t="n"/>
      <c s="588" r="NO7" t="n"/>
      <c s="588" r="NP7" t="n"/>
      <c s="588" r="NQ7" t="n"/>
      <c s="588" r="NR7" t="n"/>
      <c s="588" r="NS7" t="n"/>
      <c s="588" r="NT7" t="n"/>
      <c s="588" r="NU7" t="n"/>
      <c s="588" r="NV7" t="n"/>
      <c s="588" r="NW7" t="n"/>
      <c s="588" r="NX7" t="n"/>
      <c s="588" r="NY7" t="n"/>
      <c s="588" r="NZ7" t="n"/>
      <c s="588" r="OA7" t="n"/>
      <c s="588" r="OB7" t="n"/>
      <c s="588" r="OC7" t="n"/>
      <c s="588" r="OD7" t="n"/>
      <c s="588" r="OE7" t="n"/>
      <c s="588" r="OF7" t="n"/>
      <c s="588" r="OG7" t="n"/>
      <c s="588" r="OH7" t="n"/>
      <c s="588" r="OI7" t="n"/>
      <c s="588" r="OJ7" t="n"/>
      <c s="588" r="OK7" t="n"/>
      <c s="588" r="OL7" t="n"/>
      <c s="588" r="OM7" t="n"/>
      <c s="588" r="ON7" t="n"/>
      <c s="588" r="OO7" t="n"/>
      <c s="588" r="OP7" t="n"/>
      <c s="588" r="OQ7" t="n"/>
      <c s="588" r="OR7" t="n"/>
      <c s="588" r="OS7" t="n"/>
      <c s="588" r="OT7" t="n"/>
      <c s="588" r="OU7" t="n"/>
      <c s="588" r="OV7" t="n"/>
      <c s="588" r="OW7" t="n"/>
      <c s="588" r="OX7" t="n"/>
      <c s="588" r="OY7" t="n"/>
      <c s="588" r="OZ7" t="n"/>
      <c s="588" r="PA7" t="n"/>
      <c s="588" r="PB7" t="n"/>
      <c s="588" r="PC7" t="n"/>
      <c s="588" r="PD7" t="n"/>
      <c s="588" r="PE7" t="n"/>
      <c s="588" r="PF7" t="n"/>
      <c s="588" r="PG7" t="n"/>
      <c s="588" r="PH7" t="n"/>
      <c s="588" r="PI7" t="n"/>
      <c s="588" r="PJ7" t="n"/>
      <c s="588" r="PK7" t="n"/>
      <c s="588" r="PL7" t="n"/>
      <c s="588" r="PM7" t="n"/>
      <c s="588" r="PN7" t="n"/>
      <c s="588" r="PO7" t="n"/>
      <c s="588" r="PP7" t="n"/>
      <c s="588" r="PQ7" t="n"/>
      <c s="588" r="PR7" t="n"/>
      <c s="588" r="PS7" t="n"/>
      <c s="588" r="PT7" t="n"/>
      <c s="588" r="PU7" t="n"/>
      <c s="588" r="PV7" t="n"/>
      <c s="588" r="PW7" t="n"/>
      <c s="588" r="PX7" t="n"/>
      <c s="588" r="PY7" t="n"/>
      <c s="588" r="PZ7" t="n"/>
      <c s="588" r="QA7" t="n"/>
      <c s="588" r="QB7" t="n"/>
      <c s="588" r="QC7" t="n"/>
      <c s="588" r="QD7" t="n"/>
      <c s="588" r="QE7" t="n"/>
      <c s="588" r="QF7" t="n"/>
      <c s="588" r="QG7" t="n"/>
      <c s="588" r="QH7" t="n"/>
      <c s="588" r="QI7" t="n"/>
      <c s="588" r="QJ7" t="n"/>
      <c s="588" r="QK7" t="n"/>
      <c s="588" r="QL7" t="n"/>
      <c s="588" r="QM7" t="n"/>
      <c s="588" r="QN7" t="n"/>
      <c s="588" r="QO7" t="n"/>
      <c s="588" r="QP7" t="n"/>
      <c s="588" r="QQ7" t="n"/>
      <c s="588" r="QR7" t="n"/>
      <c s="588" r="QS7" t="n"/>
      <c s="588" r="QT7" t="n"/>
      <c s="588" r="QU7" t="n"/>
      <c s="588" r="QV7" t="n"/>
      <c s="588" r="QW7" t="n"/>
      <c s="588" r="QX7" t="n"/>
      <c s="588" r="QY7" t="n"/>
      <c s="588" r="QZ7" t="n"/>
      <c s="588" r="RA7" t="n"/>
      <c s="588" r="RB7" t="n"/>
      <c s="588" r="RC7" t="n"/>
      <c s="588" r="RD7" t="n"/>
      <c s="588" r="RE7" t="n"/>
      <c s="588" r="RF7" t="n"/>
      <c s="588" r="RG7" t="n"/>
      <c s="588" r="RH7" t="n"/>
      <c s="588" r="RI7" t="n"/>
      <c s="588" r="RJ7" t="n"/>
      <c s="588" r="RK7" t="n"/>
      <c s="588" r="RL7" t="n"/>
      <c s="588" r="RM7" t="n"/>
      <c s="588" r="RN7" t="n"/>
      <c s="588" r="RO7" t="n"/>
      <c s="588" r="RP7" t="n"/>
      <c s="588" r="RQ7" t="n"/>
      <c s="588" r="RR7" t="n"/>
      <c s="588" r="RS7" t="n"/>
      <c s="588" r="RT7" t="n"/>
      <c s="588" r="RU7" t="n"/>
      <c s="588" r="RV7" t="n"/>
      <c s="588" r="RW7" t="n"/>
      <c s="588" r="RX7" t="n"/>
      <c s="588" r="RY7" t="n"/>
      <c s="588" r="RZ7" t="n"/>
      <c s="588" r="SA7" t="n"/>
      <c s="588" r="SB7" t="n"/>
      <c s="588" r="SC7" t="n"/>
      <c s="588" r="SD7" t="n"/>
      <c s="588" r="SE7" t="n"/>
      <c s="588" r="SF7" t="n"/>
      <c s="588" r="SG7" t="n"/>
      <c s="588" r="SH7" t="n"/>
      <c s="588" r="SI7" t="n"/>
      <c s="588" r="SJ7" t="n"/>
      <c s="588" r="SK7" t="n"/>
      <c s="588" r="SL7" t="n"/>
      <c s="588" r="SM7" t="n"/>
      <c s="588" r="SN7" t="n"/>
      <c s="588" r="SO7" t="n"/>
      <c s="588" r="SP7" t="n"/>
      <c s="588" r="SQ7" t="n"/>
      <c s="588" r="SR7" t="n"/>
      <c s="588" r="SS7" t="n"/>
      <c s="588" r="ST7" t="n"/>
      <c s="588" r="SU7" t="n"/>
      <c s="588" r="SV7" t="n"/>
      <c s="588" r="SW7" t="n"/>
      <c s="588" r="SX7" t="n"/>
      <c s="588" r="SY7" t="n"/>
      <c s="588" r="SZ7" t="n"/>
      <c s="588" r="TA7" t="n"/>
      <c s="588" r="TB7" t="n"/>
      <c s="588" r="TC7" t="n"/>
      <c s="588" r="TD7" t="n"/>
      <c s="588" r="TE7" t="n"/>
      <c s="588" r="TF7" t="n"/>
      <c s="588" r="TG7" t="n"/>
      <c s="588" r="TH7" t="n"/>
      <c s="588" r="TI7" t="n"/>
      <c s="588" r="TJ7" t="n"/>
      <c s="588" r="TK7" t="n"/>
      <c s="588" r="TL7" t="n"/>
      <c s="588" r="TM7" t="n"/>
      <c s="588" r="TN7" t="n"/>
      <c s="588" r="TO7" t="n"/>
      <c s="588" r="TP7" t="n"/>
      <c s="588" r="TQ7" t="n"/>
      <c s="588" r="TR7" t="n"/>
      <c s="588" r="TS7" t="n"/>
      <c s="588" r="TT7" t="n"/>
      <c s="588" r="TU7" t="n"/>
      <c s="588" r="TV7" t="n"/>
      <c s="588" r="TW7" t="n"/>
      <c s="588" r="TX7" t="n"/>
      <c s="588" r="TY7" t="n"/>
      <c s="588" r="TZ7" t="n"/>
      <c s="588" r="UA7" t="n"/>
      <c s="588" r="UB7" t="n"/>
      <c s="588" r="UC7" t="n"/>
      <c s="588" r="UD7" t="n"/>
      <c s="588" r="UE7" t="n"/>
      <c s="588" r="UF7" t="n"/>
      <c s="588" r="UG7" t="n"/>
      <c s="588" r="UH7" t="n"/>
      <c s="588" r="UI7" t="n"/>
      <c s="588" r="UJ7" t="n"/>
      <c s="588" r="UK7" t="n"/>
      <c s="588" r="UL7" t="n"/>
      <c s="588" r="UM7" t="n"/>
      <c s="588" r="UN7" t="n"/>
      <c s="588" r="UO7" t="n"/>
      <c s="588" r="UP7" t="n"/>
      <c s="588" r="UQ7" t="n"/>
      <c s="588" r="UR7" t="n"/>
      <c s="588" r="US7" t="n"/>
      <c s="588" r="UT7" t="n"/>
      <c s="588" r="UU7" t="n"/>
      <c s="588" r="UV7" t="n"/>
      <c s="588" r="UW7" t="n"/>
      <c s="588" r="UX7" t="n"/>
      <c s="588" r="UY7" t="n"/>
      <c s="588" r="UZ7" t="n"/>
      <c s="588" r="VA7" t="n"/>
      <c s="588" r="VB7" t="n"/>
      <c s="588" r="VC7" t="n"/>
      <c s="588" r="VD7" t="n"/>
      <c s="588" r="VE7" t="n"/>
      <c s="588" r="VF7" t="n"/>
      <c s="588" r="VG7" t="n"/>
      <c s="588" r="VH7" t="n"/>
      <c s="588" r="VI7" t="n"/>
      <c s="588" r="VJ7" t="n"/>
      <c s="588" r="VK7" t="n"/>
      <c s="588" r="VL7" t="n"/>
      <c s="588" r="VM7" t="n"/>
      <c s="588" r="VN7" t="n"/>
      <c s="588" r="VO7" t="n"/>
      <c s="588" r="VP7" t="n"/>
      <c s="588" r="VQ7" t="n"/>
      <c s="588" r="VR7" t="n"/>
      <c s="588" r="VS7" t="n"/>
      <c s="588" r="VT7" t="n"/>
      <c s="588" r="VU7" t="n"/>
      <c s="588" r="VV7" t="n"/>
      <c s="588" r="VW7" t="n"/>
      <c s="588" r="VX7" t="n"/>
      <c s="588" r="VY7" t="n"/>
      <c s="588" r="VZ7" t="n"/>
      <c s="588" r="WA7" t="n"/>
      <c s="588" r="WB7" t="n"/>
      <c s="588" r="WC7" t="n"/>
      <c s="588" r="WD7" t="n"/>
      <c s="588" r="WE7" t="n"/>
      <c s="588" r="WF7" t="n"/>
      <c s="588" r="WG7" t="n"/>
      <c s="588" r="WH7" t="n"/>
      <c s="588" r="WI7" t="n"/>
      <c s="588" r="WJ7" t="n"/>
      <c s="588" r="WK7" t="n"/>
      <c s="588" r="WL7" t="n"/>
      <c s="588" r="WM7" t="n"/>
      <c s="588" r="WN7" t="n"/>
      <c s="588" r="WO7" t="n"/>
      <c s="588" r="WP7" t="n"/>
      <c s="588" r="WQ7" t="n"/>
      <c s="588" r="WR7" t="n"/>
      <c s="588" r="WS7" t="n"/>
      <c s="588" r="WT7" t="n"/>
      <c s="588" r="WU7" t="n"/>
      <c s="588" r="WV7" t="n"/>
      <c s="588" r="WW7" t="n"/>
      <c s="588" r="WX7" t="n"/>
      <c s="588" r="WY7" t="n"/>
      <c s="588" r="WZ7" t="n"/>
      <c s="588" r="XA7" t="n"/>
      <c s="588" r="XB7" t="n"/>
      <c s="588" r="XC7" t="n"/>
      <c s="588" r="XD7" t="n"/>
      <c s="588" r="XE7" t="n"/>
      <c s="588" r="XF7" t="n"/>
      <c s="588" r="XG7" t="n"/>
      <c s="588" r="XH7" t="n"/>
      <c s="588" r="XI7" t="n"/>
      <c s="588" r="XJ7" t="n"/>
      <c s="588" r="XK7" t="n"/>
      <c s="588" r="XL7" t="n"/>
      <c s="588" r="XM7" t="n"/>
      <c s="588" r="XN7" t="n"/>
      <c s="588" r="XO7" t="n"/>
      <c s="588" r="XP7" t="n"/>
      <c s="588" r="XQ7" t="n"/>
      <c s="588" r="XR7" t="n"/>
      <c s="588" r="XS7" t="n"/>
      <c s="588" r="XT7" t="n"/>
      <c s="588" r="XU7" t="n"/>
      <c s="588" r="XV7" t="n"/>
      <c s="588" r="XW7" t="n"/>
      <c s="588" r="XX7" t="n"/>
      <c s="588" r="XY7" t="n"/>
      <c s="588" r="XZ7" t="n"/>
      <c s="588" r="YA7" t="n"/>
      <c s="588" r="YB7" t="n"/>
      <c s="588" r="YC7" t="n"/>
      <c s="588" r="YD7" t="n"/>
      <c s="588" r="YE7" t="n"/>
      <c s="588" r="YF7" t="n"/>
      <c s="588" r="YG7" t="n"/>
      <c s="588" r="YH7" t="n"/>
      <c s="588" r="YI7" t="n"/>
      <c s="588" r="YJ7" t="n"/>
      <c s="588" r="YK7" t="n"/>
      <c s="588" r="YL7" t="n"/>
      <c s="588" r="YM7" t="n"/>
      <c s="588" r="YN7" t="n"/>
      <c s="588" r="YO7" t="n"/>
      <c s="588" r="YP7" t="n"/>
      <c s="588" r="YQ7" t="n"/>
      <c s="588" r="YR7" t="n"/>
      <c s="588" r="YS7" t="n"/>
      <c s="588" r="YT7" t="n"/>
      <c s="588" r="YU7" t="n"/>
      <c s="588" r="YV7" t="n"/>
      <c s="588" r="YW7" t="n"/>
      <c s="588" r="YX7" t="n"/>
      <c s="588" r="YY7" t="n"/>
      <c s="588" r="YZ7" t="n"/>
      <c s="588" r="ZA7" t="n"/>
      <c s="588" r="ZB7" t="n"/>
      <c s="588" r="ZC7" t="n"/>
      <c s="588" r="ZD7" t="n"/>
      <c s="588" r="ZE7" t="n"/>
      <c s="588" r="ZF7" t="n"/>
      <c s="588" r="ZG7" t="n"/>
      <c s="588" r="ZH7" t="n"/>
      <c s="588" r="ZI7" t="n"/>
      <c s="588" r="ZJ7" t="n"/>
      <c s="588" r="ZK7" t="n"/>
      <c s="588" r="ZL7" t="n"/>
      <c s="588" r="ZM7" t="n"/>
      <c s="588" r="ZN7" t="n"/>
      <c s="588" r="ZO7" t="n"/>
      <c s="588" r="ZP7" t="n"/>
      <c s="588" r="ZQ7" t="n"/>
      <c s="588" r="ZR7" t="n"/>
      <c s="588" r="ZS7" t="n"/>
      <c s="588" r="ZT7" t="n"/>
      <c s="588" r="ZU7" t="n"/>
      <c s="588" r="ZV7" t="n"/>
      <c s="588" r="ZW7" t="n"/>
      <c s="588" r="ZX7" t="n"/>
      <c s="588" r="ZY7" t="n"/>
      <c s="588" r="ZZ7" t="n"/>
      <c s="588" r="AAA7" t="n"/>
      <c s="588" r="AAB7" t="n"/>
      <c s="588" r="AAC7" t="n"/>
      <c s="588" r="AAD7" t="n"/>
      <c s="588" r="AAE7" t="n"/>
      <c s="588" r="AAF7" t="n"/>
      <c s="588" r="AAG7" t="n"/>
      <c s="588" r="AAH7" t="n"/>
      <c s="588" r="AAI7" t="n"/>
      <c s="588" r="AAJ7" t="n"/>
      <c s="588" r="AAK7" t="n"/>
      <c s="588" r="AAL7" t="n"/>
      <c s="588" r="AAM7" t="n"/>
      <c s="588" r="AAN7" t="n"/>
      <c s="588" r="AAO7" t="n"/>
      <c s="588" r="AAP7" t="n"/>
      <c s="588" r="AAQ7" t="n"/>
      <c s="588" r="AAR7" t="n"/>
      <c s="588" r="AAS7" t="n"/>
      <c s="588" r="AAT7" t="n"/>
      <c s="588" r="AAU7" t="n"/>
      <c s="588" r="AAV7" t="n"/>
      <c s="588" r="AAW7" t="n"/>
      <c s="588" r="AAX7" t="n"/>
      <c s="588" r="AAY7" t="n"/>
      <c s="588" r="AAZ7" t="n"/>
      <c s="588" r="ABA7" t="n"/>
      <c s="588" r="ABB7" t="n"/>
      <c s="588" r="ABC7" t="n"/>
      <c s="588" r="ABD7" t="n"/>
      <c s="588" r="ABE7" t="n"/>
      <c s="588" r="ABF7" t="n"/>
      <c s="588" r="ABG7" t="n"/>
      <c s="588" r="ABH7" t="n"/>
      <c s="588" r="ABI7" t="n"/>
      <c s="588" r="ABJ7" t="n"/>
      <c s="588" r="ABK7" t="n"/>
      <c s="588" r="ABL7" t="n"/>
      <c s="588" r="ABM7" t="n"/>
      <c s="588" r="ABN7" t="n"/>
      <c s="588" r="ABO7" t="n"/>
      <c s="588" r="ABP7" t="n"/>
      <c s="588" r="ABQ7" t="n"/>
      <c s="588" r="ABR7" t="n"/>
      <c s="588" r="ABS7" t="n"/>
      <c s="588" r="ABT7" t="n"/>
      <c s="588" r="ABU7" t="n"/>
      <c s="588" r="ABV7" t="n"/>
      <c s="588" r="ABW7" t="n"/>
      <c s="588" r="ABX7" t="n"/>
      <c s="588" r="ABY7" t="n"/>
      <c s="588" r="ABZ7" t="n"/>
      <c s="588" r="ACA7" t="n"/>
      <c s="588" r="ACB7" t="n"/>
      <c s="588" r="ACC7" t="n"/>
      <c s="588" r="ACD7" t="n"/>
      <c s="588" r="ACE7" t="n"/>
      <c s="588" r="ACF7" t="n"/>
      <c s="588" r="ACG7" t="n"/>
      <c s="588" r="ACH7" t="n"/>
      <c s="588" r="ACI7" t="n"/>
      <c s="588" r="ACJ7" t="n"/>
      <c s="588" r="ACK7" t="n"/>
      <c s="588" r="ACL7" t="n"/>
      <c s="588" r="ACM7" t="n"/>
      <c s="588" r="ACN7" t="n"/>
      <c s="588" r="ACO7" t="n"/>
      <c s="588" r="ACP7" t="n"/>
      <c s="588" r="ACQ7" t="n"/>
      <c s="588" r="ACR7" t="n"/>
      <c s="588" r="ACS7" t="n"/>
      <c s="588" r="ACT7" t="n"/>
      <c s="588" r="ACU7" t="n"/>
      <c s="588" r="ACV7" t="n"/>
      <c s="588" r="ACW7" t="n"/>
      <c s="588" r="ACX7" t="n"/>
      <c s="588" r="ACY7" t="n"/>
      <c s="588" r="ACZ7" t="n"/>
      <c s="588" r="ADA7" t="n"/>
      <c s="588" r="ADB7" t="n"/>
      <c s="588" r="ADC7" t="n"/>
      <c s="588" r="ADD7" t="n"/>
      <c s="588" r="ADE7" t="n"/>
      <c s="588" r="ADF7" t="n"/>
      <c s="588" r="ADG7" t="n"/>
      <c s="588" r="ADH7" t="n"/>
      <c s="588" r="ADI7" t="n"/>
      <c s="588" r="ADJ7" t="n"/>
      <c s="588" r="ADK7" t="n"/>
      <c s="588" r="ADL7" t="n"/>
      <c s="588" r="ADM7" t="n"/>
      <c s="588" r="ADN7" t="n"/>
      <c s="588" r="ADO7" t="n"/>
      <c s="588" r="ADP7" t="n"/>
      <c s="588" r="ADQ7" t="n"/>
      <c s="588" r="ADR7" t="n"/>
      <c s="588" r="ADS7" t="n"/>
      <c s="588" r="ADT7" t="n"/>
      <c s="588" r="ADU7" t="n"/>
      <c s="588" r="ADV7" t="n"/>
      <c s="588" r="ADW7" t="n"/>
      <c s="588" r="ADX7" t="n"/>
      <c s="588" r="ADY7" t="n"/>
      <c s="588" r="ADZ7" t="n"/>
      <c s="588" r="AEA7" t="n"/>
      <c s="588" r="AEB7" t="n"/>
      <c s="588" r="AEC7" t="n"/>
      <c s="588" r="AED7" t="n"/>
      <c s="588" r="AEE7" t="n"/>
      <c s="588" r="AEF7" t="n"/>
      <c s="588" r="AEG7" t="n"/>
      <c s="588" r="AEH7" t="n"/>
      <c s="588" r="AEI7" t="n"/>
      <c s="588" r="AEJ7" t="n"/>
      <c s="588" r="AEK7" t="n"/>
      <c s="588" r="AEL7" t="n"/>
      <c s="588" r="AEM7" t="n"/>
      <c s="588" r="AEN7" t="n"/>
      <c s="588" r="AEO7" t="n"/>
      <c s="588" r="AEP7" t="n"/>
      <c s="588" r="AEQ7" t="n"/>
      <c s="588" r="AER7" t="n"/>
      <c s="588" r="AES7" t="n"/>
      <c s="588" r="AET7" t="n"/>
      <c s="588" r="AEU7" t="n"/>
      <c s="588" r="AEV7" t="n"/>
      <c s="588" r="AEW7" t="n"/>
      <c s="588" r="AEX7" t="n"/>
      <c s="588" r="AEY7" t="n"/>
      <c s="588" r="AEZ7" t="n"/>
      <c s="588" r="AFA7" t="n"/>
      <c s="588" r="AFB7" t="n"/>
      <c s="588" r="AFC7" t="n"/>
      <c s="588" r="AFD7" t="n"/>
      <c s="588" r="AFE7" t="n"/>
      <c s="588" r="AFF7" t="n"/>
      <c s="588" r="AFG7" t="n"/>
      <c s="588" r="AFH7" t="n"/>
      <c s="588" r="AFI7" t="n"/>
      <c s="588" r="AFJ7" t="n"/>
      <c s="588" r="AFK7" t="n"/>
      <c s="588" r="AFL7" t="n"/>
      <c s="588" r="AFM7" t="n"/>
      <c s="588" r="AFN7" t="n"/>
      <c s="588" r="AFO7" t="n"/>
      <c s="588" r="AFP7" t="n"/>
      <c s="588" r="AFQ7" t="n"/>
      <c s="588" r="AFR7" t="n"/>
      <c s="588" r="AFS7" t="n"/>
      <c s="588" r="AFT7" t="n"/>
      <c s="588" r="AFU7" t="n"/>
      <c s="588" r="AFV7" t="n"/>
      <c s="588" r="AFW7" t="n"/>
      <c s="588" r="AFX7" t="n"/>
      <c s="588" r="AFY7" t="n"/>
      <c s="588" r="AFZ7" t="n"/>
      <c s="588" r="AGA7" t="n"/>
      <c s="588" r="AGB7" t="n"/>
      <c s="588" r="AGC7" t="n"/>
      <c s="588" r="AGD7" t="n"/>
      <c s="588" r="AGE7" t="n"/>
      <c s="588" r="AGF7" t="n"/>
      <c s="588" r="AGG7" t="n"/>
      <c s="588" r="AGH7" t="n"/>
      <c s="588" r="AGI7" t="n"/>
      <c s="588" r="AGJ7" t="n"/>
      <c s="588" r="AGK7" t="n"/>
      <c s="588" r="AGL7" t="n"/>
      <c s="588" r="AGM7" t="n"/>
      <c s="588" r="AGN7" t="n"/>
      <c s="588" r="AGO7" t="n"/>
      <c s="588" r="AGP7" t="n"/>
      <c s="588" r="AGQ7" t="n"/>
      <c s="588" r="AGR7" t="n"/>
      <c s="588" r="AGS7" t="n"/>
      <c s="588" r="AGT7" t="n"/>
      <c s="588" r="AGU7" t="n"/>
      <c s="588" r="AGV7" t="n"/>
      <c s="588" r="AGW7" t="n"/>
      <c s="588" r="AGX7" t="n"/>
      <c s="588" r="AGY7" t="n"/>
      <c s="588" r="AGZ7" t="n"/>
      <c s="588" r="AHA7" t="n"/>
      <c s="588" r="AHB7" t="n"/>
      <c s="588" r="AHC7" t="n"/>
      <c s="588" r="AHD7" t="n"/>
      <c s="588" r="AHE7" t="n"/>
      <c s="588" r="AHF7" t="n"/>
      <c s="588" r="AHG7" t="n"/>
      <c s="588" r="AHH7" t="n"/>
      <c s="588" r="AHI7" t="n"/>
      <c s="588" r="AHJ7" t="n"/>
      <c s="588" r="AHK7" t="n"/>
      <c s="588" r="AHL7" t="n"/>
      <c s="588" r="AHM7" t="n"/>
      <c s="588" r="AHN7" t="n"/>
      <c s="588" r="AHO7" t="n"/>
      <c s="588" r="AHP7" t="n"/>
      <c s="588" r="AHQ7" t="n"/>
      <c s="588" r="AHR7" t="n"/>
      <c s="588" r="AHS7" t="n"/>
      <c s="588" r="AHT7" t="n"/>
      <c s="588" r="AHU7" t="n"/>
      <c s="588" r="AHV7" t="n"/>
      <c s="588" r="AHW7" t="n"/>
      <c s="588" r="AHX7" t="n"/>
      <c s="588" r="AHY7" t="n"/>
      <c s="588" r="AHZ7" t="n"/>
      <c s="588" r="AIA7" t="n"/>
      <c s="588" r="AIB7" t="n"/>
      <c s="588" r="AIC7" t="n"/>
      <c s="588" r="AID7" t="n"/>
      <c s="588" r="AIE7" t="n"/>
      <c s="588" r="AIF7" t="n"/>
      <c s="588" r="AIG7" t="n"/>
      <c s="588" r="AIH7" t="n"/>
      <c s="588" r="AII7" t="n"/>
      <c s="588" r="AIJ7" t="n"/>
      <c s="588" r="AIK7" t="n"/>
      <c s="588" r="AIL7" t="n"/>
      <c s="588" r="AIM7" t="n"/>
      <c s="588" r="AIN7" t="n"/>
      <c s="588" r="AIO7" t="n"/>
      <c s="588" r="AIP7" t="n"/>
      <c s="588" r="AIQ7" t="n"/>
      <c s="588" r="AIR7" t="n"/>
      <c s="588" r="AIS7" t="n"/>
      <c s="588" r="AIT7" t="n"/>
      <c s="588" r="AIU7" t="n"/>
      <c s="588" r="AIV7" t="n"/>
      <c s="588" r="AIW7" t="n"/>
      <c s="588" r="AIX7" t="n"/>
      <c s="588" r="AIY7" t="n"/>
      <c s="588" r="AIZ7" t="n"/>
      <c s="588" r="AJA7" t="n"/>
      <c s="588" r="AJB7" t="n"/>
      <c s="588" r="AJC7" t="n"/>
      <c s="588" r="AJD7" t="n"/>
      <c s="588" r="AJE7" t="n"/>
      <c s="588" r="AJF7" t="n"/>
      <c s="588" r="AJG7" t="n"/>
      <c s="588" r="AJH7" t="n"/>
      <c s="588" r="AJI7" t="n"/>
      <c s="588" r="AJJ7" t="n"/>
      <c s="588" r="AJK7" t="n"/>
      <c s="588" r="AJL7" t="n"/>
      <c s="588" r="AJM7" t="n"/>
      <c s="588" r="AJN7" t="n"/>
      <c s="588" r="AJO7" t="n"/>
      <c s="588" r="AJP7" t="n"/>
      <c s="588" r="AJQ7" t="n"/>
      <c s="588" r="AJR7" t="n"/>
      <c s="588" r="AJS7" t="n"/>
      <c s="588" r="AJT7" t="n"/>
      <c s="588" r="AJU7" t="n"/>
      <c s="588" r="AJV7" t="n"/>
      <c s="588" r="AJW7" t="n"/>
      <c s="588" r="AJX7" t="n"/>
      <c s="588" r="AJY7" t="n"/>
      <c s="588" r="AJZ7" t="n"/>
      <c s="588" r="AKA7" t="n"/>
      <c s="588" r="AKB7" t="n"/>
      <c s="588" r="AKC7" t="n"/>
      <c s="588" r="AKD7" t="n"/>
      <c s="588" r="AKE7" t="n"/>
      <c s="588" r="AKF7" t="n"/>
      <c s="588" r="AKG7" t="n"/>
      <c s="588" r="AKH7" t="n"/>
      <c s="588" r="AKI7" t="n"/>
      <c s="588" r="AKJ7" t="n"/>
      <c s="588" r="AKK7" t="n"/>
      <c s="588" r="AKL7" t="n"/>
      <c s="588" r="AKM7" t="n"/>
      <c s="588" r="AKN7" t="n"/>
      <c s="588" r="AKO7" t="n"/>
      <c s="588" r="AKP7" t="n"/>
      <c s="588" r="AKQ7" t="n"/>
      <c s="588" r="AKR7" t="n"/>
      <c s="588" r="AKS7" t="n"/>
      <c s="588" r="AKT7" t="n"/>
      <c s="588" r="AKU7" t="n"/>
      <c s="588" r="AKV7" t="n"/>
      <c s="588" r="AKW7" t="n"/>
      <c s="588" r="AKX7" t="n"/>
      <c s="588" r="AKY7" t="n"/>
      <c s="588" r="AKZ7" t="n"/>
      <c s="588" r="ALA7" t="n"/>
      <c s="588" r="ALB7" t="n"/>
      <c s="588" r="ALC7" t="n"/>
      <c s="588" r="ALD7" t="n"/>
      <c s="588" r="ALE7" t="n"/>
      <c s="588" r="ALF7" t="n"/>
      <c s="588" r="ALG7" t="n"/>
      <c s="588" r="ALH7" t="n"/>
      <c s="588" r="ALI7" t="n"/>
      <c s="588" r="ALJ7" t="n"/>
      <c s="588" r="ALK7" t="n"/>
      <c s="588" r="ALL7" t="n"/>
      <c s="588" r="ALM7" t="n"/>
      <c s="588" r="ALN7" t="n"/>
      <c s="588" r="ALO7" t="n"/>
      <c s="588" r="ALP7" t="n"/>
      <c s="588" r="ALQ7" t="n"/>
      <c s="588" r="ALR7" t="n"/>
      <c s="588" r="ALS7" t="n"/>
      <c s="588" r="ALT7" t="n"/>
      <c s="588" r="ALU7" t="n"/>
      <c s="588" r="ALV7" t="n"/>
      <c s="588" r="ALW7" t="n"/>
      <c s="588" r="ALX7" t="n"/>
      <c s="588" r="ALY7" t="n"/>
      <c s="588" r="ALZ7" t="n"/>
      <c s="588" r="AMA7" t="n"/>
      <c s="588" r="AMB7" t="n"/>
      <c s="588" r="AMC7" t="n"/>
      <c s="588" r="AMD7" t="n"/>
      <c s="588" r="AME7" t="n"/>
      <c s="588" r="AMF7" t="n"/>
      <c s="588" r="AMG7" t="n"/>
      <c s="588" r="AMH7" t="n"/>
      <c s="588" r="AMI7" t="n"/>
      <c s="588" r="AMJ7" t="n"/>
    </row>
    <row customHeight="1" s="737" r="8" ht="15.75" spans="1:1024">
      <c s="588" r="A8" t="n"/>
      <c s="588" r="B8" t="n"/>
      <c s="588" r="C8" t="n"/>
      <c s="588" r="D8" t="n"/>
      <c s="588" r="E8" t="n"/>
      <c s="588" r="F8" t="n"/>
      <c s="588" r="G8" t="n"/>
      <c s="588" r="H8" t="n"/>
      <c s="588" r="I8" t="n"/>
      <c s="588" r="J8" t="n"/>
      <c s="588" r="K8" t="n"/>
      <c s="588" r="L8" t="n"/>
      <c s="588" r="M8" t="n"/>
      <c s="588" r="N8" t="n"/>
      <c s="588" r="O8" t="n"/>
      <c s="588" r="P8" t="n"/>
      <c s="588" r="Q8" t="n"/>
      <c s="588" r="R8" t="n"/>
      <c s="588" r="S8" t="n"/>
      <c s="588" r="T8" t="n"/>
      <c s="588" r="U8" t="n"/>
      <c s="588" r="V8" t="n"/>
      <c s="588" r="W8" t="n"/>
      <c s="588" r="X8" t="n"/>
      <c s="588" r="Y8" t="n"/>
      <c s="588" r="Z8" t="n"/>
      <c s="588" r="AA8" t="n"/>
      <c s="588" r="AB8" t="n"/>
      <c s="588" r="AC8" t="n"/>
      <c s="588" r="AD8" t="n"/>
      <c s="588" r="AE8" t="n"/>
      <c s="588" r="AF8" t="n"/>
      <c s="588" r="AG8" t="n"/>
      <c s="588" r="AH8" t="n"/>
      <c s="588" r="AI8" t="n"/>
      <c s="588" r="AJ8" t="n"/>
      <c s="588" r="AK8" t="n"/>
      <c s="588" r="AL8" t="n"/>
      <c s="588" r="AM8" t="n"/>
      <c s="588" r="AN8" t="n"/>
      <c s="588" r="AO8" t="n"/>
      <c s="588" r="AP8" t="n"/>
      <c s="588" r="AQ8" t="n"/>
      <c s="588" r="AR8" t="n"/>
      <c s="588" r="AS8" t="n"/>
      <c s="588" r="AT8" t="n"/>
      <c s="588" r="AU8" t="n"/>
      <c s="588" r="AV8" t="n"/>
      <c s="588" r="AW8" t="n"/>
      <c s="588" r="AX8" t="n"/>
      <c s="588" r="AY8" t="n"/>
      <c s="588" r="AZ8" t="n"/>
      <c s="588" r="BA8" t="n"/>
      <c s="588" r="BB8" t="n"/>
      <c s="588" r="BC8" t="n"/>
      <c s="588" r="BD8" t="n"/>
      <c s="588" r="BE8" t="n"/>
      <c s="588" r="BF8" t="n"/>
      <c s="588" r="BG8" t="n"/>
      <c s="588" r="BH8" t="n"/>
      <c s="588" r="BI8" t="n"/>
      <c s="588" r="BJ8" t="n"/>
      <c s="588" r="BK8" t="n"/>
      <c s="588" r="BL8" t="n"/>
      <c s="588" r="BM8" t="n"/>
      <c s="588" r="BN8" t="n"/>
      <c s="588" r="BO8" t="n"/>
      <c s="588" r="BP8" t="n"/>
      <c s="588" r="BQ8" t="n"/>
      <c s="588" r="BR8" t="n"/>
      <c s="588" r="BS8" t="n"/>
      <c s="588" r="BT8" t="n"/>
      <c s="588" r="BU8" t="n"/>
      <c s="588" r="BV8" t="n"/>
      <c s="588" r="BW8" t="n"/>
      <c s="588" r="BX8" t="n"/>
      <c s="588" r="BY8" t="n"/>
      <c s="588" r="BZ8" t="n"/>
      <c s="588" r="CA8" t="n"/>
      <c s="588" r="CB8" t="n"/>
      <c s="588" r="CC8" t="n"/>
      <c s="588" r="CD8" t="n"/>
      <c s="588" r="CE8" t="n"/>
      <c s="588" r="CF8" t="n"/>
      <c s="588" r="CG8" t="n"/>
      <c s="588" r="CH8" t="n"/>
      <c s="588" r="CI8" t="n"/>
      <c s="588" r="CJ8" t="n"/>
      <c s="588" r="CK8" t="n"/>
      <c s="588" r="CL8" t="n"/>
      <c s="588" r="CM8" t="n"/>
      <c s="588" r="CN8" t="n"/>
      <c s="588" r="CO8" t="n"/>
      <c s="588" r="CP8" t="n"/>
      <c s="588" r="CQ8" t="n"/>
      <c s="588" r="CR8" t="n"/>
      <c s="588" r="CS8" t="n"/>
      <c s="588" r="CT8" t="n"/>
      <c s="588" r="CU8" t="n"/>
      <c s="588" r="CV8" t="n"/>
      <c s="588" r="CW8" t="n"/>
      <c s="588" r="CX8" t="n"/>
      <c s="588" r="CY8" t="n"/>
      <c s="588" r="CZ8" t="n"/>
      <c s="588" r="DA8" t="n"/>
      <c s="588" r="DB8" t="n"/>
      <c s="588" r="DC8" t="n"/>
      <c s="588" r="DD8" t="n"/>
      <c s="588" r="DE8" t="n"/>
      <c s="588" r="DF8" t="n"/>
      <c s="588" r="DG8" t="n"/>
      <c s="588" r="DH8" t="n"/>
      <c s="588" r="DI8" t="n"/>
      <c s="588" r="DJ8" t="n"/>
      <c s="588" r="DK8" t="n"/>
      <c s="588" r="DL8" t="n"/>
      <c s="588" r="DM8" t="n"/>
      <c s="588" r="DN8" t="n"/>
      <c s="588" r="DO8" t="n"/>
      <c s="588" r="DP8" t="n"/>
      <c s="588" r="DQ8" t="n"/>
      <c s="588" r="DR8" t="n"/>
      <c s="588" r="DS8" t="n"/>
      <c s="588" r="DT8" t="n"/>
      <c s="588" r="DU8" t="n"/>
      <c s="588" r="DV8" t="n"/>
      <c s="588" r="DW8" t="n"/>
      <c s="588" r="DX8" t="n"/>
      <c s="588" r="DY8" t="n"/>
      <c s="588" r="DZ8" t="n"/>
      <c s="588" r="EA8" t="n"/>
      <c s="588" r="EB8" t="n"/>
      <c s="588" r="EC8" t="n"/>
      <c s="588" r="ED8" t="n"/>
      <c s="588" r="EE8" t="n"/>
      <c s="588" r="EF8" t="n"/>
      <c s="588" r="EG8" t="n"/>
      <c s="588" r="EH8" t="n"/>
      <c s="588" r="EI8" t="n"/>
      <c s="588" r="EJ8" t="n"/>
      <c s="588" r="EK8" t="n"/>
      <c s="588" r="EL8" t="n"/>
      <c s="588" r="EM8" t="n"/>
      <c s="588" r="EN8" t="n"/>
      <c s="588" r="EO8" t="n"/>
      <c s="588" r="EP8" t="n"/>
      <c s="588" r="EQ8" t="n"/>
      <c s="588" r="ER8" t="n"/>
      <c s="588" r="ES8" t="n"/>
      <c s="588" r="ET8" t="n"/>
      <c s="588" r="EU8" t="n"/>
      <c s="588" r="EV8" t="n"/>
      <c s="588" r="EW8" t="n"/>
      <c s="588" r="EX8" t="n"/>
      <c s="588" r="EY8" t="n"/>
      <c s="588" r="EZ8" t="n"/>
      <c s="588" r="FA8" t="n"/>
      <c s="588" r="FB8" t="n"/>
      <c s="588" r="FC8" t="n"/>
      <c s="588" r="FD8" t="n"/>
      <c s="588" r="FE8" t="n"/>
      <c s="588" r="FF8" t="n"/>
      <c s="588" r="FG8" t="n"/>
      <c s="588" r="FH8" t="n"/>
      <c s="588" r="FI8" t="n"/>
      <c s="588" r="FJ8" t="n"/>
      <c s="588" r="FK8" t="n"/>
      <c s="588" r="FL8" t="n"/>
      <c s="588" r="FM8" t="n"/>
      <c s="588" r="FN8" t="n"/>
      <c s="588" r="FO8" t="n"/>
      <c s="588" r="FP8" t="n"/>
      <c s="588" r="FQ8" t="n"/>
      <c s="588" r="FR8" t="n"/>
      <c s="588" r="FS8" t="n"/>
      <c s="588" r="FT8" t="n"/>
      <c s="588" r="FU8" t="n"/>
      <c s="588" r="FV8" t="n"/>
      <c s="588" r="FW8" t="n"/>
      <c s="588" r="FX8" t="n"/>
      <c s="588" r="FY8" t="n"/>
      <c s="588" r="FZ8" t="n"/>
      <c s="588" r="GA8" t="n"/>
      <c s="588" r="GB8" t="n"/>
      <c s="588" r="GC8" t="n"/>
      <c s="588" r="GD8" t="n"/>
      <c s="588" r="GE8" t="n"/>
      <c s="588" r="GF8" t="n"/>
      <c s="588" r="GG8" t="n"/>
      <c s="588" r="GH8" t="n"/>
      <c s="588" r="GI8" t="n"/>
      <c s="588" r="GJ8" t="n"/>
      <c s="588" r="GK8" t="n"/>
      <c s="588" r="GL8" t="n"/>
      <c s="588" r="GM8" t="n"/>
      <c s="588" r="GN8" t="n"/>
      <c s="588" r="GO8" t="n"/>
      <c s="588" r="GP8" t="n"/>
      <c s="588" r="GQ8" t="n"/>
      <c s="588" r="GR8" t="n"/>
      <c s="588" r="GS8" t="n"/>
      <c s="588" r="GT8" t="n"/>
      <c s="588" r="GU8" t="n"/>
      <c s="588" r="GV8" t="n"/>
      <c s="588" r="GW8" t="n"/>
      <c s="588" r="GX8" t="n"/>
      <c s="588" r="GY8" t="n"/>
      <c s="588" r="GZ8" t="n"/>
      <c s="588" r="HA8" t="n"/>
      <c s="588" r="HB8" t="n"/>
      <c s="588" r="HC8" t="n"/>
      <c s="588" r="HD8" t="n"/>
      <c s="588" r="HE8" t="n"/>
      <c s="588" r="HF8" t="n"/>
      <c s="588" r="HG8" t="n"/>
      <c s="588" r="HH8" t="n"/>
      <c s="588" r="HI8" t="n"/>
      <c s="588" r="HJ8" t="n"/>
      <c s="588" r="HK8" t="n"/>
      <c s="588" r="HL8" t="n"/>
      <c s="588" r="HM8" t="n"/>
      <c s="588" r="HN8" t="n"/>
      <c s="588" r="HO8" t="n"/>
      <c s="588" r="HP8" t="n"/>
      <c s="588" r="HQ8" t="n"/>
      <c s="588" r="HR8" t="n"/>
      <c s="588" r="HS8" t="n"/>
      <c s="588" r="HT8" t="n"/>
      <c s="588" r="HU8" t="n"/>
      <c s="588" r="HV8" t="n"/>
      <c s="588" r="HW8" t="n"/>
      <c s="588" r="HX8" t="n"/>
      <c s="588" r="HY8" t="n"/>
      <c s="588" r="HZ8" t="n"/>
      <c s="588" r="IA8" t="n"/>
      <c s="588" r="IB8" t="n"/>
      <c s="588" r="IC8" t="n"/>
      <c s="588" r="ID8" t="n"/>
      <c s="588" r="IE8" t="n"/>
      <c s="588" r="IF8" t="n"/>
      <c s="588" r="IG8" t="n"/>
      <c s="588" r="IH8" t="n"/>
      <c s="588" r="II8" t="n"/>
      <c s="588" r="IJ8" t="n"/>
      <c s="588" r="IK8" t="n"/>
      <c s="588" r="IL8" t="n"/>
      <c s="588" r="IM8" t="n"/>
      <c s="588" r="IN8" t="n"/>
      <c s="588" r="IO8" t="n"/>
      <c s="588" r="IP8" t="n"/>
      <c s="588" r="IQ8" t="n"/>
      <c s="588" r="IR8" t="n"/>
      <c s="588" r="IS8" t="n"/>
      <c s="588" r="IT8" t="n"/>
      <c s="588" r="IU8" t="n"/>
      <c s="588" r="IV8" t="n"/>
      <c s="588" r="IW8" t="n"/>
      <c s="588" r="IX8" t="n"/>
      <c s="588" r="IY8" t="n"/>
      <c s="588" r="IZ8" t="n"/>
      <c s="588" r="JA8" t="n"/>
      <c s="588" r="JB8" t="n"/>
      <c s="588" r="JC8" t="n"/>
      <c s="588" r="JD8" t="n"/>
      <c s="588" r="JE8" t="n"/>
      <c s="588" r="JF8" t="n"/>
      <c s="588" r="JG8" t="n"/>
      <c s="588" r="JH8" t="n"/>
      <c s="588" r="JI8" t="n"/>
      <c s="588" r="JJ8" t="n"/>
      <c s="588" r="JK8" t="n"/>
      <c s="588" r="JL8" t="n"/>
      <c s="588" r="JM8" t="n"/>
      <c s="588" r="JN8" t="n"/>
      <c s="588" r="JO8" t="n"/>
      <c s="588" r="JP8" t="n"/>
      <c s="588" r="JQ8" t="n"/>
      <c s="588" r="JR8" t="n"/>
      <c s="588" r="JS8" t="n"/>
      <c s="588" r="JT8" t="n"/>
      <c s="588" r="JU8" t="n"/>
      <c s="588" r="JV8" t="n"/>
      <c s="588" r="JW8" t="n"/>
      <c s="588" r="JX8" t="n"/>
      <c s="588" r="JY8" t="n"/>
      <c s="588" r="JZ8" t="n"/>
      <c s="588" r="KA8" t="n"/>
      <c s="588" r="KB8" t="n"/>
      <c s="588" r="KC8" t="n"/>
      <c s="588" r="KD8" t="n"/>
      <c s="588" r="KE8" t="n"/>
      <c s="588" r="KF8" t="n"/>
      <c s="588" r="KG8" t="n"/>
      <c s="588" r="KH8" t="n"/>
      <c s="588" r="KI8" t="n"/>
      <c s="588" r="KJ8" t="n"/>
      <c s="588" r="KK8" t="n"/>
      <c s="588" r="KL8" t="n"/>
      <c s="588" r="KM8" t="n"/>
      <c s="588" r="KN8" t="n"/>
      <c s="588" r="KO8" t="n"/>
      <c s="588" r="KP8" t="n"/>
      <c s="588" r="KQ8" t="n"/>
      <c s="588" r="KR8" t="n"/>
      <c s="588" r="KS8" t="n"/>
      <c s="588" r="KT8" t="n"/>
      <c s="588" r="KU8" t="n"/>
      <c s="588" r="KV8" t="n"/>
      <c s="588" r="KW8" t="n"/>
      <c s="588" r="KX8" t="n"/>
      <c s="588" r="KY8" t="n"/>
      <c s="588" r="KZ8" t="n"/>
      <c s="588" r="LA8" t="n"/>
      <c s="588" r="LB8" t="n"/>
      <c s="588" r="LC8" t="n"/>
      <c s="588" r="LD8" t="n"/>
      <c s="588" r="LE8" t="n"/>
      <c s="588" r="LF8" t="n"/>
      <c s="588" r="LG8" t="n"/>
      <c s="588" r="LH8" t="n"/>
      <c s="588" r="LI8" t="n"/>
      <c s="588" r="LJ8" t="n"/>
      <c s="588" r="LK8" t="n"/>
      <c s="588" r="LL8" t="n"/>
      <c s="588" r="LM8" t="n"/>
      <c s="588" r="LN8" t="n"/>
      <c s="588" r="LO8" t="n"/>
      <c s="588" r="LP8" t="n"/>
      <c s="588" r="LQ8" t="n"/>
      <c s="588" r="LR8" t="n"/>
      <c s="588" r="LS8" t="n"/>
      <c s="588" r="LT8" t="n"/>
      <c s="588" r="LU8" t="n"/>
      <c s="588" r="LV8" t="n"/>
      <c s="588" r="LW8" t="n"/>
      <c s="588" r="LX8" t="n"/>
      <c s="588" r="LY8" t="n"/>
      <c s="588" r="LZ8" t="n"/>
      <c s="588" r="MA8" t="n"/>
      <c s="588" r="MB8" t="n"/>
      <c s="588" r="MC8" t="n"/>
      <c s="588" r="MD8" t="n"/>
      <c s="588" r="ME8" t="n"/>
      <c s="588" r="MF8" t="n"/>
      <c s="588" r="MG8" t="n"/>
      <c s="588" r="MH8" t="n"/>
      <c s="588" r="MI8" t="n"/>
      <c s="588" r="MJ8" t="n"/>
      <c s="588" r="MK8" t="n"/>
      <c s="588" r="ML8" t="n"/>
      <c s="588" r="MM8" t="n"/>
      <c s="588" r="MN8" t="n"/>
      <c s="588" r="MO8" t="n"/>
      <c s="588" r="MP8" t="n"/>
      <c s="588" r="MQ8" t="n"/>
      <c s="588" r="MR8" t="n"/>
      <c s="588" r="MS8" t="n"/>
      <c s="588" r="MT8" t="n"/>
      <c s="588" r="MU8" t="n"/>
      <c s="588" r="MV8" t="n"/>
      <c s="588" r="MW8" t="n"/>
      <c s="588" r="MX8" t="n"/>
      <c s="588" r="MY8" t="n"/>
      <c s="588" r="MZ8" t="n"/>
      <c s="588" r="NA8" t="n"/>
      <c s="588" r="NB8" t="n"/>
      <c s="588" r="NC8" t="n"/>
      <c s="588" r="ND8" t="n"/>
      <c s="588" r="NE8" t="n"/>
      <c s="588" r="NF8" t="n"/>
      <c s="588" r="NG8" t="n"/>
      <c s="588" r="NH8" t="n"/>
      <c s="588" r="NI8" t="n"/>
      <c s="588" r="NJ8" t="n"/>
      <c s="588" r="NK8" t="n"/>
      <c s="588" r="NL8" t="n"/>
      <c s="588" r="NM8" t="n"/>
      <c s="588" r="NN8" t="n"/>
      <c s="588" r="NO8" t="n"/>
      <c s="588" r="NP8" t="n"/>
      <c s="588" r="NQ8" t="n"/>
      <c s="588" r="NR8" t="n"/>
      <c s="588" r="NS8" t="n"/>
      <c s="588" r="NT8" t="n"/>
      <c s="588" r="NU8" t="n"/>
      <c s="588" r="NV8" t="n"/>
      <c s="588" r="NW8" t="n"/>
      <c s="588" r="NX8" t="n"/>
      <c s="588" r="NY8" t="n"/>
      <c s="588" r="NZ8" t="n"/>
      <c s="588" r="OA8" t="n"/>
      <c s="588" r="OB8" t="n"/>
      <c s="588" r="OC8" t="n"/>
      <c s="588" r="OD8" t="n"/>
      <c s="588" r="OE8" t="n"/>
      <c s="588" r="OF8" t="n"/>
      <c s="588" r="OG8" t="n"/>
      <c s="588" r="OH8" t="n"/>
      <c s="588" r="OI8" t="n"/>
      <c s="588" r="OJ8" t="n"/>
      <c s="588" r="OK8" t="n"/>
      <c s="588" r="OL8" t="n"/>
      <c s="588" r="OM8" t="n"/>
      <c s="588" r="ON8" t="n"/>
      <c s="588" r="OO8" t="n"/>
      <c s="588" r="OP8" t="n"/>
      <c s="588" r="OQ8" t="n"/>
      <c s="588" r="OR8" t="n"/>
      <c s="588" r="OS8" t="n"/>
      <c s="588" r="OT8" t="n"/>
      <c s="588" r="OU8" t="n"/>
      <c s="588" r="OV8" t="n"/>
      <c s="588" r="OW8" t="n"/>
      <c s="588" r="OX8" t="n"/>
      <c s="588" r="OY8" t="n"/>
      <c s="588" r="OZ8" t="n"/>
      <c s="588" r="PA8" t="n"/>
      <c s="588" r="PB8" t="n"/>
      <c s="588" r="PC8" t="n"/>
      <c s="588" r="PD8" t="n"/>
      <c s="588" r="PE8" t="n"/>
      <c s="588" r="PF8" t="n"/>
      <c s="588" r="PG8" t="n"/>
      <c s="588" r="PH8" t="n"/>
      <c s="588" r="PI8" t="n"/>
      <c s="588" r="PJ8" t="n"/>
      <c s="588" r="PK8" t="n"/>
      <c s="588" r="PL8" t="n"/>
      <c s="588" r="PM8" t="n"/>
      <c s="588" r="PN8" t="n"/>
      <c s="588" r="PO8" t="n"/>
      <c s="588" r="PP8" t="n"/>
      <c s="588" r="PQ8" t="n"/>
      <c s="588" r="PR8" t="n"/>
      <c s="588" r="PS8" t="n"/>
      <c s="588" r="PT8" t="n"/>
      <c s="588" r="PU8" t="n"/>
      <c s="588" r="PV8" t="n"/>
      <c s="588" r="PW8" t="n"/>
      <c s="588" r="PX8" t="n"/>
      <c s="588" r="PY8" t="n"/>
      <c s="588" r="PZ8" t="n"/>
      <c s="588" r="QA8" t="n"/>
      <c s="588" r="QB8" t="n"/>
      <c s="588" r="QC8" t="n"/>
      <c s="588" r="QD8" t="n"/>
      <c s="588" r="QE8" t="n"/>
      <c s="588" r="QF8" t="n"/>
      <c s="588" r="QG8" t="n"/>
      <c s="588" r="QH8" t="n"/>
      <c s="588" r="QI8" t="n"/>
      <c s="588" r="QJ8" t="n"/>
      <c s="588" r="QK8" t="n"/>
      <c s="588" r="QL8" t="n"/>
      <c s="588" r="QM8" t="n"/>
      <c s="588" r="QN8" t="n"/>
      <c s="588" r="QO8" t="n"/>
      <c s="588" r="QP8" t="n"/>
      <c s="588" r="QQ8" t="n"/>
      <c s="588" r="QR8" t="n"/>
      <c s="588" r="QS8" t="n"/>
      <c s="588" r="QT8" t="n"/>
      <c s="588" r="QU8" t="n"/>
      <c s="588" r="QV8" t="n"/>
      <c s="588" r="QW8" t="n"/>
      <c s="588" r="QX8" t="n"/>
      <c s="588" r="QY8" t="n"/>
      <c s="588" r="QZ8" t="n"/>
      <c s="588" r="RA8" t="n"/>
      <c s="588" r="RB8" t="n"/>
      <c s="588" r="RC8" t="n"/>
      <c s="588" r="RD8" t="n"/>
      <c s="588" r="RE8" t="n"/>
      <c s="588" r="RF8" t="n"/>
      <c s="588" r="RG8" t="n"/>
      <c s="588" r="RH8" t="n"/>
      <c s="588" r="RI8" t="n"/>
      <c s="588" r="RJ8" t="n"/>
      <c s="588" r="RK8" t="n"/>
      <c s="588" r="RL8" t="n"/>
      <c s="588" r="RM8" t="n"/>
      <c s="588" r="RN8" t="n"/>
      <c s="588" r="RO8" t="n"/>
      <c s="588" r="RP8" t="n"/>
      <c s="588" r="RQ8" t="n"/>
      <c s="588" r="RR8" t="n"/>
      <c s="588" r="RS8" t="n"/>
      <c s="588" r="RT8" t="n"/>
      <c s="588" r="RU8" t="n"/>
      <c s="588" r="RV8" t="n"/>
      <c s="588" r="RW8" t="n"/>
      <c s="588" r="RX8" t="n"/>
      <c s="588" r="RY8" t="n"/>
      <c s="588" r="RZ8" t="n"/>
      <c s="588" r="SA8" t="n"/>
      <c s="588" r="SB8" t="n"/>
      <c s="588" r="SC8" t="n"/>
      <c s="588" r="SD8" t="n"/>
      <c s="588" r="SE8" t="n"/>
      <c s="588" r="SF8" t="n"/>
      <c s="588" r="SG8" t="n"/>
      <c s="588" r="SH8" t="n"/>
      <c s="588" r="SI8" t="n"/>
      <c s="588" r="SJ8" t="n"/>
      <c s="588" r="SK8" t="n"/>
      <c s="588" r="SL8" t="n"/>
      <c s="588" r="SM8" t="n"/>
      <c s="588" r="SN8" t="n"/>
      <c s="588" r="SO8" t="n"/>
      <c s="588" r="SP8" t="n"/>
      <c s="588" r="SQ8" t="n"/>
      <c s="588" r="SR8" t="n"/>
      <c s="588" r="SS8" t="n"/>
      <c s="588" r="ST8" t="n"/>
      <c s="588" r="SU8" t="n"/>
      <c s="588" r="SV8" t="n"/>
      <c s="588" r="SW8" t="n"/>
      <c s="588" r="SX8" t="n"/>
      <c s="588" r="SY8" t="n"/>
      <c s="588" r="SZ8" t="n"/>
      <c s="588" r="TA8" t="n"/>
      <c s="588" r="TB8" t="n"/>
      <c s="588" r="TC8" t="n"/>
      <c s="588" r="TD8" t="n"/>
      <c s="588" r="TE8" t="n"/>
      <c s="588" r="TF8" t="n"/>
      <c s="588" r="TG8" t="n"/>
      <c s="588" r="TH8" t="n"/>
      <c s="588" r="TI8" t="n"/>
      <c s="588" r="TJ8" t="n"/>
      <c s="588" r="TK8" t="n"/>
      <c s="588" r="TL8" t="n"/>
      <c s="588" r="TM8" t="n"/>
      <c s="588" r="TN8" t="n"/>
      <c s="588" r="TO8" t="n"/>
      <c s="588" r="TP8" t="n"/>
      <c s="588" r="TQ8" t="n"/>
      <c s="588" r="TR8" t="n"/>
      <c s="588" r="TS8" t="n"/>
      <c s="588" r="TT8" t="n"/>
      <c s="588" r="TU8" t="n"/>
      <c s="588" r="TV8" t="n"/>
      <c s="588" r="TW8" t="n"/>
      <c s="588" r="TX8" t="n"/>
      <c s="588" r="TY8" t="n"/>
      <c s="588" r="TZ8" t="n"/>
      <c s="588" r="UA8" t="n"/>
      <c s="588" r="UB8" t="n"/>
      <c s="588" r="UC8" t="n"/>
      <c s="588" r="UD8" t="n"/>
      <c s="588" r="UE8" t="n"/>
      <c s="588" r="UF8" t="n"/>
      <c s="588" r="UG8" t="n"/>
      <c s="588" r="UH8" t="n"/>
      <c s="588" r="UI8" t="n"/>
      <c s="588" r="UJ8" t="n"/>
      <c s="588" r="UK8" t="n"/>
      <c s="588" r="UL8" t="n"/>
      <c s="588" r="UM8" t="n"/>
      <c s="588" r="UN8" t="n"/>
      <c s="588" r="UO8" t="n"/>
      <c s="588" r="UP8" t="n"/>
      <c s="588" r="UQ8" t="n"/>
      <c s="588" r="UR8" t="n"/>
      <c s="588" r="US8" t="n"/>
      <c s="588" r="UT8" t="n"/>
      <c s="588" r="UU8" t="n"/>
      <c s="588" r="UV8" t="n"/>
      <c s="588" r="UW8" t="n"/>
      <c s="588" r="UX8" t="n"/>
      <c s="588" r="UY8" t="n"/>
      <c s="588" r="UZ8" t="n"/>
      <c s="588" r="VA8" t="n"/>
      <c s="588" r="VB8" t="n"/>
      <c s="588" r="VC8" t="n"/>
      <c s="588" r="VD8" t="n"/>
      <c s="588" r="VE8" t="n"/>
      <c s="588" r="VF8" t="n"/>
      <c s="588" r="VG8" t="n"/>
      <c s="588" r="VH8" t="n"/>
      <c s="588" r="VI8" t="n"/>
      <c s="588" r="VJ8" t="n"/>
      <c s="588" r="VK8" t="n"/>
      <c s="588" r="VL8" t="n"/>
      <c s="588" r="VM8" t="n"/>
      <c s="588" r="VN8" t="n"/>
      <c s="588" r="VO8" t="n"/>
      <c s="588" r="VP8" t="n"/>
      <c s="588" r="VQ8" t="n"/>
      <c s="588" r="VR8" t="n"/>
      <c s="588" r="VS8" t="n"/>
      <c s="588" r="VT8" t="n"/>
      <c s="588" r="VU8" t="n"/>
      <c s="588" r="VV8" t="n"/>
      <c s="588" r="VW8" t="n"/>
      <c s="588" r="VX8" t="n"/>
      <c s="588" r="VY8" t="n"/>
      <c s="588" r="VZ8" t="n"/>
      <c s="588" r="WA8" t="n"/>
      <c s="588" r="WB8" t="n"/>
      <c s="588" r="WC8" t="n"/>
      <c s="588" r="WD8" t="n"/>
      <c s="588" r="WE8" t="n"/>
      <c s="588" r="WF8" t="n"/>
      <c s="588" r="WG8" t="n"/>
      <c s="588" r="WH8" t="n"/>
      <c s="588" r="WI8" t="n"/>
      <c s="588" r="WJ8" t="n"/>
      <c s="588" r="WK8" t="n"/>
      <c s="588" r="WL8" t="n"/>
      <c s="588" r="WM8" t="n"/>
      <c s="588" r="WN8" t="n"/>
      <c s="588" r="WO8" t="n"/>
      <c s="588" r="WP8" t="n"/>
      <c s="588" r="WQ8" t="n"/>
      <c s="588" r="WR8" t="n"/>
      <c s="588" r="WS8" t="n"/>
      <c s="588" r="WT8" t="n"/>
      <c s="588" r="WU8" t="n"/>
      <c s="588" r="WV8" t="n"/>
      <c s="588" r="WW8" t="n"/>
      <c s="588" r="WX8" t="n"/>
      <c s="588" r="WY8" t="n"/>
      <c s="588" r="WZ8" t="n"/>
      <c s="588" r="XA8" t="n"/>
      <c s="588" r="XB8" t="n"/>
      <c s="588" r="XC8" t="n"/>
      <c s="588" r="XD8" t="n"/>
      <c s="588" r="XE8" t="n"/>
      <c s="588" r="XF8" t="n"/>
      <c s="588" r="XG8" t="n"/>
      <c s="588" r="XH8" t="n"/>
      <c s="588" r="XI8" t="n"/>
      <c s="588" r="XJ8" t="n"/>
      <c s="588" r="XK8" t="n"/>
      <c s="588" r="XL8" t="n"/>
      <c s="588" r="XM8" t="n"/>
      <c s="588" r="XN8" t="n"/>
      <c s="588" r="XO8" t="n"/>
      <c s="588" r="XP8" t="n"/>
      <c s="588" r="XQ8" t="n"/>
      <c s="588" r="XR8" t="n"/>
      <c s="588" r="XS8" t="n"/>
      <c s="588" r="XT8" t="n"/>
      <c s="588" r="XU8" t="n"/>
      <c s="588" r="XV8" t="n"/>
      <c s="588" r="XW8" t="n"/>
      <c s="588" r="XX8" t="n"/>
      <c s="588" r="XY8" t="n"/>
      <c s="588" r="XZ8" t="n"/>
      <c s="588" r="YA8" t="n"/>
      <c s="588" r="YB8" t="n"/>
      <c s="588" r="YC8" t="n"/>
      <c s="588" r="YD8" t="n"/>
      <c s="588" r="YE8" t="n"/>
      <c s="588" r="YF8" t="n"/>
      <c s="588" r="YG8" t="n"/>
      <c s="588" r="YH8" t="n"/>
      <c s="588" r="YI8" t="n"/>
      <c s="588" r="YJ8" t="n"/>
      <c s="588" r="YK8" t="n"/>
      <c s="588" r="YL8" t="n"/>
      <c s="588" r="YM8" t="n"/>
      <c s="588" r="YN8" t="n"/>
      <c s="588" r="YO8" t="n"/>
      <c s="588" r="YP8" t="n"/>
      <c s="588" r="YQ8" t="n"/>
      <c s="588" r="YR8" t="n"/>
      <c s="588" r="YS8" t="n"/>
      <c s="588" r="YT8" t="n"/>
      <c s="588" r="YU8" t="n"/>
      <c s="588" r="YV8" t="n"/>
      <c s="588" r="YW8" t="n"/>
      <c s="588" r="YX8" t="n"/>
      <c s="588" r="YY8" t="n"/>
      <c s="588" r="YZ8" t="n"/>
      <c s="588" r="ZA8" t="n"/>
      <c s="588" r="ZB8" t="n"/>
      <c s="588" r="ZC8" t="n"/>
      <c s="588" r="ZD8" t="n"/>
      <c s="588" r="ZE8" t="n"/>
      <c s="588" r="ZF8" t="n"/>
      <c s="588" r="ZG8" t="n"/>
      <c s="588" r="ZH8" t="n"/>
      <c s="588" r="ZI8" t="n"/>
      <c s="588" r="ZJ8" t="n"/>
      <c s="588" r="ZK8" t="n"/>
      <c s="588" r="ZL8" t="n"/>
      <c s="588" r="ZM8" t="n"/>
      <c s="588" r="ZN8" t="n"/>
      <c s="588" r="ZO8" t="n"/>
      <c s="588" r="ZP8" t="n"/>
      <c s="588" r="ZQ8" t="n"/>
      <c s="588" r="ZR8" t="n"/>
      <c s="588" r="ZS8" t="n"/>
      <c s="588" r="ZT8" t="n"/>
      <c s="588" r="ZU8" t="n"/>
      <c s="588" r="ZV8" t="n"/>
      <c s="588" r="ZW8" t="n"/>
      <c s="588" r="ZX8" t="n"/>
      <c s="588" r="ZY8" t="n"/>
      <c s="588" r="ZZ8" t="n"/>
      <c s="588" r="AAA8" t="n"/>
      <c s="588" r="AAB8" t="n"/>
      <c s="588" r="AAC8" t="n"/>
      <c s="588" r="AAD8" t="n"/>
      <c s="588" r="AAE8" t="n"/>
      <c s="588" r="AAF8" t="n"/>
      <c s="588" r="AAG8" t="n"/>
      <c s="588" r="AAH8" t="n"/>
      <c s="588" r="AAI8" t="n"/>
      <c s="588" r="AAJ8" t="n"/>
      <c s="588" r="AAK8" t="n"/>
      <c s="588" r="AAL8" t="n"/>
      <c s="588" r="AAM8" t="n"/>
      <c s="588" r="AAN8" t="n"/>
      <c s="588" r="AAO8" t="n"/>
      <c s="588" r="AAP8" t="n"/>
      <c s="588" r="AAQ8" t="n"/>
      <c s="588" r="AAR8" t="n"/>
      <c s="588" r="AAS8" t="n"/>
      <c s="588" r="AAT8" t="n"/>
      <c s="588" r="AAU8" t="n"/>
      <c s="588" r="AAV8" t="n"/>
      <c s="588" r="AAW8" t="n"/>
      <c s="588" r="AAX8" t="n"/>
      <c s="588" r="AAY8" t="n"/>
      <c s="588" r="AAZ8" t="n"/>
      <c s="588" r="ABA8" t="n"/>
      <c s="588" r="ABB8" t="n"/>
      <c s="588" r="ABC8" t="n"/>
      <c s="588" r="ABD8" t="n"/>
      <c s="588" r="ABE8" t="n"/>
      <c s="588" r="ABF8" t="n"/>
      <c s="588" r="ABG8" t="n"/>
      <c s="588" r="ABH8" t="n"/>
      <c s="588" r="ABI8" t="n"/>
      <c s="588" r="ABJ8" t="n"/>
      <c s="588" r="ABK8" t="n"/>
      <c s="588" r="ABL8" t="n"/>
      <c s="588" r="ABM8" t="n"/>
      <c s="588" r="ABN8" t="n"/>
      <c s="588" r="ABO8" t="n"/>
      <c s="588" r="ABP8" t="n"/>
      <c s="588" r="ABQ8" t="n"/>
      <c s="588" r="ABR8" t="n"/>
      <c s="588" r="ABS8" t="n"/>
      <c s="588" r="ABT8" t="n"/>
      <c s="588" r="ABU8" t="n"/>
      <c s="588" r="ABV8" t="n"/>
      <c s="588" r="ABW8" t="n"/>
      <c s="588" r="ABX8" t="n"/>
      <c s="588" r="ABY8" t="n"/>
      <c s="588" r="ABZ8" t="n"/>
      <c s="588" r="ACA8" t="n"/>
      <c s="588" r="ACB8" t="n"/>
      <c s="588" r="ACC8" t="n"/>
      <c s="588" r="ACD8" t="n"/>
      <c s="588" r="ACE8" t="n"/>
      <c s="588" r="ACF8" t="n"/>
      <c s="588" r="ACG8" t="n"/>
      <c s="588" r="ACH8" t="n"/>
      <c s="588" r="ACI8" t="n"/>
      <c s="588" r="ACJ8" t="n"/>
      <c s="588" r="ACK8" t="n"/>
      <c s="588" r="ACL8" t="n"/>
      <c s="588" r="ACM8" t="n"/>
      <c s="588" r="ACN8" t="n"/>
      <c s="588" r="ACO8" t="n"/>
      <c s="588" r="ACP8" t="n"/>
      <c s="588" r="ACQ8" t="n"/>
      <c s="588" r="ACR8" t="n"/>
      <c s="588" r="ACS8" t="n"/>
      <c s="588" r="ACT8" t="n"/>
      <c s="588" r="ACU8" t="n"/>
      <c s="588" r="ACV8" t="n"/>
      <c s="588" r="ACW8" t="n"/>
      <c s="588" r="ACX8" t="n"/>
      <c s="588" r="ACY8" t="n"/>
      <c s="588" r="ACZ8" t="n"/>
      <c s="588" r="ADA8" t="n"/>
      <c s="588" r="ADB8" t="n"/>
      <c s="588" r="ADC8" t="n"/>
      <c s="588" r="ADD8" t="n"/>
      <c s="588" r="ADE8" t="n"/>
      <c s="588" r="ADF8" t="n"/>
      <c s="588" r="ADG8" t="n"/>
      <c s="588" r="ADH8" t="n"/>
      <c s="588" r="ADI8" t="n"/>
      <c s="588" r="ADJ8" t="n"/>
      <c s="588" r="ADK8" t="n"/>
      <c s="588" r="ADL8" t="n"/>
      <c s="588" r="ADM8" t="n"/>
      <c s="588" r="ADN8" t="n"/>
      <c s="588" r="ADO8" t="n"/>
      <c s="588" r="ADP8" t="n"/>
      <c s="588" r="ADQ8" t="n"/>
      <c s="588" r="ADR8" t="n"/>
      <c s="588" r="ADS8" t="n"/>
      <c s="588" r="ADT8" t="n"/>
      <c s="588" r="ADU8" t="n"/>
      <c s="588" r="ADV8" t="n"/>
      <c s="588" r="ADW8" t="n"/>
      <c s="588" r="ADX8" t="n"/>
      <c s="588" r="ADY8" t="n"/>
      <c s="588" r="ADZ8" t="n"/>
      <c s="588" r="AEA8" t="n"/>
      <c s="588" r="AEB8" t="n"/>
      <c s="588" r="AEC8" t="n"/>
      <c s="588" r="AED8" t="n"/>
      <c s="588" r="AEE8" t="n"/>
      <c s="588" r="AEF8" t="n"/>
      <c s="588" r="AEG8" t="n"/>
      <c s="588" r="AEH8" t="n"/>
      <c s="588" r="AEI8" t="n"/>
      <c s="588" r="AEJ8" t="n"/>
      <c s="588" r="AEK8" t="n"/>
      <c s="588" r="AEL8" t="n"/>
      <c s="588" r="AEM8" t="n"/>
      <c s="588" r="AEN8" t="n"/>
      <c s="588" r="AEO8" t="n"/>
      <c s="588" r="AEP8" t="n"/>
      <c s="588" r="AEQ8" t="n"/>
      <c s="588" r="AER8" t="n"/>
      <c s="588" r="AES8" t="n"/>
      <c s="588" r="AET8" t="n"/>
      <c s="588" r="AEU8" t="n"/>
      <c s="588" r="AEV8" t="n"/>
      <c s="588" r="AEW8" t="n"/>
      <c s="588" r="AEX8" t="n"/>
      <c s="588" r="AEY8" t="n"/>
      <c s="588" r="AEZ8" t="n"/>
      <c s="588" r="AFA8" t="n"/>
      <c s="588" r="AFB8" t="n"/>
      <c s="588" r="AFC8" t="n"/>
      <c s="588" r="AFD8" t="n"/>
      <c s="588" r="AFE8" t="n"/>
      <c s="588" r="AFF8" t="n"/>
      <c s="588" r="AFG8" t="n"/>
      <c s="588" r="AFH8" t="n"/>
      <c s="588" r="AFI8" t="n"/>
      <c s="588" r="AFJ8" t="n"/>
      <c s="588" r="AFK8" t="n"/>
      <c s="588" r="AFL8" t="n"/>
      <c s="588" r="AFM8" t="n"/>
      <c s="588" r="AFN8" t="n"/>
      <c s="588" r="AFO8" t="n"/>
      <c s="588" r="AFP8" t="n"/>
      <c s="588" r="AFQ8" t="n"/>
      <c s="588" r="AFR8" t="n"/>
      <c s="588" r="AFS8" t="n"/>
      <c s="588" r="AFT8" t="n"/>
      <c s="588" r="AFU8" t="n"/>
      <c s="588" r="AFV8" t="n"/>
      <c s="588" r="AFW8" t="n"/>
      <c s="588" r="AFX8" t="n"/>
      <c s="588" r="AFY8" t="n"/>
      <c s="588" r="AFZ8" t="n"/>
      <c s="588" r="AGA8" t="n"/>
      <c s="588" r="AGB8" t="n"/>
      <c s="588" r="AGC8" t="n"/>
      <c s="588" r="AGD8" t="n"/>
      <c s="588" r="AGE8" t="n"/>
      <c s="588" r="AGF8" t="n"/>
      <c s="588" r="AGG8" t="n"/>
      <c s="588" r="AGH8" t="n"/>
      <c s="588" r="AGI8" t="n"/>
      <c s="588" r="AGJ8" t="n"/>
      <c s="588" r="AGK8" t="n"/>
      <c s="588" r="AGL8" t="n"/>
      <c s="588" r="AGM8" t="n"/>
      <c s="588" r="AGN8" t="n"/>
      <c s="588" r="AGO8" t="n"/>
      <c s="588" r="AGP8" t="n"/>
      <c s="588" r="AGQ8" t="n"/>
      <c s="588" r="AGR8" t="n"/>
      <c s="588" r="AGS8" t="n"/>
      <c s="588" r="AGT8" t="n"/>
      <c s="588" r="AGU8" t="n"/>
      <c s="588" r="AGV8" t="n"/>
      <c s="588" r="AGW8" t="n"/>
      <c s="588" r="AGX8" t="n"/>
      <c s="588" r="AGY8" t="n"/>
      <c s="588" r="AGZ8" t="n"/>
      <c s="588" r="AHA8" t="n"/>
      <c s="588" r="AHB8" t="n"/>
      <c s="588" r="AHC8" t="n"/>
      <c s="588" r="AHD8" t="n"/>
      <c s="588" r="AHE8" t="n"/>
      <c s="588" r="AHF8" t="n"/>
      <c s="588" r="AHG8" t="n"/>
      <c s="588" r="AHH8" t="n"/>
      <c s="588" r="AHI8" t="n"/>
      <c s="588" r="AHJ8" t="n"/>
      <c s="588" r="AHK8" t="n"/>
      <c s="588" r="AHL8" t="n"/>
      <c s="588" r="AHM8" t="n"/>
      <c s="588" r="AHN8" t="n"/>
      <c s="588" r="AHO8" t="n"/>
      <c s="588" r="AHP8" t="n"/>
      <c s="588" r="AHQ8" t="n"/>
      <c s="588" r="AHR8" t="n"/>
      <c s="588" r="AHS8" t="n"/>
      <c s="588" r="AHT8" t="n"/>
      <c s="588" r="AHU8" t="n"/>
      <c s="588" r="AHV8" t="n"/>
      <c s="588" r="AHW8" t="n"/>
      <c s="588" r="AHX8" t="n"/>
      <c s="588" r="AHY8" t="n"/>
      <c s="588" r="AHZ8" t="n"/>
      <c s="588" r="AIA8" t="n"/>
      <c s="588" r="AIB8" t="n"/>
      <c s="588" r="AIC8" t="n"/>
      <c s="588" r="AID8" t="n"/>
      <c s="588" r="AIE8" t="n"/>
      <c s="588" r="AIF8" t="n"/>
      <c s="588" r="AIG8" t="n"/>
      <c s="588" r="AIH8" t="n"/>
      <c s="588" r="AII8" t="n"/>
      <c s="588" r="AIJ8" t="n"/>
      <c s="588" r="AIK8" t="n"/>
      <c s="588" r="AIL8" t="n"/>
      <c s="588" r="AIM8" t="n"/>
      <c s="588" r="AIN8" t="n"/>
      <c s="588" r="AIO8" t="n"/>
      <c s="588" r="AIP8" t="n"/>
      <c s="588" r="AIQ8" t="n"/>
      <c s="588" r="AIR8" t="n"/>
      <c s="588" r="AIS8" t="n"/>
      <c s="588" r="AIT8" t="n"/>
      <c s="588" r="AIU8" t="n"/>
      <c s="588" r="AIV8" t="n"/>
      <c s="588" r="AIW8" t="n"/>
      <c s="588" r="AIX8" t="n"/>
      <c s="588" r="AIY8" t="n"/>
      <c s="588" r="AIZ8" t="n"/>
      <c s="588" r="AJA8" t="n"/>
      <c s="588" r="AJB8" t="n"/>
      <c s="588" r="AJC8" t="n"/>
      <c s="588" r="AJD8" t="n"/>
      <c s="588" r="AJE8" t="n"/>
      <c s="588" r="AJF8" t="n"/>
      <c s="588" r="AJG8" t="n"/>
      <c s="588" r="AJH8" t="n"/>
      <c s="588" r="AJI8" t="n"/>
      <c s="588" r="AJJ8" t="n"/>
      <c s="588" r="AJK8" t="n"/>
      <c s="588" r="AJL8" t="n"/>
      <c s="588" r="AJM8" t="n"/>
      <c s="588" r="AJN8" t="n"/>
      <c s="588" r="AJO8" t="n"/>
      <c s="588" r="AJP8" t="n"/>
      <c s="588" r="AJQ8" t="n"/>
      <c s="588" r="AJR8" t="n"/>
      <c s="588" r="AJS8" t="n"/>
      <c s="588" r="AJT8" t="n"/>
      <c s="588" r="AJU8" t="n"/>
      <c s="588" r="AJV8" t="n"/>
      <c s="588" r="AJW8" t="n"/>
      <c s="588" r="AJX8" t="n"/>
      <c s="588" r="AJY8" t="n"/>
      <c s="588" r="AJZ8" t="n"/>
      <c s="588" r="AKA8" t="n"/>
      <c s="588" r="AKB8" t="n"/>
      <c s="588" r="AKC8" t="n"/>
      <c s="588" r="AKD8" t="n"/>
      <c s="588" r="AKE8" t="n"/>
      <c s="588" r="AKF8" t="n"/>
      <c s="588" r="AKG8" t="n"/>
      <c s="588" r="AKH8" t="n"/>
      <c s="588" r="AKI8" t="n"/>
      <c s="588" r="AKJ8" t="n"/>
      <c s="588" r="AKK8" t="n"/>
      <c s="588" r="AKL8" t="n"/>
      <c s="588" r="AKM8" t="n"/>
      <c s="588" r="AKN8" t="n"/>
      <c s="588" r="AKO8" t="n"/>
      <c s="588" r="AKP8" t="n"/>
      <c s="588" r="AKQ8" t="n"/>
      <c s="588" r="AKR8" t="n"/>
      <c s="588" r="AKS8" t="n"/>
      <c s="588" r="AKT8" t="n"/>
      <c s="588" r="AKU8" t="n"/>
      <c s="588" r="AKV8" t="n"/>
      <c s="588" r="AKW8" t="n"/>
      <c s="588" r="AKX8" t="n"/>
      <c s="588" r="AKY8" t="n"/>
      <c s="588" r="AKZ8" t="n"/>
      <c s="588" r="ALA8" t="n"/>
      <c s="588" r="ALB8" t="n"/>
      <c s="588" r="ALC8" t="n"/>
      <c s="588" r="ALD8" t="n"/>
      <c s="588" r="ALE8" t="n"/>
      <c s="588" r="ALF8" t="n"/>
      <c s="588" r="ALG8" t="n"/>
      <c s="588" r="ALH8" t="n"/>
      <c s="588" r="ALI8" t="n"/>
      <c s="588" r="ALJ8" t="n"/>
      <c s="588" r="ALK8" t="n"/>
      <c s="588" r="ALL8" t="n"/>
      <c s="588" r="ALM8" t="n"/>
      <c s="588" r="ALN8" t="n"/>
      <c s="588" r="ALO8" t="n"/>
      <c s="588" r="ALP8" t="n"/>
      <c s="588" r="ALQ8" t="n"/>
      <c s="588" r="ALR8" t="n"/>
      <c s="588" r="ALS8" t="n"/>
      <c s="588" r="ALT8" t="n"/>
      <c s="588" r="ALU8" t="n"/>
      <c s="588" r="ALV8" t="n"/>
      <c s="588" r="ALW8" t="n"/>
      <c s="588" r="ALX8" t="n"/>
      <c s="588" r="ALY8" t="n"/>
      <c s="588" r="ALZ8" t="n"/>
      <c s="588" r="AMA8" t="n"/>
      <c s="588" r="AMB8" t="n"/>
      <c s="588" r="AMC8" t="n"/>
      <c s="588" r="AMD8" t="n"/>
      <c s="588" r="AME8" t="n"/>
      <c s="588" r="AMF8" t="n"/>
      <c s="588" r="AMG8" t="n"/>
      <c s="588" r="AMH8" t="n"/>
      <c s="588" r="AMI8" t="n"/>
      <c s="588" r="AMJ8" t="n"/>
    </row>
    <row customHeight="1" s="737" r="9" ht="15.75" spans="1:1024">
      <c s="588" r="A9" t="n"/>
      <c s="727" r="B9" t="s">
        <v>4039</v>
      </c>
      <c s="588" r="C9" t="n"/>
      <c s="588" r="D9" t="n"/>
      <c s="588" r="E9" t="n"/>
      <c s="588" r="F9" t="n"/>
      <c s="588" r="G9" t="n"/>
      <c s="588" r="H9" t="n"/>
      <c s="588" r="I9" t="n"/>
      <c s="588" r="J9" t="n"/>
      <c s="588" r="K9" t="n"/>
      <c s="588" r="L9" t="n"/>
      <c s="588" r="M9" t="n"/>
      <c s="588" r="N9" t="n"/>
      <c s="588" r="O9" t="n"/>
      <c s="588" r="P9" t="n"/>
      <c s="588" r="Q9" t="n"/>
      <c s="588" r="R9" t="n"/>
      <c s="588" r="S9" t="n"/>
      <c s="588" r="T9" t="n"/>
      <c s="588" r="U9" t="n"/>
      <c s="588" r="V9" t="n"/>
      <c s="588" r="W9" t="n"/>
      <c s="588" r="X9" t="n"/>
      <c s="588" r="Y9" t="n"/>
      <c s="588" r="Z9" t="n"/>
      <c s="588" r="AA9" t="n"/>
      <c s="588" r="AB9" t="n"/>
      <c s="588" r="AC9" t="n"/>
      <c s="588" r="AD9" t="n"/>
      <c s="588" r="AE9" t="n"/>
      <c s="588" r="AF9" t="n"/>
      <c s="588" r="AG9" t="n"/>
      <c s="588" r="AH9" t="n"/>
      <c s="588" r="AI9" t="n"/>
      <c s="588" r="AJ9" t="n"/>
      <c s="588" r="AK9" t="n"/>
      <c s="588" r="AL9" t="n"/>
      <c s="588" r="AM9" t="n"/>
      <c s="588" r="AN9" t="n"/>
      <c s="588" r="AO9" t="n"/>
      <c s="588" r="AP9" t="n"/>
      <c s="588" r="AQ9" t="n"/>
      <c s="588" r="AR9" t="n"/>
      <c s="588" r="AS9" t="n"/>
      <c s="588" r="AT9" t="n"/>
      <c s="588" r="AU9" t="n"/>
      <c s="588" r="AV9" t="n"/>
      <c s="588" r="AW9" t="n"/>
      <c s="588" r="AX9" t="n"/>
      <c s="588" r="AY9" t="n"/>
      <c s="588" r="AZ9" t="n"/>
      <c s="588" r="BA9" t="n"/>
      <c s="588" r="BB9" t="n"/>
      <c s="588" r="BC9" t="n"/>
      <c s="588" r="BD9" t="n"/>
      <c s="588" r="BE9" t="n"/>
      <c s="588" r="BF9" t="n"/>
      <c s="588" r="BG9" t="n"/>
      <c s="588" r="BH9" t="n"/>
      <c s="588" r="BI9" t="n"/>
      <c s="588" r="BJ9" t="n"/>
      <c s="588" r="BK9" t="n"/>
      <c s="588" r="BL9" t="n"/>
      <c s="588" r="BM9" t="n"/>
      <c s="588" r="BN9" t="n"/>
      <c s="588" r="BO9" t="n"/>
      <c s="588" r="BP9" t="n"/>
      <c s="588" r="BQ9" t="n"/>
      <c s="588" r="BR9" t="n"/>
      <c s="588" r="BS9" t="n"/>
      <c s="588" r="BT9" t="n"/>
      <c s="588" r="BU9" t="n"/>
      <c s="588" r="BV9" t="n"/>
      <c s="588" r="BW9" t="n"/>
      <c s="588" r="BX9" t="n"/>
      <c s="588" r="BY9" t="n"/>
      <c s="588" r="BZ9" t="n"/>
      <c s="588" r="CA9" t="n"/>
      <c s="588" r="CB9" t="n"/>
      <c s="588" r="CC9" t="n"/>
      <c s="588" r="CD9" t="n"/>
      <c s="588" r="CE9" t="n"/>
      <c s="588" r="CF9" t="n"/>
      <c s="588" r="CG9" t="n"/>
      <c s="588" r="CH9" t="n"/>
      <c s="588" r="CI9" t="n"/>
      <c s="588" r="CJ9" t="n"/>
      <c s="588" r="CK9" t="n"/>
      <c s="588" r="CL9" t="n"/>
      <c s="588" r="CM9" t="n"/>
      <c s="588" r="CN9" t="n"/>
      <c s="588" r="CO9" t="n"/>
      <c s="588" r="CP9" t="n"/>
      <c s="588" r="CQ9" t="n"/>
      <c s="588" r="CR9" t="n"/>
      <c s="588" r="CS9" t="n"/>
      <c s="588" r="CT9" t="n"/>
      <c s="588" r="CU9" t="n"/>
      <c s="588" r="CV9" t="n"/>
      <c s="588" r="CW9" t="n"/>
      <c s="588" r="CX9" t="n"/>
      <c s="588" r="CY9" t="n"/>
      <c s="588" r="CZ9" t="n"/>
      <c s="588" r="DA9" t="n"/>
      <c s="588" r="DB9" t="n"/>
      <c s="588" r="DC9" t="n"/>
      <c s="588" r="DD9" t="n"/>
      <c s="588" r="DE9" t="n"/>
      <c s="588" r="DF9" t="n"/>
      <c s="588" r="DG9" t="n"/>
      <c s="588" r="DH9" t="n"/>
      <c s="588" r="DI9" t="n"/>
      <c s="588" r="DJ9" t="n"/>
      <c s="588" r="DK9" t="n"/>
      <c s="588" r="DL9" t="n"/>
      <c s="588" r="DM9" t="n"/>
      <c s="588" r="DN9" t="n"/>
      <c s="588" r="DO9" t="n"/>
      <c s="588" r="DP9" t="n"/>
      <c s="588" r="DQ9" t="n"/>
      <c s="588" r="DR9" t="n"/>
      <c s="588" r="DS9" t="n"/>
      <c s="588" r="DT9" t="n"/>
      <c s="588" r="DU9" t="n"/>
      <c s="588" r="DV9" t="n"/>
      <c s="588" r="DW9" t="n"/>
      <c s="588" r="DX9" t="n"/>
      <c s="588" r="DY9" t="n"/>
      <c s="588" r="DZ9" t="n"/>
      <c s="588" r="EA9" t="n"/>
      <c s="588" r="EB9" t="n"/>
      <c s="588" r="EC9" t="n"/>
      <c s="588" r="ED9" t="n"/>
      <c s="588" r="EE9" t="n"/>
      <c s="588" r="EF9" t="n"/>
      <c s="588" r="EG9" t="n"/>
      <c s="588" r="EH9" t="n"/>
      <c s="588" r="EI9" t="n"/>
      <c s="588" r="EJ9" t="n"/>
      <c s="588" r="EK9" t="n"/>
      <c s="588" r="EL9" t="n"/>
      <c s="588" r="EM9" t="n"/>
      <c s="588" r="EN9" t="n"/>
      <c s="588" r="EO9" t="n"/>
      <c s="588" r="EP9" t="n"/>
      <c s="588" r="EQ9" t="n"/>
      <c s="588" r="ER9" t="n"/>
      <c s="588" r="ES9" t="n"/>
      <c s="588" r="ET9" t="n"/>
      <c s="588" r="EU9" t="n"/>
      <c s="588" r="EV9" t="n"/>
      <c s="588" r="EW9" t="n"/>
      <c s="588" r="EX9" t="n"/>
      <c s="588" r="EY9" t="n"/>
      <c s="588" r="EZ9" t="n"/>
      <c s="588" r="FA9" t="n"/>
      <c s="588" r="FB9" t="n"/>
      <c s="588" r="FC9" t="n"/>
      <c s="588" r="FD9" t="n"/>
      <c s="588" r="FE9" t="n"/>
      <c s="588" r="FF9" t="n"/>
      <c s="588" r="FG9" t="n"/>
      <c s="588" r="FH9" t="n"/>
      <c s="588" r="FI9" t="n"/>
      <c s="588" r="FJ9" t="n"/>
      <c s="588" r="FK9" t="n"/>
      <c s="588" r="FL9" t="n"/>
      <c s="588" r="FM9" t="n"/>
      <c s="588" r="FN9" t="n"/>
      <c s="588" r="FO9" t="n"/>
      <c s="588" r="FP9" t="n"/>
      <c s="588" r="FQ9" t="n"/>
      <c s="588" r="FR9" t="n"/>
      <c s="588" r="FS9" t="n"/>
      <c s="588" r="FT9" t="n"/>
      <c s="588" r="FU9" t="n"/>
      <c s="588" r="FV9" t="n"/>
      <c s="588" r="FW9" t="n"/>
      <c s="588" r="FX9" t="n"/>
      <c s="588" r="FY9" t="n"/>
      <c s="588" r="FZ9" t="n"/>
      <c s="588" r="GA9" t="n"/>
      <c s="588" r="GB9" t="n"/>
      <c s="588" r="GC9" t="n"/>
      <c s="588" r="GD9" t="n"/>
      <c s="588" r="GE9" t="n"/>
      <c s="588" r="GF9" t="n"/>
      <c s="588" r="GG9" t="n"/>
      <c s="588" r="GH9" t="n"/>
      <c s="588" r="GI9" t="n"/>
      <c s="588" r="GJ9" t="n"/>
      <c s="588" r="GK9" t="n"/>
      <c s="588" r="GL9" t="n"/>
      <c s="588" r="GM9" t="n"/>
      <c s="588" r="GN9" t="n"/>
      <c s="588" r="GO9" t="n"/>
      <c s="588" r="GP9" t="n"/>
      <c s="588" r="GQ9" t="n"/>
      <c s="588" r="GR9" t="n"/>
      <c s="588" r="GS9" t="n"/>
      <c s="588" r="GT9" t="n"/>
      <c s="588" r="GU9" t="n"/>
      <c s="588" r="GV9" t="n"/>
      <c s="588" r="GW9" t="n"/>
      <c s="588" r="GX9" t="n"/>
      <c s="588" r="GY9" t="n"/>
      <c s="588" r="GZ9" t="n"/>
      <c s="588" r="HA9" t="n"/>
      <c s="588" r="HB9" t="n"/>
      <c s="588" r="HC9" t="n"/>
      <c s="588" r="HD9" t="n"/>
      <c s="588" r="HE9" t="n"/>
      <c s="588" r="HF9" t="n"/>
      <c s="588" r="HG9" t="n"/>
      <c s="588" r="HH9" t="n"/>
      <c s="588" r="HI9" t="n"/>
      <c s="588" r="HJ9" t="n"/>
      <c s="588" r="HK9" t="n"/>
      <c s="588" r="HL9" t="n"/>
      <c s="588" r="HM9" t="n"/>
      <c s="588" r="HN9" t="n"/>
      <c s="588" r="HO9" t="n"/>
      <c s="588" r="HP9" t="n"/>
      <c s="588" r="HQ9" t="n"/>
      <c s="588" r="HR9" t="n"/>
      <c s="588" r="HS9" t="n"/>
      <c s="588" r="HT9" t="n"/>
      <c s="588" r="HU9" t="n"/>
      <c s="588" r="HV9" t="n"/>
      <c s="588" r="HW9" t="n"/>
      <c s="588" r="HX9" t="n"/>
      <c s="588" r="HY9" t="n"/>
      <c s="588" r="HZ9" t="n"/>
      <c s="588" r="IA9" t="n"/>
      <c s="588" r="IB9" t="n"/>
      <c s="588" r="IC9" t="n"/>
      <c s="588" r="ID9" t="n"/>
      <c s="588" r="IE9" t="n"/>
      <c s="588" r="IF9" t="n"/>
      <c s="588" r="IG9" t="n"/>
      <c s="588" r="IH9" t="n"/>
      <c s="588" r="II9" t="n"/>
      <c s="588" r="IJ9" t="n"/>
      <c s="588" r="IK9" t="n"/>
      <c s="588" r="IL9" t="n"/>
      <c s="588" r="IM9" t="n"/>
      <c s="588" r="IN9" t="n"/>
      <c s="588" r="IO9" t="n"/>
      <c s="588" r="IP9" t="n"/>
      <c s="588" r="IQ9" t="n"/>
      <c s="588" r="IR9" t="n"/>
      <c s="588" r="IS9" t="n"/>
      <c s="588" r="IT9" t="n"/>
      <c s="588" r="IU9" t="n"/>
      <c s="588" r="IV9" t="n"/>
      <c s="588" r="IW9" t="n"/>
      <c s="588" r="IX9" t="n"/>
      <c s="588" r="IY9" t="n"/>
      <c s="588" r="IZ9" t="n"/>
      <c s="588" r="JA9" t="n"/>
      <c s="588" r="JB9" t="n"/>
      <c s="588" r="JC9" t="n"/>
      <c s="588" r="JD9" t="n"/>
      <c s="588" r="JE9" t="n"/>
      <c s="588" r="JF9" t="n"/>
      <c s="588" r="JG9" t="n"/>
      <c s="588" r="JH9" t="n"/>
      <c s="588" r="JI9" t="n"/>
      <c s="588" r="JJ9" t="n"/>
      <c s="588" r="JK9" t="n"/>
      <c s="588" r="JL9" t="n"/>
      <c s="588" r="JM9" t="n"/>
      <c s="588" r="JN9" t="n"/>
      <c s="588" r="JO9" t="n"/>
      <c s="588" r="JP9" t="n"/>
      <c s="588" r="JQ9" t="n"/>
      <c s="588" r="JR9" t="n"/>
      <c s="588" r="JS9" t="n"/>
      <c s="588" r="JT9" t="n"/>
      <c s="588" r="JU9" t="n"/>
      <c s="588" r="JV9" t="n"/>
      <c s="588" r="JW9" t="n"/>
      <c s="588" r="JX9" t="n"/>
      <c s="588" r="JY9" t="n"/>
      <c s="588" r="JZ9" t="n"/>
      <c s="588" r="KA9" t="n"/>
      <c s="588" r="KB9" t="n"/>
      <c s="588" r="KC9" t="n"/>
      <c s="588" r="KD9" t="n"/>
      <c s="588" r="KE9" t="n"/>
      <c s="588" r="KF9" t="n"/>
      <c s="588" r="KG9" t="n"/>
      <c s="588" r="KH9" t="n"/>
      <c s="588" r="KI9" t="n"/>
      <c s="588" r="KJ9" t="n"/>
      <c s="588" r="KK9" t="n"/>
      <c s="588" r="KL9" t="n"/>
      <c s="588" r="KM9" t="n"/>
      <c s="588" r="KN9" t="n"/>
      <c s="588" r="KO9" t="n"/>
      <c s="588" r="KP9" t="n"/>
      <c s="588" r="KQ9" t="n"/>
      <c s="588" r="KR9" t="n"/>
      <c s="588" r="KS9" t="n"/>
      <c s="588" r="KT9" t="n"/>
      <c s="588" r="KU9" t="n"/>
      <c s="588" r="KV9" t="n"/>
      <c s="588" r="KW9" t="n"/>
      <c s="588" r="KX9" t="n"/>
      <c s="588" r="KY9" t="n"/>
      <c s="588" r="KZ9" t="n"/>
      <c s="588" r="LA9" t="n"/>
      <c s="588" r="LB9" t="n"/>
      <c s="588" r="LC9" t="n"/>
      <c s="588" r="LD9" t="n"/>
      <c s="588" r="LE9" t="n"/>
      <c s="588" r="LF9" t="n"/>
      <c s="588" r="LG9" t="n"/>
      <c s="588" r="LH9" t="n"/>
      <c s="588" r="LI9" t="n"/>
      <c s="588" r="LJ9" t="n"/>
      <c s="588" r="LK9" t="n"/>
      <c s="588" r="LL9" t="n"/>
      <c s="588" r="LM9" t="n"/>
      <c s="588" r="LN9" t="n"/>
      <c s="588" r="LO9" t="n"/>
      <c s="588" r="LP9" t="n"/>
      <c s="588" r="LQ9" t="n"/>
      <c s="588" r="LR9" t="n"/>
      <c s="588" r="LS9" t="n"/>
      <c s="588" r="LT9" t="n"/>
      <c s="588" r="LU9" t="n"/>
      <c s="588" r="LV9" t="n"/>
      <c s="588" r="LW9" t="n"/>
      <c s="588" r="LX9" t="n"/>
      <c s="588" r="LY9" t="n"/>
      <c s="588" r="LZ9" t="n"/>
      <c s="588" r="MA9" t="n"/>
      <c s="588" r="MB9" t="n"/>
      <c s="588" r="MC9" t="n"/>
      <c s="588" r="MD9" t="n"/>
      <c s="588" r="ME9" t="n"/>
      <c s="588" r="MF9" t="n"/>
      <c s="588" r="MG9" t="n"/>
      <c s="588" r="MH9" t="n"/>
      <c s="588" r="MI9" t="n"/>
      <c s="588" r="MJ9" t="n"/>
      <c s="588" r="MK9" t="n"/>
      <c s="588" r="ML9" t="n"/>
      <c s="588" r="MM9" t="n"/>
      <c s="588" r="MN9" t="n"/>
      <c s="588" r="MO9" t="n"/>
      <c s="588" r="MP9" t="n"/>
      <c s="588" r="MQ9" t="n"/>
      <c s="588" r="MR9" t="n"/>
      <c s="588" r="MS9" t="n"/>
      <c s="588" r="MT9" t="n"/>
      <c s="588" r="MU9" t="n"/>
      <c s="588" r="MV9" t="n"/>
      <c s="588" r="MW9" t="n"/>
      <c s="588" r="MX9" t="n"/>
      <c s="588" r="MY9" t="n"/>
      <c s="588" r="MZ9" t="n"/>
      <c s="588" r="NA9" t="n"/>
      <c s="588" r="NB9" t="n"/>
      <c s="588" r="NC9" t="n"/>
      <c s="588" r="ND9" t="n"/>
      <c s="588" r="NE9" t="n"/>
      <c s="588" r="NF9" t="n"/>
      <c s="588" r="NG9" t="n"/>
      <c s="588" r="NH9" t="n"/>
      <c s="588" r="NI9" t="n"/>
      <c s="588" r="NJ9" t="n"/>
      <c s="588" r="NK9" t="n"/>
      <c s="588" r="NL9" t="n"/>
      <c s="588" r="NM9" t="n"/>
      <c s="588" r="NN9" t="n"/>
      <c s="588" r="NO9" t="n"/>
      <c s="588" r="NP9" t="n"/>
      <c s="588" r="NQ9" t="n"/>
      <c s="588" r="NR9" t="n"/>
      <c s="588" r="NS9" t="n"/>
      <c s="588" r="NT9" t="n"/>
      <c s="588" r="NU9" t="n"/>
      <c s="588" r="NV9" t="n"/>
      <c s="588" r="NW9" t="n"/>
      <c s="588" r="NX9" t="n"/>
      <c s="588" r="NY9" t="n"/>
      <c s="588" r="NZ9" t="n"/>
      <c s="588" r="OA9" t="n"/>
      <c s="588" r="OB9" t="n"/>
      <c s="588" r="OC9" t="n"/>
      <c s="588" r="OD9" t="n"/>
      <c s="588" r="OE9" t="n"/>
      <c s="588" r="OF9" t="n"/>
      <c s="588" r="OG9" t="n"/>
      <c s="588" r="OH9" t="n"/>
      <c s="588" r="OI9" t="n"/>
      <c s="588" r="OJ9" t="n"/>
      <c s="588" r="OK9" t="n"/>
      <c s="588" r="OL9" t="n"/>
      <c s="588" r="OM9" t="n"/>
      <c s="588" r="ON9" t="n"/>
      <c s="588" r="OO9" t="n"/>
      <c s="588" r="OP9" t="n"/>
      <c s="588" r="OQ9" t="n"/>
      <c s="588" r="OR9" t="n"/>
      <c s="588" r="OS9" t="n"/>
      <c s="588" r="OT9" t="n"/>
      <c s="588" r="OU9" t="n"/>
      <c s="588" r="OV9" t="n"/>
      <c s="588" r="OW9" t="n"/>
      <c s="588" r="OX9" t="n"/>
      <c s="588" r="OY9" t="n"/>
      <c s="588" r="OZ9" t="n"/>
      <c s="588" r="PA9" t="n"/>
      <c s="588" r="PB9" t="n"/>
      <c s="588" r="PC9" t="n"/>
      <c s="588" r="PD9" t="n"/>
      <c s="588" r="PE9" t="n"/>
      <c s="588" r="PF9" t="n"/>
      <c s="588" r="PG9" t="n"/>
      <c s="588" r="PH9" t="n"/>
      <c s="588" r="PI9" t="n"/>
      <c s="588" r="PJ9" t="n"/>
      <c s="588" r="PK9" t="n"/>
      <c s="588" r="PL9" t="n"/>
      <c s="588" r="PM9" t="n"/>
      <c s="588" r="PN9" t="n"/>
      <c s="588" r="PO9" t="n"/>
      <c s="588" r="PP9" t="n"/>
      <c s="588" r="PQ9" t="n"/>
      <c s="588" r="PR9" t="n"/>
      <c s="588" r="PS9" t="n"/>
      <c s="588" r="PT9" t="n"/>
      <c s="588" r="PU9" t="n"/>
      <c s="588" r="PV9" t="n"/>
      <c s="588" r="PW9" t="n"/>
      <c s="588" r="PX9" t="n"/>
      <c s="588" r="PY9" t="n"/>
      <c s="588" r="PZ9" t="n"/>
      <c s="588" r="QA9" t="n"/>
      <c s="588" r="QB9" t="n"/>
      <c s="588" r="QC9" t="n"/>
      <c s="588" r="QD9" t="n"/>
      <c s="588" r="QE9" t="n"/>
      <c s="588" r="QF9" t="n"/>
      <c s="588" r="QG9" t="n"/>
      <c s="588" r="QH9" t="n"/>
      <c s="588" r="QI9" t="n"/>
      <c s="588" r="QJ9" t="n"/>
      <c s="588" r="QK9" t="n"/>
      <c s="588" r="QL9" t="n"/>
      <c s="588" r="QM9" t="n"/>
      <c s="588" r="QN9" t="n"/>
      <c s="588" r="QO9" t="n"/>
      <c s="588" r="QP9" t="n"/>
      <c s="588" r="QQ9" t="n"/>
      <c s="588" r="QR9" t="n"/>
      <c s="588" r="QS9" t="n"/>
      <c s="588" r="QT9" t="n"/>
      <c s="588" r="QU9" t="n"/>
      <c s="588" r="QV9" t="n"/>
      <c s="588" r="QW9" t="n"/>
      <c s="588" r="QX9" t="n"/>
      <c s="588" r="QY9" t="n"/>
      <c s="588" r="QZ9" t="n"/>
      <c s="588" r="RA9" t="n"/>
      <c s="588" r="RB9" t="n"/>
      <c s="588" r="RC9" t="n"/>
      <c s="588" r="RD9" t="n"/>
      <c s="588" r="RE9" t="n"/>
      <c s="588" r="RF9" t="n"/>
      <c s="588" r="RG9" t="n"/>
      <c s="588" r="RH9" t="n"/>
      <c s="588" r="RI9" t="n"/>
      <c s="588" r="RJ9" t="n"/>
      <c s="588" r="RK9" t="n"/>
      <c s="588" r="RL9" t="n"/>
      <c s="588" r="RM9" t="n"/>
      <c s="588" r="RN9" t="n"/>
      <c s="588" r="RO9" t="n"/>
      <c s="588" r="RP9" t="n"/>
      <c s="588" r="RQ9" t="n"/>
      <c s="588" r="RR9" t="n"/>
      <c s="588" r="RS9" t="n"/>
      <c s="588" r="RT9" t="n"/>
      <c s="588" r="RU9" t="n"/>
      <c s="588" r="RV9" t="n"/>
      <c s="588" r="RW9" t="n"/>
      <c s="588" r="RX9" t="n"/>
      <c s="588" r="RY9" t="n"/>
      <c s="588" r="RZ9" t="n"/>
      <c s="588" r="SA9" t="n"/>
      <c s="588" r="SB9" t="n"/>
      <c s="588" r="SC9" t="n"/>
      <c s="588" r="SD9" t="n"/>
      <c s="588" r="SE9" t="n"/>
      <c s="588" r="SF9" t="n"/>
      <c s="588" r="SG9" t="n"/>
      <c s="588" r="SH9" t="n"/>
      <c s="588" r="SI9" t="n"/>
      <c s="588" r="SJ9" t="n"/>
      <c s="588" r="SK9" t="n"/>
      <c s="588" r="SL9" t="n"/>
      <c s="588" r="SM9" t="n"/>
      <c s="588" r="SN9" t="n"/>
      <c s="588" r="SO9" t="n"/>
      <c s="588" r="SP9" t="n"/>
      <c s="588" r="SQ9" t="n"/>
      <c s="588" r="SR9" t="n"/>
      <c s="588" r="SS9" t="n"/>
      <c s="588" r="ST9" t="n"/>
      <c s="588" r="SU9" t="n"/>
      <c s="588" r="SV9" t="n"/>
      <c s="588" r="SW9" t="n"/>
      <c s="588" r="SX9" t="n"/>
      <c s="588" r="SY9" t="n"/>
      <c s="588" r="SZ9" t="n"/>
      <c s="588" r="TA9" t="n"/>
      <c s="588" r="TB9" t="n"/>
      <c s="588" r="TC9" t="n"/>
      <c s="588" r="TD9" t="n"/>
      <c s="588" r="TE9" t="n"/>
      <c s="588" r="TF9" t="n"/>
      <c s="588" r="TG9" t="n"/>
      <c s="588" r="TH9" t="n"/>
      <c s="588" r="TI9" t="n"/>
      <c s="588" r="TJ9" t="n"/>
      <c s="588" r="TK9" t="n"/>
      <c s="588" r="TL9" t="n"/>
      <c s="588" r="TM9" t="n"/>
      <c s="588" r="TN9" t="n"/>
      <c s="588" r="TO9" t="n"/>
      <c s="588" r="TP9" t="n"/>
      <c s="588" r="TQ9" t="n"/>
      <c s="588" r="TR9" t="n"/>
      <c s="588" r="TS9" t="n"/>
      <c s="588" r="TT9" t="n"/>
      <c s="588" r="TU9" t="n"/>
      <c s="588" r="TV9" t="n"/>
      <c s="588" r="TW9" t="n"/>
      <c s="588" r="TX9" t="n"/>
      <c s="588" r="TY9" t="n"/>
      <c s="588" r="TZ9" t="n"/>
      <c s="588" r="UA9" t="n"/>
      <c s="588" r="UB9" t="n"/>
      <c s="588" r="UC9" t="n"/>
      <c s="588" r="UD9" t="n"/>
      <c s="588" r="UE9" t="n"/>
      <c s="588" r="UF9" t="n"/>
      <c s="588" r="UG9" t="n"/>
      <c s="588" r="UH9" t="n"/>
      <c s="588" r="UI9" t="n"/>
      <c s="588" r="UJ9" t="n"/>
      <c s="588" r="UK9" t="n"/>
      <c s="588" r="UL9" t="n"/>
      <c s="588" r="UM9" t="n"/>
      <c s="588" r="UN9" t="n"/>
      <c s="588" r="UO9" t="n"/>
      <c s="588" r="UP9" t="n"/>
      <c s="588" r="UQ9" t="n"/>
      <c s="588" r="UR9" t="n"/>
      <c s="588" r="US9" t="n"/>
      <c s="588" r="UT9" t="n"/>
      <c s="588" r="UU9" t="n"/>
      <c s="588" r="UV9" t="n"/>
      <c s="588" r="UW9" t="n"/>
      <c s="588" r="UX9" t="n"/>
      <c s="588" r="UY9" t="n"/>
      <c s="588" r="UZ9" t="n"/>
      <c s="588" r="VA9" t="n"/>
      <c s="588" r="VB9" t="n"/>
      <c s="588" r="VC9" t="n"/>
      <c s="588" r="VD9" t="n"/>
      <c s="588" r="VE9" t="n"/>
      <c s="588" r="VF9" t="n"/>
      <c s="588" r="VG9" t="n"/>
      <c s="588" r="VH9" t="n"/>
      <c s="588" r="VI9" t="n"/>
      <c s="588" r="VJ9" t="n"/>
      <c s="588" r="VK9" t="n"/>
      <c s="588" r="VL9" t="n"/>
      <c s="588" r="VM9" t="n"/>
      <c s="588" r="VN9" t="n"/>
      <c s="588" r="VO9" t="n"/>
      <c s="588" r="VP9" t="n"/>
      <c s="588" r="VQ9" t="n"/>
      <c s="588" r="VR9" t="n"/>
      <c s="588" r="VS9" t="n"/>
      <c s="588" r="VT9" t="n"/>
      <c s="588" r="VU9" t="n"/>
      <c s="588" r="VV9" t="n"/>
      <c s="588" r="VW9" t="n"/>
      <c s="588" r="VX9" t="n"/>
      <c s="588" r="VY9" t="n"/>
      <c s="588" r="VZ9" t="n"/>
      <c s="588" r="WA9" t="n"/>
      <c s="588" r="WB9" t="n"/>
      <c s="588" r="WC9" t="n"/>
      <c s="588" r="WD9" t="n"/>
      <c s="588" r="WE9" t="n"/>
      <c s="588" r="WF9" t="n"/>
      <c s="588" r="WG9" t="n"/>
      <c s="588" r="WH9" t="n"/>
      <c s="588" r="WI9" t="n"/>
      <c s="588" r="WJ9" t="n"/>
      <c s="588" r="WK9" t="n"/>
      <c s="588" r="WL9" t="n"/>
      <c s="588" r="WM9" t="n"/>
      <c s="588" r="WN9" t="n"/>
      <c s="588" r="WO9" t="n"/>
      <c s="588" r="WP9" t="n"/>
      <c s="588" r="WQ9" t="n"/>
      <c s="588" r="WR9" t="n"/>
      <c s="588" r="WS9" t="n"/>
      <c s="588" r="WT9" t="n"/>
      <c s="588" r="WU9" t="n"/>
      <c s="588" r="WV9" t="n"/>
      <c s="588" r="WW9" t="n"/>
      <c s="588" r="WX9" t="n"/>
      <c s="588" r="WY9" t="n"/>
      <c s="588" r="WZ9" t="n"/>
      <c s="588" r="XA9" t="n"/>
      <c s="588" r="XB9" t="n"/>
      <c s="588" r="XC9" t="n"/>
      <c s="588" r="XD9" t="n"/>
      <c s="588" r="XE9" t="n"/>
      <c s="588" r="XF9" t="n"/>
      <c s="588" r="XG9" t="n"/>
      <c s="588" r="XH9" t="n"/>
      <c s="588" r="XI9" t="n"/>
      <c s="588" r="XJ9" t="n"/>
      <c s="588" r="XK9" t="n"/>
      <c s="588" r="XL9" t="n"/>
      <c s="588" r="XM9" t="n"/>
      <c s="588" r="XN9" t="n"/>
      <c s="588" r="XO9" t="n"/>
      <c s="588" r="XP9" t="n"/>
      <c s="588" r="XQ9" t="n"/>
      <c s="588" r="XR9" t="n"/>
      <c s="588" r="XS9" t="n"/>
      <c s="588" r="XT9" t="n"/>
      <c s="588" r="XU9" t="n"/>
      <c s="588" r="XV9" t="n"/>
      <c s="588" r="XW9" t="n"/>
      <c s="588" r="XX9" t="n"/>
      <c s="588" r="XY9" t="n"/>
      <c s="588" r="XZ9" t="n"/>
      <c s="588" r="YA9" t="n"/>
      <c s="588" r="YB9" t="n"/>
      <c s="588" r="YC9" t="n"/>
      <c s="588" r="YD9" t="n"/>
      <c s="588" r="YE9" t="n"/>
      <c s="588" r="YF9" t="n"/>
      <c s="588" r="YG9" t="n"/>
      <c s="588" r="YH9" t="n"/>
      <c s="588" r="YI9" t="n"/>
      <c s="588" r="YJ9" t="n"/>
      <c s="588" r="YK9" t="n"/>
      <c s="588" r="YL9" t="n"/>
      <c s="588" r="YM9" t="n"/>
      <c s="588" r="YN9" t="n"/>
      <c s="588" r="YO9" t="n"/>
      <c s="588" r="YP9" t="n"/>
      <c s="588" r="YQ9" t="n"/>
      <c s="588" r="YR9" t="n"/>
      <c s="588" r="YS9" t="n"/>
      <c s="588" r="YT9" t="n"/>
      <c s="588" r="YU9" t="n"/>
      <c s="588" r="YV9" t="n"/>
      <c s="588" r="YW9" t="n"/>
      <c s="588" r="YX9" t="n"/>
      <c s="588" r="YY9" t="n"/>
      <c s="588" r="YZ9" t="n"/>
      <c s="588" r="ZA9" t="n"/>
      <c s="588" r="ZB9" t="n"/>
      <c s="588" r="ZC9" t="n"/>
      <c s="588" r="ZD9" t="n"/>
      <c s="588" r="ZE9" t="n"/>
      <c s="588" r="ZF9" t="n"/>
      <c s="588" r="ZG9" t="n"/>
      <c s="588" r="ZH9" t="n"/>
      <c s="588" r="ZI9" t="n"/>
      <c s="588" r="ZJ9" t="n"/>
      <c s="588" r="ZK9" t="n"/>
      <c s="588" r="ZL9" t="n"/>
      <c s="588" r="ZM9" t="n"/>
      <c s="588" r="ZN9" t="n"/>
      <c s="588" r="ZO9" t="n"/>
      <c s="588" r="ZP9" t="n"/>
      <c s="588" r="ZQ9" t="n"/>
      <c s="588" r="ZR9" t="n"/>
      <c s="588" r="ZS9" t="n"/>
      <c s="588" r="ZT9" t="n"/>
      <c s="588" r="ZU9" t="n"/>
      <c s="588" r="ZV9" t="n"/>
      <c s="588" r="ZW9" t="n"/>
      <c s="588" r="ZX9" t="n"/>
      <c s="588" r="ZY9" t="n"/>
      <c s="588" r="ZZ9" t="n"/>
      <c s="588" r="AAA9" t="n"/>
      <c s="588" r="AAB9" t="n"/>
      <c s="588" r="AAC9" t="n"/>
      <c s="588" r="AAD9" t="n"/>
      <c s="588" r="AAE9" t="n"/>
      <c s="588" r="AAF9" t="n"/>
      <c s="588" r="AAG9" t="n"/>
      <c s="588" r="AAH9" t="n"/>
      <c s="588" r="AAI9" t="n"/>
      <c s="588" r="AAJ9" t="n"/>
      <c s="588" r="AAK9" t="n"/>
      <c s="588" r="AAL9" t="n"/>
      <c s="588" r="AAM9" t="n"/>
      <c s="588" r="AAN9" t="n"/>
      <c s="588" r="AAO9" t="n"/>
      <c s="588" r="AAP9" t="n"/>
      <c s="588" r="AAQ9" t="n"/>
      <c s="588" r="AAR9" t="n"/>
      <c s="588" r="AAS9" t="n"/>
      <c s="588" r="AAT9" t="n"/>
      <c s="588" r="AAU9" t="n"/>
      <c s="588" r="AAV9" t="n"/>
      <c s="588" r="AAW9" t="n"/>
      <c s="588" r="AAX9" t="n"/>
      <c s="588" r="AAY9" t="n"/>
      <c s="588" r="AAZ9" t="n"/>
      <c s="588" r="ABA9" t="n"/>
      <c s="588" r="ABB9" t="n"/>
      <c s="588" r="ABC9" t="n"/>
      <c s="588" r="ABD9" t="n"/>
      <c s="588" r="ABE9" t="n"/>
      <c s="588" r="ABF9" t="n"/>
      <c s="588" r="ABG9" t="n"/>
      <c s="588" r="ABH9" t="n"/>
      <c s="588" r="ABI9" t="n"/>
      <c s="588" r="ABJ9" t="n"/>
      <c s="588" r="ABK9" t="n"/>
      <c s="588" r="ABL9" t="n"/>
      <c s="588" r="ABM9" t="n"/>
      <c s="588" r="ABN9" t="n"/>
      <c s="588" r="ABO9" t="n"/>
      <c s="588" r="ABP9" t="n"/>
      <c s="588" r="ABQ9" t="n"/>
      <c s="588" r="ABR9" t="n"/>
      <c s="588" r="ABS9" t="n"/>
      <c s="588" r="ABT9" t="n"/>
      <c s="588" r="ABU9" t="n"/>
      <c s="588" r="ABV9" t="n"/>
      <c s="588" r="ABW9" t="n"/>
      <c s="588" r="ABX9" t="n"/>
      <c s="588" r="ABY9" t="n"/>
      <c s="588" r="ABZ9" t="n"/>
      <c s="588" r="ACA9" t="n"/>
      <c s="588" r="ACB9" t="n"/>
      <c s="588" r="ACC9" t="n"/>
      <c s="588" r="ACD9" t="n"/>
      <c s="588" r="ACE9" t="n"/>
      <c s="588" r="ACF9" t="n"/>
      <c s="588" r="ACG9" t="n"/>
      <c s="588" r="ACH9" t="n"/>
      <c s="588" r="ACI9" t="n"/>
      <c s="588" r="ACJ9" t="n"/>
      <c s="588" r="ACK9" t="n"/>
      <c s="588" r="ACL9" t="n"/>
      <c s="588" r="ACM9" t="n"/>
      <c s="588" r="ACN9" t="n"/>
      <c s="588" r="ACO9" t="n"/>
      <c s="588" r="ACP9" t="n"/>
      <c s="588" r="ACQ9" t="n"/>
      <c s="588" r="ACR9" t="n"/>
      <c s="588" r="ACS9" t="n"/>
      <c s="588" r="ACT9" t="n"/>
      <c s="588" r="ACU9" t="n"/>
      <c s="588" r="ACV9" t="n"/>
      <c s="588" r="ACW9" t="n"/>
      <c s="588" r="ACX9" t="n"/>
      <c s="588" r="ACY9" t="n"/>
      <c s="588" r="ACZ9" t="n"/>
      <c s="588" r="ADA9" t="n"/>
      <c s="588" r="ADB9" t="n"/>
      <c s="588" r="ADC9" t="n"/>
      <c s="588" r="ADD9" t="n"/>
      <c s="588" r="ADE9" t="n"/>
      <c s="588" r="ADF9" t="n"/>
      <c s="588" r="ADG9" t="n"/>
      <c s="588" r="ADH9" t="n"/>
      <c s="588" r="ADI9" t="n"/>
      <c s="588" r="ADJ9" t="n"/>
      <c s="588" r="ADK9" t="n"/>
      <c s="588" r="ADL9" t="n"/>
      <c s="588" r="ADM9" t="n"/>
      <c s="588" r="ADN9" t="n"/>
      <c s="588" r="ADO9" t="n"/>
      <c s="588" r="ADP9" t="n"/>
      <c s="588" r="ADQ9" t="n"/>
      <c s="588" r="ADR9" t="n"/>
      <c s="588" r="ADS9" t="n"/>
      <c s="588" r="ADT9" t="n"/>
      <c s="588" r="ADU9" t="n"/>
      <c s="588" r="ADV9" t="n"/>
      <c s="588" r="ADW9" t="n"/>
      <c s="588" r="ADX9" t="n"/>
      <c s="588" r="ADY9" t="n"/>
      <c s="588" r="ADZ9" t="n"/>
      <c s="588" r="AEA9" t="n"/>
      <c s="588" r="AEB9" t="n"/>
      <c s="588" r="AEC9" t="n"/>
      <c s="588" r="AED9" t="n"/>
      <c s="588" r="AEE9" t="n"/>
      <c s="588" r="AEF9" t="n"/>
      <c s="588" r="AEG9" t="n"/>
      <c s="588" r="AEH9" t="n"/>
      <c s="588" r="AEI9" t="n"/>
      <c s="588" r="AEJ9" t="n"/>
      <c s="588" r="AEK9" t="n"/>
      <c s="588" r="AEL9" t="n"/>
      <c s="588" r="AEM9" t="n"/>
      <c s="588" r="AEN9" t="n"/>
      <c s="588" r="AEO9" t="n"/>
      <c s="588" r="AEP9" t="n"/>
      <c s="588" r="AEQ9" t="n"/>
      <c s="588" r="AER9" t="n"/>
      <c s="588" r="AES9" t="n"/>
      <c s="588" r="AET9" t="n"/>
      <c s="588" r="AEU9" t="n"/>
      <c s="588" r="AEV9" t="n"/>
      <c s="588" r="AEW9" t="n"/>
      <c s="588" r="AEX9" t="n"/>
      <c s="588" r="AEY9" t="n"/>
      <c s="588" r="AEZ9" t="n"/>
      <c s="588" r="AFA9" t="n"/>
      <c s="588" r="AFB9" t="n"/>
      <c s="588" r="AFC9" t="n"/>
      <c s="588" r="AFD9" t="n"/>
      <c s="588" r="AFE9" t="n"/>
      <c s="588" r="AFF9" t="n"/>
      <c s="588" r="AFG9" t="n"/>
      <c s="588" r="AFH9" t="n"/>
      <c s="588" r="AFI9" t="n"/>
      <c s="588" r="AFJ9" t="n"/>
      <c s="588" r="AFK9" t="n"/>
      <c s="588" r="AFL9" t="n"/>
      <c s="588" r="AFM9" t="n"/>
      <c s="588" r="AFN9" t="n"/>
      <c s="588" r="AFO9" t="n"/>
      <c s="588" r="AFP9" t="n"/>
      <c s="588" r="AFQ9" t="n"/>
      <c s="588" r="AFR9" t="n"/>
      <c s="588" r="AFS9" t="n"/>
      <c s="588" r="AFT9" t="n"/>
      <c s="588" r="AFU9" t="n"/>
      <c s="588" r="AFV9" t="n"/>
      <c s="588" r="AFW9" t="n"/>
      <c s="588" r="AFX9" t="n"/>
      <c s="588" r="AFY9" t="n"/>
      <c s="588" r="AFZ9" t="n"/>
      <c s="588" r="AGA9" t="n"/>
      <c s="588" r="AGB9" t="n"/>
      <c s="588" r="AGC9" t="n"/>
      <c s="588" r="AGD9" t="n"/>
      <c s="588" r="AGE9" t="n"/>
      <c s="588" r="AGF9" t="n"/>
      <c s="588" r="AGG9" t="n"/>
      <c s="588" r="AGH9" t="n"/>
      <c s="588" r="AGI9" t="n"/>
      <c s="588" r="AGJ9" t="n"/>
      <c s="588" r="AGK9" t="n"/>
      <c s="588" r="AGL9" t="n"/>
      <c s="588" r="AGM9" t="n"/>
      <c s="588" r="AGN9" t="n"/>
      <c s="588" r="AGO9" t="n"/>
      <c s="588" r="AGP9" t="n"/>
      <c s="588" r="AGQ9" t="n"/>
      <c s="588" r="AGR9" t="n"/>
      <c s="588" r="AGS9" t="n"/>
      <c s="588" r="AGT9" t="n"/>
      <c s="588" r="AGU9" t="n"/>
      <c s="588" r="AGV9" t="n"/>
      <c s="588" r="AGW9" t="n"/>
      <c s="588" r="AGX9" t="n"/>
      <c s="588" r="AGY9" t="n"/>
      <c s="588" r="AGZ9" t="n"/>
      <c s="588" r="AHA9" t="n"/>
      <c s="588" r="AHB9" t="n"/>
      <c s="588" r="AHC9" t="n"/>
      <c s="588" r="AHD9" t="n"/>
      <c s="588" r="AHE9" t="n"/>
      <c s="588" r="AHF9" t="n"/>
      <c s="588" r="AHG9" t="n"/>
      <c s="588" r="AHH9" t="n"/>
      <c s="588" r="AHI9" t="n"/>
      <c s="588" r="AHJ9" t="n"/>
      <c s="588" r="AHK9" t="n"/>
      <c s="588" r="AHL9" t="n"/>
      <c s="588" r="AHM9" t="n"/>
      <c s="588" r="AHN9" t="n"/>
      <c s="588" r="AHO9" t="n"/>
      <c s="588" r="AHP9" t="n"/>
      <c s="588" r="AHQ9" t="n"/>
      <c s="588" r="AHR9" t="n"/>
      <c s="588" r="AHS9" t="n"/>
      <c s="588" r="AHT9" t="n"/>
      <c s="588" r="AHU9" t="n"/>
      <c s="588" r="AHV9" t="n"/>
      <c s="588" r="AHW9" t="n"/>
      <c s="588" r="AHX9" t="n"/>
      <c s="588" r="AHY9" t="n"/>
      <c s="588" r="AHZ9" t="n"/>
      <c s="588" r="AIA9" t="n"/>
      <c s="588" r="AIB9" t="n"/>
      <c s="588" r="AIC9" t="n"/>
      <c s="588" r="AID9" t="n"/>
      <c s="588" r="AIE9" t="n"/>
      <c s="588" r="AIF9" t="n"/>
      <c s="588" r="AIG9" t="n"/>
      <c s="588" r="AIH9" t="n"/>
      <c s="588" r="AII9" t="n"/>
      <c s="588" r="AIJ9" t="n"/>
      <c s="588" r="AIK9" t="n"/>
      <c s="588" r="AIL9" t="n"/>
      <c s="588" r="AIM9" t="n"/>
      <c s="588" r="AIN9" t="n"/>
      <c s="588" r="AIO9" t="n"/>
      <c s="588" r="AIP9" t="n"/>
      <c s="588" r="AIQ9" t="n"/>
      <c s="588" r="AIR9" t="n"/>
      <c s="588" r="AIS9" t="n"/>
      <c s="588" r="AIT9" t="n"/>
      <c s="588" r="AIU9" t="n"/>
      <c s="588" r="AIV9" t="n"/>
      <c s="588" r="AIW9" t="n"/>
      <c s="588" r="AIX9" t="n"/>
      <c s="588" r="AIY9" t="n"/>
      <c s="588" r="AIZ9" t="n"/>
      <c s="588" r="AJA9" t="n"/>
      <c s="588" r="AJB9" t="n"/>
      <c s="588" r="AJC9" t="n"/>
      <c s="588" r="AJD9" t="n"/>
      <c s="588" r="AJE9" t="n"/>
      <c s="588" r="AJF9" t="n"/>
      <c s="588" r="AJG9" t="n"/>
      <c s="588" r="AJH9" t="n"/>
      <c s="588" r="AJI9" t="n"/>
      <c s="588" r="AJJ9" t="n"/>
      <c s="588" r="AJK9" t="n"/>
      <c s="588" r="AJL9" t="n"/>
      <c s="588" r="AJM9" t="n"/>
      <c s="588" r="AJN9" t="n"/>
      <c s="588" r="AJO9" t="n"/>
      <c s="588" r="AJP9" t="n"/>
      <c s="588" r="AJQ9" t="n"/>
      <c s="588" r="AJR9" t="n"/>
      <c s="588" r="AJS9" t="n"/>
      <c s="588" r="AJT9" t="n"/>
      <c s="588" r="AJU9" t="n"/>
      <c s="588" r="AJV9" t="n"/>
      <c s="588" r="AJW9" t="n"/>
      <c s="588" r="AJX9" t="n"/>
      <c s="588" r="AJY9" t="n"/>
      <c s="588" r="AJZ9" t="n"/>
      <c s="588" r="AKA9" t="n"/>
      <c s="588" r="AKB9" t="n"/>
      <c s="588" r="AKC9" t="n"/>
      <c s="588" r="AKD9" t="n"/>
      <c s="588" r="AKE9" t="n"/>
      <c s="588" r="AKF9" t="n"/>
      <c s="588" r="AKG9" t="n"/>
      <c s="588" r="AKH9" t="n"/>
      <c s="588" r="AKI9" t="n"/>
      <c s="588" r="AKJ9" t="n"/>
      <c s="588" r="AKK9" t="n"/>
      <c s="588" r="AKL9" t="n"/>
      <c s="588" r="AKM9" t="n"/>
      <c s="588" r="AKN9" t="n"/>
      <c s="588" r="AKO9" t="n"/>
      <c s="588" r="AKP9" t="n"/>
      <c s="588" r="AKQ9" t="n"/>
      <c s="588" r="AKR9" t="n"/>
      <c s="588" r="AKS9" t="n"/>
      <c s="588" r="AKT9" t="n"/>
      <c s="588" r="AKU9" t="n"/>
      <c s="588" r="AKV9" t="n"/>
      <c s="588" r="AKW9" t="n"/>
      <c s="588" r="AKX9" t="n"/>
      <c s="588" r="AKY9" t="n"/>
      <c s="588" r="AKZ9" t="n"/>
      <c s="588" r="ALA9" t="n"/>
      <c s="588" r="ALB9" t="n"/>
      <c s="588" r="ALC9" t="n"/>
      <c s="588" r="ALD9" t="n"/>
      <c s="588" r="ALE9" t="n"/>
      <c s="588" r="ALF9" t="n"/>
      <c s="588" r="ALG9" t="n"/>
      <c s="588" r="ALH9" t="n"/>
      <c s="588" r="ALI9" t="n"/>
      <c s="588" r="ALJ9" t="n"/>
      <c s="588" r="ALK9" t="n"/>
      <c s="588" r="ALL9" t="n"/>
      <c s="588" r="ALM9" t="n"/>
      <c s="588" r="ALN9" t="n"/>
      <c s="588" r="ALO9" t="n"/>
      <c s="588" r="ALP9" t="n"/>
      <c s="588" r="ALQ9" t="n"/>
      <c s="588" r="ALR9" t="n"/>
      <c s="588" r="ALS9" t="n"/>
      <c s="588" r="ALT9" t="n"/>
      <c s="588" r="ALU9" t="n"/>
      <c s="588" r="ALV9" t="n"/>
      <c s="588" r="ALW9" t="n"/>
      <c s="588" r="ALX9" t="n"/>
      <c s="588" r="ALY9" t="n"/>
      <c s="588" r="ALZ9" t="n"/>
      <c s="588" r="AMA9" t="n"/>
      <c s="588" r="AMB9" t="n"/>
      <c s="588" r="AMC9" t="n"/>
      <c s="588" r="AMD9" t="n"/>
      <c s="588" r="AME9" t="n"/>
      <c s="588" r="AMF9" t="n"/>
      <c s="588" r="AMG9" t="n"/>
      <c s="588" r="AMH9" t="n"/>
      <c s="588" r="AMI9" t="n"/>
      <c s="588" r="AMJ9" t="n"/>
    </row>
    <row customHeight="1" s="737" r="10" ht="15.75" spans="1:1024">
      <c s="588" r="A10" t="n"/>
      <c s="565" r="B10" t="s">
        <v>3899</v>
      </c>
      <c s="566" r="C10" t="s">
        <v>3</v>
      </c>
      <c s="567" r="D10" t="s">
        <v>709</v>
      </c>
      <c s="567" r="E10" t="s">
        <v>874</v>
      </c>
      <c s="566" r="F10" t="s">
        <v>3900</v>
      </c>
      <c s="588" r="G10" t="n"/>
      <c s="588" r="H10" t="n"/>
      <c s="588" r="I10" t="n"/>
      <c s="588" r="J10" t="n"/>
      <c s="588" r="K10" t="n"/>
      <c s="588" r="L10" t="n"/>
      <c s="588" r="M10" t="n"/>
      <c s="588" r="N10" t="n"/>
      <c s="588" r="O10" t="n"/>
      <c s="588" r="P10" t="n"/>
      <c s="588" r="Q10" t="n"/>
      <c s="588" r="R10" t="n"/>
      <c s="588" r="S10" t="n"/>
      <c s="588" r="T10" t="n"/>
      <c s="588" r="U10" t="n"/>
      <c s="588" r="V10" t="n"/>
      <c s="588" r="W10" t="n"/>
      <c s="588" r="X10" t="n"/>
      <c s="588" r="Y10" t="n"/>
      <c s="588" r="Z10" t="n"/>
      <c s="588" r="AA10" t="n"/>
      <c s="588" r="AB10" t="n"/>
      <c s="588" r="AC10" t="n"/>
      <c s="588" r="AD10" t="n"/>
      <c s="588" r="AE10" t="n"/>
      <c s="588" r="AF10" t="n"/>
      <c s="588" r="AG10" t="n"/>
      <c s="588" r="AH10" t="n"/>
      <c s="588" r="AI10" t="n"/>
      <c s="588" r="AJ10" t="n"/>
      <c s="588" r="AK10" t="n"/>
      <c s="588" r="AL10" t="n"/>
      <c s="588" r="AM10" t="n"/>
      <c s="588" r="AN10" t="n"/>
      <c s="588" r="AO10" t="n"/>
      <c s="588" r="AP10" t="n"/>
      <c s="588" r="AQ10" t="n"/>
      <c s="588" r="AR10" t="n"/>
      <c s="588" r="AS10" t="n"/>
      <c s="588" r="AT10" t="n"/>
      <c s="588" r="AU10" t="n"/>
      <c s="588" r="AV10" t="n"/>
      <c s="588" r="AW10" t="n"/>
      <c s="588" r="AX10" t="n"/>
      <c s="588" r="AY10" t="n"/>
      <c s="588" r="AZ10" t="n"/>
      <c s="588" r="BA10" t="n"/>
      <c s="588" r="BB10" t="n"/>
      <c s="588" r="BC10" t="n"/>
      <c s="588" r="BD10" t="n"/>
      <c s="588" r="BE10" t="n"/>
      <c s="588" r="BF10" t="n"/>
      <c s="588" r="BG10" t="n"/>
      <c s="588" r="BH10" t="n"/>
      <c s="588" r="BI10" t="n"/>
      <c s="588" r="BJ10" t="n"/>
      <c s="588" r="BK10" t="n"/>
      <c s="588" r="BL10" t="n"/>
      <c s="588" r="BM10" t="n"/>
      <c s="588" r="BN10" t="n"/>
      <c s="588" r="BO10" t="n"/>
      <c s="588" r="BP10" t="n"/>
      <c s="588" r="BQ10" t="n"/>
      <c s="588" r="BR10" t="n"/>
      <c s="588" r="BS10" t="n"/>
      <c s="588" r="BT10" t="n"/>
      <c s="588" r="BU10" t="n"/>
      <c s="588" r="BV10" t="n"/>
      <c s="588" r="BW10" t="n"/>
      <c s="588" r="BX10" t="n"/>
      <c s="588" r="BY10" t="n"/>
      <c s="588" r="BZ10" t="n"/>
      <c s="588" r="CA10" t="n"/>
      <c s="588" r="CB10" t="n"/>
      <c s="588" r="CC10" t="n"/>
      <c s="588" r="CD10" t="n"/>
      <c s="588" r="CE10" t="n"/>
      <c s="588" r="CF10" t="n"/>
      <c s="588" r="CG10" t="n"/>
      <c s="588" r="CH10" t="n"/>
      <c s="588" r="CI10" t="n"/>
      <c s="588" r="CJ10" t="n"/>
      <c s="588" r="CK10" t="n"/>
      <c s="588" r="CL10" t="n"/>
      <c s="588" r="CM10" t="n"/>
      <c s="588" r="CN10" t="n"/>
      <c s="588" r="CO10" t="n"/>
      <c s="588" r="CP10" t="n"/>
      <c s="588" r="CQ10" t="n"/>
      <c s="588" r="CR10" t="n"/>
      <c s="588" r="CS10" t="n"/>
      <c s="588" r="CT10" t="n"/>
      <c s="588" r="CU10" t="n"/>
      <c s="588" r="CV10" t="n"/>
      <c s="588" r="CW10" t="n"/>
      <c s="588" r="CX10" t="n"/>
      <c s="588" r="CY10" t="n"/>
      <c s="588" r="CZ10" t="n"/>
      <c s="588" r="DA10" t="n"/>
      <c s="588" r="DB10" t="n"/>
      <c s="588" r="DC10" t="n"/>
      <c s="588" r="DD10" t="n"/>
      <c s="588" r="DE10" t="n"/>
      <c s="588" r="DF10" t="n"/>
      <c s="588" r="DG10" t="n"/>
      <c s="588" r="DH10" t="n"/>
      <c s="588" r="DI10" t="n"/>
      <c s="588" r="DJ10" t="n"/>
      <c s="588" r="DK10" t="n"/>
      <c s="588" r="DL10" t="n"/>
      <c s="588" r="DM10" t="n"/>
      <c s="588" r="DN10" t="n"/>
      <c s="588" r="DO10" t="n"/>
      <c s="588" r="DP10" t="n"/>
      <c s="588" r="DQ10" t="n"/>
      <c s="588" r="DR10" t="n"/>
      <c s="588" r="DS10" t="n"/>
      <c s="588" r="DT10" t="n"/>
      <c s="588" r="DU10" t="n"/>
      <c s="588" r="DV10" t="n"/>
      <c s="588" r="DW10" t="n"/>
      <c s="588" r="DX10" t="n"/>
      <c s="588" r="DY10" t="n"/>
      <c s="588" r="DZ10" t="n"/>
      <c s="588" r="EA10" t="n"/>
      <c s="588" r="EB10" t="n"/>
      <c s="588" r="EC10" t="n"/>
      <c s="588" r="ED10" t="n"/>
      <c s="588" r="EE10" t="n"/>
      <c s="588" r="EF10" t="n"/>
      <c s="588" r="EG10" t="n"/>
      <c s="588" r="EH10" t="n"/>
      <c s="588" r="EI10" t="n"/>
      <c s="588" r="EJ10" t="n"/>
      <c s="588" r="EK10" t="n"/>
      <c s="588" r="EL10" t="n"/>
      <c s="588" r="EM10" t="n"/>
      <c s="588" r="EN10" t="n"/>
      <c s="588" r="EO10" t="n"/>
      <c s="588" r="EP10" t="n"/>
      <c s="588" r="EQ10" t="n"/>
      <c s="588" r="ER10" t="n"/>
      <c s="588" r="ES10" t="n"/>
      <c s="588" r="ET10" t="n"/>
      <c s="588" r="EU10" t="n"/>
      <c s="588" r="EV10" t="n"/>
      <c s="588" r="EW10" t="n"/>
      <c s="588" r="EX10" t="n"/>
      <c s="588" r="EY10" t="n"/>
      <c s="588" r="EZ10" t="n"/>
      <c s="588" r="FA10" t="n"/>
      <c s="588" r="FB10" t="n"/>
      <c s="588" r="FC10" t="n"/>
      <c s="588" r="FD10" t="n"/>
      <c s="588" r="FE10" t="n"/>
      <c s="588" r="FF10" t="n"/>
      <c s="588" r="FG10" t="n"/>
      <c s="588" r="FH10" t="n"/>
      <c s="588" r="FI10" t="n"/>
      <c s="588" r="FJ10" t="n"/>
      <c s="588" r="FK10" t="n"/>
      <c s="588" r="FL10" t="n"/>
      <c s="588" r="FM10" t="n"/>
      <c s="588" r="FN10" t="n"/>
      <c s="588" r="FO10" t="n"/>
      <c s="588" r="FP10" t="n"/>
      <c s="588" r="FQ10" t="n"/>
      <c s="588" r="FR10" t="n"/>
      <c s="588" r="FS10" t="n"/>
      <c s="588" r="FT10" t="n"/>
      <c s="588" r="FU10" t="n"/>
      <c s="588" r="FV10" t="n"/>
      <c s="588" r="FW10" t="n"/>
      <c s="588" r="FX10" t="n"/>
      <c s="588" r="FY10" t="n"/>
      <c s="588" r="FZ10" t="n"/>
      <c s="588" r="GA10" t="n"/>
      <c s="588" r="GB10" t="n"/>
      <c s="588" r="GC10" t="n"/>
      <c s="588" r="GD10" t="n"/>
      <c s="588" r="GE10" t="n"/>
      <c s="588" r="GF10" t="n"/>
      <c s="588" r="GG10" t="n"/>
      <c s="588" r="GH10" t="n"/>
      <c s="588" r="GI10" t="n"/>
      <c s="588" r="GJ10" t="n"/>
      <c s="588" r="GK10" t="n"/>
      <c s="588" r="GL10" t="n"/>
      <c s="588" r="GM10" t="n"/>
      <c s="588" r="GN10" t="n"/>
      <c s="588" r="GO10" t="n"/>
      <c s="588" r="GP10" t="n"/>
      <c s="588" r="GQ10" t="n"/>
      <c s="588" r="GR10" t="n"/>
      <c s="588" r="GS10" t="n"/>
      <c s="588" r="GT10" t="n"/>
      <c s="588" r="GU10" t="n"/>
      <c s="588" r="GV10" t="n"/>
      <c s="588" r="GW10" t="n"/>
      <c s="588" r="GX10" t="n"/>
      <c s="588" r="GY10" t="n"/>
      <c s="588" r="GZ10" t="n"/>
      <c s="588" r="HA10" t="n"/>
      <c s="588" r="HB10" t="n"/>
      <c s="588" r="HC10" t="n"/>
      <c s="588" r="HD10" t="n"/>
      <c s="588" r="HE10" t="n"/>
      <c s="588" r="HF10" t="n"/>
      <c s="588" r="HG10" t="n"/>
      <c s="588" r="HH10" t="n"/>
      <c s="588" r="HI10" t="n"/>
      <c s="588" r="HJ10" t="n"/>
      <c s="588" r="HK10" t="n"/>
      <c s="588" r="HL10" t="n"/>
      <c s="588" r="HM10" t="n"/>
      <c s="588" r="HN10" t="n"/>
      <c s="588" r="HO10" t="n"/>
      <c s="588" r="HP10" t="n"/>
      <c s="588" r="HQ10" t="n"/>
      <c s="588" r="HR10" t="n"/>
      <c s="588" r="HS10" t="n"/>
      <c s="588" r="HT10" t="n"/>
      <c s="588" r="HU10" t="n"/>
      <c s="588" r="HV10" t="n"/>
      <c s="588" r="HW10" t="n"/>
      <c s="588" r="HX10" t="n"/>
      <c s="588" r="HY10" t="n"/>
      <c s="588" r="HZ10" t="n"/>
      <c s="588" r="IA10" t="n"/>
      <c s="588" r="IB10" t="n"/>
      <c s="588" r="IC10" t="n"/>
      <c s="588" r="ID10" t="n"/>
      <c s="588" r="IE10" t="n"/>
      <c s="588" r="IF10" t="n"/>
      <c s="588" r="IG10" t="n"/>
      <c s="588" r="IH10" t="n"/>
      <c s="588" r="II10" t="n"/>
      <c s="588" r="IJ10" t="n"/>
      <c s="588" r="IK10" t="n"/>
      <c s="588" r="IL10" t="n"/>
      <c s="588" r="IM10" t="n"/>
      <c s="588" r="IN10" t="n"/>
      <c s="588" r="IO10" t="n"/>
      <c s="588" r="IP10" t="n"/>
      <c s="588" r="IQ10" t="n"/>
      <c s="588" r="IR10" t="n"/>
      <c s="588" r="IS10" t="n"/>
      <c s="588" r="IT10" t="n"/>
      <c s="588" r="IU10" t="n"/>
      <c s="588" r="IV10" t="n"/>
      <c s="588" r="IW10" t="n"/>
      <c s="588" r="IX10" t="n"/>
      <c s="588" r="IY10" t="n"/>
      <c s="588" r="IZ10" t="n"/>
      <c s="588" r="JA10" t="n"/>
      <c s="588" r="JB10" t="n"/>
      <c s="588" r="JC10" t="n"/>
      <c s="588" r="JD10" t="n"/>
      <c s="588" r="JE10" t="n"/>
      <c s="588" r="JF10" t="n"/>
      <c s="588" r="JG10" t="n"/>
      <c s="588" r="JH10" t="n"/>
      <c s="588" r="JI10" t="n"/>
      <c s="588" r="JJ10" t="n"/>
      <c s="588" r="JK10" t="n"/>
      <c s="588" r="JL10" t="n"/>
      <c s="588" r="JM10" t="n"/>
      <c s="588" r="JN10" t="n"/>
      <c s="588" r="JO10" t="n"/>
      <c s="588" r="JP10" t="n"/>
      <c s="588" r="JQ10" t="n"/>
      <c s="588" r="JR10" t="n"/>
      <c s="588" r="JS10" t="n"/>
      <c s="588" r="JT10" t="n"/>
      <c s="588" r="JU10" t="n"/>
      <c s="588" r="JV10" t="n"/>
      <c s="588" r="JW10" t="n"/>
      <c s="588" r="JX10" t="n"/>
      <c s="588" r="JY10" t="n"/>
      <c s="588" r="JZ10" t="n"/>
      <c s="588" r="KA10" t="n"/>
      <c s="588" r="KB10" t="n"/>
      <c s="588" r="KC10" t="n"/>
      <c s="588" r="KD10" t="n"/>
      <c s="588" r="KE10" t="n"/>
      <c s="588" r="KF10" t="n"/>
      <c s="588" r="KG10" t="n"/>
      <c s="588" r="KH10" t="n"/>
      <c s="588" r="KI10" t="n"/>
      <c s="588" r="KJ10" t="n"/>
      <c s="588" r="KK10" t="n"/>
      <c s="588" r="KL10" t="n"/>
      <c s="588" r="KM10" t="n"/>
      <c s="588" r="KN10" t="n"/>
      <c s="588" r="KO10" t="n"/>
      <c s="588" r="KP10" t="n"/>
      <c s="588" r="KQ10" t="n"/>
      <c s="588" r="KR10" t="n"/>
      <c s="588" r="KS10" t="n"/>
      <c s="588" r="KT10" t="n"/>
      <c s="588" r="KU10" t="n"/>
      <c s="588" r="KV10" t="n"/>
      <c s="588" r="KW10" t="n"/>
      <c s="588" r="KX10" t="n"/>
      <c s="588" r="KY10" t="n"/>
      <c s="588" r="KZ10" t="n"/>
      <c s="588" r="LA10" t="n"/>
      <c s="588" r="LB10" t="n"/>
      <c s="588" r="LC10" t="n"/>
      <c s="588" r="LD10" t="n"/>
      <c s="588" r="LE10" t="n"/>
      <c s="588" r="LF10" t="n"/>
      <c s="588" r="LG10" t="n"/>
      <c s="588" r="LH10" t="n"/>
      <c s="588" r="LI10" t="n"/>
      <c s="588" r="LJ10" t="n"/>
      <c s="588" r="LK10" t="n"/>
      <c s="588" r="LL10" t="n"/>
      <c s="588" r="LM10" t="n"/>
      <c s="588" r="LN10" t="n"/>
      <c s="588" r="LO10" t="n"/>
      <c s="588" r="LP10" t="n"/>
      <c s="588" r="LQ10" t="n"/>
      <c s="588" r="LR10" t="n"/>
      <c s="588" r="LS10" t="n"/>
      <c s="588" r="LT10" t="n"/>
      <c s="588" r="LU10" t="n"/>
      <c s="588" r="LV10" t="n"/>
      <c s="588" r="LW10" t="n"/>
      <c s="588" r="LX10" t="n"/>
      <c s="588" r="LY10" t="n"/>
      <c s="588" r="LZ10" t="n"/>
      <c s="588" r="MA10" t="n"/>
      <c s="588" r="MB10" t="n"/>
      <c s="588" r="MC10" t="n"/>
      <c s="588" r="MD10" t="n"/>
      <c s="588" r="ME10" t="n"/>
      <c s="588" r="MF10" t="n"/>
      <c s="588" r="MG10" t="n"/>
      <c s="588" r="MH10" t="n"/>
      <c s="588" r="MI10" t="n"/>
      <c s="588" r="MJ10" t="n"/>
      <c s="588" r="MK10" t="n"/>
      <c s="588" r="ML10" t="n"/>
      <c s="588" r="MM10" t="n"/>
      <c s="588" r="MN10" t="n"/>
      <c s="588" r="MO10" t="n"/>
      <c s="588" r="MP10" t="n"/>
      <c s="588" r="MQ10" t="n"/>
      <c s="588" r="MR10" t="n"/>
      <c s="588" r="MS10" t="n"/>
      <c s="588" r="MT10" t="n"/>
      <c s="588" r="MU10" t="n"/>
      <c s="588" r="MV10" t="n"/>
      <c s="588" r="MW10" t="n"/>
      <c s="588" r="MX10" t="n"/>
      <c s="588" r="MY10" t="n"/>
      <c s="588" r="MZ10" t="n"/>
      <c s="588" r="NA10" t="n"/>
      <c s="588" r="NB10" t="n"/>
      <c s="588" r="NC10" t="n"/>
      <c s="588" r="ND10" t="n"/>
      <c s="588" r="NE10" t="n"/>
      <c s="588" r="NF10" t="n"/>
      <c s="588" r="NG10" t="n"/>
      <c s="588" r="NH10" t="n"/>
      <c s="588" r="NI10" t="n"/>
      <c s="588" r="NJ10" t="n"/>
      <c s="588" r="NK10" t="n"/>
      <c s="588" r="NL10" t="n"/>
      <c s="588" r="NM10" t="n"/>
      <c s="588" r="NN10" t="n"/>
      <c s="588" r="NO10" t="n"/>
      <c s="588" r="NP10" t="n"/>
      <c s="588" r="NQ10" t="n"/>
      <c s="588" r="NR10" t="n"/>
      <c s="588" r="NS10" t="n"/>
      <c s="588" r="NT10" t="n"/>
      <c s="588" r="NU10" t="n"/>
      <c s="588" r="NV10" t="n"/>
      <c s="588" r="NW10" t="n"/>
      <c s="588" r="NX10" t="n"/>
      <c s="588" r="NY10" t="n"/>
      <c s="588" r="NZ10" t="n"/>
      <c s="588" r="OA10" t="n"/>
      <c s="588" r="OB10" t="n"/>
      <c s="588" r="OC10" t="n"/>
      <c s="588" r="OD10" t="n"/>
      <c s="588" r="OE10" t="n"/>
      <c s="588" r="OF10" t="n"/>
      <c s="588" r="OG10" t="n"/>
      <c s="588" r="OH10" t="n"/>
      <c s="588" r="OI10" t="n"/>
      <c s="588" r="OJ10" t="n"/>
      <c s="588" r="OK10" t="n"/>
      <c s="588" r="OL10" t="n"/>
      <c s="588" r="OM10" t="n"/>
      <c s="588" r="ON10" t="n"/>
      <c s="588" r="OO10" t="n"/>
      <c s="588" r="OP10" t="n"/>
      <c s="588" r="OQ10" t="n"/>
      <c s="588" r="OR10" t="n"/>
      <c s="588" r="OS10" t="n"/>
      <c s="588" r="OT10" t="n"/>
      <c s="588" r="OU10" t="n"/>
      <c s="588" r="OV10" t="n"/>
      <c s="588" r="OW10" t="n"/>
      <c s="588" r="OX10" t="n"/>
      <c s="588" r="OY10" t="n"/>
      <c s="588" r="OZ10" t="n"/>
      <c s="588" r="PA10" t="n"/>
      <c s="588" r="PB10" t="n"/>
      <c s="588" r="PC10" t="n"/>
      <c s="588" r="PD10" t="n"/>
      <c s="588" r="PE10" t="n"/>
      <c s="588" r="PF10" t="n"/>
      <c s="588" r="PG10" t="n"/>
      <c s="588" r="PH10" t="n"/>
      <c s="588" r="PI10" t="n"/>
      <c s="588" r="PJ10" t="n"/>
      <c s="588" r="PK10" t="n"/>
      <c s="588" r="PL10" t="n"/>
      <c s="588" r="PM10" t="n"/>
      <c s="588" r="PN10" t="n"/>
      <c s="588" r="PO10" t="n"/>
      <c s="588" r="PP10" t="n"/>
      <c s="588" r="PQ10" t="n"/>
      <c s="588" r="PR10" t="n"/>
      <c s="588" r="PS10" t="n"/>
      <c s="588" r="PT10" t="n"/>
      <c s="588" r="PU10" t="n"/>
      <c s="588" r="PV10" t="n"/>
      <c s="588" r="PW10" t="n"/>
      <c s="588" r="PX10" t="n"/>
      <c s="588" r="PY10" t="n"/>
      <c s="588" r="PZ10" t="n"/>
      <c s="588" r="QA10" t="n"/>
      <c s="588" r="QB10" t="n"/>
      <c s="588" r="QC10" t="n"/>
      <c s="588" r="QD10" t="n"/>
      <c s="588" r="QE10" t="n"/>
      <c s="588" r="QF10" t="n"/>
      <c s="588" r="QG10" t="n"/>
      <c s="588" r="QH10" t="n"/>
      <c s="588" r="QI10" t="n"/>
      <c s="588" r="QJ10" t="n"/>
      <c s="588" r="QK10" t="n"/>
      <c s="588" r="QL10" t="n"/>
      <c s="588" r="QM10" t="n"/>
      <c s="588" r="QN10" t="n"/>
      <c s="588" r="QO10" t="n"/>
      <c s="588" r="QP10" t="n"/>
      <c s="588" r="QQ10" t="n"/>
      <c s="588" r="QR10" t="n"/>
      <c s="588" r="QS10" t="n"/>
      <c s="588" r="QT10" t="n"/>
      <c s="588" r="QU10" t="n"/>
      <c s="588" r="QV10" t="n"/>
      <c s="588" r="QW10" t="n"/>
      <c s="588" r="QX10" t="n"/>
      <c s="588" r="QY10" t="n"/>
      <c s="588" r="QZ10" t="n"/>
      <c s="588" r="RA10" t="n"/>
      <c s="588" r="RB10" t="n"/>
      <c s="588" r="RC10" t="n"/>
      <c s="588" r="RD10" t="n"/>
      <c s="588" r="RE10" t="n"/>
      <c s="588" r="RF10" t="n"/>
      <c s="588" r="RG10" t="n"/>
      <c s="588" r="RH10" t="n"/>
      <c s="588" r="RI10" t="n"/>
      <c s="588" r="RJ10" t="n"/>
      <c s="588" r="RK10" t="n"/>
      <c s="588" r="RL10" t="n"/>
      <c s="588" r="RM10" t="n"/>
      <c s="588" r="RN10" t="n"/>
      <c s="588" r="RO10" t="n"/>
      <c s="588" r="RP10" t="n"/>
      <c s="588" r="RQ10" t="n"/>
      <c s="588" r="RR10" t="n"/>
      <c s="588" r="RS10" t="n"/>
      <c s="588" r="RT10" t="n"/>
      <c s="588" r="RU10" t="n"/>
      <c s="588" r="RV10" t="n"/>
      <c s="588" r="RW10" t="n"/>
      <c s="588" r="RX10" t="n"/>
      <c s="588" r="RY10" t="n"/>
      <c s="588" r="RZ10" t="n"/>
      <c s="588" r="SA10" t="n"/>
      <c s="588" r="SB10" t="n"/>
      <c s="588" r="SC10" t="n"/>
      <c s="588" r="SD10" t="n"/>
      <c s="588" r="SE10" t="n"/>
      <c s="588" r="SF10" t="n"/>
      <c s="588" r="SG10" t="n"/>
      <c s="588" r="SH10" t="n"/>
      <c s="588" r="SI10" t="n"/>
      <c s="588" r="SJ10" t="n"/>
      <c s="588" r="SK10" t="n"/>
      <c s="588" r="SL10" t="n"/>
      <c s="588" r="SM10" t="n"/>
      <c s="588" r="SN10" t="n"/>
      <c s="588" r="SO10" t="n"/>
      <c s="588" r="SP10" t="n"/>
      <c s="588" r="SQ10" t="n"/>
      <c s="588" r="SR10" t="n"/>
      <c s="588" r="SS10" t="n"/>
      <c s="588" r="ST10" t="n"/>
      <c s="588" r="SU10" t="n"/>
      <c s="588" r="SV10" t="n"/>
      <c s="588" r="SW10" t="n"/>
      <c s="588" r="SX10" t="n"/>
      <c s="588" r="SY10" t="n"/>
      <c s="588" r="SZ10" t="n"/>
      <c s="588" r="TA10" t="n"/>
      <c s="588" r="TB10" t="n"/>
      <c s="588" r="TC10" t="n"/>
      <c s="588" r="TD10" t="n"/>
      <c s="588" r="TE10" t="n"/>
      <c s="588" r="TF10" t="n"/>
      <c s="588" r="TG10" t="n"/>
      <c s="588" r="TH10" t="n"/>
      <c s="588" r="TI10" t="n"/>
      <c s="588" r="TJ10" t="n"/>
      <c s="588" r="TK10" t="n"/>
      <c s="588" r="TL10" t="n"/>
      <c s="588" r="TM10" t="n"/>
      <c s="588" r="TN10" t="n"/>
      <c s="588" r="TO10" t="n"/>
      <c s="588" r="TP10" t="n"/>
      <c s="588" r="TQ10" t="n"/>
      <c s="588" r="TR10" t="n"/>
      <c s="588" r="TS10" t="n"/>
      <c s="588" r="TT10" t="n"/>
      <c s="588" r="TU10" t="n"/>
      <c s="588" r="TV10" t="n"/>
      <c s="588" r="TW10" t="n"/>
      <c s="588" r="TX10" t="n"/>
      <c s="588" r="TY10" t="n"/>
      <c s="588" r="TZ10" t="n"/>
      <c s="588" r="UA10" t="n"/>
      <c s="588" r="UB10" t="n"/>
      <c s="588" r="UC10" t="n"/>
      <c s="588" r="UD10" t="n"/>
      <c s="588" r="UE10" t="n"/>
      <c s="588" r="UF10" t="n"/>
      <c s="588" r="UG10" t="n"/>
      <c s="588" r="UH10" t="n"/>
      <c s="588" r="UI10" t="n"/>
      <c s="588" r="UJ10" t="n"/>
      <c s="588" r="UK10" t="n"/>
      <c s="588" r="UL10" t="n"/>
      <c s="588" r="UM10" t="n"/>
      <c s="588" r="UN10" t="n"/>
      <c s="588" r="UO10" t="n"/>
      <c s="588" r="UP10" t="n"/>
      <c s="588" r="UQ10" t="n"/>
      <c s="588" r="UR10" t="n"/>
      <c s="588" r="US10" t="n"/>
      <c s="588" r="UT10" t="n"/>
      <c s="588" r="UU10" t="n"/>
      <c s="588" r="UV10" t="n"/>
      <c s="588" r="UW10" t="n"/>
      <c s="588" r="UX10" t="n"/>
      <c s="588" r="UY10" t="n"/>
      <c s="588" r="UZ10" t="n"/>
      <c s="588" r="VA10" t="n"/>
      <c s="588" r="VB10" t="n"/>
      <c s="588" r="VC10" t="n"/>
      <c s="588" r="VD10" t="n"/>
      <c s="588" r="VE10" t="n"/>
      <c s="588" r="VF10" t="n"/>
      <c s="588" r="VG10" t="n"/>
      <c s="588" r="VH10" t="n"/>
      <c s="588" r="VI10" t="n"/>
      <c s="588" r="VJ10" t="n"/>
      <c s="588" r="VK10" t="n"/>
      <c s="588" r="VL10" t="n"/>
      <c s="588" r="VM10" t="n"/>
      <c s="588" r="VN10" t="n"/>
      <c s="588" r="VO10" t="n"/>
      <c s="588" r="VP10" t="n"/>
      <c s="588" r="VQ10" t="n"/>
      <c s="588" r="VR10" t="n"/>
      <c s="588" r="VS10" t="n"/>
      <c s="588" r="VT10" t="n"/>
      <c s="588" r="VU10" t="n"/>
      <c s="588" r="VV10" t="n"/>
      <c s="588" r="VW10" t="n"/>
      <c s="588" r="VX10" t="n"/>
      <c s="588" r="VY10" t="n"/>
      <c s="588" r="VZ10" t="n"/>
      <c s="588" r="WA10" t="n"/>
      <c s="588" r="WB10" t="n"/>
      <c s="588" r="WC10" t="n"/>
      <c s="588" r="WD10" t="n"/>
      <c s="588" r="WE10" t="n"/>
      <c s="588" r="WF10" t="n"/>
      <c s="588" r="WG10" t="n"/>
      <c s="588" r="WH10" t="n"/>
      <c s="588" r="WI10" t="n"/>
      <c s="588" r="WJ10" t="n"/>
      <c s="588" r="WK10" t="n"/>
      <c s="588" r="WL10" t="n"/>
      <c s="588" r="WM10" t="n"/>
      <c s="588" r="WN10" t="n"/>
      <c s="588" r="WO10" t="n"/>
      <c s="588" r="WP10" t="n"/>
      <c s="588" r="WQ10" t="n"/>
      <c s="588" r="WR10" t="n"/>
      <c s="588" r="WS10" t="n"/>
      <c s="588" r="WT10" t="n"/>
      <c s="588" r="WU10" t="n"/>
      <c s="588" r="WV10" t="n"/>
      <c s="588" r="WW10" t="n"/>
      <c s="588" r="WX10" t="n"/>
      <c s="588" r="WY10" t="n"/>
      <c s="588" r="WZ10" t="n"/>
      <c s="588" r="XA10" t="n"/>
      <c s="588" r="XB10" t="n"/>
      <c s="588" r="XC10" t="n"/>
      <c s="588" r="XD10" t="n"/>
      <c s="588" r="XE10" t="n"/>
      <c s="588" r="XF10" t="n"/>
      <c s="588" r="XG10" t="n"/>
      <c s="588" r="XH10" t="n"/>
      <c s="588" r="XI10" t="n"/>
      <c s="588" r="XJ10" t="n"/>
      <c s="588" r="XK10" t="n"/>
      <c s="588" r="XL10" t="n"/>
      <c s="588" r="XM10" t="n"/>
      <c s="588" r="XN10" t="n"/>
      <c s="588" r="XO10" t="n"/>
      <c s="588" r="XP10" t="n"/>
      <c s="588" r="XQ10" t="n"/>
      <c s="588" r="XR10" t="n"/>
      <c s="588" r="XS10" t="n"/>
      <c s="588" r="XT10" t="n"/>
      <c s="588" r="XU10" t="n"/>
      <c s="588" r="XV10" t="n"/>
      <c s="588" r="XW10" t="n"/>
      <c s="588" r="XX10" t="n"/>
      <c s="588" r="XY10" t="n"/>
      <c s="588" r="XZ10" t="n"/>
      <c s="588" r="YA10" t="n"/>
      <c s="588" r="YB10" t="n"/>
      <c s="588" r="YC10" t="n"/>
      <c s="588" r="YD10" t="n"/>
      <c s="588" r="YE10" t="n"/>
      <c s="588" r="YF10" t="n"/>
      <c s="588" r="YG10" t="n"/>
      <c s="588" r="YH10" t="n"/>
      <c s="588" r="YI10" t="n"/>
      <c s="588" r="YJ10" t="n"/>
      <c s="588" r="YK10" t="n"/>
      <c s="588" r="YL10" t="n"/>
      <c s="588" r="YM10" t="n"/>
      <c s="588" r="YN10" t="n"/>
      <c s="588" r="YO10" t="n"/>
      <c s="588" r="YP10" t="n"/>
      <c s="588" r="YQ10" t="n"/>
      <c s="588" r="YR10" t="n"/>
      <c s="588" r="YS10" t="n"/>
      <c s="588" r="YT10" t="n"/>
      <c s="588" r="YU10" t="n"/>
      <c s="588" r="YV10" t="n"/>
      <c s="588" r="YW10" t="n"/>
      <c s="588" r="YX10" t="n"/>
      <c s="588" r="YY10" t="n"/>
      <c s="588" r="YZ10" t="n"/>
      <c s="588" r="ZA10" t="n"/>
      <c s="588" r="ZB10" t="n"/>
      <c s="588" r="ZC10" t="n"/>
      <c s="588" r="ZD10" t="n"/>
      <c s="588" r="ZE10" t="n"/>
      <c s="588" r="ZF10" t="n"/>
      <c s="588" r="ZG10" t="n"/>
      <c s="588" r="ZH10" t="n"/>
      <c s="588" r="ZI10" t="n"/>
      <c s="588" r="ZJ10" t="n"/>
      <c s="588" r="ZK10" t="n"/>
      <c s="588" r="ZL10" t="n"/>
      <c s="588" r="ZM10" t="n"/>
      <c s="588" r="ZN10" t="n"/>
      <c s="588" r="ZO10" t="n"/>
      <c s="588" r="ZP10" t="n"/>
      <c s="588" r="ZQ10" t="n"/>
      <c s="588" r="ZR10" t="n"/>
      <c s="588" r="ZS10" t="n"/>
      <c s="588" r="ZT10" t="n"/>
      <c s="588" r="ZU10" t="n"/>
      <c s="588" r="ZV10" t="n"/>
      <c s="588" r="ZW10" t="n"/>
      <c s="588" r="ZX10" t="n"/>
      <c s="588" r="ZY10" t="n"/>
      <c s="588" r="ZZ10" t="n"/>
      <c s="588" r="AAA10" t="n"/>
      <c s="588" r="AAB10" t="n"/>
      <c s="588" r="AAC10" t="n"/>
      <c s="588" r="AAD10" t="n"/>
      <c s="588" r="AAE10" t="n"/>
      <c s="588" r="AAF10" t="n"/>
      <c s="588" r="AAG10" t="n"/>
      <c s="588" r="AAH10" t="n"/>
      <c s="588" r="AAI10" t="n"/>
      <c s="588" r="AAJ10" t="n"/>
      <c s="588" r="AAK10" t="n"/>
      <c s="588" r="AAL10" t="n"/>
      <c s="588" r="AAM10" t="n"/>
      <c s="588" r="AAN10" t="n"/>
      <c s="588" r="AAO10" t="n"/>
      <c s="588" r="AAP10" t="n"/>
      <c s="588" r="AAQ10" t="n"/>
      <c s="588" r="AAR10" t="n"/>
      <c s="588" r="AAS10" t="n"/>
      <c s="588" r="AAT10" t="n"/>
      <c s="588" r="AAU10" t="n"/>
      <c s="588" r="AAV10" t="n"/>
      <c s="588" r="AAW10" t="n"/>
      <c s="588" r="AAX10" t="n"/>
      <c s="588" r="AAY10" t="n"/>
      <c s="588" r="AAZ10" t="n"/>
      <c s="588" r="ABA10" t="n"/>
      <c s="588" r="ABB10" t="n"/>
      <c s="588" r="ABC10" t="n"/>
      <c s="588" r="ABD10" t="n"/>
      <c s="588" r="ABE10" t="n"/>
      <c s="588" r="ABF10" t="n"/>
      <c s="588" r="ABG10" t="n"/>
      <c s="588" r="ABH10" t="n"/>
      <c s="588" r="ABI10" t="n"/>
      <c s="588" r="ABJ10" t="n"/>
      <c s="588" r="ABK10" t="n"/>
      <c s="588" r="ABL10" t="n"/>
      <c s="588" r="ABM10" t="n"/>
      <c s="588" r="ABN10" t="n"/>
      <c s="588" r="ABO10" t="n"/>
      <c s="588" r="ABP10" t="n"/>
      <c s="588" r="ABQ10" t="n"/>
      <c s="588" r="ABR10" t="n"/>
      <c s="588" r="ABS10" t="n"/>
      <c s="588" r="ABT10" t="n"/>
      <c s="588" r="ABU10" t="n"/>
      <c s="588" r="ABV10" t="n"/>
      <c s="588" r="ABW10" t="n"/>
      <c s="588" r="ABX10" t="n"/>
      <c s="588" r="ABY10" t="n"/>
      <c s="588" r="ABZ10" t="n"/>
      <c s="588" r="ACA10" t="n"/>
      <c s="588" r="ACB10" t="n"/>
      <c s="588" r="ACC10" t="n"/>
      <c s="588" r="ACD10" t="n"/>
      <c s="588" r="ACE10" t="n"/>
      <c s="588" r="ACF10" t="n"/>
      <c s="588" r="ACG10" t="n"/>
      <c s="588" r="ACH10" t="n"/>
      <c s="588" r="ACI10" t="n"/>
      <c s="588" r="ACJ10" t="n"/>
      <c s="588" r="ACK10" t="n"/>
      <c s="588" r="ACL10" t="n"/>
      <c s="588" r="ACM10" t="n"/>
      <c s="588" r="ACN10" t="n"/>
      <c s="588" r="ACO10" t="n"/>
      <c s="588" r="ACP10" t="n"/>
      <c s="588" r="ACQ10" t="n"/>
      <c s="588" r="ACR10" t="n"/>
      <c s="588" r="ACS10" t="n"/>
      <c s="588" r="ACT10" t="n"/>
      <c s="588" r="ACU10" t="n"/>
      <c s="588" r="ACV10" t="n"/>
      <c s="588" r="ACW10" t="n"/>
      <c s="588" r="ACX10" t="n"/>
      <c s="588" r="ACY10" t="n"/>
      <c s="588" r="ACZ10" t="n"/>
      <c s="588" r="ADA10" t="n"/>
      <c s="588" r="ADB10" t="n"/>
      <c s="588" r="ADC10" t="n"/>
      <c s="588" r="ADD10" t="n"/>
      <c s="588" r="ADE10" t="n"/>
      <c s="588" r="ADF10" t="n"/>
      <c s="588" r="ADG10" t="n"/>
      <c s="588" r="ADH10" t="n"/>
      <c s="588" r="ADI10" t="n"/>
      <c s="588" r="ADJ10" t="n"/>
      <c s="588" r="ADK10" t="n"/>
      <c s="588" r="ADL10" t="n"/>
      <c s="588" r="ADM10" t="n"/>
      <c s="588" r="ADN10" t="n"/>
      <c s="588" r="ADO10" t="n"/>
      <c s="588" r="ADP10" t="n"/>
      <c s="588" r="ADQ10" t="n"/>
      <c s="588" r="ADR10" t="n"/>
      <c s="588" r="ADS10" t="n"/>
      <c s="588" r="ADT10" t="n"/>
      <c s="588" r="ADU10" t="n"/>
      <c s="588" r="ADV10" t="n"/>
      <c s="588" r="ADW10" t="n"/>
      <c s="588" r="ADX10" t="n"/>
      <c s="588" r="ADY10" t="n"/>
      <c s="588" r="ADZ10" t="n"/>
      <c s="588" r="AEA10" t="n"/>
      <c s="588" r="AEB10" t="n"/>
      <c s="588" r="AEC10" t="n"/>
      <c s="588" r="AED10" t="n"/>
      <c s="588" r="AEE10" t="n"/>
      <c s="588" r="AEF10" t="n"/>
      <c s="588" r="AEG10" t="n"/>
      <c s="588" r="AEH10" t="n"/>
      <c s="588" r="AEI10" t="n"/>
      <c s="588" r="AEJ10" t="n"/>
      <c s="588" r="AEK10" t="n"/>
      <c s="588" r="AEL10" t="n"/>
      <c s="588" r="AEM10" t="n"/>
      <c s="588" r="AEN10" t="n"/>
      <c s="588" r="AEO10" t="n"/>
      <c s="588" r="AEP10" t="n"/>
      <c s="588" r="AEQ10" t="n"/>
      <c s="588" r="AER10" t="n"/>
      <c s="588" r="AES10" t="n"/>
      <c s="588" r="AET10" t="n"/>
      <c s="588" r="AEU10" t="n"/>
      <c s="588" r="AEV10" t="n"/>
      <c s="588" r="AEW10" t="n"/>
      <c s="588" r="AEX10" t="n"/>
      <c s="588" r="AEY10" t="n"/>
      <c s="588" r="AEZ10" t="n"/>
      <c s="588" r="AFA10" t="n"/>
      <c s="588" r="AFB10" t="n"/>
      <c s="588" r="AFC10" t="n"/>
      <c s="588" r="AFD10" t="n"/>
      <c s="588" r="AFE10" t="n"/>
      <c s="588" r="AFF10" t="n"/>
      <c s="588" r="AFG10" t="n"/>
      <c s="588" r="AFH10" t="n"/>
      <c s="588" r="AFI10" t="n"/>
      <c s="588" r="AFJ10" t="n"/>
      <c s="588" r="AFK10" t="n"/>
      <c s="588" r="AFL10" t="n"/>
      <c s="588" r="AFM10" t="n"/>
      <c s="588" r="AFN10" t="n"/>
      <c s="588" r="AFO10" t="n"/>
      <c s="588" r="AFP10" t="n"/>
      <c s="588" r="AFQ10" t="n"/>
      <c s="588" r="AFR10" t="n"/>
      <c s="588" r="AFS10" t="n"/>
      <c s="588" r="AFT10" t="n"/>
      <c s="588" r="AFU10" t="n"/>
      <c s="588" r="AFV10" t="n"/>
      <c s="588" r="AFW10" t="n"/>
      <c s="588" r="AFX10" t="n"/>
      <c s="588" r="AFY10" t="n"/>
      <c s="588" r="AFZ10" t="n"/>
      <c s="588" r="AGA10" t="n"/>
      <c s="588" r="AGB10" t="n"/>
      <c s="588" r="AGC10" t="n"/>
      <c s="588" r="AGD10" t="n"/>
      <c s="588" r="AGE10" t="n"/>
      <c s="588" r="AGF10" t="n"/>
      <c s="588" r="AGG10" t="n"/>
      <c s="588" r="AGH10" t="n"/>
      <c s="588" r="AGI10" t="n"/>
      <c s="588" r="AGJ10" t="n"/>
      <c s="588" r="AGK10" t="n"/>
      <c s="588" r="AGL10" t="n"/>
      <c s="588" r="AGM10" t="n"/>
      <c s="588" r="AGN10" t="n"/>
      <c s="588" r="AGO10" t="n"/>
      <c s="588" r="AGP10" t="n"/>
      <c s="588" r="AGQ10" t="n"/>
      <c s="588" r="AGR10" t="n"/>
      <c s="588" r="AGS10" t="n"/>
      <c s="588" r="AGT10" t="n"/>
      <c s="588" r="AGU10" t="n"/>
      <c s="588" r="AGV10" t="n"/>
      <c s="588" r="AGW10" t="n"/>
      <c s="588" r="AGX10" t="n"/>
      <c s="588" r="AGY10" t="n"/>
      <c s="588" r="AGZ10" t="n"/>
      <c s="588" r="AHA10" t="n"/>
      <c s="588" r="AHB10" t="n"/>
      <c s="588" r="AHC10" t="n"/>
      <c s="588" r="AHD10" t="n"/>
      <c s="588" r="AHE10" t="n"/>
      <c s="588" r="AHF10" t="n"/>
      <c s="588" r="AHG10" t="n"/>
      <c s="588" r="AHH10" t="n"/>
      <c s="588" r="AHI10" t="n"/>
      <c s="588" r="AHJ10" t="n"/>
      <c s="588" r="AHK10" t="n"/>
      <c s="588" r="AHL10" t="n"/>
      <c s="588" r="AHM10" t="n"/>
      <c s="588" r="AHN10" t="n"/>
      <c s="588" r="AHO10" t="n"/>
      <c s="588" r="AHP10" t="n"/>
      <c s="588" r="AHQ10" t="n"/>
      <c s="588" r="AHR10" t="n"/>
      <c s="588" r="AHS10" t="n"/>
      <c s="588" r="AHT10" t="n"/>
      <c s="588" r="AHU10" t="n"/>
      <c s="588" r="AHV10" t="n"/>
      <c s="588" r="AHW10" t="n"/>
      <c s="588" r="AHX10" t="n"/>
      <c s="588" r="AHY10" t="n"/>
      <c s="588" r="AHZ10" t="n"/>
      <c s="588" r="AIA10" t="n"/>
      <c s="588" r="AIB10" t="n"/>
      <c s="588" r="AIC10" t="n"/>
      <c s="588" r="AID10" t="n"/>
      <c s="588" r="AIE10" t="n"/>
      <c s="588" r="AIF10" t="n"/>
      <c s="588" r="AIG10" t="n"/>
      <c s="588" r="AIH10" t="n"/>
      <c s="588" r="AII10" t="n"/>
      <c s="588" r="AIJ10" t="n"/>
      <c s="588" r="AIK10" t="n"/>
      <c s="588" r="AIL10" t="n"/>
      <c s="588" r="AIM10" t="n"/>
      <c s="588" r="AIN10" t="n"/>
      <c s="588" r="AIO10" t="n"/>
      <c s="588" r="AIP10" t="n"/>
      <c s="588" r="AIQ10" t="n"/>
      <c s="588" r="AIR10" t="n"/>
      <c s="588" r="AIS10" t="n"/>
      <c s="588" r="AIT10" t="n"/>
      <c s="588" r="AIU10" t="n"/>
      <c s="588" r="AIV10" t="n"/>
      <c s="588" r="AIW10" t="n"/>
      <c s="588" r="AIX10" t="n"/>
      <c s="588" r="AIY10" t="n"/>
      <c s="588" r="AIZ10" t="n"/>
      <c s="588" r="AJA10" t="n"/>
      <c s="588" r="AJB10" t="n"/>
      <c s="588" r="AJC10" t="n"/>
      <c s="588" r="AJD10" t="n"/>
      <c s="588" r="AJE10" t="n"/>
      <c s="588" r="AJF10" t="n"/>
      <c s="588" r="AJG10" t="n"/>
      <c s="588" r="AJH10" t="n"/>
      <c s="588" r="AJI10" t="n"/>
      <c s="588" r="AJJ10" t="n"/>
      <c s="588" r="AJK10" t="n"/>
      <c s="588" r="AJL10" t="n"/>
      <c s="588" r="AJM10" t="n"/>
      <c s="588" r="AJN10" t="n"/>
      <c s="588" r="AJO10" t="n"/>
      <c s="588" r="AJP10" t="n"/>
      <c s="588" r="AJQ10" t="n"/>
      <c s="588" r="AJR10" t="n"/>
      <c s="588" r="AJS10" t="n"/>
      <c s="588" r="AJT10" t="n"/>
      <c s="588" r="AJU10" t="n"/>
      <c s="588" r="AJV10" t="n"/>
      <c s="588" r="AJW10" t="n"/>
      <c s="588" r="AJX10" t="n"/>
      <c s="588" r="AJY10" t="n"/>
      <c s="588" r="AJZ10" t="n"/>
      <c s="588" r="AKA10" t="n"/>
      <c s="588" r="AKB10" t="n"/>
      <c s="588" r="AKC10" t="n"/>
      <c s="588" r="AKD10" t="n"/>
      <c s="588" r="AKE10" t="n"/>
      <c s="588" r="AKF10" t="n"/>
      <c s="588" r="AKG10" t="n"/>
      <c s="588" r="AKH10" t="n"/>
      <c s="588" r="AKI10" t="n"/>
      <c s="588" r="AKJ10" t="n"/>
      <c s="588" r="AKK10" t="n"/>
      <c s="588" r="AKL10" t="n"/>
      <c s="588" r="AKM10" t="n"/>
      <c s="588" r="AKN10" t="n"/>
      <c s="588" r="AKO10" t="n"/>
      <c s="588" r="AKP10" t="n"/>
      <c s="588" r="AKQ10" t="n"/>
      <c s="588" r="AKR10" t="n"/>
      <c s="588" r="AKS10" t="n"/>
      <c s="588" r="AKT10" t="n"/>
      <c s="588" r="AKU10" t="n"/>
      <c s="588" r="AKV10" t="n"/>
      <c s="588" r="AKW10" t="n"/>
      <c s="588" r="AKX10" t="n"/>
      <c s="588" r="AKY10" t="n"/>
      <c s="588" r="AKZ10" t="n"/>
      <c s="588" r="ALA10" t="n"/>
      <c s="588" r="ALB10" t="n"/>
      <c s="588" r="ALC10" t="n"/>
      <c s="588" r="ALD10" t="n"/>
      <c s="588" r="ALE10" t="n"/>
      <c s="588" r="ALF10" t="n"/>
      <c s="588" r="ALG10" t="n"/>
      <c s="588" r="ALH10" t="n"/>
      <c s="588" r="ALI10" t="n"/>
      <c s="588" r="ALJ10" t="n"/>
      <c s="588" r="ALK10" t="n"/>
      <c s="588" r="ALL10" t="n"/>
      <c s="588" r="ALM10" t="n"/>
      <c s="588" r="ALN10" t="n"/>
      <c s="588" r="ALO10" t="n"/>
      <c s="588" r="ALP10" t="n"/>
      <c s="588" r="ALQ10" t="n"/>
      <c s="588" r="ALR10" t="n"/>
      <c s="588" r="ALS10" t="n"/>
      <c s="588" r="ALT10" t="n"/>
      <c s="588" r="ALU10" t="n"/>
      <c s="588" r="ALV10" t="n"/>
      <c s="588" r="ALW10" t="n"/>
      <c s="588" r="ALX10" t="n"/>
      <c s="588" r="ALY10" t="n"/>
      <c s="588" r="ALZ10" t="n"/>
      <c s="588" r="AMA10" t="n"/>
      <c s="588" r="AMB10" t="n"/>
      <c s="588" r="AMC10" t="n"/>
      <c s="588" r="AMD10" t="n"/>
      <c s="588" r="AME10" t="n"/>
      <c s="588" r="AMF10" t="n"/>
      <c s="588" r="AMG10" t="n"/>
      <c s="588" r="AMH10" t="n"/>
      <c s="588" r="AMI10" t="n"/>
      <c s="588" r="AMJ10" t="n"/>
    </row>
    <row customHeight="1" s="737" r="11" ht="15.75" spans="1:1024">
      <c s="588" r="A11" t="n"/>
      <c s="588" r="B11" t="n"/>
      <c s="568" r="C11" t="n"/>
      <c s="321" r="D11" t="n"/>
      <c s="569" r="E11" t="n"/>
      <c s="570" r="F11" t="n"/>
      <c s="588" r="G11" t="n"/>
      <c s="588" r="H11" t="n"/>
      <c s="588" r="I11" t="n"/>
      <c s="588" r="J11" t="n"/>
      <c s="588" r="K11" t="n"/>
      <c s="588" r="L11" t="n"/>
      <c s="588" r="M11" t="n"/>
      <c s="588" r="N11" t="n"/>
      <c s="588" r="O11" t="n"/>
      <c s="588" r="P11" t="n"/>
      <c s="588" r="Q11" t="n"/>
      <c s="588" r="R11" t="n"/>
      <c s="588" r="S11" t="n"/>
      <c s="588" r="T11" t="n"/>
      <c s="588" r="U11" t="n"/>
      <c s="588" r="V11" t="n"/>
      <c s="588" r="W11" t="n"/>
      <c s="588" r="X11" t="n"/>
      <c s="588" r="Y11" t="n"/>
      <c s="588" r="Z11" t="n"/>
      <c s="588" r="AA11" t="n"/>
      <c s="588" r="AB11" t="n"/>
      <c s="588" r="AC11" t="n"/>
      <c s="588" r="AD11" t="n"/>
      <c s="588" r="AE11" t="n"/>
      <c s="588" r="AF11" t="n"/>
      <c s="588" r="AG11" t="n"/>
      <c s="588" r="AH11" t="n"/>
      <c s="588" r="AI11" t="n"/>
      <c s="588" r="AJ11" t="n"/>
      <c s="588" r="AK11" t="n"/>
      <c s="588" r="AL11" t="n"/>
      <c s="588" r="AM11" t="n"/>
      <c s="588" r="AN11" t="n"/>
      <c s="588" r="AO11" t="n"/>
      <c s="588" r="AP11" t="n"/>
      <c s="588" r="AQ11" t="n"/>
      <c s="588" r="AR11" t="n"/>
      <c s="588" r="AS11" t="n"/>
      <c s="588" r="AT11" t="n"/>
      <c s="588" r="AU11" t="n"/>
      <c s="588" r="AV11" t="n"/>
      <c s="588" r="AW11" t="n"/>
      <c s="588" r="AX11" t="n"/>
      <c s="588" r="AY11" t="n"/>
      <c s="588" r="AZ11" t="n"/>
      <c s="588" r="BA11" t="n"/>
      <c s="588" r="BB11" t="n"/>
      <c s="588" r="BC11" t="n"/>
      <c s="588" r="BD11" t="n"/>
      <c s="588" r="BE11" t="n"/>
      <c s="588" r="BF11" t="n"/>
      <c s="588" r="BG11" t="n"/>
      <c s="588" r="BH11" t="n"/>
      <c s="588" r="BI11" t="n"/>
      <c s="588" r="BJ11" t="n"/>
      <c s="588" r="BK11" t="n"/>
      <c s="588" r="BL11" t="n"/>
      <c s="588" r="BM11" t="n"/>
      <c s="588" r="BN11" t="n"/>
      <c s="588" r="BO11" t="n"/>
      <c s="588" r="BP11" t="n"/>
      <c s="588" r="BQ11" t="n"/>
      <c s="588" r="BR11" t="n"/>
      <c s="588" r="BS11" t="n"/>
      <c s="588" r="BT11" t="n"/>
      <c s="588" r="BU11" t="n"/>
      <c s="588" r="BV11" t="n"/>
      <c s="588" r="BW11" t="n"/>
      <c s="588" r="BX11" t="n"/>
      <c s="588" r="BY11" t="n"/>
      <c s="588" r="BZ11" t="n"/>
      <c s="588" r="CA11" t="n"/>
      <c s="588" r="CB11" t="n"/>
      <c s="588" r="CC11" t="n"/>
      <c s="588" r="CD11" t="n"/>
      <c s="588" r="CE11" t="n"/>
      <c s="588" r="CF11" t="n"/>
      <c s="588" r="CG11" t="n"/>
      <c s="588" r="CH11" t="n"/>
      <c s="588" r="CI11" t="n"/>
      <c s="588" r="CJ11" t="n"/>
      <c s="588" r="CK11" t="n"/>
      <c s="588" r="CL11" t="n"/>
      <c s="588" r="CM11" t="n"/>
      <c s="588" r="CN11" t="n"/>
      <c s="588" r="CO11" t="n"/>
      <c s="588" r="CP11" t="n"/>
      <c s="588" r="CQ11" t="n"/>
      <c s="588" r="CR11" t="n"/>
      <c s="588" r="CS11" t="n"/>
      <c s="588" r="CT11" t="n"/>
      <c s="588" r="CU11" t="n"/>
      <c s="588" r="CV11" t="n"/>
      <c s="588" r="CW11" t="n"/>
      <c s="588" r="CX11" t="n"/>
      <c s="588" r="CY11" t="n"/>
      <c s="588" r="CZ11" t="n"/>
      <c s="588" r="DA11" t="n"/>
      <c s="588" r="DB11" t="n"/>
      <c s="588" r="DC11" t="n"/>
      <c s="588" r="DD11" t="n"/>
      <c s="588" r="DE11" t="n"/>
      <c s="588" r="DF11" t="n"/>
      <c s="588" r="DG11" t="n"/>
      <c s="588" r="DH11" t="n"/>
      <c s="588" r="DI11" t="n"/>
      <c s="588" r="DJ11" t="n"/>
      <c s="588" r="DK11" t="n"/>
      <c s="588" r="DL11" t="n"/>
      <c s="588" r="DM11" t="n"/>
      <c s="588" r="DN11" t="n"/>
      <c s="588" r="DO11" t="n"/>
      <c s="588" r="DP11" t="n"/>
      <c s="588" r="DQ11" t="n"/>
      <c s="588" r="DR11" t="n"/>
      <c s="588" r="DS11" t="n"/>
      <c s="588" r="DT11" t="n"/>
      <c s="588" r="DU11" t="n"/>
      <c s="588" r="DV11" t="n"/>
      <c s="588" r="DW11" t="n"/>
      <c s="588" r="DX11" t="n"/>
      <c s="588" r="DY11" t="n"/>
      <c s="588" r="DZ11" t="n"/>
      <c s="588" r="EA11" t="n"/>
      <c s="588" r="EB11" t="n"/>
      <c s="588" r="EC11" t="n"/>
      <c s="588" r="ED11" t="n"/>
      <c s="588" r="EE11" t="n"/>
      <c s="588" r="EF11" t="n"/>
      <c s="588" r="EG11" t="n"/>
      <c s="588" r="EH11" t="n"/>
      <c s="588" r="EI11" t="n"/>
      <c s="588" r="EJ11" t="n"/>
      <c s="588" r="EK11" t="n"/>
      <c s="588" r="EL11" t="n"/>
      <c s="588" r="EM11" t="n"/>
      <c s="588" r="EN11" t="n"/>
      <c s="588" r="EO11" t="n"/>
      <c s="588" r="EP11" t="n"/>
      <c s="588" r="EQ11" t="n"/>
      <c s="588" r="ER11" t="n"/>
      <c s="588" r="ES11" t="n"/>
      <c s="588" r="ET11" t="n"/>
      <c s="588" r="EU11" t="n"/>
      <c s="588" r="EV11" t="n"/>
      <c s="588" r="EW11" t="n"/>
      <c s="588" r="EX11" t="n"/>
      <c s="588" r="EY11" t="n"/>
      <c s="588" r="EZ11" t="n"/>
      <c s="588" r="FA11" t="n"/>
      <c s="588" r="FB11" t="n"/>
      <c s="588" r="FC11" t="n"/>
      <c s="588" r="FD11" t="n"/>
      <c s="588" r="FE11" t="n"/>
      <c s="588" r="FF11" t="n"/>
      <c s="588" r="FG11" t="n"/>
      <c s="588" r="FH11" t="n"/>
      <c s="588" r="FI11" t="n"/>
      <c s="588" r="FJ11" t="n"/>
      <c s="588" r="FK11" t="n"/>
      <c s="588" r="FL11" t="n"/>
      <c s="588" r="FM11" t="n"/>
      <c s="588" r="FN11" t="n"/>
      <c s="588" r="FO11" t="n"/>
      <c s="588" r="FP11" t="n"/>
      <c s="588" r="FQ11" t="n"/>
      <c s="588" r="FR11" t="n"/>
      <c s="588" r="FS11" t="n"/>
      <c s="588" r="FT11" t="n"/>
      <c s="588" r="FU11" t="n"/>
      <c s="588" r="FV11" t="n"/>
      <c s="588" r="FW11" t="n"/>
      <c s="588" r="FX11" t="n"/>
      <c s="588" r="FY11" t="n"/>
      <c s="588" r="FZ11" t="n"/>
      <c s="588" r="GA11" t="n"/>
      <c s="588" r="GB11" t="n"/>
      <c s="588" r="GC11" t="n"/>
      <c s="588" r="GD11" t="n"/>
      <c s="588" r="GE11" t="n"/>
      <c s="588" r="GF11" t="n"/>
      <c s="588" r="GG11" t="n"/>
      <c s="588" r="GH11" t="n"/>
      <c s="588" r="GI11" t="n"/>
      <c s="588" r="GJ11" t="n"/>
      <c s="588" r="GK11" t="n"/>
      <c s="588" r="GL11" t="n"/>
      <c s="588" r="GM11" t="n"/>
      <c s="588" r="GN11" t="n"/>
      <c s="588" r="GO11" t="n"/>
      <c s="588" r="GP11" t="n"/>
      <c s="588" r="GQ11" t="n"/>
      <c s="588" r="GR11" t="n"/>
      <c s="588" r="GS11" t="n"/>
      <c s="588" r="GT11" t="n"/>
      <c s="588" r="GU11" t="n"/>
      <c s="588" r="GV11" t="n"/>
      <c s="588" r="GW11" t="n"/>
      <c s="588" r="GX11" t="n"/>
      <c s="588" r="GY11" t="n"/>
      <c s="588" r="GZ11" t="n"/>
      <c s="588" r="HA11" t="n"/>
      <c s="588" r="HB11" t="n"/>
      <c s="588" r="HC11" t="n"/>
      <c s="588" r="HD11" t="n"/>
      <c s="588" r="HE11" t="n"/>
      <c s="588" r="HF11" t="n"/>
      <c s="588" r="HG11" t="n"/>
      <c s="588" r="HH11" t="n"/>
      <c s="588" r="HI11" t="n"/>
      <c s="588" r="HJ11" t="n"/>
      <c s="588" r="HK11" t="n"/>
      <c s="588" r="HL11" t="n"/>
      <c s="588" r="HM11" t="n"/>
      <c s="588" r="HN11" t="n"/>
      <c s="588" r="HO11" t="n"/>
      <c s="588" r="HP11" t="n"/>
      <c s="588" r="HQ11" t="n"/>
      <c s="588" r="HR11" t="n"/>
      <c s="588" r="HS11" t="n"/>
      <c s="588" r="HT11" t="n"/>
      <c s="588" r="HU11" t="n"/>
      <c s="588" r="HV11" t="n"/>
      <c s="588" r="HW11" t="n"/>
      <c s="588" r="HX11" t="n"/>
      <c s="588" r="HY11" t="n"/>
      <c s="588" r="HZ11" t="n"/>
      <c s="588" r="IA11" t="n"/>
      <c s="588" r="IB11" t="n"/>
      <c s="588" r="IC11" t="n"/>
      <c s="588" r="ID11" t="n"/>
      <c s="588" r="IE11" t="n"/>
      <c s="588" r="IF11" t="n"/>
      <c s="588" r="IG11" t="n"/>
      <c s="588" r="IH11" t="n"/>
      <c s="588" r="II11" t="n"/>
      <c s="588" r="IJ11" t="n"/>
      <c s="588" r="IK11" t="n"/>
      <c s="588" r="IL11" t="n"/>
      <c s="588" r="IM11" t="n"/>
      <c s="588" r="IN11" t="n"/>
      <c s="588" r="IO11" t="n"/>
      <c s="588" r="IP11" t="n"/>
      <c s="588" r="IQ11" t="n"/>
      <c s="588" r="IR11" t="n"/>
      <c s="588" r="IS11" t="n"/>
      <c s="588" r="IT11" t="n"/>
      <c s="588" r="IU11" t="n"/>
      <c s="588" r="IV11" t="n"/>
      <c s="588" r="IW11" t="n"/>
      <c s="588" r="IX11" t="n"/>
      <c s="588" r="IY11" t="n"/>
      <c s="588" r="IZ11" t="n"/>
      <c s="588" r="JA11" t="n"/>
      <c s="588" r="JB11" t="n"/>
      <c s="588" r="JC11" t="n"/>
      <c s="588" r="JD11" t="n"/>
      <c s="588" r="JE11" t="n"/>
      <c s="588" r="JF11" t="n"/>
      <c s="588" r="JG11" t="n"/>
      <c s="588" r="JH11" t="n"/>
      <c s="588" r="JI11" t="n"/>
      <c s="588" r="JJ11" t="n"/>
      <c s="588" r="JK11" t="n"/>
      <c s="588" r="JL11" t="n"/>
      <c s="588" r="JM11" t="n"/>
      <c s="588" r="JN11" t="n"/>
      <c s="588" r="JO11" t="n"/>
      <c s="588" r="JP11" t="n"/>
      <c s="588" r="JQ11" t="n"/>
      <c s="588" r="JR11" t="n"/>
      <c s="588" r="JS11" t="n"/>
      <c s="588" r="JT11" t="n"/>
      <c s="588" r="JU11" t="n"/>
      <c s="588" r="JV11" t="n"/>
      <c s="588" r="JW11" t="n"/>
      <c s="588" r="JX11" t="n"/>
      <c s="588" r="JY11" t="n"/>
      <c s="588" r="JZ11" t="n"/>
      <c s="588" r="KA11" t="n"/>
      <c s="588" r="KB11" t="n"/>
      <c s="588" r="KC11" t="n"/>
      <c s="588" r="KD11" t="n"/>
      <c s="588" r="KE11" t="n"/>
      <c s="588" r="KF11" t="n"/>
      <c s="588" r="KG11" t="n"/>
      <c s="588" r="KH11" t="n"/>
      <c s="588" r="KI11" t="n"/>
      <c s="588" r="KJ11" t="n"/>
      <c s="588" r="KK11" t="n"/>
      <c s="588" r="KL11" t="n"/>
      <c s="588" r="KM11" t="n"/>
      <c s="588" r="KN11" t="n"/>
      <c s="588" r="KO11" t="n"/>
      <c s="588" r="KP11" t="n"/>
      <c s="588" r="KQ11" t="n"/>
      <c s="588" r="KR11" t="n"/>
      <c s="588" r="KS11" t="n"/>
      <c s="588" r="KT11" t="n"/>
      <c s="588" r="KU11" t="n"/>
      <c s="588" r="KV11" t="n"/>
      <c s="588" r="KW11" t="n"/>
      <c s="588" r="KX11" t="n"/>
      <c s="588" r="KY11" t="n"/>
      <c s="588" r="KZ11" t="n"/>
      <c s="588" r="LA11" t="n"/>
      <c s="588" r="LB11" t="n"/>
      <c s="588" r="LC11" t="n"/>
      <c s="588" r="LD11" t="n"/>
      <c s="588" r="LE11" t="n"/>
      <c s="588" r="LF11" t="n"/>
      <c s="588" r="LG11" t="n"/>
      <c s="588" r="LH11" t="n"/>
      <c s="588" r="LI11" t="n"/>
      <c s="588" r="LJ11" t="n"/>
      <c s="588" r="LK11" t="n"/>
      <c s="588" r="LL11" t="n"/>
      <c s="588" r="LM11" t="n"/>
      <c s="588" r="LN11" t="n"/>
      <c s="588" r="LO11" t="n"/>
      <c s="588" r="LP11" t="n"/>
      <c s="588" r="LQ11" t="n"/>
      <c s="588" r="LR11" t="n"/>
      <c s="588" r="LS11" t="n"/>
      <c s="588" r="LT11" t="n"/>
      <c s="588" r="LU11" t="n"/>
      <c s="588" r="LV11" t="n"/>
      <c s="588" r="LW11" t="n"/>
      <c s="588" r="LX11" t="n"/>
      <c s="588" r="LY11" t="n"/>
      <c s="588" r="LZ11" t="n"/>
      <c s="588" r="MA11" t="n"/>
      <c s="588" r="MB11" t="n"/>
      <c s="588" r="MC11" t="n"/>
      <c s="588" r="MD11" t="n"/>
      <c s="588" r="ME11" t="n"/>
      <c s="588" r="MF11" t="n"/>
      <c s="588" r="MG11" t="n"/>
      <c s="588" r="MH11" t="n"/>
      <c s="588" r="MI11" t="n"/>
      <c s="588" r="MJ11" t="n"/>
      <c s="588" r="MK11" t="n"/>
      <c s="588" r="ML11" t="n"/>
      <c s="588" r="MM11" t="n"/>
      <c s="588" r="MN11" t="n"/>
      <c s="588" r="MO11" t="n"/>
      <c s="588" r="MP11" t="n"/>
      <c s="588" r="MQ11" t="n"/>
      <c s="588" r="MR11" t="n"/>
      <c s="588" r="MS11" t="n"/>
      <c s="588" r="MT11" t="n"/>
      <c s="588" r="MU11" t="n"/>
      <c s="588" r="MV11" t="n"/>
      <c s="588" r="MW11" t="n"/>
      <c s="588" r="MX11" t="n"/>
      <c s="588" r="MY11" t="n"/>
      <c s="588" r="MZ11" t="n"/>
      <c s="588" r="NA11" t="n"/>
      <c s="588" r="NB11" t="n"/>
      <c s="588" r="NC11" t="n"/>
      <c s="588" r="ND11" t="n"/>
      <c s="588" r="NE11" t="n"/>
      <c s="588" r="NF11" t="n"/>
      <c s="588" r="NG11" t="n"/>
      <c s="588" r="NH11" t="n"/>
      <c s="588" r="NI11" t="n"/>
      <c s="588" r="NJ11" t="n"/>
      <c s="588" r="NK11" t="n"/>
      <c s="588" r="NL11" t="n"/>
      <c s="588" r="NM11" t="n"/>
      <c s="588" r="NN11" t="n"/>
      <c s="588" r="NO11" t="n"/>
      <c s="588" r="NP11" t="n"/>
      <c s="588" r="NQ11" t="n"/>
      <c s="588" r="NR11" t="n"/>
      <c s="588" r="NS11" t="n"/>
      <c s="588" r="NT11" t="n"/>
      <c s="588" r="NU11" t="n"/>
      <c s="588" r="NV11" t="n"/>
      <c s="588" r="NW11" t="n"/>
      <c s="588" r="NX11" t="n"/>
      <c s="588" r="NY11" t="n"/>
      <c s="588" r="NZ11" t="n"/>
      <c s="588" r="OA11" t="n"/>
      <c s="588" r="OB11" t="n"/>
      <c s="588" r="OC11" t="n"/>
      <c s="588" r="OD11" t="n"/>
      <c s="588" r="OE11" t="n"/>
      <c s="588" r="OF11" t="n"/>
      <c s="588" r="OG11" t="n"/>
      <c s="588" r="OH11" t="n"/>
      <c s="588" r="OI11" t="n"/>
      <c s="588" r="OJ11" t="n"/>
      <c s="588" r="OK11" t="n"/>
      <c s="588" r="OL11" t="n"/>
      <c s="588" r="OM11" t="n"/>
      <c s="588" r="ON11" t="n"/>
      <c s="588" r="OO11" t="n"/>
      <c s="588" r="OP11" t="n"/>
      <c s="588" r="OQ11" t="n"/>
      <c s="588" r="OR11" t="n"/>
      <c s="588" r="OS11" t="n"/>
      <c s="588" r="OT11" t="n"/>
      <c s="588" r="OU11" t="n"/>
      <c s="588" r="OV11" t="n"/>
      <c s="588" r="OW11" t="n"/>
      <c s="588" r="OX11" t="n"/>
      <c s="588" r="OY11" t="n"/>
      <c s="588" r="OZ11" t="n"/>
      <c s="588" r="PA11" t="n"/>
      <c s="588" r="PB11" t="n"/>
      <c s="588" r="PC11" t="n"/>
      <c s="588" r="PD11" t="n"/>
      <c s="588" r="PE11" t="n"/>
      <c s="588" r="PF11" t="n"/>
      <c s="588" r="PG11" t="n"/>
      <c s="588" r="PH11" t="n"/>
      <c s="588" r="PI11" t="n"/>
      <c s="588" r="PJ11" t="n"/>
      <c s="588" r="PK11" t="n"/>
      <c s="588" r="PL11" t="n"/>
      <c s="588" r="PM11" t="n"/>
      <c s="588" r="PN11" t="n"/>
      <c s="588" r="PO11" t="n"/>
      <c s="588" r="PP11" t="n"/>
      <c s="588" r="PQ11" t="n"/>
      <c s="588" r="PR11" t="n"/>
      <c s="588" r="PS11" t="n"/>
      <c s="588" r="PT11" t="n"/>
      <c s="588" r="PU11" t="n"/>
      <c s="588" r="PV11" t="n"/>
      <c s="588" r="PW11" t="n"/>
      <c s="588" r="PX11" t="n"/>
      <c s="588" r="PY11" t="n"/>
      <c s="588" r="PZ11" t="n"/>
      <c s="588" r="QA11" t="n"/>
      <c s="588" r="QB11" t="n"/>
      <c s="588" r="QC11" t="n"/>
      <c s="588" r="QD11" t="n"/>
      <c s="588" r="QE11" t="n"/>
      <c s="588" r="QF11" t="n"/>
      <c s="588" r="QG11" t="n"/>
      <c s="588" r="QH11" t="n"/>
      <c s="588" r="QI11" t="n"/>
      <c s="588" r="QJ11" t="n"/>
      <c s="588" r="QK11" t="n"/>
      <c s="588" r="QL11" t="n"/>
      <c s="588" r="QM11" t="n"/>
      <c s="588" r="QN11" t="n"/>
      <c s="588" r="QO11" t="n"/>
      <c s="588" r="QP11" t="n"/>
      <c s="588" r="QQ11" t="n"/>
      <c s="588" r="QR11" t="n"/>
      <c s="588" r="QS11" t="n"/>
      <c s="588" r="QT11" t="n"/>
      <c s="588" r="QU11" t="n"/>
      <c s="588" r="QV11" t="n"/>
      <c s="588" r="QW11" t="n"/>
      <c s="588" r="QX11" t="n"/>
      <c s="588" r="QY11" t="n"/>
      <c s="588" r="QZ11" t="n"/>
      <c s="588" r="RA11" t="n"/>
      <c s="588" r="RB11" t="n"/>
      <c s="588" r="RC11" t="n"/>
      <c s="588" r="RD11" t="n"/>
      <c s="588" r="RE11" t="n"/>
      <c s="588" r="RF11" t="n"/>
      <c s="588" r="RG11" t="n"/>
      <c s="588" r="RH11" t="n"/>
      <c s="588" r="RI11" t="n"/>
      <c s="588" r="RJ11" t="n"/>
      <c s="588" r="RK11" t="n"/>
      <c s="588" r="RL11" t="n"/>
      <c s="588" r="RM11" t="n"/>
      <c s="588" r="RN11" t="n"/>
      <c s="588" r="RO11" t="n"/>
      <c s="588" r="RP11" t="n"/>
      <c s="588" r="RQ11" t="n"/>
      <c s="588" r="RR11" t="n"/>
      <c s="588" r="RS11" t="n"/>
      <c s="588" r="RT11" t="n"/>
      <c s="588" r="RU11" t="n"/>
      <c s="588" r="RV11" t="n"/>
      <c s="588" r="RW11" t="n"/>
      <c s="588" r="RX11" t="n"/>
      <c s="588" r="RY11" t="n"/>
      <c s="588" r="RZ11" t="n"/>
      <c s="588" r="SA11" t="n"/>
      <c s="588" r="SB11" t="n"/>
      <c s="588" r="SC11" t="n"/>
      <c s="588" r="SD11" t="n"/>
      <c s="588" r="SE11" t="n"/>
      <c s="588" r="SF11" t="n"/>
      <c s="588" r="SG11" t="n"/>
      <c s="588" r="SH11" t="n"/>
      <c s="588" r="SI11" t="n"/>
      <c s="588" r="SJ11" t="n"/>
      <c s="588" r="SK11" t="n"/>
      <c s="588" r="SL11" t="n"/>
      <c s="588" r="SM11" t="n"/>
      <c s="588" r="SN11" t="n"/>
      <c s="588" r="SO11" t="n"/>
      <c s="588" r="SP11" t="n"/>
      <c s="588" r="SQ11" t="n"/>
      <c s="588" r="SR11" t="n"/>
      <c s="588" r="SS11" t="n"/>
      <c s="588" r="ST11" t="n"/>
      <c s="588" r="SU11" t="n"/>
      <c s="588" r="SV11" t="n"/>
      <c s="588" r="SW11" t="n"/>
      <c s="588" r="SX11" t="n"/>
      <c s="588" r="SY11" t="n"/>
      <c s="588" r="SZ11" t="n"/>
      <c s="588" r="TA11" t="n"/>
      <c s="588" r="TB11" t="n"/>
      <c s="588" r="TC11" t="n"/>
      <c s="588" r="TD11" t="n"/>
      <c s="588" r="TE11" t="n"/>
      <c s="588" r="TF11" t="n"/>
      <c s="588" r="TG11" t="n"/>
      <c s="588" r="TH11" t="n"/>
      <c s="588" r="TI11" t="n"/>
      <c s="588" r="TJ11" t="n"/>
      <c s="588" r="TK11" t="n"/>
      <c s="588" r="TL11" t="n"/>
      <c s="588" r="TM11" t="n"/>
      <c s="588" r="TN11" t="n"/>
      <c s="588" r="TO11" t="n"/>
      <c s="588" r="TP11" t="n"/>
      <c s="588" r="TQ11" t="n"/>
      <c s="588" r="TR11" t="n"/>
      <c s="588" r="TS11" t="n"/>
      <c s="588" r="TT11" t="n"/>
      <c s="588" r="TU11" t="n"/>
      <c s="588" r="TV11" t="n"/>
      <c s="588" r="TW11" t="n"/>
      <c s="588" r="TX11" t="n"/>
      <c s="588" r="TY11" t="n"/>
      <c s="588" r="TZ11" t="n"/>
      <c s="588" r="UA11" t="n"/>
      <c s="588" r="UB11" t="n"/>
      <c s="588" r="UC11" t="n"/>
      <c s="588" r="UD11" t="n"/>
      <c s="588" r="UE11" t="n"/>
      <c s="588" r="UF11" t="n"/>
      <c s="588" r="UG11" t="n"/>
      <c s="588" r="UH11" t="n"/>
      <c s="588" r="UI11" t="n"/>
      <c s="588" r="UJ11" t="n"/>
      <c s="588" r="UK11" t="n"/>
      <c s="588" r="UL11" t="n"/>
      <c s="588" r="UM11" t="n"/>
      <c s="588" r="UN11" t="n"/>
      <c s="588" r="UO11" t="n"/>
      <c s="588" r="UP11" t="n"/>
      <c s="588" r="UQ11" t="n"/>
      <c s="588" r="UR11" t="n"/>
      <c s="588" r="US11" t="n"/>
      <c s="588" r="UT11" t="n"/>
      <c s="588" r="UU11" t="n"/>
      <c s="588" r="UV11" t="n"/>
      <c s="588" r="UW11" t="n"/>
      <c s="588" r="UX11" t="n"/>
      <c s="588" r="UY11" t="n"/>
      <c s="588" r="UZ11" t="n"/>
      <c s="588" r="VA11" t="n"/>
      <c s="588" r="VB11" t="n"/>
      <c s="588" r="VC11" t="n"/>
      <c s="588" r="VD11" t="n"/>
      <c s="588" r="VE11" t="n"/>
      <c s="588" r="VF11" t="n"/>
      <c s="588" r="VG11" t="n"/>
      <c s="588" r="VH11" t="n"/>
      <c s="588" r="VI11" t="n"/>
      <c s="588" r="VJ11" t="n"/>
      <c s="588" r="VK11" t="n"/>
      <c s="588" r="VL11" t="n"/>
      <c s="588" r="VM11" t="n"/>
      <c s="588" r="VN11" t="n"/>
      <c s="588" r="VO11" t="n"/>
      <c s="588" r="VP11" t="n"/>
      <c s="588" r="VQ11" t="n"/>
      <c s="588" r="VR11" t="n"/>
      <c s="588" r="VS11" t="n"/>
      <c s="588" r="VT11" t="n"/>
      <c s="588" r="VU11" t="n"/>
      <c s="588" r="VV11" t="n"/>
      <c s="588" r="VW11" t="n"/>
      <c s="588" r="VX11" t="n"/>
      <c s="588" r="VY11" t="n"/>
      <c s="588" r="VZ11" t="n"/>
      <c s="588" r="WA11" t="n"/>
      <c s="588" r="WB11" t="n"/>
      <c s="588" r="WC11" t="n"/>
      <c s="588" r="WD11" t="n"/>
      <c s="588" r="WE11" t="n"/>
      <c s="588" r="WF11" t="n"/>
      <c s="588" r="WG11" t="n"/>
      <c s="588" r="WH11" t="n"/>
      <c s="588" r="WI11" t="n"/>
      <c s="588" r="WJ11" t="n"/>
      <c s="588" r="WK11" t="n"/>
      <c s="588" r="WL11" t="n"/>
      <c s="588" r="WM11" t="n"/>
      <c s="588" r="WN11" t="n"/>
      <c s="588" r="WO11" t="n"/>
      <c s="588" r="WP11" t="n"/>
      <c s="588" r="WQ11" t="n"/>
      <c s="588" r="WR11" t="n"/>
      <c s="588" r="WS11" t="n"/>
      <c s="588" r="WT11" t="n"/>
      <c s="588" r="WU11" t="n"/>
      <c s="588" r="WV11" t="n"/>
      <c s="588" r="WW11" t="n"/>
      <c s="588" r="WX11" t="n"/>
      <c s="588" r="WY11" t="n"/>
      <c s="588" r="WZ11" t="n"/>
      <c s="588" r="XA11" t="n"/>
      <c s="588" r="XB11" t="n"/>
      <c s="588" r="XC11" t="n"/>
      <c s="588" r="XD11" t="n"/>
      <c s="588" r="XE11" t="n"/>
      <c s="588" r="XF11" t="n"/>
      <c s="588" r="XG11" t="n"/>
      <c s="588" r="XH11" t="n"/>
      <c s="588" r="XI11" t="n"/>
      <c s="588" r="XJ11" t="n"/>
      <c s="588" r="XK11" t="n"/>
      <c s="588" r="XL11" t="n"/>
      <c s="588" r="XM11" t="n"/>
      <c s="588" r="XN11" t="n"/>
      <c s="588" r="XO11" t="n"/>
      <c s="588" r="XP11" t="n"/>
      <c s="588" r="XQ11" t="n"/>
      <c s="588" r="XR11" t="n"/>
      <c s="588" r="XS11" t="n"/>
      <c s="588" r="XT11" t="n"/>
      <c s="588" r="XU11" t="n"/>
      <c s="588" r="XV11" t="n"/>
      <c s="588" r="XW11" t="n"/>
      <c s="588" r="XX11" t="n"/>
      <c s="588" r="XY11" t="n"/>
      <c s="588" r="XZ11" t="n"/>
      <c s="588" r="YA11" t="n"/>
      <c s="588" r="YB11" t="n"/>
      <c s="588" r="YC11" t="n"/>
      <c s="588" r="YD11" t="n"/>
      <c s="588" r="YE11" t="n"/>
      <c s="588" r="YF11" t="n"/>
      <c s="588" r="YG11" t="n"/>
      <c s="588" r="YH11" t="n"/>
      <c s="588" r="YI11" t="n"/>
      <c s="588" r="YJ11" t="n"/>
      <c s="588" r="YK11" t="n"/>
      <c s="588" r="YL11" t="n"/>
      <c s="588" r="YM11" t="n"/>
      <c s="588" r="YN11" t="n"/>
      <c s="588" r="YO11" t="n"/>
      <c s="588" r="YP11" t="n"/>
      <c s="588" r="YQ11" t="n"/>
      <c s="588" r="YR11" t="n"/>
      <c s="588" r="YS11" t="n"/>
      <c s="588" r="YT11" t="n"/>
      <c s="588" r="YU11" t="n"/>
      <c s="588" r="YV11" t="n"/>
      <c s="588" r="YW11" t="n"/>
      <c s="588" r="YX11" t="n"/>
      <c s="588" r="YY11" t="n"/>
      <c s="588" r="YZ11" t="n"/>
      <c s="588" r="ZA11" t="n"/>
      <c s="588" r="ZB11" t="n"/>
      <c s="588" r="ZC11" t="n"/>
      <c s="588" r="ZD11" t="n"/>
      <c s="588" r="ZE11" t="n"/>
      <c s="588" r="ZF11" t="n"/>
      <c s="588" r="ZG11" t="n"/>
      <c s="588" r="ZH11" t="n"/>
      <c s="588" r="ZI11" t="n"/>
      <c s="588" r="ZJ11" t="n"/>
      <c s="588" r="ZK11" t="n"/>
      <c s="588" r="ZL11" t="n"/>
      <c s="588" r="ZM11" t="n"/>
      <c s="588" r="ZN11" t="n"/>
      <c s="588" r="ZO11" t="n"/>
      <c s="588" r="ZP11" t="n"/>
      <c s="588" r="ZQ11" t="n"/>
      <c s="588" r="ZR11" t="n"/>
      <c s="588" r="ZS11" t="n"/>
      <c s="588" r="ZT11" t="n"/>
      <c s="588" r="ZU11" t="n"/>
      <c s="588" r="ZV11" t="n"/>
      <c s="588" r="ZW11" t="n"/>
      <c s="588" r="ZX11" t="n"/>
      <c s="588" r="ZY11" t="n"/>
      <c s="588" r="ZZ11" t="n"/>
      <c s="588" r="AAA11" t="n"/>
      <c s="588" r="AAB11" t="n"/>
      <c s="588" r="AAC11" t="n"/>
      <c s="588" r="AAD11" t="n"/>
      <c s="588" r="AAE11" t="n"/>
      <c s="588" r="AAF11" t="n"/>
      <c s="588" r="AAG11" t="n"/>
      <c s="588" r="AAH11" t="n"/>
      <c s="588" r="AAI11" t="n"/>
      <c s="588" r="AAJ11" t="n"/>
      <c s="588" r="AAK11" t="n"/>
      <c s="588" r="AAL11" t="n"/>
      <c s="588" r="AAM11" t="n"/>
      <c s="588" r="AAN11" t="n"/>
      <c s="588" r="AAO11" t="n"/>
      <c s="588" r="AAP11" t="n"/>
      <c s="588" r="AAQ11" t="n"/>
      <c s="588" r="AAR11" t="n"/>
      <c s="588" r="AAS11" t="n"/>
      <c s="588" r="AAT11" t="n"/>
      <c s="588" r="AAU11" t="n"/>
      <c s="588" r="AAV11" t="n"/>
      <c s="588" r="AAW11" t="n"/>
      <c s="588" r="AAX11" t="n"/>
      <c s="588" r="AAY11" t="n"/>
      <c s="588" r="AAZ11" t="n"/>
      <c s="588" r="ABA11" t="n"/>
      <c s="588" r="ABB11" t="n"/>
      <c s="588" r="ABC11" t="n"/>
      <c s="588" r="ABD11" t="n"/>
      <c s="588" r="ABE11" t="n"/>
      <c s="588" r="ABF11" t="n"/>
      <c s="588" r="ABG11" t="n"/>
      <c s="588" r="ABH11" t="n"/>
      <c s="588" r="ABI11" t="n"/>
      <c s="588" r="ABJ11" t="n"/>
      <c s="588" r="ABK11" t="n"/>
      <c s="588" r="ABL11" t="n"/>
      <c s="588" r="ABM11" t="n"/>
      <c s="588" r="ABN11" t="n"/>
      <c s="588" r="ABO11" t="n"/>
      <c s="588" r="ABP11" t="n"/>
      <c s="588" r="ABQ11" t="n"/>
      <c s="588" r="ABR11" t="n"/>
      <c s="588" r="ABS11" t="n"/>
      <c s="588" r="ABT11" t="n"/>
      <c s="588" r="ABU11" t="n"/>
      <c s="588" r="ABV11" t="n"/>
      <c s="588" r="ABW11" t="n"/>
      <c s="588" r="ABX11" t="n"/>
      <c s="588" r="ABY11" t="n"/>
      <c s="588" r="ABZ11" t="n"/>
      <c s="588" r="ACA11" t="n"/>
      <c s="588" r="ACB11" t="n"/>
      <c s="588" r="ACC11" t="n"/>
      <c s="588" r="ACD11" t="n"/>
      <c s="588" r="ACE11" t="n"/>
      <c s="588" r="ACF11" t="n"/>
      <c s="588" r="ACG11" t="n"/>
      <c s="588" r="ACH11" t="n"/>
      <c s="588" r="ACI11" t="n"/>
      <c s="588" r="ACJ11" t="n"/>
      <c s="588" r="ACK11" t="n"/>
      <c s="588" r="ACL11" t="n"/>
      <c s="588" r="ACM11" t="n"/>
      <c s="588" r="ACN11" t="n"/>
      <c s="588" r="ACO11" t="n"/>
      <c s="588" r="ACP11" t="n"/>
      <c s="588" r="ACQ11" t="n"/>
      <c s="588" r="ACR11" t="n"/>
      <c s="588" r="ACS11" t="n"/>
      <c s="588" r="ACT11" t="n"/>
      <c s="588" r="ACU11" t="n"/>
      <c s="588" r="ACV11" t="n"/>
      <c s="588" r="ACW11" t="n"/>
      <c s="588" r="ACX11" t="n"/>
      <c s="588" r="ACY11" t="n"/>
      <c s="588" r="ACZ11" t="n"/>
      <c s="588" r="ADA11" t="n"/>
      <c s="588" r="ADB11" t="n"/>
      <c s="588" r="ADC11" t="n"/>
      <c s="588" r="ADD11" t="n"/>
      <c s="588" r="ADE11" t="n"/>
      <c s="588" r="ADF11" t="n"/>
      <c s="588" r="ADG11" t="n"/>
      <c s="588" r="ADH11" t="n"/>
      <c s="588" r="ADI11" t="n"/>
      <c s="588" r="ADJ11" t="n"/>
      <c s="588" r="ADK11" t="n"/>
      <c s="588" r="ADL11" t="n"/>
      <c s="588" r="ADM11" t="n"/>
      <c s="588" r="ADN11" t="n"/>
      <c s="588" r="ADO11" t="n"/>
      <c s="588" r="ADP11" t="n"/>
      <c s="588" r="ADQ11" t="n"/>
      <c s="588" r="ADR11" t="n"/>
      <c s="588" r="ADS11" t="n"/>
      <c s="588" r="ADT11" t="n"/>
      <c s="588" r="ADU11" t="n"/>
      <c s="588" r="ADV11" t="n"/>
      <c s="588" r="ADW11" t="n"/>
      <c s="588" r="ADX11" t="n"/>
      <c s="588" r="ADY11" t="n"/>
      <c s="588" r="ADZ11" t="n"/>
      <c s="588" r="AEA11" t="n"/>
      <c s="588" r="AEB11" t="n"/>
      <c s="588" r="AEC11" t="n"/>
      <c s="588" r="AED11" t="n"/>
      <c s="588" r="AEE11" t="n"/>
      <c s="588" r="AEF11" t="n"/>
      <c s="588" r="AEG11" t="n"/>
      <c s="588" r="AEH11" t="n"/>
      <c s="588" r="AEI11" t="n"/>
      <c s="588" r="AEJ11" t="n"/>
      <c s="588" r="AEK11" t="n"/>
      <c s="588" r="AEL11" t="n"/>
      <c s="588" r="AEM11" t="n"/>
      <c s="588" r="AEN11" t="n"/>
      <c s="588" r="AEO11" t="n"/>
      <c s="588" r="AEP11" t="n"/>
      <c s="588" r="AEQ11" t="n"/>
      <c s="588" r="AER11" t="n"/>
      <c s="588" r="AES11" t="n"/>
      <c s="588" r="AET11" t="n"/>
      <c s="588" r="AEU11" t="n"/>
      <c s="588" r="AEV11" t="n"/>
      <c s="588" r="AEW11" t="n"/>
      <c s="588" r="AEX11" t="n"/>
      <c s="588" r="AEY11" t="n"/>
      <c s="588" r="AEZ11" t="n"/>
      <c s="588" r="AFA11" t="n"/>
      <c s="588" r="AFB11" t="n"/>
      <c s="588" r="AFC11" t="n"/>
      <c s="588" r="AFD11" t="n"/>
      <c s="588" r="AFE11" t="n"/>
      <c s="588" r="AFF11" t="n"/>
      <c s="588" r="AFG11" t="n"/>
      <c s="588" r="AFH11" t="n"/>
      <c s="588" r="AFI11" t="n"/>
      <c s="588" r="AFJ11" t="n"/>
      <c s="588" r="AFK11" t="n"/>
      <c s="588" r="AFL11" t="n"/>
      <c s="588" r="AFM11" t="n"/>
      <c s="588" r="AFN11" t="n"/>
      <c s="588" r="AFO11" t="n"/>
      <c s="588" r="AFP11" t="n"/>
      <c s="588" r="AFQ11" t="n"/>
      <c s="588" r="AFR11" t="n"/>
      <c s="588" r="AFS11" t="n"/>
      <c s="588" r="AFT11" t="n"/>
      <c s="588" r="AFU11" t="n"/>
      <c s="588" r="AFV11" t="n"/>
      <c s="588" r="AFW11" t="n"/>
      <c s="588" r="AFX11" t="n"/>
      <c s="588" r="AFY11" t="n"/>
      <c s="588" r="AFZ11" t="n"/>
      <c s="588" r="AGA11" t="n"/>
      <c s="588" r="AGB11" t="n"/>
      <c s="588" r="AGC11" t="n"/>
      <c s="588" r="AGD11" t="n"/>
      <c s="588" r="AGE11" t="n"/>
      <c s="588" r="AGF11" t="n"/>
      <c s="588" r="AGG11" t="n"/>
      <c s="588" r="AGH11" t="n"/>
      <c s="588" r="AGI11" t="n"/>
      <c s="588" r="AGJ11" t="n"/>
      <c s="588" r="AGK11" t="n"/>
      <c s="588" r="AGL11" t="n"/>
      <c s="588" r="AGM11" t="n"/>
      <c s="588" r="AGN11" t="n"/>
      <c s="588" r="AGO11" t="n"/>
      <c s="588" r="AGP11" t="n"/>
      <c s="588" r="AGQ11" t="n"/>
      <c s="588" r="AGR11" t="n"/>
      <c s="588" r="AGS11" t="n"/>
      <c s="588" r="AGT11" t="n"/>
      <c s="588" r="AGU11" t="n"/>
      <c s="588" r="AGV11" t="n"/>
      <c s="588" r="AGW11" t="n"/>
      <c s="588" r="AGX11" t="n"/>
      <c s="588" r="AGY11" t="n"/>
      <c s="588" r="AGZ11" t="n"/>
      <c s="588" r="AHA11" t="n"/>
      <c s="588" r="AHB11" t="n"/>
      <c s="588" r="AHC11" t="n"/>
      <c s="588" r="AHD11" t="n"/>
      <c s="588" r="AHE11" t="n"/>
      <c s="588" r="AHF11" t="n"/>
      <c s="588" r="AHG11" t="n"/>
      <c s="588" r="AHH11" t="n"/>
      <c s="588" r="AHI11" t="n"/>
      <c s="588" r="AHJ11" t="n"/>
      <c s="588" r="AHK11" t="n"/>
      <c s="588" r="AHL11" t="n"/>
      <c s="588" r="AHM11" t="n"/>
      <c s="588" r="AHN11" t="n"/>
      <c s="588" r="AHO11" t="n"/>
      <c s="588" r="AHP11" t="n"/>
      <c s="588" r="AHQ11" t="n"/>
      <c s="588" r="AHR11" t="n"/>
      <c s="588" r="AHS11" t="n"/>
      <c s="588" r="AHT11" t="n"/>
      <c s="588" r="AHU11" t="n"/>
      <c s="588" r="AHV11" t="n"/>
      <c s="588" r="AHW11" t="n"/>
      <c s="588" r="AHX11" t="n"/>
      <c s="588" r="AHY11" t="n"/>
      <c s="588" r="AHZ11" t="n"/>
      <c s="588" r="AIA11" t="n"/>
      <c s="588" r="AIB11" t="n"/>
      <c s="588" r="AIC11" t="n"/>
      <c s="588" r="AID11" t="n"/>
      <c s="588" r="AIE11" t="n"/>
      <c s="588" r="AIF11" t="n"/>
      <c s="588" r="AIG11" t="n"/>
      <c s="588" r="AIH11" t="n"/>
      <c s="588" r="AII11" t="n"/>
      <c s="588" r="AIJ11" t="n"/>
      <c s="588" r="AIK11" t="n"/>
      <c s="588" r="AIL11" t="n"/>
      <c s="588" r="AIM11" t="n"/>
      <c s="588" r="AIN11" t="n"/>
      <c s="588" r="AIO11" t="n"/>
      <c s="588" r="AIP11" t="n"/>
      <c s="588" r="AIQ11" t="n"/>
      <c s="588" r="AIR11" t="n"/>
      <c s="588" r="AIS11" t="n"/>
      <c s="588" r="AIT11" t="n"/>
      <c s="588" r="AIU11" t="n"/>
      <c s="588" r="AIV11" t="n"/>
      <c s="588" r="AIW11" t="n"/>
      <c s="588" r="AIX11" t="n"/>
      <c s="588" r="AIY11" t="n"/>
      <c s="588" r="AIZ11" t="n"/>
      <c s="588" r="AJA11" t="n"/>
      <c s="588" r="AJB11" t="n"/>
      <c s="588" r="AJC11" t="n"/>
      <c s="588" r="AJD11" t="n"/>
      <c s="588" r="AJE11" t="n"/>
      <c s="588" r="AJF11" t="n"/>
      <c s="588" r="AJG11" t="n"/>
      <c s="588" r="AJH11" t="n"/>
      <c s="588" r="AJI11" t="n"/>
      <c s="588" r="AJJ11" t="n"/>
      <c s="588" r="AJK11" t="n"/>
      <c s="588" r="AJL11" t="n"/>
      <c s="588" r="AJM11" t="n"/>
      <c s="588" r="AJN11" t="n"/>
      <c s="588" r="AJO11" t="n"/>
      <c s="588" r="AJP11" t="n"/>
      <c s="588" r="AJQ11" t="n"/>
      <c s="588" r="AJR11" t="n"/>
      <c s="588" r="AJS11" t="n"/>
      <c s="588" r="AJT11" t="n"/>
      <c s="588" r="AJU11" t="n"/>
      <c s="588" r="AJV11" t="n"/>
      <c s="588" r="AJW11" t="n"/>
      <c s="588" r="AJX11" t="n"/>
      <c s="588" r="AJY11" t="n"/>
      <c s="588" r="AJZ11" t="n"/>
      <c s="588" r="AKA11" t="n"/>
      <c s="588" r="AKB11" t="n"/>
      <c s="588" r="AKC11" t="n"/>
      <c s="588" r="AKD11" t="n"/>
      <c s="588" r="AKE11" t="n"/>
      <c s="588" r="AKF11" t="n"/>
      <c s="588" r="AKG11" t="n"/>
      <c s="588" r="AKH11" t="n"/>
      <c s="588" r="AKI11" t="n"/>
      <c s="588" r="AKJ11" t="n"/>
      <c s="588" r="AKK11" t="n"/>
      <c s="588" r="AKL11" t="n"/>
      <c s="588" r="AKM11" t="n"/>
      <c s="588" r="AKN11" t="n"/>
      <c s="588" r="AKO11" t="n"/>
      <c s="588" r="AKP11" t="n"/>
      <c s="588" r="AKQ11" t="n"/>
      <c s="588" r="AKR11" t="n"/>
      <c s="588" r="AKS11" t="n"/>
      <c s="588" r="AKT11" t="n"/>
      <c s="588" r="AKU11" t="n"/>
      <c s="588" r="AKV11" t="n"/>
      <c s="588" r="AKW11" t="n"/>
      <c s="588" r="AKX11" t="n"/>
      <c s="588" r="AKY11" t="n"/>
      <c s="588" r="AKZ11" t="n"/>
      <c s="588" r="ALA11" t="n"/>
      <c s="588" r="ALB11" t="n"/>
      <c s="588" r="ALC11" t="n"/>
      <c s="588" r="ALD11" t="n"/>
      <c s="588" r="ALE11" t="n"/>
      <c s="588" r="ALF11" t="n"/>
      <c s="588" r="ALG11" t="n"/>
      <c s="588" r="ALH11" t="n"/>
      <c s="588" r="ALI11" t="n"/>
      <c s="588" r="ALJ11" t="n"/>
      <c s="588" r="ALK11" t="n"/>
      <c s="588" r="ALL11" t="n"/>
      <c s="588" r="ALM11" t="n"/>
      <c s="588" r="ALN11" t="n"/>
      <c s="588" r="ALO11" t="n"/>
      <c s="588" r="ALP11" t="n"/>
      <c s="588" r="ALQ11" t="n"/>
      <c s="588" r="ALR11" t="n"/>
      <c s="588" r="ALS11" t="n"/>
      <c s="588" r="ALT11" t="n"/>
      <c s="588" r="ALU11" t="n"/>
      <c s="588" r="ALV11" t="n"/>
      <c s="588" r="ALW11" t="n"/>
      <c s="588" r="ALX11" t="n"/>
      <c s="588" r="ALY11" t="n"/>
      <c s="588" r="ALZ11" t="n"/>
      <c s="588" r="AMA11" t="n"/>
      <c s="588" r="AMB11" t="n"/>
      <c s="588" r="AMC11" t="n"/>
      <c s="588" r="AMD11" t="n"/>
      <c s="588" r="AME11" t="n"/>
      <c s="588" r="AMF11" t="n"/>
      <c s="588" r="AMG11" t="n"/>
      <c s="588" r="AMH11" t="n"/>
      <c s="588" r="AMI11" t="n"/>
      <c s="588" r="AMJ11" t="n"/>
    </row>
    <row customHeight="1" s="737" r="12" ht="15.75" spans="1:1024">
      <c s="588" r="A12" t="n"/>
      <c s="575" r="B12" t="s">
        <v>3918</v>
      </c>
      <c s="575" r="C12" t="s">
        <v>3</v>
      </c>
      <c s="575" r="D12" t="s">
        <v>709</v>
      </c>
      <c s="576" r="E12" t="n"/>
      <c s="577" r="F12" t="s">
        <v>3900</v>
      </c>
      <c s="588" r="G12" t="n"/>
      <c s="588" r="H12" t="n"/>
      <c s="588" r="I12" t="n"/>
      <c s="588" r="J12" t="n"/>
      <c s="588" r="K12" t="n"/>
      <c s="588" r="L12" t="n"/>
      <c s="588" r="M12" t="n"/>
      <c s="588" r="N12" t="n"/>
      <c s="588" r="O12" t="n"/>
      <c s="588" r="P12" t="n"/>
      <c s="588" r="Q12" t="n"/>
      <c s="588" r="R12" t="n"/>
      <c s="588" r="S12" t="n"/>
      <c s="588" r="T12" t="n"/>
      <c s="588" r="U12" t="n"/>
      <c s="588" r="V12" t="n"/>
      <c s="588" r="W12" t="n"/>
      <c s="588" r="X12" t="n"/>
      <c s="588" r="Y12" t="n"/>
      <c s="588" r="Z12" t="n"/>
      <c s="588" r="AA12" t="n"/>
      <c s="588" r="AB12" t="n"/>
      <c s="588" r="AC12" t="n"/>
      <c s="588" r="AD12" t="n"/>
      <c s="588" r="AE12" t="n"/>
      <c s="588" r="AF12" t="n"/>
      <c s="588" r="AG12" t="n"/>
      <c s="588" r="AH12" t="n"/>
      <c s="588" r="AI12" t="n"/>
      <c s="588" r="AJ12" t="n"/>
      <c s="588" r="AK12" t="n"/>
      <c s="588" r="AL12" t="n"/>
      <c s="588" r="AM12" t="n"/>
      <c s="588" r="AN12" t="n"/>
      <c s="588" r="AO12" t="n"/>
      <c s="588" r="AP12" t="n"/>
      <c s="588" r="AQ12" t="n"/>
      <c s="588" r="AR12" t="n"/>
      <c s="588" r="AS12" t="n"/>
      <c s="588" r="AT12" t="n"/>
      <c s="588" r="AU12" t="n"/>
      <c s="588" r="AV12" t="n"/>
      <c s="588" r="AW12" t="n"/>
      <c s="588" r="AX12" t="n"/>
      <c s="588" r="AY12" t="n"/>
      <c s="588" r="AZ12" t="n"/>
      <c s="588" r="BA12" t="n"/>
      <c s="588" r="BB12" t="n"/>
      <c s="588" r="BC12" t="n"/>
      <c s="588" r="BD12" t="n"/>
      <c s="588" r="BE12" t="n"/>
      <c s="588" r="BF12" t="n"/>
      <c s="588" r="BG12" t="n"/>
      <c s="588" r="BH12" t="n"/>
      <c s="588" r="BI12" t="n"/>
      <c s="588" r="BJ12" t="n"/>
      <c s="588" r="BK12" t="n"/>
      <c s="588" r="BL12" t="n"/>
      <c s="588" r="BM12" t="n"/>
      <c s="588" r="BN12" t="n"/>
      <c s="588" r="BO12" t="n"/>
      <c s="588" r="BP12" t="n"/>
      <c s="588" r="BQ12" t="n"/>
      <c s="588" r="BR12" t="n"/>
      <c s="588" r="BS12" t="n"/>
      <c s="588" r="BT12" t="n"/>
      <c s="588" r="BU12" t="n"/>
      <c s="588" r="BV12" t="n"/>
      <c s="588" r="BW12" t="n"/>
      <c s="588" r="BX12" t="n"/>
      <c s="588" r="BY12" t="n"/>
      <c s="588" r="BZ12" t="n"/>
      <c s="588" r="CA12" t="n"/>
      <c s="588" r="CB12" t="n"/>
      <c s="588" r="CC12" t="n"/>
      <c s="588" r="CD12" t="n"/>
      <c s="588" r="CE12" t="n"/>
      <c s="588" r="CF12" t="n"/>
      <c s="588" r="CG12" t="n"/>
      <c s="588" r="CH12" t="n"/>
      <c s="588" r="CI12" t="n"/>
      <c s="588" r="CJ12" t="n"/>
      <c s="588" r="CK12" t="n"/>
      <c s="588" r="CL12" t="n"/>
      <c s="588" r="CM12" t="n"/>
      <c s="588" r="CN12" t="n"/>
      <c s="588" r="CO12" t="n"/>
      <c s="588" r="CP12" t="n"/>
      <c s="588" r="CQ12" t="n"/>
      <c s="588" r="CR12" t="n"/>
      <c s="588" r="CS12" t="n"/>
      <c s="588" r="CT12" t="n"/>
      <c s="588" r="CU12" t="n"/>
      <c s="588" r="CV12" t="n"/>
      <c s="588" r="CW12" t="n"/>
      <c s="588" r="CX12" t="n"/>
      <c s="588" r="CY12" t="n"/>
      <c s="588" r="CZ12" t="n"/>
      <c s="588" r="DA12" t="n"/>
      <c s="588" r="DB12" t="n"/>
      <c s="588" r="DC12" t="n"/>
      <c s="588" r="DD12" t="n"/>
      <c s="588" r="DE12" t="n"/>
      <c s="588" r="DF12" t="n"/>
      <c s="588" r="DG12" t="n"/>
      <c s="588" r="DH12" t="n"/>
      <c s="588" r="DI12" t="n"/>
      <c s="588" r="DJ12" t="n"/>
      <c s="588" r="DK12" t="n"/>
      <c s="588" r="DL12" t="n"/>
      <c s="588" r="DM12" t="n"/>
      <c s="588" r="DN12" t="n"/>
      <c s="588" r="DO12" t="n"/>
      <c s="588" r="DP12" t="n"/>
      <c s="588" r="DQ12" t="n"/>
      <c s="588" r="DR12" t="n"/>
      <c s="588" r="DS12" t="n"/>
      <c s="588" r="DT12" t="n"/>
      <c s="588" r="DU12" t="n"/>
      <c s="588" r="DV12" t="n"/>
      <c s="588" r="DW12" t="n"/>
      <c s="588" r="DX12" t="n"/>
      <c s="588" r="DY12" t="n"/>
      <c s="588" r="DZ12" t="n"/>
      <c s="588" r="EA12" t="n"/>
      <c s="588" r="EB12" t="n"/>
      <c s="588" r="EC12" t="n"/>
      <c s="588" r="ED12" t="n"/>
      <c s="588" r="EE12" t="n"/>
      <c s="588" r="EF12" t="n"/>
      <c s="588" r="EG12" t="n"/>
      <c s="588" r="EH12" t="n"/>
      <c s="588" r="EI12" t="n"/>
      <c s="588" r="EJ12" t="n"/>
      <c s="588" r="EK12" t="n"/>
      <c s="588" r="EL12" t="n"/>
      <c s="588" r="EM12" t="n"/>
      <c s="588" r="EN12" t="n"/>
      <c s="588" r="EO12" t="n"/>
      <c s="588" r="EP12" t="n"/>
      <c s="588" r="EQ12" t="n"/>
      <c s="588" r="ER12" t="n"/>
      <c s="588" r="ES12" t="n"/>
      <c s="588" r="ET12" t="n"/>
      <c s="588" r="EU12" t="n"/>
      <c s="588" r="EV12" t="n"/>
      <c s="588" r="EW12" t="n"/>
      <c s="588" r="EX12" t="n"/>
      <c s="588" r="EY12" t="n"/>
      <c s="588" r="EZ12" t="n"/>
      <c s="588" r="FA12" t="n"/>
      <c s="588" r="FB12" t="n"/>
      <c s="588" r="FC12" t="n"/>
      <c s="588" r="FD12" t="n"/>
      <c s="588" r="FE12" t="n"/>
      <c s="588" r="FF12" t="n"/>
      <c s="588" r="FG12" t="n"/>
      <c s="588" r="FH12" t="n"/>
      <c s="588" r="FI12" t="n"/>
      <c s="588" r="FJ12" t="n"/>
      <c s="588" r="FK12" t="n"/>
      <c s="588" r="FL12" t="n"/>
      <c s="588" r="FM12" t="n"/>
      <c s="588" r="FN12" t="n"/>
      <c s="588" r="FO12" t="n"/>
      <c s="588" r="FP12" t="n"/>
      <c s="588" r="FQ12" t="n"/>
      <c s="588" r="FR12" t="n"/>
      <c s="588" r="FS12" t="n"/>
      <c s="588" r="FT12" t="n"/>
      <c s="588" r="FU12" t="n"/>
      <c s="588" r="FV12" t="n"/>
      <c s="588" r="FW12" t="n"/>
      <c s="588" r="FX12" t="n"/>
      <c s="588" r="FY12" t="n"/>
      <c s="588" r="FZ12" t="n"/>
      <c s="588" r="GA12" t="n"/>
      <c s="588" r="GB12" t="n"/>
      <c s="588" r="GC12" t="n"/>
      <c s="588" r="GD12" t="n"/>
      <c s="588" r="GE12" t="n"/>
      <c s="588" r="GF12" t="n"/>
      <c s="588" r="GG12" t="n"/>
      <c s="588" r="GH12" t="n"/>
      <c s="588" r="GI12" t="n"/>
      <c s="588" r="GJ12" t="n"/>
      <c s="588" r="GK12" t="n"/>
      <c s="588" r="GL12" t="n"/>
      <c s="588" r="GM12" t="n"/>
      <c s="588" r="GN12" t="n"/>
      <c s="588" r="GO12" t="n"/>
      <c s="588" r="GP12" t="n"/>
      <c s="588" r="GQ12" t="n"/>
      <c s="588" r="GR12" t="n"/>
      <c s="588" r="GS12" t="n"/>
      <c s="588" r="GT12" t="n"/>
      <c s="588" r="GU12" t="n"/>
      <c s="588" r="GV12" t="n"/>
      <c s="588" r="GW12" t="n"/>
      <c s="588" r="GX12" t="n"/>
      <c s="588" r="GY12" t="n"/>
      <c s="588" r="GZ12" t="n"/>
      <c s="588" r="HA12" t="n"/>
      <c s="588" r="HB12" t="n"/>
      <c s="588" r="HC12" t="n"/>
      <c s="588" r="HD12" t="n"/>
      <c s="588" r="HE12" t="n"/>
      <c s="588" r="HF12" t="n"/>
      <c s="588" r="HG12" t="n"/>
      <c s="588" r="HH12" t="n"/>
      <c s="588" r="HI12" t="n"/>
      <c s="588" r="HJ12" t="n"/>
      <c s="588" r="HK12" t="n"/>
      <c s="588" r="HL12" t="n"/>
      <c s="588" r="HM12" t="n"/>
      <c s="588" r="HN12" t="n"/>
      <c s="588" r="HO12" t="n"/>
      <c s="588" r="HP12" t="n"/>
      <c s="588" r="HQ12" t="n"/>
      <c s="588" r="HR12" t="n"/>
      <c s="588" r="HS12" t="n"/>
      <c s="588" r="HT12" t="n"/>
      <c s="588" r="HU12" t="n"/>
      <c s="588" r="HV12" t="n"/>
      <c s="588" r="HW12" t="n"/>
      <c s="588" r="HX12" t="n"/>
      <c s="588" r="HY12" t="n"/>
      <c s="588" r="HZ12" t="n"/>
      <c s="588" r="IA12" t="n"/>
      <c s="588" r="IB12" t="n"/>
      <c s="588" r="IC12" t="n"/>
      <c s="588" r="ID12" t="n"/>
      <c s="588" r="IE12" t="n"/>
      <c s="588" r="IF12" t="n"/>
      <c s="588" r="IG12" t="n"/>
      <c s="588" r="IH12" t="n"/>
      <c s="588" r="II12" t="n"/>
      <c s="588" r="IJ12" t="n"/>
      <c s="588" r="IK12" t="n"/>
      <c s="588" r="IL12" t="n"/>
      <c s="588" r="IM12" t="n"/>
      <c s="588" r="IN12" t="n"/>
      <c s="588" r="IO12" t="n"/>
      <c s="588" r="IP12" t="n"/>
      <c s="588" r="IQ12" t="n"/>
      <c s="588" r="IR12" t="n"/>
      <c s="588" r="IS12" t="n"/>
      <c s="588" r="IT12" t="n"/>
      <c s="588" r="IU12" t="n"/>
      <c s="588" r="IV12" t="n"/>
      <c s="588" r="IW12" t="n"/>
      <c s="588" r="IX12" t="n"/>
      <c s="588" r="IY12" t="n"/>
      <c s="588" r="IZ12" t="n"/>
      <c s="588" r="JA12" t="n"/>
      <c s="588" r="JB12" t="n"/>
      <c s="588" r="JC12" t="n"/>
      <c s="588" r="JD12" t="n"/>
      <c s="588" r="JE12" t="n"/>
      <c s="588" r="JF12" t="n"/>
      <c s="588" r="JG12" t="n"/>
      <c s="588" r="JH12" t="n"/>
      <c s="588" r="JI12" t="n"/>
      <c s="588" r="JJ12" t="n"/>
      <c s="588" r="JK12" t="n"/>
      <c s="588" r="JL12" t="n"/>
      <c s="588" r="JM12" t="n"/>
      <c s="588" r="JN12" t="n"/>
      <c s="588" r="JO12" t="n"/>
      <c s="588" r="JP12" t="n"/>
      <c s="588" r="JQ12" t="n"/>
      <c s="588" r="JR12" t="n"/>
      <c s="588" r="JS12" t="n"/>
      <c s="588" r="JT12" t="n"/>
      <c s="588" r="JU12" t="n"/>
      <c s="588" r="JV12" t="n"/>
      <c s="588" r="JW12" t="n"/>
      <c s="588" r="JX12" t="n"/>
      <c s="588" r="JY12" t="n"/>
      <c s="588" r="JZ12" t="n"/>
      <c s="588" r="KA12" t="n"/>
      <c s="588" r="KB12" t="n"/>
      <c s="588" r="KC12" t="n"/>
      <c s="588" r="KD12" t="n"/>
      <c s="588" r="KE12" t="n"/>
      <c s="588" r="KF12" t="n"/>
      <c s="588" r="KG12" t="n"/>
      <c s="588" r="KH12" t="n"/>
      <c s="588" r="KI12" t="n"/>
      <c s="588" r="KJ12" t="n"/>
      <c s="588" r="KK12" t="n"/>
      <c s="588" r="KL12" t="n"/>
      <c s="588" r="KM12" t="n"/>
      <c s="588" r="KN12" t="n"/>
      <c s="588" r="KO12" t="n"/>
      <c s="588" r="KP12" t="n"/>
      <c s="588" r="KQ12" t="n"/>
      <c s="588" r="KR12" t="n"/>
      <c s="588" r="KS12" t="n"/>
      <c s="588" r="KT12" t="n"/>
      <c s="588" r="KU12" t="n"/>
      <c s="588" r="KV12" t="n"/>
      <c s="588" r="KW12" t="n"/>
      <c s="588" r="KX12" t="n"/>
      <c s="588" r="KY12" t="n"/>
      <c s="588" r="KZ12" t="n"/>
      <c s="588" r="LA12" t="n"/>
      <c s="588" r="LB12" t="n"/>
      <c s="588" r="LC12" t="n"/>
      <c s="588" r="LD12" t="n"/>
      <c s="588" r="LE12" t="n"/>
      <c s="588" r="LF12" t="n"/>
      <c s="588" r="LG12" t="n"/>
      <c s="588" r="LH12" t="n"/>
      <c s="588" r="LI12" t="n"/>
      <c s="588" r="LJ12" t="n"/>
      <c s="588" r="LK12" t="n"/>
      <c s="588" r="LL12" t="n"/>
      <c s="588" r="LM12" t="n"/>
      <c s="588" r="LN12" t="n"/>
      <c s="588" r="LO12" t="n"/>
      <c s="588" r="LP12" t="n"/>
      <c s="588" r="LQ12" t="n"/>
      <c s="588" r="LR12" t="n"/>
      <c s="588" r="LS12" t="n"/>
      <c s="588" r="LT12" t="n"/>
      <c s="588" r="LU12" t="n"/>
      <c s="588" r="LV12" t="n"/>
      <c s="588" r="LW12" t="n"/>
      <c s="588" r="LX12" t="n"/>
      <c s="588" r="LY12" t="n"/>
      <c s="588" r="LZ12" t="n"/>
      <c s="588" r="MA12" t="n"/>
      <c s="588" r="MB12" t="n"/>
      <c s="588" r="MC12" t="n"/>
      <c s="588" r="MD12" t="n"/>
      <c s="588" r="ME12" t="n"/>
      <c s="588" r="MF12" t="n"/>
      <c s="588" r="MG12" t="n"/>
      <c s="588" r="MH12" t="n"/>
      <c s="588" r="MI12" t="n"/>
      <c s="588" r="MJ12" t="n"/>
      <c s="588" r="MK12" t="n"/>
      <c s="588" r="ML12" t="n"/>
      <c s="588" r="MM12" t="n"/>
      <c s="588" r="MN12" t="n"/>
      <c s="588" r="MO12" t="n"/>
      <c s="588" r="MP12" t="n"/>
      <c s="588" r="MQ12" t="n"/>
      <c s="588" r="MR12" t="n"/>
      <c s="588" r="MS12" t="n"/>
      <c s="588" r="MT12" t="n"/>
      <c s="588" r="MU12" t="n"/>
      <c s="588" r="MV12" t="n"/>
      <c s="588" r="MW12" t="n"/>
      <c s="588" r="MX12" t="n"/>
      <c s="588" r="MY12" t="n"/>
      <c s="588" r="MZ12" t="n"/>
      <c s="588" r="NA12" t="n"/>
      <c s="588" r="NB12" t="n"/>
      <c s="588" r="NC12" t="n"/>
      <c s="588" r="ND12" t="n"/>
      <c s="588" r="NE12" t="n"/>
      <c s="588" r="NF12" t="n"/>
      <c s="588" r="NG12" t="n"/>
      <c s="588" r="NH12" t="n"/>
      <c s="588" r="NI12" t="n"/>
      <c s="588" r="NJ12" t="n"/>
      <c s="588" r="NK12" t="n"/>
      <c s="588" r="NL12" t="n"/>
      <c s="588" r="NM12" t="n"/>
      <c s="588" r="NN12" t="n"/>
      <c s="588" r="NO12" t="n"/>
      <c s="588" r="NP12" t="n"/>
      <c s="588" r="NQ12" t="n"/>
      <c s="588" r="NR12" t="n"/>
      <c s="588" r="NS12" t="n"/>
      <c s="588" r="NT12" t="n"/>
      <c s="588" r="NU12" t="n"/>
      <c s="588" r="NV12" t="n"/>
      <c s="588" r="NW12" t="n"/>
      <c s="588" r="NX12" t="n"/>
      <c s="588" r="NY12" t="n"/>
      <c s="588" r="NZ12" t="n"/>
      <c s="588" r="OA12" t="n"/>
      <c s="588" r="OB12" t="n"/>
      <c s="588" r="OC12" t="n"/>
      <c s="588" r="OD12" t="n"/>
      <c s="588" r="OE12" t="n"/>
      <c s="588" r="OF12" t="n"/>
      <c s="588" r="OG12" t="n"/>
      <c s="588" r="OH12" t="n"/>
      <c s="588" r="OI12" t="n"/>
      <c s="588" r="OJ12" t="n"/>
      <c s="588" r="OK12" t="n"/>
      <c s="588" r="OL12" t="n"/>
      <c s="588" r="OM12" t="n"/>
      <c s="588" r="ON12" t="n"/>
      <c s="588" r="OO12" t="n"/>
      <c s="588" r="OP12" t="n"/>
      <c s="588" r="OQ12" t="n"/>
      <c s="588" r="OR12" t="n"/>
      <c s="588" r="OS12" t="n"/>
      <c s="588" r="OT12" t="n"/>
      <c s="588" r="OU12" t="n"/>
      <c s="588" r="OV12" t="n"/>
      <c s="588" r="OW12" t="n"/>
      <c s="588" r="OX12" t="n"/>
      <c s="588" r="OY12" t="n"/>
      <c s="588" r="OZ12" t="n"/>
      <c s="588" r="PA12" t="n"/>
      <c s="588" r="PB12" t="n"/>
      <c s="588" r="PC12" t="n"/>
      <c s="588" r="PD12" t="n"/>
      <c s="588" r="PE12" t="n"/>
      <c s="588" r="PF12" t="n"/>
      <c s="588" r="PG12" t="n"/>
      <c s="588" r="PH12" t="n"/>
      <c s="588" r="PI12" t="n"/>
      <c s="588" r="PJ12" t="n"/>
      <c s="588" r="PK12" t="n"/>
      <c s="588" r="PL12" t="n"/>
      <c s="588" r="PM12" t="n"/>
      <c s="588" r="PN12" t="n"/>
      <c s="588" r="PO12" t="n"/>
      <c s="588" r="PP12" t="n"/>
      <c s="588" r="PQ12" t="n"/>
      <c s="588" r="PR12" t="n"/>
      <c s="588" r="PS12" t="n"/>
      <c s="588" r="PT12" t="n"/>
      <c s="588" r="PU12" t="n"/>
      <c s="588" r="PV12" t="n"/>
      <c s="588" r="PW12" t="n"/>
      <c s="588" r="PX12" t="n"/>
      <c s="588" r="PY12" t="n"/>
      <c s="588" r="PZ12" t="n"/>
      <c s="588" r="QA12" t="n"/>
      <c s="588" r="QB12" t="n"/>
      <c s="588" r="QC12" t="n"/>
      <c s="588" r="QD12" t="n"/>
      <c s="588" r="QE12" t="n"/>
      <c s="588" r="QF12" t="n"/>
      <c s="588" r="QG12" t="n"/>
      <c s="588" r="QH12" t="n"/>
      <c s="588" r="QI12" t="n"/>
      <c s="588" r="QJ12" t="n"/>
      <c s="588" r="QK12" t="n"/>
      <c s="588" r="QL12" t="n"/>
      <c s="588" r="QM12" t="n"/>
      <c s="588" r="QN12" t="n"/>
      <c s="588" r="QO12" t="n"/>
      <c s="588" r="QP12" t="n"/>
      <c s="588" r="QQ12" t="n"/>
      <c s="588" r="QR12" t="n"/>
      <c s="588" r="QS12" t="n"/>
      <c s="588" r="QT12" t="n"/>
      <c s="588" r="QU12" t="n"/>
      <c s="588" r="QV12" t="n"/>
      <c s="588" r="QW12" t="n"/>
      <c s="588" r="QX12" t="n"/>
      <c s="588" r="QY12" t="n"/>
      <c s="588" r="QZ12" t="n"/>
      <c s="588" r="RA12" t="n"/>
      <c s="588" r="RB12" t="n"/>
      <c s="588" r="RC12" t="n"/>
      <c s="588" r="RD12" t="n"/>
      <c s="588" r="RE12" t="n"/>
      <c s="588" r="RF12" t="n"/>
      <c s="588" r="RG12" t="n"/>
      <c s="588" r="RH12" t="n"/>
      <c s="588" r="RI12" t="n"/>
      <c s="588" r="RJ12" t="n"/>
      <c s="588" r="RK12" t="n"/>
      <c s="588" r="RL12" t="n"/>
      <c s="588" r="RM12" t="n"/>
      <c s="588" r="RN12" t="n"/>
      <c s="588" r="RO12" t="n"/>
      <c s="588" r="RP12" t="n"/>
      <c s="588" r="RQ12" t="n"/>
      <c s="588" r="RR12" t="n"/>
      <c s="588" r="RS12" t="n"/>
      <c s="588" r="RT12" t="n"/>
      <c s="588" r="RU12" t="n"/>
      <c s="588" r="RV12" t="n"/>
      <c s="588" r="RW12" t="n"/>
      <c s="588" r="RX12" t="n"/>
      <c s="588" r="RY12" t="n"/>
      <c s="588" r="RZ12" t="n"/>
      <c s="588" r="SA12" t="n"/>
      <c s="588" r="SB12" t="n"/>
      <c s="588" r="SC12" t="n"/>
      <c s="588" r="SD12" t="n"/>
      <c s="588" r="SE12" t="n"/>
      <c s="588" r="SF12" t="n"/>
      <c s="588" r="SG12" t="n"/>
      <c s="588" r="SH12" t="n"/>
      <c s="588" r="SI12" t="n"/>
      <c s="588" r="SJ12" t="n"/>
      <c s="588" r="SK12" t="n"/>
      <c s="588" r="SL12" t="n"/>
      <c s="588" r="SM12" t="n"/>
      <c s="588" r="SN12" t="n"/>
      <c s="588" r="SO12" t="n"/>
      <c s="588" r="SP12" t="n"/>
      <c s="588" r="SQ12" t="n"/>
      <c s="588" r="SR12" t="n"/>
      <c s="588" r="SS12" t="n"/>
      <c s="588" r="ST12" t="n"/>
      <c s="588" r="SU12" t="n"/>
      <c s="588" r="SV12" t="n"/>
      <c s="588" r="SW12" t="n"/>
      <c s="588" r="SX12" t="n"/>
      <c s="588" r="SY12" t="n"/>
      <c s="588" r="SZ12" t="n"/>
      <c s="588" r="TA12" t="n"/>
      <c s="588" r="TB12" t="n"/>
      <c s="588" r="TC12" t="n"/>
      <c s="588" r="TD12" t="n"/>
      <c s="588" r="TE12" t="n"/>
      <c s="588" r="TF12" t="n"/>
      <c s="588" r="TG12" t="n"/>
      <c s="588" r="TH12" t="n"/>
      <c s="588" r="TI12" t="n"/>
      <c s="588" r="TJ12" t="n"/>
      <c s="588" r="TK12" t="n"/>
      <c s="588" r="TL12" t="n"/>
      <c s="588" r="TM12" t="n"/>
      <c s="588" r="TN12" t="n"/>
      <c s="588" r="TO12" t="n"/>
      <c s="588" r="TP12" t="n"/>
      <c s="588" r="TQ12" t="n"/>
      <c s="588" r="TR12" t="n"/>
      <c s="588" r="TS12" t="n"/>
      <c s="588" r="TT12" t="n"/>
      <c s="588" r="TU12" t="n"/>
      <c s="588" r="TV12" t="n"/>
      <c s="588" r="TW12" t="n"/>
      <c s="588" r="TX12" t="n"/>
      <c s="588" r="TY12" t="n"/>
      <c s="588" r="TZ12" t="n"/>
      <c s="588" r="UA12" t="n"/>
      <c s="588" r="UB12" t="n"/>
      <c s="588" r="UC12" t="n"/>
      <c s="588" r="UD12" t="n"/>
      <c s="588" r="UE12" t="n"/>
      <c s="588" r="UF12" t="n"/>
      <c s="588" r="UG12" t="n"/>
      <c s="588" r="UH12" t="n"/>
      <c s="588" r="UI12" t="n"/>
      <c s="588" r="UJ12" t="n"/>
      <c s="588" r="UK12" t="n"/>
      <c s="588" r="UL12" t="n"/>
      <c s="588" r="UM12" t="n"/>
      <c s="588" r="UN12" t="n"/>
      <c s="588" r="UO12" t="n"/>
      <c s="588" r="UP12" t="n"/>
      <c s="588" r="UQ12" t="n"/>
      <c s="588" r="UR12" t="n"/>
      <c s="588" r="US12" t="n"/>
      <c s="588" r="UT12" t="n"/>
      <c s="588" r="UU12" t="n"/>
      <c s="588" r="UV12" t="n"/>
      <c s="588" r="UW12" t="n"/>
      <c s="588" r="UX12" t="n"/>
      <c s="588" r="UY12" t="n"/>
      <c s="588" r="UZ12" t="n"/>
      <c s="588" r="VA12" t="n"/>
      <c s="588" r="VB12" t="n"/>
      <c s="588" r="VC12" t="n"/>
      <c s="588" r="VD12" t="n"/>
      <c s="588" r="VE12" t="n"/>
      <c s="588" r="VF12" t="n"/>
      <c s="588" r="VG12" t="n"/>
      <c s="588" r="VH12" t="n"/>
      <c s="588" r="VI12" t="n"/>
      <c s="588" r="VJ12" t="n"/>
      <c s="588" r="VK12" t="n"/>
      <c s="588" r="VL12" t="n"/>
      <c s="588" r="VM12" t="n"/>
      <c s="588" r="VN12" t="n"/>
      <c s="588" r="VO12" t="n"/>
      <c s="588" r="VP12" t="n"/>
      <c s="588" r="VQ12" t="n"/>
      <c s="588" r="VR12" t="n"/>
      <c s="588" r="VS12" t="n"/>
      <c s="588" r="VT12" t="n"/>
      <c s="588" r="VU12" t="n"/>
      <c s="588" r="VV12" t="n"/>
      <c s="588" r="VW12" t="n"/>
      <c s="588" r="VX12" t="n"/>
      <c s="588" r="VY12" t="n"/>
      <c s="588" r="VZ12" t="n"/>
      <c s="588" r="WA12" t="n"/>
      <c s="588" r="WB12" t="n"/>
      <c s="588" r="WC12" t="n"/>
      <c s="588" r="WD12" t="n"/>
      <c s="588" r="WE12" t="n"/>
      <c s="588" r="WF12" t="n"/>
      <c s="588" r="WG12" t="n"/>
      <c s="588" r="WH12" t="n"/>
      <c s="588" r="WI12" t="n"/>
      <c s="588" r="WJ12" t="n"/>
      <c s="588" r="WK12" t="n"/>
      <c s="588" r="WL12" t="n"/>
      <c s="588" r="WM12" t="n"/>
      <c s="588" r="WN12" t="n"/>
      <c s="588" r="WO12" t="n"/>
      <c s="588" r="WP12" t="n"/>
      <c s="588" r="WQ12" t="n"/>
      <c s="588" r="WR12" t="n"/>
      <c s="588" r="WS12" t="n"/>
      <c s="588" r="WT12" t="n"/>
      <c s="588" r="WU12" t="n"/>
      <c s="588" r="WV12" t="n"/>
      <c s="588" r="WW12" t="n"/>
      <c s="588" r="WX12" t="n"/>
      <c s="588" r="WY12" t="n"/>
      <c s="588" r="WZ12" t="n"/>
      <c s="588" r="XA12" t="n"/>
      <c s="588" r="XB12" t="n"/>
      <c s="588" r="XC12" t="n"/>
      <c s="588" r="XD12" t="n"/>
      <c s="588" r="XE12" t="n"/>
      <c s="588" r="XF12" t="n"/>
      <c s="588" r="XG12" t="n"/>
      <c s="588" r="XH12" t="n"/>
      <c s="588" r="XI12" t="n"/>
      <c s="588" r="XJ12" t="n"/>
      <c s="588" r="XK12" t="n"/>
      <c s="588" r="XL12" t="n"/>
      <c s="588" r="XM12" t="n"/>
      <c s="588" r="XN12" t="n"/>
      <c s="588" r="XO12" t="n"/>
      <c s="588" r="XP12" t="n"/>
      <c s="588" r="XQ12" t="n"/>
      <c s="588" r="XR12" t="n"/>
      <c s="588" r="XS12" t="n"/>
      <c s="588" r="XT12" t="n"/>
      <c s="588" r="XU12" t="n"/>
      <c s="588" r="XV12" t="n"/>
      <c s="588" r="XW12" t="n"/>
      <c s="588" r="XX12" t="n"/>
      <c s="588" r="XY12" t="n"/>
      <c s="588" r="XZ12" t="n"/>
      <c s="588" r="YA12" t="n"/>
      <c s="588" r="YB12" t="n"/>
      <c s="588" r="YC12" t="n"/>
      <c s="588" r="YD12" t="n"/>
      <c s="588" r="YE12" t="n"/>
      <c s="588" r="YF12" t="n"/>
      <c s="588" r="YG12" t="n"/>
      <c s="588" r="YH12" t="n"/>
      <c s="588" r="YI12" t="n"/>
      <c s="588" r="YJ12" t="n"/>
      <c s="588" r="YK12" t="n"/>
      <c s="588" r="YL12" t="n"/>
      <c s="588" r="YM12" t="n"/>
      <c s="588" r="YN12" t="n"/>
      <c s="588" r="YO12" t="n"/>
      <c s="588" r="YP12" t="n"/>
      <c s="588" r="YQ12" t="n"/>
      <c s="588" r="YR12" t="n"/>
      <c s="588" r="YS12" t="n"/>
      <c s="588" r="YT12" t="n"/>
      <c s="588" r="YU12" t="n"/>
      <c s="588" r="YV12" t="n"/>
      <c s="588" r="YW12" t="n"/>
      <c s="588" r="YX12" t="n"/>
      <c s="588" r="YY12" t="n"/>
      <c s="588" r="YZ12" t="n"/>
      <c s="588" r="ZA12" t="n"/>
      <c s="588" r="ZB12" t="n"/>
      <c s="588" r="ZC12" t="n"/>
      <c s="588" r="ZD12" t="n"/>
      <c s="588" r="ZE12" t="n"/>
      <c s="588" r="ZF12" t="n"/>
      <c s="588" r="ZG12" t="n"/>
      <c s="588" r="ZH12" t="n"/>
      <c s="588" r="ZI12" t="n"/>
      <c s="588" r="ZJ12" t="n"/>
      <c s="588" r="ZK12" t="n"/>
      <c s="588" r="ZL12" t="n"/>
      <c s="588" r="ZM12" t="n"/>
      <c s="588" r="ZN12" t="n"/>
      <c s="588" r="ZO12" t="n"/>
      <c s="588" r="ZP12" t="n"/>
      <c s="588" r="ZQ12" t="n"/>
      <c s="588" r="ZR12" t="n"/>
      <c s="588" r="ZS12" t="n"/>
      <c s="588" r="ZT12" t="n"/>
      <c s="588" r="ZU12" t="n"/>
      <c s="588" r="ZV12" t="n"/>
      <c s="588" r="ZW12" t="n"/>
      <c s="588" r="ZX12" t="n"/>
      <c s="588" r="ZY12" t="n"/>
      <c s="588" r="ZZ12" t="n"/>
      <c s="588" r="AAA12" t="n"/>
      <c s="588" r="AAB12" t="n"/>
      <c s="588" r="AAC12" t="n"/>
      <c s="588" r="AAD12" t="n"/>
      <c s="588" r="AAE12" t="n"/>
      <c s="588" r="AAF12" t="n"/>
      <c s="588" r="AAG12" t="n"/>
      <c s="588" r="AAH12" t="n"/>
      <c s="588" r="AAI12" t="n"/>
      <c s="588" r="AAJ12" t="n"/>
      <c s="588" r="AAK12" t="n"/>
      <c s="588" r="AAL12" t="n"/>
      <c s="588" r="AAM12" t="n"/>
      <c s="588" r="AAN12" t="n"/>
      <c s="588" r="AAO12" t="n"/>
      <c s="588" r="AAP12" t="n"/>
      <c s="588" r="AAQ12" t="n"/>
      <c s="588" r="AAR12" t="n"/>
      <c s="588" r="AAS12" t="n"/>
      <c s="588" r="AAT12" t="n"/>
      <c s="588" r="AAU12" t="n"/>
      <c s="588" r="AAV12" t="n"/>
      <c s="588" r="AAW12" t="n"/>
      <c s="588" r="AAX12" t="n"/>
      <c s="588" r="AAY12" t="n"/>
      <c s="588" r="AAZ12" t="n"/>
      <c s="588" r="ABA12" t="n"/>
      <c s="588" r="ABB12" t="n"/>
      <c s="588" r="ABC12" t="n"/>
      <c s="588" r="ABD12" t="n"/>
      <c s="588" r="ABE12" t="n"/>
      <c s="588" r="ABF12" t="n"/>
      <c s="588" r="ABG12" t="n"/>
      <c s="588" r="ABH12" t="n"/>
      <c s="588" r="ABI12" t="n"/>
      <c s="588" r="ABJ12" t="n"/>
      <c s="588" r="ABK12" t="n"/>
      <c s="588" r="ABL12" t="n"/>
      <c s="588" r="ABM12" t="n"/>
      <c s="588" r="ABN12" t="n"/>
      <c s="588" r="ABO12" t="n"/>
      <c s="588" r="ABP12" t="n"/>
      <c s="588" r="ABQ12" t="n"/>
      <c s="588" r="ABR12" t="n"/>
      <c s="588" r="ABS12" t="n"/>
      <c s="588" r="ABT12" t="n"/>
      <c s="588" r="ABU12" t="n"/>
      <c s="588" r="ABV12" t="n"/>
      <c s="588" r="ABW12" t="n"/>
      <c s="588" r="ABX12" t="n"/>
      <c s="588" r="ABY12" t="n"/>
      <c s="588" r="ABZ12" t="n"/>
      <c s="588" r="ACA12" t="n"/>
      <c s="588" r="ACB12" t="n"/>
      <c s="588" r="ACC12" t="n"/>
      <c s="588" r="ACD12" t="n"/>
      <c s="588" r="ACE12" t="n"/>
      <c s="588" r="ACF12" t="n"/>
      <c s="588" r="ACG12" t="n"/>
      <c s="588" r="ACH12" t="n"/>
      <c s="588" r="ACI12" t="n"/>
      <c s="588" r="ACJ12" t="n"/>
      <c s="588" r="ACK12" t="n"/>
      <c s="588" r="ACL12" t="n"/>
      <c s="588" r="ACM12" t="n"/>
      <c s="588" r="ACN12" t="n"/>
      <c s="588" r="ACO12" t="n"/>
      <c s="588" r="ACP12" t="n"/>
      <c s="588" r="ACQ12" t="n"/>
      <c s="588" r="ACR12" t="n"/>
      <c s="588" r="ACS12" t="n"/>
      <c s="588" r="ACT12" t="n"/>
      <c s="588" r="ACU12" t="n"/>
      <c s="588" r="ACV12" t="n"/>
      <c s="588" r="ACW12" t="n"/>
      <c s="588" r="ACX12" t="n"/>
      <c s="588" r="ACY12" t="n"/>
      <c s="588" r="ACZ12" t="n"/>
      <c s="588" r="ADA12" t="n"/>
      <c s="588" r="ADB12" t="n"/>
      <c s="588" r="ADC12" t="n"/>
      <c s="588" r="ADD12" t="n"/>
      <c s="588" r="ADE12" t="n"/>
      <c s="588" r="ADF12" t="n"/>
      <c s="588" r="ADG12" t="n"/>
      <c s="588" r="ADH12" t="n"/>
      <c s="588" r="ADI12" t="n"/>
      <c s="588" r="ADJ12" t="n"/>
      <c s="588" r="ADK12" t="n"/>
      <c s="588" r="ADL12" t="n"/>
      <c s="588" r="ADM12" t="n"/>
      <c s="588" r="ADN12" t="n"/>
      <c s="588" r="ADO12" t="n"/>
      <c s="588" r="ADP12" t="n"/>
      <c s="588" r="ADQ12" t="n"/>
      <c s="588" r="ADR12" t="n"/>
      <c s="588" r="ADS12" t="n"/>
      <c s="588" r="ADT12" t="n"/>
      <c s="588" r="ADU12" t="n"/>
      <c s="588" r="ADV12" t="n"/>
      <c s="588" r="ADW12" t="n"/>
      <c s="588" r="ADX12" t="n"/>
      <c s="588" r="ADY12" t="n"/>
      <c s="588" r="ADZ12" t="n"/>
      <c s="588" r="AEA12" t="n"/>
      <c s="588" r="AEB12" t="n"/>
      <c s="588" r="AEC12" t="n"/>
      <c s="588" r="AED12" t="n"/>
      <c s="588" r="AEE12" t="n"/>
      <c s="588" r="AEF12" t="n"/>
      <c s="588" r="AEG12" t="n"/>
      <c s="588" r="AEH12" t="n"/>
      <c s="588" r="AEI12" t="n"/>
      <c s="588" r="AEJ12" t="n"/>
      <c s="588" r="AEK12" t="n"/>
      <c s="588" r="AEL12" t="n"/>
      <c s="588" r="AEM12" t="n"/>
      <c s="588" r="AEN12" t="n"/>
      <c s="588" r="AEO12" t="n"/>
      <c s="588" r="AEP12" t="n"/>
      <c s="588" r="AEQ12" t="n"/>
      <c s="588" r="AER12" t="n"/>
      <c s="588" r="AES12" t="n"/>
      <c s="588" r="AET12" t="n"/>
      <c s="588" r="AEU12" t="n"/>
      <c s="588" r="AEV12" t="n"/>
      <c s="588" r="AEW12" t="n"/>
      <c s="588" r="AEX12" t="n"/>
      <c s="588" r="AEY12" t="n"/>
      <c s="588" r="AEZ12" t="n"/>
      <c s="588" r="AFA12" t="n"/>
      <c s="588" r="AFB12" t="n"/>
      <c s="588" r="AFC12" t="n"/>
      <c s="588" r="AFD12" t="n"/>
      <c s="588" r="AFE12" t="n"/>
      <c s="588" r="AFF12" t="n"/>
      <c s="588" r="AFG12" t="n"/>
      <c s="588" r="AFH12" t="n"/>
      <c s="588" r="AFI12" t="n"/>
      <c s="588" r="AFJ12" t="n"/>
      <c s="588" r="AFK12" t="n"/>
      <c s="588" r="AFL12" t="n"/>
      <c s="588" r="AFM12" t="n"/>
      <c s="588" r="AFN12" t="n"/>
      <c s="588" r="AFO12" t="n"/>
      <c s="588" r="AFP12" t="n"/>
      <c s="588" r="AFQ12" t="n"/>
      <c s="588" r="AFR12" t="n"/>
      <c s="588" r="AFS12" t="n"/>
      <c s="588" r="AFT12" t="n"/>
      <c s="588" r="AFU12" t="n"/>
      <c s="588" r="AFV12" t="n"/>
      <c s="588" r="AFW12" t="n"/>
      <c s="588" r="AFX12" t="n"/>
      <c s="588" r="AFY12" t="n"/>
      <c s="588" r="AFZ12" t="n"/>
      <c s="588" r="AGA12" t="n"/>
      <c s="588" r="AGB12" t="n"/>
      <c s="588" r="AGC12" t="n"/>
      <c s="588" r="AGD12" t="n"/>
      <c s="588" r="AGE12" t="n"/>
      <c s="588" r="AGF12" t="n"/>
      <c s="588" r="AGG12" t="n"/>
      <c s="588" r="AGH12" t="n"/>
      <c s="588" r="AGI12" t="n"/>
      <c s="588" r="AGJ12" t="n"/>
      <c s="588" r="AGK12" t="n"/>
      <c s="588" r="AGL12" t="n"/>
      <c s="588" r="AGM12" t="n"/>
      <c s="588" r="AGN12" t="n"/>
      <c s="588" r="AGO12" t="n"/>
      <c s="588" r="AGP12" t="n"/>
      <c s="588" r="AGQ12" t="n"/>
      <c s="588" r="AGR12" t="n"/>
      <c s="588" r="AGS12" t="n"/>
      <c s="588" r="AGT12" t="n"/>
      <c s="588" r="AGU12" t="n"/>
      <c s="588" r="AGV12" t="n"/>
      <c s="588" r="AGW12" t="n"/>
      <c s="588" r="AGX12" t="n"/>
      <c s="588" r="AGY12" t="n"/>
      <c s="588" r="AGZ12" t="n"/>
      <c s="588" r="AHA12" t="n"/>
      <c s="588" r="AHB12" t="n"/>
      <c s="588" r="AHC12" t="n"/>
      <c s="588" r="AHD12" t="n"/>
      <c s="588" r="AHE12" t="n"/>
      <c s="588" r="AHF12" t="n"/>
      <c s="588" r="AHG12" t="n"/>
      <c s="588" r="AHH12" t="n"/>
      <c s="588" r="AHI12" t="n"/>
      <c s="588" r="AHJ12" t="n"/>
      <c s="588" r="AHK12" t="n"/>
      <c s="588" r="AHL12" t="n"/>
      <c s="588" r="AHM12" t="n"/>
      <c s="588" r="AHN12" t="n"/>
      <c s="588" r="AHO12" t="n"/>
      <c s="588" r="AHP12" t="n"/>
      <c s="588" r="AHQ12" t="n"/>
      <c s="588" r="AHR12" t="n"/>
      <c s="588" r="AHS12" t="n"/>
      <c s="588" r="AHT12" t="n"/>
      <c s="588" r="AHU12" t="n"/>
      <c s="588" r="AHV12" t="n"/>
      <c s="588" r="AHW12" t="n"/>
      <c s="588" r="AHX12" t="n"/>
      <c s="588" r="AHY12" t="n"/>
      <c s="588" r="AHZ12" t="n"/>
      <c s="588" r="AIA12" t="n"/>
      <c s="588" r="AIB12" t="n"/>
      <c s="588" r="AIC12" t="n"/>
      <c s="588" r="AID12" t="n"/>
      <c s="588" r="AIE12" t="n"/>
      <c s="588" r="AIF12" t="n"/>
      <c s="588" r="AIG12" t="n"/>
      <c s="588" r="AIH12" t="n"/>
      <c s="588" r="AII12" t="n"/>
      <c s="588" r="AIJ12" t="n"/>
      <c s="588" r="AIK12" t="n"/>
      <c s="588" r="AIL12" t="n"/>
      <c s="588" r="AIM12" t="n"/>
      <c s="588" r="AIN12" t="n"/>
      <c s="588" r="AIO12" t="n"/>
      <c s="588" r="AIP12" t="n"/>
      <c s="588" r="AIQ12" t="n"/>
      <c s="588" r="AIR12" t="n"/>
      <c s="588" r="AIS12" t="n"/>
      <c s="588" r="AIT12" t="n"/>
      <c s="588" r="AIU12" t="n"/>
      <c s="588" r="AIV12" t="n"/>
      <c s="588" r="AIW12" t="n"/>
      <c s="588" r="AIX12" t="n"/>
      <c s="588" r="AIY12" t="n"/>
      <c s="588" r="AIZ12" t="n"/>
      <c s="588" r="AJA12" t="n"/>
      <c s="588" r="AJB12" t="n"/>
      <c s="588" r="AJC12" t="n"/>
      <c s="588" r="AJD12" t="n"/>
      <c s="588" r="AJE12" t="n"/>
      <c s="588" r="AJF12" t="n"/>
      <c s="588" r="AJG12" t="n"/>
      <c s="588" r="AJH12" t="n"/>
      <c s="588" r="AJI12" t="n"/>
      <c s="588" r="AJJ12" t="n"/>
      <c s="588" r="AJK12" t="n"/>
      <c s="588" r="AJL12" t="n"/>
      <c s="588" r="AJM12" t="n"/>
      <c s="588" r="AJN12" t="n"/>
      <c s="588" r="AJO12" t="n"/>
      <c s="588" r="AJP12" t="n"/>
      <c s="588" r="AJQ12" t="n"/>
      <c s="588" r="AJR12" t="n"/>
      <c s="588" r="AJS12" t="n"/>
      <c s="588" r="AJT12" t="n"/>
      <c s="588" r="AJU12" t="n"/>
      <c s="588" r="AJV12" t="n"/>
      <c s="588" r="AJW12" t="n"/>
      <c s="588" r="AJX12" t="n"/>
      <c s="588" r="AJY12" t="n"/>
      <c s="588" r="AJZ12" t="n"/>
      <c s="588" r="AKA12" t="n"/>
      <c s="588" r="AKB12" t="n"/>
      <c s="588" r="AKC12" t="n"/>
      <c s="588" r="AKD12" t="n"/>
      <c s="588" r="AKE12" t="n"/>
      <c s="588" r="AKF12" t="n"/>
      <c s="588" r="AKG12" t="n"/>
      <c s="588" r="AKH12" t="n"/>
      <c s="588" r="AKI12" t="n"/>
      <c s="588" r="AKJ12" t="n"/>
      <c s="588" r="AKK12" t="n"/>
      <c s="588" r="AKL12" t="n"/>
      <c s="588" r="AKM12" t="n"/>
      <c s="588" r="AKN12" t="n"/>
      <c s="588" r="AKO12" t="n"/>
      <c s="588" r="AKP12" t="n"/>
      <c s="588" r="AKQ12" t="n"/>
      <c s="588" r="AKR12" t="n"/>
      <c s="588" r="AKS12" t="n"/>
      <c s="588" r="AKT12" t="n"/>
      <c s="588" r="AKU12" t="n"/>
      <c s="588" r="AKV12" t="n"/>
      <c s="588" r="AKW12" t="n"/>
      <c s="588" r="AKX12" t="n"/>
      <c s="588" r="AKY12" t="n"/>
      <c s="588" r="AKZ12" t="n"/>
      <c s="588" r="ALA12" t="n"/>
      <c s="588" r="ALB12" t="n"/>
      <c s="588" r="ALC12" t="n"/>
      <c s="588" r="ALD12" t="n"/>
      <c s="588" r="ALE12" t="n"/>
      <c s="588" r="ALF12" t="n"/>
      <c s="588" r="ALG12" t="n"/>
      <c s="588" r="ALH12" t="n"/>
      <c s="588" r="ALI12" t="n"/>
      <c s="588" r="ALJ12" t="n"/>
      <c s="588" r="ALK12" t="n"/>
      <c s="588" r="ALL12" t="n"/>
      <c s="588" r="ALM12" t="n"/>
      <c s="588" r="ALN12" t="n"/>
      <c s="588" r="ALO12" t="n"/>
      <c s="588" r="ALP12" t="n"/>
      <c s="588" r="ALQ12" t="n"/>
      <c s="588" r="ALR12" t="n"/>
      <c s="588" r="ALS12" t="n"/>
      <c s="588" r="ALT12" t="n"/>
      <c s="588" r="ALU12" t="n"/>
      <c s="588" r="ALV12" t="n"/>
      <c s="588" r="ALW12" t="n"/>
      <c s="588" r="ALX12" t="n"/>
      <c s="588" r="ALY12" t="n"/>
      <c s="588" r="ALZ12" t="n"/>
      <c s="588" r="AMA12" t="n"/>
      <c s="588" r="AMB12" t="n"/>
      <c s="588" r="AMC12" t="n"/>
      <c s="588" r="AMD12" t="n"/>
      <c s="588" r="AME12" t="n"/>
      <c s="588" r="AMF12" t="n"/>
      <c s="588" r="AMG12" t="n"/>
      <c s="588" r="AMH12" t="n"/>
      <c s="588" r="AMI12" t="n"/>
      <c s="588" r="AMJ12" t="n"/>
    </row>
    <row customHeight="1" s="737" r="13" ht="15.75" spans="1:1024">
      <c s="588" r="A13" t="n"/>
      <c s="588" r="B13" t="n"/>
      <c s="581" r="C13" t="n"/>
      <c s="582" r="D13" t="n"/>
      <c s="582" r="E13" t="n"/>
      <c s="582" r="F13" t="n"/>
      <c s="588" r="G13" t="n"/>
      <c s="588" r="H13" t="n"/>
      <c s="588" r="I13" t="n"/>
      <c s="588" r="J13" t="n"/>
      <c s="588" r="K13" t="n"/>
      <c s="588" r="L13" t="n"/>
      <c s="588" r="M13" t="n"/>
      <c s="588" r="N13" t="n"/>
      <c s="588" r="O13" t="n"/>
      <c s="588" r="P13" t="n"/>
      <c s="588" r="Q13" t="n"/>
      <c s="588" r="R13" t="n"/>
      <c s="588" r="S13" t="n"/>
      <c s="588" r="T13" t="n"/>
      <c s="588" r="U13" t="n"/>
      <c s="588" r="V13" t="n"/>
      <c s="588" r="W13" t="n"/>
      <c s="588" r="X13" t="n"/>
      <c s="588" r="Y13" t="n"/>
      <c s="588" r="Z13" t="n"/>
      <c s="588" r="AA13" t="n"/>
      <c s="588" r="AB13" t="n"/>
      <c s="588" r="AC13" t="n"/>
      <c s="588" r="AD13" t="n"/>
      <c s="588" r="AE13" t="n"/>
      <c s="588" r="AF13" t="n"/>
      <c s="588" r="AG13" t="n"/>
      <c s="588" r="AH13" t="n"/>
      <c s="588" r="AI13" t="n"/>
      <c s="588" r="AJ13" t="n"/>
      <c s="588" r="AK13" t="n"/>
      <c s="588" r="AL13" t="n"/>
      <c s="588" r="AM13" t="n"/>
      <c s="588" r="AN13" t="n"/>
      <c s="588" r="AO13" t="n"/>
      <c s="588" r="AP13" t="n"/>
      <c s="588" r="AQ13" t="n"/>
      <c s="588" r="AR13" t="n"/>
      <c s="588" r="AS13" t="n"/>
      <c s="588" r="AT13" t="n"/>
      <c s="588" r="AU13" t="n"/>
      <c s="588" r="AV13" t="n"/>
      <c s="588" r="AW13" t="n"/>
      <c s="588" r="AX13" t="n"/>
      <c s="588" r="AY13" t="n"/>
      <c s="588" r="AZ13" t="n"/>
      <c s="588" r="BA13" t="n"/>
      <c s="588" r="BB13" t="n"/>
      <c s="588" r="BC13" t="n"/>
      <c s="588" r="BD13" t="n"/>
      <c s="588" r="BE13" t="n"/>
      <c s="588" r="BF13" t="n"/>
      <c s="588" r="BG13" t="n"/>
      <c s="588" r="BH13" t="n"/>
      <c s="588" r="BI13" t="n"/>
      <c s="588" r="BJ13" t="n"/>
      <c s="588" r="BK13" t="n"/>
      <c s="588" r="BL13" t="n"/>
      <c s="588" r="BM13" t="n"/>
      <c s="588" r="BN13" t="n"/>
      <c s="588" r="BO13" t="n"/>
      <c s="588" r="BP13" t="n"/>
      <c s="588" r="BQ13" t="n"/>
      <c s="588" r="BR13" t="n"/>
      <c s="588" r="BS13" t="n"/>
      <c s="588" r="BT13" t="n"/>
      <c s="588" r="BU13" t="n"/>
      <c s="588" r="BV13" t="n"/>
      <c s="588" r="BW13" t="n"/>
      <c s="588" r="BX13" t="n"/>
      <c s="588" r="BY13" t="n"/>
      <c s="588" r="BZ13" t="n"/>
      <c s="588" r="CA13" t="n"/>
      <c s="588" r="CB13" t="n"/>
      <c s="588" r="CC13" t="n"/>
      <c s="588" r="CD13" t="n"/>
      <c s="588" r="CE13" t="n"/>
      <c s="588" r="CF13" t="n"/>
      <c s="588" r="CG13" t="n"/>
      <c s="588" r="CH13" t="n"/>
      <c s="588" r="CI13" t="n"/>
      <c s="588" r="CJ13" t="n"/>
      <c s="588" r="CK13" t="n"/>
      <c s="588" r="CL13" t="n"/>
      <c s="588" r="CM13" t="n"/>
      <c s="588" r="CN13" t="n"/>
      <c s="588" r="CO13" t="n"/>
      <c s="588" r="CP13" t="n"/>
      <c s="588" r="CQ13" t="n"/>
      <c s="588" r="CR13" t="n"/>
      <c s="588" r="CS13" t="n"/>
      <c s="588" r="CT13" t="n"/>
      <c s="588" r="CU13" t="n"/>
      <c s="588" r="CV13" t="n"/>
      <c s="588" r="CW13" t="n"/>
      <c s="588" r="CX13" t="n"/>
      <c s="588" r="CY13" t="n"/>
      <c s="588" r="CZ13" t="n"/>
      <c s="588" r="DA13" t="n"/>
      <c s="588" r="DB13" t="n"/>
      <c s="588" r="DC13" t="n"/>
      <c s="588" r="DD13" t="n"/>
      <c s="588" r="DE13" t="n"/>
      <c s="588" r="DF13" t="n"/>
      <c s="588" r="DG13" t="n"/>
      <c s="588" r="DH13" t="n"/>
      <c s="588" r="DI13" t="n"/>
      <c s="588" r="DJ13" t="n"/>
      <c s="588" r="DK13" t="n"/>
      <c s="588" r="DL13" t="n"/>
      <c s="588" r="DM13" t="n"/>
      <c s="588" r="DN13" t="n"/>
      <c s="588" r="DO13" t="n"/>
      <c s="588" r="DP13" t="n"/>
      <c s="588" r="DQ13" t="n"/>
      <c s="588" r="DR13" t="n"/>
      <c s="588" r="DS13" t="n"/>
      <c s="588" r="DT13" t="n"/>
      <c s="588" r="DU13" t="n"/>
      <c s="588" r="DV13" t="n"/>
      <c s="588" r="DW13" t="n"/>
      <c s="588" r="DX13" t="n"/>
      <c s="588" r="DY13" t="n"/>
      <c s="588" r="DZ13" t="n"/>
      <c s="588" r="EA13" t="n"/>
      <c s="588" r="EB13" t="n"/>
      <c s="588" r="EC13" t="n"/>
      <c s="588" r="ED13" t="n"/>
      <c s="588" r="EE13" t="n"/>
      <c s="588" r="EF13" t="n"/>
      <c s="588" r="EG13" t="n"/>
      <c s="588" r="EH13" t="n"/>
      <c s="588" r="EI13" t="n"/>
      <c s="588" r="EJ13" t="n"/>
      <c s="588" r="EK13" t="n"/>
      <c s="588" r="EL13" t="n"/>
      <c s="588" r="EM13" t="n"/>
      <c s="588" r="EN13" t="n"/>
      <c s="588" r="EO13" t="n"/>
      <c s="588" r="EP13" t="n"/>
      <c s="588" r="EQ13" t="n"/>
      <c s="588" r="ER13" t="n"/>
      <c s="588" r="ES13" t="n"/>
      <c s="588" r="ET13" t="n"/>
      <c s="588" r="EU13" t="n"/>
      <c s="588" r="EV13" t="n"/>
      <c s="588" r="EW13" t="n"/>
      <c s="588" r="EX13" t="n"/>
      <c s="588" r="EY13" t="n"/>
      <c s="588" r="EZ13" t="n"/>
      <c s="588" r="FA13" t="n"/>
      <c s="588" r="FB13" t="n"/>
      <c s="588" r="FC13" t="n"/>
      <c s="588" r="FD13" t="n"/>
      <c s="588" r="FE13" t="n"/>
      <c s="588" r="FF13" t="n"/>
      <c s="588" r="FG13" t="n"/>
      <c s="588" r="FH13" t="n"/>
      <c s="588" r="FI13" t="n"/>
      <c s="588" r="FJ13" t="n"/>
      <c s="588" r="FK13" t="n"/>
      <c s="588" r="FL13" t="n"/>
      <c s="588" r="FM13" t="n"/>
      <c s="588" r="FN13" t="n"/>
      <c s="588" r="FO13" t="n"/>
      <c s="588" r="FP13" t="n"/>
      <c s="588" r="FQ13" t="n"/>
      <c s="588" r="FR13" t="n"/>
      <c s="588" r="FS13" t="n"/>
      <c s="588" r="FT13" t="n"/>
      <c s="588" r="FU13" t="n"/>
      <c s="588" r="FV13" t="n"/>
      <c s="588" r="FW13" t="n"/>
      <c s="588" r="FX13" t="n"/>
      <c s="588" r="FY13" t="n"/>
      <c s="588" r="FZ13" t="n"/>
      <c s="588" r="GA13" t="n"/>
      <c s="588" r="GB13" t="n"/>
      <c s="588" r="GC13" t="n"/>
      <c s="588" r="GD13" t="n"/>
      <c s="588" r="GE13" t="n"/>
      <c s="588" r="GF13" t="n"/>
      <c s="588" r="GG13" t="n"/>
      <c s="588" r="GH13" t="n"/>
      <c s="588" r="GI13" t="n"/>
      <c s="588" r="GJ13" t="n"/>
      <c s="588" r="GK13" t="n"/>
      <c s="588" r="GL13" t="n"/>
      <c s="588" r="GM13" t="n"/>
      <c s="588" r="GN13" t="n"/>
      <c s="588" r="GO13" t="n"/>
      <c s="588" r="GP13" t="n"/>
      <c s="588" r="GQ13" t="n"/>
      <c s="588" r="GR13" t="n"/>
      <c s="588" r="GS13" t="n"/>
      <c s="588" r="GT13" t="n"/>
      <c s="588" r="GU13" t="n"/>
      <c s="588" r="GV13" t="n"/>
      <c s="588" r="GW13" t="n"/>
      <c s="588" r="GX13" t="n"/>
      <c s="588" r="GY13" t="n"/>
      <c s="588" r="GZ13" t="n"/>
      <c s="588" r="HA13" t="n"/>
      <c s="588" r="HB13" t="n"/>
      <c s="588" r="HC13" t="n"/>
      <c s="588" r="HD13" t="n"/>
      <c s="588" r="HE13" t="n"/>
      <c s="588" r="HF13" t="n"/>
      <c s="588" r="HG13" t="n"/>
      <c s="588" r="HH13" t="n"/>
      <c s="588" r="HI13" t="n"/>
      <c s="588" r="HJ13" t="n"/>
      <c s="588" r="HK13" t="n"/>
      <c s="588" r="HL13" t="n"/>
      <c s="588" r="HM13" t="n"/>
      <c s="588" r="HN13" t="n"/>
      <c s="588" r="HO13" t="n"/>
      <c s="588" r="HP13" t="n"/>
      <c s="588" r="HQ13" t="n"/>
      <c s="588" r="HR13" t="n"/>
      <c s="588" r="HS13" t="n"/>
      <c s="588" r="HT13" t="n"/>
      <c s="588" r="HU13" t="n"/>
      <c s="588" r="HV13" t="n"/>
      <c s="588" r="HW13" t="n"/>
      <c s="588" r="HX13" t="n"/>
      <c s="588" r="HY13" t="n"/>
      <c s="588" r="HZ13" t="n"/>
      <c s="588" r="IA13" t="n"/>
      <c s="588" r="IB13" t="n"/>
      <c s="588" r="IC13" t="n"/>
      <c s="588" r="ID13" t="n"/>
      <c s="588" r="IE13" t="n"/>
      <c s="588" r="IF13" t="n"/>
      <c s="588" r="IG13" t="n"/>
      <c s="588" r="IH13" t="n"/>
      <c s="588" r="II13" t="n"/>
      <c s="588" r="IJ13" t="n"/>
      <c s="588" r="IK13" t="n"/>
      <c s="588" r="IL13" t="n"/>
      <c s="588" r="IM13" t="n"/>
      <c s="588" r="IN13" t="n"/>
      <c s="588" r="IO13" t="n"/>
      <c s="588" r="IP13" t="n"/>
      <c s="588" r="IQ13" t="n"/>
      <c s="588" r="IR13" t="n"/>
      <c s="588" r="IS13" t="n"/>
      <c s="588" r="IT13" t="n"/>
      <c s="588" r="IU13" t="n"/>
      <c s="588" r="IV13" t="n"/>
      <c s="588" r="IW13" t="n"/>
      <c s="588" r="IX13" t="n"/>
      <c s="588" r="IY13" t="n"/>
      <c s="588" r="IZ13" t="n"/>
      <c s="588" r="JA13" t="n"/>
      <c s="588" r="JB13" t="n"/>
      <c s="588" r="JC13" t="n"/>
      <c s="588" r="JD13" t="n"/>
      <c s="588" r="JE13" t="n"/>
      <c s="588" r="JF13" t="n"/>
      <c s="588" r="JG13" t="n"/>
      <c s="588" r="JH13" t="n"/>
      <c s="588" r="JI13" t="n"/>
      <c s="588" r="JJ13" t="n"/>
      <c s="588" r="JK13" t="n"/>
      <c s="588" r="JL13" t="n"/>
      <c s="588" r="JM13" t="n"/>
      <c s="588" r="JN13" t="n"/>
      <c s="588" r="JO13" t="n"/>
      <c s="588" r="JP13" t="n"/>
      <c s="588" r="JQ13" t="n"/>
      <c s="588" r="JR13" t="n"/>
      <c s="588" r="JS13" t="n"/>
      <c s="588" r="JT13" t="n"/>
      <c s="588" r="JU13" t="n"/>
      <c s="588" r="JV13" t="n"/>
      <c s="588" r="JW13" t="n"/>
      <c s="588" r="JX13" t="n"/>
      <c s="588" r="JY13" t="n"/>
      <c s="588" r="JZ13" t="n"/>
      <c s="588" r="KA13" t="n"/>
      <c s="588" r="KB13" t="n"/>
      <c s="588" r="KC13" t="n"/>
      <c s="588" r="KD13" t="n"/>
      <c s="588" r="KE13" t="n"/>
      <c s="588" r="KF13" t="n"/>
      <c s="588" r="KG13" t="n"/>
      <c s="588" r="KH13" t="n"/>
      <c s="588" r="KI13" t="n"/>
      <c s="588" r="KJ13" t="n"/>
      <c s="588" r="KK13" t="n"/>
      <c s="588" r="KL13" t="n"/>
      <c s="588" r="KM13" t="n"/>
      <c s="588" r="KN13" t="n"/>
      <c s="588" r="KO13" t="n"/>
      <c s="588" r="KP13" t="n"/>
      <c s="588" r="KQ13" t="n"/>
      <c s="588" r="KR13" t="n"/>
      <c s="588" r="KS13" t="n"/>
      <c s="588" r="KT13" t="n"/>
      <c s="588" r="KU13" t="n"/>
      <c s="588" r="KV13" t="n"/>
      <c s="588" r="KW13" t="n"/>
      <c s="588" r="KX13" t="n"/>
      <c s="588" r="KY13" t="n"/>
      <c s="588" r="KZ13" t="n"/>
      <c s="588" r="LA13" t="n"/>
      <c s="588" r="LB13" t="n"/>
      <c s="588" r="LC13" t="n"/>
      <c s="588" r="LD13" t="n"/>
      <c s="588" r="LE13" t="n"/>
      <c s="588" r="LF13" t="n"/>
      <c s="588" r="LG13" t="n"/>
      <c s="588" r="LH13" t="n"/>
      <c s="588" r="LI13" t="n"/>
      <c s="588" r="LJ13" t="n"/>
      <c s="588" r="LK13" t="n"/>
      <c s="588" r="LL13" t="n"/>
      <c s="588" r="LM13" t="n"/>
      <c s="588" r="LN13" t="n"/>
      <c s="588" r="LO13" t="n"/>
      <c s="588" r="LP13" t="n"/>
      <c s="588" r="LQ13" t="n"/>
      <c s="588" r="LR13" t="n"/>
      <c s="588" r="LS13" t="n"/>
      <c s="588" r="LT13" t="n"/>
      <c s="588" r="LU13" t="n"/>
      <c s="588" r="LV13" t="n"/>
      <c s="588" r="LW13" t="n"/>
      <c s="588" r="LX13" t="n"/>
      <c s="588" r="LY13" t="n"/>
      <c s="588" r="LZ13" t="n"/>
      <c s="588" r="MA13" t="n"/>
      <c s="588" r="MB13" t="n"/>
      <c s="588" r="MC13" t="n"/>
      <c s="588" r="MD13" t="n"/>
      <c s="588" r="ME13" t="n"/>
      <c s="588" r="MF13" t="n"/>
      <c s="588" r="MG13" t="n"/>
      <c s="588" r="MH13" t="n"/>
      <c s="588" r="MI13" t="n"/>
      <c s="588" r="MJ13" t="n"/>
      <c s="588" r="MK13" t="n"/>
      <c s="588" r="ML13" t="n"/>
      <c s="588" r="MM13" t="n"/>
      <c s="588" r="MN13" t="n"/>
      <c s="588" r="MO13" t="n"/>
      <c s="588" r="MP13" t="n"/>
      <c s="588" r="MQ13" t="n"/>
      <c s="588" r="MR13" t="n"/>
      <c s="588" r="MS13" t="n"/>
      <c s="588" r="MT13" t="n"/>
      <c s="588" r="MU13" t="n"/>
      <c s="588" r="MV13" t="n"/>
      <c s="588" r="MW13" t="n"/>
      <c s="588" r="MX13" t="n"/>
      <c s="588" r="MY13" t="n"/>
      <c s="588" r="MZ13" t="n"/>
      <c s="588" r="NA13" t="n"/>
      <c s="588" r="NB13" t="n"/>
      <c s="588" r="NC13" t="n"/>
      <c s="588" r="ND13" t="n"/>
      <c s="588" r="NE13" t="n"/>
      <c s="588" r="NF13" t="n"/>
      <c s="588" r="NG13" t="n"/>
      <c s="588" r="NH13" t="n"/>
      <c s="588" r="NI13" t="n"/>
      <c s="588" r="NJ13" t="n"/>
      <c s="588" r="NK13" t="n"/>
      <c s="588" r="NL13" t="n"/>
      <c s="588" r="NM13" t="n"/>
      <c s="588" r="NN13" t="n"/>
      <c s="588" r="NO13" t="n"/>
      <c s="588" r="NP13" t="n"/>
      <c s="588" r="NQ13" t="n"/>
      <c s="588" r="NR13" t="n"/>
      <c s="588" r="NS13" t="n"/>
      <c s="588" r="NT13" t="n"/>
      <c s="588" r="NU13" t="n"/>
      <c s="588" r="NV13" t="n"/>
      <c s="588" r="NW13" t="n"/>
      <c s="588" r="NX13" t="n"/>
      <c s="588" r="NY13" t="n"/>
      <c s="588" r="NZ13" t="n"/>
      <c s="588" r="OA13" t="n"/>
      <c s="588" r="OB13" t="n"/>
      <c s="588" r="OC13" t="n"/>
      <c s="588" r="OD13" t="n"/>
      <c s="588" r="OE13" t="n"/>
      <c s="588" r="OF13" t="n"/>
      <c s="588" r="OG13" t="n"/>
      <c s="588" r="OH13" t="n"/>
      <c s="588" r="OI13" t="n"/>
      <c s="588" r="OJ13" t="n"/>
      <c s="588" r="OK13" t="n"/>
      <c s="588" r="OL13" t="n"/>
      <c s="588" r="OM13" t="n"/>
      <c s="588" r="ON13" t="n"/>
      <c s="588" r="OO13" t="n"/>
      <c s="588" r="OP13" t="n"/>
      <c s="588" r="OQ13" t="n"/>
      <c s="588" r="OR13" t="n"/>
      <c s="588" r="OS13" t="n"/>
      <c s="588" r="OT13" t="n"/>
      <c s="588" r="OU13" t="n"/>
      <c s="588" r="OV13" t="n"/>
      <c s="588" r="OW13" t="n"/>
      <c s="588" r="OX13" t="n"/>
      <c s="588" r="OY13" t="n"/>
      <c s="588" r="OZ13" t="n"/>
      <c s="588" r="PA13" t="n"/>
      <c s="588" r="PB13" t="n"/>
      <c s="588" r="PC13" t="n"/>
      <c s="588" r="PD13" t="n"/>
      <c s="588" r="PE13" t="n"/>
      <c s="588" r="PF13" t="n"/>
      <c s="588" r="PG13" t="n"/>
      <c s="588" r="PH13" t="n"/>
      <c s="588" r="PI13" t="n"/>
      <c s="588" r="PJ13" t="n"/>
      <c s="588" r="PK13" t="n"/>
      <c s="588" r="PL13" t="n"/>
      <c s="588" r="PM13" t="n"/>
      <c s="588" r="PN13" t="n"/>
      <c s="588" r="PO13" t="n"/>
      <c s="588" r="PP13" t="n"/>
      <c s="588" r="PQ13" t="n"/>
      <c s="588" r="PR13" t="n"/>
      <c s="588" r="PS13" t="n"/>
      <c s="588" r="PT13" t="n"/>
      <c s="588" r="PU13" t="n"/>
      <c s="588" r="PV13" t="n"/>
      <c s="588" r="PW13" t="n"/>
      <c s="588" r="PX13" t="n"/>
      <c s="588" r="PY13" t="n"/>
      <c s="588" r="PZ13" t="n"/>
      <c s="588" r="QA13" t="n"/>
      <c s="588" r="QB13" t="n"/>
      <c s="588" r="QC13" t="n"/>
      <c s="588" r="QD13" t="n"/>
      <c s="588" r="QE13" t="n"/>
      <c s="588" r="QF13" t="n"/>
      <c s="588" r="QG13" t="n"/>
      <c s="588" r="QH13" t="n"/>
      <c s="588" r="QI13" t="n"/>
      <c s="588" r="QJ13" t="n"/>
      <c s="588" r="QK13" t="n"/>
      <c s="588" r="QL13" t="n"/>
      <c s="588" r="QM13" t="n"/>
      <c s="588" r="QN13" t="n"/>
      <c s="588" r="QO13" t="n"/>
      <c s="588" r="QP13" t="n"/>
      <c s="588" r="QQ13" t="n"/>
      <c s="588" r="QR13" t="n"/>
      <c s="588" r="QS13" t="n"/>
      <c s="588" r="QT13" t="n"/>
      <c s="588" r="QU13" t="n"/>
      <c s="588" r="QV13" t="n"/>
      <c s="588" r="QW13" t="n"/>
      <c s="588" r="QX13" t="n"/>
      <c s="588" r="QY13" t="n"/>
      <c s="588" r="QZ13" t="n"/>
      <c s="588" r="RA13" t="n"/>
      <c s="588" r="RB13" t="n"/>
      <c s="588" r="RC13" t="n"/>
      <c s="588" r="RD13" t="n"/>
      <c s="588" r="RE13" t="n"/>
      <c s="588" r="RF13" t="n"/>
      <c s="588" r="RG13" t="n"/>
      <c s="588" r="RH13" t="n"/>
      <c s="588" r="RI13" t="n"/>
      <c s="588" r="RJ13" t="n"/>
      <c s="588" r="RK13" t="n"/>
      <c s="588" r="RL13" t="n"/>
      <c s="588" r="RM13" t="n"/>
      <c s="588" r="RN13" t="n"/>
      <c s="588" r="RO13" t="n"/>
      <c s="588" r="RP13" t="n"/>
      <c s="588" r="RQ13" t="n"/>
      <c s="588" r="RR13" t="n"/>
      <c s="588" r="RS13" t="n"/>
      <c s="588" r="RT13" t="n"/>
      <c s="588" r="RU13" t="n"/>
      <c s="588" r="RV13" t="n"/>
      <c s="588" r="RW13" t="n"/>
      <c s="588" r="RX13" t="n"/>
      <c s="588" r="RY13" t="n"/>
      <c s="588" r="RZ13" t="n"/>
      <c s="588" r="SA13" t="n"/>
      <c s="588" r="SB13" t="n"/>
      <c s="588" r="SC13" t="n"/>
      <c s="588" r="SD13" t="n"/>
      <c s="588" r="SE13" t="n"/>
      <c s="588" r="SF13" t="n"/>
      <c s="588" r="SG13" t="n"/>
      <c s="588" r="SH13" t="n"/>
      <c s="588" r="SI13" t="n"/>
      <c s="588" r="SJ13" t="n"/>
      <c s="588" r="SK13" t="n"/>
      <c s="588" r="SL13" t="n"/>
      <c s="588" r="SM13" t="n"/>
      <c s="588" r="SN13" t="n"/>
      <c s="588" r="SO13" t="n"/>
      <c s="588" r="SP13" t="n"/>
      <c s="588" r="SQ13" t="n"/>
      <c s="588" r="SR13" t="n"/>
      <c s="588" r="SS13" t="n"/>
      <c s="588" r="ST13" t="n"/>
      <c s="588" r="SU13" t="n"/>
      <c s="588" r="SV13" t="n"/>
      <c s="588" r="SW13" t="n"/>
      <c s="588" r="SX13" t="n"/>
      <c s="588" r="SY13" t="n"/>
      <c s="588" r="SZ13" t="n"/>
      <c s="588" r="TA13" t="n"/>
      <c s="588" r="TB13" t="n"/>
      <c s="588" r="TC13" t="n"/>
      <c s="588" r="TD13" t="n"/>
      <c s="588" r="TE13" t="n"/>
      <c s="588" r="TF13" t="n"/>
      <c s="588" r="TG13" t="n"/>
      <c s="588" r="TH13" t="n"/>
      <c s="588" r="TI13" t="n"/>
      <c s="588" r="TJ13" t="n"/>
      <c s="588" r="TK13" t="n"/>
      <c s="588" r="TL13" t="n"/>
      <c s="588" r="TM13" t="n"/>
      <c s="588" r="TN13" t="n"/>
      <c s="588" r="TO13" t="n"/>
      <c s="588" r="TP13" t="n"/>
      <c s="588" r="TQ13" t="n"/>
      <c s="588" r="TR13" t="n"/>
      <c s="588" r="TS13" t="n"/>
      <c s="588" r="TT13" t="n"/>
      <c s="588" r="TU13" t="n"/>
      <c s="588" r="TV13" t="n"/>
      <c s="588" r="TW13" t="n"/>
      <c s="588" r="TX13" t="n"/>
      <c s="588" r="TY13" t="n"/>
      <c s="588" r="TZ13" t="n"/>
      <c s="588" r="UA13" t="n"/>
      <c s="588" r="UB13" t="n"/>
      <c s="588" r="UC13" t="n"/>
      <c s="588" r="UD13" t="n"/>
      <c s="588" r="UE13" t="n"/>
      <c s="588" r="UF13" t="n"/>
      <c s="588" r="UG13" t="n"/>
      <c s="588" r="UH13" t="n"/>
      <c s="588" r="UI13" t="n"/>
      <c s="588" r="UJ13" t="n"/>
      <c s="588" r="UK13" t="n"/>
      <c s="588" r="UL13" t="n"/>
      <c s="588" r="UM13" t="n"/>
      <c s="588" r="UN13" t="n"/>
      <c s="588" r="UO13" t="n"/>
      <c s="588" r="UP13" t="n"/>
      <c s="588" r="UQ13" t="n"/>
      <c s="588" r="UR13" t="n"/>
      <c s="588" r="US13" t="n"/>
      <c s="588" r="UT13" t="n"/>
      <c s="588" r="UU13" t="n"/>
      <c s="588" r="UV13" t="n"/>
      <c s="588" r="UW13" t="n"/>
      <c s="588" r="UX13" t="n"/>
      <c s="588" r="UY13" t="n"/>
      <c s="588" r="UZ13" t="n"/>
      <c s="588" r="VA13" t="n"/>
      <c s="588" r="VB13" t="n"/>
      <c s="588" r="VC13" t="n"/>
      <c s="588" r="VD13" t="n"/>
      <c s="588" r="VE13" t="n"/>
      <c s="588" r="VF13" t="n"/>
      <c s="588" r="VG13" t="n"/>
      <c s="588" r="VH13" t="n"/>
      <c s="588" r="VI13" t="n"/>
      <c s="588" r="VJ13" t="n"/>
      <c s="588" r="VK13" t="n"/>
      <c s="588" r="VL13" t="n"/>
      <c s="588" r="VM13" t="n"/>
      <c s="588" r="VN13" t="n"/>
      <c s="588" r="VO13" t="n"/>
      <c s="588" r="VP13" t="n"/>
      <c s="588" r="VQ13" t="n"/>
      <c s="588" r="VR13" t="n"/>
      <c s="588" r="VS13" t="n"/>
      <c s="588" r="VT13" t="n"/>
      <c s="588" r="VU13" t="n"/>
      <c s="588" r="VV13" t="n"/>
      <c s="588" r="VW13" t="n"/>
      <c s="588" r="VX13" t="n"/>
      <c s="588" r="VY13" t="n"/>
      <c s="588" r="VZ13" t="n"/>
      <c s="588" r="WA13" t="n"/>
      <c s="588" r="WB13" t="n"/>
      <c s="588" r="WC13" t="n"/>
      <c s="588" r="WD13" t="n"/>
      <c s="588" r="WE13" t="n"/>
      <c s="588" r="WF13" t="n"/>
      <c s="588" r="WG13" t="n"/>
      <c s="588" r="WH13" t="n"/>
      <c s="588" r="WI13" t="n"/>
      <c s="588" r="WJ13" t="n"/>
      <c s="588" r="WK13" t="n"/>
      <c s="588" r="WL13" t="n"/>
      <c s="588" r="WM13" t="n"/>
      <c s="588" r="WN13" t="n"/>
      <c s="588" r="WO13" t="n"/>
      <c s="588" r="WP13" t="n"/>
      <c s="588" r="WQ13" t="n"/>
      <c s="588" r="WR13" t="n"/>
      <c s="588" r="WS13" t="n"/>
      <c s="588" r="WT13" t="n"/>
      <c s="588" r="WU13" t="n"/>
      <c s="588" r="WV13" t="n"/>
      <c s="588" r="WW13" t="n"/>
      <c s="588" r="WX13" t="n"/>
      <c s="588" r="WY13" t="n"/>
      <c s="588" r="WZ13" t="n"/>
      <c s="588" r="XA13" t="n"/>
      <c s="588" r="XB13" t="n"/>
      <c s="588" r="XC13" t="n"/>
      <c s="588" r="XD13" t="n"/>
      <c s="588" r="XE13" t="n"/>
      <c s="588" r="XF13" t="n"/>
      <c s="588" r="XG13" t="n"/>
      <c s="588" r="XH13" t="n"/>
      <c s="588" r="XI13" t="n"/>
      <c s="588" r="XJ13" t="n"/>
      <c s="588" r="XK13" t="n"/>
      <c s="588" r="XL13" t="n"/>
      <c s="588" r="XM13" t="n"/>
      <c s="588" r="XN13" t="n"/>
      <c s="588" r="XO13" t="n"/>
      <c s="588" r="XP13" t="n"/>
      <c s="588" r="XQ13" t="n"/>
      <c s="588" r="XR13" t="n"/>
      <c s="588" r="XS13" t="n"/>
      <c s="588" r="XT13" t="n"/>
      <c s="588" r="XU13" t="n"/>
      <c s="588" r="XV13" t="n"/>
      <c s="588" r="XW13" t="n"/>
      <c s="588" r="XX13" t="n"/>
      <c s="588" r="XY13" t="n"/>
      <c s="588" r="XZ13" t="n"/>
      <c s="588" r="YA13" t="n"/>
      <c s="588" r="YB13" t="n"/>
      <c s="588" r="YC13" t="n"/>
      <c s="588" r="YD13" t="n"/>
      <c s="588" r="YE13" t="n"/>
      <c s="588" r="YF13" t="n"/>
      <c s="588" r="YG13" t="n"/>
      <c s="588" r="YH13" t="n"/>
      <c s="588" r="YI13" t="n"/>
      <c s="588" r="YJ13" t="n"/>
      <c s="588" r="YK13" t="n"/>
      <c s="588" r="YL13" t="n"/>
      <c s="588" r="YM13" t="n"/>
      <c s="588" r="YN13" t="n"/>
      <c s="588" r="YO13" t="n"/>
      <c s="588" r="YP13" t="n"/>
      <c s="588" r="YQ13" t="n"/>
      <c s="588" r="YR13" t="n"/>
      <c s="588" r="YS13" t="n"/>
      <c s="588" r="YT13" t="n"/>
      <c s="588" r="YU13" t="n"/>
      <c s="588" r="YV13" t="n"/>
      <c s="588" r="YW13" t="n"/>
      <c s="588" r="YX13" t="n"/>
      <c s="588" r="YY13" t="n"/>
      <c s="588" r="YZ13" t="n"/>
      <c s="588" r="ZA13" t="n"/>
      <c s="588" r="ZB13" t="n"/>
      <c s="588" r="ZC13" t="n"/>
      <c s="588" r="ZD13" t="n"/>
      <c s="588" r="ZE13" t="n"/>
      <c s="588" r="ZF13" t="n"/>
      <c s="588" r="ZG13" t="n"/>
      <c s="588" r="ZH13" t="n"/>
      <c s="588" r="ZI13" t="n"/>
      <c s="588" r="ZJ13" t="n"/>
      <c s="588" r="ZK13" t="n"/>
      <c s="588" r="ZL13" t="n"/>
      <c s="588" r="ZM13" t="n"/>
      <c s="588" r="ZN13" t="n"/>
      <c s="588" r="ZO13" t="n"/>
      <c s="588" r="ZP13" t="n"/>
      <c s="588" r="ZQ13" t="n"/>
      <c s="588" r="ZR13" t="n"/>
      <c s="588" r="ZS13" t="n"/>
      <c s="588" r="ZT13" t="n"/>
      <c s="588" r="ZU13" t="n"/>
      <c s="588" r="ZV13" t="n"/>
      <c s="588" r="ZW13" t="n"/>
      <c s="588" r="ZX13" t="n"/>
      <c s="588" r="ZY13" t="n"/>
      <c s="588" r="ZZ13" t="n"/>
      <c s="588" r="AAA13" t="n"/>
      <c s="588" r="AAB13" t="n"/>
      <c s="588" r="AAC13" t="n"/>
      <c s="588" r="AAD13" t="n"/>
      <c s="588" r="AAE13" t="n"/>
      <c s="588" r="AAF13" t="n"/>
      <c s="588" r="AAG13" t="n"/>
      <c s="588" r="AAH13" t="n"/>
      <c s="588" r="AAI13" t="n"/>
      <c s="588" r="AAJ13" t="n"/>
      <c s="588" r="AAK13" t="n"/>
      <c s="588" r="AAL13" t="n"/>
      <c s="588" r="AAM13" t="n"/>
      <c s="588" r="AAN13" t="n"/>
      <c s="588" r="AAO13" t="n"/>
      <c s="588" r="AAP13" t="n"/>
      <c s="588" r="AAQ13" t="n"/>
      <c s="588" r="AAR13" t="n"/>
      <c s="588" r="AAS13" t="n"/>
      <c s="588" r="AAT13" t="n"/>
      <c s="588" r="AAU13" t="n"/>
      <c s="588" r="AAV13" t="n"/>
      <c s="588" r="AAW13" t="n"/>
      <c s="588" r="AAX13" t="n"/>
      <c s="588" r="AAY13" t="n"/>
      <c s="588" r="AAZ13" t="n"/>
      <c s="588" r="ABA13" t="n"/>
      <c s="588" r="ABB13" t="n"/>
      <c s="588" r="ABC13" t="n"/>
      <c s="588" r="ABD13" t="n"/>
      <c s="588" r="ABE13" t="n"/>
      <c s="588" r="ABF13" t="n"/>
      <c s="588" r="ABG13" t="n"/>
      <c s="588" r="ABH13" t="n"/>
      <c s="588" r="ABI13" t="n"/>
      <c s="588" r="ABJ13" t="n"/>
      <c s="588" r="ABK13" t="n"/>
      <c s="588" r="ABL13" t="n"/>
      <c s="588" r="ABM13" t="n"/>
      <c s="588" r="ABN13" t="n"/>
      <c s="588" r="ABO13" t="n"/>
      <c s="588" r="ABP13" t="n"/>
      <c s="588" r="ABQ13" t="n"/>
      <c s="588" r="ABR13" t="n"/>
      <c s="588" r="ABS13" t="n"/>
      <c s="588" r="ABT13" t="n"/>
      <c s="588" r="ABU13" t="n"/>
      <c s="588" r="ABV13" t="n"/>
      <c s="588" r="ABW13" t="n"/>
      <c s="588" r="ABX13" t="n"/>
      <c s="588" r="ABY13" t="n"/>
      <c s="588" r="ABZ13" t="n"/>
      <c s="588" r="ACA13" t="n"/>
      <c s="588" r="ACB13" t="n"/>
      <c s="588" r="ACC13" t="n"/>
      <c s="588" r="ACD13" t="n"/>
      <c s="588" r="ACE13" t="n"/>
      <c s="588" r="ACF13" t="n"/>
      <c s="588" r="ACG13" t="n"/>
      <c s="588" r="ACH13" t="n"/>
      <c s="588" r="ACI13" t="n"/>
      <c s="588" r="ACJ13" t="n"/>
      <c s="588" r="ACK13" t="n"/>
      <c s="588" r="ACL13" t="n"/>
      <c s="588" r="ACM13" t="n"/>
      <c s="588" r="ACN13" t="n"/>
      <c s="588" r="ACO13" t="n"/>
      <c s="588" r="ACP13" t="n"/>
      <c s="588" r="ACQ13" t="n"/>
      <c s="588" r="ACR13" t="n"/>
      <c s="588" r="ACS13" t="n"/>
      <c s="588" r="ACT13" t="n"/>
      <c s="588" r="ACU13" t="n"/>
      <c s="588" r="ACV13" t="n"/>
      <c s="588" r="ACW13" t="n"/>
      <c s="588" r="ACX13" t="n"/>
      <c s="588" r="ACY13" t="n"/>
      <c s="588" r="ACZ13" t="n"/>
      <c s="588" r="ADA13" t="n"/>
      <c s="588" r="ADB13" t="n"/>
      <c s="588" r="ADC13" t="n"/>
      <c s="588" r="ADD13" t="n"/>
      <c s="588" r="ADE13" t="n"/>
      <c s="588" r="ADF13" t="n"/>
      <c s="588" r="ADG13" t="n"/>
      <c s="588" r="ADH13" t="n"/>
      <c s="588" r="ADI13" t="n"/>
      <c s="588" r="ADJ13" t="n"/>
      <c s="588" r="ADK13" t="n"/>
      <c s="588" r="ADL13" t="n"/>
      <c s="588" r="ADM13" t="n"/>
      <c s="588" r="ADN13" t="n"/>
      <c s="588" r="ADO13" t="n"/>
      <c s="588" r="ADP13" t="n"/>
      <c s="588" r="ADQ13" t="n"/>
      <c s="588" r="ADR13" t="n"/>
      <c s="588" r="ADS13" t="n"/>
      <c s="588" r="ADT13" t="n"/>
      <c s="588" r="ADU13" t="n"/>
      <c s="588" r="ADV13" t="n"/>
      <c s="588" r="ADW13" t="n"/>
      <c s="588" r="ADX13" t="n"/>
      <c s="588" r="ADY13" t="n"/>
      <c s="588" r="ADZ13" t="n"/>
      <c s="588" r="AEA13" t="n"/>
      <c s="588" r="AEB13" t="n"/>
      <c s="588" r="AEC13" t="n"/>
      <c s="588" r="AED13" t="n"/>
      <c s="588" r="AEE13" t="n"/>
      <c s="588" r="AEF13" t="n"/>
      <c s="588" r="AEG13" t="n"/>
      <c s="588" r="AEH13" t="n"/>
      <c s="588" r="AEI13" t="n"/>
      <c s="588" r="AEJ13" t="n"/>
      <c s="588" r="AEK13" t="n"/>
      <c s="588" r="AEL13" t="n"/>
      <c s="588" r="AEM13" t="n"/>
      <c s="588" r="AEN13" t="n"/>
      <c s="588" r="AEO13" t="n"/>
      <c s="588" r="AEP13" t="n"/>
      <c s="588" r="AEQ13" t="n"/>
      <c s="588" r="AER13" t="n"/>
      <c s="588" r="AES13" t="n"/>
      <c s="588" r="AET13" t="n"/>
      <c s="588" r="AEU13" t="n"/>
      <c s="588" r="AEV13" t="n"/>
      <c s="588" r="AEW13" t="n"/>
      <c s="588" r="AEX13" t="n"/>
      <c s="588" r="AEY13" t="n"/>
      <c s="588" r="AEZ13" t="n"/>
      <c s="588" r="AFA13" t="n"/>
      <c s="588" r="AFB13" t="n"/>
      <c s="588" r="AFC13" t="n"/>
      <c s="588" r="AFD13" t="n"/>
      <c s="588" r="AFE13" t="n"/>
      <c s="588" r="AFF13" t="n"/>
      <c s="588" r="AFG13" t="n"/>
      <c s="588" r="AFH13" t="n"/>
      <c s="588" r="AFI13" t="n"/>
      <c s="588" r="AFJ13" t="n"/>
      <c s="588" r="AFK13" t="n"/>
      <c s="588" r="AFL13" t="n"/>
      <c s="588" r="AFM13" t="n"/>
      <c s="588" r="AFN13" t="n"/>
      <c s="588" r="AFO13" t="n"/>
      <c s="588" r="AFP13" t="n"/>
      <c s="588" r="AFQ13" t="n"/>
      <c s="588" r="AFR13" t="n"/>
      <c s="588" r="AFS13" t="n"/>
      <c s="588" r="AFT13" t="n"/>
      <c s="588" r="AFU13" t="n"/>
      <c s="588" r="AFV13" t="n"/>
      <c s="588" r="AFW13" t="n"/>
      <c s="588" r="AFX13" t="n"/>
      <c s="588" r="AFY13" t="n"/>
      <c s="588" r="AFZ13" t="n"/>
      <c s="588" r="AGA13" t="n"/>
      <c s="588" r="AGB13" t="n"/>
      <c s="588" r="AGC13" t="n"/>
      <c s="588" r="AGD13" t="n"/>
      <c s="588" r="AGE13" t="n"/>
      <c s="588" r="AGF13" t="n"/>
      <c s="588" r="AGG13" t="n"/>
      <c s="588" r="AGH13" t="n"/>
      <c s="588" r="AGI13" t="n"/>
      <c s="588" r="AGJ13" t="n"/>
      <c s="588" r="AGK13" t="n"/>
      <c s="588" r="AGL13" t="n"/>
      <c s="588" r="AGM13" t="n"/>
      <c s="588" r="AGN13" t="n"/>
      <c s="588" r="AGO13" t="n"/>
      <c s="588" r="AGP13" t="n"/>
      <c s="588" r="AGQ13" t="n"/>
      <c s="588" r="AGR13" t="n"/>
      <c s="588" r="AGS13" t="n"/>
      <c s="588" r="AGT13" t="n"/>
      <c s="588" r="AGU13" t="n"/>
      <c s="588" r="AGV13" t="n"/>
      <c s="588" r="AGW13" t="n"/>
      <c s="588" r="AGX13" t="n"/>
      <c s="588" r="AGY13" t="n"/>
      <c s="588" r="AGZ13" t="n"/>
      <c s="588" r="AHA13" t="n"/>
      <c s="588" r="AHB13" t="n"/>
      <c s="588" r="AHC13" t="n"/>
      <c s="588" r="AHD13" t="n"/>
      <c s="588" r="AHE13" t="n"/>
      <c s="588" r="AHF13" t="n"/>
      <c s="588" r="AHG13" t="n"/>
      <c s="588" r="AHH13" t="n"/>
      <c s="588" r="AHI13" t="n"/>
      <c s="588" r="AHJ13" t="n"/>
      <c s="588" r="AHK13" t="n"/>
      <c s="588" r="AHL13" t="n"/>
      <c s="588" r="AHM13" t="n"/>
      <c s="588" r="AHN13" t="n"/>
      <c s="588" r="AHO13" t="n"/>
      <c s="588" r="AHP13" t="n"/>
      <c s="588" r="AHQ13" t="n"/>
      <c s="588" r="AHR13" t="n"/>
      <c s="588" r="AHS13" t="n"/>
      <c s="588" r="AHT13" t="n"/>
      <c s="588" r="AHU13" t="n"/>
      <c s="588" r="AHV13" t="n"/>
      <c s="588" r="AHW13" t="n"/>
      <c s="588" r="AHX13" t="n"/>
      <c s="588" r="AHY13" t="n"/>
      <c s="588" r="AHZ13" t="n"/>
      <c s="588" r="AIA13" t="n"/>
      <c s="588" r="AIB13" t="n"/>
      <c s="588" r="AIC13" t="n"/>
      <c s="588" r="AID13" t="n"/>
      <c s="588" r="AIE13" t="n"/>
      <c s="588" r="AIF13" t="n"/>
      <c s="588" r="AIG13" t="n"/>
      <c s="588" r="AIH13" t="n"/>
      <c s="588" r="AII13" t="n"/>
      <c s="588" r="AIJ13" t="n"/>
      <c s="588" r="AIK13" t="n"/>
      <c s="588" r="AIL13" t="n"/>
      <c s="588" r="AIM13" t="n"/>
      <c s="588" r="AIN13" t="n"/>
      <c s="588" r="AIO13" t="n"/>
      <c s="588" r="AIP13" t="n"/>
      <c s="588" r="AIQ13" t="n"/>
      <c s="588" r="AIR13" t="n"/>
      <c s="588" r="AIS13" t="n"/>
      <c s="588" r="AIT13" t="n"/>
      <c s="588" r="AIU13" t="n"/>
      <c s="588" r="AIV13" t="n"/>
      <c s="588" r="AIW13" t="n"/>
      <c s="588" r="AIX13" t="n"/>
      <c s="588" r="AIY13" t="n"/>
      <c s="588" r="AIZ13" t="n"/>
      <c s="588" r="AJA13" t="n"/>
      <c s="588" r="AJB13" t="n"/>
      <c s="588" r="AJC13" t="n"/>
      <c s="588" r="AJD13" t="n"/>
      <c s="588" r="AJE13" t="n"/>
      <c s="588" r="AJF13" t="n"/>
      <c s="588" r="AJG13" t="n"/>
      <c s="588" r="AJH13" t="n"/>
      <c s="588" r="AJI13" t="n"/>
      <c s="588" r="AJJ13" t="n"/>
      <c s="588" r="AJK13" t="n"/>
      <c s="588" r="AJL13" t="n"/>
      <c s="588" r="AJM13" t="n"/>
      <c s="588" r="AJN13" t="n"/>
      <c s="588" r="AJO13" t="n"/>
      <c s="588" r="AJP13" t="n"/>
      <c s="588" r="AJQ13" t="n"/>
      <c s="588" r="AJR13" t="n"/>
      <c s="588" r="AJS13" t="n"/>
      <c s="588" r="AJT13" t="n"/>
      <c s="588" r="AJU13" t="n"/>
      <c s="588" r="AJV13" t="n"/>
      <c s="588" r="AJW13" t="n"/>
      <c s="588" r="AJX13" t="n"/>
      <c s="588" r="AJY13" t="n"/>
      <c s="588" r="AJZ13" t="n"/>
      <c s="588" r="AKA13" t="n"/>
      <c s="588" r="AKB13" t="n"/>
      <c s="588" r="AKC13" t="n"/>
      <c s="588" r="AKD13" t="n"/>
      <c s="588" r="AKE13" t="n"/>
      <c s="588" r="AKF13" t="n"/>
      <c s="588" r="AKG13" t="n"/>
      <c s="588" r="AKH13" t="n"/>
      <c s="588" r="AKI13" t="n"/>
      <c s="588" r="AKJ13" t="n"/>
      <c s="588" r="AKK13" t="n"/>
      <c s="588" r="AKL13" t="n"/>
      <c s="588" r="AKM13" t="n"/>
      <c s="588" r="AKN13" t="n"/>
      <c s="588" r="AKO13" t="n"/>
      <c s="588" r="AKP13" t="n"/>
      <c s="588" r="AKQ13" t="n"/>
      <c s="588" r="AKR13" t="n"/>
      <c s="588" r="AKS13" t="n"/>
      <c s="588" r="AKT13" t="n"/>
      <c s="588" r="AKU13" t="n"/>
      <c s="588" r="AKV13" t="n"/>
      <c s="588" r="AKW13" t="n"/>
      <c s="588" r="AKX13" t="n"/>
      <c s="588" r="AKY13" t="n"/>
      <c s="588" r="AKZ13" t="n"/>
      <c s="588" r="ALA13" t="n"/>
      <c s="588" r="ALB13" t="n"/>
      <c s="588" r="ALC13" t="n"/>
      <c s="588" r="ALD13" t="n"/>
      <c s="588" r="ALE13" t="n"/>
      <c s="588" r="ALF13" t="n"/>
      <c s="588" r="ALG13" t="n"/>
      <c s="588" r="ALH13" t="n"/>
      <c s="588" r="ALI13" t="n"/>
      <c s="588" r="ALJ13" t="n"/>
      <c s="588" r="ALK13" t="n"/>
      <c s="588" r="ALL13" t="n"/>
      <c s="588" r="ALM13" t="n"/>
      <c s="588" r="ALN13" t="n"/>
      <c s="588" r="ALO13" t="n"/>
      <c s="588" r="ALP13" t="n"/>
      <c s="588" r="ALQ13" t="n"/>
      <c s="588" r="ALR13" t="n"/>
      <c s="588" r="ALS13" t="n"/>
      <c s="588" r="ALT13" t="n"/>
      <c s="588" r="ALU13" t="n"/>
      <c s="588" r="ALV13" t="n"/>
      <c s="588" r="ALW13" t="n"/>
      <c s="588" r="ALX13" t="n"/>
      <c s="588" r="ALY13" t="n"/>
      <c s="588" r="ALZ13" t="n"/>
      <c s="588" r="AMA13" t="n"/>
      <c s="588" r="AMB13" t="n"/>
      <c s="588" r="AMC13" t="n"/>
      <c s="588" r="AMD13" t="n"/>
      <c s="588" r="AME13" t="n"/>
      <c s="588" r="AMF13" t="n"/>
      <c s="588" r="AMG13" t="n"/>
      <c s="588" r="AMH13" t="n"/>
      <c s="588" r="AMI13" t="n"/>
      <c s="588" r="AMJ13" t="n"/>
    </row>
    <row customHeight="1" s="737" r="14" ht="15" spans="1:1024">
      <c s="588" r="A14" t="n"/>
      <c s="588" r="B14" t="n"/>
      <c s="588" r="C14" t="n"/>
      <c s="588" r="D14" t="n"/>
      <c s="588" r="E14" t="n"/>
      <c s="588" r="F14" t="n"/>
      <c s="588" r="G14" t="n"/>
      <c s="588" r="H14" t="n"/>
      <c s="588" r="I14" t="n"/>
      <c s="588" r="J14" t="n"/>
      <c s="588" r="K14" t="n"/>
      <c s="588" r="L14" t="n"/>
      <c s="588" r="M14" t="n"/>
      <c s="588" r="N14" t="n"/>
      <c s="588" r="O14" t="n"/>
      <c s="588" r="P14" t="n"/>
      <c s="588" r="Q14" t="n"/>
      <c s="588" r="R14" t="n"/>
      <c s="588" r="S14" t="n"/>
      <c s="588" r="T14" t="n"/>
      <c s="588" r="U14" t="n"/>
      <c s="588" r="V14" t="n"/>
      <c s="588" r="W14" t="n"/>
      <c s="588" r="X14" t="n"/>
      <c s="588" r="Y14" t="n"/>
      <c s="588" r="Z14" t="n"/>
      <c s="588" r="AA14" t="n"/>
      <c s="588" r="AB14" t="n"/>
      <c s="588" r="AC14" t="n"/>
      <c s="588" r="AD14" t="n"/>
      <c s="588" r="AE14" t="n"/>
      <c s="588" r="AF14" t="n"/>
      <c s="588" r="AG14" t="n"/>
      <c s="588" r="AH14" t="n"/>
      <c s="588" r="AI14" t="n"/>
      <c s="588" r="AJ14" t="n"/>
      <c s="588" r="AK14" t="n"/>
      <c s="588" r="AL14" t="n"/>
      <c s="588" r="AM14" t="n"/>
      <c s="588" r="AN14" t="n"/>
      <c s="588" r="AO14" t="n"/>
      <c s="588" r="AP14" t="n"/>
      <c s="588" r="AQ14" t="n"/>
      <c s="588" r="AR14" t="n"/>
      <c s="588" r="AS14" t="n"/>
      <c s="588" r="AT14" t="n"/>
      <c s="588" r="AU14" t="n"/>
      <c s="588" r="AV14" t="n"/>
      <c s="588" r="AW14" t="n"/>
      <c s="588" r="AX14" t="n"/>
      <c s="588" r="AY14" t="n"/>
      <c s="588" r="AZ14" t="n"/>
      <c s="588" r="BA14" t="n"/>
      <c s="588" r="BB14" t="n"/>
      <c s="588" r="BC14" t="n"/>
      <c s="588" r="BD14" t="n"/>
      <c s="588" r="BE14" t="n"/>
      <c s="588" r="BF14" t="n"/>
      <c s="588" r="BG14" t="n"/>
      <c s="588" r="BH14" t="n"/>
      <c s="588" r="BI14" t="n"/>
      <c s="588" r="BJ14" t="n"/>
      <c s="588" r="BK14" t="n"/>
      <c s="588" r="BL14" t="n"/>
      <c s="588" r="BM14" t="n"/>
      <c s="588" r="BN14" t="n"/>
      <c s="588" r="BO14" t="n"/>
      <c s="588" r="BP14" t="n"/>
      <c s="588" r="BQ14" t="n"/>
      <c s="588" r="BR14" t="n"/>
      <c s="588" r="BS14" t="n"/>
      <c s="588" r="BT14" t="n"/>
      <c s="588" r="BU14" t="n"/>
      <c s="588" r="BV14" t="n"/>
      <c s="588" r="BW14" t="n"/>
      <c s="588" r="BX14" t="n"/>
      <c s="588" r="BY14" t="n"/>
      <c s="588" r="BZ14" t="n"/>
      <c s="588" r="CA14" t="n"/>
      <c s="588" r="CB14" t="n"/>
      <c s="588" r="CC14" t="n"/>
      <c s="588" r="CD14" t="n"/>
      <c s="588" r="CE14" t="n"/>
      <c s="588" r="CF14" t="n"/>
      <c s="588" r="CG14" t="n"/>
      <c s="588" r="CH14" t="n"/>
      <c s="588" r="CI14" t="n"/>
      <c s="588" r="CJ14" t="n"/>
      <c s="588" r="CK14" t="n"/>
      <c s="588" r="CL14" t="n"/>
      <c s="588" r="CM14" t="n"/>
      <c s="588" r="CN14" t="n"/>
      <c s="588" r="CO14" t="n"/>
      <c s="588" r="CP14" t="n"/>
      <c s="588" r="CQ14" t="n"/>
      <c s="588" r="CR14" t="n"/>
      <c s="588" r="CS14" t="n"/>
      <c s="588" r="CT14" t="n"/>
      <c s="588" r="CU14" t="n"/>
      <c s="588" r="CV14" t="n"/>
      <c s="588" r="CW14" t="n"/>
      <c s="588" r="CX14" t="n"/>
      <c s="588" r="CY14" t="n"/>
      <c s="588" r="CZ14" t="n"/>
      <c s="588" r="DA14" t="n"/>
      <c s="588" r="DB14" t="n"/>
      <c s="588" r="DC14" t="n"/>
      <c s="588" r="DD14" t="n"/>
      <c s="588" r="DE14" t="n"/>
      <c s="588" r="DF14" t="n"/>
      <c s="588" r="DG14" t="n"/>
      <c s="588" r="DH14" t="n"/>
      <c s="588" r="DI14" t="n"/>
      <c s="588" r="DJ14" t="n"/>
      <c s="588" r="DK14" t="n"/>
      <c s="588" r="DL14" t="n"/>
      <c s="588" r="DM14" t="n"/>
      <c s="588" r="DN14" t="n"/>
      <c s="588" r="DO14" t="n"/>
      <c s="588" r="DP14" t="n"/>
      <c s="588" r="DQ14" t="n"/>
      <c s="588" r="DR14" t="n"/>
      <c s="588" r="DS14" t="n"/>
      <c s="588" r="DT14" t="n"/>
      <c s="588" r="DU14" t="n"/>
      <c s="588" r="DV14" t="n"/>
      <c s="588" r="DW14" t="n"/>
      <c s="588" r="DX14" t="n"/>
      <c s="588" r="DY14" t="n"/>
      <c s="588" r="DZ14" t="n"/>
      <c s="588" r="EA14" t="n"/>
      <c s="588" r="EB14" t="n"/>
      <c s="588" r="EC14" t="n"/>
      <c s="588" r="ED14" t="n"/>
      <c s="588" r="EE14" t="n"/>
      <c s="588" r="EF14" t="n"/>
      <c s="588" r="EG14" t="n"/>
      <c s="588" r="EH14" t="n"/>
      <c s="588" r="EI14" t="n"/>
      <c s="588" r="EJ14" t="n"/>
      <c s="588" r="EK14" t="n"/>
      <c s="588" r="EL14" t="n"/>
      <c s="588" r="EM14" t="n"/>
      <c s="588" r="EN14" t="n"/>
      <c s="588" r="EO14" t="n"/>
      <c s="588" r="EP14" t="n"/>
      <c s="588" r="EQ14" t="n"/>
      <c s="588" r="ER14" t="n"/>
      <c s="588" r="ES14" t="n"/>
      <c s="588" r="ET14" t="n"/>
      <c s="588" r="EU14" t="n"/>
      <c s="588" r="EV14" t="n"/>
      <c s="588" r="EW14" t="n"/>
      <c s="588" r="EX14" t="n"/>
      <c s="588" r="EY14" t="n"/>
      <c s="588" r="EZ14" t="n"/>
      <c s="588" r="FA14" t="n"/>
      <c s="588" r="FB14" t="n"/>
      <c s="588" r="FC14" t="n"/>
      <c s="588" r="FD14" t="n"/>
      <c s="588" r="FE14" t="n"/>
      <c s="588" r="FF14" t="n"/>
      <c s="588" r="FG14" t="n"/>
      <c s="588" r="FH14" t="n"/>
      <c s="588" r="FI14" t="n"/>
      <c s="588" r="FJ14" t="n"/>
      <c s="588" r="FK14" t="n"/>
      <c s="588" r="FL14" t="n"/>
      <c s="588" r="FM14" t="n"/>
      <c s="588" r="FN14" t="n"/>
      <c s="588" r="FO14" t="n"/>
      <c s="588" r="FP14" t="n"/>
      <c s="588" r="FQ14" t="n"/>
      <c s="588" r="FR14" t="n"/>
      <c s="588" r="FS14" t="n"/>
      <c s="588" r="FT14" t="n"/>
      <c s="588" r="FU14" t="n"/>
      <c s="588" r="FV14" t="n"/>
      <c s="588" r="FW14" t="n"/>
      <c s="588" r="FX14" t="n"/>
      <c s="588" r="FY14" t="n"/>
      <c s="588" r="FZ14" t="n"/>
      <c s="588" r="GA14" t="n"/>
      <c s="588" r="GB14" t="n"/>
      <c s="588" r="GC14" t="n"/>
      <c s="588" r="GD14" t="n"/>
      <c s="588" r="GE14" t="n"/>
      <c s="588" r="GF14" t="n"/>
      <c s="588" r="GG14" t="n"/>
      <c s="588" r="GH14" t="n"/>
      <c s="588" r="GI14" t="n"/>
      <c s="588" r="GJ14" t="n"/>
      <c s="588" r="GK14" t="n"/>
      <c s="588" r="GL14" t="n"/>
      <c s="588" r="GM14" t="n"/>
      <c s="588" r="GN14" t="n"/>
      <c s="588" r="GO14" t="n"/>
      <c s="588" r="GP14" t="n"/>
      <c s="588" r="GQ14" t="n"/>
      <c s="588" r="GR14" t="n"/>
      <c s="588" r="GS14" t="n"/>
      <c s="588" r="GT14" t="n"/>
      <c s="588" r="GU14" t="n"/>
      <c s="588" r="GV14" t="n"/>
      <c s="588" r="GW14" t="n"/>
      <c s="588" r="GX14" t="n"/>
      <c s="588" r="GY14" t="n"/>
      <c s="588" r="GZ14" t="n"/>
      <c s="588" r="HA14" t="n"/>
      <c s="588" r="HB14" t="n"/>
      <c s="588" r="HC14" t="n"/>
      <c s="588" r="HD14" t="n"/>
      <c s="588" r="HE14" t="n"/>
      <c s="588" r="HF14" t="n"/>
      <c s="588" r="HG14" t="n"/>
      <c s="588" r="HH14" t="n"/>
      <c s="588" r="HI14" t="n"/>
      <c s="588" r="HJ14" t="n"/>
      <c s="588" r="HK14" t="n"/>
      <c s="588" r="HL14" t="n"/>
      <c s="588" r="HM14" t="n"/>
      <c s="588" r="HN14" t="n"/>
      <c s="588" r="HO14" t="n"/>
      <c s="588" r="HP14" t="n"/>
      <c s="588" r="HQ14" t="n"/>
      <c s="588" r="HR14" t="n"/>
      <c s="588" r="HS14" t="n"/>
      <c s="588" r="HT14" t="n"/>
      <c s="588" r="HU14" t="n"/>
      <c s="588" r="HV14" t="n"/>
      <c s="588" r="HW14" t="n"/>
      <c s="588" r="HX14" t="n"/>
      <c s="588" r="HY14" t="n"/>
      <c s="588" r="HZ14" t="n"/>
      <c s="588" r="IA14" t="n"/>
      <c s="588" r="IB14" t="n"/>
      <c s="588" r="IC14" t="n"/>
      <c s="588" r="ID14" t="n"/>
      <c s="588" r="IE14" t="n"/>
      <c s="588" r="IF14" t="n"/>
      <c s="588" r="IG14" t="n"/>
      <c s="588" r="IH14" t="n"/>
      <c s="588" r="II14" t="n"/>
      <c s="588" r="IJ14" t="n"/>
      <c s="588" r="IK14" t="n"/>
      <c s="588" r="IL14" t="n"/>
      <c s="588" r="IM14" t="n"/>
      <c s="588" r="IN14" t="n"/>
      <c s="588" r="IO14" t="n"/>
      <c s="588" r="IP14" t="n"/>
      <c s="588" r="IQ14" t="n"/>
      <c s="588" r="IR14" t="n"/>
      <c s="588" r="IS14" t="n"/>
      <c s="588" r="IT14" t="n"/>
      <c s="588" r="IU14" t="n"/>
      <c s="588" r="IV14" t="n"/>
      <c s="588" r="IW14" t="n"/>
      <c s="588" r="IX14" t="n"/>
      <c s="588" r="IY14" t="n"/>
      <c s="588" r="IZ14" t="n"/>
      <c s="588" r="JA14" t="n"/>
      <c s="588" r="JB14" t="n"/>
      <c s="588" r="JC14" t="n"/>
      <c s="588" r="JD14" t="n"/>
      <c s="588" r="JE14" t="n"/>
      <c s="588" r="JF14" t="n"/>
      <c s="588" r="JG14" t="n"/>
      <c s="588" r="JH14" t="n"/>
      <c s="588" r="JI14" t="n"/>
      <c s="588" r="JJ14" t="n"/>
      <c s="588" r="JK14" t="n"/>
      <c s="588" r="JL14" t="n"/>
      <c s="588" r="JM14" t="n"/>
      <c s="588" r="JN14" t="n"/>
      <c s="588" r="JO14" t="n"/>
      <c s="588" r="JP14" t="n"/>
      <c s="588" r="JQ14" t="n"/>
      <c s="588" r="JR14" t="n"/>
      <c s="588" r="JS14" t="n"/>
      <c s="588" r="JT14" t="n"/>
      <c s="588" r="JU14" t="n"/>
      <c s="588" r="JV14" t="n"/>
      <c s="588" r="JW14" t="n"/>
      <c s="588" r="JX14" t="n"/>
      <c s="588" r="JY14" t="n"/>
      <c s="588" r="JZ14" t="n"/>
      <c s="588" r="KA14" t="n"/>
      <c s="588" r="KB14" t="n"/>
      <c s="588" r="KC14" t="n"/>
      <c s="588" r="KD14" t="n"/>
      <c s="588" r="KE14" t="n"/>
      <c s="588" r="KF14" t="n"/>
      <c s="588" r="KG14" t="n"/>
      <c s="588" r="KH14" t="n"/>
      <c s="588" r="KI14" t="n"/>
      <c s="588" r="KJ14" t="n"/>
      <c s="588" r="KK14" t="n"/>
      <c s="588" r="KL14" t="n"/>
      <c s="588" r="KM14" t="n"/>
      <c s="588" r="KN14" t="n"/>
      <c s="588" r="KO14" t="n"/>
      <c s="588" r="KP14" t="n"/>
      <c s="588" r="KQ14" t="n"/>
      <c s="588" r="KR14" t="n"/>
      <c s="588" r="KS14" t="n"/>
      <c s="588" r="KT14" t="n"/>
      <c s="588" r="KU14" t="n"/>
      <c s="588" r="KV14" t="n"/>
      <c s="588" r="KW14" t="n"/>
      <c s="588" r="KX14" t="n"/>
      <c s="588" r="KY14" t="n"/>
      <c s="588" r="KZ14" t="n"/>
      <c s="588" r="LA14" t="n"/>
      <c s="588" r="LB14" t="n"/>
      <c s="588" r="LC14" t="n"/>
      <c s="588" r="LD14" t="n"/>
      <c s="588" r="LE14" t="n"/>
      <c s="588" r="LF14" t="n"/>
      <c s="588" r="LG14" t="n"/>
      <c s="588" r="LH14" t="n"/>
      <c s="588" r="LI14" t="n"/>
      <c s="588" r="LJ14" t="n"/>
      <c s="588" r="LK14" t="n"/>
      <c s="588" r="LL14" t="n"/>
      <c s="588" r="LM14" t="n"/>
      <c s="588" r="LN14" t="n"/>
      <c s="588" r="LO14" t="n"/>
      <c s="588" r="LP14" t="n"/>
      <c s="588" r="LQ14" t="n"/>
      <c s="588" r="LR14" t="n"/>
      <c s="588" r="LS14" t="n"/>
      <c s="588" r="LT14" t="n"/>
      <c s="588" r="LU14" t="n"/>
      <c s="588" r="LV14" t="n"/>
      <c s="588" r="LW14" t="n"/>
      <c s="588" r="LX14" t="n"/>
      <c s="588" r="LY14" t="n"/>
      <c s="588" r="LZ14" t="n"/>
      <c s="588" r="MA14" t="n"/>
      <c s="588" r="MB14" t="n"/>
      <c s="588" r="MC14" t="n"/>
      <c s="588" r="MD14" t="n"/>
      <c s="588" r="ME14" t="n"/>
      <c s="588" r="MF14" t="n"/>
      <c s="588" r="MG14" t="n"/>
      <c s="588" r="MH14" t="n"/>
      <c s="588" r="MI14" t="n"/>
      <c s="588" r="MJ14" t="n"/>
      <c s="588" r="MK14" t="n"/>
      <c s="588" r="ML14" t="n"/>
      <c s="588" r="MM14" t="n"/>
      <c s="588" r="MN14" t="n"/>
      <c s="588" r="MO14" t="n"/>
      <c s="588" r="MP14" t="n"/>
      <c s="588" r="MQ14" t="n"/>
      <c s="588" r="MR14" t="n"/>
      <c s="588" r="MS14" t="n"/>
      <c s="588" r="MT14" t="n"/>
      <c s="588" r="MU14" t="n"/>
      <c s="588" r="MV14" t="n"/>
      <c s="588" r="MW14" t="n"/>
      <c s="588" r="MX14" t="n"/>
      <c s="588" r="MY14" t="n"/>
      <c s="588" r="MZ14" t="n"/>
      <c s="588" r="NA14" t="n"/>
      <c s="588" r="NB14" t="n"/>
      <c s="588" r="NC14" t="n"/>
      <c s="588" r="ND14" t="n"/>
      <c s="588" r="NE14" t="n"/>
      <c s="588" r="NF14" t="n"/>
      <c s="588" r="NG14" t="n"/>
      <c s="588" r="NH14" t="n"/>
      <c s="588" r="NI14" t="n"/>
      <c s="588" r="NJ14" t="n"/>
      <c s="588" r="NK14" t="n"/>
      <c s="588" r="NL14" t="n"/>
      <c s="588" r="NM14" t="n"/>
      <c s="588" r="NN14" t="n"/>
      <c s="588" r="NO14" t="n"/>
      <c s="588" r="NP14" t="n"/>
      <c s="588" r="NQ14" t="n"/>
      <c s="588" r="NR14" t="n"/>
      <c s="588" r="NS14" t="n"/>
      <c s="588" r="NT14" t="n"/>
      <c s="588" r="NU14" t="n"/>
      <c s="588" r="NV14" t="n"/>
      <c s="588" r="NW14" t="n"/>
      <c s="588" r="NX14" t="n"/>
      <c s="588" r="NY14" t="n"/>
      <c s="588" r="NZ14" t="n"/>
      <c s="588" r="OA14" t="n"/>
      <c s="588" r="OB14" t="n"/>
      <c s="588" r="OC14" t="n"/>
      <c s="588" r="OD14" t="n"/>
      <c s="588" r="OE14" t="n"/>
      <c s="588" r="OF14" t="n"/>
      <c s="588" r="OG14" t="n"/>
      <c s="588" r="OH14" t="n"/>
      <c s="588" r="OI14" t="n"/>
      <c s="588" r="OJ14" t="n"/>
      <c s="588" r="OK14" t="n"/>
      <c s="588" r="OL14" t="n"/>
      <c s="588" r="OM14" t="n"/>
      <c s="588" r="ON14" t="n"/>
      <c s="588" r="OO14" t="n"/>
      <c s="588" r="OP14" t="n"/>
      <c s="588" r="OQ14" t="n"/>
      <c s="588" r="OR14" t="n"/>
      <c s="588" r="OS14" t="n"/>
      <c s="588" r="OT14" t="n"/>
      <c s="588" r="OU14" t="n"/>
      <c s="588" r="OV14" t="n"/>
      <c s="588" r="OW14" t="n"/>
      <c s="588" r="OX14" t="n"/>
      <c s="588" r="OY14" t="n"/>
      <c s="588" r="OZ14" t="n"/>
      <c s="588" r="PA14" t="n"/>
      <c s="588" r="PB14" t="n"/>
      <c s="588" r="PC14" t="n"/>
      <c s="588" r="PD14" t="n"/>
      <c s="588" r="PE14" t="n"/>
      <c s="588" r="PF14" t="n"/>
      <c s="588" r="PG14" t="n"/>
      <c s="588" r="PH14" t="n"/>
      <c s="588" r="PI14" t="n"/>
      <c s="588" r="PJ14" t="n"/>
      <c s="588" r="PK14" t="n"/>
      <c s="588" r="PL14" t="n"/>
      <c s="588" r="PM14" t="n"/>
      <c s="588" r="PN14" t="n"/>
      <c s="588" r="PO14" t="n"/>
      <c s="588" r="PP14" t="n"/>
      <c s="588" r="PQ14" t="n"/>
      <c s="588" r="PR14" t="n"/>
      <c s="588" r="PS14" t="n"/>
      <c s="588" r="PT14" t="n"/>
      <c s="588" r="PU14" t="n"/>
      <c s="588" r="PV14" t="n"/>
      <c s="588" r="PW14" t="n"/>
      <c s="588" r="PX14" t="n"/>
      <c s="588" r="PY14" t="n"/>
      <c s="588" r="PZ14" t="n"/>
      <c s="588" r="QA14" t="n"/>
      <c s="588" r="QB14" t="n"/>
      <c s="588" r="QC14" t="n"/>
      <c s="588" r="QD14" t="n"/>
      <c s="588" r="QE14" t="n"/>
      <c s="588" r="QF14" t="n"/>
      <c s="588" r="QG14" t="n"/>
      <c s="588" r="QH14" t="n"/>
      <c s="588" r="QI14" t="n"/>
      <c s="588" r="QJ14" t="n"/>
      <c s="588" r="QK14" t="n"/>
      <c s="588" r="QL14" t="n"/>
      <c s="588" r="QM14" t="n"/>
      <c s="588" r="QN14" t="n"/>
      <c s="588" r="QO14" t="n"/>
      <c s="588" r="QP14" t="n"/>
      <c s="588" r="QQ14" t="n"/>
      <c s="588" r="QR14" t="n"/>
      <c s="588" r="QS14" t="n"/>
      <c s="588" r="QT14" t="n"/>
      <c s="588" r="QU14" t="n"/>
      <c s="588" r="QV14" t="n"/>
      <c s="588" r="QW14" t="n"/>
      <c s="588" r="QX14" t="n"/>
      <c s="588" r="QY14" t="n"/>
      <c s="588" r="QZ14" t="n"/>
      <c s="588" r="RA14" t="n"/>
      <c s="588" r="RB14" t="n"/>
      <c s="588" r="RC14" t="n"/>
      <c s="588" r="RD14" t="n"/>
      <c s="588" r="RE14" t="n"/>
      <c s="588" r="RF14" t="n"/>
      <c s="588" r="RG14" t="n"/>
      <c s="588" r="RH14" t="n"/>
      <c s="588" r="RI14" t="n"/>
      <c s="588" r="RJ14" t="n"/>
      <c s="588" r="RK14" t="n"/>
      <c s="588" r="RL14" t="n"/>
      <c s="588" r="RM14" t="n"/>
      <c s="588" r="RN14" t="n"/>
      <c s="588" r="RO14" t="n"/>
      <c s="588" r="RP14" t="n"/>
      <c s="588" r="RQ14" t="n"/>
      <c s="588" r="RR14" t="n"/>
      <c s="588" r="RS14" t="n"/>
      <c s="588" r="RT14" t="n"/>
      <c s="588" r="RU14" t="n"/>
      <c s="588" r="RV14" t="n"/>
      <c s="588" r="RW14" t="n"/>
      <c s="588" r="RX14" t="n"/>
      <c s="588" r="RY14" t="n"/>
      <c s="588" r="RZ14" t="n"/>
      <c s="588" r="SA14" t="n"/>
      <c s="588" r="SB14" t="n"/>
      <c s="588" r="SC14" t="n"/>
      <c s="588" r="SD14" t="n"/>
      <c s="588" r="SE14" t="n"/>
      <c s="588" r="SF14" t="n"/>
      <c s="588" r="SG14" t="n"/>
      <c s="588" r="SH14" t="n"/>
      <c s="588" r="SI14" t="n"/>
      <c s="588" r="SJ14" t="n"/>
      <c s="588" r="SK14" t="n"/>
      <c s="588" r="SL14" t="n"/>
      <c s="588" r="SM14" t="n"/>
      <c s="588" r="SN14" t="n"/>
      <c s="588" r="SO14" t="n"/>
      <c s="588" r="SP14" t="n"/>
      <c s="588" r="SQ14" t="n"/>
      <c s="588" r="SR14" t="n"/>
      <c s="588" r="SS14" t="n"/>
      <c s="588" r="ST14" t="n"/>
      <c s="588" r="SU14" t="n"/>
      <c s="588" r="SV14" t="n"/>
      <c s="588" r="SW14" t="n"/>
      <c s="588" r="SX14" t="n"/>
      <c s="588" r="SY14" t="n"/>
      <c s="588" r="SZ14" t="n"/>
      <c s="588" r="TA14" t="n"/>
      <c s="588" r="TB14" t="n"/>
      <c s="588" r="TC14" t="n"/>
      <c s="588" r="TD14" t="n"/>
      <c s="588" r="TE14" t="n"/>
      <c s="588" r="TF14" t="n"/>
      <c s="588" r="TG14" t="n"/>
      <c s="588" r="TH14" t="n"/>
      <c s="588" r="TI14" t="n"/>
      <c s="588" r="TJ14" t="n"/>
      <c s="588" r="TK14" t="n"/>
      <c s="588" r="TL14" t="n"/>
      <c s="588" r="TM14" t="n"/>
      <c s="588" r="TN14" t="n"/>
      <c s="588" r="TO14" t="n"/>
      <c s="588" r="TP14" t="n"/>
      <c s="588" r="TQ14" t="n"/>
      <c s="588" r="TR14" t="n"/>
      <c s="588" r="TS14" t="n"/>
      <c s="588" r="TT14" t="n"/>
      <c s="588" r="TU14" t="n"/>
      <c s="588" r="TV14" t="n"/>
      <c s="588" r="TW14" t="n"/>
      <c s="588" r="TX14" t="n"/>
      <c s="588" r="TY14" t="n"/>
      <c s="588" r="TZ14" t="n"/>
      <c s="588" r="UA14" t="n"/>
      <c s="588" r="UB14" t="n"/>
      <c s="588" r="UC14" t="n"/>
      <c s="588" r="UD14" t="n"/>
      <c s="588" r="UE14" t="n"/>
      <c s="588" r="UF14" t="n"/>
      <c s="588" r="UG14" t="n"/>
      <c s="588" r="UH14" t="n"/>
      <c s="588" r="UI14" t="n"/>
      <c s="588" r="UJ14" t="n"/>
      <c s="588" r="UK14" t="n"/>
      <c s="588" r="UL14" t="n"/>
      <c s="588" r="UM14" t="n"/>
      <c s="588" r="UN14" t="n"/>
      <c s="588" r="UO14" t="n"/>
      <c s="588" r="UP14" t="n"/>
      <c s="588" r="UQ14" t="n"/>
      <c s="588" r="UR14" t="n"/>
      <c s="588" r="US14" t="n"/>
      <c s="588" r="UT14" t="n"/>
      <c s="588" r="UU14" t="n"/>
      <c s="588" r="UV14" t="n"/>
      <c s="588" r="UW14" t="n"/>
      <c s="588" r="UX14" t="n"/>
      <c s="588" r="UY14" t="n"/>
      <c s="588" r="UZ14" t="n"/>
      <c s="588" r="VA14" t="n"/>
      <c s="588" r="VB14" t="n"/>
      <c s="588" r="VC14" t="n"/>
      <c s="588" r="VD14" t="n"/>
      <c s="588" r="VE14" t="n"/>
      <c s="588" r="VF14" t="n"/>
      <c s="588" r="VG14" t="n"/>
      <c s="588" r="VH14" t="n"/>
      <c s="588" r="VI14" t="n"/>
      <c s="588" r="VJ14" t="n"/>
      <c s="588" r="VK14" t="n"/>
      <c s="588" r="VL14" t="n"/>
      <c s="588" r="VM14" t="n"/>
      <c s="588" r="VN14" t="n"/>
      <c s="588" r="VO14" t="n"/>
      <c s="588" r="VP14" t="n"/>
      <c s="588" r="VQ14" t="n"/>
      <c s="588" r="VR14" t="n"/>
      <c s="588" r="VS14" t="n"/>
      <c s="588" r="VT14" t="n"/>
      <c s="588" r="VU14" t="n"/>
      <c s="588" r="VV14" t="n"/>
      <c s="588" r="VW14" t="n"/>
      <c s="588" r="VX14" t="n"/>
      <c s="588" r="VY14" t="n"/>
      <c s="588" r="VZ14" t="n"/>
      <c s="588" r="WA14" t="n"/>
      <c s="588" r="WB14" t="n"/>
      <c s="588" r="WC14" t="n"/>
      <c s="588" r="WD14" t="n"/>
      <c s="588" r="WE14" t="n"/>
      <c s="588" r="WF14" t="n"/>
      <c s="588" r="WG14" t="n"/>
      <c s="588" r="WH14" t="n"/>
      <c s="588" r="WI14" t="n"/>
      <c s="588" r="WJ14" t="n"/>
      <c s="588" r="WK14" t="n"/>
      <c s="588" r="WL14" t="n"/>
      <c s="588" r="WM14" t="n"/>
      <c s="588" r="WN14" t="n"/>
      <c s="588" r="WO14" t="n"/>
      <c s="588" r="WP14" t="n"/>
      <c s="588" r="WQ14" t="n"/>
      <c s="588" r="WR14" t="n"/>
      <c s="588" r="WS14" t="n"/>
      <c s="588" r="WT14" t="n"/>
      <c s="588" r="WU14" t="n"/>
      <c s="588" r="WV14" t="n"/>
      <c s="588" r="WW14" t="n"/>
      <c s="588" r="WX14" t="n"/>
      <c s="588" r="WY14" t="n"/>
      <c s="588" r="WZ14" t="n"/>
      <c s="588" r="XA14" t="n"/>
      <c s="588" r="XB14" t="n"/>
      <c s="588" r="XC14" t="n"/>
      <c s="588" r="XD14" t="n"/>
      <c s="588" r="XE14" t="n"/>
      <c s="588" r="XF14" t="n"/>
      <c s="588" r="XG14" t="n"/>
      <c s="588" r="XH14" t="n"/>
      <c s="588" r="XI14" t="n"/>
      <c s="588" r="XJ14" t="n"/>
      <c s="588" r="XK14" t="n"/>
      <c s="588" r="XL14" t="n"/>
      <c s="588" r="XM14" t="n"/>
      <c s="588" r="XN14" t="n"/>
      <c s="588" r="XO14" t="n"/>
      <c s="588" r="XP14" t="n"/>
      <c s="588" r="XQ14" t="n"/>
      <c s="588" r="XR14" t="n"/>
      <c s="588" r="XS14" t="n"/>
      <c s="588" r="XT14" t="n"/>
      <c s="588" r="XU14" t="n"/>
      <c s="588" r="XV14" t="n"/>
      <c s="588" r="XW14" t="n"/>
      <c s="588" r="XX14" t="n"/>
      <c s="588" r="XY14" t="n"/>
      <c s="588" r="XZ14" t="n"/>
      <c s="588" r="YA14" t="n"/>
      <c s="588" r="YB14" t="n"/>
      <c s="588" r="YC14" t="n"/>
      <c s="588" r="YD14" t="n"/>
      <c s="588" r="YE14" t="n"/>
      <c s="588" r="YF14" t="n"/>
      <c s="588" r="YG14" t="n"/>
      <c s="588" r="YH14" t="n"/>
      <c s="588" r="YI14" t="n"/>
      <c s="588" r="YJ14" t="n"/>
      <c s="588" r="YK14" t="n"/>
      <c s="588" r="YL14" t="n"/>
      <c s="588" r="YM14" t="n"/>
      <c s="588" r="YN14" t="n"/>
      <c s="588" r="YO14" t="n"/>
      <c s="588" r="YP14" t="n"/>
      <c s="588" r="YQ14" t="n"/>
      <c s="588" r="YR14" t="n"/>
      <c s="588" r="YS14" t="n"/>
      <c s="588" r="YT14" t="n"/>
      <c s="588" r="YU14" t="n"/>
      <c s="588" r="YV14" t="n"/>
      <c s="588" r="YW14" t="n"/>
      <c s="588" r="YX14" t="n"/>
      <c s="588" r="YY14" t="n"/>
      <c s="588" r="YZ14" t="n"/>
      <c s="588" r="ZA14" t="n"/>
      <c s="588" r="ZB14" t="n"/>
      <c s="588" r="ZC14" t="n"/>
      <c s="588" r="ZD14" t="n"/>
      <c s="588" r="ZE14" t="n"/>
      <c s="588" r="ZF14" t="n"/>
      <c s="588" r="ZG14" t="n"/>
      <c s="588" r="ZH14" t="n"/>
      <c s="588" r="ZI14" t="n"/>
      <c s="588" r="ZJ14" t="n"/>
      <c s="588" r="ZK14" t="n"/>
      <c s="588" r="ZL14" t="n"/>
      <c s="588" r="ZM14" t="n"/>
      <c s="588" r="ZN14" t="n"/>
      <c s="588" r="ZO14" t="n"/>
      <c s="588" r="ZP14" t="n"/>
      <c s="588" r="ZQ14" t="n"/>
      <c s="588" r="ZR14" t="n"/>
      <c s="588" r="ZS14" t="n"/>
      <c s="588" r="ZT14" t="n"/>
      <c s="588" r="ZU14" t="n"/>
      <c s="588" r="ZV14" t="n"/>
      <c s="588" r="ZW14" t="n"/>
      <c s="588" r="ZX14" t="n"/>
      <c s="588" r="ZY14" t="n"/>
      <c s="588" r="ZZ14" t="n"/>
      <c s="588" r="AAA14" t="n"/>
      <c s="588" r="AAB14" t="n"/>
      <c s="588" r="AAC14" t="n"/>
      <c s="588" r="AAD14" t="n"/>
      <c s="588" r="AAE14" t="n"/>
      <c s="588" r="AAF14" t="n"/>
      <c s="588" r="AAG14" t="n"/>
      <c s="588" r="AAH14" t="n"/>
      <c s="588" r="AAI14" t="n"/>
      <c s="588" r="AAJ14" t="n"/>
      <c s="588" r="AAK14" t="n"/>
      <c s="588" r="AAL14" t="n"/>
      <c s="588" r="AAM14" t="n"/>
      <c s="588" r="AAN14" t="n"/>
      <c s="588" r="AAO14" t="n"/>
      <c s="588" r="AAP14" t="n"/>
      <c s="588" r="AAQ14" t="n"/>
      <c s="588" r="AAR14" t="n"/>
      <c s="588" r="AAS14" t="n"/>
      <c s="588" r="AAT14" t="n"/>
      <c s="588" r="AAU14" t="n"/>
      <c s="588" r="AAV14" t="n"/>
      <c s="588" r="AAW14" t="n"/>
      <c s="588" r="AAX14" t="n"/>
      <c s="588" r="AAY14" t="n"/>
      <c s="588" r="AAZ14" t="n"/>
      <c s="588" r="ABA14" t="n"/>
      <c s="588" r="ABB14" t="n"/>
      <c s="588" r="ABC14" t="n"/>
      <c s="588" r="ABD14" t="n"/>
      <c s="588" r="ABE14" t="n"/>
      <c s="588" r="ABF14" t="n"/>
      <c s="588" r="ABG14" t="n"/>
      <c s="588" r="ABH14" t="n"/>
      <c s="588" r="ABI14" t="n"/>
      <c s="588" r="ABJ14" t="n"/>
      <c s="588" r="ABK14" t="n"/>
      <c s="588" r="ABL14" t="n"/>
      <c s="588" r="ABM14" t="n"/>
      <c s="588" r="ABN14" t="n"/>
      <c s="588" r="ABO14" t="n"/>
      <c s="588" r="ABP14" t="n"/>
      <c s="588" r="ABQ14" t="n"/>
      <c s="588" r="ABR14" t="n"/>
      <c s="588" r="ABS14" t="n"/>
      <c s="588" r="ABT14" t="n"/>
      <c s="588" r="ABU14" t="n"/>
      <c s="588" r="ABV14" t="n"/>
      <c s="588" r="ABW14" t="n"/>
      <c s="588" r="ABX14" t="n"/>
      <c s="588" r="ABY14" t="n"/>
      <c s="588" r="ABZ14" t="n"/>
      <c s="588" r="ACA14" t="n"/>
      <c s="588" r="ACB14" t="n"/>
      <c s="588" r="ACC14" t="n"/>
      <c s="588" r="ACD14" t="n"/>
      <c s="588" r="ACE14" t="n"/>
      <c s="588" r="ACF14" t="n"/>
      <c s="588" r="ACG14" t="n"/>
      <c s="588" r="ACH14" t="n"/>
      <c s="588" r="ACI14" t="n"/>
      <c s="588" r="ACJ14" t="n"/>
      <c s="588" r="ACK14" t="n"/>
      <c s="588" r="ACL14" t="n"/>
      <c s="588" r="ACM14" t="n"/>
      <c s="588" r="ACN14" t="n"/>
      <c s="588" r="ACO14" t="n"/>
      <c s="588" r="ACP14" t="n"/>
      <c s="588" r="ACQ14" t="n"/>
      <c s="588" r="ACR14" t="n"/>
      <c s="588" r="ACS14" t="n"/>
      <c s="588" r="ACT14" t="n"/>
      <c s="588" r="ACU14" t="n"/>
      <c s="588" r="ACV14" t="n"/>
      <c s="588" r="ACW14" t="n"/>
      <c s="588" r="ACX14" t="n"/>
      <c s="588" r="ACY14" t="n"/>
      <c s="588" r="ACZ14" t="n"/>
      <c s="588" r="ADA14" t="n"/>
      <c s="588" r="ADB14" t="n"/>
      <c s="588" r="ADC14" t="n"/>
      <c s="588" r="ADD14" t="n"/>
      <c s="588" r="ADE14" t="n"/>
      <c s="588" r="ADF14" t="n"/>
      <c s="588" r="ADG14" t="n"/>
      <c s="588" r="ADH14" t="n"/>
      <c s="588" r="ADI14" t="n"/>
      <c s="588" r="ADJ14" t="n"/>
      <c s="588" r="ADK14" t="n"/>
      <c s="588" r="ADL14" t="n"/>
      <c s="588" r="ADM14" t="n"/>
      <c s="588" r="ADN14" t="n"/>
      <c s="588" r="ADO14" t="n"/>
      <c s="588" r="ADP14" t="n"/>
      <c s="588" r="ADQ14" t="n"/>
      <c s="588" r="ADR14" t="n"/>
      <c s="588" r="ADS14" t="n"/>
      <c s="588" r="ADT14" t="n"/>
      <c s="588" r="ADU14" t="n"/>
      <c s="588" r="ADV14" t="n"/>
      <c s="588" r="ADW14" t="n"/>
      <c s="588" r="ADX14" t="n"/>
      <c s="588" r="ADY14" t="n"/>
      <c s="588" r="ADZ14" t="n"/>
      <c s="588" r="AEA14" t="n"/>
      <c s="588" r="AEB14" t="n"/>
      <c s="588" r="AEC14" t="n"/>
      <c s="588" r="AED14" t="n"/>
      <c s="588" r="AEE14" t="n"/>
      <c s="588" r="AEF14" t="n"/>
      <c s="588" r="AEG14" t="n"/>
      <c s="588" r="AEH14" t="n"/>
      <c s="588" r="AEI14" t="n"/>
      <c s="588" r="AEJ14" t="n"/>
      <c s="588" r="AEK14" t="n"/>
      <c s="588" r="AEL14" t="n"/>
      <c s="588" r="AEM14" t="n"/>
      <c s="588" r="AEN14" t="n"/>
      <c s="588" r="AEO14" t="n"/>
      <c s="588" r="AEP14" t="n"/>
      <c s="588" r="AEQ14" t="n"/>
      <c s="588" r="AER14" t="n"/>
      <c s="588" r="AES14" t="n"/>
      <c s="588" r="AET14" t="n"/>
      <c s="588" r="AEU14" t="n"/>
      <c s="588" r="AEV14" t="n"/>
      <c s="588" r="AEW14" t="n"/>
      <c s="588" r="AEX14" t="n"/>
      <c s="588" r="AEY14" t="n"/>
      <c s="588" r="AEZ14" t="n"/>
      <c s="588" r="AFA14" t="n"/>
      <c s="588" r="AFB14" t="n"/>
      <c s="588" r="AFC14" t="n"/>
      <c s="588" r="AFD14" t="n"/>
      <c s="588" r="AFE14" t="n"/>
      <c s="588" r="AFF14" t="n"/>
      <c s="588" r="AFG14" t="n"/>
      <c s="588" r="AFH14" t="n"/>
      <c s="588" r="AFI14" t="n"/>
      <c s="588" r="AFJ14" t="n"/>
      <c s="588" r="AFK14" t="n"/>
      <c s="588" r="AFL14" t="n"/>
      <c s="588" r="AFM14" t="n"/>
      <c s="588" r="AFN14" t="n"/>
      <c s="588" r="AFO14" t="n"/>
      <c s="588" r="AFP14" t="n"/>
      <c s="588" r="AFQ14" t="n"/>
      <c s="588" r="AFR14" t="n"/>
      <c s="588" r="AFS14" t="n"/>
      <c s="588" r="AFT14" t="n"/>
      <c s="588" r="AFU14" t="n"/>
      <c s="588" r="AFV14" t="n"/>
      <c s="588" r="AFW14" t="n"/>
      <c s="588" r="AFX14" t="n"/>
      <c s="588" r="AFY14" t="n"/>
      <c s="588" r="AFZ14" t="n"/>
      <c s="588" r="AGA14" t="n"/>
      <c s="588" r="AGB14" t="n"/>
      <c s="588" r="AGC14" t="n"/>
      <c s="588" r="AGD14" t="n"/>
      <c s="588" r="AGE14" t="n"/>
      <c s="588" r="AGF14" t="n"/>
      <c s="588" r="AGG14" t="n"/>
      <c s="588" r="AGH14" t="n"/>
      <c s="588" r="AGI14" t="n"/>
      <c s="588" r="AGJ14" t="n"/>
      <c s="588" r="AGK14" t="n"/>
      <c s="588" r="AGL14" t="n"/>
      <c s="588" r="AGM14" t="n"/>
      <c s="588" r="AGN14" t="n"/>
      <c s="588" r="AGO14" t="n"/>
      <c s="588" r="AGP14" t="n"/>
      <c s="588" r="AGQ14" t="n"/>
      <c s="588" r="AGR14" t="n"/>
      <c s="588" r="AGS14" t="n"/>
      <c s="588" r="AGT14" t="n"/>
      <c s="588" r="AGU14" t="n"/>
      <c s="588" r="AGV14" t="n"/>
      <c s="588" r="AGW14" t="n"/>
      <c s="588" r="AGX14" t="n"/>
      <c s="588" r="AGY14" t="n"/>
      <c s="588" r="AGZ14" t="n"/>
      <c s="588" r="AHA14" t="n"/>
      <c s="588" r="AHB14" t="n"/>
      <c s="588" r="AHC14" t="n"/>
      <c s="588" r="AHD14" t="n"/>
      <c s="588" r="AHE14" t="n"/>
      <c s="588" r="AHF14" t="n"/>
      <c s="588" r="AHG14" t="n"/>
      <c s="588" r="AHH14" t="n"/>
      <c s="588" r="AHI14" t="n"/>
      <c s="588" r="AHJ14" t="n"/>
      <c s="588" r="AHK14" t="n"/>
      <c s="588" r="AHL14" t="n"/>
      <c s="588" r="AHM14" t="n"/>
      <c s="588" r="AHN14" t="n"/>
      <c s="588" r="AHO14" t="n"/>
      <c s="588" r="AHP14" t="n"/>
      <c s="588" r="AHQ14" t="n"/>
      <c s="588" r="AHR14" t="n"/>
      <c s="588" r="AHS14" t="n"/>
      <c s="588" r="AHT14" t="n"/>
      <c s="588" r="AHU14" t="n"/>
      <c s="588" r="AHV14" t="n"/>
      <c s="588" r="AHW14" t="n"/>
      <c s="588" r="AHX14" t="n"/>
      <c s="588" r="AHY14" t="n"/>
      <c s="588" r="AHZ14" t="n"/>
      <c s="588" r="AIA14" t="n"/>
      <c s="588" r="AIB14" t="n"/>
      <c s="588" r="AIC14" t="n"/>
      <c s="588" r="AID14" t="n"/>
      <c s="588" r="AIE14" t="n"/>
      <c s="588" r="AIF14" t="n"/>
      <c s="588" r="AIG14" t="n"/>
      <c s="588" r="AIH14" t="n"/>
      <c s="588" r="AII14" t="n"/>
      <c s="588" r="AIJ14" t="n"/>
      <c s="588" r="AIK14" t="n"/>
      <c s="588" r="AIL14" t="n"/>
      <c s="588" r="AIM14" t="n"/>
      <c s="588" r="AIN14" t="n"/>
      <c s="588" r="AIO14" t="n"/>
      <c s="588" r="AIP14" t="n"/>
      <c s="588" r="AIQ14" t="n"/>
      <c s="588" r="AIR14" t="n"/>
      <c s="588" r="AIS14" t="n"/>
      <c s="588" r="AIT14" t="n"/>
      <c s="588" r="AIU14" t="n"/>
      <c s="588" r="AIV14" t="n"/>
      <c s="588" r="AIW14" t="n"/>
      <c s="588" r="AIX14" t="n"/>
      <c s="588" r="AIY14" t="n"/>
      <c s="588" r="AIZ14" t="n"/>
      <c s="588" r="AJA14" t="n"/>
      <c s="588" r="AJB14" t="n"/>
      <c s="588" r="AJC14" t="n"/>
      <c s="588" r="AJD14" t="n"/>
      <c s="588" r="AJE14" t="n"/>
      <c s="588" r="AJF14" t="n"/>
      <c s="588" r="AJG14" t="n"/>
      <c s="588" r="AJH14" t="n"/>
      <c s="588" r="AJI14" t="n"/>
      <c s="588" r="AJJ14" t="n"/>
      <c s="588" r="AJK14" t="n"/>
      <c s="588" r="AJL14" t="n"/>
      <c s="588" r="AJM14" t="n"/>
      <c s="588" r="AJN14" t="n"/>
      <c s="588" r="AJO14" t="n"/>
      <c s="588" r="AJP14" t="n"/>
      <c s="588" r="AJQ14" t="n"/>
      <c s="588" r="AJR14" t="n"/>
      <c s="588" r="AJS14" t="n"/>
      <c s="588" r="AJT14" t="n"/>
      <c s="588" r="AJU14" t="n"/>
      <c s="588" r="AJV14" t="n"/>
      <c s="588" r="AJW14" t="n"/>
      <c s="588" r="AJX14" t="n"/>
      <c s="588" r="AJY14" t="n"/>
      <c s="588" r="AJZ14" t="n"/>
      <c s="588" r="AKA14" t="n"/>
      <c s="588" r="AKB14" t="n"/>
      <c s="588" r="AKC14" t="n"/>
      <c s="588" r="AKD14" t="n"/>
      <c s="588" r="AKE14" t="n"/>
      <c s="588" r="AKF14" t="n"/>
      <c s="588" r="AKG14" t="n"/>
      <c s="588" r="AKH14" t="n"/>
      <c s="588" r="AKI14" t="n"/>
      <c s="588" r="AKJ14" t="n"/>
      <c s="588" r="AKK14" t="n"/>
      <c s="588" r="AKL14" t="n"/>
      <c s="588" r="AKM14" t="n"/>
      <c s="588" r="AKN14" t="n"/>
      <c s="588" r="AKO14" t="n"/>
      <c s="588" r="AKP14" t="n"/>
      <c s="588" r="AKQ14" t="n"/>
      <c s="588" r="AKR14" t="n"/>
      <c s="588" r="AKS14" t="n"/>
      <c s="588" r="AKT14" t="n"/>
      <c s="588" r="AKU14" t="n"/>
      <c s="588" r="AKV14" t="n"/>
      <c s="588" r="AKW14" t="n"/>
      <c s="588" r="AKX14" t="n"/>
      <c s="588" r="AKY14" t="n"/>
      <c s="588" r="AKZ14" t="n"/>
      <c s="588" r="ALA14" t="n"/>
      <c s="588" r="ALB14" t="n"/>
      <c s="588" r="ALC14" t="n"/>
      <c s="588" r="ALD14" t="n"/>
      <c s="588" r="ALE14" t="n"/>
      <c s="588" r="ALF14" t="n"/>
      <c s="588" r="ALG14" t="n"/>
      <c s="588" r="ALH14" t="n"/>
      <c s="588" r="ALI14" t="n"/>
      <c s="588" r="ALJ14" t="n"/>
      <c s="588" r="ALK14" t="n"/>
      <c s="588" r="ALL14" t="n"/>
      <c s="588" r="ALM14" t="n"/>
      <c s="588" r="ALN14" t="n"/>
      <c s="588" r="ALO14" t="n"/>
      <c s="588" r="ALP14" t="n"/>
      <c s="588" r="ALQ14" t="n"/>
      <c s="588" r="ALR14" t="n"/>
      <c s="588" r="ALS14" t="n"/>
      <c s="588" r="ALT14" t="n"/>
      <c s="588" r="ALU14" t="n"/>
      <c s="588" r="ALV14" t="n"/>
      <c s="588" r="ALW14" t="n"/>
      <c s="588" r="ALX14" t="n"/>
      <c s="588" r="ALY14" t="n"/>
      <c s="588" r="ALZ14" t="n"/>
      <c s="588" r="AMA14" t="n"/>
      <c s="588" r="AMB14" t="n"/>
      <c s="588" r="AMC14" t="n"/>
      <c s="588" r="AMD14" t="n"/>
      <c s="588" r="AME14" t="n"/>
      <c s="588" r="AMF14" t="n"/>
      <c s="588" r="AMG14" t="n"/>
      <c s="588" r="AMH14" t="n"/>
      <c s="588" r="AMI14" t="n"/>
      <c s="588" r="AMJ14" t="n"/>
    </row>
    <row customHeight="1" s="737" r="15" ht="47.25" spans="1:1024">
      <c s="588" r="A15" t="n"/>
      <c s="588" r="B15" t="n"/>
      <c s="396" r="C15" t="s">
        <v>4040</v>
      </c>
      <c s="629" r="D15" t="s">
        <v>4041</v>
      </c>
      <c s="243" r="E15" t="s">
        <v>752</v>
      </c>
      <c s="630" r="F15" t="s">
        <v>753</v>
      </c>
      <c s="631" r="G15" t="n">
        <v>64</v>
      </c>
      <c s="631" r="H15" t="n">
        <v>2</v>
      </c>
      <c s="632" r="I15" t="s">
        <v>4042</v>
      </c>
      <c s="632" r="J15" t="s">
        <v>51</v>
      </c>
      <c s="245" r="K15" t="s">
        <v>1956</v>
      </c>
      <c s="245" r="L15" t="s">
        <v>21</v>
      </c>
      <c s="245" r="M15" t="s">
        <v>4043</v>
      </c>
      <c s="632" r="N15" t="s">
        <v>4044</v>
      </c>
      <c s="630" r="O15" t="s">
        <v>4045</v>
      </c>
      <c s="243" r="P15" t="s">
        <v>4045</v>
      </c>
      <c s="243" r="Q15" t="n">
        <v>7509</v>
      </c>
      <c s="245" r="R15" t="s">
        <v>4046</v>
      </c>
      <c s="248" r="S15" t="s">
        <v>1180</v>
      </c>
      <c s="243" r="T15" t="s">
        <v>23</v>
      </c>
      <c s="243" r="U15" t="s">
        <v>891</v>
      </c>
      <c s="630" r="V15" t="s">
        <v>4047</v>
      </c>
      <c s="630" r="W15" t="s">
        <v>4047</v>
      </c>
      <c s="243" r="X15" t="n">
        <v>7509</v>
      </c>
      <c s="243" r="Y15" t="s">
        <v>665</v>
      </c>
      <c s="633" r="Z15" t="s">
        <v>542</v>
      </c>
      <c s="588" r="AA15" t="n"/>
      <c s="588" r="AB15" t="n"/>
      <c s="588" r="AC15" t="n"/>
      <c s="588" r="AD15" t="n"/>
      <c s="588" r="AE15" t="n"/>
      <c s="588" r="AF15" t="n"/>
      <c s="588" r="AG15" t="n"/>
      <c s="588" r="AH15" t="n"/>
      <c s="588" r="AI15" t="n"/>
      <c s="588" r="AJ15" t="n"/>
      <c s="588" r="AK15" t="n"/>
      <c s="588" r="AL15" t="n"/>
      <c s="588" r="AM15" t="n"/>
      <c s="588" r="AN15" t="n"/>
      <c s="588" r="AO15" t="n"/>
      <c s="588" r="AP15" t="n"/>
      <c s="588" r="AQ15" t="n"/>
      <c s="588" r="AR15" t="n"/>
      <c s="588" r="AS15" t="n"/>
      <c s="588" r="AT15" t="n"/>
      <c s="588" r="AU15" t="n"/>
      <c s="588" r="AV15" t="n"/>
      <c s="588" r="AW15" t="n"/>
      <c s="588" r="AX15" t="n"/>
      <c s="588" r="AY15" t="n"/>
      <c s="588" r="AZ15" t="n"/>
      <c s="588" r="BA15" t="n"/>
      <c s="588" r="BB15" t="n"/>
      <c s="588" r="BC15" t="n"/>
      <c s="588" r="BD15" t="n"/>
      <c s="588" r="BE15" t="n"/>
      <c s="588" r="BF15" t="n"/>
      <c s="588" r="BG15" t="n"/>
      <c s="588" r="BH15" t="n"/>
      <c s="588" r="BI15" t="n"/>
      <c s="588" r="BJ15" t="n"/>
      <c s="588" r="BK15" t="n"/>
      <c s="588" r="BL15" t="n"/>
      <c s="588" r="BM15" t="n"/>
      <c s="588" r="BN15" t="n"/>
      <c s="588" r="BO15" t="n"/>
      <c s="588" r="BP15" t="n"/>
      <c s="588" r="BQ15" t="n"/>
      <c s="588" r="BR15" t="n"/>
      <c s="588" r="BS15" t="n"/>
      <c s="588" r="BT15" t="n"/>
      <c s="588" r="BU15" t="n"/>
      <c s="588" r="BV15" t="n"/>
      <c s="588" r="BW15" t="n"/>
      <c s="588" r="BX15" t="n"/>
      <c s="588" r="BY15" t="n"/>
      <c s="588" r="BZ15" t="n"/>
      <c s="588" r="CA15" t="n"/>
      <c s="588" r="CB15" t="n"/>
      <c s="588" r="CC15" t="n"/>
      <c s="588" r="CD15" t="n"/>
      <c s="588" r="CE15" t="n"/>
      <c s="588" r="CF15" t="n"/>
      <c s="588" r="CG15" t="n"/>
      <c s="588" r="CH15" t="n"/>
      <c s="588" r="CI15" t="n"/>
      <c s="588" r="CJ15" t="n"/>
      <c s="588" r="CK15" t="n"/>
      <c s="588" r="CL15" t="n"/>
      <c s="588" r="CM15" t="n"/>
      <c s="588" r="CN15" t="n"/>
      <c s="588" r="CO15" t="n"/>
      <c s="588" r="CP15" t="n"/>
      <c s="588" r="CQ15" t="n"/>
      <c s="588" r="CR15" t="n"/>
      <c s="588" r="CS15" t="n"/>
      <c s="588" r="CT15" t="n"/>
      <c s="588" r="CU15" t="n"/>
      <c s="588" r="CV15" t="n"/>
      <c s="588" r="CW15" t="n"/>
      <c s="588" r="CX15" t="n"/>
      <c s="588" r="CY15" t="n"/>
      <c s="588" r="CZ15" t="n"/>
      <c s="588" r="DA15" t="n"/>
      <c s="588" r="DB15" t="n"/>
      <c s="588" r="DC15" t="n"/>
      <c s="588" r="DD15" t="n"/>
      <c s="588" r="DE15" t="n"/>
      <c s="588" r="DF15" t="n"/>
      <c s="588" r="DG15" t="n"/>
      <c s="588" r="DH15" t="n"/>
      <c s="588" r="DI15" t="n"/>
      <c s="588" r="DJ15" t="n"/>
      <c s="588" r="DK15" t="n"/>
      <c s="588" r="DL15" t="n"/>
      <c s="588" r="DM15" t="n"/>
      <c s="588" r="DN15" t="n"/>
      <c s="588" r="DO15" t="n"/>
      <c s="588" r="DP15" t="n"/>
      <c s="588" r="DQ15" t="n"/>
      <c s="588" r="DR15" t="n"/>
      <c s="588" r="DS15" t="n"/>
      <c s="588" r="DT15" t="n"/>
      <c s="588" r="DU15" t="n"/>
      <c s="588" r="DV15" t="n"/>
      <c s="588" r="DW15" t="n"/>
      <c s="588" r="DX15" t="n"/>
      <c s="588" r="DY15" t="n"/>
      <c s="588" r="DZ15" t="n"/>
      <c s="588" r="EA15" t="n"/>
      <c s="588" r="EB15" t="n"/>
      <c s="588" r="EC15" t="n"/>
      <c s="588" r="ED15" t="n"/>
      <c s="588" r="EE15" t="n"/>
      <c s="588" r="EF15" t="n"/>
      <c s="588" r="EG15" t="n"/>
      <c s="588" r="EH15" t="n"/>
      <c s="588" r="EI15" t="n"/>
      <c s="588" r="EJ15" t="n"/>
      <c s="588" r="EK15" t="n"/>
      <c s="588" r="EL15" t="n"/>
      <c s="588" r="EM15" t="n"/>
      <c s="588" r="EN15" t="n"/>
      <c s="588" r="EO15" t="n"/>
      <c s="588" r="EP15" t="n"/>
      <c s="588" r="EQ15" t="n"/>
      <c s="588" r="ER15" t="n"/>
      <c s="588" r="ES15" t="n"/>
      <c s="588" r="ET15" t="n"/>
      <c s="588" r="EU15" t="n"/>
      <c s="588" r="EV15" t="n"/>
      <c s="588" r="EW15" t="n"/>
      <c s="588" r="EX15" t="n"/>
      <c s="588" r="EY15" t="n"/>
      <c s="588" r="EZ15" t="n"/>
      <c s="588" r="FA15" t="n"/>
      <c s="588" r="FB15" t="n"/>
      <c s="588" r="FC15" t="n"/>
      <c s="588" r="FD15" t="n"/>
      <c s="588" r="FE15" t="n"/>
      <c s="588" r="FF15" t="n"/>
      <c s="588" r="FG15" t="n"/>
      <c s="588" r="FH15" t="n"/>
      <c s="588" r="FI15" t="n"/>
      <c s="588" r="FJ15" t="n"/>
      <c s="588" r="FK15" t="n"/>
      <c s="588" r="FL15" t="n"/>
      <c s="588" r="FM15" t="n"/>
      <c s="588" r="FN15" t="n"/>
      <c s="588" r="FO15" t="n"/>
      <c s="588" r="FP15" t="n"/>
      <c s="588" r="FQ15" t="n"/>
      <c s="588" r="FR15" t="n"/>
      <c s="588" r="FS15" t="n"/>
      <c s="588" r="FT15" t="n"/>
      <c s="588" r="FU15" t="n"/>
      <c s="588" r="FV15" t="n"/>
      <c s="588" r="FW15" t="n"/>
      <c s="588" r="FX15" t="n"/>
      <c s="588" r="FY15" t="n"/>
      <c s="588" r="FZ15" t="n"/>
      <c s="588" r="GA15" t="n"/>
      <c s="588" r="GB15" t="n"/>
      <c s="588" r="GC15" t="n"/>
      <c s="588" r="GD15" t="n"/>
      <c s="588" r="GE15" t="n"/>
      <c s="588" r="GF15" t="n"/>
      <c s="588" r="GG15" t="n"/>
      <c s="588" r="GH15" t="n"/>
      <c s="588" r="GI15" t="n"/>
      <c s="588" r="GJ15" t="n"/>
      <c s="588" r="GK15" t="n"/>
      <c s="588" r="GL15" t="n"/>
      <c s="588" r="GM15" t="n"/>
      <c s="588" r="GN15" t="n"/>
      <c s="588" r="GO15" t="n"/>
      <c s="588" r="GP15" t="n"/>
      <c s="588" r="GQ15" t="n"/>
      <c s="588" r="GR15" t="n"/>
      <c s="588" r="GS15" t="n"/>
      <c s="588" r="GT15" t="n"/>
      <c s="588" r="GU15" t="n"/>
      <c s="588" r="GV15" t="n"/>
      <c s="588" r="GW15" t="n"/>
      <c s="588" r="GX15" t="n"/>
      <c s="588" r="GY15" t="n"/>
      <c s="588" r="GZ15" t="n"/>
      <c s="588" r="HA15" t="n"/>
      <c s="588" r="HB15" t="n"/>
      <c s="588" r="HC15" t="n"/>
      <c s="588" r="HD15" t="n"/>
      <c s="588" r="HE15" t="n"/>
      <c s="588" r="HF15" t="n"/>
      <c s="588" r="HG15" t="n"/>
      <c s="588" r="HH15" t="n"/>
      <c s="588" r="HI15" t="n"/>
      <c s="588" r="HJ15" t="n"/>
      <c s="588" r="HK15" t="n"/>
      <c s="588" r="HL15" t="n"/>
      <c s="588" r="HM15" t="n"/>
      <c s="588" r="HN15" t="n"/>
      <c s="588" r="HO15" t="n"/>
      <c s="588" r="HP15" t="n"/>
      <c s="588" r="HQ15" t="n"/>
      <c s="588" r="HR15" t="n"/>
      <c s="588" r="HS15" t="n"/>
      <c s="588" r="HT15" t="n"/>
      <c s="588" r="HU15" t="n"/>
      <c s="588" r="HV15" t="n"/>
      <c s="588" r="HW15" t="n"/>
      <c s="588" r="HX15" t="n"/>
      <c s="588" r="HY15" t="n"/>
      <c s="588" r="HZ15" t="n"/>
      <c s="588" r="IA15" t="n"/>
      <c s="588" r="IB15" t="n"/>
      <c s="588" r="IC15" t="n"/>
      <c s="588" r="ID15" t="n"/>
      <c s="588" r="IE15" t="n"/>
      <c s="588" r="IF15" t="n"/>
      <c s="588" r="IG15" t="n"/>
      <c s="588" r="IH15" t="n"/>
      <c s="588" r="II15" t="n"/>
      <c s="588" r="IJ15" t="n"/>
      <c s="588" r="IK15" t="n"/>
      <c s="588" r="IL15" t="n"/>
      <c s="588" r="IM15" t="n"/>
      <c s="588" r="IN15" t="n"/>
      <c s="588" r="IO15" t="n"/>
      <c s="588" r="IP15" t="n"/>
      <c s="588" r="IQ15" t="n"/>
      <c s="588" r="IR15" t="n"/>
      <c s="588" r="IS15" t="n"/>
      <c s="588" r="IT15" t="n"/>
      <c s="588" r="IU15" t="n"/>
      <c s="588" r="IV15" t="n"/>
      <c s="588" r="IW15" t="n"/>
      <c s="588" r="IX15" t="n"/>
      <c s="588" r="IY15" t="n"/>
      <c s="588" r="IZ15" t="n"/>
      <c s="588" r="JA15" t="n"/>
      <c s="588" r="JB15" t="n"/>
      <c s="588" r="JC15" t="n"/>
      <c s="588" r="JD15" t="n"/>
      <c s="588" r="JE15" t="n"/>
      <c s="588" r="JF15" t="n"/>
      <c s="588" r="JG15" t="n"/>
      <c s="588" r="JH15" t="n"/>
      <c s="588" r="JI15" t="n"/>
      <c s="588" r="JJ15" t="n"/>
      <c s="588" r="JK15" t="n"/>
      <c s="588" r="JL15" t="n"/>
      <c s="588" r="JM15" t="n"/>
      <c s="588" r="JN15" t="n"/>
      <c s="588" r="JO15" t="n"/>
      <c s="588" r="JP15" t="n"/>
      <c s="588" r="JQ15" t="n"/>
      <c s="588" r="JR15" t="n"/>
      <c s="588" r="JS15" t="n"/>
      <c s="588" r="JT15" t="n"/>
      <c s="588" r="JU15" t="n"/>
      <c s="588" r="JV15" t="n"/>
      <c s="588" r="JW15" t="n"/>
      <c s="588" r="JX15" t="n"/>
      <c s="588" r="JY15" t="n"/>
      <c s="588" r="JZ15" t="n"/>
      <c s="588" r="KA15" t="n"/>
      <c s="588" r="KB15" t="n"/>
      <c s="588" r="KC15" t="n"/>
      <c s="588" r="KD15" t="n"/>
      <c s="588" r="KE15" t="n"/>
      <c s="588" r="KF15" t="n"/>
      <c s="588" r="KG15" t="n"/>
      <c s="588" r="KH15" t="n"/>
      <c s="588" r="KI15" t="n"/>
      <c s="588" r="KJ15" t="n"/>
      <c s="588" r="KK15" t="n"/>
      <c s="588" r="KL15" t="n"/>
      <c s="588" r="KM15" t="n"/>
      <c s="588" r="KN15" t="n"/>
      <c s="588" r="KO15" t="n"/>
      <c s="588" r="KP15" t="n"/>
      <c s="588" r="KQ15" t="n"/>
      <c s="588" r="KR15" t="n"/>
      <c s="588" r="KS15" t="n"/>
      <c s="588" r="KT15" t="n"/>
      <c s="588" r="KU15" t="n"/>
      <c s="588" r="KV15" t="n"/>
      <c s="588" r="KW15" t="n"/>
      <c s="588" r="KX15" t="n"/>
      <c s="588" r="KY15" t="n"/>
      <c s="588" r="KZ15" t="n"/>
      <c s="588" r="LA15" t="n"/>
      <c s="588" r="LB15" t="n"/>
      <c s="588" r="LC15" t="n"/>
      <c s="588" r="LD15" t="n"/>
      <c s="588" r="LE15" t="n"/>
      <c s="588" r="LF15" t="n"/>
      <c s="588" r="LG15" t="n"/>
      <c s="588" r="LH15" t="n"/>
      <c s="588" r="LI15" t="n"/>
      <c s="588" r="LJ15" t="n"/>
      <c s="588" r="LK15" t="n"/>
      <c s="588" r="LL15" t="n"/>
      <c s="588" r="LM15" t="n"/>
      <c s="588" r="LN15" t="n"/>
      <c s="588" r="LO15" t="n"/>
      <c s="588" r="LP15" t="n"/>
      <c s="588" r="LQ15" t="n"/>
      <c s="588" r="LR15" t="n"/>
      <c s="588" r="LS15" t="n"/>
      <c s="588" r="LT15" t="n"/>
      <c s="588" r="LU15" t="n"/>
      <c s="588" r="LV15" t="n"/>
      <c s="588" r="LW15" t="n"/>
      <c s="588" r="LX15" t="n"/>
      <c s="588" r="LY15" t="n"/>
      <c s="588" r="LZ15" t="n"/>
      <c s="588" r="MA15" t="n"/>
      <c s="588" r="MB15" t="n"/>
      <c s="588" r="MC15" t="n"/>
      <c s="588" r="MD15" t="n"/>
      <c s="588" r="ME15" t="n"/>
      <c s="588" r="MF15" t="n"/>
      <c s="588" r="MG15" t="n"/>
      <c s="588" r="MH15" t="n"/>
      <c s="588" r="MI15" t="n"/>
      <c s="588" r="MJ15" t="n"/>
      <c s="588" r="MK15" t="n"/>
      <c s="588" r="ML15" t="n"/>
      <c s="588" r="MM15" t="n"/>
      <c s="588" r="MN15" t="n"/>
      <c s="588" r="MO15" t="n"/>
      <c s="588" r="MP15" t="n"/>
      <c s="588" r="MQ15" t="n"/>
      <c s="588" r="MR15" t="n"/>
      <c s="588" r="MS15" t="n"/>
      <c s="588" r="MT15" t="n"/>
      <c s="588" r="MU15" t="n"/>
      <c s="588" r="MV15" t="n"/>
      <c s="588" r="MW15" t="n"/>
      <c s="588" r="MX15" t="n"/>
      <c s="588" r="MY15" t="n"/>
      <c s="588" r="MZ15" t="n"/>
      <c s="588" r="NA15" t="n"/>
      <c s="588" r="NB15" t="n"/>
      <c s="588" r="NC15" t="n"/>
      <c s="588" r="ND15" t="n"/>
      <c s="588" r="NE15" t="n"/>
      <c s="588" r="NF15" t="n"/>
      <c s="588" r="NG15" t="n"/>
      <c s="588" r="NH15" t="n"/>
      <c s="588" r="NI15" t="n"/>
      <c s="588" r="NJ15" t="n"/>
      <c s="588" r="NK15" t="n"/>
      <c s="588" r="NL15" t="n"/>
      <c s="588" r="NM15" t="n"/>
      <c s="588" r="NN15" t="n"/>
      <c s="588" r="NO15" t="n"/>
      <c s="588" r="NP15" t="n"/>
      <c s="588" r="NQ15" t="n"/>
      <c s="588" r="NR15" t="n"/>
      <c s="588" r="NS15" t="n"/>
      <c s="588" r="NT15" t="n"/>
      <c s="588" r="NU15" t="n"/>
      <c s="588" r="NV15" t="n"/>
      <c s="588" r="NW15" t="n"/>
      <c s="588" r="NX15" t="n"/>
      <c s="588" r="NY15" t="n"/>
      <c s="588" r="NZ15" t="n"/>
      <c s="588" r="OA15" t="n"/>
      <c s="588" r="OB15" t="n"/>
      <c s="588" r="OC15" t="n"/>
      <c s="588" r="OD15" t="n"/>
      <c s="588" r="OE15" t="n"/>
      <c s="588" r="OF15" t="n"/>
      <c s="588" r="OG15" t="n"/>
      <c s="588" r="OH15" t="n"/>
      <c s="588" r="OI15" t="n"/>
      <c s="588" r="OJ15" t="n"/>
      <c s="588" r="OK15" t="n"/>
      <c s="588" r="OL15" t="n"/>
      <c s="588" r="OM15" t="n"/>
      <c s="588" r="ON15" t="n"/>
      <c s="588" r="OO15" t="n"/>
      <c s="588" r="OP15" t="n"/>
      <c s="588" r="OQ15" t="n"/>
      <c s="588" r="OR15" t="n"/>
      <c s="588" r="OS15" t="n"/>
      <c s="588" r="OT15" t="n"/>
      <c s="588" r="OU15" t="n"/>
      <c s="588" r="OV15" t="n"/>
      <c s="588" r="OW15" t="n"/>
      <c s="588" r="OX15" t="n"/>
      <c s="588" r="OY15" t="n"/>
      <c s="588" r="OZ15" t="n"/>
      <c s="588" r="PA15" t="n"/>
      <c s="588" r="PB15" t="n"/>
      <c s="588" r="PC15" t="n"/>
      <c s="588" r="PD15" t="n"/>
      <c s="588" r="PE15" t="n"/>
      <c s="588" r="PF15" t="n"/>
      <c s="588" r="PG15" t="n"/>
      <c s="588" r="PH15" t="n"/>
      <c s="588" r="PI15" t="n"/>
      <c s="588" r="PJ15" t="n"/>
      <c s="588" r="PK15" t="n"/>
      <c s="588" r="PL15" t="n"/>
      <c s="588" r="PM15" t="n"/>
      <c s="588" r="PN15" t="n"/>
      <c s="588" r="PO15" t="n"/>
      <c s="588" r="PP15" t="n"/>
      <c s="588" r="PQ15" t="n"/>
      <c s="588" r="PR15" t="n"/>
      <c s="588" r="PS15" t="n"/>
      <c s="588" r="PT15" t="n"/>
      <c s="588" r="PU15" t="n"/>
      <c s="588" r="PV15" t="n"/>
      <c s="588" r="PW15" t="n"/>
      <c s="588" r="PX15" t="n"/>
      <c s="588" r="PY15" t="n"/>
      <c s="588" r="PZ15" t="n"/>
      <c s="588" r="QA15" t="n"/>
      <c s="588" r="QB15" t="n"/>
      <c s="588" r="QC15" t="n"/>
      <c s="588" r="QD15" t="n"/>
      <c s="588" r="QE15" t="n"/>
      <c s="588" r="QF15" t="n"/>
      <c s="588" r="QG15" t="n"/>
      <c s="588" r="QH15" t="n"/>
      <c s="588" r="QI15" t="n"/>
      <c s="588" r="QJ15" t="n"/>
      <c s="588" r="QK15" t="n"/>
      <c s="588" r="QL15" t="n"/>
      <c s="588" r="QM15" t="n"/>
      <c s="588" r="QN15" t="n"/>
      <c s="588" r="QO15" t="n"/>
      <c s="588" r="QP15" t="n"/>
      <c s="588" r="QQ15" t="n"/>
      <c s="588" r="QR15" t="n"/>
      <c s="588" r="QS15" t="n"/>
      <c s="588" r="QT15" t="n"/>
      <c s="588" r="QU15" t="n"/>
      <c s="588" r="QV15" t="n"/>
      <c s="588" r="QW15" t="n"/>
      <c s="588" r="QX15" t="n"/>
      <c s="588" r="QY15" t="n"/>
      <c s="588" r="QZ15" t="n"/>
      <c s="588" r="RA15" t="n"/>
      <c s="588" r="RB15" t="n"/>
      <c s="588" r="RC15" t="n"/>
      <c s="588" r="RD15" t="n"/>
      <c s="588" r="RE15" t="n"/>
      <c s="588" r="RF15" t="n"/>
      <c s="588" r="RG15" t="n"/>
      <c s="588" r="RH15" t="n"/>
      <c s="588" r="RI15" t="n"/>
      <c s="588" r="RJ15" t="n"/>
      <c s="588" r="RK15" t="n"/>
      <c s="588" r="RL15" t="n"/>
      <c s="588" r="RM15" t="n"/>
      <c s="588" r="RN15" t="n"/>
      <c s="588" r="RO15" t="n"/>
      <c s="588" r="RP15" t="n"/>
      <c s="588" r="RQ15" t="n"/>
      <c s="588" r="RR15" t="n"/>
      <c s="588" r="RS15" t="n"/>
      <c s="588" r="RT15" t="n"/>
      <c s="588" r="RU15" t="n"/>
      <c s="588" r="RV15" t="n"/>
      <c s="588" r="RW15" t="n"/>
      <c s="588" r="RX15" t="n"/>
      <c s="588" r="RY15" t="n"/>
      <c s="588" r="RZ15" t="n"/>
      <c s="588" r="SA15" t="n"/>
      <c s="588" r="SB15" t="n"/>
      <c s="588" r="SC15" t="n"/>
      <c s="588" r="SD15" t="n"/>
      <c s="588" r="SE15" t="n"/>
      <c s="588" r="SF15" t="n"/>
      <c s="588" r="SG15" t="n"/>
      <c s="588" r="SH15" t="n"/>
      <c s="588" r="SI15" t="n"/>
      <c s="588" r="SJ15" t="n"/>
      <c s="588" r="SK15" t="n"/>
      <c s="588" r="SL15" t="n"/>
      <c s="588" r="SM15" t="n"/>
      <c s="588" r="SN15" t="n"/>
      <c s="588" r="SO15" t="n"/>
      <c s="588" r="SP15" t="n"/>
      <c s="588" r="SQ15" t="n"/>
      <c s="588" r="SR15" t="n"/>
      <c s="588" r="SS15" t="n"/>
      <c s="588" r="ST15" t="n"/>
      <c s="588" r="SU15" t="n"/>
      <c s="588" r="SV15" t="n"/>
      <c s="588" r="SW15" t="n"/>
      <c s="588" r="SX15" t="n"/>
      <c s="588" r="SY15" t="n"/>
      <c s="588" r="SZ15" t="n"/>
      <c s="588" r="TA15" t="n"/>
      <c s="588" r="TB15" t="n"/>
      <c s="588" r="TC15" t="n"/>
      <c s="588" r="TD15" t="n"/>
      <c s="588" r="TE15" t="n"/>
      <c s="588" r="TF15" t="n"/>
      <c s="588" r="TG15" t="n"/>
      <c s="588" r="TH15" t="n"/>
      <c s="588" r="TI15" t="n"/>
      <c s="588" r="TJ15" t="n"/>
      <c s="588" r="TK15" t="n"/>
      <c s="588" r="TL15" t="n"/>
      <c s="588" r="TM15" t="n"/>
      <c s="588" r="TN15" t="n"/>
      <c s="588" r="TO15" t="n"/>
      <c s="588" r="TP15" t="n"/>
      <c s="588" r="TQ15" t="n"/>
      <c s="588" r="TR15" t="n"/>
      <c s="588" r="TS15" t="n"/>
      <c s="588" r="TT15" t="n"/>
      <c s="588" r="TU15" t="n"/>
      <c s="588" r="TV15" t="n"/>
      <c s="588" r="TW15" t="n"/>
      <c s="588" r="TX15" t="n"/>
      <c s="588" r="TY15" t="n"/>
      <c s="588" r="TZ15" t="n"/>
      <c s="588" r="UA15" t="n"/>
      <c s="588" r="UB15" t="n"/>
      <c s="588" r="UC15" t="n"/>
      <c s="588" r="UD15" t="n"/>
      <c s="588" r="UE15" t="n"/>
      <c s="588" r="UF15" t="n"/>
      <c s="588" r="UG15" t="n"/>
      <c s="588" r="UH15" t="n"/>
      <c s="588" r="UI15" t="n"/>
      <c s="588" r="UJ15" t="n"/>
      <c s="588" r="UK15" t="n"/>
      <c s="588" r="UL15" t="n"/>
      <c s="588" r="UM15" t="n"/>
      <c s="588" r="UN15" t="n"/>
      <c s="588" r="UO15" t="n"/>
      <c s="588" r="UP15" t="n"/>
      <c s="588" r="UQ15" t="n"/>
      <c s="588" r="UR15" t="n"/>
      <c s="588" r="US15" t="n"/>
      <c s="588" r="UT15" t="n"/>
      <c s="588" r="UU15" t="n"/>
      <c s="588" r="UV15" t="n"/>
      <c s="588" r="UW15" t="n"/>
      <c s="588" r="UX15" t="n"/>
      <c s="588" r="UY15" t="n"/>
      <c s="588" r="UZ15" t="n"/>
      <c s="588" r="VA15" t="n"/>
      <c s="588" r="VB15" t="n"/>
      <c s="588" r="VC15" t="n"/>
      <c s="588" r="VD15" t="n"/>
      <c s="588" r="VE15" t="n"/>
      <c s="588" r="VF15" t="n"/>
      <c s="588" r="VG15" t="n"/>
      <c s="588" r="VH15" t="n"/>
      <c s="588" r="VI15" t="n"/>
      <c s="588" r="VJ15" t="n"/>
      <c s="588" r="VK15" t="n"/>
      <c s="588" r="VL15" t="n"/>
      <c s="588" r="VM15" t="n"/>
      <c s="588" r="VN15" t="n"/>
      <c s="588" r="VO15" t="n"/>
      <c s="588" r="VP15" t="n"/>
      <c s="588" r="VQ15" t="n"/>
      <c s="588" r="VR15" t="n"/>
      <c s="588" r="VS15" t="n"/>
      <c s="588" r="VT15" t="n"/>
      <c s="588" r="VU15" t="n"/>
      <c s="588" r="VV15" t="n"/>
      <c s="588" r="VW15" t="n"/>
      <c s="588" r="VX15" t="n"/>
      <c s="588" r="VY15" t="n"/>
      <c s="588" r="VZ15" t="n"/>
      <c s="588" r="WA15" t="n"/>
      <c s="588" r="WB15" t="n"/>
      <c s="588" r="WC15" t="n"/>
      <c s="588" r="WD15" t="n"/>
      <c s="588" r="WE15" t="n"/>
      <c s="588" r="WF15" t="n"/>
      <c s="588" r="WG15" t="n"/>
      <c s="588" r="WH15" t="n"/>
      <c s="588" r="WI15" t="n"/>
      <c s="588" r="WJ15" t="n"/>
      <c s="588" r="WK15" t="n"/>
      <c s="588" r="WL15" t="n"/>
      <c s="588" r="WM15" t="n"/>
      <c s="588" r="WN15" t="n"/>
      <c s="588" r="WO15" t="n"/>
      <c s="588" r="WP15" t="n"/>
      <c s="588" r="WQ15" t="n"/>
      <c s="588" r="WR15" t="n"/>
      <c s="588" r="WS15" t="n"/>
      <c s="588" r="WT15" t="n"/>
      <c s="588" r="WU15" t="n"/>
      <c s="588" r="WV15" t="n"/>
      <c s="588" r="WW15" t="n"/>
      <c s="588" r="WX15" t="n"/>
      <c s="588" r="WY15" t="n"/>
      <c s="588" r="WZ15" t="n"/>
      <c s="588" r="XA15" t="n"/>
      <c s="588" r="XB15" t="n"/>
      <c s="588" r="XC15" t="n"/>
      <c s="588" r="XD15" t="n"/>
      <c s="588" r="XE15" t="n"/>
      <c s="588" r="XF15" t="n"/>
      <c s="588" r="XG15" t="n"/>
      <c s="588" r="XH15" t="n"/>
      <c s="588" r="XI15" t="n"/>
      <c s="588" r="XJ15" t="n"/>
      <c s="588" r="XK15" t="n"/>
      <c s="588" r="XL15" t="n"/>
      <c s="588" r="XM15" t="n"/>
      <c s="588" r="XN15" t="n"/>
      <c s="588" r="XO15" t="n"/>
      <c s="588" r="XP15" t="n"/>
      <c s="588" r="XQ15" t="n"/>
      <c s="588" r="XR15" t="n"/>
      <c s="588" r="XS15" t="n"/>
      <c s="588" r="XT15" t="n"/>
      <c s="588" r="XU15" t="n"/>
      <c s="588" r="XV15" t="n"/>
      <c s="588" r="XW15" t="n"/>
      <c s="588" r="XX15" t="n"/>
      <c s="588" r="XY15" t="n"/>
      <c s="588" r="XZ15" t="n"/>
      <c s="588" r="YA15" t="n"/>
      <c s="588" r="YB15" t="n"/>
      <c s="588" r="YC15" t="n"/>
      <c s="588" r="YD15" t="n"/>
      <c s="588" r="YE15" t="n"/>
      <c s="588" r="YF15" t="n"/>
      <c s="588" r="YG15" t="n"/>
      <c s="588" r="YH15" t="n"/>
      <c s="588" r="YI15" t="n"/>
      <c s="588" r="YJ15" t="n"/>
      <c s="588" r="YK15" t="n"/>
      <c s="588" r="YL15" t="n"/>
      <c s="588" r="YM15" t="n"/>
      <c s="588" r="YN15" t="n"/>
      <c s="588" r="YO15" t="n"/>
      <c s="588" r="YP15" t="n"/>
      <c s="588" r="YQ15" t="n"/>
      <c s="588" r="YR15" t="n"/>
      <c s="588" r="YS15" t="n"/>
      <c s="588" r="YT15" t="n"/>
      <c s="588" r="YU15" t="n"/>
      <c s="588" r="YV15" t="n"/>
      <c s="588" r="YW15" t="n"/>
      <c s="588" r="YX15" t="n"/>
      <c s="588" r="YY15" t="n"/>
      <c s="588" r="YZ15" t="n"/>
      <c s="588" r="ZA15" t="n"/>
      <c s="588" r="ZB15" t="n"/>
      <c s="588" r="ZC15" t="n"/>
      <c s="588" r="ZD15" t="n"/>
      <c s="588" r="ZE15" t="n"/>
      <c s="588" r="ZF15" t="n"/>
      <c s="588" r="ZG15" t="n"/>
      <c s="588" r="ZH15" t="n"/>
      <c s="588" r="ZI15" t="n"/>
      <c s="588" r="ZJ15" t="n"/>
      <c s="588" r="ZK15" t="n"/>
      <c s="588" r="ZL15" t="n"/>
      <c s="588" r="ZM15" t="n"/>
      <c s="588" r="ZN15" t="n"/>
      <c s="588" r="ZO15" t="n"/>
      <c s="588" r="ZP15" t="n"/>
      <c s="588" r="ZQ15" t="n"/>
      <c s="588" r="ZR15" t="n"/>
      <c s="588" r="ZS15" t="n"/>
      <c s="588" r="ZT15" t="n"/>
      <c s="588" r="ZU15" t="n"/>
      <c s="588" r="ZV15" t="n"/>
      <c s="588" r="ZW15" t="n"/>
      <c s="588" r="ZX15" t="n"/>
      <c s="588" r="ZY15" t="n"/>
      <c s="588" r="ZZ15" t="n"/>
      <c s="588" r="AAA15" t="n"/>
      <c s="588" r="AAB15" t="n"/>
      <c s="588" r="AAC15" t="n"/>
      <c s="588" r="AAD15" t="n"/>
      <c s="588" r="AAE15" t="n"/>
      <c s="588" r="AAF15" t="n"/>
      <c s="588" r="AAG15" t="n"/>
      <c s="588" r="AAH15" t="n"/>
      <c s="588" r="AAI15" t="n"/>
      <c s="588" r="AAJ15" t="n"/>
      <c s="588" r="AAK15" t="n"/>
      <c s="588" r="AAL15" t="n"/>
      <c s="588" r="AAM15" t="n"/>
      <c s="588" r="AAN15" t="n"/>
      <c s="588" r="AAO15" t="n"/>
      <c s="588" r="AAP15" t="n"/>
      <c s="588" r="AAQ15" t="n"/>
      <c s="588" r="AAR15" t="n"/>
      <c s="588" r="AAS15" t="n"/>
      <c s="588" r="AAT15" t="n"/>
      <c s="588" r="AAU15" t="n"/>
      <c s="588" r="AAV15" t="n"/>
      <c s="588" r="AAW15" t="n"/>
      <c s="588" r="AAX15" t="n"/>
      <c s="588" r="AAY15" t="n"/>
      <c s="588" r="AAZ15" t="n"/>
      <c s="588" r="ABA15" t="n"/>
      <c s="588" r="ABB15" t="n"/>
      <c s="588" r="ABC15" t="n"/>
      <c s="588" r="ABD15" t="n"/>
      <c s="588" r="ABE15" t="n"/>
      <c s="588" r="ABF15" t="n"/>
      <c s="588" r="ABG15" t="n"/>
      <c s="588" r="ABH15" t="n"/>
      <c s="588" r="ABI15" t="n"/>
      <c s="588" r="ABJ15" t="n"/>
      <c s="588" r="ABK15" t="n"/>
      <c s="588" r="ABL15" t="n"/>
      <c s="588" r="ABM15" t="n"/>
      <c s="588" r="ABN15" t="n"/>
      <c s="588" r="ABO15" t="n"/>
      <c s="588" r="ABP15" t="n"/>
      <c s="588" r="ABQ15" t="n"/>
      <c s="588" r="ABR15" t="n"/>
      <c s="588" r="ABS15" t="n"/>
      <c s="588" r="ABT15" t="n"/>
      <c s="588" r="ABU15" t="n"/>
      <c s="588" r="ABV15" t="n"/>
      <c s="588" r="ABW15" t="n"/>
      <c s="588" r="ABX15" t="n"/>
      <c s="588" r="ABY15" t="n"/>
      <c s="588" r="ABZ15" t="n"/>
      <c s="588" r="ACA15" t="n"/>
      <c s="588" r="ACB15" t="n"/>
      <c s="588" r="ACC15" t="n"/>
      <c s="588" r="ACD15" t="n"/>
      <c s="588" r="ACE15" t="n"/>
      <c s="588" r="ACF15" t="n"/>
      <c s="588" r="ACG15" t="n"/>
      <c s="588" r="ACH15" t="n"/>
      <c s="588" r="ACI15" t="n"/>
      <c s="588" r="ACJ15" t="n"/>
      <c s="588" r="ACK15" t="n"/>
      <c s="588" r="ACL15" t="n"/>
      <c s="588" r="ACM15" t="n"/>
      <c s="588" r="ACN15" t="n"/>
      <c s="588" r="ACO15" t="n"/>
      <c s="588" r="ACP15" t="n"/>
      <c s="588" r="ACQ15" t="n"/>
      <c s="588" r="ACR15" t="n"/>
      <c s="588" r="ACS15" t="n"/>
      <c s="588" r="ACT15" t="n"/>
      <c s="588" r="ACU15" t="n"/>
      <c s="588" r="ACV15" t="n"/>
      <c s="588" r="ACW15" t="n"/>
      <c s="588" r="ACX15" t="n"/>
      <c s="588" r="ACY15" t="n"/>
      <c s="588" r="ACZ15" t="n"/>
      <c s="588" r="ADA15" t="n"/>
      <c s="588" r="ADB15" t="n"/>
      <c s="588" r="ADC15" t="n"/>
      <c s="588" r="ADD15" t="n"/>
      <c s="588" r="ADE15" t="n"/>
      <c s="588" r="ADF15" t="n"/>
      <c s="588" r="ADG15" t="n"/>
      <c s="588" r="ADH15" t="n"/>
      <c s="588" r="ADI15" t="n"/>
      <c s="588" r="ADJ15" t="n"/>
      <c s="588" r="ADK15" t="n"/>
      <c s="588" r="ADL15" t="n"/>
      <c s="588" r="ADM15" t="n"/>
      <c s="588" r="ADN15" t="n"/>
      <c s="588" r="ADO15" t="n"/>
      <c s="588" r="ADP15" t="n"/>
      <c s="588" r="ADQ15" t="n"/>
      <c s="588" r="ADR15" t="n"/>
      <c s="588" r="ADS15" t="n"/>
      <c s="588" r="ADT15" t="n"/>
      <c s="588" r="ADU15" t="n"/>
      <c s="588" r="ADV15" t="n"/>
      <c s="588" r="ADW15" t="n"/>
      <c s="588" r="ADX15" t="n"/>
      <c s="588" r="ADY15" t="n"/>
      <c s="588" r="ADZ15" t="n"/>
      <c s="588" r="AEA15" t="n"/>
      <c s="588" r="AEB15" t="n"/>
      <c s="588" r="AEC15" t="n"/>
      <c s="588" r="AED15" t="n"/>
      <c s="588" r="AEE15" t="n"/>
      <c s="588" r="AEF15" t="n"/>
      <c s="588" r="AEG15" t="n"/>
      <c s="588" r="AEH15" t="n"/>
      <c s="588" r="AEI15" t="n"/>
      <c s="588" r="AEJ15" t="n"/>
      <c s="588" r="AEK15" t="n"/>
      <c s="588" r="AEL15" t="n"/>
      <c s="588" r="AEM15" t="n"/>
      <c s="588" r="AEN15" t="n"/>
      <c s="588" r="AEO15" t="n"/>
      <c s="588" r="AEP15" t="n"/>
      <c s="588" r="AEQ15" t="n"/>
      <c s="588" r="AER15" t="n"/>
      <c s="588" r="AES15" t="n"/>
      <c s="588" r="AET15" t="n"/>
      <c s="588" r="AEU15" t="n"/>
      <c s="588" r="AEV15" t="n"/>
      <c s="588" r="AEW15" t="n"/>
      <c s="588" r="AEX15" t="n"/>
      <c s="588" r="AEY15" t="n"/>
      <c s="588" r="AEZ15" t="n"/>
      <c s="588" r="AFA15" t="n"/>
      <c s="588" r="AFB15" t="n"/>
      <c s="588" r="AFC15" t="n"/>
      <c s="588" r="AFD15" t="n"/>
      <c s="588" r="AFE15" t="n"/>
      <c s="588" r="AFF15" t="n"/>
      <c s="588" r="AFG15" t="n"/>
      <c s="588" r="AFH15" t="n"/>
      <c s="588" r="AFI15" t="n"/>
      <c s="588" r="AFJ15" t="n"/>
      <c s="588" r="AFK15" t="n"/>
      <c s="588" r="AFL15" t="n"/>
      <c s="588" r="AFM15" t="n"/>
      <c s="588" r="AFN15" t="n"/>
      <c s="588" r="AFO15" t="n"/>
      <c s="588" r="AFP15" t="n"/>
      <c s="588" r="AFQ15" t="n"/>
      <c s="588" r="AFR15" t="n"/>
      <c s="588" r="AFS15" t="n"/>
      <c s="588" r="AFT15" t="n"/>
      <c s="588" r="AFU15" t="n"/>
      <c s="588" r="AFV15" t="n"/>
      <c s="588" r="AFW15" t="n"/>
      <c s="588" r="AFX15" t="n"/>
      <c s="588" r="AFY15" t="n"/>
      <c s="588" r="AFZ15" t="n"/>
      <c s="588" r="AGA15" t="n"/>
      <c s="588" r="AGB15" t="n"/>
      <c s="588" r="AGC15" t="n"/>
      <c s="588" r="AGD15" t="n"/>
      <c s="588" r="AGE15" t="n"/>
      <c s="588" r="AGF15" t="n"/>
      <c s="588" r="AGG15" t="n"/>
      <c s="588" r="AGH15" t="n"/>
      <c s="588" r="AGI15" t="n"/>
      <c s="588" r="AGJ15" t="n"/>
      <c s="588" r="AGK15" t="n"/>
      <c s="588" r="AGL15" t="n"/>
      <c s="588" r="AGM15" t="n"/>
      <c s="588" r="AGN15" t="n"/>
      <c s="588" r="AGO15" t="n"/>
      <c s="588" r="AGP15" t="n"/>
      <c s="588" r="AGQ15" t="n"/>
      <c s="588" r="AGR15" t="n"/>
      <c s="588" r="AGS15" t="n"/>
      <c s="588" r="AGT15" t="n"/>
      <c s="588" r="AGU15" t="n"/>
      <c s="588" r="AGV15" t="n"/>
      <c s="588" r="AGW15" t="n"/>
      <c s="588" r="AGX15" t="n"/>
      <c s="588" r="AGY15" t="n"/>
      <c s="588" r="AGZ15" t="n"/>
      <c s="588" r="AHA15" t="n"/>
      <c s="588" r="AHB15" t="n"/>
      <c s="588" r="AHC15" t="n"/>
      <c s="588" r="AHD15" t="n"/>
      <c s="588" r="AHE15" t="n"/>
      <c s="588" r="AHF15" t="n"/>
      <c s="588" r="AHG15" t="n"/>
      <c s="588" r="AHH15" t="n"/>
      <c s="588" r="AHI15" t="n"/>
      <c s="588" r="AHJ15" t="n"/>
      <c s="588" r="AHK15" t="n"/>
      <c s="588" r="AHL15" t="n"/>
      <c s="588" r="AHM15" t="n"/>
      <c s="588" r="AHN15" t="n"/>
      <c s="588" r="AHO15" t="n"/>
      <c s="588" r="AHP15" t="n"/>
      <c s="588" r="AHQ15" t="n"/>
      <c s="588" r="AHR15" t="n"/>
      <c s="588" r="AHS15" t="n"/>
      <c s="588" r="AHT15" t="n"/>
      <c s="588" r="AHU15" t="n"/>
      <c s="588" r="AHV15" t="n"/>
      <c s="588" r="AHW15" t="n"/>
      <c s="588" r="AHX15" t="n"/>
      <c s="588" r="AHY15" t="n"/>
      <c s="588" r="AHZ15" t="n"/>
      <c s="588" r="AIA15" t="n"/>
      <c s="588" r="AIB15" t="n"/>
      <c s="588" r="AIC15" t="n"/>
      <c s="588" r="AID15" t="n"/>
      <c s="588" r="AIE15" t="n"/>
      <c s="588" r="AIF15" t="n"/>
      <c s="588" r="AIG15" t="n"/>
      <c s="588" r="AIH15" t="n"/>
      <c s="588" r="AII15" t="n"/>
      <c s="588" r="AIJ15" t="n"/>
      <c s="588" r="AIK15" t="n"/>
      <c s="588" r="AIL15" t="n"/>
      <c s="588" r="AIM15" t="n"/>
      <c s="588" r="AIN15" t="n"/>
      <c s="588" r="AIO15" t="n"/>
      <c s="588" r="AIP15" t="n"/>
      <c s="588" r="AIQ15" t="n"/>
      <c s="588" r="AIR15" t="n"/>
      <c s="588" r="AIS15" t="n"/>
      <c s="588" r="AIT15" t="n"/>
      <c s="588" r="AIU15" t="n"/>
      <c s="588" r="AIV15" t="n"/>
      <c s="588" r="AIW15" t="n"/>
      <c s="588" r="AIX15" t="n"/>
      <c s="588" r="AIY15" t="n"/>
      <c s="588" r="AIZ15" t="n"/>
      <c s="588" r="AJA15" t="n"/>
      <c s="588" r="AJB15" t="n"/>
      <c s="588" r="AJC15" t="n"/>
      <c s="588" r="AJD15" t="n"/>
      <c s="588" r="AJE15" t="n"/>
      <c s="588" r="AJF15" t="n"/>
      <c s="588" r="AJG15" t="n"/>
      <c s="588" r="AJH15" t="n"/>
      <c s="588" r="AJI15" t="n"/>
      <c s="588" r="AJJ15" t="n"/>
      <c s="588" r="AJK15" t="n"/>
      <c s="588" r="AJL15" t="n"/>
      <c s="588" r="AJM15" t="n"/>
      <c s="588" r="AJN15" t="n"/>
      <c s="588" r="AJO15" t="n"/>
      <c s="588" r="AJP15" t="n"/>
      <c s="588" r="AJQ15" t="n"/>
      <c s="588" r="AJR15" t="n"/>
      <c s="588" r="AJS15" t="n"/>
      <c s="588" r="AJT15" t="n"/>
      <c s="588" r="AJU15" t="n"/>
      <c s="588" r="AJV15" t="n"/>
      <c s="588" r="AJW15" t="n"/>
      <c s="588" r="AJX15" t="n"/>
      <c s="588" r="AJY15" t="n"/>
      <c s="588" r="AJZ15" t="n"/>
      <c s="588" r="AKA15" t="n"/>
      <c s="588" r="AKB15" t="n"/>
      <c s="588" r="AKC15" t="n"/>
      <c s="588" r="AKD15" t="n"/>
      <c s="588" r="AKE15" t="n"/>
      <c s="588" r="AKF15" t="n"/>
      <c s="588" r="AKG15" t="n"/>
      <c s="588" r="AKH15" t="n"/>
      <c s="588" r="AKI15" t="n"/>
      <c s="588" r="AKJ15" t="n"/>
      <c s="588" r="AKK15" t="n"/>
      <c s="588" r="AKL15" t="n"/>
      <c s="588" r="AKM15" t="n"/>
      <c s="588" r="AKN15" t="n"/>
      <c s="588" r="AKO15" t="n"/>
      <c s="588" r="AKP15" t="n"/>
      <c s="588" r="AKQ15" t="n"/>
      <c s="588" r="AKR15" t="n"/>
      <c s="588" r="AKS15" t="n"/>
      <c s="588" r="AKT15" t="n"/>
      <c s="588" r="AKU15" t="n"/>
      <c s="588" r="AKV15" t="n"/>
      <c s="588" r="AKW15" t="n"/>
      <c s="588" r="AKX15" t="n"/>
      <c s="588" r="AKY15" t="n"/>
      <c s="588" r="AKZ15" t="n"/>
      <c s="588" r="ALA15" t="n"/>
      <c s="588" r="ALB15" t="n"/>
      <c s="588" r="ALC15" t="n"/>
      <c s="588" r="ALD15" t="n"/>
      <c s="588" r="ALE15" t="n"/>
      <c s="588" r="ALF15" t="n"/>
      <c s="588" r="ALG15" t="n"/>
      <c s="588" r="ALH15" t="n"/>
      <c s="588" r="ALI15" t="n"/>
      <c s="588" r="ALJ15" t="n"/>
      <c s="588" r="ALK15" t="n"/>
      <c s="588" r="ALL15" t="n"/>
      <c s="588" r="ALM15" t="n"/>
      <c s="588" r="ALN15" t="n"/>
      <c s="588" r="ALO15" t="n"/>
      <c s="588" r="ALP15" t="n"/>
      <c s="588" r="ALQ15" t="n"/>
      <c s="588" r="ALR15" t="n"/>
      <c s="588" r="ALS15" t="n"/>
      <c s="588" r="ALT15" t="n"/>
      <c s="588" r="ALU15" t="n"/>
      <c s="588" r="ALV15" t="n"/>
      <c s="588" r="ALW15" t="n"/>
      <c s="588" r="ALX15" t="n"/>
      <c s="588" r="ALY15" t="n"/>
      <c s="588" r="ALZ15" t="n"/>
      <c s="588" r="AMA15" t="n"/>
      <c s="588" r="AMB15" t="n"/>
      <c s="588" r="AMC15" t="n"/>
      <c s="588" r="AMD15" t="n"/>
      <c s="588" r="AME15" t="n"/>
      <c s="588" r="AMF15" t="n"/>
      <c s="588" r="AMG15" t="n"/>
      <c s="588" r="AMH15" t="n"/>
      <c s="588" r="AMI15" t="n"/>
      <c s="588" r="AMJ15" t="n"/>
    </row>
    <row customHeight="1" s="737" r="16" ht="18.75" spans="1:1024">
      <c s="588" r="A16" t="n"/>
      <c s="588" r="B16" t="n"/>
      <c s="323" r="C16" t="s">
        <v>835</v>
      </c>
      <c s="553" r="D16" t="s">
        <v>4048</v>
      </c>
      <c s="243" r="E16" t="s">
        <v>982</v>
      </c>
      <c s="629" r="F16" t="s">
        <v>4049</v>
      </c>
      <c s="634" r="G16" t="s">
        <v>797</v>
      </c>
      <c s="242" r="H16" t="s">
        <v>752</v>
      </c>
      <c s="242" r="I16" t="s">
        <v>806</v>
      </c>
      <c s="241" r="J16" t="s">
        <v>1437</v>
      </c>
      <c s="367" r="K16" t="s">
        <v>4050</v>
      </c>
      <c s="245" r="L16" t="n"/>
      <c s="243" r="M16" t="n"/>
      <c s="243" r="N16" t="s">
        <v>811</v>
      </c>
      <c s="630" r="O16" t="s">
        <v>478</v>
      </c>
      <c s="588" r="P16" t="n"/>
      <c s="588" r="Q16" t="n"/>
      <c s="588" r="R16" t="n"/>
      <c s="588" r="S16" t="n"/>
      <c s="588" r="T16" t="n"/>
      <c s="588" r="U16" t="n"/>
      <c s="588" r="V16" t="n"/>
      <c s="588" r="W16" t="n"/>
      <c s="588" r="X16" t="n"/>
      <c s="588" r="Y16" t="n"/>
      <c s="588" r="Z16" t="n"/>
      <c s="588" r="AA16" t="n"/>
      <c s="588" r="AB16" t="n"/>
      <c s="588" r="AC16" t="n"/>
      <c s="588" r="AD16" t="n"/>
      <c s="588" r="AE16" t="n"/>
      <c s="588" r="AF16" t="n"/>
      <c s="588" r="AG16" t="n"/>
      <c s="588" r="AH16" t="n"/>
      <c s="588" r="AI16" t="n"/>
      <c s="588" r="AJ16" t="n"/>
      <c s="588" r="AK16" t="n"/>
      <c s="588" r="AL16" t="n"/>
      <c s="588" r="AM16" t="n"/>
      <c s="588" r="AN16" t="n"/>
      <c s="588" r="AO16" t="n"/>
      <c s="588" r="AP16" t="n"/>
      <c s="588" r="AQ16" t="n"/>
      <c s="588" r="AR16" t="n"/>
      <c s="588" r="AS16" t="n"/>
      <c s="588" r="AT16" t="n"/>
      <c s="588" r="AU16" t="n"/>
      <c s="588" r="AV16" t="n"/>
      <c s="588" r="AW16" t="n"/>
      <c s="588" r="AX16" t="n"/>
      <c s="588" r="AY16" t="n"/>
      <c s="588" r="AZ16" t="n"/>
      <c s="588" r="BA16" t="n"/>
      <c s="588" r="BB16" t="n"/>
      <c s="588" r="BC16" t="n"/>
      <c s="588" r="BD16" t="n"/>
      <c s="588" r="BE16" t="n"/>
      <c s="588" r="BF16" t="n"/>
      <c s="588" r="BG16" t="n"/>
      <c s="588" r="BH16" t="n"/>
      <c s="588" r="BI16" t="n"/>
      <c s="588" r="BJ16" t="n"/>
      <c s="588" r="BK16" t="n"/>
      <c s="588" r="BL16" t="n"/>
      <c s="588" r="BM16" t="n"/>
      <c s="588" r="BN16" t="n"/>
      <c s="588" r="BO16" t="n"/>
      <c s="588" r="BP16" t="n"/>
      <c s="588" r="BQ16" t="n"/>
      <c s="588" r="BR16" t="n"/>
      <c s="588" r="BS16" t="n"/>
      <c s="588" r="BT16" t="n"/>
      <c s="588" r="BU16" t="n"/>
      <c s="588" r="BV16" t="n"/>
      <c s="588" r="BW16" t="n"/>
      <c s="588" r="BX16" t="n"/>
      <c s="588" r="BY16" t="n"/>
      <c s="588" r="BZ16" t="n"/>
      <c s="588" r="CA16" t="n"/>
      <c s="588" r="CB16" t="n"/>
      <c s="588" r="CC16" t="n"/>
      <c s="588" r="CD16" t="n"/>
      <c s="588" r="CE16" t="n"/>
      <c s="588" r="CF16" t="n"/>
      <c s="588" r="CG16" t="n"/>
      <c s="588" r="CH16" t="n"/>
      <c s="588" r="CI16" t="n"/>
      <c s="588" r="CJ16" t="n"/>
      <c s="588" r="CK16" t="n"/>
      <c s="588" r="CL16" t="n"/>
      <c s="588" r="CM16" t="n"/>
      <c s="588" r="CN16" t="n"/>
      <c s="588" r="CO16" t="n"/>
      <c s="588" r="CP16" t="n"/>
      <c s="588" r="CQ16" t="n"/>
      <c s="588" r="CR16" t="n"/>
      <c s="588" r="CS16" t="n"/>
      <c s="588" r="CT16" t="n"/>
      <c s="588" r="CU16" t="n"/>
      <c s="588" r="CV16" t="n"/>
      <c s="588" r="CW16" t="n"/>
      <c s="588" r="CX16" t="n"/>
      <c s="588" r="CY16" t="n"/>
      <c s="588" r="CZ16" t="n"/>
      <c s="588" r="DA16" t="n"/>
      <c s="588" r="DB16" t="n"/>
      <c s="588" r="DC16" t="n"/>
      <c s="588" r="DD16" t="n"/>
      <c s="588" r="DE16" t="n"/>
      <c s="588" r="DF16" t="n"/>
      <c s="588" r="DG16" t="n"/>
      <c s="588" r="DH16" t="n"/>
      <c s="588" r="DI16" t="n"/>
      <c s="588" r="DJ16" t="n"/>
      <c s="588" r="DK16" t="n"/>
      <c s="588" r="DL16" t="n"/>
      <c s="588" r="DM16" t="n"/>
      <c s="588" r="DN16" t="n"/>
      <c s="588" r="DO16" t="n"/>
      <c s="588" r="DP16" t="n"/>
      <c s="588" r="DQ16" t="n"/>
      <c s="588" r="DR16" t="n"/>
      <c s="588" r="DS16" t="n"/>
      <c s="588" r="DT16" t="n"/>
      <c s="588" r="DU16" t="n"/>
      <c s="588" r="DV16" t="n"/>
      <c s="588" r="DW16" t="n"/>
      <c s="588" r="DX16" t="n"/>
      <c s="588" r="DY16" t="n"/>
      <c s="588" r="DZ16" t="n"/>
      <c s="588" r="EA16" t="n"/>
      <c s="588" r="EB16" t="n"/>
      <c s="588" r="EC16" t="n"/>
      <c s="588" r="ED16" t="n"/>
      <c s="588" r="EE16" t="n"/>
      <c s="588" r="EF16" t="n"/>
      <c s="588" r="EG16" t="n"/>
      <c s="588" r="EH16" t="n"/>
      <c s="588" r="EI16" t="n"/>
      <c s="588" r="EJ16" t="n"/>
      <c s="588" r="EK16" t="n"/>
      <c s="588" r="EL16" t="n"/>
      <c s="588" r="EM16" t="n"/>
      <c s="588" r="EN16" t="n"/>
      <c s="588" r="EO16" t="n"/>
      <c s="588" r="EP16" t="n"/>
      <c s="588" r="EQ16" t="n"/>
      <c s="588" r="ER16" t="n"/>
      <c s="588" r="ES16" t="n"/>
      <c s="588" r="ET16" t="n"/>
      <c s="588" r="EU16" t="n"/>
      <c s="588" r="EV16" t="n"/>
      <c s="588" r="EW16" t="n"/>
      <c s="588" r="EX16" t="n"/>
      <c s="588" r="EY16" t="n"/>
      <c s="588" r="EZ16" t="n"/>
      <c s="588" r="FA16" t="n"/>
      <c s="588" r="FB16" t="n"/>
      <c s="588" r="FC16" t="n"/>
      <c s="588" r="FD16" t="n"/>
      <c s="588" r="FE16" t="n"/>
      <c s="588" r="FF16" t="n"/>
      <c s="588" r="FG16" t="n"/>
      <c s="588" r="FH16" t="n"/>
      <c s="588" r="FI16" t="n"/>
      <c s="588" r="FJ16" t="n"/>
      <c s="588" r="FK16" t="n"/>
      <c s="588" r="FL16" t="n"/>
      <c s="588" r="FM16" t="n"/>
      <c s="588" r="FN16" t="n"/>
      <c s="588" r="FO16" t="n"/>
      <c s="588" r="FP16" t="n"/>
      <c s="588" r="FQ16" t="n"/>
      <c s="588" r="FR16" t="n"/>
      <c s="588" r="FS16" t="n"/>
      <c s="588" r="FT16" t="n"/>
      <c s="588" r="FU16" t="n"/>
      <c s="588" r="FV16" t="n"/>
      <c s="588" r="FW16" t="n"/>
      <c s="588" r="FX16" t="n"/>
      <c s="588" r="FY16" t="n"/>
      <c s="588" r="FZ16" t="n"/>
      <c s="588" r="GA16" t="n"/>
      <c s="588" r="GB16" t="n"/>
      <c s="588" r="GC16" t="n"/>
      <c s="588" r="GD16" t="n"/>
      <c s="588" r="GE16" t="n"/>
      <c s="588" r="GF16" t="n"/>
      <c s="588" r="GG16" t="n"/>
      <c s="588" r="GH16" t="n"/>
      <c s="588" r="GI16" t="n"/>
      <c s="588" r="GJ16" t="n"/>
      <c s="588" r="GK16" t="n"/>
      <c s="588" r="GL16" t="n"/>
      <c s="588" r="GM16" t="n"/>
      <c s="588" r="GN16" t="n"/>
      <c s="588" r="GO16" t="n"/>
      <c s="588" r="GP16" t="n"/>
      <c s="588" r="GQ16" t="n"/>
      <c s="588" r="GR16" t="n"/>
      <c s="588" r="GS16" t="n"/>
      <c s="588" r="GT16" t="n"/>
      <c s="588" r="GU16" t="n"/>
      <c s="588" r="GV16" t="n"/>
      <c s="588" r="GW16" t="n"/>
      <c s="588" r="GX16" t="n"/>
      <c s="588" r="GY16" t="n"/>
      <c s="588" r="GZ16" t="n"/>
      <c s="588" r="HA16" t="n"/>
      <c s="588" r="HB16" t="n"/>
      <c s="588" r="HC16" t="n"/>
      <c s="588" r="HD16" t="n"/>
      <c s="588" r="HE16" t="n"/>
      <c s="588" r="HF16" t="n"/>
      <c s="588" r="HG16" t="n"/>
      <c s="588" r="HH16" t="n"/>
      <c s="588" r="HI16" t="n"/>
      <c s="588" r="HJ16" t="n"/>
      <c s="588" r="HK16" t="n"/>
      <c s="588" r="HL16" t="n"/>
      <c s="588" r="HM16" t="n"/>
      <c s="588" r="HN16" t="n"/>
      <c s="588" r="HO16" t="n"/>
      <c s="588" r="HP16" t="n"/>
      <c s="588" r="HQ16" t="n"/>
      <c s="588" r="HR16" t="n"/>
      <c s="588" r="HS16" t="n"/>
      <c s="588" r="HT16" t="n"/>
      <c s="588" r="HU16" t="n"/>
      <c s="588" r="HV16" t="n"/>
      <c s="588" r="HW16" t="n"/>
      <c s="588" r="HX16" t="n"/>
      <c s="588" r="HY16" t="n"/>
      <c s="588" r="HZ16" t="n"/>
      <c s="588" r="IA16" t="n"/>
      <c s="588" r="IB16" t="n"/>
      <c s="588" r="IC16" t="n"/>
      <c s="588" r="ID16" t="n"/>
      <c s="588" r="IE16" t="n"/>
      <c s="588" r="IF16" t="n"/>
      <c s="588" r="IG16" t="n"/>
      <c s="588" r="IH16" t="n"/>
      <c s="588" r="II16" t="n"/>
      <c s="588" r="IJ16" t="n"/>
      <c s="588" r="IK16" t="n"/>
      <c s="588" r="IL16" t="n"/>
      <c s="588" r="IM16" t="n"/>
      <c s="588" r="IN16" t="n"/>
      <c s="588" r="IO16" t="n"/>
      <c s="588" r="IP16" t="n"/>
      <c s="588" r="IQ16" t="n"/>
      <c s="588" r="IR16" t="n"/>
      <c s="588" r="IS16" t="n"/>
      <c s="588" r="IT16" t="n"/>
      <c s="588" r="IU16" t="n"/>
      <c s="588" r="IV16" t="n"/>
      <c s="588" r="IW16" t="n"/>
      <c s="588" r="IX16" t="n"/>
      <c s="588" r="IY16" t="n"/>
      <c s="588" r="IZ16" t="n"/>
      <c s="588" r="JA16" t="n"/>
      <c s="588" r="JB16" t="n"/>
      <c s="588" r="JC16" t="n"/>
      <c s="588" r="JD16" t="n"/>
      <c s="588" r="JE16" t="n"/>
      <c s="588" r="JF16" t="n"/>
      <c s="588" r="JG16" t="n"/>
      <c s="588" r="JH16" t="n"/>
      <c s="588" r="JI16" t="n"/>
      <c s="588" r="JJ16" t="n"/>
      <c s="588" r="JK16" t="n"/>
      <c s="588" r="JL16" t="n"/>
      <c s="588" r="JM16" t="n"/>
      <c s="588" r="JN16" t="n"/>
      <c s="588" r="JO16" t="n"/>
      <c s="588" r="JP16" t="n"/>
      <c s="588" r="JQ16" t="n"/>
      <c s="588" r="JR16" t="n"/>
      <c s="588" r="JS16" t="n"/>
      <c s="588" r="JT16" t="n"/>
      <c s="588" r="JU16" t="n"/>
      <c s="588" r="JV16" t="n"/>
      <c s="588" r="JW16" t="n"/>
      <c s="588" r="JX16" t="n"/>
      <c s="588" r="JY16" t="n"/>
      <c s="588" r="JZ16" t="n"/>
      <c s="588" r="KA16" t="n"/>
      <c s="588" r="KB16" t="n"/>
      <c s="588" r="KC16" t="n"/>
      <c s="588" r="KD16" t="n"/>
      <c s="588" r="KE16" t="n"/>
      <c s="588" r="KF16" t="n"/>
      <c s="588" r="KG16" t="n"/>
      <c s="588" r="KH16" t="n"/>
      <c s="588" r="KI16" t="n"/>
      <c s="588" r="KJ16" t="n"/>
      <c s="588" r="KK16" t="n"/>
      <c s="588" r="KL16" t="n"/>
      <c s="588" r="KM16" t="n"/>
      <c s="588" r="KN16" t="n"/>
      <c s="588" r="KO16" t="n"/>
      <c s="588" r="KP16" t="n"/>
      <c s="588" r="KQ16" t="n"/>
      <c s="588" r="KR16" t="n"/>
      <c s="588" r="KS16" t="n"/>
      <c s="588" r="KT16" t="n"/>
      <c s="588" r="KU16" t="n"/>
      <c s="588" r="KV16" t="n"/>
      <c s="588" r="KW16" t="n"/>
      <c s="588" r="KX16" t="n"/>
      <c s="588" r="KY16" t="n"/>
      <c s="588" r="KZ16" t="n"/>
      <c s="588" r="LA16" t="n"/>
      <c s="588" r="LB16" t="n"/>
      <c s="588" r="LC16" t="n"/>
      <c s="588" r="LD16" t="n"/>
      <c s="588" r="LE16" t="n"/>
      <c s="588" r="LF16" t="n"/>
      <c s="588" r="LG16" t="n"/>
      <c s="588" r="LH16" t="n"/>
      <c s="588" r="LI16" t="n"/>
      <c s="588" r="LJ16" t="n"/>
      <c s="588" r="LK16" t="n"/>
      <c s="588" r="LL16" t="n"/>
      <c s="588" r="LM16" t="n"/>
      <c s="588" r="LN16" t="n"/>
      <c s="588" r="LO16" t="n"/>
      <c s="588" r="LP16" t="n"/>
      <c s="588" r="LQ16" t="n"/>
      <c s="588" r="LR16" t="n"/>
      <c s="588" r="LS16" t="n"/>
      <c s="588" r="LT16" t="n"/>
      <c s="588" r="LU16" t="n"/>
      <c s="588" r="LV16" t="n"/>
      <c s="588" r="LW16" t="n"/>
      <c s="588" r="LX16" t="n"/>
      <c s="588" r="LY16" t="n"/>
      <c s="588" r="LZ16" t="n"/>
      <c s="588" r="MA16" t="n"/>
      <c s="588" r="MB16" t="n"/>
      <c s="588" r="MC16" t="n"/>
      <c s="588" r="MD16" t="n"/>
      <c s="588" r="ME16" t="n"/>
      <c s="588" r="MF16" t="n"/>
      <c s="588" r="MG16" t="n"/>
      <c s="588" r="MH16" t="n"/>
      <c s="588" r="MI16" t="n"/>
      <c s="588" r="MJ16" t="n"/>
      <c s="588" r="MK16" t="n"/>
      <c s="588" r="ML16" t="n"/>
      <c s="588" r="MM16" t="n"/>
      <c s="588" r="MN16" t="n"/>
      <c s="588" r="MO16" t="n"/>
      <c s="588" r="MP16" t="n"/>
      <c s="588" r="MQ16" t="n"/>
      <c s="588" r="MR16" t="n"/>
      <c s="588" r="MS16" t="n"/>
      <c s="588" r="MT16" t="n"/>
      <c s="588" r="MU16" t="n"/>
      <c s="588" r="MV16" t="n"/>
      <c s="588" r="MW16" t="n"/>
      <c s="588" r="MX16" t="n"/>
      <c s="588" r="MY16" t="n"/>
      <c s="588" r="MZ16" t="n"/>
      <c s="588" r="NA16" t="n"/>
      <c s="588" r="NB16" t="n"/>
      <c s="588" r="NC16" t="n"/>
      <c s="588" r="ND16" t="n"/>
      <c s="588" r="NE16" t="n"/>
      <c s="588" r="NF16" t="n"/>
      <c s="588" r="NG16" t="n"/>
      <c s="588" r="NH16" t="n"/>
      <c s="588" r="NI16" t="n"/>
      <c s="588" r="NJ16" t="n"/>
      <c s="588" r="NK16" t="n"/>
      <c s="588" r="NL16" t="n"/>
      <c s="588" r="NM16" t="n"/>
      <c s="588" r="NN16" t="n"/>
      <c s="588" r="NO16" t="n"/>
      <c s="588" r="NP16" t="n"/>
      <c s="588" r="NQ16" t="n"/>
      <c s="588" r="NR16" t="n"/>
      <c s="588" r="NS16" t="n"/>
      <c s="588" r="NT16" t="n"/>
      <c s="588" r="NU16" t="n"/>
      <c s="588" r="NV16" t="n"/>
      <c s="588" r="NW16" t="n"/>
      <c s="588" r="NX16" t="n"/>
      <c s="588" r="NY16" t="n"/>
      <c s="588" r="NZ16" t="n"/>
      <c s="588" r="OA16" t="n"/>
      <c s="588" r="OB16" t="n"/>
      <c s="588" r="OC16" t="n"/>
      <c s="588" r="OD16" t="n"/>
      <c s="588" r="OE16" t="n"/>
      <c s="588" r="OF16" t="n"/>
      <c s="588" r="OG16" t="n"/>
      <c s="588" r="OH16" t="n"/>
      <c s="588" r="OI16" t="n"/>
      <c s="588" r="OJ16" t="n"/>
      <c s="588" r="OK16" t="n"/>
      <c s="588" r="OL16" t="n"/>
      <c s="588" r="OM16" t="n"/>
      <c s="588" r="ON16" t="n"/>
      <c s="588" r="OO16" t="n"/>
      <c s="588" r="OP16" t="n"/>
      <c s="588" r="OQ16" t="n"/>
      <c s="588" r="OR16" t="n"/>
      <c s="588" r="OS16" t="n"/>
      <c s="588" r="OT16" t="n"/>
      <c s="588" r="OU16" t="n"/>
      <c s="588" r="OV16" t="n"/>
      <c s="588" r="OW16" t="n"/>
      <c s="588" r="OX16" t="n"/>
      <c s="588" r="OY16" t="n"/>
      <c s="588" r="OZ16" t="n"/>
      <c s="588" r="PA16" t="n"/>
      <c s="588" r="PB16" t="n"/>
      <c s="588" r="PC16" t="n"/>
      <c s="588" r="PD16" t="n"/>
      <c s="588" r="PE16" t="n"/>
      <c s="588" r="PF16" t="n"/>
      <c s="588" r="PG16" t="n"/>
      <c s="588" r="PH16" t="n"/>
      <c s="588" r="PI16" t="n"/>
      <c s="588" r="PJ16" t="n"/>
      <c s="588" r="PK16" t="n"/>
      <c s="588" r="PL16" t="n"/>
      <c s="588" r="PM16" t="n"/>
      <c s="588" r="PN16" t="n"/>
      <c s="588" r="PO16" t="n"/>
      <c s="588" r="PP16" t="n"/>
      <c s="588" r="PQ16" t="n"/>
      <c s="588" r="PR16" t="n"/>
      <c s="588" r="PS16" t="n"/>
      <c s="588" r="PT16" t="n"/>
      <c s="588" r="PU16" t="n"/>
      <c s="588" r="PV16" t="n"/>
      <c s="588" r="PW16" t="n"/>
      <c s="588" r="PX16" t="n"/>
      <c s="588" r="PY16" t="n"/>
      <c s="588" r="PZ16" t="n"/>
      <c s="588" r="QA16" t="n"/>
      <c s="588" r="QB16" t="n"/>
      <c s="588" r="QC16" t="n"/>
      <c s="588" r="QD16" t="n"/>
      <c s="588" r="QE16" t="n"/>
      <c s="588" r="QF16" t="n"/>
      <c s="588" r="QG16" t="n"/>
      <c s="588" r="QH16" t="n"/>
      <c s="588" r="QI16" t="n"/>
      <c s="588" r="QJ16" t="n"/>
      <c s="588" r="QK16" t="n"/>
      <c s="588" r="QL16" t="n"/>
      <c s="588" r="QM16" t="n"/>
      <c s="588" r="QN16" t="n"/>
      <c s="588" r="QO16" t="n"/>
      <c s="588" r="QP16" t="n"/>
      <c s="588" r="QQ16" t="n"/>
      <c s="588" r="QR16" t="n"/>
      <c s="588" r="QS16" t="n"/>
      <c s="588" r="QT16" t="n"/>
      <c s="588" r="QU16" t="n"/>
      <c s="588" r="QV16" t="n"/>
      <c s="588" r="QW16" t="n"/>
      <c s="588" r="QX16" t="n"/>
      <c s="588" r="QY16" t="n"/>
      <c s="588" r="QZ16" t="n"/>
      <c s="588" r="RA16" t="n"/>
      <c s="588" r="RB16" t="n"/>
      <c s="588" r="RC16" t="n"/>
      <c s="588" r="RD16" t="n"/>
      <c s="588" r="RE16" t="n"/>
      <c s="588" r="RF16" t="n"/>
      <c s="588" r="RG16" t="n"/>
      <c s="588" r="RH16" t="n"/>
      <c s="588" r="RI16" t="n"/>
      <c s="588" r="RJ16" t="n"/>
      <c s="588" r="RK16" t="n"/>
      <c s="588" r="RL16" t="n"/>
      <c s="588" r="RM16" t="n"/>
      <c s="588" r="RN16" t="n"/>
      <c s="588" r="RO16" t="n"/>
      <c s="588" r="RP16" t="n"/>
      <c s="588" r="RQ16" t="n"/>
      <c s="588" r="RR16" t="n"/>
      <c s="588" r="RS16" t="n"/>
      <c s="588" r="RT16" t="n"/>
      <c s="588" r="RU16" t="n"/>
      <c s="588" r="RV16" t="n"/>
      <c s="588" r="RW16" t="n"/>
      <c s="588" r="RX16" t="n"/>
      <c s="588" r="RY16" t="n"/>
      <c s="588" r="RZ16" t="n"/>
      <c s="588" r="SA16" t="n"/>
      <c s="588" r="SB16" t="n"/>
      <c s="588" r="SC16" t="n"/>
      <c s="588" r="SD16" t="n"/>
      <c s="588" r="SE16" t="n"/>
      <c s="588" r="SF16" t="n"/>
      <c s="588" r="SG16" t="n"/>
      <c s="588" r="SH16" t="n"/>
      <c s="588" r="SI16" t="n"/>
      <c s="588" r="SJ16" t="n"/>
      <c s="588" r="SK16" t="n"/>
      <c s="588" r="SL16" t="n"/>
      <c s="588" r="SM16" t="n"/>
      <c s="588" r="SN16" t="n"/>
      <c s="588" r="SO16" t="n"/>
      <c s="588" r="SP16" t="n"/>
      <c s="588" r="SQ16" t="n"/>
      <c s="588" r="SR16" t="n"/>
      <c s="588" r="SS16" t="n"/>
      <c s="588" r="ST16" t="n"/>
      <c s="588" r="SU16" t="n"/>
      <c s="588" r="SV16" t="n"/>
      <c s="588" r="SW16" t="n"/>
      <c s="588" r="SX16" t="n"/>
      <c s="588" r="SY16" t="n"/>
      <c s="588" r="SZ16" t="n"/>
      <c s="588" r="TA16" t="n"/>
      <c s="588" r="TB16" t="n"/>
      <c s="588" r="TC16" t="n"/>
      <c s="588" r="TD16" t="n"/>
      <c s="588" r="TE16" t="n"/>
      <c s="588" r="TF16" t="n"/>
      <c s="588" r="TG16" t="n"/>
      <c s="588" r="TH16" t="n"/>
      <c s="588" r="TI16" t="n"/>
      <c s="588" r="TJ16" t="n"/>
      <c s="588" r="TK16" t="n"/>
      <c s="588" r="TL16" t="n"/>
      <c s="588" r="TM16" t="n"/>
      <c s="588" r="TN16" t="n"/>
      <c s="588" r="TO16" t="n"/>
      <c s="588" r="TP16" t="n"/>
      <c s="588" r="TQ16" t="n"/>
      <c s="588" r="TR16" t="n"/>
      <c s="588" r="TS16" t="n"/>
      <c s="588" r="TT16" t="n"/>
      <c s="588" r="TU16" t="n"/>
      <c s="588" r="TV16" t="n"/>
      <c s="588" r="TW16" t="n"/>
      <c s="588" r="TX16" t="n"/>
      <c s="588" r="TY16" t="n"/>
      <c s="588" r="TZ16" t="n"/>
      <c s="588" r="UA16" t="n"/>
      <c s="588" r="UB16" t="n"/>
      <c s="588" r="UC16" t="n"/>
      <c s="588" r="UD16" t="n"/>
      <c s="588" r="UE16" t="n"/>
      <c s="588" r="UF16" t="n"/>
      <c s="588" r="UG16" t="n"/>
      <c s="588" r="UH16" t="n"/>
      <c s="588" r="UI16" t="n"/>
      <c s="588" r="UJ16" t="n"/>
      <c s="588" r="UK16" t="n"/>
      <c s="588" r="UL16" t="n"/>
      <c s="588" r="UM16" t="n"/>
      <c s="588" r="UN16" t="n"/>
      <c s="588" r="UO16" t="n"/>
      <c s="588" r="UP16" t="n"/>
      <c s="588" r="UQ16" t="n"/>
      <c s="588" r="UR16" t="n"/>
      <c s="588" r="US16" t="n"/>
      <c s="588" r="UT16" t="n"/>
      <c s="588" r="UU16" t="n"/>
      <c s="588" r="UV16" t="n"/>
      <c s="588" r="UW16" t="n"/>
      <c s="588" r="UX16" t="n"/>
      <c s="588" r="UY16" t="n"/>
      <c s="588" r="UZ16" t="n"/>
      <c s="588" r="VA16" t="n"/>
      <c s="588" r="VB16" t="n"/>
      <c s="588" r="VC16" t="n"/>
      <c s="588" r="VD16" t="n"/>
      <c s="588" r="VE16" t="n"/>
      <c s="588" r="VF16" t="n"/>
      <c s="588" r="VG16" t="n"/>
      <c s="588" r="VH16" t="n"/>
      <c s="588" r="VI16" t="n"/>
      <c s="588" r="VJ16" t="n"/>
      <c s="588" r="VK16" t="n"/>
      <c s="588" r="VL16" t="n"/>
      <c s="588" r="VM16" t="n"/>
      <c s="588" r="VN16" t="n"/>
      <c s="588" r="VO16" t="n"/>
      <c s="588" r="VP16" t="n"/>
      <c s="588" r="VQ16" t="n"/>
      <c s="588" r="VR16" t="n"/>
      <c s="588" r="VS16" t="n"/>
      <c s="588" r="VT16" t="n"/>
      <c s="588" r="VU16" t="n"/>
      <c s="588" r="VV16" t="n"/>
      <c s="588" r="VW16" t="n"/>
      <c s="588" r="VX16" t="n"/>
      <c s="588" r="VY16" t="n"/>
      <c s="588" r="VZ16" t="n"/>
      <c s="588" r="WA16" t="n"/>
      <c s="588" r="WB16" t="n"/>
      <c s="588" r="WC16" t="n"/>
      <c s="588" r="WD16" t="n"/>
      <c s="588" r="WE16" t="n"/>
      <c s="588" r="WF16" t="n"/>
      <c s="588" r="WG16" t="n"/>
      <c s="588" r="WH16" t="n"/>
      <c s="588" r="WI16" t="n"/>
      <c s="588" r="WJ16" t="n"/>
      <c s="588" r="WK16" t="n"/>
      <c s="588" r="WL16" t="n"/>
      <c s="588" r="WM16" t="n"/>
      <c s="588" r="WN16" t="n"/>
      <c s="588" r="WO16" t="n"/>
      <c s="588" r="WP16" t="n"/>
      <c s="588" r="WQ16" t="n"/>
      <c s="588" r="WR16" t="n"/>
      <c s="588" r="WS16" t="n"/>
      <c s="588" r="WT16" t="n"/>
      <c s="588" r="WU16" t="n"/>
      <c s="588" r="WV16" t="n"/>
      <c s="588" r="WW16" t="n"/>
      <c s="588" r="WX16" t="n"/>
      <c s="588" r="WY16" t="n"/>
      <c s="588" r="WZ16" t="n"/>
      <c s="588" r="XA16" t="n"/>
      <c s="588" r="XB16" t="n"/>
      <c s="588" r="XC16" t="n"/>
      <c s="588" r="XD16" t="n"/>
      <c s="588" r="XE16" t="n"/>
      <c s="588" r="XF16" t="n"/>
      <c s="588" r="XG16" t="n"/>
      <c s="588" r="XH16" t="n"/>
      <c s="588" r="XI16" t="n"/>
      <c s="588" r="XJ16" t="n"/>
      <c s="588" r="XK16" t="n"/>
      <c s="588" r="XL16" t="n"/>
      <c s="588" r="XM16" t="n"/>
      <c s="588" r="XN16" t="n"/>
      <c s="588" r="XO16" t="n"/>
      <c s="588" r="XP16" t="n"/>
      <c s="588" r="XQ16" t="n"/>
      <c s="588" r="XR16" t="n"/>
      <c s="588" r="XS16" t="n"/>
      <c s="588" r="XT16" t="n"/>
      <c s="588" r="XU16" t="n"/>
      <c s="588" r="XV16" t="n"/>
      <c s="588" r="XW16" t="n"/>
      <c s="588" r="XX16" t="n"/>
      <c s="588" r="XY16" t="n"/>
      <c s="588" r="XZ16" t="n"/>
      <c s="588" r="YA16" t="n"/>
      <c s="588" r="YB16" t="n"/>
      <c s="588" r="YC16" t="n"/>
      <c s="588" r="YD16" t="n"/>
      <c s="588" r="YE16" t="n"/>
      <c s="588" r="YF16" t="n"/>
      <c s="588" r="YG16" t="n"/>
      <c s="588" r="YH16" t="n"/>
      <c s="588" r="YI16" t="n"/>
      <c s="588" r="YJ16" t="n"/>
      <c s="588" r="YK16" t="n"/>
      <c s="588" r="YL16" t="n"/>
      <c s="588" r="YM16" t="n"/>
      <c s="588" r="YN16" t="n"/>
      <c s="588" r="YO16" t="n"/>
      <c s="588" r="YP16" t="n"/>
      <c s="588" r="YQ16" t="n"/>
      <c s="588" r="YR16" t="n"/>
      <c s="588" r="YS16" t="n"/>
      <c s="588" r="YT16" t="n"/>
      <c s="588" r="YU16" t="n"/>
      <c s="588" r="YV16" t="n"/>
      <c s="588" r="YW16" t="n"/>
      <c s="588" r="YX16" t="n"/>
      <c s="588" r="YY16" t="n"/>
      <c s="588" r="YZ16" t="n"/>
      <c s="588" r="ZA16" t="n"/>
      <c s="588" r="ZB16" t="n"/>
      <c s="588" r="ZC16" t="n"/>
      <c s="588" r="ZD16" t="n"/>
      <c s="588" r="ZE16" t="n"/>
      <c s="588" r="ZF16" t="n"/>
      <c s="588" r="ZG16" t="n"/>
      <c s="588" r="ZH16" t="n"/>
      <c s="588" r="ZI16" t="n"/>
      <c s="588" r="ZJ16" t="n"/>
      <c s="588" r="ZK16" t="n"/>
      <c s="588" r="ZL16" t="n"/>
      <c s="588" r="ZM16" t="n"/>
      <c s="588" r="ZN16" t="n"/>
      <c s="588" r="ZO16" t="n"/>
      <c s="588" r="ZP16" t="n"/>
      <c s="588" r="ZQ16" t="n"/>
      <c s="588" r="ZR16" t="n"/>
      <c s="588" r="ZS16" t="n"/>
      <c s="588" r="ZT16" t="n"/>
      <c s="588" r="ZU16" t="n"/>
      <c s="588" r="ZV16" t="n"/>
      <c s="588" r="ZW16" t="n"/>
      <c s="588" r="ZX16" t="n"/>
      <c s="588" r="ZY16" t="n"/>
      <c s="588" r="ZZ16" t="n"/>
      <c s="588" r="AAA16" t="n"/>
      <c s="588" r="AAB16" t="n"/>
      <c s="588" r="AAC16" t="n"/>
      <c s="588" r="AAD16" t="n"/>
      <c s="588" r="AAE16" t="n"/>
      <c s="588" r="AAF16" t="n"/>
      <c s="588" r="AAG16" t="n"/>
      <c s="588" r="AAH16" t="n"/>
      <c s="588" r="AAI16" t="n"/>
      <c s="588" r="AAJ16" t="n"/>
      <c s="588" r="AAK16" t="n"/>
      <c s="588" r="AAL16" t="n"/>
      <c s="588" r="AAM16" t="n"/>
      <c s="588" r="AAN16" t="n"/>
      <c s="588" r="AAO16" t="n"/>
      <c s="588" r="AAP16" t="n"/>
      <c s="588" r="AAQ16" t="n"/>
      <c s="588" r="AAR16" t="n"/>
      <c s="588" r="AAS16" t="n"/>
      <c s="588" r="AAT16" t="n"/>
      <c s="588" r="AAU16" t="n"/>
      <c s="588" r="AAV16" t="n"/>
      <c s="588" r="AAW16" t="n"/>
      <c s="588" r="AAX16" t="n"/>
      <c s="588" r="AAY16" t="n"/>
      <c s="588" r="AAZ16" t="n"/>
      <c s="588" r="ABA16" t="n"/>
      <c s="588" r="ABB16" t="n"/>
      <c s="588" r="ABC16" t="n"/>
      <c s="588" r="ABD16" t="n"/>
      <c s="588" r="ABE16" t="n"/>
      <c s="588" r="ABF16" t="n"/>
      <c s="588" r="ABG16" t="n"/>
      <c s="588" r="ABH16" t="n"/>
      <c s="588" r="ABI16" t="n"/>
      <c s="588" r="ABJ16" t="n"/>
      <c s="588" r="ABK16" t="n"/>
      <c s="588" r="ABL16" t="n"/>
      <c s="588" r="ABM16" t="n"/>
      <c s="588" r="ABN16" t="n"/>
      <c s="588" r="ABO16" t="n"/>
      <c s="588" r="ABP16" t="n"/>
      <c s="588" r="ABQ16" t="n"/>
      <c s="588" r="ABR16" t="n"/>
      <c s="588" r="ABS16" t="n"/>
      <c s="588" r="ABT16" t="n"/>
      <c s="588" r="ABU16" t="n"/>
      <c s="588" r="ABV16" t="n"/>
      <c s="588" r="ABW16" t="n"/>
      <c s="588" r="ABX16" t="n"/>
      <c s="588" r="ABY16" t="n"/>
      <c s="588" r="ABZ16" t="n"/>
      <c s="588" r="ACA16" t="n"/>
      <c s="588" r="ACB16" t="n"/>
      <c s="588" r="ACC16" t="n"/>
      <c s="588" r="ACD16" t="n"/>
      <c s="588" r="ACE16" t="n"/>
      <c s="588" r="ACF16" t="n"/>
      <c s="588" r="ACG16" t="n"/>
      <c s="588" r="ACH16" t="n"/>
      <c s="588" r="ACI16" t="n"/>
      <c s="588" r="ACJ16" t="n"/>
      <c s="588" r="ACK16" t="n"/>
      <c s="588" r="ACL16" t="n"/>
      <c s="588" r="ACM16" t="n"/>
      <c s="588" r="ACN16" t="n"/>
      <c s="588" r="ACO16" t="n"/>
      <c s="588" r="ACP16" t="n"/>
      <c s="588" r="ACQ16" t="n"/>
      <c s="588" r="ACR16" t="n"/>
      <c s="588" r="ACS16" t="n"/>
      <c s="588" r="ACT16" t="n"/>
      <c s="588" r="ACU16" t="n"/>
      <c s="588" r="ACV16" t="n"/>
      <c s="588" r="ACW16" t="n"/>
      <c s="588" r="ACX16" t="n"/>
      <c s="588" r="ACY16" t="n"/>
      <c s="588" r="ACZ16" t="n"/>
      <c s="588" r="ADA16" t="n"/>
      <c s="588" r="ADB16" t="n"/>
      <c s="588" r="ADC16" t="n"/>
      <c s="588" r="ADD16" t="n"/>
      <c s="588" r="ADE16" t="n"/>
      <c s="588" r="ADF16" t="n"/>
      <c s="588" r="ADG16" t="n"/>
      <c s="588" r="ADH16" t="n"/>
      <c s="588" r="ADI16" t="n"/>
      <c s="588" r="ADJ16" t="n"/>
      <c s="588" r="ADK16" t="n"/>
      <c s="588" r="ADL16" t="n"/>
      <c s="588" r="ADM16" t="n"/>
      <c s="588" r="ADN16" t="n"/>
      <c s="588" r="ADO16" t="n"/>
      <c s="588" r="ADP16" t="n"/>
      <c s="588" r="ADQ16" t="n"/>
      <c s="588" r="ADR16" t="n"/>
      <c s="588" r="ADS16" t="n"/>
      <c s="588" r="ADT16" t="n"/>
      <c s="588" r="ADU16" t="n"/>
      <c s="588" r="ADV16" t="n"/>
      <c s="588" r="ADW16" t="n"/>
      <c s="588" r="ADX16" t="n"/>
      <c s="588" r="ADY16" t="n"/>
      <c s="588" r="ADZ16" t="n"/>
      <c s="588" r="AEA16" t="n"/>
      <c s="588" r="AEB16" t="n"/>
      <c s="588" r="AEC16" t="n"/>
      <c s="588" r="AED16" t="n"/>
      <c s="588" r="AEE16" t="n"/>
      <c s="588" r="AEF16" t="n"/>
      <c s="588" r="AEG16" t="n"/>
      <c s="588" r="AEH16" t="n"/>
      <c s="588" r="AEI16" t="n"/>
      <c s="588" r="AEJ16" t="n"/>
      <c s="588" r="AEK16" t="n"/>
      <c s="588" r="AEL16" t="n"/>
      <c s="588" r="AEM16" t="n"/>
      <c s="588" r="AEN16" t="n"/>
      <c s="588" r="AEO16" t="n"/>
      <c s="588" r="AEP16" t="n"/>
      <c s="588" r="AEQ16" t="n"/>
      <c s="588" r="AER16" t="n"/>
      <c s="588" r="AES16" t="n"/>
      <c s="588" r="AET16" t="n"/>
      <c s="588" r="AEU16" t="n"/>
      <c s="588" r="AEV16" t="n"/>
      <c s="588" r="AEW16" t="n"/>
      <c s="588" r="AEX16" t="n"/>
      <c s="588" r="AEY16" t="n"/>
      <c s="588" r="AEZ16" t="n"/>
      <c s="588" r="AFA16" t="n"/>
      <c s="588" r="AFB16" t="n"/>
      <c s="588" r="AFC16" t="n"/>
      <c s="588" r="AFD16" t="n"/>
      <c s="588" r="AFE16" t="n"/>
      <c s="588" r="AFF16" t="n"/>
      <c s="588" r="AFG16" t="n"/>
      <c s="588" r="AFH16" t="n"/>
      <c s="588" r="AFI16" t="n"/>
      <c s="588" r="AFJ16" t="n"/>
      <c s="588" r="AFK16" t="n"/>
      <c s="588" r="AFL16" t="n"/>
      <c s="588" r="AFM16" t="n"/>
      <c s="588" r="AFN16" t="n"/>
      <c s="588" r="AFO16" t="n"/>
      <c s="588" r="AFP16" t="n"/>
      <c s="588" r="AFQ16" t="n"/>
      <c s="588" r="AFR16" t="n"/>
      <c s="588" r="AFS16" t="n"/>
      <c s="588" r="AFT16" t="n"/>
      <c s="588" r="AFU16" t="n"/>
      <c s="588" r="AFV16" t="n"/>
      <c s="588" r="AFW16" t="n"/>
      <c s="588" r="AFX16" t="n"/>
      <c s="588" r="AFY16" t="n"/>
      <c s="588" r="AFZ16" t="n"/>
      <c s="588" r="AGA16" t="n"/>
      <c s="588" r="AGB16" t="n"/>
      <c s="588" r="AGC16" t="n"/>
      <c s="588" r="AGD16" t="n"/>
      <c s="588" r="AGE16" t="n"/>
      <c s="588" r="AGF16" t="n"/>
      <c s="588" r="AGG16" t="n"/>
      <c s="588" r="AGH16" t="n"/>
      <c s="588" r="AGI16" t="n"/>
      <c s="588" r="AGJ16" t="n"/>
      <c s="588" r="AGK16" t="n"/>
      <c s="588" r="AGL16" t="n"/>
      <c s="588" r="AGM16" t="n"/>
      <c s="588" r="AGN16" t="n"/>
      <c s="588" r="AGO16" t="n"/>
      <c s="588" r="AGP16" t="n"/>
      <c s="588" r="AGQ16" t="n"/>
      <c s="588" r="AGR16" t="n"/>
      <c s="588" r="AGS16" t="n"/>
      <c s="588" r="AGT16" t="n"/>
      <c s="588" r="AGU16" t="n"/>
      <c s="588" r="AGV16" t="n"/>
      <c s="588" r="AGW16" t="n"/>
      <c s="588" r="AGX16" t="n"/>
      <c s="588" r="AGY16" t="n"/>
      <c s="588" r="AGZ16" t="n"/>
      <c s="588" r="AHA16" t="n"/>
      <c s="588" r="AHB16" t="n"/>
      <c s="588" r="AHC16" t="n"/>
      <c s="588" r="AHD16" t="n"/>
      <c s="588" r="AHE16" t="n"/>
      <c s="588" r="AHF16" t="n"/>
      <c s="588" r="AHG16" t="n"/>
      <c s="588" r="AHH16" t="n"/>
      <c s="588" r="AHI16" t="n"/>
      <c s="588" r="AHJ16" t="n"/>
      <c s="588" r="AHK16" t="n"/>
      <c s="588" r="AHL16" t="n"/>
      <c s="588" r="AHM16" t="n"/>
      <c s="588" r="AHN16" t="n"/>
      <c s="588" r="AHO16" t="n"/>
      <c s="588" r="AHP16" t="n"/>
      <c s="588" r="AHQ16" t="n"/>
      <c s="588" r="AHR16" t="n"/>
      <c s="588" r="AHS16" t="n"/>
      <c s="588" r="AHT16" t="n"/>
      <c s="588" r="AHU16" t="n"/>
      <c s="588" r="AHV16" t="n"/>
      <c s="588" r="AHW16" t="n"/>
      <c s="588" r="AHX16" t="n"/>
      <c s="588" r="AHY16" t="n"/>
      <c s="588" r="AHZ16" t="n"/>
      <c s="588" r="AIA16" t="n"/>
      <c s="588" r="AIB16" t="n"/>
      <c s="588" r="AIC16" t="n"/>
      <c s="588" r="AID16" t="n"/>
      <c s="588" r="AIE16" t="n"/>
      <c s="588" r="AIF16" t="n"/>
      <c s="588" r="AIG16" t="n"/>
      <c s="588" r="AIH16" t="n"/>
      <c s="588" r="AII16" t="n"/>
      <c s="588" r="AIJ16" t="n"/>
      <c s="588" r="AIK16" t="n"/>
      <c s="588" r="AIL16" t="n"/>
      <c s="588" r="AIM16" t="n"/>
      <c s="588" r="AIN16" t="n"/>
      <c s="588" r="AIO16" t="n"/>
      <c s="588" r="AIP16" t="n"/>
      <c s="588" r="AIQ16" t="n"/>
      <c s="588" r="AIR16" t="n"/>
      <c s="588" r="AIS16" t="n"/>
      <c s="588" r="AIT16" t="n"/>
      <c s="588" r="AIU16" t="n"/>
      <c s="588" r="AIV16" t="n"/>
      <c s="588" r="AIW16" t="n"/>
      <c s="588" r="AIX16" t="n"/>
      <c s="588" r="AIY16" t="n"/>
      <c s="588" r="AIZ16" t="n"/>
      <c s="588" r="AJA16" t="n"/>
      <c s="588" r="AJB16" t="n"/>
      <c s="588" r="AJC16" t="n"/>
      <c s="588" r="AJD16" t="n"/>
      <c s="588" r="AJE16" t="n"/>
      <c s="588" r="AJF16" t="n"/>
      <c s="588" r="AJG16" t="n"/>
      <c s="588" r="AJH16" t="n"/>
      <c s="588" r="AJI16" t="n"/>
      <c s="588" r="AJJ16" t="n"/>
      <c s="588" r="AJK16" t="n"/>
      <c s="588" r="AJL16" t="n"/>
      <c s="588" r="AJM16" t="n"/>
      <c s="588" r="AJN16" t="n"/>
      <c s="588" r="AJO16" t="n"/>
      <c s="588" r="AJP16" t="n"/>
      <c s="588" r="AJQ16" t="n"/>
      <c s="588" r="AJR16" t="n"/>
      <c s="588" r="AJS16" t="n"/>
      <c s="588" r="AJT16" t="n"/>
      <c s="588" r="AJU16" t="n"/>
      <c s="588" r="AJV16" t="n"/>
      <c s="588" r="AJW16" t="n"/>
      <c s="588" r="AJX16" t="n"/>
      <c s="588" r="AJY16" t="n"/>
      <c s="588" r="AJZ16" t="n"/>
      <c s="588" r="AKA16" t="n"/>
      <c s="588" r="AKB16" t="n"/>
      <c s="588" r="AKC16" t="n"/>
      <c s="588" r="AKD16" t="n"/>
      <c s="588" r="AKE16" t="n"/>
      <c s="588" r="AKF16" t="n"/>
      <c s="588" r="AKG16" t="n"/>
      <c s="588" r="AKH16" t="n"/>
      <c s="588" r="AKI16" t="n"/>
      <c s="588" r="AKJ16" t="n"/>
      <c s="588" r="AKK16" t="n"/>
      <c s="588" r="AKL16" t="n"/>
      <c s="588" r="AKM16" t="n"/>
      <c s="588" r="AKN16" t="n"/>
      <c s="588" r="AKO16" t="n"/>
      <c s="588" r="AKP16" t="n"/>
      <c s="588" r="AKQ16" t="n"/>
      <c s="588" r="AKR16" t="n"/>
      <c s="588" r="AKS16" t="n"/>
      <c s="588" r="AKT16" t="n"/>
      <c s="588" r="AKU16" t="n"/>
      <c s="588" r="AKV16" t="n"/>
      <c s="588" r="AKW16" t="n"/>
      <c s="588" r="AKX16" t="n"/>
      <c s="588" r="AKY16" t="n"/>
      <c s="588" r="AKZ16" t="n"/>
      <c s="588" r="ALA16" t="n"/>
      <c s="588" r="ALB16" t="n"/>
      <c s="588" r="ALC16" t="n"/>
      <c s="588" r="ALD16" t="n"/>
      <c s="588" r="ALE16" t="n"/>
      <c s="588" r="ALF16" t="n"/>
      <c s="588" r="ALG16" t="n"/>
      <c s="588" r="ALH16" t="n"/>
      <c s="588" r="ALI16" t="n"/>
      <c s="588" r="ALJ16" t="n"/>
      <c s="588" r="ALK16" t="n"/>
      <c s="588" r="ALL16" t="n"/>
      <c s="588" r="ALM16" t="n"/>
      <c s="588" r="ALN16" t="n"/>
      <c s="588" r="ALO16" t="n"/>
      <c s="588" r="ALP16" t="n"/>
      <c s="588" r="ALQ16" t="n"/>
      <c s="588" r="ALR16" t="n"/>
      <c s="588" r="ALS16" t="n"/>
      <c s="588" r="ALT16" t="n"/>
      <c s="588" r="ALU16" t="n"/>
      <c s="588" r="ALV16" t="n"/>
      <c s="588" r="ALW16" t="n"/>
      <c s="588" r="ALX16" t="n"/>
      <c s="588" r="ALY16" t="n"/>
      <c s="588" r="ALZ16" t="n"/>
      <c s="588" r="AMA16" t="n"/>
      <c s="588" r="AMB16" t="n"/>
      <c s="588" r="AMC16" t="n"/>
      <c s="588" r="AMD16" t="n"/>
      <c s="588" r="AME16" t="n"/>
      <c s="588" r="AMF16" t="n"/>
      <c s="588" r="AMG16" t="n"/>
      <c s="588" r="AMH16" t="n"/>
      <c s="588" r="AMI16" t="n"/>
      <c s="588" r="AMJ16" t="n"/>
    </row>
    <row customHeight="1" s="737" r="17" ht="15" spans="1:1024">
      <c s="588" r="A17" t="n"/>
      <c s="588" r="B17" t="n"/>
      <c s="588" r="C17" t="n"/>
      <c s="588" r="D17" t="n"/>
      <c s="588" r="E17" t="n"/>
      <c s="588" r="F17" t="n"/>
      <c s="588" r="G17" t="n"/>
      <c s="588" r="H17" t="n"/>
      <c s="588" r="I17" t="n"/>
      <c s="588" r="J17" t="n"/>
      <c s="588" r="K17" t="n"/>
      <c s="588" r="L17" t="n"/>
      <c s="588" r="M17" t="n"/>
      <c s="588" r="N17" t="n"/>
      <c s="588" r="O17" t="n"/>
      <c s="588" r="P17" t="n"/>
      <c s="588" r="Q17" t="n"/>
      <c s="588" r="R17" t="n"/>
      <c s="588" r="S17" t="n"/>
      <c s="588" r="T17" t="n"/>
      <c s="588" r="U17" t="n"/>
      <c s="588" r="V17" t="n"/>
      <c s="588" r="W17" t="n"/>
      <c s="588" r="X17" t="n"/>
      <c s="588" r="Y17" t="n"/>
      <c s="588" r="Z17" t="n"/>
      <c s="588" r="AA17" t="n"/>
      <c s="588" r="AB17" t="n"/>
      <c s="588" r="AC17" t="n"/>
      <c s="588" r="AD17" t="n"/>
      <c s="588" r="AE17" t="n"/>
      <c s="588" r="AF17" t="n"/>
      <c s="588" r="AG17" t="n"/>
      <c s="588" r="AH17" t="n"/>
      <c s="588" r="AI17" t="n"/>
      <c s="588" r="AJ17" t="n"/>
      <c s="588" r="AK17" t="n"/>
      <c s="588" r="AL17" t="n"/>
      <c s="588" r="AM17" t="n"/>
      <c s="588" r="AN17" t="n"/>
      <c s="588" r="AO17" t="n"/>
      <c s="588" r="AP17" t="n"/>
      <c s="588" r="AQ17" t="n"/>
      <c s="588" r="AR17" t="n"/>
      <c s="588" r="AS17" t="n"/>
      <c s="588" r="AT17" t="n"/>
      <c s="588" r="AU17" t="n"/>
      <c s="588" r="AV17" t="n"/>
      <c s="588" r="AW17" t="n"/>
      <c s="588" r="AX17" t="n"/>
      <c s="588" r="AY17" t="n"/>
      <c s="588" r="AZ17" t="n"/>
      <c s="588" r="BA17" t="n"/>
      <c s="588" r="BB17" t="n"/>
      <c s="588" r="BC17" t="n"/>
      <c s="588" r="BD17" t="n"/>
      <c s="588" r="BE17" t="n"/>
      <c s="588" r="BF17" t="n"/>
      <c s="588" r="BG17" t="n"/>
      <c s="588" r="BH17" t="n"/>
      <c s="588" r="BI17" t="n"/>
      <c s="588" r="BJ17" t="n"/>
      <c s="588" r="BK17" t="n"/>
      <c s="588" r="BL17" t="n"/>
      <c s="588" r="BM17" t="n"/>
      <c s="588" r="BN17" t="n"/>
      <c s="588" r="BO17" t="n"/>
      <c s="588" r="BP17" t="n"/>
      <c s="588" r="BQ17" t="n"/>
      <c s="588" r="BR17" t="n"/>
      <c s="588" r="BS17" t="n"/>
      <c s="588" r="BT17" t="n"/>
      <c s="588" r="BU17" t="n"/>
      <c s="588" r="BV17" t="n"/>
      <c s="588" r="BW17" t="n"/>
      <c s="588" r="BX17" t="n"/>
      <c s="588" r="BY17" t="n"/>
      <c s="588" r="BZ17" t="n"/>
      <c s="588" r="CA17" t="n"/>
      <c s="588" r="CB17" t="n"/>
      <c s="588" r="CC17" t="n"/>
      <c s="588" r="CD17" t="n"/>
      <c s="588" r="CE17" t="n"/>
      <c s="588" r="CF17" t="n"/>
      <c s="588" r="CG17" t="n"/>
      <c s="588" r="CH17" t="n"/>
      <c s="588" r="CI17" t="n"/>
      <c s="588" r="CJ17" t="n"/>
      <c s="588" r="CK17" t="n"/>
      <c s="588" r="CL17" t="n"/>
      <c s="588" r="CM17" t="n"/>
      <c s="588" r="CN17" t="n"/>
      <c s="588" r="CO17" t="n"/>
      <c s="588" r="CP17" t="n"/>
      <c s="588" r="CQ17" t="n"/>
      <c s="588" r="CR17" t="n"/>
      <c s="588" r="CS17" t="n"/>
      <c s="588" r="CT17" t="n"/>
      <c s="588" r="CU17" t="n"/>
      <c s="588" r="CV17" t="n"/>
      <c s="588" r="CW17" t="n"/>
      <c s="588" r="CX17" t="n"/>
      <c s="588" r="CY17" t="n"/>
      <c s="588" r="CZ17" t="n"/>
      <c s="588" r="DA17" t="n"/>
      <c s="588" r="DB17" t="n"/>
      <c s="588" r="DC17" t="n"/>
      <c s="588" r="DD17" t="n"/>
      <c s="588" r="DE17" t="n"/>
      <c s="588" r="DF17" t="n"/>
      <c s="588" r="DG17" t="n"/>
      <c s="588" r="DH17" t="n"/>
      <c s="588" r="DI17" t="n"/>
      <c s="588" r="DJ17" t="n"/>
      <c s="588" r="DK17" t="n"/>
      <c s="588" r="DL17" t="n"/>
      <c s="588" r="DM17" t="n"/>
      <c s="588" r="DN17" t="n"/>
      <c s="588" r="DO17" t="n"/>
      <c s="588" r="DP17" t="n"/>
      <c s="588" r="DQ17" t="n"/>
      <c s="588" r="DR17" t="n"/>
      <c s="588" r="DS17" t="n"/>
      <c s="588" r="DT17" t="n"/>
      <c s="588" r="DU17" t="n"/>
      <c s="588" r="DV17" t="n"/>
      <c s="588" r="DW17" t="n"/>
      <c s="588" r="DX17" t="n"/>
      <c s="588" r="DY17" t="n"/>
      <c s="588" r="DZ17" t="n"/>
      <c s="588" r="EA17" t="n"/>
      <c s="588" r="EB17" t="n"/>
      <c s="588" r="EC17" t="n"/>
      <c s="588" r="ED17" t="n"/>
      <c s="588" r="EE17" t="n"/>
      <c s="588" r="EF17" t="n"/>
      <c s="588" r="EG17" t="n"/>
      <c s="588" r="EH17" t="n"/>
      <c s="588" r="EI17" t="n"/>
      <c s="588" r="EJ17" t="n"/>
      <c s="588" r="EK17" t="n"/>
      <c s="588" r="EL17" t="n"/>
      <c s="588" r="EM17" t="n"/>
      <c s="588" r="EN17" t="n"/>
      <c s="588" r="EO17" t="n"/>
      <c s="588" r="EP17" t="n"/>
      <c s="588" r="EQ17" t="n"/>
      <c s="588" r="ER17" t="n"/>
      <c s="588" r="ES17" t="n"/>
      <c s="588" r="ET17" t="n"/>
      <c s="588" r="EU17" t="n"/>
      <c s="588" r="EV17" t="n"/>
      <c s="588" r="EW17" t="n"/>
      <c s="588" r="EX17" t="n"/>
      <c s="588" r="EY17" t="n"/>
      <c s="588" r="EZ17" t="n"/>
      <c s="588" r="FA17" t="n"/>
      <c s="588" r="FB17" t="n"/>
      <c s="588" r="FC17" t="n"/>
      <c s="588" r="FD17" t="n"/>
      <c s="588" r="FE17" t="n"/>
      <c s="588" r="FF17" t="n"/>
      <c s="588" r="FG17" t="n"/>
      <c s="588" r="FH17" t="n"/>
      <c s="588" r="FI17" t="n"/>
      <c s="588" r="FJ17" t="n"/>
      <c s="588" r="FK17" t="n"/>
      <c s="588" r="FL17" t="n"/>
      <c s="588" r="FM17" t="n"/>
      <c s="588" r="FN17" t="n"/>
      <c s="588" r="FO17" t="n"/>
      <c s="588" r="FP17" t="n"/>
      <c s="588" r="FQ17" t="n"/>
      <c s="588" r="FR17" t="n"/>
      <c s="588" r="FS17" t="n"/>
      <c s="588" r="FT17" t="n"/>
      <c s="588" r="FU17" t="n"/>
      <c s="588" r="FV17" t="n"/>
      <c s="588" r="FW17" t="n"/>
      <c s="588" r="FX17" t="n"/>
      <c s="588" r="FY17" t="n"/>
      <c s="588" r="FZ17" t="n"/>
      <c s="588" r="GA17" t="n"/>
      <c s="588" r="GB17" t="n"/>
      <c s="588" r="GC17" t="n"/>
      <c s="588" r="GD17" t="n"/>
      <c s="588" r="GE17" t="n"/>
      <c s="588" r="GF17" t="n"/>
      <c s="588" r="GG17" t="n"/>
      <c s="588" r="GH17" t="n"/>
      <c s="588" r="GI17" t="n"/>
      <c s="588" r="GJ17" t="n"/>
      <c s="588" r="GK17" t="n"/>
      <c s="588" r="GL17" t="n"/>
      <c s="588" r="GM17" t="n"/>
      <c s="588" r="GN17" t="n"/>
      <c s="588" r="GO17" t="n"/>
      <c s="588" r="GP17" t="n"/>
      <c s="588" r="GQ17" t="n"/>
      <c s="588" r="GR17" t="n"/>
      <c s="588" r="GS17" t="n"/>
      <c s="588" r="GT17" t="n"/>
      <c s="588" r="GU17" t="n"/>
      <c s="588" r="GV17" t="n"/>
      <c s="588" r="GW17" t="n"/>
      <c s="588" r="GX17" t="n"/>
      <c s="588" r="GY17" t="n"/>
      <c s="588" r="GZ17" t="n"/>
      <c s="588" r="HA17" t="n"/>
      <c s="588" r="HB17" t="n"/>
      <c s="588" r="HC17" t="n"/>
      <c s="588" r="HD17" t="n"/>
      <c s="588" r="HE17" t="n"/>
      <c s="588" r="HF17" t="n"/>
      <c s="588" r="HG17" t="n"/>
      <c s="588" r="HH17" t="n"/>
      <c s="588" r="HI17" t="n"/>
      <c s="588" r="HJ17" t="n"/>
      <c s="588" r="HK17" t="n"/>
      <c s="588" r="HL17" t="n"/>
      <c s="588" r="HM17" t="n"/>
      <c s="588" r="HN17" t="n"/>
      <c s="588" r="HO17" t="n"/>
      <c s="588" r="HP17" t="n"/>
      <c s="588" r="HQ17" t="n"/>
      <c s="588" r="HR17" t="n"/>
      <c s="588" r="HS17" t="n"/>
      <c s="588" r="HT17" t="n"/>
      <c s="588" r="HU17" t="n"/>
      <c s="588" r="HV17" t="n"/>
      <c s="588" r="HW17" t="n"/>
      <c s="588" r="HX17" t="n"/>
      <c s="588" r="HY17" t="n"/>
      <c s="588" r="HZ17" t="n"/>
      <c s="588" r="IA17" t="n"/>
      <c s="588" r="IB17" t="n"/>
      <c s="588" r="IC17" t="n"/>
      <c s="588" r="ID17" t="n"/>
      <c s="588" r="IE17" t="n"/>
      <c s="588" r="IF17" t="n"/>
      <c s="588" r="IG17" t="n"/>
      <c s="588" r="IH17" t="n"/>
      <c s="588" r="II17" t="n"/>
      <c s="588" r="IJ17" t="n"/>
      <c s="588" r="IK17" t="n"/>
      <c s="588" r="IL17" t="n"/>
      <c s="588" r="IM17" t="n"/>
      <c s="588" r="IN17" t="n"/>
      <c s="588" r="IO17" t="n"/>
      <c s="588" r="IP17" t="n"/>
      <c s="588" r="IQ17" t="n"/>
      <c s="588" r="IR17" t="n"/>
      <c s="588" r="IS17" t="n"/>
      <c s="588" r="IT17" t="n"/>
      <c s="588" r="IU17" t="n"/>
      <c s="588" r="IV17" t="n"/>
      <c s="588" r="IW17" t="n"/>
      <c s="588" r="IX17" t="n"/>
      <c s="588" r="IY17" t="n"/>
      <c s="588" r="IZ17" t="n"/>
      <c s="588" r="JA17" t="n"/>
      <c s="588" r="JB17" t="n"/>
      <c s="588" r="JC17" t="n"/>
      <c s="588" r="JD17" t="n"/>
      <c s="588" r="JE17" t="n"/>
      <c s="588" r="JF17" t="n"/>
      <c s="588" r="JG17" t="n"/>
      <c s="588" r="JH17" t="n"/>
      <c s="588" r="JI17" t="n"/>
      <c s="588" r="JJ17" t="n"/>
      <c s="588" r="JK17" t="n"/>
      <c s="588" r="JL17" t="n"/>
      <c s="588" r="JM17" t="n"/>
      <c s="588" r="JN17" t="n"/>
      <c s="588" r="JO17" t="n"/>
      <c s="588" r="JP17" t="n"/>
      <c s="588" r="JQ17" t="n"/>
      <c s="588" r="JR17" t="n"/>
      <c s="588" r="JS17" t="n"/>
      <c s="588" r="JT17" t="n"/>
      <c s="588" r="JU17" t="n"/>
      <c s="588" r="JV17" t="n"/>
      <c s="588" r="JW17" t="n"/>
      <c s="588" r="JX17" t="n"/>
      <c s="588" r="JY17" t="n"/>
      <c s="588" r="JZ17" t="n"/>
      <c s="588" r="KA17" t="n"/>
      <c s="588" r="KB17" t="n"/>
      <c s="588" r="KC17" t="n"/>
      <c s="588" r="KD17" t="n"/>
      <c s="588" r="KE17" t="n"/>
      <c s="588" r="KF17" t="n"/>
      <c s="588" r="KG17" t="n"/>
      <c s="588" r="KH17" t="n"/>
      <c s="588" r="KI17" t="n"/>
      <c s="588" r="KJ17" t="n"/>
      <c s="588" r="KK17" t="n"/>
      <c s="588" r="KL17" t="n"/>
      <c s="588" r="KM17" t="n"/>
      <c s="588" r="KN17" t="n"/>
      <c s="588" r="KO17" t="n"/>
      <c s="588" r="KP17" t="n"/>
      <c s="588" r="KQ17" t="n"/>
      <c s="588" r="KR17" t="n"/>
      <c s="588" r="KS17" t="n"/>
      <c s="588" r="KT17" t="n"/>
      <c s="588" r="KU17" t="n"/>
      <c s="588" r="KV17" t="n"/>
      <c s="588" r="KW17" t="n"/>
      <c s="588" r="KX17" t="n"/>
      <c s="588" r="KY17" t="n"/>
      <c s="588" r="KZ17" t="n"/>
      <c s="588" r="LA17" t="n"/>
      <c s="588" r="LB17" t="n"/>
      <c s="588" r="LC17" t="n"/>
      <c s="588" r="LD17" t="n"/>
      <c s="588" r="LE17" t="n"/>
      <c s="588" r="LF17" t="n"/>
      <c s="588" r="LG17" t="n"/>
      <c s="588" r="LH17" t="n"/>
      <c s="588" r="LI17" t="n"/>
      <c s="588" r="LJ17" t="n"/>
      <c s="588" r="LK17" t="n"/>
      <c s="588" r="LL17" t="n"/>
      <c s="588" r="LM17" t="n"/>
      <c s="588" r="LN17" t="n"/>
      <c s="588" r="LO17" t="n"/>
      <c s="588" r="LP17" t="n"/>
      <c s="588" r="LQ17" t="n"/>
      <c s="588" r="LR17" t="n"/>
      <c s="588" r="LS17" t="n"/>
      <c s="588" r="LT17" t="n"/>
      <c s="588" r="LU17" t="n"/>
      <c s="588" r="LV17" t="n"/>
      <c s="588" r="LW17" t="n"/>
      <c s="588" r="LX17" t="n"/>
      <c s="588" r="LY17" t="n"/>
      <c s="588" r="LZ17" t="n"/>
      <c s="588" r="MA17" t="n"/>
      <c s="588" r="MB17" t="n"/>
      <c s="588" r="MC17" t="n"/>
      <c s="588" r="MD17" t="n"/>
      <c s="588" r="ME17" t="n"/>
      <c s="588" r="MF17" t="n"/>
      <c s="588" r="MG17" t="n"/>
      <c s="588" r="MH17" t="n"/>
      <c s="588" r="MI17" t="n"/>
      <c s="588" r="MJ17" t="n"/>
      <c s="588" r="MK17" t="n"/>
      <c s="588" r="ML17" t="n"/>
      <c s="588" r="MM17" t="n"/>
      <c s="588" r="MN17" t="n"/>
      <c s="588" r="MO17" t="n"/>
      <c s="588" r="MP17" t="n"/>
      <c s="588" r="MQ17" t="n"/>
      <c s="588" r="MR17" t="n"/>
      <c s="588" r="MS17" t="n"/>
      <c s="588" r="MT17" t="n"/>
      <c s="588" r="MU17" t="n"/>
      <c s="588" r="MV17" t="n"/>
      <c s="588" r="MW17" t="n"/>
      <c s="588" r="MX17" t="n"/>
      <c s="588" r="MY17" t="n"/>
      <c s="588" r="MZ17" t="n"/>
      <c s="588" r="NA17" t="n"/>
      <c s="588" r="NB17" t="n"/>
      <c s="588" r="NC17" t="n"/>
      <c s="588" r="ND17" t="n"/>
      <c s="588" r="NE17" t="n"/>
      <c s="588" r="NF17" t="n"/>
      <c s="588" r="NG17" t="n"/>
      <c s="588" r="NH17" t="n"/>
      <c s="588" r="NI17" t="n"/>
      <c s="588" r="NJ17" t="n"/>
      <c s="588" r="NK17" t="n"/>
      <c s="588" r="NL17" t="n"/>
      <c s="588" r="NM17" t="n"/>
      <c s="588" r="NN17" t="n"/>
      <c s="588" r="NO17" t="n"/>
      <c s="588" r="NP17" t="n"/>
      <c s="588" r="NQ17" t="n"/>
      <c s="588" r="NR17" t="n"/>
      <c s="588" r="NS17" t="n"/>
      <c s="588" r="NT17" t="n"/>
      <c s="588" r="NU17" t="n"/>
      <c s="588" r="NV17" t="n"/>
      <c s="588" r="NW17" t="n"/>
      <c s="588" r="NX17" t="n"/>
      <c s="588" r="NY17" t="n"/>
      <c s="588" r="NZ17" t="n"/>
      <c s="588" r="OA17" t="n"/>
      <c s="588" r="OB17" t="n"/>
      <c s="588" r="OC17" t="n"/>
      <c s="588" r="OD17" t="n"/>
      <c s="588" r="OE17" t="n"/>
      <c s="588" r="OF17" t="n"/>
      <c s="588" r="OG17" t="n"/>
      <c s="588" r="OH17" t="n"/>
      <c s="588" r="OI17" t="n"/>
      <c s="588" r="OJ17" t="n"/>
      <c s="588" r="OK17" t="n"/>
      <c s="588" r="OL17" t="n"/>
      <c s="588" r="OM17" t="n"/>
      <c s="588" r="ON17" t="n"/>
      <c s="588" r="OO17" t="n"/>
      <c s="588" r="OP17" t="n"/>
      <c s="588" r="OQ17" t="n"/>
      <c s="588" r="OR17" t="n"/>
      <c s="588" r="OS17" t="n"/>
      <c s="588" r="OT17" t="n"/>
      <c s="588" r="OU17" t="n"/>
      <c s="588" r="OV17" t="n"/>
      <c s="588" r="OW17" t="n"/>
      <c s="588" r="OX17" t="n"/>
      <c s="588" r="OY17" t="n"/>
      <c s="588" r="OZ17" t="n"/>
      <c s="588" r="PA17" t="n"/>
      <c s="588" r="PB17" t="n"/>
      <c s="588" r="PC17" t="n"/>
      <c s="588" r="PD17" t="n"/>
      <c s="588" r="PE17" t="n"/>
      <c s="588" r="PF17" t="n"/>
      <c s="588" r="PG17" t="n"/>
      <c s="588" r="PH17" t="n"/>
      <c s="588" r="PI17" t="n"/>
      <c s="588" r="PJ17" t="n"/>
      <c s="588" r="PK17" t="n"/>
      <c s="588" r="PL17" t="n"/>
      <c s="588" r="PM17" t="n"/>
      <c s="588" r="PN17" t="n"/>
      <c s="588" r="PO17" t="n"/>
      <c s="588" r="PP17" t="n"/>
      <c s="588" r="PQ17" t="n"/>
      <c s="588" r="PR17" t="n"/>
      <c s="588" r="PS17" t="n"/>
      <c s="588" r="PT17" t="n"/>
      <c s="588" r="PU17" t="n"/>
      <c s="588" r="PV17" t="n"/>
      <c s="588" r="PW17" t="n"/>
      <c s="588" r="PX17" t="n"/>
      <c s="588" r="PY17" t="n"/>
      <c s="588" r="PZ17" t="n"/>
      <c s="588" r="QA17" t="n"/>
      <c s="588" r="QB17" t="n"/>
      <c s="588" r="QC17" t="n"/>
      <c s="588" r="QD17" t="n"/>
      <c s="588" r="QE17" t="n"/>
      <c s="588" r="QF17" t="n"/>
      <c s="588" r="QG17" t="n"/>
      <c s="588" r="QH17" t="n"/>
      <c s="588" r="QI17" t="n"/>
      <c s="588" r="QJ17" t="n"/>
      <c s="588" r="QK17" t="n"/>
      <c s="588" r="QL17" t="n"/>
      <c s="588" r="QM17" t="n"/>
      <c s="588" r="QN17" t="n"/>
      <c s="588" r="QO17" t="n"/>
      <c s="588" r="QP17" t="n"/>
      <c s="588" r="QQ17" t="n"/>
      <c s="588" r="QR17" t="n"/>
      <c s="588" r="QS17" t="n"/>
      <c s="588" r="QT17" t="n"/>
      <c s="588" r="QU17" t="n"/>
      <c s="588" r="QV17" t="n"/>
      <c s="588" r="QW17" t="n"/>
      <c s="588" r="QX17" t="n"/>
      <c s="588" r="QY17" t="n"/>
      <c s="588" r="QZ17" t="n"/>
      <c s="588" r="RA17" t="n"/>
      <c s="588" r="RB17" t="n"/>
      <c s="588" r="RC17" t="n"/>
      <c s="588" r="RD17" t="n"/>
      <c s="588" r="RE17" t="n"/>
      <c s="588" r="RF17" t="n"/>
      <c s="588" r="RG17" t="n"/>
      <c s="588" r="RH17" t="n"/>
      <c s="588" r="RI17" t="n"/>
      <c s="588" r="RJ17" t="n"/>
      <c s="588" r="RK17" t="n"/>
      <c s="588" r="RL17" t="n"/>
      <c s="588" r="RM17" t="n"/>
      <c s="588" r="RN17" t="n"/>
      <c s="588" r="RO17" t="n"/>
      <c s="588" r="RP17" t="n"/>
      <c s="588" r="RQ17" t="n"/>
      <c s="588" r="RR17" t="n"/>
      <c s="588" r="RS17" t="n"/>
      <c s="588" r="RT17" t="n"/>
      <c s="588" r="RU17" t="n"/>
      <c s="588" r="RV17" t="n"/>
      <c s="588" r="RW17" t="n"/>
      <c s="588" r="RX17" t="n"/>
      <c s="588" r="RY17" t="n"/>
      <c s="588" r="RZ17" t="n"/>
      <c s="588" r="SA17" t="n"/>
      <c s="588" r="SB17" t="n"/>
      <c s="588" r="SC17" t="n"/>
      <c s="588" r="SD17" t="n"/>
      <c s="588" r="SE17" t="n"/>
      <c s="588" r="SF17" t="n"/>
      <c s="588" r="SG17" t="n"/>
      <c s="588" r="SH17" t="n"/>
      <c s="588" r="SI17" t="n"/>
      <c s="588" r="SJ17" t="n"/>
      <c s="588" r="SK17" t="n"/>
      <c s="588" r="SL17" t="n"/>
      <c s="588" r="SM17" t="n"/>
      <c s="588" r="SN17" t="n"/>
      <c s="588" r="SO17" t="n"/>
      <c s="588" r="SP17" t="n"/>
      <c s="588" r="SQ17" t="n"/>
      <c s="588" r="SR17" t="n"/>
      <c s="588" r="SS17" t="n"/>
      <c s="588" r="ST17" t="n"/>
      <c s="588" r="SU17" t="n"/>
      <c s="588" r="SV17" t="n"/>
      <c s="588" r="SW17" t="n"/>
      <c s="588" r="SX17" t="n"/>
      <c s="588" r="SY17" t="n"/>
      <c s="588" r="SZ17" t="n"/>
      <c s="588" r="TA17" t="n"/>
      <c s="588" r="TB17" t="n"/>
      <c s="588" r="TC17" t="n"/>
      <c s="588" r="TD17" t="n"/>
      <c s="588" r="TE17" t="n"/>
      <c s="588" r="TF17" t="n"/>
      <c s="588" r="TG17" t="n"/>
      <c s="588" r="TH17" t="n"/>
      <c s="588" r="TI17" t="n"/>
      <c s="588" r="TJ17" t="n"/>
      <c s="588" r="TK17" t="n"/>
      <c s="588" r="TL17" t="n"/>
      <c s="588" r="TM17" t="n"/>
      <c s="588" r="TN17" t="n"/>
      <c s="588" r="TO17" t="n"/>
      <c s="588" r="TP17" t="n"/>
      <c s="588" r="TQ17" t="n"/>
      <c s="588" r="TR17" t="n"/>
      <c s="588" r="TS17" t="n"/>
      <c s="588" r="TT17" t="n"/>
      <c s="588" r="TU17" t="n"/>
      <c s="588" r="TV17" t="n"/>
      <c s="588" r="TW17" t="n"/>
      <c s="588" r="TX17" t="n"/>
      <c s="588" r="TY17" t="n"/>
      <c s="588" r="TZ17" t="n"/>
      <c s="588" r="UA17" t="n"/>
      <c s="588" r="UB17" t="n"/>
      <c s="588" r="UC17" t="n"/>
      <c s="588" r="UD17" t="n"/>
      <c s="588" r="UE17" t="n"/>
      <c s="588" r="UF17" t="n"/>
      <c s="588" r="UG17" t="n"/>
      <c s="588" r="UH17" t="n"/>
      <c s="588" r="UI17" t="n"/>
      <c s="588" r="UJ17" t="n"/>
      <c s="588" r="UK17" t="n"/>
      <c s="588" r="UL17" t="n"/>
      <c s="588" r="UM17" t="n"/>
      <c s="588" r="UN17" t="n"/>
      <c s="588" r="UO17" t="n"/>
      <c s="588" r="UP17" t="n"/>
      <c s="588" r="UQ17" t="n"/>
      <c s="588" r="UR17" t="n"/>
      <c s="588" r="US17" t="n"/>
      <c s="588" r="UT17" t="n"/>
      <c s="588" r="UU17" t="n"/>
      <c s="588" r="UV17" t="n"/>
      <c s="588" r="UW17" t="n"/>
      <c s="588" r="UX17" t="n"/>
      <c s="588" r="UY17" t="n"/>
      <c s="588" r="UZ17" t="n"/>
      <c s="588" r="VA17" t="n"/>
      <c s="588" r="VB17" t="n"/>
      <c s="588" r="VC17" t="n"/>
      <c s="588" r="VD17" t="n"/>
      <c s="588" r="VE17" t="n"/>
      <c s="588" r="VF17" t="n"/>
      <c s="588" r="VG17" t="n"/>
      <c s="588" r="VH17" t="n"/>
      <c s="588" r="VI17" t="n"/>
      <c s="588" r="VJ17" t="n"/>
      <c s="588" r="VK17" t="n"/>
      <c s="588" r="VL17" t="n"/>
      <c s="588" r="VM17" t="n"/>
      <c s="588" r="VN17" t="n"/>
      <c s="588" r="VO17" t="n"/>
      <c s="588" r="VP17" t="n"/>
      <c s="588" r="VQ17" t="n"/>
      <c s="588" r="VR17" t="n"/>
      <c s="588" r="VS17" t="n"/>
      <c s="588" r="VT17" t="n"/>
      <c s="588" r="VU17" t="n"/>
      <c s="588" r="VV17" t="n"/>
      <c s="588" r="VW17" t="n"/>
      <c s="588" r="VX17" t="n"/>
      <c s="588" r="VY17" t="n"/>
      <c s="588" r="VZ17" t="n"/>
      <c s="588" r="WA17" t="n"/>
      <c s="588" r="WB17" t="n"/>
      <c s="588" r="WC17" t="n"/>
      <c s="588" r="WD17" t="n"/>
      <c s="588" r="WE17" t="n"/>
      <c s="588" r="WF17" t="n"/>
      <c s="588" r="WG17" t="n"/>
      <c s="588" r="WH17" t="n"/>
      <c s="588" r="WI17" t="n"/>
      <c s="588" r="WJ17" t="n"/>
      <c s="588" r="WK17" t="n"/>
      <c s="588" r="WL17" t="n"/>
      <c s="588" r="WM17" t="n"/>
      <c s="588" r="WN17" t="n"/>
      <c s="588" r="WO17" t="n"/>
      <c s="588" r="WP17" t="n"/>
      <c s="588" r="WQ17" t="n"/>
      <c s="588" r="WR17" t="n"/>
      <c s="588" r="WS17" t="n"/>
      <c s="588" r="WT17" t="n"/>
      <c s="588" r="WU17" t="n"/>
      <c s="588" r="WV17" t="n"/>
      <c s="588" r="WW17" t="n"/>
      <c s="588" r="WX17" t="n"/>
      <c s="588" r="WY17" t="n"/>
      <c s="588" r="WZ17" t="n"/>
      <c s="588" r="XA17" t="n"/>
      <c s="588" r="XB17" t="n"/>
      <c s="588" r="XC17" t="n"/>
      <c s="588" r="XD17" t="n"/>
      <c s="588" r="XE17" t="n"/>
      <c s="588" r="XF17" t="n"/>
      <c s="588" r="XG17" t="n"/>
      <c s="588" r="XH17" t="n"/>
      <c s="588" r="XI17" t="n"/>
      <c s="588" r="XJ17" t="n"/>
      <c s="588" r="XK17" t="n"/>
      <c s="588" r="XL17" t="n"/>
      <c s="588" r="XM17" t="n"/>
      <c s="588" r="XN17" t="n"/>
      <c s="588" r="XO17" t="n"/>
      <c s="588" r="XP17" t="n"/>
      <c s="588" r="XQ17" t="n"/>
      <c s="588" r="XR17" t="n"/>
      <c s="588" r="XS17" t="n"/>
      <c s="588" r="XT17" t="n"/>
      <c s="588" r="XU17" t="n"/>
      <c s="588" r="XV17" t="n"/>
      <c s="588" r="XW17" t="n"/>
      <c s="588" r="XX17" t="n"/>
      <c s="588" r="XY17" t="n"/>
      <c s="588" r="XZ17" t="n"/>
      <c s="588" r="YA17" t="n"/>
      <c s="588" r="YB17" t="n"/>
      <c s="588" r="YC17" t="n"/>
      <c s="588" r="YD17" t="n"/>
      <c s="588" r="YE17" t="n"/>
      <c s="588" r="YF17" t="n"/>
      <c s="588" r="YG17" t="n"/>
      <c s="588" r="YH17" t="n"/>
      <c s="588" r="YI17" t="n"/>
      <c s="588" r="YJ17" t="n"/>
      <c s="588" r="YK17" t="n"/>
      <c s="588" r="YL17" t="n"/>
      <c s="588" r="YM17" t="n"/>
      <c s="588" r="YN17" t="n"/>
      <c s="588" r="YO17" t="n"/>
      <c s="588" r="YP17" t="n"/>
      <c s="588" r="YQ17" t="n"/>
      <c s="588" r="YR17" t="n"/>
      <c s="588" r="YS17" t="n"/>
      <c s="588" r="YT17" t="n"/>
      <c s="588" r="YU17" t="n"/>
      <c s="588" r="YV17" t="n"/>
      <c s="588" r="YW17" t="n"/>
      <c s="588" r="YX17" t="n"/>
      <c s="588" r="YY17" t="n"/>
      <c s="588" r="YZ17" t="n"/>
      <c s="588" r="ZA17" t="n"/>
      <c s="588" r="ZB17" t="n"/>
      <c s="588" r="ZC17" t="n"/>
      <c s="588" r="ZD17" t="n"/>
      <c s="588" r="ZE17" t="n"/>
      <c s="588" r="ZF17" t="n"/>
      <c s="588" r="ZG17" t="n"/>
      <c s="588" r="ZH17" t="n"/>
      <c s="588" r="ZI17" t="n"/>
      <c s="588" r="ZJ17" t="n"/>
      <c s="588" r="ZK17" t="n"/>
      <c s="588" r="ZL17" t="n"/>
      <c s="588" r="ZM17" t="n"/>
      <c s="588" r="ZN17" t="n"/>
      <c s="588" r="ZO17" t="n"/>
      <c s="588" r="ZP17" t="n"/>
      <c s="588" r="ZQ17" t="n"/>
      <c s="588" r="ZR17" t="n"/>
      <c s="588" r="ZS17" t="n"/>
      <c s="588" r="ZT17" t="n"/>
      <c s="588" r="ZU17" t="n"/>
      <c s="588" r="ZV17" t="n"/>
      <c s="588" r="ZW17" t="n"/>
      <c s="588" r="ZX17" t="n"/>
      <c s="588" r="ZY17" t="n"/>
      <c s="588" r="ZZ17" t="n"/>
      <c s="588" r="AAA17" t="n"/>
      <c s="588" r="AAB17" t="n"/>
      <c s="588" r="AAC17" t="n"/>
      <c s="588" r="AAD17" t="n"/>
      <c s="588" r="AAE17" t="n"/>
      <c s="588" r="AAF17" t="n"/>
      <c s="588" r="AAG17" t="n"/>
      <c s="588" r="AAH17" t="n"/>
      <c s="588" r="AAI17" t="n"/>
      <c s="588" r="AAJ17" t="n"/>
      <c s="588" r="AAK17" t="n"/>
      <c s="588" r="AAL17" t="n"/>
      <c s="588" r="AAM17" t="n"/>
      <c s="588" r="AAN17" t="n"/>
      <c s="588" r="AAO17" t="n"/>
      <c s="588" r="AAP17" t="n"/>
      <c s="588" r="AAQ17" t="n"/>
      <c s="588" r="AAR17" t="n"/>
      <c s="588" r="AAS17" t="n"/>
      <c s="588" r="AAT17" t="n"/>
      <c s="588" r="AAU17" t="n"/>
      <c s="588" r="AAV17" t="n"/>
      <c s="588" r="AAW17" t="n"/>
      <c s="588" r="AAX17" t="n"/>
      <c s="588" r="AAY17" t="n"/>
      <c s="588" r="AAZ17" t="n"/>
      <c s="588" r="ABA17" t="n"/>
      <c s="588" r="ABB17" t="n"/>
      <c s="588" r="ABC17" t="n"/>
      <c s="588" r="ABD17" t="n"/>
      <c s="588" r="ABE17" t="n"/>
      <c s="588" r="ABF17" t="n"/>
      <c s="588" r="ABG17" t="n"/>
      <c s="588" r="ABH17" t="n"/>
      <c s="588" r="ABI17" t="n"/>
      <c s="588" r="ABJ17" t="n"/>
      <c s="588" r="ABK17" t="n"/>
      <c s="588" r="ABL17" t="n"/>
      <c s="588" r="ABM17" t="n"/>
      <c s="588" r="ABN17" t="n"/>
      <c s="588" r="ABO17" t="n"/>
      <c s="588" r="ABP17" t="n"/>
      <c s="588" r="ABQ17" t="n"/>
      <c s="588" r="ABR17" t="n"/>
      <c s="588" r="ABS17" t="n"/>
      <c s="588" r="ABT17" t="n"/>
      <c s="588" r="ABU17" t="n"/>
      <c s="588" r="ABV17" t="n"/>
      <c s="588" r="ABW17" t="n"/>
      <c s="588" r="ABX17" t="n"/>
      <c s="588" r="ABY17" t="n"/>
      <c s="588" r="ABZ17" t="n"/>
      <c s="588" r="ACA17" t="n"/>
      <c s="588" r="ACB17" t="n"/>
      <c s="588" r="ACC17" t="n"/>
      <c s="588" r="ACD17" t="n"/>
      <c s="588" r="ACE17" t="n"/>
      <c s="588" r="ACF17" t="n"/>
      <c s="588" r="ACG17" t="n"/>
      <c s="588" r="ACH17" t="n"/>
      <c s="588" r="ACI17" t="n"/>
      <c s="588" r="ACJ17" t="n"/>
      <c s="588" r="ACK17" t="n"/>
      <c s="588" r="ACL17" t="n"/>
      <c s="588" r="ACM17" t="n"/>
      <c s="588" r="ACN17" t="n"/>
      <c s="588" r="ACO17" t="n"/>
      <c s="588" r="ACP17" t="n"/>
      <c s="588" r="ACQ17" t="n"/>
      <c s="588" r="ACR17" t="n"/>
      <c s="588" r="ACS17" t="n"/>
      <c s="588" r="ACT17" t="n"/>
      <c s="588" r="ACU17" t="n"/>
      <c s="588" r="ACV17" t="n"/>
      <c s="588" r="ACW17" t="n"/>
      <c s="588" r="ACX17" t="n"/>
      <c s="588" r="ACY17" t="n"/>
      <c s="588" r="ACZ17" t="n"/>
      <c s="588" r="ADA17" t="n"/>
      <c s="588" r="ADB17" t="n"/>
      <c s="588" r="ADC17" t="n"/>
      <c s="588" r="ADD17" t="n"/>
      <c s="588" r="ADE17" t="n"/>
      <c s="588" r="ADF17" t="n"/>
      <c s="588" r="ADG17" t="n"/>
      <c s="588" r="ADH17" t="n"/>
      <c s="588" r="ADI17" t="n"/>
      <c s="588" r="ADJ17" t="n"/>
      <c s="588" r="ADK17" t="n"/>
      <c s="588" r="ADL17" t="n"/>
      <c s="588" r="ADM17" t="n"/>
      <c s="588" r="ADN17" t="n"/>
      <c s="588" r="ADO17" t="n"/>
      <c s="588" r="ADP17" t="n"/>
      <c s="588" r="ADQ17" t="n"/>
      <c s="588" r="ADR17" t="n"/>
      <c s="588" r="ADS17" t="n"/>
      <c s="588" r="ADT17" t="n"/>
      <c s="588" r="ADU17" t="n"/>
      <c s="588" r="ADV17" t="n"/>
      <c s="588" r="ADW17" t="n"/>
      <c s="588" r="ADX17" t="n"/>
      <c s="588" r="ADY17" t="n"/>
      <c s="588" r="ADZ17" t="n"/>
      <c s="588" r="AEA17" t="n"/>
      <c s="588" r="AEB17" t="n"/>
      <c s="588" r="AEC17" t="n"/>
      <c s="588" r="AED17" t="n"/>
      <c s="588" r="AEE17" t="n"/>
      <c s="588" r="AEF17" t="n"/>
      <c s="588" r="AEG17" t="n"/>
      <c s="588" r="AEH17" t="n"/>
      <c s="588" r="AEI17" t="n"/>
      <c s="588" r="AEJ17" t="n"/>
      <c s="588" r="AEK17" t="n"/>
      <c s="588" r="AEL17" t="n"/>
      <c s="588" r="AEM17" t="n"/>
      <c s="588" r="AEN17" t="n"/>
      <c s="588" r="AEO17" t="n"/>
      <c s="588" r="AEP17" t="n"/>
      <c s="588" r="AEQ17" t="n"/>
      <c s="588" r="AER17" t="n"/>
      <c s="588" r="AES17" t="n"/>
      <c s="588" r="AET17" t="n"/>
      <c s="588" r="AEU17" t="n"/>
      <c s="588" r="AEV17" t="n"/>
      <c s="588" r="AEW17" t="n"/>
      <c s="588" r="AEX17" t="n"/>
      <c s="588" r="AEY17" t="n"/>
      <c s="588" r="AEZ17" t="n"/>
      <c s="588" r="AFA17" t="n"/>
      <c s="588" r="AFB17" t="n"/>
      <c s="588" r="AFC17" t="n"/>
      <c s="588" r="AFD17" t="n"/>
      <c s="588" r="AFE17" t="n"/>
      <c s="588" r="AFF17" t="n"/>
      <c s="588" r="AFG17" t="n"/>
      <c s="588" r="AFH17" t="n"/>
      <c s="588" r="AFI17" t="n"/>
      <c s="588" r="AFJ17" t="n"/>
      <c s="588" r="AFK17" t="n"/>
      <c s="588" r="AFL17" t="n"/>
      <c s="588" r="AFM17" t="n"/>
      <c s="588" r="AFN17" t="n"/>
      <c s="588" r="AFO17" t="n"/>
      <c s="588" r="AFP17" t="n"/>
      <c s="588" r="AFQ17" t="n"/>
      <c s="588" r="AFR17" t="n"/>
      <c s="588" r="AFS17" t="n"/>
      <c s="588" r="AFT17" t="n"/>
      <c s="588" r="AFU17" t="n"/>
      <c s="588" r="AFV17" t="n"/>
      <c s="588" r="AFW17" t="n"/>
      <c s="588" r="AFX17" t="n"/>
      <c s="588" r="AFY17" t="n"/>
      <c s="588" r="AFZ17" t="n"/>
      <c s="588" r="AGA17" t="n"/>
      <c s="588" r="AGB17" t="n"/>
      <c s="588" r="AGC17" t="n"/>
      <c s="588" r="AGD17" t="n"/>
      <c s="588" r="AGE17" t="n"/>
      <c s="588" r="AGF17" t="n"/>
      <c s="588" r="AGG17" t="n"/>
      <c s="588" r="AGH17" t="n"/>
      <c s="588" r="AGI17" t="n"/>
      <c s="588" r="AGJ17" t="n"/>
      <c s="588" r="AGK17" t="n"/>
      <c s="588" r="AGL17" t="n"/>
      <c s="588" r="AGM17" t="n"/>
      <c s="588" r="AGN17" t="n"/>
      <c s="588" r="AGO17" t="n"/>
      <c s="588" r="AGP17" t="n"/>
      <c s="588" r="AGQ17" t="n"/>
      <c s="588" r="AGR17" t="n"/>
      <c s="588" r="AGS17" t="n"/>
      <c s="588" r="AGT17" t="n"/>
      <c s="588" r="AGU17" t="n"/>
      <c s="588" r="AGV17" t="n"/>
      <c s="588" r="AGW17" t="n"/>
      <c s="588" r="AGX17" t="n"/>
      <c s="588" r="AGY17" t="n"/>
      <c s="588" r="AGZ17" t="n"/>
      <c s="588" r="AHA17" t="n"/>
      <c s="588" r="AHB17" t="n"/>
      <c s="588" r="AHC17" t="n"/>
      <c s="588" r="AHD17" t="n"/>
      <c s="588" r="AHE17" t="n"/>
      <c s="588" r="AHF17" t="n"/>
      <c s="588" r="AHG17" t="n"/>
      <c s="588" r="AHH17" t="n"/>
      <c s="588" r="AHI17" t="n"/>
      <c s="588" r="AHJ17" t="n"/>
      <c s="588" r="AHK17" t="n"/>
      <c s="588" r="AHL17" t="n"/>
      <c s="588" r="AHM17" t="n"/>
      <c s="588" r="AHN17" t="n"/>
      <c s="588" r="AHO17" t="n"/>
      <c s="588" r="AHP17" t="n"/>
      <c s="588" r="AHQ17" t="n"/>
      <c s="588" r="AHR17" t="n"/>
      <c s="588" r="AHS17" t="n"/>
      <c s="588" r="AHT17" t="n"/>
      <c s="588" r="AHU17" t="n"/>
      <c s="588" r="AHV17" t="n"/>
      <c s="588" r="AHW17" t="n"/>
      <c s="588" r="AHX17" t="n"/>
      <c s="588" r="AHY17" t="n"/>
      <c s="588" r="AHZ17" t="n"/>
      <c s="588" r="AIA17" t="n"/>
      <c s="588" r="AIB17" t="n"/>
      <c s="588" r="AIC17" t="n"/>
      <c s="588" r="AID17" t="n"/>
      <c s="588" r="AIE17" t="n"/>
      <c s="588" r="AIF17" t="n"/>
      <c s="588" r="AIG17" t="n"/>
      <c s="588" r="AIH17" t="n"/>
      <c s="588" r="AII17" t="n"/>
      <c s="588" r="AIJ17" t="n"/>
      <c s="588" r="AIK17" t="n"/>
      <c s="588" r="AIL17" t="n"/>
      <c s="588" r="AIM17" t="n"/>
      <c s="588" r="AIN17" t="n"/>
      <c s="588" r="AIO17" t="n"/>
      <c s="588" r="AIP17" t="n"/>
      <c s="588" r="AIQ17" t="n"/>
      <c s="588" r="AIR17" t="n"/>
      <c s="588" r="AIS17" t="n"/>
      <c s="588" r="AIT17" t="n"/>
      <c s="588" r="AIU17" t="n"/>
      <c s="588" r="AIV17" t="n"/>
      <c s="588" r="AIW17" t="n"/>
      <c s="588" r="AIX17" t="n"/>
      <c s="588" r="AIY17" t="n"/>
      <c s="588" r="AIZ17" t="n"/>
      <c s="588" r="AJA17" t="n"/>
      <c s="588" r="AJB17" t="n"/>
      <c s="588" r="AJC17" t="n"/>
      <c s="588" r="AJD17" t="n"/>
      <c s="588" r="AJE17" t="n"/>
      <c s="588" r="AJF17" t="n"/>
      <c s="588" r="AJG17" t="n"/>
      <c s="588" r="AJH17" t="n"/>
      <c s="588" r="AJI17" t="n"/>
      <c s="588" r="AJJ17" t="n"/>
      <c s="588" r="AJK17" t="n"/>
      <c s="588" r="AJL17" t="n"/>
      <c s="588" r="AJM17" t="n"/>
      <c s="588" r="AJN17" t="n"/>
      <c s="588" r="AJO17" t="n"/>
      <c s="588" r="AJP17" t="n"/>
      <c s="588" r="AJQ17" t="n"/>
      <c s="588" r="AJR17" t="n"/>
      <c s="588" r="AJS17" t="n"/>
      <c s="588" r="AJT17" t="n"/>
      <c s="588" r="AJU17" t="n"/>
      <c s="588" r="AJV17" t="n"/>
      <c s="588" r="AJW17" t="n"/>
      <c s="588" r="AJX17" t="n"/>
      <c s="588" r="AJY17" t="n"/>
      <c s="588" r="AJZ17" t="n"/>
      <c s="588" r="AKA17" t="n"/>
      <c s="588" r="AKB17" t="n"/>
      <c s="588" r="AKC17" t="n"/>
      <c s="588" r="AKD17" t="n"/>
      <c s="588" r="AKE17" t="n"/>
      <c s="588" r="AKF17" t="n"/>
      <c s="588" r="AKG17" t="n"/>
      <c s="588" r="AKH17" t="n"/>
      <c s="588" r="AKI17" t="n"/>
      <c s="588" r="AKJ17" t="n"/>
      <c s="588" r="AKK17" t="n"/>
      <c s="588" r="AKL17" t="n"/>
      <c s="588" r="AKM17" t="n"/>
      <c s="588" r="AKN17" t="n"/>
      <c s="588" r="AKO17" t="n"/>
      <c s="588" r="AKP17" t="n"/>
      <c s="588" r="AKQ17" t="n"/>
      <c s="588" r="AKR17" t="n"/>
      <c s="588" r="AKS17" t="n"/>
      <c s="588" r="AKT17" t="n"/>
      <c s="588" r="AKU17" t="n"/>
      <c s="588" r="AKV17" t="n"/>
      <c s="588" r="AKW17" t="n"/>
      <c s="588" r="AKX17" t="n"/>
      <c s="588" r="AKY17" t="n"/>
      <c s="588" r="AKZ17" t="n"/>
      <c s="588" r="ALA17" t="n"/>
      <c s="588" r="ALB17" t="n"/>
      <c s="588" r="ALC17" t="n"/>
      <c s="588" r="ALD17" t="n"/>
      <c s="588" r="ALE17" t="n"/>
      <c s="588" r="ALF17" t="n"/>
      <c s="588" r="ALG17" t="n"/>
      <c s="588" r="ALH17" t="n"/>
      <c s="588" r="ALI17" t="n"/>
      <c s="588" r="ALJ17" t="n"/>
      <c s="588" r="ALK17" t="n"/>
      <c s="588" r="ALL17" t="n"/>
      <c s="588" r="ALM17" t="n"/>
      <c s="588" r="ALN17" t="n"/>
      <c s="588" r="ALO17" t="n"/>
      <c s="588" r="ALP17" t="n"/>
      <c s="588" r="ALQ17" t="n"/>
      <c s="588" r="ALR17" t="n"/>
      <c s="588" r="ALS17" t="n"/>
      <c s="588" r="ALT17" t="n"/>
      <c s="588" r="ALU17" t="n"/>
      <c s="588" r="ALV17" t="n"/>
      <c s="588" r="ALW17" t="n"/>
      <c s="588" r="ALX17" t="n"/>
      <c s="588" r="ALY17" t="n"/>
      <c s="588" r="ALZ17" t="n"/>
      <c s="588" r="AMA17" t="n"/>
      <c s="588" r="AMB17" t="n"/>
      <c s="588" r="AMC17" t="n"/>
      <c s="588" r="AMD17" t="n"/>
      <c s="588" r="AME17" t="n"/>
      <c s="588" r="AMF17" t="n"/>
      <c s="588" r="AMG17" t="n"/>
      <c s="588" r="AMH17" t="n"/>
      <c s="588" r="AMI17" t="n"/>
      <c s="588" r="AMJ17" t="n"/>
    </row>
    <row customHeight="1" s="737" r="18" ht="15" spans="1:1024">
      <c s="588" r="A18" t="n"/>
      <c s="588" r="B18" t="n"/>
      <c s="588" r="C18" t="s">
        <v>2327</v>
      </c>
      <c s="588" r="D18" t="s">
        <v>4051</v>
      </c>
      <c s="588" r="E18" t="n">
        <v>2008</v>
      </c>
      <c s="588" r="F18" t="n"/>
      <c s="588" r="G18" t="s">
        <v>4052</v>
      </c>
      <c s="588" r="H18" t="n"/>
      <c s="588" r="I18" t="n"/>
      <c s="588" r="J18" t="n"/>
      <c s="588" r="K18" t="n"/>
      <c s="588" r="L18" t="n"/>
      <c s="588" r="M18" t="n"/>
      <c s="588" r="N18" t="n"/>
      <c s="588" r="O18" t="n"/>
      <c s="588" r="P18" t="n"/>
      <c s="588" r="Q18" t="n"/>
      <c s="588" r="R18" t="n"/>
      <c s="588" r="S18" t="n"/>
      <c s="588" r="T18" t="n"/>
      <c s="588" r="U18" t="n"/>
      <c s="588" r="V18" t="n"/>
      <c s="588" r="W18" t="n"/>
      <c s="588" r="X18" t="n"/>
      <c s="588" r="Y18" t="n"/>
      <c s="588" r="Z18" t="n"/>
      <c s="588" r="AA18" t="n"/>
      <c s="588" r="AB18" t="n"/>
      <c s="588" r="AC18" t="n"/>
      <c s="588" r="AD18" t="n"/>
      <c s="588" r="AE18" t="n"/>
      <c s="588" r="AF18" t="n"/>
      <c s="588" r="AG18" t="n"/>
      <c s="588" r="AH18" t="n"/>
      <c s="588" r="AI18" t="n"/>
      <c s="588" r="AJ18" t="n"/>
      <c s="588" r="AK18" t="n"/>
      <c s="588" r="AL18" t="n"/>
      <c s="588" r="AM18" t="n"/>
      <c s="588" r="AN18" t="n"/>
      <c s="588" r="AO18" t="n"/>
      <c s="588" r="AP18" t="n"/>
      <c s="588" r="AQ18" t="n"/>
      <c s="588" r="AR18" t="n"/>
      <c s="588" r="AS18" t="n"/>
      <c s="588" r="AT18" t="n"/>
      <c s="588" r="AU18" t="n"/>
      <c s="588" r="AV18" t="n"/>
      <c s="588" r="AW18" t="n"/>
      <c s="588" r="AX18" t="n"/>
      <c s="588" r="AY18" t="n"/>
      <c s="588" r="AZ18" t="n"/>
      <c s="588" r="BA18" t="n"/>
      <c s="588" r="BB18" t="n"/>
      <c s="588" r="BC18" t="n"/>
      <c s="588" r="BD18" t="n"/>
      <c s="588" r="BE18" t="n"/>
      <c s="588" r="BF18" t="n"/>
      <c s="588" r="BG18" t="n"/>
      <c s="588" r="BH18" t="n"/>
      <c s="588" r="BI18" t="n"/>
      <c s="588" r="BJ18" t="n"/>
      <c s="588" r="BK18" t="n"/>
      <c s="588" r="BL18" t="n"/>
      <c s="588" r="BM18" t="n"/>
      <c s="588" r="BN18" t="n"/>
      <c s="588" r="BO18" t="n"/>
      <c s="588" r="BP18" t="n"/>
      <c s="588" r="BQ18" t="n"/>
      <c s="588" r="BR18" t="n"/>
      <c s="588" r="BS18" t="n"/>
      <c s="588" r="BT18" t="n"/>
      <c s="588" r="BU18" t="n"/>
      <c s="588" r="BV18" t="n"/>
      <c s="588" r="BW18" t="n"/>
      <c s="588" r="BX18" t="n"/>
      <c s="588" r="BY18" t="n"/>
      <c s="588" r="BZ18" t="n"/>
      <c s="588" r="CA18" t="n"/>
      <c s="588" r="CB18" t="n"/>
      <c s="588" r="CC18" t="n"/>
      <c s="588" r="CD18" t="n"/>
      <c s="588" r="CE18" t="n"/>
      <c s="588" r="CF18" t="n"/>
      <c s="588" r="CG18" t="n"/>
      <c s="588" r="CH18" t="n"/>
      <c s="588" r="CI18" t="n"/>
      <c s="588" r="CJ18" t="n"/>
      <c s="588" r="CK18" t="n"/>
      <c s="588" r="CL18" t="n"/>
      <c s="588" r="CM18" t="n"/>
      <c s="588" r="CN18" t="n"/>
      <c s="588" r="CO18" t="n"/>
      <c s="588" r="CP18" t="n"/>
      <c s="588" r="CQ18" t="n"/>
      <c s="588" r="CR18" t="n"/>
      <c s="588" r="CS18" t="n"/>
      <c s="588" r="CT18" t="n"/>
      <c s="588" r="CU18" t="n"/>
      <c s="588" r="CV18" t="n"/>
      <c s="588" r="CW18" t="n"/>
      <c s="588" r="CX18" t="n"/>
      <c s="588" r="CY18" t="n"/>
      <c s="588" r="CZ18" t="n"/>
      <c s="588" r="DA18" t="n"/>
      <c s="588" r="DB18" t="n"/>
      <c s="588" r="DC18" t="n"/>
      <c s="588" r="DD18" t="n"/>
      <c s="588" r="DE18" t="n"/>
      <c s="588" r="DF18" t="n"/>
      <c s="588" r="DG18" t="n"/>
      <c s="588" r="DH18" t="n"/>
      <c s="588" r="DI18" t="n"/>
      <c s="588" r="DJ18" t="n"/>
      <c s="588" r="DK18" t="n"/>
      <c s="588" r="DL18" t="n"/>
      <c s="588" r="DM18" t="n"/>
      <c s="588" r="DN18" t="n"/>
      <c s="588" r="DO18" t="n"/>
      <c s="588" r="DP18" t="n"/>
      <c s="588" r="DQ18" t="n"/>
      <c s="588" r="DR18" t="n"/>
      <c s="588" r="DS18" t="n"/>
      <c s="588" r="DT18" t="n"/>
      <c s="588" r="DU18" t="n"/>
      <c s="588" r="DV18" t="n"/>
      <c s="588" r="DW18" t="n"/>
      <c s="588" r="DX18" t="n"/>
      <c s="588" r="DY18" t="n"/>
      <c s="588" r="DZ18" t="n"/>
      <c s="588" r="EA18" t="n"/>
      <c s="588" r="EB18" t="n"/>
      <c s="588" r="EC18" t="n"/>
      <c s="588" r="ED18" t="n"/>
      <c s="588" r="EE18" t="n"/>
      <c s="588" r="EF18" t="n"/>
      <c s="588" r="EG18" t="n"/>
      <c s="588" r="EH18" t="n"/>
      <c s="588" r="EI18" t="n"/>
      <c s="588" r="EJ18" t="n"/>
      <c s="588" r="EK18" t="n"/>
      <c s="588" r="EL18" t="n"/>
      <c s="588" r="EM18" t="n"/>
      <c s="588" r="EN18" t="n"/>
      <c s="588" r="EO18" t="n"/>
      <c s="588" r="EP18" t="n"/>
      <c s="588" r="EQ18" t="n"/>
      <c s="588" r="ER18" t="n"/>
      <c s="588" r="ES18" t="n"/>
      <c s="588" r="ET18" t="n"/>
      <c s="588" r="EU18" t="n"/>
      <c s="588" r="EV18" t="n"/>
      <c s="588" r="EW18" t="n"/>
      <c s="588" r="EX18" t="n"/>
      <c s="588" r="EY18" t="n"/>
      <c s="588" r="EZ18" t="n"/>
      <c s="588" r="FA18" t="n"/>
      <c s="588" r="FB18" t="n"/>
      <c s="588" r="FC18" t="n"/>
      <c s="588" r="FD18" t="n"/>
      <c s="588" r="FE18" t="n"/>
      <c s="588" r="FF18" t="n"/>
      <c s="588" r="FG18" t="n"/>
      <c s="588" r="FH18" t="n"/>
      <c s="588" r="FI18" t="n"/>
      <c s="588" r="FJ18" t="n"/>
      <c s="588" r="FK18" t="n"/>
      <c s="588" r="FL18" t="n"/>
      <c s="588" r="FM18" t="n"/>
      <c s="588" r="FN18" t="n"/>
      <c s="588" r="FO18" t="n"/>
      <c s="588" r="FP18" t="n"/>
      <c s="588" r="FQ18" t="n"/>
      <c s="588" r="FR18" t="n"/>
      <c s="588" r="FS18" t="n"/>
      <c s="588" r="FT18" t="n"/>
      <c s="588" r="FU18" t="n"/>
      <c s="588" r="FV18" t="n"/>
      <c s="588" r="FW18" t="n"/>
      <c s="588" r="FX18" t="n"/>
      <c s="588" r="FY18" t="n"/>
      <c s="588" r="FZ18" t="n"/>
      <c s="588" r="GA18" t="n"/>
      <c s="588" r="GB18" t="n"/>
      <c s="588" r="GC18" t="n"/>
      <c s="588" r="GD18" t="n"/>
      <c s="588" r="GE18" t="n"/>
      <c s="588" r="GF18" t="n"/>
      <c s="588" r="GG18" t="n"/>
      <c s="588" r="GH18" t="n"/>
      <c s="588" r="GI18" t="n"/>
      <c s="588" r="GJ18" t="n"/>
      <c s="588" r="GK18" t="n"/>
      <c s="588" r="GL18" t="n"/>
      <c s="588" r="GM18" t="n"/>
      <c s="588" r="GN18" t="n"/>
      <c s="588" r="GO18" t="n"/>
      <c s="588" r="GP18" t="n"/>
      <c s="588" r="GQ18" t="n"/>
      <c s="588" r="GR18" t="n"/>
      <c s="588" r="GS18" t="n"/>
      <c s="588" r="GT18" t="n"/>
      <c s="588" r="GU18" t="n"/>
      <c s="588" r="GV18" t="n"/>
      <c s="588" r="GW18" t="n"/>
      <c s="588" r="GX18" t="n"/>
      <c s="588" r="GY18" t="n"/>
      <c s="588" r="GZ18" t="n"/>
      <c s="588" r="HA18" t="n"/>
      <c s="588" r="HB18" t="n"/>
      <c s="588" r="HC18" t="n"/>
      <c s="588" r="HD18" t="n"/>
      <c s="588" r="HE18" t="n"/>
      <c s="588" r="HF18" t="n"/>
      <c s="588" r="HG18" t="n"/>
      <c s="588" r="HH18" t="n"/>
      <c s="588" r="HI18" t="n"/>
      <c s="588" r="HJ18" t="n"/>
      <c s="588" r="HK18" t="n"/>
      <c s="588" r="HL18" t="n"/>
      <c s="588" r="HM18" t="n"/>
      <c s="588" r="HN18" t="n"/>
      <c s="588" r="HO18" t="n"/>
      <c s="588" r="HP18" t="n"/>
      <c s="588" r="HQ18" t="n"/>
      <c s="588" r="HR18" t="n"/>
      <c s="588" r="HS18" t="n"/>
      <c s="588" r="HT18" t="n"/>
      <c s="588" r="HU18" t="n"/>
      <c s="588" r="HV18" t="n"/>
      <c s="588" r="HW18" t="n"/>
      <c s="588" r="HX18" t="n"/>
      <c s="588" r="HY18" t="n"/>
      <c s="588" r="HZ18" t="n"/>
      <c s="588" r="IA18" t="n"/>
      <c s="588" r="IB18" t="n"/>
      <c s="588" r="IC18" t="n"/>
      <c s="588" r="ID18" t="n"/>
      <c s="588" r="IE18" t="n"/>
      <c s="588" r="IF18" t="n"/>
      <c s="588" r="IG18" t="n"/>
      <c s="588" r="IH18" t="n"/>
      <c s="588" r="II18" t="n"/>
      <c s="588" r="IJ18" t="n"/>
      <c s="588" r="IK18" t="n"/>
      <c s="588" r="IL18" t="n"/>
      <c s="588" r="IM18" t="n"/>
      <c s="588" r="IN18" t="n"/>
      <c s="588" r="IO18" t="n"/>
      <c s="588" r="IP18" t="n"/>
      <c s="588" r="IQ18" t="n"/>
      <c s="588" r="IR18" t="n"/>
      <c s="588" r="IS18" t="n"/>
      <c s="588" r="IT18" t="n"/>
      <c s="588" r="IU18" t="n"/>
      <c s="588" r="IV18" t="n"/>
      <c s="588" r="IW18" t="n"/>
      <c s="588" r="IX18" t="n"/>
      <c s="588" r="IY18" t="n"/>
      <c s="588" r="IZ18" t="n"/>
      <c s="588" r="JA18" t="n"/>
      <c s="588" r="JB18" t="n"/>
      <c s="588" r="JC18" t="n"/>
      <c s="588" r="JD18" t="n"/>
      <c s="588" r="JE18" t="n"/>
      <c s="588" r="JF18" t="n"/>
      <c s="588" r="JG18" t="n"/>
      <c s="588" r="JH18" t="n"/>
      <c s="588" r="JI18" t="n"/>
      <c s="588" r="JJ18" t="n"/>
      <c s="588" r="JK18" t="n"/>
      <c s="588" r="JL18" t="n"/>
      <c s="588" r="JM18" t="n"/>
      <c s="588" r="JN18" t="n"/>
      <c s="588" r="JO18" t="n"/>
      <c s="588" r="JP18" t="n"/>
      <c s="588" r="JQ18" t="n"/>
      <c s="588" r="JR18" t="n"/>
      <c s="588" r="JS18" t="n"/>
      <c s="588" r="JT18" t="n"/>
      <c s="588" r="JU18" t="n"/>
      <c s="588" r="JV18" t="n"/>
      <c s="588" r="JW18" t="n"/>
      <c s="588" r="JX18" t="n"/>
      <c s="588" r="JY18" t="n"/>
      <c s="588" r="JZ18" t="n"/>
      <c s="588" r="KA18" t="n"/>
      <c s="588" r="KB18" t="n"/>
      <c s="588" r="KC18" t="n"/>
      <c s="588" r="KD18" t="n"/>
      <c s="588" r="KE18" t="n"/>
      <c s="588" r="KF18" t="n"/>
      <c s="588" r="KG18" t="n"/>
      <c s="588" r="KH18" t="n"/>
      <c s="588" r="KI18" t="n"/>
      <c s="588" r="KJ18" t="n"/>
      <c s="588" r="KK18" t="n"/>
      <c s="588" r="KL18" t="n"/>
      <c s="588" r="KM18" t="n"/>
      <c s="588" r="KN18" t="n"/>
      <c s="588" r="KO18" t="n"/>
      <c s="588" r="KP18" t="n"/>
      <c s="588" r="KQ18" t="n"/>
      <c s="588" r="KR18" t="n"/>
      <c s="588" r="KS18" t="n"/>
      <c s="588" r="KT18" t="n"/>
      <c s="588" r="KU18" t="n"/>
      <c s="588" r="KV18" t="n"/>
      <c s="588" r="KW18" t="n"/>
      <c s="588" r="KX18" t="n"/>
      <c s="588" r="KY18" t="n"/>
      <c s="588" r="KZ18" t="n"/>
      <c s="588" r="LA18" t="n"/>
      <c s="588" r="LB18" t="n"/>
      <c s="588" r="LC18" t="n"/>
      <c s="588" r="LD18" t="n"/>
      <c s="588" r="LE18" t="n"/>
      <c s="588" r="LF18" t="n"/>
      <c s="588" r="LG18" t="n"/>
      <c s="588" r="LH18" t="n"/>
      <c s="588" r="LI18" t="n"/>
      <c s="588" r="LJ18" t="n"/>
      <c s="588" r="LK18" t="n"/>
      <c s="588" r="LL18" t="n"/>
      <c s="588" r="LM18" t="n"/>
      <c s="588" r="LN18" t="n"/>
      <c s="588" r="LO18" t="n"/>
      <c s="588" r="LP18" t="n"/>
      <c s="588" r="LQ18" t="n"/>
      <c s="588" r="LR18" t="n"/>
      <c s="588" r="LS18" t="n"/>
      <c s="588" r="LT18" t="n"/>
      <c s="588" r="LU18" t="n"/>
      <c s="588" r="LV18" t="n"/>
      <c s="588" r="LW18" t="n"/>
      <c s="588" r="LX18" t="n"/>
      <c s="588" r="LY18" t="n"/>
      <c s="588" r="LZ18" t="n"/>
      <c s="588" r="MA18" t="n"/>
      <c s="588" r="MB18" t="n"/>
      <c s="588" r="MC18" t="n"/>
      <c s="588" r="MD18" t="n"/>
      <c s="588" r="ME18" t="n"/>
      <c s="588" r="MF18" t="n"/>
      <c s="588" r="MG18" t="n"/>
      <c s="588" r="MH18" t="n"/>
      <c s="588" r="MI18" t="n"/>
      <c s="588" r="MJ18" t="n"/>
      <c s="588" r="MK18" t="n"/>
      <c s="588" r="ML18" t="n"/>
      <c s="588" r="MM18" t="n"/>
      <c s="588" r="MN18" t="n"/>
      <c s="588" r="MO18" t="n"/>
      <c s="588" r="MP18" t="n"/>
      <c s="588" r="MQ18" t="n"/>
      <c s="588" r="MR18" t="n"/>
      <c s="588" r="MS18" t="n"/>
      <c s="588" r="MT18" t="n"/>
      <c s="588" r="MU18" t="n"/>
      <c s="588" r="MV18" t="n"/>
      <c s="588" r="MW18" t="n"/>
      <c s="588" r="MX18" t="n"/>
      <c s="588" r="MY18" t="n"/>
      <c s="588" r="MZ18" t="n"/>
      <c s="588" r="NA18" t="n"/>
      <c s="588" r="NB18" t="n"/>
      <c s="588" r="NC18" t="n"/>
      <c s="588" r="ND18" t="n"/>
      <c s="588" r="NE18" t="n"/>
      <c s="588" r="NF18" t="n"/>
      <c s="588" r="NG18" t="n"/>
      <c s="588" r="NH18" t="n"/>
      <c s="588" r="NI18" t="n"/>
      <c s="588" r="NJ18" t="n"/>
      <c s="588" r="NK18" t="n"/>
      <c s="588" r="NL18" t="n"/>
      <c s="588" r="NM18" t="n"/>
      <c s="588" r="NN18" t="n"/>
      <c s="588" r="NO18" t="n"/>
      <c s="588" r="NP18" t="n"/>
      <c s="588" r="NQ18" t="n"/>
      <c s="588" r="NR18" t="n"/>
      <c s="588" r="NS18" t="n"/>
      <c s="588" r="NT18" t="n"/>
      <c s="588" r="NU18" t="n"/>
      <c s="588" r="NV18" t="n"/>
      <c s="588" r="NW18" t="n"/>
      <c s="588" r="NX18" t="n"/>
      <c s="588" r="NY18" t="n"/>
      <c s="588" r="NZ18" t="n"/>
      <c s="588" r="OA18" t="n"/>
      <c s="588" r="OB18" t="n"/>
      <c s="588" r="OC18" t="n"/>
      <c s="588" r="OD18" t="n"/>
      <c s="588" r="OE18" t="n"/>
      <c s="588" r="OF18" t="n"/>
      <c s="588" r="OG18" t="n"/>
      <c s="588" r="OH18" t="n"/>
      <c s="588" r="OI18" t="n"/>
      <c s="588" r="OJ18" t="n"/>
      <c s="588" r="OK18" t="n"/>
      <c s="588" r="OL18" t="n"/>
      <c s="588" r="OM18" t="n"/>
      <c s="588" r="ON18" t="n"/>
      <c s="588" r="OO18" t="n"/>
      <c s="588" r="OP18" t="n"/>
      <c s="588" r="OQ18" t="n"/>
      <c s="588" r="OR18" t="n"/>
      <c s="588" r="OS18" t="n"/>
      <c s="588" r="OT18" t="n"/>
      <c s="588" r="OU18" t="n"/>
      <c s="588" r="OV18" t="n"/>
      <c s="588" r="OW18" t="n"/>
      <c s="588" r="OX18" t="n"/>
      <c s="588" r="OY18" t="n"/>
      <c s="588" r="OZ18" t="n"/>
      <c s="588" r="PA18" t="n"/>
      <c s="588" r="PB18" t="n"/>
      <c s="588" r="PC18" t="n"/>
      <c s="588" r="PD18" t="n"/>
      <c s="588" r="PE18" t="n"/>
      <c s="588" r="PF18" t="n"/>
      <c s="588" r="PG18" t="n"/>
      <c s="588" r="PH18" t="n"/>
      <c s="588" r="PI18" t="n"/>
      <c s="588" r="PJ18" t="n"/>
      <c s="588" r="PK18" t="n"/>
      <c s="588" r="PL18" t="n"/>
      <c s="588" r="PM18" t="n"/>
      <c s="588" r="PN18" t="n"/>
      <c s="588" r="PO18" t="n"/>
      <c s="588" r="PP18" t="n"/>
      <c s="588" r="PQ18" t="n"/>
      <c s="588" r="PR18" t="n"/>
      <c s="588" r="PS18" t="n"/>
      <c s="588" r="PT18" t="n"/>
      <c s="588" r="PU18" t="n"/>
      <c s="588" r="PV18" t="n"/>
      <c s="588" r="PW18" t="n"/>
      <c s="588" r="PX18" t="n"/>
      <c s="588" r="PY18" t="n"/>
      <c s="588" r="PZ18" t="n"/>
      <c s="588" r="QA18" t="n"/>
      <c s="588" r="QB18" t="n"/>
      <c s="588" r="QC18" t="n"/>
      <c s="588" r="QD18" t="n"/>
      <c s="588" r="QE18" t="n"/>
      <c s="588" r="QF18" t="n"/>
      <c s="588" r="QG18" t="n"/>
      <c s="588" r="QH18" t="n"/>
      <c s="588" r="QI18" t="n"/>
      <c s="588" r="QJ18" t="n"/>
      <c s="588" r="QK18" t="n"/>
      <c s="588" r="QL18" t="n"/>
      <c s="588" r="QM18" t="n"/>
      <c s="588" r="QN18" t="n"/>
      <c s="588" r="QO18" t="n"/>
      <c s="588" r="QP18" t="n"/>
      <c s="588" r="QQ18" t="n"/>
      <c s="588" r="QR18" t="n"/>
      <c s="588" r="QS18" t="n"/>
      <c s="588" r="QT18" t="n"/>
      <c s="588" r="QU18" t="n"/>
      <c s="588" r="QV18" t="n"/>
      <c s="588" r="QW18" t="n"/>
      <c s="588" r="QX18" t="n"/>
      <c s="588" r="QY18" t="n"/>
      <c s="588" r="QZ18" t="n"/>
      <c s="588" r="RA18" t="n"/>
      <c s="588" r="RB18" t="n"/>
      <c s="588" r="RC18" t="n"/>
      <c s="588" r="RD18" t="n"/>
      <c s="588" r="RE18" t="n"/>
      <c s="588" r="RF18" t="n"/>
      <c s="588" r="RG18" t="n"/>
      <c s="588" r="RH18" t="n"/>
      <c s="588" r="RI18" t="n"/>
      <c s="588" r="RJ18" t="n"/>
      <c s="588" r="RK18" t="n"/>
      <c s="588" r="RL18" t="n"/>
      <c s="588" r="RM18" t="n"/>
      <c s="588" r="RN18" t="n"/>
      <c s="588" r="RO18" t="n"/>
      <c s="588" r="RP18" t="n"/>
      <c s="588" r="RQ18" t="n"/>
      <c s="588" r="RR18" t="n"/>
      <c s="588" r="RS18" t="n"/>
      <c s="588" r="RT18" t="n"/>
      <c s="588" r="RU18" t="n"/>
      <c s="588" r="RV18" t="n"/>
      <c s="588" r="RW18" t="n"/>
      <c s="588" r="RX18" t="n"/>
      <c s="588" r="RY18" t="n"/>
      <c s="588" r="RZ18" t="n"/>
      <c s="588" r="SA18" t="n"/>
      <c s="588" r="SB18" t="n"/>
      <c s="588" r="SC18" t="n"/>
      <c s="588" r="SD18" t="n"/>
      <c s="588" r="SE18" t="n"/>
      <c s="588" r="SF18" t="n"/>
      <c s="588" r="SG18" t="n"/>
      <c s="588" r="SH18" t="n"/>
      <c s="588" r="SI18" t="n"/>
      <c s="588" r="SJ18" t="n"/>
      <c s="588" r="SK18" t="n"/>
      <c s="588" r="SL18" t="n"/>
      <c s="588" r="SM18" t="n"/>
      <c s="588" r="SN18" t="n"/>
      <c s="588" r="SO18" t="n"/>
      <c s="588" r="SP18" t="n"/>
      <c s="588" r="SQ18" t="n"/>
      <c s="588" r="SR18" t="n"/>
      <c s="588" r="SS18" t="n"/>
      <c s="588" r="ST18" t="n"/>
      <c s="588" r="SU18" t="n"/>
      <c s="588" r="SV18" t="n"/>
      <c s="588" r="SW18" t="n"/>
      <c s="588" r="SX18" t="n"/>
      <c s="588" r="SY18" t="n"/>
      <c s="588" r="SZ18" t="n"/>
      <c s="588" r="TA18" t="n"/>
      <c s="588" r="TB18" t="n"/>
      <c s="588" r="TC18" t="n"/>
      <c s="588" r="TD18" t="n"/>
      <c s="588" r="TE18" t="n"/>
      <c s="588" r="TF18" t="n"/>
      <c s="588" r="TG18" t="n"/>
      <c s="588" r="TH18" t="n"/>
      <c s="588" r="TI18" t="n"/>
      <c s="588" r="TJ18" t="n"/>
      <c s="588" r="TK18" t="n"/>
      <c s="588" r="TL18" t="n"/>
      <c s="588" r="TM18" t="n"/>
      <c s="588" r="TN18" t="n"/>
      <c s="588" r="TO18" t="n"/>
      <c s="588" r="TP18" t="n"/>
      <c s="588" r="TQ18" t="n"/>
      <c s="588" r="TR18" t="n"/>
      <c s="588" r="TS18" t="n"/>
      <c s="588" r="TT18" t="n"/>
      <c s="588" r="TU18" t="n"/>
      <c s="588" r="TV18" t="n"/>
      <c s="588" r="TW18" t="n"/>
      <c s="588" r="TX18" t="n"/>
      <c s="588" r="TY18" t="n"/>
      <c s="588" r="TZ18" t="n"/>
      <c s="588" r="UA18" t="n"/>
      <c s="588" r="UB18" t="n"/>
      <c s="588" r="UC18" t="n"/>
      <c s="588" r="UD18" t="n"/>
      <c s="588" r="UE18" t="n"/>
      <c s="588" r="UF18" t="n"/>
      <c s="588" r="UG18" t="n"/>
      <c s="588" r="UH18" t="n"/>
      <c s="588" r="UI18" t="n"/>
      <c s="588" r="UJ18" t="n"/>
      <c s="588" r="UK18" t="n"/>
      <c s="588" r="UL18" t="n"/>
      <c s="588" r="UM18" t="n"/>
      <c s="588" r="UN18" t="n"/>
      <c s="588" r="UO18" t="n"/>
      <c s="588" r="UP18" t="n"/>
      <c s="588" r="UQ18" t="n"/>
      <c s="588" r="UR18" t="n"/>
      <c s="588" r="US18" t="n"/>
      <c s="588" r="UT18" t="n"/>
      <c s="588" r="UU18" t="n"/>
      <c s="588" r="UV18" t="n"/>
      <c s="588" r="UW18" t="n"/>
      <c s="588" r="UX18" t="n"/>
      <c s="588" r="UY18" t="n"/>
      <c s="588" r="UZ18" t="n"/>
      <c s="588" r="VA18" t="n"/>
      <c s="588" r="VB18" t="n"/>
      <c s="588" r="VC18" t="n"/>
      <c s="588" r="VD18" t="n"/>
      <c s="588" r="VE18" t="n"/>
      <c s="588" r="VF18" t="n"/>
      <c s="588" r="VG18" t="n"/>
      <c s="588" r="VH18" t="n"/>
      <c s="588" r="VI18" t="n"/>
      <c s="588" r="VJ18" t="n"/>
      <c s="588" r="VK18" t="n"/>
      <c s="588" r="VL18" t="n"/>
      <c s="588" r="VM18" t="n"/>
      <c s="588" r="VN18" t="n"/>
      <c s="588" r="VO18" t="n"/>
      <c s="588" r="VP18" t="n"/>
      <c s="588" r="VQ18" t="n"/>
      <c s="588" r="VR18" t="n"/>
      <c s="588" r="VS18" t="n"/>
      <c s="588" r="VT18" t="n"/>
      <c s="588" r="VU18" t="n"/>
      <c s="588" r="VV18" t="n"/>
      <c s="588" r="VW18" t="n"/>
      <c s="588" r="VX18" t="n"/>
      <c s="588" r="VY18" t="n"/>
      <c s="588" r="VZ18" t="n"/>
      <c s="588" r="WA18" t="n"/>
      <c s="588" r="WB18" t="n"/>
      <c s="588" r="WC18" t="n"/>
      <c s="588" r="WD18" t="n"/>
      <c s="588" r="WE18" t="n"/>
      <c s="588" r="WF18" t="n"/>
      <c s="588" r="WG18" t="n"/>
      <c s="588" r="WH18" t="n"/>
      <c s="588" r="WI18" t="n"/>
      <c s="588" r="WJ18" t="n"/>
      <c s="588" r="WK18" t="n"/>
      <c s="588" r="WL18" t="n"/>
      <c s="588" r="WM18" t="n"/>
      <c s="588" r="WN18" t="n"/>
      <c s="588" r="WO18" t="n"/>
      <c s="588" r="WP18" t="n"/>
      <c s="588" r="WQ18" t="n"/>
      <c s="588" r="WR18" t="n"/>
      <c s="588" r="WS18" t="n"/>
      <c s="588" r="WT18" t="n"/>
      <c s="588" r="WU18" t="n"/>
      <c s="588" r="WV18" t="n"/>
      <c s="588" r="WW18" t="n"/>
      <c s="588" r="WX18" t="n"/>
      <c s="588" r="WY18" t="n"/>
      <c s="588" r="WZ18" t="n"/>
      <c s="588" r="XA18" t="n"/>
      <c s="588" r="XB18" t="n"/>
      <c s="588" r="XC18" t="n"/>
      <c s="588" r="XD18" t="n"/>
      <c s="588" r="XE18" t="n"/>
      <c s="588" r="XF18" t="n"/>
      <c s="588" r="XG18" t="n"/>
      <c s="588" r="XH18" t="n"/>
      <c s="588" r="XI18" t="n"/>
      <c s="588" r="XJ18" t="n"/>
      <c s="588" r="XK18" t="n"/>
      <c s="588" r="XL18" t="n"/>
      <c s="588" r="XM18" t="n"/>
      <c s="588" r="XN18" t="n"/>
      <c s="588" r="XO18" t="n"/>
      <c s="588" r="XP18" t="n"/>
      <c s="588" r="XQ18" t="n"/>
      <c s="588" r="XR18" t="n"/>
      <c s="588" r="XS18" t="n"/>
      <c s="588" r="XT18" t="n"/>
      <c s="588" r="XU18" t="n"/>
      <c s="588" r="XV18" t="n"/>
      <c s="588" r="XW18" t="n"/>
      <c s="588" r="XX18" t="n"/>
      <c s="588" r="XY18" t="n"/>
      <c s="588" r="XZ18" t="n"/>
      <c s="588" r="YA18" t="n"/>
      <c s="588" r="YB18" t="n"/>
      <c s="588" r="YC18" t="n"/>
      <c s="588" r="YD18" t="n"/>
      <c s="588" r="YE18" t="n"/>
      <c s="588" r="YF18" t="n"/>
      <c s="588" r="YG18" t="n"/>
      <c s="588" r="YH18" t="n"/>
      <c s="588" r="YI18" t="n"/>
      <c s="588" r="YJ18" t="n"/>
      <c s="588" r="YK18" t="n"/>
      <c s="588" r="YL18" t="n"/>
      <c s="588" r="YM18" t="n"/>
      <c s="588" r="YN18" t="n"/>
      <c s="588" r="YO18" t="n"/>
      <c s="588" r="YP18" t="n"/>
      <c s="588" r="YQ18" t="n"/>
      <c s="588" r="YR18" t="n"/>
      <c s="588" r="YS18" t="n"/>
      <c s="588" r="YT18" t="n"/>
      <c s="588" r="YU18" t="n"/>
      <c s="588" r="YV18" t="n"/>
      <c s="588" r="YW18" t="n"/>
      <c s="588" r="YX18" t="n"/>
      <c s="588" r="YY18" t="n"/>
      <c s="588" r="YZ18" t="n"/>
      <c s="588" r="ZA18" t="n"/>
      <c s="588" r="ZB18" t="n"/>
      <c s="588" r="ZC18" t="n"/>
      <c s="588" r="ZD18" t="n"/>
      <c s="588" r="ZE18" t="n"/>
      <c s="588" r="ZF18" t="n"/>
      <c s="588" r="ZG18" t="n"/>
      <c s="588" r="ZH18" t="n"/>
      <c s="588" r="ZI18" t="n"/>
      <c s="588" r="ZJ18" t="n"/>
      <c s="588" r="ZK18" t="n"/>
      <c s="588" r="ZL18" t="n"/>
      <c s="588" r="ZM18" t="n"/>
      <c s="588" r="ZN18" t="n"/>
      <c s="588" r="ZO18" t="n"/>
      <c s="588" r="ZP18" t="n"/>
      <c s="588" r="ZQ18" t="n"/>
      <c s="588" r="ZR18" t="n"/>
      <c s="588" r="ZS18" t="n"/>
      <c s="588" r="ZT18" t="n"/>
      <c s="588" r="ZU18" t="n"/>
      <c s="588" r="ZV18" t="n"/>
      <c s="588" r="ZW18" t="n"/>
      <c s="588" r="ZX18" t="n"/>
      <c s="588" r="ZY18" t="n"/>
      <c s="588" r="ZZ18" t="n"/>
      <c s="588" r="AAA18" t="n"/>
      <c s="588" r="AAB18" t="n"/>
      <c s="588" r="AAC18" t="n"/>
      <c s="588" r="AAD18" t="n"/>
      <c s="588" r="AAE18" t="n"/>
      <c s="588" r="AAF18" t="n"/>
      <c s="588" r="AAG18" t="n"/>
      <c s="588" r="AAH18" t="n"/>
      <c s="588" r="AAI18" t="n"/>
      <c s="588" r="AAJ18" t="n"/>
      <c s="588" r="AAK18" t="n"/>
      <c s="588" r="AAL18" t="n"/>
      <c s="588" r="AAM18" t="n"/>
      <c s="588" r="AAN18" t="n"/>
      <c s="588" r="AAO18" t="n"/>
      <c s="588" r="AAP18" t="n"/>
      <c s="588" r="AAQ18" t="n"/>
      <c s="588" r="AAR18" t="n"/>
      <c s="588" r="AAS18" t="n"/>
      <c s="588" r="AAT18" t="n"/>
      <c s="588" r="AAU18" t="n"/>
      <c s="588" r="AAV18" t="n"/>
      <c s="588" r="AAW18" t="n"/>
      <c s="588" r="AAX18" t="n"/>
      <c s="588" r="AAY18" t="n"/>
      <c s="588" r="AAZ18" t="n"/>
      <c s="588" r="ABA18" t="n"/>
      <c s="588" r="ABB18" t="n"/>
      <c s="588" r="ABC18" t="n"/>
      <c s="588" r="ABD18" t="n"/>
      <c s="588" r="ABE18" t="n"/>
      <c s="588" r="ABF18" t="n"/>
      <c s="588" r="ABG18" t="n"/>
      <c s="588" r="ABH18" t="n"/>
      <c s="588" r="ABI18" t="n"/>
      <c s="588" r="ABJ18" t="n"/>
      <c s="588" r="ABK18" t="n"/>
      <c s="588" r="ABL18" t="n"/>
      <c s="588" r="ABM18" t="n"/>
      <c s="588" r="ABN18" t="n"/>
      <c s="588" r="ABO18" t="n"/>
      <c s="588" r="ABP18" t="n"/>
      <c s="588" r="ABQ18" t="n"/>
      <c s="588" r="ABR18" t="n"/>
      <c s="588" r="ABS18" t="n"/>
      <c s="588" r="ABT18" t="n"/>
      <c s="588" r="ABU18" t="n"/>
      <c s="588" r="ABV18" t="n"/>
      <c s="588" r="ABW18" t="n"/>
      <c s="588" r="ABX18" t="n"/>
      <c s="588" r="ABY18" t="n"/>
      <c s="588" r="ABZ18" t="n"/>
      <c s="588" r="ACA18" t="n"/>
      <c s="588" r="ACB18" t="n"/>
      <c s="588" r="ACC18" t="n"/>
      <c s="588" r="ACD18" t="n"/>
      <c s="588" r="ACE18" t="n"/>
      <c s="588" r="ACF18" t="n"/>
      <c s="588" r="ACG18" t="n"/>
      <c s="588" r="ACH18" t="n"/>
      <c s="588" r="ACI18" t="n"/>
      <c s="588" r="ACJ18" t="n"/>
      <c s="588" r="ACK18" t="n"/>
      <c s="588" r="ACL18" t="n"/>
      <c s="588" r="ACM18" t="n"/>
      <c s="588" r="ACN18" t="n"/>
      <c s="588" r="ACO18" t="n"/>
      <c s="588" r="ACP18" t="n"/>
      <c s="588" r="ACQ18" t="n"/>
      <c s="588" r="ACR18" t="n"/>
      <c s="588" r="ACS18" t="n"/>
      <c s="588" r="ACT18" t="n"/>
      <c s="588" r="ACU18" t="n"/>
      <c s="588" r="ACV18" t="n"/>
      <c s="588" r="ACW18" t="n"/>
      <c s="588" r="ACX18" t="n"/>
      <c s="588" r="ACY18" t="n"/>
      <c s="588" r="ACZ18" t="n"/>
      <c s="588" r="ADA18" t="n"/>
      <c s="588" r="ADB18" t="n"/>
      <c s="588" r="ADC18" t="n"/>
      <c s="588" r="ADD18" t="n"/>
      <c s="588" r="ADE18" t="n"/>
      <c s="588" r="ADF18" t="n"/>
      <c s="588" r="ADG18" t="n"/>
      <c s="588" r="ADH18" t="n"/>
      <c s="588" r="ADI18" t="n"/>
      <c s="588" r="ADJ18" t="n"/>
      <c s="588" r="ADK18" t="n"/>
      <c s="588" r="ADL18" t="n"/>
      <c s="588" r="ADM18" t="n"/>
      <c s="588" r="ADN18" t="n"/>
      <c s="588" r="ADO18" t="n"/>
      <c s="588" r="ADP18" t="n"/>
      <c s="588" r="ADQ18" t="n"/>
      <c s="588" r="ADR18" t="n"/>
      <c s="588" r="ADS18" t="n"/>
      <c s="588" r="ADT18" t="n"/>
      <c s="588" r="ADU18" t="n"/>
      <c s="588" r="ADV18" t="n"/>
      <c s="588" r="ADW18" t="n"/>
      <c s="588" r="ADX18" t="n"/>
      <c s="588" r="ADY18" t="n"/>
      <c s="588" r="ADZ18" t="n"/>
      <c s="588" r="AEA18" t="n"/>
      <c s="588" r="AEB18" t="n"/>
      <c s="588" r="AEC18" t="n"/>
      <c s="588" r="AED18" t="n"/>
      <c s="588" r="AEE18" t="n"/>
      <c s="588" r="AEF18" t="n"/>
      <c s="588" r="AEG18" t="n"/>
      <c s="588" r="AEH18" t="n"/>
      <c s="588" r="AEI18" t="n"/>
      <c s="588" r="AEJ18" t="n"/>
      <c s="588" r="AEK18" t="n"/>
      <c s="588" r="AEL18" t="n"/>
      <c s="588" r="AEM18" t="n"/>
      <c s="588" r="AEN18" t="n"/>
      <c s="588" r="AEO18" t="n"/>
      <c s="588" r="AEP18" t="n"/>
      <c s="588" r="AEQ18" t="n"/>
      <c s="588" r="AER18" t="n"/>
      <c s="588" r="AES18" t="n"/>
      <c s="588" r="AET18" t="n"/>
      <c s="588" r="AEU18" t="n"/>
      <c s="588" r="AEV18" t="n"/>
      <c s="588" r="AEW18" t="n"/>
      <c s="588" r="AEX18" t="n"/>
      <c s="588" r="AEY18" t="n"/>
      <c s="588" r="AEZ18" t="n"/>
      <c s="588" r="AFA18" t="n"/>
      <c s="588" r="AFB18" t="n"/>
      <c s="588" r="AFC18" t="n"/>
      <c s="588" r="AFD18" t="n"/>
      <c s="588" r="AFE18" t="n"/>
      <c s="588" r="AFF18" t="n"/>
      <c s="588" r="AFG18" t="n"/>
      <c s="588" r="AFH18" t="n"/>
      <c s="588" r="AFI18" t="n"/>
      <c s="588" r="AFJ18" t="n"/>
      <c s="588" r="AFK18" t="n"/>
      <c s="588" r="AFL18" t="n"/>
      <c s="588" r="AFM18" t="n"/>
      <c s="588" r="AFN18" t="n"/>
      <c s="588" r="AFO18" t="n"/>
      <c s="588" r="AFP18" t="n"/>
      <c s="588" r="AFQ18" t="n"/>
      <c s="588" r="AFR18" t="n"/>
      <c s="588" r="AFS18" t="n"/>
      <c s="588" r="AFT18" t="n"/>
      <c s="588" r="AFU18" t="n"/>
      <c s="588" r="AFV18" t="n"/>
      <c s="588" r="AFW18" t="n"/>
      <c s="588" r="AFX18" t="n"/>
      <c s="588" r="AFY18" t="n"/>
      <c s="588" r="AFZ18" t="n"/>
      <c s="588" r="AGA18" t="n"/>
      <c s="588" r="AGB18" t="n"/>
      <c s="588" r="AGC18" t="n"/>
      <c s="588" r="AGD18" t="n"/>
      <c s="588" r="AGE18" t="n"/>
      <c s="588" r="AGF18" t="n"/>
      <c s="588" r="AGG18" t="n"/>
      <c s="588" r="AGH18" t="n"/>
      <c s="588" r="AGI18" t="n"/>
      <c s="588" r="AGJ18" t="n"/>
      <c s="588" r="AGK18" t="n"/>
      <c s="588" r="AGL18" t="n"/>
      <c s="588" r="AGM18" t="n"/>
      <c s="588" r="AGN18" t="n"/>
      <c s="588" r="AGO18" t="n"/>
      <c s="588" r="AGP18" t="n"/>
      <c s="588" r="AGQ18" t="n"/>
      <c s="588" r="AGR18" t="n"/>
      <c s="588" r="AGS18" t="n"/>
      <c s="588" r="AGT18" t="n"/>
      <c s="588" r="AGU18" t="n"/>
      <c s="588" r="AGV18" t="n"/>
      <c s="588" r="AGW18" t="n"/>
      <c s="588" r="AGX18" t="n"/>
      <c s="588" r="AGY18" t="n"/>
      <c s="588" r="AGZ18" t="n"/>
      <c s="588" r="AHA18" t="n"/>
      <c s="588" r="AHB18" t="n"/>
      <c s="588" r="AHC18" t="n"/>
      <c s="588" r="AHD18" t="n"/>
      <c s="588" r="AHE18" t="n"/>
      <c s="588" r="AHF18" t="n"/>
      <c s="588" r="AHG18" t="n"/>
      <c s="588" r="AHH18" t="n"/>
      <c s="588" r="AHI18" t="n"/>
      <c s="588" r="AHJ18" t="n"/>
      <c s="588" r="AHK18" t="n"/>
      <c s="588" r="AHL18" t="n"/>
      <c s="588" r="AHM18" t="n"/>
      <c s="588" r="AHN18" t="n"/>
      <c s="588" r="AHO18" t="n"/>
      <c s="588" r="AHP18" t="n"/>
      <c s="588" r="AHQ18" t="n"/>
      <c s="588" r="AHR18" t="n"/>
      <c s="588" r="AHS18" t="n"/>
      <c s="588" r="AHT18" t="n"/>
      <c s="588" r="AHU18" t="n"/>
      <c s="588" r="AHV18" t="n"/>
      <c s="588" r="AHW18" t="n"/>
      <c s="588" r="AHX18" t="n"/>
      <c s="588" r="AHY18" t="n"/>
      <c s="588" r="AHZ18" t="n"/>
      <c s="588" r="AIA18" t="n"/>
      <c s="588" r="AIB18" t="n"/>
      <c s="588" r="AIC18" t="n"/>
      <c s="588" r="AID18" t="n"/>
      <c s="588" r="AIE18" t="n"/>
      <c s="588" r="AIF18" t="n"/>
      <c s="588" r="AIG18" t="n"/>
      <c s="588" r="AIH18" t="n"/>
      <c s="588" r="AII18" t="n"/>
      <c s="588" r="AIJ18" t="n"/>
      <c s="588" r="AIK18" t="n"/>
      <c s="588" r="AIL18" t="n"/>
      <c s="588" r="AIM18" t="n"/>
      <c s="588" r="AIN18" t="n"/>
      <c s="588" r="AIO18" t="n"/>
      <c s="588" r="AIP18" t="n"/>
      <c s="588" r="AIQ18" t="n"/>
      <c s="588" r="AIR18" t="n"/>
      <c s="588" r="AIS18" t="n"/>
      <c s="588" r="AIT18" t="n"/>
      <c s="588" r="AIU18" t="n"/>
      <c s="588" r="AIV18" t="n"/>
      <c s="588" r="AIW18" t="n"/>
      <c s="588" r="AIX18" t="n"/>
      <c s="588" r="AIY18" t="n"/>
      <c s="588" r="AIZ18" t="n"/>
      <c s="588" r="AJA18" t="n"/>
      <c s="588" r="AJB18" t="n"/>
      <c s="588" r="AJC18" t="n"/>
      <c s="588" r="AJD18" t="n"/>
      <c s="588" r="AJE18" t="n"/>
      <c s="588" r="AJF18" t="n"/>
      <c s="588" r="AJG18" t="n"/>
      <c s="588" r="AJH18" t="n"/>
      <c s="588" r="AJI18" t="n"/>
      <c s="588" r="AJJ18" t="n"/>
      <c s="588" r="AJK18" t="n"/>
      <c s="588" r="AJL18" t="n"/>
      <c s="588" r="AJM18" t="n"/>
      <c s="588" r="AJN18" t="n"/>
      <c s="588" r="AJO18" t="n"/>
      <c s="588" r="AJP18" t="n"/>
      <c s="588" r="AJQ18" t="n"/>
      <c s="588" r="AJR18" t="n"/>
      <c s="588" r="AJS18" t="n"/>
      <c s="588" r="AJT18" t="n"/>
      <c s="588" r="AJU18" t="n"/>
      <c s="588" r="AJV18" t="n"/>
      <c s="588" r="AJW18" t="n"/>
      <c s="588" r="AJX18" t="n"/>
      <c s="588" r="AJY18" t="n"/>
      <c s="588" r="AJZ18" t="n"/>
      <c s="588" r="AKA18" t="n"/>
      <c s="588" r="AKB18" t="n"/>
      <c s="588" r="AKC18" t="n"/>
      <c s="588" r="AKD18" t="n"/>
      <c s="588" r="AKE18" t="n"/>
      <c s="588" r="AKF18" t="n"/>
      <c s="588" r="AKG18" t="n"/>
      <c s="588" r="AKH18" t="n"/>
      <c s="588" r="AKI18" t="n"/>
      <c s="588" r="AKJ18" t="n"/>
      <c s="588" r="AKK18" t="n"/>
      <c s="588" r="AKL18" t="n"/>
      <c s="588" r="AKM18" t="n"/>
      <c s="588" r="AKN18" t="n"/>
      <c s="588" r="AKO18" t="n"/>
      <c s="588" r="AKP18" t="n"/>
      <c s="588" r="AKQ18" t="n"/>
      <c s="588" r="AKR18" t="n"/>
      <c s="588" r="AKS18" t="n"/>
      <c s="588" r="AKT18" t="n"/>
      <c s="588" r="AKU18" t="n"/>
      <c s="588" r="AKV18" t="n"/>
      <c s="588" r="AKW18" t="n"/>
      <c s="588" r="AKX18" t="n"/>
      <c s="588" r="AKY18" t="n"/>
      <c s="588" r="AKZ18" t="n"/>
      <c s="588" r="ALA18" t="n"/>
      <c s="588" r="ALB18" t="n"/>
      <c s="588" r="ALC18" t="n"/>
      <c s="588" r="ALD18" t="n"/>
      <c s="588" r="ALE18" t="n"/>
      <c s="588" r="ALF18" t="n"/>
      <c s="588" r="ALG18" t="n"/>
      <c s="588" r="ALH18" t="n"/>
      <c s="588" r="ALI18" t="n"/>
      <c s="588" r="ALJ18" t="n"/>
      <c s="588" r="ALK18" t="n"/>
      <c s="588" r="ALL18" t="n"/>
      <c s="588" r="ALM18" t="n"/>
      <c s="588" r="ALN18" t="n"/>
      <c s="588" r="ALO18" t="n"/>
      <c s="588" r="ALP18" t="n"/>
      <c s="588" r="ALQ18" t="n"/>
      <c s="588" r="ALR18" t="n"/>
      <c s="588" r="ALS18" t="n"/>
      <c s="588" r="ALT18" t="n"/>
      <c s="588" r="ALU18" t="n"/>
      <c s="588" r="ALV18" t="n"/>
      <c s="588" r="ALW18" t="n"/>
      <c s="588" r="ALX18" t="n"/>
      <c s="588" r="ALY18" t="n"/>
      <c s="588" r="ALZ18" t="n"/>
      <c s="588" r="AMA18" t="n"/>
      <c s="588" r="AMB18" t="n"/>
      <c s="588" r="AMC18" t="n"/>
      <c s="588" r="AMD18" t="n"/>
      <c s="588" r="AME18" t="n"/>
      <c s="588" r="AMF18" t="n"/>
      <c s="588" r="AMG18" t="n"/>
      <c s="588" r="AMH18" t="n"/>
      <c s="588" r="AMI18" t="n"/>
      <c s="588" r="AMJ18" t="n"/>
    </row>
    <row customHeight="1" s="737" r="19" ht="15" spans="1:1024">
      <c s="588" r="A19" t="n"/>
      <c s="588" r="B19" t="n"/>
      <c s="588" r="C19" t="n"/>
      <c s="588" r="D19" t="n"/>
      <c s="588" r="E19" t="n"/>
      <c s="588" r="F19" t="n"/>
      <c s="588" r="G19" t="n"/>
      <c s="588" r="H19" t="n"/>
      <c s="588" r="I19" t="n"/>
      <c s="588" r="J19" t="n"/>
      <c s="588" r="K19" t="n"/>
      <c s="588" r="L19" t="n"/>
      <c s="588" r="M19" t="n"/>
      <c s="588" r="N19" t="n"/>
      <c s="588" r="O19" t="n"/>
      <c s="588" r="P19" t="n"/>
      <c s="588" r="Q19" t="n"/>
      <c s="588" r="R19" t="n"/>
      <c s="588" r="S19" t="n"/>
      <c s="588" r="T19" t="n"/>
      <c s="588" r="U19" t="n"/>
      <c s="588" r="V19" t="n"/>
      <c s="588" r="W19" t="n"/>
      <c s="588" r="X19" t="n"/>
      <c s="588" r="Y19" t="n"/>
      <c s="588" r="Z19" t="n"/>
      <c s="588" r="AA19" t="n"/>
      <c s="588" r="AB19" t="n"/>
      <c s="588" r="AC19" t="n"/>
      <c s="588" r="AD19" t="n"/>
      <c s="588" r="AE19" t="n"/>
      <c s="588" r="AF19" t="n"/>
      <c s="588" r="AG19" t="n"/>
      <c s="588" r="AH19" t="n"/>
      <c s="588" r="AI19" t="n"/>
      <c s="588" r="AJ19" t="n"/>
      <c s="588" r="AK19" t="n"/>
      <c s="588" r="AL19" t="n"/>
      <c s="588" r="AM19" t="n"/>
      <c s="588" r="AN19" t="n"/>
      <c s="588" r="AO19" t="n"/>
      <c s="588" r="AP19" t="n"/>
      <c s="588" r="AQ19" t="n"/>
      <c s="588" r="AR19" t="n"/>
      <c s="588" r="AS19" t="n"/>
      <c s="588" r="AT19" t="n"/>
      <c s="588" r="AU19" t="n"/>
      <c s="588" r="AV19" t="n"/>
      <c s="588" r="AW19" t="n"/>
      <c s="588" r="AX19" t="n"/>
      <c s="588" r="AY19" t="n"/>
      <c s="588" r="AZ19" t="n"/>
      <c s="588" r="BA19" t="n"/>
      <c s="588" r="BB19" t="n"/>
      <c s="588" r="BC19" t="n"/>
      <c s="588" r="BD19" t="n"/>
      <c s="588" r="BE19" t="n"/>
      <c s="588" r="BF19" t="n"/>
      <c s="588" r="BG19" t="n"/>
      <c s="588" r="BH19" t="n"/>
      <c s="588" r="BI19" t="n"/>
      <c s="588" r="BJ19" t="n"/>
      <c s="588" r="BK19" t="n"/>
      <c s="588" r="BL19" t="n"/>
      <c s="588" r="BM19" t="n"/>
      <c s="588" r="BN19" t="n"/>
      <c s="588" r="BO19" t="n"/>
      <c s="588" r="BP19" t="n"/>
      <c s="588" r="BQ19" t="n"/>
      <c s="588" r="BR19" t="n"/>
      <c s="588" r="BS19" t="n"/>
      <c s="588" r="BT19" t="n"/>
      <c s="588" r="BU19" t="n"/>
      <c s="588" r="BV19" t="n"/>
      <c s="588" r="BW19" t="n"/>
      <c s="588" r="BX19" t="n"/>
      <c s="588" r="BY19" t="n"/>
      <c s="588" r="BZ19" t="n"/>
      <c s="588" r="CA19" t="n"/>
      <c s="588" r="CB19" t="n"/>
      <c s="588" r="CC19" t="n"/>
      <c s="588" r="CD19" t="n"/>
      <c s="588" r="CE19" t="n"/>
      <c s="588" r="CF19" t="n"/>
      <c s="588" r="CG19" t="n"/>
      <c s="588" r="CH19" t="n"/>
      <c s="588" r="CI19" t="n"/>
      <c s="588" r="CJ19" t="n"/>
      <c s="588" r="CK19" t="n"/>
      <c s="588" r="CL19" t="n"/>
      <c s="588" r="CM19" t="n"/>
      <c s="588" r="CN19" t="n"/>
      <c s="588" r="CO19" t="n"/>
      <c s="588" r="CP19" t="n"/>
      <c s="588" r="CQ19" t="n"/>
      <c s="588" r="CR19" t="n"/>
      <c s="588" r="CS19" t="n"/>
      <c s="588" r="CT19" t="n"/>
      <c s="588" r="CU19" t="n"/>
      <c s="588" r="CV19" t="n"/>
      <c s="588" r="CW19" t="n"/>
      <c s="588" r="CX19" t="n"/>
      <c s="588" r="CY19" t="n"/>
      <c s="588" r="CZ19" t="n"/>
      <c s="588" r="DA19" t="n"/>
      <c s="588" r="DB19" t="n"/>
      <c s="588" r="DC19" t="n"/>
      <c s="588" r="DD19" t="n"/>
      <c s="588" r="DE19" t="n"/>
      <c s="588" r="DF19" t="n"/>
      <c s="588" r="DG19" t="n"/>
      <c s="588" r="DH19" t="n"/>
      <c s="588" r="DI19" t="n"/>
      <c s="588" r="DJ19" t="n"/>
      <c s="588" r="DK19" t="n"/>
      <c s="588" r="DL19" t="n"/>
      <c s="588" r="DM19" t="n"/>
      <c s="588" r="DN19" t="n"/>
      <c s="588" r="DO19" t="n"/>
      <c s="588" r="DP19" t="n"/>
      <c s="588" r="DQ19" t="n"/>
      <c s="588" r="DR19" t="n"/>
      <c s="588" r="DS19" t="n"/>
      <c s="588" r="DT19" t="n"/>
      <c s="588" r="DU19" t="n"/>
      <c s="588" r="DV19" t="n"/>
      <c s="588" r="DW19" t="n"/>
      <c s="588" r="DX19" t="n"/>
      <c s="588" r="DY19" t="n"/>
      <c s="588" r="DZ19" t="n"/>
      <c s="588" r="EA19" t="n"/>
      <c s="588" r="EB19" t="n"/>
      <c s="588" r="EC19" t="n"/>
      <c s="588" r="ED19" t="n"/>
      <c s="588" r="EE19" t="n"/>
      <c s="588" r="EF19" t="n"/>
      <c s="588" r="EG19" t="n"/>
      <c s="588" r="EH19" t="n"/>
      <c s="588" r="EI19" t="n"/>
      <c s="588" r="EJ19" t="n"/>
      <c s="588" r="EK19" t="n"/>
      <c s="588" r="EL19" t="n"/>
      <c s="588" r="EM19" t="n"/>
      <c s="588" r="EN19" t="n"/>
      <c s="588" r="EO19" t="n"/>
      <c s="588" r="EP19" t="n"/>
      <c s="588" r="EQ19" t="n"/>
      <c s="588" r="ER19" t="n"/>
      <c s="588" r="ES19" t="n"/>
      <c s="588" r="ET19" t="n"/>
      <c s="588" r="EU19" t="n"/>
      <c s="588" r="EV19" t="n"/>
      <c s="588" r="EW19" t="n"/>
      <c s="588" r="EX19" t="n"/>
      <c s="588" r="EY19" t="n"/>
      <c s="588" r="EZ19" t="n"/>
      <c s="588" r="FA19" t="n"/>
      <c s="588" r="FB19" t="n"/>
      <c s="588" r="FC19" t="n"/>
      <c s="588" r="FD19" t="n"/>
      <c s="588" r="FE19" t="n"/>
      <c s="588" r="FF19" t="n"/>
      <c s="588" r="FG19" t="n"/>
      <c s="588" r="FH19" t="n"/>
      <c s="588" r="FI19" t="n"/>
      <c s="588" r="FJ19" t="n"/>
      <c s="588" r="FK19" t="n"/>
      <c s="588" r="FL19" t="n"/>
      <c s="588" r="FM19" t="n"/>
      <c s="588" r="FN19" t="n"/>
      <c s="588" r="FO19" t="n"/>
      <c s="588" r="FP19" t="n"/>
      <c s="588" r="FQ19" t="n"/>
      <c s="588" r="FR19" t="n"/>
      <c s="588" r="FS19" t="n"/>
      <c s="588" r="FT19" t="n"/>
      <c s="588" r="FU19" t="n"/>
      <c s="588" r="FV19" t="n"/>
      <c s="588" r="FW19" t="n"/>
      <c s="588" r="FX19" t="n"/>
      <c s="588" r="FY19" t="n"/>
      <c s="588" r="FZ19" t="n"/>
      <c s="588" r="GA19" t="n"/>
      <c s="588" r="GB19" t="n"/>
      <c s="588" r="GC19" t="n"/>
      <c s="588" r="GD19" t="n"/>
      <c s="588" r="GE19" t="n"/>
      <c s="588" r="GF19" t="n"/>
      <c s="588" r="GG19" t="n"/>
      <c s="588" r="GH19" t="n"/>
      <c s="588" r="GI19" t="n"/>
      <c s="588" r="GJ19" t="n"/>
      <c s="588" r="GK19" t="n"/>
      <c s="588" r="GL19" t="n"/>
      <c s="588" r="GM19" t="n"/>
      <c s="588" r="GN19" t="n"/>
      <c s="588" r="GO19" t="n"/>
      <c s="588" r="GP19" t="n"/>
      <c s="588" r="GQ19" t="n"/>
      <c s="588" r="GR19" t="n"/>
      <c s="588" r="GS19" t="n"/>
      <c s="588" r="GT19" t="n"/>
      <c s="588" r="GU19" t="n"/>
      <c s="588" r="GV19" t="n"/>
      <c s="588" r="GW19" t="n"/>
      <c s="588" r="GX19" t="n"/>
      <c s="588" r="GY19" t="n"/>
      <c s="588" r="GZ19" t="n"/>
      <c s="588" r="HA19" t="n"/>
      <c s="588" r="HB19" t="n"/>
      <c s="588" r="HC19" t="n"/>
      <c s="588" r="HD19" t="n"/>
      <c s="588" r="HE19" t="n"/>
      <c s="588" r="HF19" t="n"/>
      <c s="588" r="HG19" t="n"/>
      <c s="588" r="HH19" t="n"/>
      <c s="588" r="HI19" t="n"/>
      <c s="588" r="HJ19" t="n"/>
      <c s="588" r="HK19" t="n"/>
      <c s="588" r="HL19" t="n"/>
      <c s="588" r="HM19" t="n"/>
      <c s="588" r="HN19" t="n"/>
      <c s="588" r="HO19" t="n"/>
      <c s="588" r="HP19" t="n"/>
      <c s="588" r="HQ19" t="n"/>
      <c s="588" r="HR19" t="n"/>
      <c s="588" r="HS19" t="n"/>
      <c s="588" r="HT19" t="n"/>
      <c s="588" r="HU19" t="n"/>
      <c s="588" r="HV19" t="n"/>
      <c s="588" r="HW19" t="n"/>
      <c s="588" r="HX19" t="n"/>
      <c s="588" r="HY19" t="n"/>
      <c s="588" r="HZ19" t="n"/>
      <c s="588" r="IA19" t="n"/>
      <c s="588" r="IB19" t="n"/>
      <c s="588" r="IC19" t="n"/>
      <c s="588" r="ID19" t="n"/>
      <c s="588" r="IE19" t="n"/>
      <c s="588" r="IF19" t="n"/>
      <c s="588" r="IG19" t="n"/>
      <c s="588" r="IH19" t="n"/>
      <c s="588" r="II19" t="n"/>
      <c s="588" r="IJ19" t="n"/>
      <c s="588" r="IK19" t="n"/>
      <c s="588" r="IL19" t="n"/>
      <c s="588" r="IM19" t="n"/>
      <c s="588" r="IN19" t="n"/>
      <c s="588" r="IO19" t="n"/>
      <c s="588" r="IP19" t="n"/>
      <c s="588" r="IQ19" t="n"/>
      <c s="588" r="IR19" t="n"/>
      <c s="588" r="IS19" t="n"/>
      <c s="588" r="IT19" t="n"/>
      <c s="588" r="IU19" t="n"/>
      <c s="588" r="IV19" t="n"/>
      <c s="588" r="IW19" t="n"/>
      <c s="588" r="IX19" t="n"/>
      <c s="588" r="IY19" t="n"/>
      <c s="588" r="IZ19" t="n"/>
      <c s="588" r="JA19" t="n"/>
      <c s="588" r="JB19" t="n"/>
      <c s="588" r="JC19" t="n"/>
      <c s="588" r="JD19" t="n"/>
      <c s="588" r="JE19" t="n"/>
      <c s="588" r="JF19" t="n"/>
      <c s="588" r="JG19" t="n"/>
      <c s="588" r="JH19" t="n"/>
      <c s="588" r="JI19" t="n"/>
      <c s="588" r="JJ19" t="n"/>
      <c s="588" r="JK19" t="n"/>
      <c s="588" r="JL19" t="n"/>
      <c s="588" r="JM19" t="n"/>
      <c s="588" r="JN19" t="n"/>
      <c s="588" r="JO19" t="n"/>
      <c s="588" r="JP19" t="n"/>
      <c s="588" r="JQ19" t="n"/>
      <c s="588" r="JR19" t="n"/>
      <c s="588" r="JS19" t="n"/>
      <c s="588" r="JT19" t="n"/>
      <c s="588" r="JU19" t="n"/>
      <c s="588" r="JV19" t="n"/>
      <c s="588" r="JW19" t="n"/>
      <c s="588" r="JX19" t="n"/>
      <c s="588" r="JY19" t="n"/>
      <c s="588" r="JZ19" t="n"/>
      <c s="588" r="KA19" t="n"/>
      <c s="588" r="KB19" t="n"/>
      <c s="588" r="KC19" t="n"/>
      <c s="588" r="KD19" t="n"/>
      <c s="588" r="KE19" t="n"/>
      <c s="588" r="KF19" t="n"/>
      <c s="588" r="KG19" t="n"/>
      <c s="588" r="KH19" t="n"/>
      <c s="588" r="KI19" t="n"/>
      <c s="588" r="KJ19" t="n"/>
      <c s="588" r="KK19" t="n"/>
      <c s="588" r="KL19" t="n"/>
      <c s="588" r="KM19" t="n"/>
      <c s="588" r="KN19" t="n"/>
      <c s="588" r="KO19" t="n"/>
      <c s="588" r="KP19" t="n"/>
      <c s="588" r="KQ19" t="n"/>
      <c s="588" r="KR19" t="n"/>
      <c s="588" r="KS19" t="n"/>
      <c s="588" r="KT19" t="n"/>
      <c s="588" r="KU19" t="n"/>
      <c s="588" r="KV19" t="n"/>
      <c s="588" r="KW19" t="n"/>
      <c s="588" r="KX19" t="n"/>
      <c s="588" r="KY19" t="n"/>
      <c s="588" r="KZ19" t="n"/>
      <c s="588" r="LA19" t="n"/>
      <c s="588" r="LB19" t="n"/>
      <c s="588" r="LC19" t="n"/>
      <c s="588" r="LD19" t="n"/>
      <c s="588" r="LE19" t="n"/>
      <c s="588" r="LF19" t="n"/>
      <c s="588" r="LG19" t="n"/>
      <c s="588" r="LH19" t="n"/>
      <c s="588" r="LI19" t="n"/>
      <c s="588" r="LJ19" t="n"/>
      <c s="588" r="LK19" t="n"/>
      <c s="588" r="LL19" t="n"/>
      <c s="588" r="LM19" t="n"/>
      <c s="588" r="LN19" t="n"/>
      <c s="588" r="LO19" t="n"/>
      <c s="588" r="LP19" t="n"/>
      <c s="588" r="LQ19" t="n"/>
      <c s="588" r="LR19" t="n"/>
      <c s="588" r="LS19" t="n"/>
      <c s="588" r="LT19" t="n"/>
      <c s="588" r="LU19" t="n"/>
      <c s="588" r="LV19" t="n"/>
      <c s="588" r="LW19" t="n"/>
      <c s="588" r="LX19" t="n"/>
      <c s="588" r="LY19" t="n"/>
      <c s="588" r="LZ19" t="n"/>
      <c s="588" r="MA19" t="n"/>
      <c s="588" r="MB19" t="n"/>
      <c s="588" r="MC19" t="n"/>
      <c s="588" r="MD19" t="n"/>
      <c s="588" r="ME19" t="n"/>
      <c s="588" r="MF19" t="n"/>
      <c s="588" r="MG19" t="n"/>
      <c s="588" r="MH19" t="n"/>
      <c s="588" r="MI19" t="n"/>
      <c s="588" r="MJ19" t="n"/>
      <c s="588" r="MK19" t="n"/>
      <c s="588" r="ML19" t="n"/>
      <c s="588" r="MM19" t="n"/>
      <c s="588" r="MN19" t="n"/>
      <c s="588" r="MO19" t="n"/>
      <c s="588" r="MP19" t="n"/>
      <c s="588" r="MQ19" t="n"/>
      <c s="588" r="MR19" t="n"/>
      <c s="588" r="MS19" t="n"/>
      <c s="588" r="MT19" t="n"/>
      <c s="588" r="MU19" t="n"/>
      <c s="588" r="MV19" t="n"/>
      <c s="588" r="MW19" t="n"/>
      <c s="588" r="MX19" t="n"/>
      <c s="588" r="MY19" t="n"/>
      <c s="588" r="MZ19" t="n"/>
      <c s="588" r="NA19" t="n"/>
      <c s="588" r="NB19" t="n"/>
      <c s="588" r="NC19" t="n"/>
      <c s="588" r="ND19" t="n"/>
      <c s="588" r="NE19" t="n"/>
      <c s="588" r="NF19" t="n"/>
      <c s="588" r="NG19" t="n"/>
      <c s="588" r="NH19" t="n"/>
      <c s="588" r="NI19" t="n"/>
      <c s="588" r="NJ19" t="n"/>
      <c s="588" r="NK19" t="n"/>
      <c s="588" r="NL19" t="n"/>
      <c s="588" r="NM19" t="n"/>
      <c s="588" r="NN19" t="n"/>
      <c s="588" r="NO19" t="n"/>
      <c s="588" r="NP19" t="n"/>
      <c s="588" r="NQ19" t="n"/>
      <c s="588" r="NR19" t="n"/>
      <c s="588" r="NS19" t="n"/>
      <c s="588" r="NT19" t="n"/>
      <c s="588" r="NU19" t="n"/>
      <c s="588" r="NV19" t="n"/>
      <c s="588" r="NW19" t="n"/>
      <c s="588" r="NX19" t="n"/>
      <c s="588" r="NY19" t="n"/>
      <c s="588" r="NZ19" t="n"/>
      <c s="588" r="OA19" t="n"/>
      <c s="588" r="OB19" t="n"/>
      <c s="588" r="OC19" t="n"/>
      <c s="588" r="OD19" t="n"/>
      <c s="588" r="OE19" t="n"/>
      <c s="588" r="OF19" t="n"/>
      <c s="588" r="OG19" t="n"/>
      <c s="588" r="OH19" t="n"/>
      <c s="588" r="OI19" t="n"/>
      <c s="588" r="OJ19" t="n"/>
      <c s="588" r="OK19" t="n"/>
      <c s="588" r="OL19" t="n"/>
      <c s="588" r="OM19" t="n"/>
      <c s="588" r="ON19" t="n"/>
      <c s="588" r="OO19" t="n"/>
      <c s="588" r="OP19" t="n"/>
      <c s="588" r="OQ19" t="n"/>
      <c s="588" r="OR19" t="n"/>
      <c s="588" r="OS19" t="n"/>
      <c s="588" r="OT19" t="n"/>
      <c s="588" r="OU19" t="n"/>
      <c s="588" r="OV19" t="n"/>
      <c s="588" r="OW19" t="n"/>
      <c s="588" r="OX19" t="n"/>
      <c s="588" r="OY19" t="n"/>
      <c s="588" r="OZ19" t="n"/>
      <c s="588" r="PA19" t="n"/>
      <c s="588" r="PB19" t="n"/>
      <c s="588" r="PC19" t="n"/>
      <c s="588" r="PD19" t="n"/>
      <c s="588" r="PE19" t="n"/>
      <c s="588" r="PF19" t="n"/>
      <c s="588" r="PG19" t="n"/>
      <c s="588" r="PH19" t="n"/>
      <c s="588" r="PI19" t="n"/>
      <c s="588" r="PJ19" t="n"/>
      <c s="588" r="PK19" t="n"/>
      <c s="588" r="PL19" t="n"/>
      <c s="588" r="PM19" t="n"/>
      <c s="588" r="PN19" t="n"/>
      <c s="588" r="PO19" t="n"/>
      <c s="588" r="PP19" t="n"/>
      <c s="588" r="PQ19" t="n"/>
      <c s="588" r="PR19" t="n"/>
      <c s="588" r="PS19" t="n"/>
      <c s="588" r="PT19" t="n"/>
      <c s="588" r="PU19" t="n"/>
      <c s="588" r="PV19" t="n"/>
      <c s="588" r="PW19" t="n"/>
      <c s="588" r="PX19" t="n"/>
      <c s="588" r="PY19" t="n"/>
      <c s="588" r="PZ19" t="n"/>
      <c s="588" r="QA19" t="n"/>
      <c s="588" r="QB19" t="n"/>
      <c s="588" r="QC19" t="n"/>
      <c s="588" r="QD19" t="n"/>
      <c s="588" r="QE19" t="n"/>
      <c s="588" r="QF19" t="n"/>
      <c s="588" r="QG19" t="n"/>
      <c s="588" r="QH19" t="n"/>
      <c s="588" r="QI19" t="n"/>
      <c s="588" r="QJ19" t="n"/>
      <c s="588" r="QK19" t="n"/>
      <c s="588" r="QL19" t="n"/>
      <c s="588" r="QM19" t="n"/>
      <c s="588" r="QN19" t="n"/>
      <c s="588" r="QO19" t="n"/>
      <c s="588" r="QP19" t="n"/>
      <c s="588" r="QQ19" t="n"/>
      <c s="588" r="QR19" t="n"/>
      <c s="588" r="QS19" t="n"/>
      <c s="588" r="QT19" t="n"/>
      <c s="588" r="QU19" t="n"/>
      <c s="588" r="QV19" t="n"/>
      <c s="588" r="QW19" t="n"/>
      <c s="588" r="QX19" t="n"/>
      <c s="588" r="QY19" t="n"/>
      <c s="588" r="QZ19" t="n"/>
      <c s="588" r="RA19" t="n"/>
      <c s="588" r="RB19" t="n"/>
      <c s="588" r="RC19" t="n"/>
      <c s="588" r="RD19" t="n"/>
      <c s="588" r="RE19" t="n"/>
      <c s="588" r="RF19" t="n"/>
      <c s="588" r="RG19" t="n"/>
      <c s="588" r="RH19" t="n"/>
      <c s="588" r="RI19" t="n"/>
      <c s="588" r="RJ19" t="n"/>
      <c s="588" r="RK19" t="n"/>
      <c s="588" r="RL19" t="n"/>
      <c s="588" r="RM19" t="n"/>
      <c s="588" r="RN19" t="n"/>
      <c s="588" r="RO19" t="n"/>
      <c s="588" r="RP19" t="n"/>
      <c s="588" r="RQ19" t="n"/>
      <c s="588" r="RR19" t="n"/>
      <c s="588" r="RS19" t="n"/>
      <c s="588" r="RT19" t="n"/>
      <c s="588" r="RU19" t="n"/>
      <c s="588" r="RV19" t="n"/>
      <c s="588" r="RW19" t="n"/>
      <c s="588" r="RX19" t="n"/>
      <c s="588" r="RY19" t="n"/>
      <c s="588" r="RZ19" t="n"/>
      <c s="588" r="SA19" t="n"/>
      <c s="588" r="SB19" t="n"/>
      <c s="588" r="SC19" t="n"/>
      <c s="588" r="SD19" t="n"/>
      <c s="588" r="SE19" t="n"/>
      <c s="588" r="SF19" t="n"/>
      <c s="588" r="SG19" t="n"/>
      <c s="588" r="SH19" t="n"/>
      <c s="588" r="SI19" t="n"/>
      <c s="588" r="SJ19" t="n"/>
      <c s="588" r="SK19" t="n"/>
      <c s="588" r="SL19" t="n"/>
      <c s="588" r="SM19" t="n"/>
      <c s="588" r="SN19" t="n"/>
      <c s="588" r="SO19" t="n"/>
      <c s="588" r="SP19" t="n"/>
      <c s="588" r="SQ19" t="n"/>
      <c s="588" r="SR19" t="n"/>
      <c s="588" r="SS19" t="n"/>
      <c s="588" r="ST19" t="n"/>
      <c s="588" r="SU19" t="n"/>
      <c s="588" r="SV19" t="n"/>
      <c s="588" r="SW19" t="n"/>
      <c s="588" r="SX19" t="n"/>
      <c s="588" r="SY19" t="n"/>
      <c s="588" r="SZ19" t="n"/>
      <c s="588" r="TA19" t="n"/>
      <c s="588" r="TB19" t="n"/>
      <c s="588" r="TC19" t="n"/>
      <c s="588" r="TD19" t="n"/>
      <c s="588" r="TE19" t="n"/>
      <c s="588" r="TF19" t="n"/>
      <c s="588" r="TG19" t="n"/>
      <c s="588" r="TH19" t="n"/>
      <c s="588" r="TI19" t="n"/>
      <c s="588" r="TJ19" t="n"/>
      <c s="588" r="TK19" t="n"/>
      <c s="588" r="TL19" t="n"/>
      <c s="588" r="TM19" t="n"/>
      <c s="588" r="TN19" t="n"/>
      <c s="588" r="TO19" t="n"/>
      <c s="588" r="TP19" t="n"/>
      <c s="588" r="TQ19" t="n"/>
      <c s="588" r="TR19" t="n"/>
      <c s="588" r="TS19" t="n"/>
      <c s="588" r="TT19" t="n"/>
      <c s="588" r="TU19" t="n"/>
      <c s="588" r="TV19" t="n"/>
      <c s="588" r="TW19" t="n"/>
      <c s="588" r="TX19" t="n"/>
      <c s="588" r="TY19" t="n"/>
      <c s="588" r="TZ19" t="n"/>
      <c s="588" r="UA19" t="n"/>
      <c s="588" r="UB19" t="n"/>
      <c s="588" r="UC19" t="n"/>
      <c s="588" r="UD19" t="n"/>
      <c s="588" r="UE19" t="n"/>
      <c s="588" r="UF19" t="n"/>
      <c s="588" r="UG19" t="n"/>
      <c s="588" r="UH19" t="n"/>
      <c s="588" r="UI19" t="n"/>
      <c s="588" r="UJ19" t="n"/>
      <c s="588" r="UK19" t="n"/>
      <c s="588" r="UL19" t="n"/>
      <c s="588" r="UM19" t="n"/>
      <c s="588" r="UN19" t="n"/>
      <c s="588" r="UO19" t="n"/>
      <c s="588" r="UP19" t="n"/>
      <c s="588" r="UQ19" t="n"/>
      <c s="588" r="UR19" t="n"/>
      <c s="588" r="US19" t="n"/>
      <c s="588" r="UT19" t="n"/>
      <c s="588" r="UU19" t="n"/>
      <c s="588" r="UV19" t="n"/>
      <c s="588" r="UW19" t="n"/>
      <c s="588" r="UX19" t="n"/>
      <c s="588" r="UY19" t="n"/>
      <c s="588" r="UZ19" t="n"/>
      <c s="588" r="VA19" t="n"/>
      <c s="588" r="VB19" t="n"/>
      <c s="588" r="VC19" t="n"/>
      <c s="588" r="VD19" t="n"/>
      <c s="588" r="VE19" t="n"/>
      <c s="588" r="VF19" t="n"/>
      <c s="588" r="VG19" t="n"/>
      <c s="588" r="VH19" t="n"/>
      <c s="588" r="VI19" t="n"/>
      <c s="588" r="VJ19" t="n"/>
      <c s="588" r="VK19" t="n"/>
      <c s="588" r="VL19" t="n"/>
      <c s="588" r="VM19" t="n"/>
      <c s="588" r="VN19" t="n"/>
      <c s="588" r="VO19" t="n"/>
      <c s="588" r="VP19" t="n"/>
      <c s="588" r="VQ19" t="n"/>
      <c s="588" r="VR19" t="n"/>
      <c s="588" r="VS19" t="n"/>
      <c s="588" r="VT19" t="n"/>
      <c s="588" r="VU19" t="n"/>
      <c s="588" r="VV19" t="n"/>
      <c s="588" r="VW19" t="n"/>
      <c s="588" r="VX19" t="n"/>
      <c s="588" r="VY19" t="n"/>
      <c s="588" r="VZ19" t="n"/>
      <c s="588" r="WA19" t="n"/>
      <c s="588" r="WB19" t="n"/>
      <c s="588" r="WC19" t="n"/>
      <c s="588" r="WD19" t="n"/>
      <c s="588" r="WE19" t="n"/>
      <c s="588" r="WF19" t="n"/>
      <c s="588" r="WG19" t="n"/>
      <c s="588" r="WH19" t="n"/>
      <c s="588" r="WI19" t="n"/>
      <c s="588" r="WJ19" t="n"/>
      <c s="588" r="WK19" t="n"/>
      <c s="588" r="WL19" t="n"/>
      <c s="588" r="WM19" t="n"/>
      <c s="588" r="WN19" t="n"/>
      <c s="588" r="WO19" t="n"/>
      <c s="588" r="WP19" t="n"/>
      <c s="588" r="WQ19" t="n"/>
      <c s="588" r="WR19" t="n"/>
      <c s="588" r="WS19" t="n"/>
      <c s="588" r="WT19" t="n"/>
      <c s="588" r="WU19" t="n"/>
      <c s="588" r="WV19" t="n"/>
      <c s="588" r="WW19" t="n"/>
      <c s="588" r="WX19" t="n"/>
      <c s="588" r="WY19" t="n"/>
      <c s="588" r="WZ19" t="n"/>
      <c s="588" r="XA19" t="n"/>
      <c s="588" r="XB19" t="n"/>
      <c s="588" r="XC19" t="n"/>
      <c s="588" r="XD19" t="n"/>
      <c s="588" r="XE19" t="n"/>
      <c s="588" r="XF19" t="n"/>
      <c s="588" r="XG19" t="n"/>
      <c s="588" r="XH19" t="n"/>
      <c s="588" r="XI19" t="n"/>
      <c s="588" r="XJ19" t="n"/>
      <c s="588" r="XK19" t="n"/>
      <c s="588" r="XL19" t="n"/>
      <c s="588" r="XM19" t="n"/>
      <c s="588" r="XN19" t="n"/>
      <c s="588" r="XO19" t="n"/>
      <c s="588" r="XP19" t="n"/>
      <c s="588" r="XQ19" t="n"/>
      <c s="588" r="XR19" t="n"/>
      <c s="588" r="XS19" t="n"/>
      <c s="588" r="XT19" t="n"/>
      <c s="588" r="XU19" t="n"/>
      <c s="588" r="XV19" t="n"/>
      <c s="588" r="XW19" t="n"/>
      <c s="588" r="XX19" t="n"/>
      <c s="588" r="XY19" t="n"/>
      <c s="588" r="XZ19" t="n"/>
      <c s="588" r="YA19" t="n"/>
      <c s="588" r="YB19" t="n"/>
      <c s="588" r="YC19" t="n"/>
      <c s="588" r="YD19" t="n"/>
      <c s="588" r="YE19" t="n"/>
      <c s="588" r="YF19" t="n"/>
      <c s="588" r="YG19" t="n"/>
      <c s="588" r="YH19" t="n"/>
      <c s="588" r="YI19" t="n"/>
      <c s="588" r="YJ19" t="n"/>
      <c s="588" r="YK19" t="n"/>
      <c s="588" r="YL19" t="n"/>
      <c s="588" r="YM19" t="n"/>
      <c s="588" r="YN19" t="n"/>
      <c s="588" r="YO19" t="n"/>
      <c s="588" r="YP19" t="n"/>
      <c s="588" r="YQ19" t="n"/>
      <c s="588" r="YR19" t="n"/>
      <c s="588" r="YS19" t="n"/>
      <c s="588" r="YT19" t="n"/>
      <c s="588" r="YU19" t="n"/>
      <c s="588" r="YV19" t="n"/>
      <c s="588" r="YW19" t="n"/>
      <c s="588" r="YX19" t="n"/>
      <c s="588" r="YY19" t="n"/>
      <c s="588" r="YZ19" t="n"/>
      <c s="588" r="ZA19" t="n"/>
      <c s="588" r="ZB19" t="n"/>
      <c s="588" r="ZC19" t="n"/>
      <c s="588" r="ZD19" t="n"/>
      <c s="588" r="ZE19" t="n"/>
      <c s="588" r="ZF19" t="n"/>
      <c s="588" r="ZG19" t="n"/>
      <c s="588" r="ZH19" t="n"/>
      <c s="588" r="ZI19" t="n"/>
      <c s="588" r="ZJ19" t="n"/>
      <c s="588" r="ZK19" t="n"/>
      <c s="588" r="ZL19" t="n"/>
      <c s="588" r="ZM19" t="n"/>
      <c s="588" r="ZN19" t="n"/>
      <c s="588" r="ZO19" t="n"/>
      <c s="588" r="ZP19" t="n"/>
      <c s="588" r="ZQ19" t="n"/>
      <c s="588" r="ZR19" t="n"/>
      <c s="588" r="ZS19" t="n"/>
      <c s="588" r="ZT19" t="n"/>
      <c s="588" r="ZU19" t="n"/>
      <c s="588" r="ZV19" t="n"/>
      <c s="588" r="ZW19" t="n"/>
      <c s="588" r="ZX19" t="n"/>
      <c s="588" r="ZY19" t="n"/>
      <c s="588" r="ZZ19" t="n"/>
      <c s="588" r="AAA19" t="n"/>
      <c s="588" r="AAB19" t="n"/>
      <c s="588" r="AAC19" t="n"/>
      <c s="588" r="AAD19" t="n"/>
      <c s="588" r="AAE19" t="n"/>
      <c s="588" r="AAF19" t="n"/>
      <c s="588" r="AAG19" t="n"/>
      <c s="588" r="AAH19" t="n"/>
      <c s="588" r="AAI19" t="n"/>
      <c s="588" r="AAJ19" t="n"/>
      <c s="588" r="AAK19" t="n"/>
      <c s="588" r="AAL19" t="n"/>
      <c s="588" r="AAM19" t="n"/>
      <c s="588" r="AAN19" t="n"/>
      <c s="588" r="AAO19" t="n"/>
      <c s="588" r="AAP19" t="n"/>
      <c s="588" r="AAQ19" t="n"/>
      <c s="588" r="AAR19" t="n"/>
      <c s="588" r="AAS19" t="n"/>
      <c s="588" r="AAT19" t="n"/>
      <c s="588" r="AAU19" t="n"/>
      <c s="588" r="AAV19" t="n"/>
      <c s="588" r="AAW19" t="n"/>
      <c s="588" r="AAX19" t="n"/>
      <c s="588" r="AAY19" t="n"/>
      <c s="588" r="AAZ19" t="n"/>
      <c s="588" r="ABA19" t="n"/>
      <c s="588" r="ABB19" t="n"/>
      <c s="588" r="ABC19" t="n"/>
      <c s="588" r="ABD19" t="n"/>
      <c s="588" r="ABE19" t="n"/>
      <c s="588" r="ABF19" t="n"/>
      <c s="588" r="ABG19" t="n"/>
      <c s="588" r="ABH19" t="n"/>
      <c s="588" r="ABI19" t="n"/>
      <c s="588" r="ABJ19" t="n"/>
      <c s="588" r="ABK19" t="n"/>
      <c s="588" r="ABL19" t="n"/>
      <c s="588" r="ABM19" t="n"/>
      <c s="588" r="ABN19" t="n"/>
      <c s="588" r="ABO19" t="n"/>
      <c s="588" r="ABP19" t="n"/>
      <c s="588" r="ABQ19" t="n"/>
      <c s="588" r="ABR19" t="n"/>
      <c s="588" r="ABS19" t="n"/>
      <c s="588" r="ABT19" t="n"/>
      <c s="588" r="ABU19" t="n"/>
      <c s="588" r="ABV19" t="n"/>
      <c s="588" r="ABW19" t="n"/>
      <c s="588" r="ABX19" t="n"/>
      <c s="588" r="ABY19" t="n"/>
      <c s="588" r="ABZ19" t="n"/>
      <c s="588" r="ACA19" t="n"/>
      <c s="588" r="ACB19" t="n"/>
      <c s="588" r="ACC19" t="n"/>
      <c s="588" r="ACD19" t="n"/>
      <c s="588" r="ACE19" t="n"/>
      <c s="588" r="ACF19" t="n"/>
      <c s="588" r="ACG19" t="n"/>
      <c s="588" r="ACH19" t="n"/>
      <c s="588" r="ACI19" t="n"/>
      <c s="588" r="ACJ19" t="n"/>
      <c s="588" r="ACK19" t="n"/>
      <c s="588" r="ACL19" t="n"/>
      <c s="588" r="ACM19" t="n"/>
      <c s="588" r="ACN19" t="n"/>
      <c s="588" r="ACO19" t="n"/>
      <c s="588" r="ACP19" t="n"/>
      <c s="588" r="ACQ19" t="n"/>
      <c s="588" r="ACR19" t="n"/>
      <c s="588" r="ACS19" t="n"/>
      <c s="588" r="ACT19" t="n"/>
      <c s="588" r="ACU19" t="n"/>
      <c s="588" r="ACV19" t="n"/>
      <c s="588" r="ACW19" t="n"/>
      <c s="588" r="ACX19" t="n"/>
      <c s="588" r="ACY19" t="n"/>
      <c s="588" r="ACZ19" t="n"/>
      <c s="588" r="ADA19" t="n"/>
      <c s="588" r="ADB19" t="n"/>
      <c s="588" r="ADC19" t="n"/>
      <c s="588" r="ADD19" t="n"/>
      <c s="588" r="ADE19" t="n"/>
      <c s="588" r="ADF19" t="n"/>
      <c s="588" r="ADG19" t="n"/>
      <c s="588" r="ADH19" t="n"/>
      <c s="588" r="ADI19" t="n"/>
      <c s="588" r="ADJ19" t="n"/>
      <c s="588" r="ADK19" t="n"/>
      <c s="588" r="ADL19" t="n"/>
      <c s="588" r="ADM19" t="n"/>
      <c s="588" r="ADN19" t="n"/>
      <c s="588" r="ADO19" t="n"/>
      <c s="588" r="ADP19" t="n"/>
      <c s="588" r="ADQ19" t="n"/>
      <c s="588" r="ADR19" t="n"/>
      <c s="588" r="ADS19" t="n"/>
      <c s="588" r="ADT19" t="n"/>
      <c s="588" r="ADU19" t="n"/>
      <c s="588" r="ADV19" t="n"/>
      <c s="588" r="ADW19" t="n"/>
      <c s="588" r="ADX19" t="n"/>
      <c s="588" r="ADY19" t="n"/>
      <c s="588" r="ADZ19" t="n"/>
      <c s="588" r="AEA19" t="n"/>
      <c s="588" r="AEB19" t="n"/>
      <c s="588" r="AEC19" t="n"/>
      <c s="588" r="AED19" t="n"/>
      <c s="588" r="AEE19" t="n"/>
      <c s="588" r="AEF19" t="n"/>
      <c s="588" r="AEG19" t="n"/>
      <c s="588" r="AEH19" t="n"/>
      <c s="588" r="AEI19" t="n"/>
      <c s="588" r="AEJ19" t="n"/>
      <c s="588" r="AEK19" t="n"/>
      <c s="588" r="AEL19" t="n"/>
      <c s="588" r="AEM19" t="n"/>
      <c s="588" r="AEN19" t="n"/>
      <c s="588" r="AEO19" t="n"/>
      <c s="588" r="AEP19" t="n"/>
      <c s="588" r="AEQ19" t="n"/>
      <c s="588" r="AER19" t="n"/>
      <c s="588" r="AES19" t="n"/>
      <c s="588" r="AET19" t="n"/>
      <c s="588" r="AEU19" t="n"/>
      <c s="588" r="AEV19" t="n"/>
      <c s="588" r="AEW19" t="n"/>
      <c s="588" r="AEX19" t="n"/>
      <c s="588" r="AEY19" t="n"/>
      <c s="588" r="AEZ19" t="n"/>
      <c s="588" r="AFA19" t="n"/>
      <c s="588" r="AFB19" t="n"/>
      <c s="588" r="AFC19" t="n"/>
      <c s="588" r="AFD19" t="n"/>
      <c s="588" r="AFE19" t="n"/>
      <c s="588" r="AFF19" t="n"/>
      <c s="588" r="AFG19" t="n"/>
      <c s="588" r="AFH19" t="n"/>
      <c s="588" r="AFI19" t="n"/>
      <c s="588" r="AFJ19" t="n"/>
      <c s="588" r="AFK19" t="n"/>
      <c s="588" r="AFL19" t="n"/>
      <c s="588" r="AFM19" t="n"/>
      <c s="588" r="AFN19" t="n"/>
      <c s="588" r="AFO19" t="n"/>
      <c s="588" r="AFP19" t="n"/>
      <c s="588" r="AFQ19" t="n"/>
      <c s="588" r="AFR19" t="n"/>
      <c s="588" r="AFS19" t="n"/>
      <c s="588" r="AFT19" t="n"/>
      <c s="588" r="AFU19" t="n"/>
      <c s="588" r="AFV19" t="n"/>
      <c s="588" r="AFW19" t="n"/>
      <c s="588" r="AFX19" t="n"/>
      <c s="588" r="AFY19" t="n"/>
      <c s="588" r="AFZ19" t="n"/>
      <c s="588" r="AGA19" t="n"/>
      <c s="588" r="AGB19" t="n"/>
      <c s="588" r="AGC19" t="n"/>
      <c s="588" r="AGD19" t="n"/>
      <c s="588" r="AGE19" t="n"/>
      <c s="588" r="AGF19" t="n"/>
      <c s="588" r="AGG19" t="n"/>
      <c s="588" r="AGH19" t="n"/>
      <c s="588" r="AGI19" t="n"/>
      <c s="588" r="AGJ19" t="n"/>
      <c s="588" r="AGK19" t="n"/>
      <c s="588" r="AGL19" t="n"/>
      <c s="588" r="AGM19" t="n"/>
      <c s="588" r="AGN19" t="n"/>
      <c s="588" r="AGO19" t="n"/>
      <c s="588" r="AGP19" t="n"/>
      <c s="588" r="AGQ19" t="n"/>
      <c s="588" r="AGR19" t="n"/>
      <c s="588" r="AGS19" t="n"/>
      <c s="588" r="AGT19" t="n"/>
      <c s="588" r="AGU19" t="n"/>
      <c s="588" r="AGV19" t="n"/>
      <c s="588" r="AGW19" t="n"/>
      <c s="588" r="AGX19" t="n"/>
      <c s="588" r="AGY19" t="n"/>
      <c s="588" r="AGZ19" t="n"/>
      <c s="588" r="AHA19" t="n"/>
      <c s="588" r="AHB19" t="n"/>
      <c s="588" r="AHC19" t="n"/>
      <c s="588" r="AHD19" t="n"/>
      <c s="588" r="AHE19" t="n"/>
      <c s="588" r="AHF19" t="n"/>
      <c s="588" r="AHG19" t="n"/>
      <c s="588" r="AHH19" t="n"/>
      <c s="588" r="AHI19" t="n"/>
      <c s="588" r="AHJ19" t="n"/>
      <c s="588" r="AHK19" t="n"/>
      <c s="588" r="AHL19" t="n"/>
      <c s="588" r="AHM19" t="n"/>
      <c s="588" r="AHN19" t="n"/>
      <c s="588" r="AHO19" t="n"/>
      <c s="588" r="AHP19" t="n"/>
      <c s="588" r="AHQ19" t="n"/>
      <c s="588" r="AHR19" t="n"/>
      <c s="588" r="AHS19" t="n"/>
      <c s="588" r="AHT19" t="n"/>
      <c s="588" r="AHU19" t="n"/>
      <c s="588" r="AHV19" t="n"/>
      <c s="588" r="AHW19" t="n"/>
      <c s="588" r="AHX19" t="n"/>
      <c s="588" r="AHY19" t="n"/>
      <c s="588" r="AHZ19" t="n"/>
      <c s="588" r="AIA19" t="n"/>
      <c s="588" r="AIB19" t="n"/>
      <c s="588" r="AIC19" t="n"/>
      <c s="588" r="AID19" t="n"/>
      <c s="588" r="AIE19" t="n"/>
      <c s="588" r="AIF19" t="n"/>
      <c s="588" r="AIG19" t="n"/>
      <c s="588" r="AIH19" t="n"/>
      <c s="588" r="AII19" t="n"/>
      <c s="588" r="AIJ19" t="n"/>
      <c s="588" r="AIK19" t="n"/>
      <c s="588" r="AIL19" t="n"/>
      <c s="588" r="AIM19" t="n"/>
      <c s="588" r="AIN19" t="n"/>
      <c s="588" r="AIO19" t="n"/>
      <c s="588" r="AIP19" t="n"/>
      <c s="588" r="AIQ19" t="n"/>
      <c s="588" r="AIR19" t="n"/>
      <c s="588" r="AIS19" t="n"/>
      <c s="588" r="AIT19" t="n"/>
      <c s="588" r="AIU19" t="n"/>
      <c s="588" r="AIV19" t="n"/>
      <c s="588" r="AIW19" t="n"/>
      <c s="588" r="AIX19" t="n"/>
      <c s="588" r="AIY19" t="n"/>
      <c s="588" r="AIZ19" t="n"/>
      <c s="588" r="AJA19" t="n"/>
      <c s="588" r="AJB19" t="n"/>
      <c s="588" r="AJC19" t="n"/>
      <c s="588" r="AJD19" t="n"/>
      <c s="588" r="AJE19" t="n"/>
      <c s="588" r="AJF19" t="n"/>
      <c s="588" r="AJG19" t="n"/>
      <c s="588" r="AJH19" t="n"/>
      <c s="588" r="AJI19" t="n"/>
      <c s="588" r="AJJ19" t="n"/>
      <c s="588" r="AJK19" t="n"/>
      <c s="588" r="AJL19" t="n"/>
      <c s="588" r="AJM19" t="n"/>
      <c s="588" r="AJN19" t="n"/>
      <c s="588" r="AJO19" t="n"/>
      <c s="588" r="AJP19" t="n"/>
      <c s="588" r="AJQ19" t="n"/>
      <c s="588" r="AJR19" t="n"/>
      <c s="588" r="AJS19" t="n"/>
      <c s="588" r="AJT19" t="n"/>
      <c s="588" r="AJU19" t="n"/>
      <c s="588" r="AJV19" t="n"/>
      <c s="588" r="AJW19" t="n"/>
      <c s="588" r="AJX19" t="n"/>
      <c s="588" r="AJY19" t="n"/>
      <c s="588" r="AJZ19" t="n"/>
      <c s="588" r="AKA19" t="n"/>
      <c s="588" r="AKB19" t="n"/>
      <c s="588" r="AKC19" t="n"/>
      <c s="588" r="AKD19" t="n"/>
      <c s="588" r="AKE19" t="n"/>
      <c s="588" r="AKF19" t="n"/>
      <c s="588" r="AKG19" t="n"/>
      <c s="588" r="AKH19" t="n"/>
      <c s="588" r="AKI19" t="n"/>
      <c s="588" r="AKJ19" t="n"/>
      <c s="588" r="AKK19" t="n"/>
      <c s="588" r="AKL19" t="n"/>
      <c s="588" r="AKM19" t="n"/>
      <c s="588" r="AKN19" t="n"/>
      <c s="588" r="AKO19" t="n"/>
      <c s="588" r="AKP19" t="n"/>
      <c s="588" r="AKQ19" t="n"/>
      <c s="588" r="AKR19" t="n"/>
      <c s="588" r="AKS19" t="n"/>
      <c s="588" r="AKT19" t="n"/>
      <c s="588" r="AKU19" t="n"/>
      <c s="588" r="AKV19" t="n"/>
      <c s="588" r="AKW19" t="n"/>
      <c s="588" r="AKX19" t="n"/>
      <c s="588" r="AKY19" t="n"/>
      <c s="588" r="AKZ19" t="n"/>
      <c s="588" r="ALA19" t="n"/>
      <c s="588" r="ALB19" t="n"/>
      <c s="588" r="ALC19" t="n"/>
      <c s="588" r="ALD19" t="n"/>
      <c s="588" r="ALE19" t="n"/>
      <c s="588" r="ALF19" t="n"/>
      <c s="588" r="ALG19" t="n"/>
      <c s="588" r="ALH19" t="n"/>
      <c s="588" r="ALI19" t="n"/>
      <c s="588" r="ALJ19" t="n"/>
      <c s="588" r="ALK19" t="n"/>
      <c s="588" r="ALL19" t="n"/>
      <c s="588" r="ALM19" t="n"/>
      <c s="588" r="ALN19" t="n"/>
      <c s="588" r="ALO19" t="n"/>
      <c s="588" r="ALP19" t="n"/>
      <c s="588" r="ALQ19" t="n"/>
      <c s="588" r="ALR19" t="n"/>
      <c s="588" r="ALS19" t="n"/>
      <c s="588" r="ALT19" t="n"/>
      <c s="588" r="ALU19" t="n"/>
      <c s="588" r="ALV19" t="n"/>
      <c s="588" r="ALW19" t="n"/>
      <c s="588" r="ALX19" t="n"/>
      <c s="588" r="ALY19" t="n"/>
      <c s="588" r="ALZ19" t="n"/>
      <c s="588" r="AMA19" t="n"/>
      <c s="588" r="AMB19" t="n"/>
      <c s="588" r="AMC19" t="n"/>
      <c s="588" r="AMD19" t="n"/>
      <c s="588" r="AME19" t="n"/>
      <c s="588" r="AMF19" t="n"/>
      <c s="588" r="AMG19" t="n"/>
      <c s="588" r="AMH19" t="n"/>
      <c s="588" r="AMI19" t="n"/>
      <c s="588" r="AMJ19" t="n"/>
    </row>
    <row customFormat="1" customHeight="1" s="588" r="20" spans="1:1024" ht="16.5">
      <c s="644" r="A20" t="n">
        <v>41165</v>
      </c>
      <c s="323" r="B20" t="s">
        <v>835</v>
      </c>
      <c s="636" r="C20" t="s">
        <v>817</v>
      </c>
      <c s="396" r="D20" t="s">
        <v>542</v>
      </c>
      <c s="279" r="E20" t="n"/>
      <c s="553" r="F20" t="s">
        <v>4053</v>
      </c>
      <c s="243" r="G20" t="s">
        <v>891</v>
      </c>
      <c s="629" r="H20" t="s">
        <v>4054</v>
      </c>
      <c s="632" r="I20" t="s">
        <v>838</v>
      </c>
      <c s="634" r="J20" t="s">
        <v>797</v>
      </c>
      <c s="242" r="K20" t="s">
        <v>48</v>
      </c>
      <c s="242" r="L20" t="s">
        <v>806</v>
      </c>
      <c s="241" r="M20" t="s">
        <v>1305</v>
      </c>
      <c s="367" r="N20" t="s">
        <v>4050</v>
      </c>
      <c s="245" r="O20" t="s">
        <v>4055</v>
      </c>
      <c s="243" r="P20" t="s">
        <v>4056</v>
      </c>
      <c s="243" r="Q20" t="s">
        <v>23</v>
      </c>
      <c s="637" r="R20" t="s">
        <v>478</v>
      </c>
      <c s="640" r="S20" t="n"/>
    </row>
    <row customHeight="1" s="737" r="21" ht="16.5" spans="1:1024">
      <c s="644" r="A21" t="n">
        <v>41165</v>
      </c>
      <c s="323" r="B21" t="s">
        <v>835</v>
      </c>
      <c s="636" r="C21" t="s">
        <v>817</v>
      </c>
      <c s="555" r="D21" t="s">
        <v>542</v>
      </c>
      <c s="279" r="E21" t="n"/>
      <c s="553" r="F21" t="s">
        <v>4053</v>
      </c>
      <c s="243" r="G21" t="s">
        <v>891</v>
      </c>
      <c s="629" r="H21" t="s">
        <v>4057</v>
      </c>
      <c s="632" r="I21" t="s">
        <v>838</v>
      </c>
      <c s="634" r="J21" t="s">
        <v>797</v>
      </c>
      <c s="242" r="K21" t="s">
        <v>48</v>
      </c>
      <c s="242" r="L21" t="s">
        <v>806</v>
      </c>
      <c s="241" r="M21" t="s">
        <v>4058</v>
      </c>
      <c s="367" r="N21" t="s">
        <v>4050</v>
      </c>
      <c s="245" r="O21" t="s">
        <v>4059</v>
      </c>
      <c s="243" r="P21" t="s">
        <v>4056</v>
      </c>
      <c s="243" r="Q21" t="s">
        <v>23</v>
      </c>
      <c s="637" r="R21" t="s">
        <v>478</v>
      </c>
      <c s="640" r="S21" t="n"/>
      <c s="588" r="T21" t="n"/>
      <c s="588" r="U21" t="n"/>
      <c s="588" r="V21" t="n"/>
      <c s="588" r="W21" t="n"/>
      <c s="588" r="X21" t="n"/>
      <c s="588" r="Y21" t="n"/>
      <c s="588" r="Z21" t="n"/>
      <c s="588" r="AA21" t="n"/>
      <c s="588" r="AB21" t="n"/>
      <c s="588" r="AC21" t="n"/>
      <c s="588" r="AD21" t="n"/>
      <c s="588" r="AE21" t="n"/>
      <c s="588" r="AF21" t="n"/>
      <c s="588" r="AG21" t="n"/>
      <c s="588" r="AH21" t="n"/>
      <c s="588" r="AI21" t="n"/>
      <c s="588" r="AJ21" t="n"/>
      <c s="588" r="AK21" t="n"/>
      <c s="588" r="AL21" t="n"/>
      <c s="588" r="AM21" t="n"/>
      <c s="588" r="AN21" t="n"/>
      <c s="588" r="AO21" t="n"/>
      <c s="588" r="AP21" t="n"/>
      <c s="588" r="AQ21" t="n"/>
      <c s="588" r="AR21" t="n"/>
      <c s="588" r="AS21" t="n"/>
      <c s="588" r="AT21" t="n"/>
      <c s="588" r="AU21" t="n"/>
      <c s="588" r="AV21" t="n"/>
      <c s="588" r="AW21" t="n"/>
      <c s="588" r="AX21" t="n"/>
      <c s="588" r="AY21" t="n"/>
      <c s="588" r="AZ21" t="n"/>
      <c s="588" r="BA21" t="n"/>
      <c s="588" r="BB21" t="n"/>
      <c s="588" r="BC21" t="n"/>
      <c s="588" r="BD21" t="n"/>
      <c s="588" r="BE21" t="n"/>
      <c s="588" r="BF21" t="n"/>
      <c s="588" r="BG21" t="n"/>
      <c s="588" r="BH21" t="n"/>
      <c s="588" r="BI21" t="n"/>
      <c s="588" r="BJ21" t="n"/>
      <c s="588" r="BK21" t="n"/>
      <c s="588" r="BL21" t="n"/>
      <c s="588" r="BM21" t="n"/>
      <c s="588" r="BN21" t="n"/>
      <c s="588" r="BO21" t="n"/>
      <c s="588" r="BP21" t="n"/>
      <c s="588" r="BQ21" t="n"/>
      <c s="588" r="BR21" t="n"/>
      <c s="588" r="BS21" t="n"/>
      <c s="588" r="BT21" t="n"/>
      <c s="588" r="BU21" t="n"/>
      <c s="588" r="BV21" t="n"/>
      <c s="588" r="BW21" t="n"/>
      <c s="588" r="BX21" t="n"/>
      <c s="588" r="BY21" t="n"/>
      <c s="588" r="BZ21" t="n"/>
      <c s="588" r="CA21" t="n"/>
      <c s="588" r="CB21" t="n"/>
      <c s="588" r="CC21" t="n"/>
      <c s="588" r="CD21" t="n"/>
      <c s="588" r="CE21" t="n"/>
      <c s="588" r="CF21" t="n"/>
      <c s="588" r="CG21" t="n"/>
      <c s="588" r="CH21" t="n"/>
      <c s="588" r="CI21" t="n"/>
      <c s="588" r="CJ21" t="n"/>
      <c s="588" r="CK21" t="n"/>
      <c s="588" r="CL21" t="n"/>
      <c s="588" r="CM21" t="n"/>
      <c s="588" r="CN21" t="n"/>
      <c s="588" r="CO21" t="n"/>
      <c s="588" r="CP21" t="n"/>
      <c s="588" r="CQ21" t="n"/>
      <c s="588" r="CR21" t="n"/>
      <c s="588" r="CS21" t="n"/>
      <c s="588" r="CT21" t="n"/>
      <c s="588" r="CU21" t="n"/>
      <c s="588" r="CV21" t="n"/>
      <c s="588" r="CW21" t="n"/>
      <c s="588" r="CX21" t="n"/>
      <c s="588" r="CY21" t="n"/>
      <c s="588" r="CZ21" t="n"/>
      <c s="588" r="DA21" t="n"/>
      <c s="588" r="DB21" t="n"/>
      <c s="588" r="DC21" t="n"/>
      <c s="588" r="DD21" t="n"/>
      <c s="588" r="DE21" t="n"/>
      <c s="588" r="DF21" t="n"/>
      <c s="588" r="DG21" t="n"/>
      <c s="588" r="DH21" t="n"/>
      <c s="588" r="DI21" t="n"/>
      <c s="588" r="DJ21" t="n"/>
      <c s="588" r="DK21" t="n"/>
      <c s="588" r="DL21" t="n"/>
      <c s="588" r="DM21" t="n"/>
      <c s="588" r="DN21" t="n"/>
      <c s="588" r="DO21" t="n"/>
      <c s="588" r="DP21" t="n"/>
      <c s="588" r="DQ21" t="n"/>
      <c s="588" r="DR21" t="n"/>
      <c s="588" r="DS21" t="n"/>
      <c s="588" r="DT21" t="n"/>
      <c s="588" r="DU21" t="n"/>
      <c s="588" r="DV21" t="n"/>
      <c s="588" r="DW21" t="n"/>
      <c s="588" r="DX21" t="n"/>
      <c s="588" r="DY21" t="n"/>
      <c s="588" r="DZ21" t="n"/>
      <c s="588" r="EA21" t="n"/>
      <c s="588" r="EB21" t="n"/>
      <c s="588" r="EC21" t="n"/>
      <c s="588" r="ED21" t="n"/>
      <c s="588" r="EE21" t="n"/>
      <c s="588" r="EF21" t="n"/>
      <c s="588" r="EG21" t="n"/>
      <c s="588" r="EH21" t="n"/>
      <c s="588" r="EI21" t="n"/>
      <c s="588" r="EJ21" t="n"/>
      <c s="588" r="EK21" t="n"/>
      <c s="588" r="EL21" t="n"/>
      <c s="588" r="EM21" t="n"/>
      <c s="588" r="EN21" t="n"/>
      <c s="588" r="EO21" t="n"/>
      <c s="588" r="EP21" t="n"/>
      <c s="588" r="EQ21" t="n"/>
      <c s="588" r="ER21" t="n"/>
      <c s="588" r="ES21" t="n"/>
      <c s="588" r="ET21" t="n"/>
      <c s="588" r="EU21" t="n"/>
      <c s="588" r="EV21" t="n"/>
      <c s="588" r="EW21" t="n"/>
      <c s="588" r="EX21" t="n"/>
      <c s="588" r="EY21" t="n"/>
      <c s="588" r="EZ21" t="n"/>
      <c s="588" r="FA21" t="n"/>
      <c s="588" r="FB21" t="n"/>
      <c s="588" r="FC21" t="n"/>
      <c s="588" r="FD21" t="n"/>
      <c s="588" r="FE21" t="n"/>
      <c s="588" r="FF21" t="n"/>
      <c s="588" r="FG21" t="n"/>
      <c s="588" r="FH21" t="n"/>
      <c s="588" r="FI21" t="n"/>
      <c s="588" r="FJ21" t="n"/>
      <c s="588" r="FK21" t="n"/>
      <c s="588" r="FL21" t="n"/>
      <c s="588" r="FM21" t="n"/>
      <c s="588" r="FN21" t="n"/>
      <c s="588" r="FO21" t="n"/>
      <c s="588" r="FP21" t="n"/>
      <c s="588" r="FQ21" t="n"/>
      <c s="588" r="FR21" t="n"/>
      <c s="588" r="FS21" t="n"/>
      <c s="588" r="FT21" t="n"/>
      <c s="588" r="FU21" t="n"/>
      <c s="588" r="FV21" t="n"/>
      <c s="588" r="FW21" t="n"/>
      <c s="588" r="FX21" t="n"/>
      <c s="588" r="FY21" t="n"/>
      <c s="588" r="FZ21" t="n"/>
      <c s="588" r="GA21" t="n"/>
      <c s="588" r="GB21" t="n"/>
      <c s="588" r="GC21" t="n"/>
      <c s="588" r="GD21" t="n"/>
      <c s="588" r="GE21" t="n"/>
      <c s="588" r="GF21" t="n"/>
      <c s="588" r="GG21" t="n"/>
      <c s="588" r="GH21" t="n"/>
      <c s="588" r="GI21" t="n"/>
      <c s="588" r="GJ21" t="n"/>
      <c s="588" r="GK21" t="n"/>
      <c s="588" r="GL21" t="n"/>
      <c s="588" r="GM21" t="n"/>
      <c s="588" r="GN21" t="n"/>
      <c s="588" r="GO21" t="n"/>
      <c s="588" r="GP21" t="n"/>
      <c s="588" r="GQ21" t="n"/>
      <c s="588" r="GR21" t="n"/>
      <c s="588" r="GS21" t="n"/>
      <c s="588" r="GT21" t="n"/>
      <c s="588" r="GU21" t="n"/>
      <c s="588" r="GV21" t="n"/>
      <c s="588" r="GW21" t="n"/>
      <c s="588" r="GX21" t="n"/>
      <c s="588" r="GY21" t="n"/>
      <c s="588" r="GZ21" t="n"/>
      <c s="588" r="HA21" t="n"/>
      <c s="588" r="HB21" t="n"/>
      <c s="588" r="HC21" t="n"/>
      <c s="588" r="HD21" t="n"/>
      <c s="588" r="HE21" t="n"/>
      <c s="588" r="HF21" t="n"/>
      <c s="588" r="HG21" t="n"/>
      <c s="588" r="HH21" t="n"/>
      <c s="588" r="HI21" t="n"/>
      <c s="588" r="HJ21" t="n"/>
      <c s="588" r="HK21" t="n"/>
      <c s="588" r="HL21" t="n"/>
      <c s="588" r="HM21" t="n"/>
      <c s="588" r="HN21" t="n"/>
      <c s="588" r="HO21" t="n"/>
      <c s="588" r="HP21" t="n"/>
      <c s="588" r="HQ21" t="n"/>
      <c s="588" r="HR21" t="n"/>
      <c s="588" r="HS21" t="n"/>
      <c s="588" r="HT21" t="n"/>
      <c s="588" r="HU21" t="n"/>
      <c s="588" r="HV21" t="n"/>
      <c s="588" r="HW21" t="n"/>
      <c s="588" r="HX21" t="n"/>
      <c s="588" r="HY21" t="n"/>
      <c s="588" r="HZ21" t="n"/>
      <c s="588" r="IA21" t="n"/>
      <c s="588" r="IB21" t="n"/>
      <c s="588" r="IC21" t="n"/>
      <c s="588" r="ID21" t="n"/>
      <c s="588" r="IE21" t="n"/>
      <c s="588" r="IF21" t="n"/>
      <c s="588" r="IG21" t="n"/>
      <c s="588" r="IH21" t="n"/>
      <c s="588" r="II21" t="n"/>
      <c s="588" r="IJ21" t="n"/>
      <c s="588" r="IK21" t="n"/>
      <c s="588" r="IL21" t="n"/>
      <c s="588" r="IM21" t="n"/>
      <c s="588" r="IN21" t="n"/>
      <c s="588" r="IO21" t="n"/>
      <c s="588" r="IP21" t="n"/>
      <c s="588" r="IQ21" t="n"/>
      <c s="588" r="IR21" t="n"/>
      <c s="588" r="IS21" t="n"/>
      <c s="588" r="IT21" t="n"/>
      <c s="588" r="IU21" t="n"/>
      <c s="588" r="IV21" t="n"/>
      <c s="588" r="IW21" t="n"/>
      <c s="588" r="IX21" t="n"/>
      <c s="588" r="IY21" t="n"/>
      <c s="588" r="IZ21" t="n"/>
      <c s="588" r="JA21" t="n"/>
      <c s="588" r="JB21" t="n"/>
      <c s="588" r="JC21" t="n"/>
      <c s="588" r="JD21" t="n"/>
      <c s="588" r="JE21" t="n"/>
      <c s="588" r="JF21" t="n"/>
      <c s="588" r="JG21" t="n"/>
      <c s="588" r="JH21" t="n"/>
      <c s="588" r="JI21" t="n"/>
      <c s="588" r="JJ21" t="n"/>
      <c s="588" r="JK21" t="n"/>
      <c s="588" r="JL21" t="n"/>
      <c s="588" r="JM21" t="n"/>
      <c s="588" r="JN21" t="n"/>
      <c s="588" r="JO21" t="n"/>
      <c s="588" r="JP21" t="n"/>
      <c s="588" r="JQ21" t="n"/>
      <c s="588" r="JR21" t="n"/>
      <c s="588" r="JS21" t="n"/>
      <c s="588" r="JT21" t="n"/>
      <c s="588" r="JU21" t="n"/>
      <c s="588" r="JV21" t="n"/>
      <c s="588" r="JW21" t="n"/>
      <c s="588" r="JX21" t="n"/>
      <c s="588" r="JY21" t="n"/>
      <c s="588" r="JZ21" t="n"/>
      <c s="588" r="KA21" t="n"/>
      <c s="588" r="KB21" t="n"/>
      <c s="588" r="KC21" t="n"/>
      <c s="588" r="KD21" t="n"/>
      <c s="588" r="KE21" t="n"/>
      <c s="588" r="KF21" t="n"/>
      <c s="588" r="KG21" t="n"/>
      <c s="588" r="KH21" t="n"/>
      <c s="588" r="KI21" t="n"/>
      <c s="588" r="KJ21" t="n"/>
      <c s="588" r="KK21" t="n"/>
      <c s="588" r="KL21" t="n"/>
      <c s="588" r="KM21" t="n"/>
      <c s="588" r="KN21" t="n"/>
      <c s="588" r="KO21" t="n"/>
      <c s="588" r="KP21" t="n"/>
      <c s="588" r="KQ21" t="n"/>
      <c s="588" r="KR21" t="n"/>
      <c s="588" r="KS21" t="n"/>
      <c s="588" r="KT21" t="n"/>
      <c s="588" r="KU21" t="n"/>
      <c s="588" r="KV21" t="n"/>
      <c s="588" r="KW21" t="n"/>
      <c s="588" r="KX21" t="n"/>
      <c s="588" r="KY21" t="n"/>
      <c s="588" r="KZ21" t="n"/>
      <c s="588" r="LA21" t="n"/>
      <c s="588" r="LB21" t="n"/>
      <c s="588" r="LC21" t="n"/>
      <c s="588" r="LD21" t="n"/>
      <c s="588" r="LE21" t="n"/>
      <c s="588" r="LF21" t="n"/>
      <c s="588" r="LG21" t="n"/>
      <c s="588" r="LH21" t="n"/>
      <c s="588" r="LI21" t="n"/>
      <c s="588" r="LJ21" t="n"/>
      <c s="588" r="LK21" t="n"/>
      <c s="588" r="LL21" t="n"/>
      <c s="588" r="LM21" t="n"/>
      <c s="588" r="LN21" t="n"/>
      <c s="588" r="LO21" t="n"/>
      <c s="588" r="LP21" t="n"/>
      <c s="588" r="LQ21" t="n"/>
      <c s="588" r="LR21" t="n"/>
      <c s="588" r="LS21" t="n"/>
      <c s="588" r="LT21" t="n"/>
      <c s="588" r="LU21" t="n"/>
      <c s="588" r="LV21" t="n"/>
      <c s="588" r="LW21" t="n"/>
      <c s="588" r="LX21" t="n"/>
      <c s="588" r="LY21" t="n"/>
      <c s="588" r="LZ21" t="n"/>
      <c s="588" r="MA21" t="n"/>
      <c s="588" r="MB21" t="n"/>
      <c s="588" r="MC21" t="n"/>
      <c s="588" r="MD21" t="n"/>
      <c s="588" r="ME21" t="n"/>
      <c s="588" r="MF21" t="n"/>
      <c s="588" r="MG21" t="n"/>
      <c s="588" r="MH21" t="n"/>
      <c s="588" r="MI21" t="n"/>
      <c s="588" r="MJ21" t="n"/>
      <c s="588" r="MK21" t="n"/>
      <c s="588" r="ML21" t="n"/>
      <c s="588" r="MM21" t="n"/>
      <c s="588" r="MN21" t="n"/>
      <c s="588" r="MO21" t="n"/>
      <c s="588" r="MP21" t="n"/>
      <c s="588" r="MQ21" t="n"/>
      <c s="588" r="MR21" t="n"/>
      <c s="588" r="MS21" t="n"/>
      <c s="588" r="MT21" t="n"/>
      <c s="588" r="MU21" t="n"/>
      <c s="588" r="MV21" t="n"/>
      <c s="588" r="MW21" t="n"/>
      <c s="588" r="MX21" t="n"/>
      <c s="588" r="MY21" t="n"/>
      <c s="588" r="MZ21" t="n"/>
      <c s="588" r="NA21" t="n"/>
      <c s="588" r="NB21" t="n"/>
      <c s="588" r="NC21" t="n"/>
      <c s="588" r="ND21" t="n"/>
      <c s="588" r="NE21" t="n"/>
      <c s="588" r="NF21" t="n"/>
      <c s="588" r="NG21" t="n"/>
      <c s="588" r="NH21" t="n"/>
      <c s="588" r="NI21" t="n"/>
      <c s="588" r="NJ21" t="n"/>
      <c s="588" r="NK21" t="n"/>
      <c s="588" r="NL21" t="n"/>
      <c s="588" r="NM21" t="n"/>
      <c s="588" r="NN21" t="n"/>
      <c s="588" r="NO21" t="n"/>
      <c s="588" r="NP21" t="n"/>
      <c s="588" r="NQ21" t="n"/>
      <c s="588" r="NR21" t="n"/>
      <c s="588" r="NS21" t="n"/>
      <c s="588" r="NT21" t="n"/>
      <c s="588" r="NU21" t="n"/>
      <c s="588" r="NV21" t="n"/>
      <c s="588" r="NW21" t="n"/>
      <c s="588" r="NX21" t="n"/>
      <c s="588" r="NY21" t="n"/>
      <c s="588" r="NZ21" t="n"/>
      <c s="588" r="OA21" t="n"/>
      <c s="588" r="OB21" t="n"/>
      <c s="588" r="OC21" t="n"/>
      <c s="588" r="OD21" t="n"/>
      <c s="588" r="OE21" t="n"/>
      <c s="588" r="OF21" t="n"/>
      <c s="588" r="OG21" t="n"/>
      <c s="588" r="OH21" t="n"/>
      <c s="588" r="OI21" t="n"/>
      <c s="588" r="OJ21" t="n"/>
      <c s="588" r="OK21" t="n"/>
      <c s="588" r="OL21" t="n"/>
      <c s="588" r="OM21" t="n"/>
      <c s="588" r="ON21" t="n"/>
      <c s="588" r="OO21" t="n"/>
      <c s="588" r="OP21" t="n"/>
      <c s="588" r="OQ21" t="n"/>
      <c s="588" r="OR21" t="n"/>
      <c s="588" r="OS21" t="n"/>
      <c s="588" r="OT21" t="n"/>
      <c s="588" r="OU21" t="n"/>
      <c s="588" r="OV21" t="n"/>
      <c s="588" r="OW21" t="n"/>
      <c s="588" r="OX21" t="n"/>
      <c s="588" r="OY21" t="n"/>
      <c s="588" r="OZ21" t="n"/>
      <c s="588" r="PA21" t="n"/>
      <c s="588" r="PB21" t="n"/>
      <c s="588" r="PC21" t="n"/>
      <c s="588" r="PD21" t="n"/>
      <c s="588" r="PE21" t="n"/>
      <c s="588" r="PF21" t="n"/>
      <c s="588" r="PG21" t="n"/>
      <c s="588" r="PH21" t="n"/>
      <c s="588" r="PI21" t="n"/>
      <c s="588" r="PJ21" t="n"/>
      <c s="588" r="PK21" t="n"/>
      <c s="588" r="PL21" t="n"/>
      <c s="588" r="PM21" t="n"/>
      <c s="588" r="PN21" t="n"/>
      <c s="588" r="PO21" t="n"/>
      <c s="588" r="PP21" t="n"/>
      <c s="588" r="PQ21" t="n"/>
      <c s="588" r="PR21" t="n"/>
      <c s="588" r="PS21" t="n"/>
      <c s="588" r="PT21" t="n"/>
      <c s="588" r="PU21" t="n"/>
      <c s="588" r="PV21" t="n"/>
      <c s="588" r="PW21" t="n"/>
      <c s="588" r="PX21" t="n"/>
      <c s="588" r="PY21" t="n"/>
      <c s="588" r="PZ21" t="n"/>
      <c s="588" r="QA21" t="n"/>
      <c s="588" r="QB21" t="n"/>
      <c s="588" r="QC21" t="n"/>
      <c s="588" r="QD21" t="n"/>
      <c s="588" r="QE21" t="n"/>
      <c s="588" r="QF21" t="n"/>
      <c s="588" r="QG21" t="n"/>
      <c s="588" r="QH21" t="n"/>
      <c s="588" r="QI21" t="n"/>
      <c s="588" r="QJ21" t="n"/>
      <c s="588" r="QK21" t="n"/>
      <c s="588" r="QL21" t="n"/>
      <c s="588" r="QM21" t="n"/>
      <c s="588" r="QN21" t="n"/>
      <c s="588" r="QO21" t="n"/>
      <c s="588" r="QP21" t="n"/>
      <c s="588" r="QQ21" t="n"/>
      <c s="588" r="QR21" t="n"/>
      <c s="588" r="QS21" t="n"/>
      <c s="588" r="QT21" t="n"/>
      <c s="588" r="QU21" t="n"/>
      <c s="588" r="QV21" t="n"/>
      <c s="588" r="QW21" t="n"/>
      <c s="588" r="QX21" t="n"/>
      <c s="588" r="QY21" t="n"/>
      <c s="588" r="QZ21" t="n"/>
      <c s="588" r="RA21" t="n"/>
      <c s="588" r="RB21" t="n"/>
      <c s="588" r="RC21" t="n"/>
      <c s="588" r="RD21" t="n"/>
      <c s="588" r="RE21" t="n"/>
      <c s="588" r="RF21" t="n"/>
      <c s="588" r="RG21" t="n"/>
      <c s="588" r="RH21" t="n"/>
      <c s="588" r="RI21" t="n"/>
      <c s="588" r="RJ21" t="n"/>
      <c s="588" r="RK21" t="n"/>
      <c s="588" r="RL21" t="n"/>
      <c s="588" r="RM21" t="n"/>
      <c s="588" r="RN21" t="n"/>
      <c s="588" r="RO21" t="n"/>
      <c s="588" r="RP21" t="n"/>
      <c s="588" r="RQ21" t="n"/>
      <c s="588" r="RR21" t="n"/>
      <c s="588" r="RS21" t="n"/>
      <c s="588" r="RT21" t="n"/>
      <c s="588" r="RU21" t="n"/>
      <c s="588" r="RV21" t="n"/>
      <c s="588" r="RW21" t="n"/>
      <c s="588" r="RX21" t="n"/>
      <c s="588" r="RY21" t="n"/>
      <c s="588" r="RZ21" t="n"/>
      <c s="588" r="SA21" t="n"/>
      <c s="588" r="SB21" t="n"/>
      <c s="588" r="SC21" t="n"/>
      <c s="588" r="SD21" t="n"/>
      <c s="588" r="SE21" t="n"/>
      <c s="588" r="SF21" t="n"/>
      <c s="588" r="SG21" t="n"/>
      <c s="588" r="SH21" t="n"/>
      <c s="588" r="SI21" t="n"/>
      <c s="588" r="SJ21" t="n"/>
      <c s="588" r="SK21" t="n"/>
      <c s="588" r="SL21" t="n"/>
      <c s="588" r="SM21" t="n"/>
      <c s="588" r="SN21" t="n"/>
      <c s="588" r="SO21" t="n"/>
      <c s="588" r="SP21" t="n"/>
      <c s="588" r="SQ21" t="n"/>
      <c s="588" r="SR21" t="n"/>
      <c s="588" r="SS21" t="n"/>
      <c s="588" r="ST21" t="n"/>
      <c s="588" r="SU21" t="n"/>
      <c s="588" r="SV21" t="n"/>
      <c s="588" r="SW21" t="n"/>
      <c s="588" r="SX21" t="n"/>
      <c s="588" r="SY21" t="n"/>
      <c s="588" r="SZ21" t="n"/>
      <c s="588" r="TA21" t="n"/>
      <c s="588" r="TB21" t="n"/>
      <c s="588" r="TC21" t="n"/>
      <c s="588" r="TD21" t="n"/>
      <c s="588" r="TE21" t="n"/>
      <c s="588" r="TF21" t="n"/>
      <c s="588" r="TG21" t="n"/>
      <c s="588" r="TH21" t="n"/>
      <c s="588" r="TI21" t="n"/>
      <c s="588" r="TJ21" t="n"/>
      <c s="588" r="TK21" t="n"/>
      <c s="588" r="TL21" t="n"/>
      <c s="588" r="TM21" t="n"/>
      <c s="588" r="TN21" t="n"/>
      <c s="588" r="TO21" t="n"/>
      <c s="588" r="TP21" t="n"/>
      <c s="588" r="TQ21" t="n"/>
      <c s="588" r="TR21" t="n"/>
      <c s="588" r="TS21" t="n"/>
      <c s="588" r="TT21" t="n"/>
      <c s="588" r="TU21" t="n"/>
      <c s="588" r="TV21" t="n"/>
      <c s="588" r="TW21" t="n"/>
      <c s="588" r="TX21" t="n"/>
      <c s="588" r="TY21" t="n"/>
      <c s="588" r="TZ21" t="n"/>
      <c s="588" r="UA21" t="n"/>
      <c s="588" r="UB21" t="n"/>
      <c s="588" r="UC21" t="n"/>
      <c s="588" r="UD21" t="n"/>
      <c s="588" r="UE21" t="n"/>
      <c s="588" r="UF21" t="n"/>
      <c s="588" r="UG21" t="n"/>
      <c s="588" r="UH21" t="n"/>
      <c s="588" r="UI21" t="n"/>
      <c s="588" r="UJ21" t="n"/>
      <c s="588" r="UK21" t="n"/>
      <c s="588" r="UL21" t="n"/>
      <c s="588" r="UM21" t="n"/>
      <c s="588" r="UN21" t="n"/>
      <c s="588" r="UO21" t="n"/>
      <c s="588" r="UP21" t="n"/>
      <c s="588" r="UQ21" t="n"/>
      <c s="588" r="UR21" t="n"/>
      <c s="588" r="US21" t="n"/>
      <c s="588" r="UT21" t="n"/>
      <c s="588" r="UU21" t="n"/>
      <c s="588" r="UV21" t="n"/>
      <c s="588" r="UW21" t="n"/>
      <c s="588" r="UX21" t="n"/>
      <c s="588" r="UY21" t="n"/>
      <c s="588" r="UZ21" t="n"/>
      <c s="588" r="VA21" t="n"/>
      <c s="588" r="VB21" t="n"/>
      <c s="588" r="VC21" t="n"/>
      <c s="588" r="VD21" t="n"/>
      <c s="588" r="VE21" t="n"/>
      <c s="588" r="VF21" t="n"/>
      <c s="588" r="VG21" t="n"/>
      <c s="588" r="VH21" t="n"/>
      <c s="588" r="VI21" t="n"/>
      <c s="588" r="VJ21" t="n"/>
      <c s="588" r="VK21" t="n"/>
      <c s="588" r="VL21" t="n"/>
      <c s="588" r="VM21" t="n"/>
      <c s="588" r="VN21" t="n"/>
      <c s="588" r="VO21" t="n"/>
      <c s="588" r="VP21" t="n"/>
      <c s="588" r="VQ21" t="n"/>
      <c s="588" r="VR21" t="n"/>
      <c s="588" r="VS21" t="n"/>
      <c s="588" r="VT21" t="n"/>
      <c s="588" r="VU21" t="n"/>
      <c s="588" r="VV21" t="n"/>
      <c s="588" r="VW21" t="n"/>
      <c s="588" r="VX21" t="n"/>
      <c s="588" r="VY21" t="n"/>
      <c s="588" r="VZ21" t="n"/>
      <c s="588" r="WA21" t="n"/>
      <c s="588" r="WB21" t="n"/>
      <c s="588" r="WC21" t="n"/>
      <c s="588" r="WD21" t="n"/>
      <c s="588" r="WE21" t="n"/>
      <c s="588" r="WF21" t="n"/>
      <c s="588" r="WG21" t="n"/>
      <c s="588" r="WH21" t="n"/>
      <c s="588" r="WI21" t="n"/>
      <c s="588" r="WJ21" t="n"/>
      <c s="588" r="WK21" t="n"/>
      <c s="588" r="WL21" t="n"/>
      <c s="588" r="WM21" t="n"/>
      <c s="588" r="WN21" t="n"/>
      <c s="588" r="WO21" t="n"/>
      <c s="588" r="WP21" t="n"/>
      <c s="588" r="WQ21" t="n"/>
      <c s="588" r="WR21" t="n"/>
      <c s="588" r="WS21" t="n"/>
      <c s="588" r="WT21" t="n"/>
      <c s="588" r="WU21" t="n"/>
      <c s="588" r="WV21" t="n"/>
      <c s="588" r="WW21" t="n"/>
      <c s="588" r="WX21" t="n"/>
      <c s="588" r="WY21" t="n"/>
      <c s="588" r="WZ21" t="n"/>
      <c s="588" r="XA21" t="n"/>
      <c s="588" r="XB21" t="n"/>
      <c s="588" r="XC21" t="n"/>
      <c s="588" r="XD21" t="n"/>
      <c s="588" r="XE21" t="n"/>
      <c s="588" r="XF21" t="n"/>
      <c s="588" r="XG21" t="n"/>
      <c s="588" r="XH21" t="n"/>
      <c s="588" r="XI21" t="n"/>
      <c s="588" r="XJ21" t="n"/>
      <c s="588" r="XK21" t="n"/>
      <c s="588" r="XL21" t="n"/>
      <c s="588" r="XM21" t="n"/>
      <c s="588" r="XN21" t="n"/>
      <c s="588" r="XO21" t="n"/>
      <c s="588" r="XP21" t="n"/>
      <c s="588" r="XQ21" t="n"/>
      <c s="588" r="XR21" t="n"/>
      <c s="588" r="XS21" t="n"/>
      <c s="588" r="XT21" t="n"/>
      <c s="588" r="XU21" t="n"/>
      <c s="588" r="XV21" t="n"/>
      <c s="588" r="XW21" t="n"/>
      <c s="588" r="XX21" t="n"/>
      <c s="588" r="XY21" t="n"/>
      <c s="588" r="XZ21" t="n"/>
      <c s="588" r="YA21" t="n"/>
      <c s="588" r="YB21" t="n"/>
      <c s="588" r="YC21" t="n"/>
      <c s="588" r="YD21" t="n"/>
      <c s="588" r="YE21" t="n"/>
      <c s="588" r="YF21" t="n"/>
      <c s="588" r="YG21" t="n"/>
      <c s="588" r="YH21" t="n"/>
      <c s="588" r="YI21" t="n"/>
      <c s="588" r="YJ21" t="n"/>
      <c s="588" r="YK21" t="n"/>
      <c s="588" r="YL21" t="n"/>
      <c s="588" r="YM21" t="n"/>
      <c s="588" r="YN21" t="n"/>
      <c s="588" r="YO21" t="n"/>
      <c s="588" r="YP21" t="n"/>
      <c s="588" r="YQ21" t="n"/>
      <c s="588" r="YR21" t="n"/>
      <c s="588" r="YS21" t="n"/>
      <c s="588" r="YT21" t="n"/>
      <c s="588" r="YU21" t="n"/>
      <c s="588" r="YV21" t="n"/>
      <c s="588" r="YW21" t="n"/>
      <c s="588" r="YX21" t="n"/>
      <c s="588" r="YY21" t="n"/>
      <c s="588" r="YZ21" t="n"/>
      <c s="588" r="ZA21" t="n"/>
      <c s="588" r="ZB21" t="n"/>
      <c s="588" r="ZC21" t="n"/>
      <c s="588" r="ZD21" t="n"/>
      <c s="588" r="ZE21" t="n"/>
      <c s="588" r="ZF21" t="n"/>
      <c s="588" r="ZG21" t="n"/>
      <c s="588" r="ZH21" t="n"/>
      <c s="588" r="ZI21" t="n"/>
      <c s="588" r="ZJ21" t="n"/>
      <c s="588" r="ZK21" t="n"/>
      <c s="588" r="ZL21" t="n"/>
      <c s="588" r="ZM21" t="n"/>
      <c s="588" r="ZN21" t="n"/>
      <c s="588" r="ZO21" t="n"/>
      <c s="588" r="ZP21" t="n"/>
      <c s="588" r="ZQ21" t="n"/>
      <c s="588" r="ZR21" t="n"/>
      <c s="588" r="ZS21" t="n"/>
      <c s="588" r="ZT21" t="n"/>
      <c s="588" r="ZU21" t="n"/>
      <c s="588" r="ZV21" t="n"/>
      <c s="588" r="ZW21" t="n"/>
      <c s="588" r="ZX21" t="n"/>
      <c s="588" r="ZY21" t="n"/>
      <c s="588" r="ZZ21" t="n"/>
      <c s="588" r="AAA21" t="n"/>
      <c s="588" r="AAB21" t="n"/>
      <c s="588" r="AAC21" t="n"/>
      <c s="588" r="AAD21" t="n"/>
      <c s="588" r="AAE21" t="n"/>
      <c s="588" r="AAF21" t="n"/>
      <c s="588" r="AAG21" t="n"/>
      <c s="588" r="AAH21" t="n"/>
      <c s="588" r="AAI21" t="n"/>
      <c s="588" r="AAJ21" t="n"/>
      <c s="588" r="AAK21" t="n"/>
      <c s="588" r="AAL21" t="n"/>
      <c s="588" r="AAM21" t="n"/>
      <c s="588" r="AAN21" t="n"/>
      <c s="588" r="AAO21" t="n"/>
      <c s="588" r="AAP21" t="n"/>
      <c s="588" r="AAQ21" t="n"/>
      <c s="588" r="AAR21" t="n"/>
      <c s="588" r="AAS21" t="n"/>
      <c s="588" r="AAT21" t="n"/>
      <c s="588" r="AAU21" t="n"/>
      <c s="588" r="AAV21" t="n"/>
      <c s="588" r="AAW21" t="n"/>
      <c s="588" r="AAX21" t="n"/>
      <c s="588" r="AAY21" t="n"/>
      <c s="588" r="AAZ21" t="n"/>
      <c s="588" r="ABA21" t="n"/>
      <c s="588" r="ABB21" t="n"/>
      <c s="588" r="ABC21" t="n"/>
      <c s="588" r="ABD21" t="n"/>
      <c s="588" r="ABE21" t="n"/>
      <c s="588" r="ABF21" t="n"/>
      <c s="588" r="ABG21" t="n"/>
      <c s="588" r="ABH21" t="n"/>
      <c s="588" r="ABI21" t="n"/>
      <c s="588" r="ABJ21" t="n"/>
      <c s="588" r="ABK21" t="n"/>
      <c s="588" r="ABL21" t="n"/>
      <c s="588" r="ABM21" t="n"/>
      <c s="588" r="ABN21" t="n"/>
      <c s="588" r="ABO21" t="n"/>
      <c s="588" r="ABP21" t="n"/>
      <c s="588" r="ABQ21" t="n"/>
      <c s="588" r="ABR21" t="n"/>
      <c s="588" r="ABS21" t="n"/>
      <c s="588" r="ABT21" t="n"/>
      <c s="588" r="ABU21" t="n"/>
      <c s="588" r="ABV21" t="n"/>
      <c s="588" r="ABW21" t="n"/>
      <c s="588" r="ABX21" t="n"/>
      <c s="588" r="ABY21" t="n"/>
      <c s="588" r="ABZ21" t="n"/>
      <c s="588" r="ACA21" t="n"/>
      <c s="588" r="ACB21" t="n"/>
      <c s="588" r="ACC21" t="n"/>
      <c s="588" r="ACD21" t="n"/>
      <c s="588" r="ACE21" t="n"/>
      <c s="588" r="ACF21" t="n"/>
      <c s="588" r="ACG21" t="n"/>
      <c s="588" r="ACH21" t="n"/>
      <c s="588" r="ACI21" t="n"/>
      <c s="588" r="ACJ21" t="n"/>
      <c s="588" r="ACK21" t="n"/>
      <c s="588" r="ACL21" t="n"/>
      <c s="588" r="ACM21" t="n"/>
      <c s="588" r="ACN21" t="n"/>
      <c s="588" r="ACO21" t="n"/>
      <c s="588" r="ACP21" t="n"/>
      <c s="588" r="ACQ21" t="n"/>
      <c s="588" r="ACR21" t="n"/>
      <c s="588" r="ACS21" t="n"/>
      <c s="588" r="ACT21" t="n"/>
      <c s="588" r="ACU21" t="n"/>
      <c s="588" r="ACV21" t="n"/>
      <c s="588" r="ACW21" t="n"/>
      <c s="588" r="ACX21" t="n"/>
      <c s="588" r="ACY21" t="n"/>
      <c s="588" r="ACZ21" t="n"/>
      <c s="588" r="ADA21" t="n"/>
      <c s="588" r="ADB21" t="n"/>
      <c s="588" r="ADC21" t="n"/>
      <c s="588" r="ADD21" t="n"/>
      <c s="588" r="ADE21" t="n"/>
      <c s="588" r="ADF21" t="n"/>
      <c s="588" r="ADG21" t="n"/>
      <c s="588" r="ADH21" t="n"/>
      <c s="588" r="ADI21" t="n"/>
      <c s="588" r="ADJ21" t="n"/>
      <c s="588" r="ADK21" t="n"/>
      <c s="588" r="ADL21" t="n"/>
      <c s="588" r="ADM21" t="n"/>
      <c s="588" r="ADN21" t="n"/>
      <c s="588" r="ADO21" t="n"/>
      <c s="588" r="ADP21" t="n"/>
      <c s="588" r="ADQ21" t="n"/>
      <c s="588" r="ADR21" t="n"/>
      <c s="588" r="ADS21" t="n"/>
      <c s="588" r="ADT21" t="n"/>
      <c s="588" r="ADU21" t="n"/>
      <c s="588" r="ADV21" t="n"/>
      <c s="588" r="ADW21" t="n"/>
      <c s="588" r="ADX21" t="n"/>
      <c s="588" r="ADY21" t="n"/>
      <c s="588" r="ADZ21" t="n"/>
      <c s="588" r="AEA21" t="n"/>
      <c s="588" r="AEB21" t="n"/>
      <c s="588" r="AEC21" t="n"/>
      <c s="588" r="AED21" t="n"/>
      <c s="588" r="AEE21" t="n"/>
      <c s="588" r="AEF21" t="n"/>
      <c s="588" r="AEG21" t="n"/>
      <c s="588" r="AEH21" t="n"/>
      <c s="588" r="AEI21" t="n"/>
      <c s="588" r="AEJ21" t="n"/>
      <c s="588" r="AEK21" t="n"/>
      <c s="588" r="AEL21" t="n"/>
      <c s="588" r="AEM21" t="n"/>
      <c s="588" r="AEN21" t="n"/>
      <c s="588" r="AEO21" t="n"/>
      <c s="588" r="AEP21" t="n"/>
      <c s="588" r="AEQ21" t="n"/>
      <c s="588" r="AER21" t="n"/>
      <c s="588" r="AES21" t="n"/>
      <c s="588" r="AET21" t="n"/>
      <c s="588" r="AEU21" t="n"/>
      <c s="588" r="AEV21" t="n"/>
      <c s="588" r="AEW21" t="n"/>
      <c s="588" r="AEX21" t="n"/>
      <c s="588" r="AEY21" t="n"/>
      <c s="588" r="AEZ21" t="n"/>
      <c s="588" r="AFA21" t="n"/>
      <c s="588" r="AFB21" t="n"/>
      <c s="588" r="AFC21" t="n"/>
      <c s="588" r="AFD21" t="n"/>
      <c s="588" r="AFE21" t="n"/>
      <c s="588" r="AFF21" t="n"/>
      <c s="588" r="AFG21" t="n"/>
      <c s="588" r="AFH21" t="n"/>
      <c s="588" r="AFI21" t="n"/>
      <c s="588" r="AFJ21" t="n"/>
      <c s="588" r="AFK21" t="n"/>
      <c s="588" r="AFL21" t="n"/>
      <c s="588" r="AFM21" t="n"/>
      <c s="588" r="AFN21" t="n"/>
      <c s="588" r="AFO21" t="n"/>
      <c s="588" r="AFP21" t="n"/>
      <c s="588" r="AFQ21" t="n"/>
      <c s="588" r="AFR21" t="n"/>
      <c s="588" r="AFS21" t="n"/>
      <c s="588" r="AFT21" t="n"/>
      <c s="588" r="AFU21" t="n"/>
      <c s="588" r="AFV21" t="n"/>
      <c s="588" r="AFW21" t="n"/>
      <c s="588" r="AFX21" t="n"/>
      <c s="588" r="AFY21" t="n"/>
      <c s="588" r="AFZ21" t="n"/>
      <c s="588" r="AGA21" t="n"/>
      <c s="588" r="AGB21" t="n"/>
      <c s="588" r="AGC21" t="n"/>
      <c s="588" r="AGD21" t="n"/>
      <c s="588" r="AGE21" t="n"/>
      <c s="588" r="AGF21" t="n"/>
      <c s="588" r="AGG21" t="n"/>
      <c s="588" r="AGH21" t="n"/>
      <c s="588" r="AGI21" t="n"/>
      <c s="588" r="AGJ21" t="n"/>
      <c s="588" r="AGK21" t="n"/>
      <c s="588" r="AGL21" t="n"/>
      <c s="588" r="AGM21" t="n"/>
      <c s="588" r="AGN21" t="n"/>
      <c s="588" r="AGO21" t="n"/>
      <c s="588" r="AGP21" t="n"/>
      <c s="588" r="AGQ21" t="n"/>
      <c s="588" r="AGR21" t="n"/>
      <c s="588" r="AGS21" t="n"/>
      <c s="588" r="AGT21" t="n"/>
      <c s="588" r="AGU21" t="n"/>
      <c s="588" r="AGV21" t="n"/>
      <c s="588" r="AGW21" t="n"/>
      <c s="588" r="AGX21" t="n"/>
      <c s="588" r="AGY21" t="n"/>
      <c s="588" r="AGZ21" t="n"/>
      <c s="588" r="AHA21" t="n"/>
      <c s="588" r="AHB21" t="n"/>
      <c s="588" r="AHC21" t="n"/>
      <c s="588" r="AHD21" t="n"/>
      <c s="588" r="AHE21" t="n"/>
      <c s="588" r="AHF21" t="n"/>
      <c s="588" r="AHG21" t="n"/>
      <c s="588" r="AHH21" t="n"/>
      <c s="588" r="AHI21" t="n"/>
      <c s="588" r="AHJ21" t="n"/>
      <c s="588" r="AHK21" t="n"/>
      <c s="588" r="AHL21" t="n"/>
      <c s="588" r="AHM21" t="n"/>
      <c s="588" r="AHN21" t="n"/>
      <c s="588" r="AHO21" t="n"/>
      <c s="588" r="AHP21" t="n"/>
      <c s="588" r="AHQ21" t="n"/>
      <c s="588" r="AHR21" t="n"/>
      <c s="588" r="AHS21" t="n"/>
      <c s="588" r="AHT21" t="n"/>
      <c s="588" r="AHU21" t="n"/>
      <c s="588" r="AHV21" t="n"/>
      <c s="588" r="AHW21" t="n"/>
      <c s="588" r="AHX21" t="n"/>
      <c s="588" r="AHY21" t="n"/>
      <c s="588" r="AHZ21" t="n"/>
      <c s="588" r="AIA21" t="n"/>
      <c s="588" r="AIB21" t="n"/>
      <c s="588" r="AIC21" t="n"/>
      <c s="588" r="AID21" t="n"/>
      <c s="588" r="AIE21" t="n"/>
      <c s="588" r="AIF21" t="n"/>
      <c s="588" r="AIG21" t="n"/>
      <c s="588" r="AIH21" t="n"/>
      <c s="588" r="AII21" t="n"/>
      <c s="588" r="AIJ21" t="n"/>
      <c s="588" r="AIK21" t="n"/>
      <c s="588" r="AIL21" t="n"/>
      <c s="588" r="AIM21" t="n"/>
      <c s="588" r="AIN21" t="n"/>
      <c s="588" r="AIO21" t="n"/>
      <c s="588" r="AIP21" t="n"/>
      <c s="588" r="AIQ21" t="n"/>
      <c s="588" r="AIR21" t="n"/>
      <c s="588" r="AIS21" t="n"/>
      <c s="588" r="AIT21" t="n"/>
      <c s="588" r="AIU21" t="n"/>
      <c s="588" r="AIV21" t="n"/>
      <c s="588" r="AIW21" t="n"/>
      <c s="588" r="AIX21" t="n"/>
      <c s="588" r="AIY21" t="n"/>
      <c s="588" r="AIZ21" t="n"/>
      <c s="588" r="AJA21" t="n"/>
      <c s="588" r="AJB21" t="n"/>
      <c s="588" r="AJC21" t="n"/>
      <c s="588" r="AJD21" t="n"/>
      <c s="588" r="AJE21" t="n"/>
      <c s="588" r="AJF21" t="n"/>
      <c s="588" r="AJG21" t="n"/>
      <c s="588" r="AJH21" t="n"/>
      <c s="588" r="AJI21" t="n"/>
      <c s="588" r="AJJ21" t="n"/>
      <c s="588" r="AJK21" t="n"/>
      <c s="588" r="AJL21" t="n"/>
      <c s="588" r="AJM21" t="n"/>
      <c s="588" r="AJN21" t="n"/>
      <c s="588" r="AJO21" t="n"/>
      <c s="588" r="AJP21" t="n"/>
      <c s="588" r="AJQ21" t="n"/>
      <c s="588" r="AJR21" t="n"/>
      <c s="588" r="AJS21" t="n"/>
      <c s="588" r="AJT21" t="n"/>
      <c s="588" r="AJU21" t="n"/>
      <c s="588" r="AJV21" t="n"/>
      <c s="588" r="AJW21" t="n"/>
      <c s="588" r="AJX21" t="n"/>
      <c s="588" r="AJY21" t="n"/>
      <c s="588" r="AJZ21" t="n"/>
      <c s="588" r="AKA21" t="n"/>
      <c s="588" r="AKB21" t="n"/>
      <c s="588" r="AKC21" t="n"/>
      <c s="588" r="AKD21" t="n"/>
      <c s="588" r="AKE21" t="n"/>
      <c s="588" r="AKF21" t="n"/>
      <c s="588" r="AKG21" t="n"/>
      <c s="588" r="AKH21" t="n"/>
      <c s="588" r="AKI21" t="n"/>
      <c s="588" r="AKJ21" t="n"/>
      <c s="588" r="AKK21" t="n"/>
      <c s="588" r="AKL21" t="n"/>
      <c s="588" r="AKM21" t="n"/>
      <c s="588" r="AKN21" t="n"/>
      <c s="588" r="AKO21" t="n"/>
      <c s="588" r="AKP21" t="n"/>
      <c s="588" r="AKQ21" t="n"/>
      <c s="588" r="AKR21" t="n"/>
      <c s="588" r="AKS21" t="n"/>
      <c s="588" r="AKT21" t="n"/>
      <c s="588" r="AKU21" t="n"/>
      <c s="588" r="AKV21" t="n"/>
      <c s="588" r="AKW21" t="n"/>
      <c s="588" r="AKX21" t="n"/>
      <c s="588" r="AKY21" t="n"/>
      <c s="588" r="AKZ21" t="n"/>
      <c s="588" r="ALA21" t="n"/>
      <c s="588" r="ALB21" t="n"/>
      <c s="588" r="ALC21" t="n"/>
      <c s="588" r="ALD21" t="n"/>
      <c s="588" r="ALE21" t="n"/>
      <c s="588" r="ALF21" t="n"/>
      <c s="588" r="ALG21" t="n"/>
      <c s="588" r="ALH21" t="n"/>
      <c s="588" r="ALI21" t="n"/>
      <c s="588" r="ALJ21" t="n"/>
      <c s="588" r="ALK21" t="n"/>
      <c s="588" r="ALL21" t="n"/>
      <c s="588" r="ALM21" t="n"/>
      <c s="588" r="ALN21" t="n"/>
      <c s="588" r="ALO21" t="n"/>
      <c s="588" r="ALP21" t="n"/>
      <c s="588" r="ALQ21" t="n"/>
      <c s="588" r="ALR21" t="n"/>
      <c s="588" r="ALS21" t="n"/>
      <c s="588" r="ALT21" t="n"/>
      <c s="588" r="ALU21" t="n"/>
      <c s="588" r="ALV21" t="n"/>
      <c s="588" r="ALW21" t="n"/>
      <c s="588" r="ALX21" t="n"/>
      <c s="588" r="ALY21" t="n"/>
      <c s="588" r="ALZ21" t="n"/>
      <c s="588" r="AMA21" t="n"/>
      <c s="588" r="AMB21" t="n"/>
      <c s="588" r="AMC21" t="n"/>
      <c s="588" r="AMD21" t="n"/>
      <c s="588" r="AME21" t="n"/>
      <c s="588" r="AMF21" t="n"/>
      <c s="588" r="AMG21" t="n"/>
      <c s="588" r="AMH21" t="n"/>
      <c s="588" r="AMI21" t="n"/>
      <c s="588" r="AMJ21" t="n"/>
    </row>
    <row customHeight="1" s="737" r="22" ht="16.5" spans="1:1024">
      <c s="644" r="A22" t="n">
        <v>41165</v>
      </c>
      <c s="323" r="B22" t="s">
        <v>835</v>
      </c>
      <c s="636" r="C22" t="s">
        <v>817</v>
      </c>
      <c s="555" r="D22" t="s">
        <v>542</v>
      </c>
      <c s="279" r="E22" t="n"/>
      <c s="553" r="F22" t="s">
        <v>4053</v>
      </c>
      <c s="243" r="G22" t="s">
        <v>891</v>
      </c>
      <c s="629" r="H22" t="s">
        <v>4060</v>
      </c>
      <c s="632" r="I22" t="s">
        <v>838</v>
      </c>
      <c s="634" r="J22" t="s">
        <v>797</v>
      </c>
      <c s="242" r="K22" t="s">
        <v>48</v>
      </c>
      <c s="242" r="L22" t="s">
        <v>806</v>
      </c>
      <c s="241" r="M22" t="s">
        <v>1028</v>
      </c>
      <c s="367" r="N22" t="s">
        <v>4050</v>
      </c>
      <c s="245" r="O22" t="s">
        <v>4061</v>
      </c>
      <c s="243" r="P22" t="s">
        <v>4056</v>
      </c>
      <c s="243" r="Q22" t="s">
        <v>23</v>
      </c>
      <c s="637" r="R22" t="s">
        <v>478</v>
      </c>
      <c s="640" r="S22" t="n"/>
      <c s="588" r="T22" t="n"/>
      <c s="588" r="U22" t="n"/>
      <c s="588" r="V22" t="n"/>
      <c s="588" r="W22" t="n"/>
      <c s="588" r="X22" t="n"/>
      <c s="588" r="Y22" t="n"/>
      <c s="588" r="Z22" t="n"/>
      <c s="588" r="AA22" t="n"/>
      <c s="588" r="AB22" t="n"/>
      <c s="588" r="AC22" t="n"/>
      <c s="588" r="AD22" t="n"/>
      <c s="588" r="AE22" t="n"/>
      <c s="588" r="AF22" t="n"/>
      <c s="588" r="AG22" t="n"/>
      <c s="588" r="AH22" t="n"/>
      <c s="588" r="AI22" t="n"/>
      <c s="588" r="AJ22" t="n"/>
      <c s="588" r="AK22" t="n"/>
      <c s="588" r="AL22" t="n"/>
      <c s="588" r="AM22" t="n"/>
      <c s="588" r="AN22" t="n"/>
      <c s="588" r="AO22" t="n"/>
      <c s="588" r="AP22" t="n"/>
      <c s="588" r="AQ22" t="n"/>
      <c s="588" r="AR22" t="n"/>
      <c s="588" r="AS22" t="n"/>
      <c s="588" r="AT22" t="n"/>
      <c s="588" r="AU22" t="n"/>
      <c s="588" r="AV22" t="n"/>
      <c s="588" r="AW22" t="n"/>
      <c s="588" r="AX22" t="n"/>
      <c s="588" r="AY22" t="n"/>
      <c s="588" r="AZ22" t="n"/>
      <c s="588" r="BA22" t="n"/>
      <c s="588" r="BB22" t="n"/>
      <c s="588" r="BC22" t="n"/>
      <c s="588" r="BD22" t="n"/>
      <c s="588" r="BE22" t="n"/>
      <c s="588" r="BF22" t="n"/>
      <c s="588" r="BG22" t="n"/>
      <c s="588" r="BH22" t="n"/>
      <c s="588" r="BI22" t="n"/>
      <c s="588" r="BJ22" t="n"/>
      <c s="588" r="BK22" t="n"/>
      <c s="588" r="BL22" t="n"/>
      <c s="588" r="BM22" t="n"/>
      <c s="588" r="BN22" t="n"/>
      <c s="588" r="BO22" t="n"/>
      <c s="588" r="BP22" t="n"/>
      <c s="588" r="BQ22" t="n"/>
      <c s="588" r="BR22" t="n"/>
      <c s="588" r="BS22" t="n"/>
      <c s="588" r="BT22" t="n"/>
      <c s="588" r="BU22" t="n"/>
      <c s="588" r="BV22" t="n"/>
      <c s="588" r="BW22" t="n"/>
      <c s="588" r="BX22" t="n"/>
      <c s="588" r="BY22" t="n"/>
      <c s="588" r="BZ22" t="n"/>
      <c s="588" r="CA22" t="n"/>
      <c s="588" r="CB22" t="n"/>
      <c s="588" r="CC22" t="n"/>
      <c s="588" r="CD22" t="n"/>
      <c s="588" r="CE22" t="n"/>
      <c s="588" r="CF22" t="n"/>
      <c s="588" r="CG22" t="n"/>
      <c s="588" r="CH22" t="n"/>
      <c s="588" r="CI22" t="n"/>
      <c s="588" r="CJ22" t="n"/>
      <c s="588" r="CK22" t="n"/>
      <c s="588" r="CL22" t="n"/>
      <c s="588" r="CM22" t="n"/>
      <c s="588" r="CN22" t="n"/>
      <c s="588" r="CO22" t="n"/>
      <c s="588" r="CP22" t="n"/>
      <c s="588" r="CQ22" t="n"/>
      <c s="588" r="CR22" t="n"/>
      <c s="588" r="CS22" t="n"/>
      <c s="588" r="CT22" t="n"/>
      <c s="588" r="CU22" t="n"/>
      <c s="588" r="CV22" t="n"/>
      <c s="588" r="CW22" t="n"/>
      <c s="588" r="CX22" t="n"/>
      <c s="588" r="CY22" t="n"/>
      <c s="588" r="CZ22" t="n"/>
      <c s="588" r="DA22" t="n"/>
      <c s="588" r="DB22" t="n"/>
      <c s="588" r="DC22" t="n"/>
      <c s="588" r="DD22" t="n"/>
      <c s="588" r="DE22" t="n"/>
      <c s="588" r="DF22" t="n"/>
      <c s="588" r="DG22" t="n"/>
      <c s="588" r="DH22" t="n"/>
      <c s="588" r="DI22" t="n"/>
      <c s="588" r="DJ22" t="n"/>
      <c s="588" r="DK22" t="n"/>
      <c s="588" r="DL22" t="n"/>
      <c s="588" r="DM22" t="n"/>
      <c s="588" r="DN22" t="n"/>
      <c s="588" r="DO22" t="n"/>
      <c s="588" r="DP22" t="n"/>
      <c s="588" r="DQ22" t="n"/>
      <c s="588" r="DR22" t="n"/>
      <c s="588" r="DS22" t="n"/>
      <c s="588" r="DT22" t="n"/>
      <c s="588" r="DU22" t="n"/>
      <c s="588" r="DV22" t="n"/>
      <c s="588" r="DW22" t="n"/>
      <c s="588" r="DX22" t="n"/>
      <c s="588" r="DY22" t="n"/>
      <c s="588" r="DZ22" t="n"/>
      <c s="588" r="EA22" t="n"/>
      <c s="588" r="EB22" t="n"/>
      <c s="588" r="EC22" t="n"/>
      <c s="588" r="ED22" t="n"/>
      <c s="588" r="EE22" t="n"/>
      <c s="588" r="EF22" t="n"/>
      <c s="588" r="EG22" t="n"/>
      <c s="588" r="EH22" t="n"/>
      <c s="588" r="EI22" t="n"/>
      <c s="588" r="EJ22" t="n"/>
      <c s="588" r="EK22" t="n"/>
      <c s="588" r="EL22" t="n"/>
      <c s="588" r="EM22" t="n"/>
      <c s="588" r="EN22" t="n"/>
      <c s="588" r="EO22" t="n"/>
      <c s="588" r="EP22" t="n"/>
      <c s="588" r="EQ22" t="n"/>
      <c s="588" r="ER22" t="n"/>
      <c s="588" r="ES22" t="n"/>
      <c s="588" r="ET22" t="n"/>
      <c s="588" r="EU22" t="n"/>
      <c s="588" r="EV22" t="n"/>
      <c s="588" r="EW22" t="n"/>
      <c s="588" r="EX22" t="n"/>
      <c s="588" r="EY22" t="n"/>
      <c s="588" r="EZ22" t="n"/>
      <c s="588" r="FA22" t="n"/>
      <c s="588" r="FB22" t="n"/>
      <c s="588" r="FC22" t="n"/>
      <c s="588" r="FD22" t="n"/>
      <c s="588" r="FE22" t="n"/>
      <c s="588" r="FF22" t="n"/>
      <c s="588" r="FG22" t="n"/>
      <c s="588" r="FH22" t="n"/>
      <c s="588" r="FI22" t="n"/>
      <c s="588" r="FJ22" t="n"/>
      <c s="588" r="FK22" t="n"/>
      <c s="588" r="FL22" t="n"/>
      <c s="588" r="FM22" t="n"/>
      <c s="588" r="FN22" t="n"/>
      <c s="588" r="FO22" t="n"/>
      <c s="588" r="FP22" t="n"/>
      <c s="588" r="FQ22" t="n"/>
      <c s="588" r="FR22" t="n"/>
      <c s="588" r="FS22" t="n"/>
      <c s="588" r="FT22" t="n"/>
      <c s="588" r="FU22" t="n"/>
      <c s="588" r="FV22" t="n"/>
      <c s="588" r="FW22" t="n"/>
      <c s="588" r="FX22" t="n"/>
      <c s="588" r="FY22" t="n"/>
      <c s="588" r="FZ22" t="n"/>
      <c s="588" r="GA22" t="n"/>
      <c s="588" r="GB22" t="n"/>
      <c s="588" r="GC22" t="n"/>
      <c s="588" r="GD22" t="n"/>
      <c s="588" r="GE22" t="n"/>
      <c s="588" r="GF22" t="n"/>
      <c s="588" r="GG22" t="n"/>
      <c s="588" r="GH22" t="n"/>
      <c s="588" r="GI22" t="n"/>
      <c s="588" r="GJ22" t="n"/>
      <c s="588" r="GK22" t="n"/>
      <c s="588" r="GL22" t="n"/>
      <c s="588" r="GM22" t="n"/>
      <c s="588" r="GN22" t="n"/>
      <c s="588" r="GO22" t="n"/>
      <c s="588" r="GP22" t="n"/>
      <c s="588" r="GQ22" t="n"/>
      <c s="588" r="GR22" t="n"/>
      <c s="588" r="GS22" t="n"/>
      <c s="588" r="GT22" t="n"/>
      <c s="588" r="GU22" t="n"/>
      <c s="588" r="GV22" t="n"/>
      <c s="588" r="GW22" t="n"/>
      <c s="588" r="GX22" t="n"/>
      <c s="588" r="GY22" t="n"/>
      <c s="588" r="GZ22" t="n"/>
      <c s="588" r="HA22" t="n"/>
      <c s="588" r="HB22" t="n"/>
      <c s="588" r="HC22" t="n"/>
      <c s="588" r="HD22" t="n"/>
      <c s="588" r="HE22" t="n"/>
      <c s="588" r="HF22" t="n"/>
      <c s="588" r="HG22" t="n"/>
      <c s="588" r="HH22" t="n"/>
      <c s="588" r="HI22" t="n"/>
      <c s="588" r="HJ22" t="n"/>
      <c s="588" r="HK22" t="n"/>
      <c s="588" r="HL22" t="n"/>
      <c s="588" r="HM22" t="n"/>
      <c s="588" r="HN22" t="n"/>
      <c s="588" r="HO22" t="n"/>
      <c s="588" r="HP22" t="n"/>
      <c s="588" r="HQ22" t="n"/>
      <c s="588" r="HR22" t="n"/>
      <c s="588" r="HS22" t="n"/>
      <c s="588" r="HT22" t="n"/>
      <c s="588" r="HU22" t="n"/>
      <c s="588" r="HV22" t="n"/>
      <c s="588" r="HW22" t="n"/>
      <c s="588" r="HX22" t="n"/>
      <c s="588" r="HY22" t="n"/>
      <c s="588" r="HZ22" t="n"/>
      <c s="588" r="IA22" t="n"/>
      <c s="588" r="IB22" t="n"/>
      <c s="588" r="IC22" t="n"/>
      <c s="588" r="ID22" t="n"/>
      <c s="588" r="IE22" t="n"/>
      <c s="588" r="IF22" t="n"/>
      <c s="588" r="IG22" t="n"/>
      <c s="588" r="IH22" t="n"/>
      <c s="588" r="II22" t="n"/>
      <c s="588" r="IJ22" t="n"/>
      <c s="588" r="IK22" t="n"/>
      <c s="588" r="IL22" t="n"/>
      <c s="588" r="IM22" t="n"/>
      <c s="588" r="IN22" t="n"/>
      <c s="588" r="IO22" t="n"/>
      <c s="588" r="IP22" t="n"/>
      <c s="588" r="IQ22" t="n"/>
      <c s="588" r="IR22" t="n"/>
      <c s="588" r="IS22" t="n"/>
      <c s="588" r="IT22" t="n"/>
      <c s="588" r="IU22" t="n"/>
      <c s="588" r="IV22" t="n"/>
      <c s="588" r="IW22" t="n"/>
      <c s="588" r="IX22" t="n"/>
      <c s="588" r="IY22" t="n"/>
      <c s="588" r="IZ22" t="n"/>
      <c s="588" r="JA22" t="n"/>
      <c s="588" r="JB22" t="n"/>
      <c s="588" r="JC22" t="n"/>
      <c s="588" r="JD22" t="n"/>
      <c s="588" r="JE22" t="n"/>
      <c s="588" r="JF22" t="n"/>
      <c s="588" r="JG22" t="n"/>
      <c s="588" r="JH22" t="n"/>
      <c s="588" r="JI22" t="n"/>
      <c s="588" r="JJ22" t="n"/>
      <c s="588" r="JK22" t="n"/>
      <c s="588" r="JL22" t="n"/>
      <c s="588" r="JM22" t="n"/>
      <c s="588" r="JN22" t="n"/>
      <c s="588" r="JO22" t="n"/>
      <c s="588" r="JP22" t="n"/>
      <c s="588" r="JQ22" t="n"/>
      <c s="588" r="JR22" t="n"/>
      <c s="588" r="JS22" t="n"/>
      <c s="588" r="JT22" t="n"/>
      <c s="588" r="JU22" t="n"/>
      <c s="588" r="JV22" t="n"/>
      <c s="588" r="JW22" t="n"/>
      <c s="588" r="JX22" t="n"/>
      <c s="588" r="JY22" t="n"/>
      <c s="588" r="JZ22" t="n"/>
      <c s="588" r="KA22" t="n"/>
      <c s="588" r="KB22" t="n"/>
      <c s="588" r="KC22" t="n"/>
      <c s="588" r="KD22" t="n"/>
      <c s="588" r="KE22" t="n"/>
      <c s="588" r="KF22" t="n"/>
      <c s="588" r="KG22" t="n"/>
      <c s="588" r="KH22" t="n"/>
      <c s="588" r="KI22" t="n"/>
      <c s="588" r="KJ22" t="n"/>
      <c s="588" r="KK22" t="n"/>
      <c s="588" r="KL22" t="n"/>
      <c s="588" r="KM22" t="n"/>
      <c s="588" r="KN22" t="n"/>
      <c s="588" r="KO22" t="n"/>
      <c s="588" r="KP22" t="n"/>
      <c s="588" r="KQ22" t="n"/>
      <c s="588" r="KR22" t="n"/>
      <c s="588" r="KS22" t="n"/>
      <c s="588" r="KT22" t="n"/>
      <c s="588" r="KU22" t="n"/>
      <c s="588" r="KV22" t="n"/>
      <c s="588" r="KW22" t="n"/>
      <c s="588" r="KX22" t="n"/>
      <c s="588" r="KY22" t="n"/>
      <c s="588" r="KZ22" t="n"/>
      <c s="588" r="LA22" t="n"/>
      <c s="588" r="LB22" t="n"/>
      <c s="588" r="LC22" t="n"/>
      <c s="588" r="LD22" t="n"/>
      <c s="588" r="LE22" t="n"/>
      <c s="588" r="LF22" t="n"/>
      <c s="588" r="LG22" t="n"/>
      <c s="588" r="LH22" t="n"/>
      <c s="588" r="LI22" t="n"/>
      <c s="588" r="LJ22" t="n"/>
      <c s="588" r="LK22" t="n"/>
      <c s="588" r="LL22" t="n"/>
      <c s="588" r="LM22" t="n"/>
      <c s="588" r="LN22" t="n"/>
      <c s="588" r="LO22" t="n"/>
      <c s="588" r="LP22" t="n"/>
      <c s="588" r="LQ22" t="n"/>
      <c s="588" r="LR22" t="n"/>
      <c s="588" r="LS22" t="n"/>
      <c s="588" r="LT22" t="n"/>
      <c s="588" r="LU22" t="n"/>
      <c s="588" r="LV22" t="n"/>
      <c s="588" r="LW22" t="n"/>
      <c s="588" r="LX22" t="n"/>
      <c s="588" r="LY22" t="n"/>
      <c s="588" r="LZ22" t="n"/>
      <c s="588" r="MA22" t="n"/>
      <c s="588" r="MB22" t="n"/>
      <c s="588" r="MC22" t="n"/>
      <c s="588" r="MD22" t="n"/>
      <c s="588" r="ME22" t="n"/>
      <c s="588" r="MF22" t="n"/>
      <c s="588" r="MG22" t="n"/>
      <c s="588" r="MH22" t="n"/>
      <c s="588" r="MI22" t="n"/>
      <c s="588" r="MJ22" t="n"/>
      <c s="588" r="MK22" t="n"/>
      <c s="588" r="ML22" t="n"/>
      <c s="588" r="MM22" t="n"/>
      <c s="588" r="MN22" t="n"/>
      <c s="588" r="MO22" t="n"/>
      <c s="588" r="MP22" t="n"/>
      <c s="588" r="MQ22" t="n"/>
      <c s="588" r="MR22" t="n"/>
      <c s="588" r="MS22" t="n"/>
      <c s="588" r="MT22" t="n"/>
      <c s="588" r="MU22" t="n"/>
      <c s="588" r="MV22" t="n"/>
      <c s="588" r="MW22" t="n"/>
      <c s="588" r="MX22" t="n"/>
      <c s="588" r="MY22" t="n"/>
      <c s="588" r="MZ22" t="n"/>
      <c s="588" r="NA22" t="n"/>
      <c s="588" r="NB22" t="n"/>
      <c s="588" r="NC22" t="n"/>
      <c s="588" r="ND22" t="n"/>
      <c s="588" r="NE22" t="n"/>
      <c s="588" r="NF22" t="n"/>
      <c s="588" r="NG22" t="n"/>
      <c s="588" r="NH22" t="n"/>
      <c s="588" r="NI22" t="n"/>
      <c s="588" r="NJ22" t="n"/>
      <c s="588" r="NK22" t="n"/>
      <c s="588" r="NL22" t="n"/>
      <c s="588" r="NM22" t="n"/>
      <c s="588" r="NN22" t="n"/>
      <c s="588" r="NO22" t="n"/>
      <c s="588" r="NP22" t="n"/>
      <c s="588" r="NQ22" t="n"/>
      <c s="588" r="NR22" t="n"/>
      <c s="588" r="NS22" t="n"/>
      <c s="588" r="NT22" t="n"/>
      <c s="588" r="NU22" t="n"/>
      <c s="588" r="NV22" t="n"/>
      <c s="588" r="NW22" t="n"/>
      <c s="588" r="NX22" t="n"/>
      <c s="588" r="NY22" t="n"/>
      <c s="588" r="NZ22" t="n"/>
      <c s="588" r="OA22" t="n"/>
      <c s="588" r="OB22" t="n"/>
      <c s="588" r="OC22" t="n"/>
      <c s="588" r="OD22" t="n"/>
      <c s="588" r="OE22" t="n"/>
      <c s="588" r="OF22" t="n"/>
      <c s="588" r="OG22" t="n"/>
      <c s="588" r="OH22" t="n"/>
      <c s="588" r="OI22" t="n"/>
      <c s="588" r="OJ22" t="n"/>
      <c s="588" r="OK22" t="n"/>
      <c s="588" r="OL22" t="n"/>
      <c s="588" r="OM22" t="n"/>
      <c s="588" r="ON22" t="n"/>
      <c s="588" r="OO22" t="n"/>
      <c s="588" r="OP22" t="n"/>
      <c s="588" r="OQ22" t="n"/>
      <c s="588" r="OR22" t="n"/>
      <c s="588" r="OS22" t="n"/>
      <c s="588" r="OT22" t="n"/>
      <c s="588" r="OU22" t="n"/>
      <c s="588" r="OV22" t="n"/>
      <c s="588" r="OW22" t="n"/>
      <c s="588" r="OX22" t="n"/>
      <c s="588" r="OY22" t="n"/>
      <c s="588" r="OZ22" t="n"/>
      <c s="588" r="PA22" t="n"/>
      <c s="588" r="PB22" t="n"/>
      <c s="588" r="PC22" t="n"/>
      <c s="588" r="PD22" t="n"/>
      <c s="588" r="PE22" t="n"/>
      <c s="588" r="PF22" t="n"/>
      <c s="588" r="PG22" t="n"/>
      <c s="588" r="PH22" t="n"/>
      <c s="588" r="PI22" t="n"/>
      <c s="588" r="PJ22" t="n"/>
      <c s="588" r="PK22" t="n"/>
      <c s="588" r="PL22" t="n"/>
      <c s="588" r="PM22" t="n"/>
      <c s="588" r="PN22" t="n"/>
      <c s="588" r="PO22" t="n"/>
      <c s="588" r="PP22" t="n"/>
      <c s="588" r="PQ22" t="n"/>
      <c s="588" r="PR22" t="n"/>
      <c s="588" r="PS22" t="n"/>
      <c s="588" r="PT22" t="n"/>
      <c s="588" r="PU22" t="n"/>
      <c s="588" r="PV22" t="n"/>
      <c s="588" r="PW22" t="n"/>
      <c s="588" r="PX22" t="n"/>
      <c s="588" r="PY22" t="n"/>
      <c s="588" r="PZ22" t="n"/>
      <c s="588" r="QA22" t="n"/>
      <c s="588" r="QB22" t="n"/>
      <c s="588" r="QC22" t="n"/>
      <c s="588" r="QD22" t="n"/>
      <c s="588" r="QE22" t="n"/>
      <c s="588" r="QF22" t="n"/>
      <c s="588" r="QG22" t="n"/>
      <c s="588" r="QH22" t="n"/>
      <c s="588" r="QI22" t="n"/>
      <c s="588" r="QJ22" t="n"/>
      <c s="588" r="QK22" t="n"/>
      <c s="588" r="QL22" t="n"/>
      <c s="588" r="QM22" t="n"/>
      <c s="588" r="QN22" t="n"/>
      <c s="588" r="QO22" t="n"/>
      <c s="588" r="QP22" t="n"/>
      <c s="588" r="QQ22" t="n"/>
      <c s="588" r="QR22" t="n"/>
      <c s="588" r="QS22" t="n"/>
      <c s="588" r="QT22" t="n"/>
      <c s="588" r="QU22" t="n"/>
      <c s="588" r="QV22" t="n"/>
      <c s="588" r="QW22" t="n"/>
      <c s="588" r="QX22" t="n"/>
      <c s="588" r="QY22" t="n"/>
      <c s="588" r="QZ22" t="n"/>
      <c s="588" r="RA22" t="n"/>
      <c s="588" r="RB22" t="n"/>
      <c s="588" r="RC22" t="n"/>
      <c s="588" r="RD22" t="n"/>
      <c s="588" r="RE22" t="n"/>
      <c s="588" r="RF22" t="n"/>
      <c s="588" r="RG22" t="n"/>
      <c s="588" r="RH22" t="n"/>
      <c s="588" r="RI22" t="n"/>
      <c s="588" r="RJ22" t="n"/>
      <c s="588" r="RK22" t="n"/>
      <c s="588" r="RL22" t="n"/>
      <c s="588" r="RM22" t="n"/>
      <c s="588" r="RN22" t="n"/>
      <c s="588" r="RO22" t="n"/>
      <c s="588" r="RP22" t="n"/>
      <c s="588" r="RQ22" t="n"/>
      <c s="588" r="RR22" t="n"/>
      <c s="588" r="RS22" t="n"/>
      <c s="588" r="RT22" t="n"/>
      <c s="588" r="RU22" t="n"/>
      <c s="588" r="RV22" t="n"/>
      <c s="588" r="RW22" t="n"/>
      <c s="588" r="RX22" t="n"/>
      <c s="588" r="RY22" t="n"/>
      <c s="588" r="RZ22" t="n"/>
      <c s="588" r="SA22" t="n"/>
      <c s="588" r="SB22" t="n"/>
      <c s="588" r="SC22" t="n"/>
      <c s="588" r="SD22" t="n"/>
      <c s="588" r="SE22" t="n"/>
      <c s="588" r="SF22" t="n"/>
      <c s="588" r="SG22" t="n"/>
      <c s="588" r="SH22" t="n"/>
      <c s="588" r="SI22" t="n"/>
      <c s="588" r="SJ22" t="n"/>
      <c s="588" r="SK22" t="n"/>
      <c s="588" r="SL22" t="n"/>
      <c s="588" r="SM22" t="n"/>
      <c s="588" r="SN22" t="n"/>
      <c s="588" r="SO22" t="n"/>
      <c s="588" r="SP22" t="n"/>
      <c s="588" r="SQ22" t="n"/>
      <c s="588" r="SR22" t="n"/>
      <c s="588" r="SS22" t="n"/>
      <c s="588" r="ST22" t="n"/>
      <c s="588" r="SU22" t="n"/>
      <c s="588" r="SV22" t="n"/>
      <c s="588" r="SW22" t="n"/>
      <c s="588" r="SX22" t="n"/>
      <c s="588" r="SY22" t="n"/>
      <c s="588" r="SZ22" t="n"/>
      <c s="588" r="TA22" t="n"/>
      <c s="588" r="TB22" t="n"/>
      <c s="588" r="TC22" t="n"/>
      <c s="588" r="TD22" t="n"/>
      <c s="588" r="TE22" t="n"/>
      <c s="588" r="TF22" t="n"/>
      <c s="588" r="TG22" t="n"/>
      <c s="588" r="TH22" t="n"/>
      <c s="588" r="TI22" t="n"/>
      <c s="588" r="TJ22" t="n"/>
      <c s="588" r="TK22" t="n"/>
      <c s="588" r="TL22" t="n"/>
      <c s="588" r="TM22" t="n"/>
      <c s="588" r="TN22" t="n"/>
      <c s="588" r="TO22" t="n"/>
      <c s="588" r="TP22" t="n"/>
      <c s="588" r="TQ22" t="n"/>
      <c s="588" r="TR22" t="n"/>
      <c s="588" r="TS22" t="n"/>
      <c s="588" r="TT22" t="n"/>
      <c s="588" r="TU22" t="n"/>
      <c s="588" r="TV22" t="n"/>
      <c s="588" r="TW22" t="n"/>
      <c s="588" r="TX22" t="n"/>
      <c s="588" r="TY22" t="n"/>
      <c s="588" r="TZ22" t="n"/>
      <c s="588" r="UA22" t="n"/>
      <c s="588" r="UB22" t="n"/>
      <c s="588" r="UC22" t="n"/>
      <c s="588" r="UD22" t="n"/>
      <c s="588" r="UE22" t="n"/>
      <c s="588" r="UF22" t="n"/>
      <c s="588" r="UG22" t="n"/>
      <c s="588" r="UH22" t="n"/>
      <c s="588" r="UI22" t="n"/>
      <c s="588" r="UJ22" t="n"/>
      <c s="588" r="UK22" t="n"/>
      <c s="588" r="UL22" t="n"/>
      <c s="588" r="UM22" t="n"/>
      <c s="588" r="UN22" t="n"/>
      <c s="588" r="UO22" t="n"/>
      <c s="588" r="UP22" t="n"/>
      <c s="588" r="UQ22" t="n"/>
      <c s="588" r="UR22" t="n"/>
      <c s="588" r="US22" t="n"/>
      <c s="588" r="UT22" t="n"/>
      <c s="588" r="UU22" t="n"/>
      <c s="588" r="UV22" t="n"/>
      <c s="588" r="UW22" t="n"/>
      <c s="588" r="UX22" t="n"/>
      <c s="588" r="UY22" t="n"/>
      <c s="588" r="UZ22" t="n"/>
      <c s="588" r="VA22" t="n"/>
      <c s="588" r="VB22" t="n"/>
      <c s="588" r="VC22" t="n"/>
      <c s="588" r="VD22" t="n"/>
      <c s="588" r="VE22" t="n"/>
      <c s="588" r="VF22" t="n"/>
      <c s="588" r="VG22" t="n"/>
      <c s="588" r="VH22" t="n"/>
      <c s="588" r="VI22" t="n"/>
      <c s="588" r="VJ22" t="n"/>
      <c s="588" r="VK22" t="n"/>
      <c s="588" r="VL22" t="n"/>
      <c s="588" r="VM22" t="n"/>
      <c s="588" r="VN22" t="n"/>
      <c s="588" r="VO22" t="n"/>
      <c s="588" r="VP22" t="n"/>
      <c s="588" r="VQ22" t="n"/>
      <c s="588" r="VR22" t="n"/>
      <c s="588" r="VS22" t="n"/>
      <c s="588" r="VT22" t="n"/>
      <c s="588" r="VU22" t="n"/>
      <c s="588" r="VV22" t="n"/>
      <c s="588" r="VW22" t="n"/>
      <c s="588" r="VX22" t="n"/>
      <c s="588" r="VY22" t="n"/>
      <c s="588" r="VZ22" t="n"/>
      <c s="588" r="WA22" t="n"/>
      <c s="588" r="WB22" t="n"/>
      <c s="588" r="WC22" t="n"/>
      <c s="588" r="WD22" t="n"/>
      <c s="588" r="WE22" t="n"/>
      <c s="588" r="WF22" t="n"/>
      <c s="588" r="WG22" t="n"/>
      <c s="588" r="WH22" t="n"/>
      <c s="588" r="WI22" t="n"/>
      <c s="588" r="WJ22" t="n"/>
      <c s="588" r="WK22" t="n"/>
      <c s="588" r="WL22" t="n"/>
      <c s="588" r="WM22" t="n"/>
      <c s="588" r="WN22" t="n"/>
      <c s="588" r="WO22" t="n"/>
      <c s="588" r="WP22" t="n"/>
      <c s="588" r="WQ22" t="n"/>
      <c s="588" r="WR22" t="n"/>
      <c s="588" r="WS22" t="n"/>
      <c s="588" r="WT22" t="n"/>
      <c s="588" r="WU22" t="n"/>
      <c s="588" r="WV22" t="n"/>
      <c s="588" r="WW22" t="n"/>
      <c s="588" r="WX22" t="n"/>
      <c s="588" r="WY22" t="n"/>
      <c s="588" r="WZ22" t="n"/>
      <c s="588" r="XA22" t="n"/>
      <c s="588" r="XB22" t="n"/>
      <c s="588" r="XC22" t="n"/>
      <c s="588" r="XD22" t="n"/>
      <c s="588" r="XE22" t="n"/>
      <c s="588" r="XF22" t="n"/>
      <c s="588" r="XG22" t="n"/>
      <c s="588" r="XH22" t="n"/>
      <c s="588" r="XI22" t="n"/>
      <c s="588" r="XJ22" t="n"/>
      <c s="588" r="XK22" t="n"/>
      <c s="588" r="XL22" t="n"/>
      <c s="588" r="XM22" t="n"/>
      <c s="588" r="XN22" t="n"/>
      <c s="588" r="XO22" t="n"/>
      <c s="588" r="XP22" t="n"/>
      <c s="588" r="XQ22" t="n"/>
      <c s="588" r="XR22" t="n"/>
      <c s="588" r="XS22" t="n"/>
      <c s="588" r="XT22" t="n"/>
      <c s="588" r="XU22" t="n"/>
      <c s="588" r="XV22" t="n"/>
      <c s="588" r="XW22" t="n"/>
      <c s="588" r="XX22" t="n"/>
      <c s="588" r="XY22" t="n"/>
      <c s="588" r="XZ22" t="n"/>
      <c s="588" r="YA22" t="n"/>
      <c s="588" r="YB22" t="n"/>
      <c s="588" r="YC22" t="n"/>
      <c s="588" r="YD22" t="n"/>
      <c s="588" r="YE22" t="n"/>
      <c s="588" r="YF22" t="n"/>
      <c s="588" r="YG22" t="n"/>
      <c s="588" r="YH22" t="n"/>
      <c s="588" r="YI22" t="n"/>
      <c s="588" r="YJ22" t="n"/>
      <c s="588" r="YK22" t="n"/>
      <c s="588" r="YL22" t="n"/>
      <c s="588" r="YM22" t="n"/>
      <c s="588" r="YN22" t="n"/>
      <c s="588" r="YO22" t="n"/>
      <c s="588" r="YP22" t="n"/>
      <c s="588" r="YQ22" t="n"/>
      <c s="588" r="YR22" t="n"/>
      <c s="588" r="YS22" t="n"/>
      <c s="588" r="YT22" t="n"/>
      <c s="588" r="YU22" t="n"/>
      <c s="588" r="YV22" t="n"/>
      <c s="588" r="YW22" t="n"/>
      <c s="588" r="YX22" t="n"/>
      <c s="588" r="YY22" t="n"/>
      <c s="588" r="YZ22" t="n"/>
      <c s="588" r="ZA22" t="n"/>
      <c s="588" r="ZB22" t="n"/>
      <c s="588" r="ZC22" t="n"/>
      <c s="588" r="ZD22" t="n"/>
      <c s="588" r="ZE22" t="n"/>
      <c s="588" r="ZF22" t="n"/>
      <c s="588" r="ZG22" t="n"/>
      <c s="588" r="ZH22" t="n"/>
      <c s="588" r="ZI22" t="n"/>
      <c s="588" r="ZJ22" t="n"/>
      <c s="588" r="ZK22" t="n"/>
      <c s="588" r="ZL22" t="n"/>
      <c s="588" r="ZM22" t="n"/>
      <c s="588" r="ZN22" t="n"/>
      <c s="588" r="ZO22" t="n"/>
      <c s="588" r="ZP22" t="n"/>
      <c s="588" r="ZQ22" t="n"/>
      <c s="588" r="ZR22" t="n"/>
      <c s="588" r="ZS22" t="n"/>
      <c s="588" r="ZT22" t="n"/>
      <c s="588" r="ZU22" t="n"/>
      <c s="588" r="ZV22" t="n"/>
      <c s="588" r="ZW22" t="n"/>
      <c s="588" r="ZX22" t="n"/>
      <c s="588" r="ZY22" t="n"/>
      <c s="588" r="ZZ22" t="n"/>
      <c s="588" r="AAA22" t="n"/>
      <c s="588" r="AAB22" t="n"/>
      <c s="588" r="AAC22" t="n"/>
      <c s="588" r="AAD22" t="n"/>
      <c s="588" r="AAE22" t="n"/>
      <c s="588" r="AAF22" t="n"/>
      <c s="588" r="AAG22" t="n"/>
      <c s="588" r="AAH22" t="n"/>
      <c s="588" r="AAI22" t="n"/>
      <c s="588" r="AAJ22" t="n"/>
      <c s="588" r="AAK22" t="n"/>
      <c s="588" r="AAL22" t="n"/>
      <c s="588" r="AAM22" t="n"/>
      <c s="588" r="AAN22" t="n"/>
      <c s="588" r="AAO22" t="n"/>
      <c s="588" r="AAP22" t="n"/>
      <c s="588" r="AAQ22" t="n"/>
      <c s="588" r="AAR22" t="n"/>
      <c s="588" r="AAS22" t="n"/>
      <c s="588" r="AAT22" t="n"/>
      <c s="588" r="AAU22" t="n"/>
      <c s="588" r="AAV22" t="n"/>
      <c s="588" r="AAW22" t="n"/>
      <c s="588" r="AAX22" t="n"/>
      <c s="588" r="AAY22" t="n"/>
      <c s="588" r="AAZ22" t="n"/>
      <c s="588" r="ABA22" t="n"/>
      <c s="588" r="ABB22" t="n"/>
      <c s="588" r="ABC22" t="n"/>
      <c s="588" r="ABD22" t="n"/>
      <c s="588" r="ABE22" t="n"/>
      <c s="588" r="ABF22" t="n"/>
      <c s="588" r="ABG22" t="n"/>
      <c s="588" r="ABH22" t="n"/>
      <c s="588" r="ABI22" t="n"/>
      <c s="588" r="ABJ22" t="n"/>
      <c s="588" r="ABK22" t="n"/>
      <c s="588" r="ABL22" t="n"/>
      <c s="588" r="ABM22" t="n"/>
      <c s="588" r="ABN22" t="n"/>
      <c s="588" r="ABO22" t="n"/>
      <c s="588" r="ABP22" t="n"/>
      <c s="588" r="ABQ22" t="n"/>
      <c s="588" r="ABR22" t="n"/>
      <c s="588" r="ABS22" t="n"/>
      <c s="588" r="ABT22" t="n"/>
      <c s="588" r="ABU22" t="n"/>
      <c s="588" r="ABV22" t="n"/>
      <c s="588" r="ABW22" t="n"/>
      <c s="588" r="ABX22" t="n"/>
      <c s="588" r="ABY22" t="n"/>
      <c s="588" r="ABZ22" t="n"/>
      <c s="588" r="ACA22" t="n"/>
      <c s="588" r="ACB22" t="n"/>
      <c s="588" r="ACC22" t="n"/>
      <c s="588" r="ACD22" t="n"/>
      <c s="588" r="ACE22" t="n"/>
      <c s="588" r="ACF22" t="n"/>
      <c s="588" r="ACG22" t="n"/>
      <c s="588" r="ACH22" t="n"/>
      <c s="588" r="ACI22" t="n"/>
      <c s="588" r="ACJ22" t="n"/>
      <c s="588" r="ACK22" t="n"/>
      <c s="588" r="ACL22" t="n"/>
      <c s="588" r="ACM22" t="n"/>
      <c s="588" r="ACN22" t="n"/>
      <c s="588" r="ACO22" t="n"/>
      <c s="588" r="ACP22" t="n"/>
      <c s="588" r="ACQ22" t="n"/>
      <c s="588" r="ACR22" t="n"/>
      <c s="588" r="ACS22" t="n"/>
      <c s="588" r="ACT22" t="n"/>
      <c s="588" r="ACU22" t="n"/>
      <c s="588" r="ACV22" t="n"/>
      <c s="588" r="ACW22" t="n"/>
      <c s="588" r="ACX22" t="n"/>
      <c s="588" r="ACY22" t="n"/>
      <c s="588" r="ACZ22" t="n"/>
      <c s="588" r="ADA22" t="n"/>
      <c s="588" r="ADB22" t="n"/>
      <c s="588" r="ADC22" t="n"/>
      <c s="588" r="ADD22" t="n"/>
      <c s="588" r="ADE22" t="n"/>
      <c s="588" r="ADF22" t="n"/>
      <c s="588" r="ADG22" t="n"/>
      <c s="588" r="ADH22" t="n"/>
      <c s="588" r="ADI22" t="n"/>
      <c s="588" r="ADJ22" t="n"/>
      <c s="588" r="ADK22" t="n"/>
      <c s="588" r="ADL22" t="n"/>
      <c s="588" r="ADM22" t="n"/>
      <c s="588" r="ADN22" t="n"/>
      <c s="588" r="ADO22" t="n"/>
      <c s="588" r="ADP22" t="n"/>
      <c s="588" r="ADQ22" t="n"/>
      <c s="588" r="ADR22" t="n"/>
      <c s="588" r="ADS22" t="n"/>
      <c s="588" r="ADT22" t="n"/>
      <c s="588" r="ADU22" t="n"/>
      <c s="588" r="ADV22" t="n"/>
      <c s="588" r="ADW22" t="n"/>
      <c s="588" r="ADX22" t="n"/>
      <c s="588" r="ADY22" t="n"/>
      <c s="588" r="ADZ22" t="n"/>
      <c s="588" r="AEA22" t="n"/>
      <c s="588" r="AEB22" t="n"/>
      <c s="588" r="AEC22" t="n"/>
      <c s="588" r="AED22" t="n"/>
      <c s="588" r="AEE22" t="n"/>
      <c s="588" r="AEF22" t="n"/>
      <c s="588" r="AEG22" t="n"/>
      <c s="588" r="AEH22" t="n"/>
      <c s="588" r="AEI22" t="n"/>
      <c s="588" r="AEJ22" t="n"/>
      <c s="588" r="AEK22" t="n"/>
      <c s="588" r="AEL22" t="n"/>
      <c s="588" r="AEM22" t="n"/>
      <c s="588" r="AEN22" t="n"/>
      <c s="588" r="AEO22" t="n"/>
      <c s="588" r="AEP22" t="n"/>
      <c s="588" r="AEQ22" t="n"/>
      <c s="588" r="AER22" t="n"/>
      <c s="588" r="AES22" t="n"/>
      <c s="588" r="AET22" t="n"/>
      <c s="588" r="AEU22" t="n"/>
      <c s="588" r="AEV22" t="n"/>
      <c s="588" r="AEW22" t="n"/>
      <c s="588" r="AEX22" t="n"/>
      <c s="588" r="AEY22" t="n"/>
      <c s="588" r="AEZ22" t="n"/>
      <c s="588" r="AFA22" t="n"/>
      <c s="588" r="AFB22" t="n"/>
      <c s="588" r="AFC22" t="n"/>
      <c s="588" r="AFD22" t="n"/>
      <c s="588" r="AFE22" t="n"/>
      <c s="588" r="AFF22" t="n"/>
      <c s="588" r="AFG22" t="n"/>
      <c s="588" r="AFH22" t="n"/>
      <c s="588" r="AFI22" t="n"/>
      <c s="588" r="AFJ22" t="n"/>
      <c s="588" r="AFK22" t="n"/>
      <c s="588" r="AFL22" t="n"/>
      <c s="588" r="AFM22" t="n"/>
      <c s="588" r="AFN22" t="n"/>
      <c s="588" r="AFO22" t="n"/>
      <c s="588" r="AFP22" t="n"/>
      <c s="588" r="AFQ22" t="n"/>
      <c s="588" r="AFR22" t="n"/>
      <c s="588" r="AFS22" t="n"/>
      <c s="588" r="AFT22" t="n"/>
      <c s="588" r="AFU22" t="n"/>
      <c s="588" r="AFV22" t="n"/>
      <c s="588" r="AFW22" t="n"/>
      <c s="588" r="AFX22" t="n"/>
      <c s="588" r="AFY22" t="n"/>
      <c s="588" r="AFZ22" t="n"/>
      <c s="588" r="AGA22" t="n"/>
      <c s="588" r="AGB22" t="n"/>
      <c s="588" r="AGC22" t="n"/>
      <c s="588" r="AGD22" t="n"/>
      <c s="588" r="AGE22" t="n"/>
      <c s="588" r="AGF22" t="n"/>
      <c s="588" r="AGG22" t="n"/>
      <c s="588" r="AGH22" t="n"/>
      <c s="588" r="AGI22" t="n"/>
      <c s="588" r="AGJ22" t="n"/>
      <c s="588" r="AGK22" t="n"/>
      <c s="588" r="AGL22" t="n"/>
      <c s="588" r="AGM22" t="n"/>
      <c s="588" r="AGN22" t="n"/>
      <c s="588" r="AGO22" t="n"/>
      <c s="588" r="AGP22" t="n"/>
      <c s="588" r="AGQ22" t="n"/>
      <c s="588" r="AGR22" t="n"/>
      <c s="588" r="AGS22" t="n"/>
      <c s="588" r="AGT22" t="n"/>
      <c s="588" r="AGU22" t="n"/>
      <c s="588" r="AGV22" t="n"/>
      <c s="588" r="AGW22" t="n"/>
      <c s="588" r="AGX22" t="n"/>
      <c s="588" r="AGY22" t="n"/>
      <c s="588" r="AGZ22" t="n"/>
      <c s="588" r="AHA22" t="n"/>
      <c s="588" r="AHB22" t="n"/>
      <c s="588" r="AHC22" t="n"/>
      <c s="588" r="AHD22" t="n"/>
      <c s="588" r="AHE22" t="n"/>
      <c s="588" r="AHF22" t="n"/>
      <c s="588" r="AHG22" t="n"/>
      <c s="588" r="AHH22" t="n"/>
      <c s="588" r="AHI22" t="n"/>
      <c s="588" r="AHJ22" t="n"/>
      <c s="588" r="AHK22" t="n"/>
      <c s="588" r="AHL22" t="n"/>
      <c s="588" r="AHM22" t="n"/>
      <c s="588" r="AHN22" t="n"/>
      <c s="588" r="AHO22" t="n"/>
      <c s="588" r="AHP22" t="n"/>
      <c s="588" r="AHQ22" t="n"/>
      <c s="588" r="AHR22" t="n"/>
      <c s="588" r="AHS22" t="n"/>
      <c s="588" r="AHT22" t="n"/>
      <c s="588" r="AHU22" t="n"/>
      <c s="588" r="AHV22" t="n"/>
      <c s="588" r="AHW22" t="n"/>
      <c s="588" r="AHX22" t="n"/>
      <c s="588" r="AHY22" t="n"/>
      <c s="588" r="AHZ22" t="n"/>
      <c s="588" r="AIA22" t="n"/>
      <c s="588" r="AIB22" t="n"/>
      <c s="588" r="AIC22" t="n"/>
      <c s="588" r="AID22" t="n"/>
      <c s="588" r="AIE22" t="n"/>
      <c s="588" r="AIF22" t="n"/>
      <c s="588" r="AIG22" t="n"/>
      <c s="588" r="AIH22" t="n"/>
      <c s="588" r="AII22" t="n"/>
      <c s="588" r="AIJ22" t="n"/>
      <c s="588" r="AIK22" t="n"/>
      <c s="588" r="AIL22" t="n"/>
      <c s="588" r="AIM22" t="n"/>
      <c s="588" r="AIN22" t="n"/>
      <c s="588" r="AIO22" t="n"/>
      <c s="588" r="AIP22" t="n"/>
      <c s="588" r="AIQ22" t="n"/>
      <c s="588" r="AIR22" t="n"/>
      <c s="588" r="AIS22" t="n"/>
      <c s="588" r="AIT22" t="n"/>
      <c s="588" r="AIU22" t="n"/>
      <c s="588" r="AIV22" t="n"/>
      <c s="588" r="AIW22" t="n"/>
      <c s="588" r="AIX22" t="n"/>
      <c s="588" r="AIY22" t="n"/>
      <c s="588" r="AIZ22" t="n"/>
      <c s="588" r="AJA22" t="n"/>
      <c s="588" r="AJB22" t="n"/>
      <c s="588" r="AJC22" t="n"/>
      <c s="588" r="AJD22" t="n"/>
      <c s="588" r="AJE22" t="n"/>
      <c s="588" r="AJF22" t="n"/>
      <c s="588" r="AJG22" t="n"/>
      <c s="588" r="AJH22" t="n"/>
      <c s="588" r="AJI22" t="n"/>
      <c s="588" r="AJJ22" t="n"/>
      <c s="588" r="AJK22" t="n"/>
      <c s="588" r="AJL22" t="n"/>
      <c s="588" r="AJM22" t="n"/>
      <c s="588" r="AJN22" t="n"/>
      <c s="588" r="AJO22" t="n"/>
      <c s="588" r="AJP22" t="n"/>
      <c s="588" r="AJQ22" t="n"/>
      <c s="588" r="AJR22" t="n"/>
      <c s="588" r="AJS22" t="n"/>
      <c s="588" r="AJT22" t="n"/>
      <c s="588" r="AJU22" t="n"/>
      <c s="588" r="AJV22" t="n"/>
      <c s="588" r="AJW22" t="n"/>
      <c s="588" r="AJX22" t="n"/>
      <c s="588" r="AJY22" t="n"/>
      <c s="588" r="AJZ22" t="n"/>
      <c s="588" r="AKA22" t="n"/>
      <c s="588" r="AKB22" t="n"/>
      <c s="588" r="AKC22" t="n"/>
      <c s="588" r="AKD22" t="n"/>
      <c s="588" r="AKE22" t="n"/>
      <c s="588" r="AKF22" t="n"/>
      <c s="588" r="AKG22" t="n"/>
      <c s="588" r="AKH22" t="n"/>
      <c s="588" r="AKI22" t="n"/>
      <c s="588" r="AKJ22" t="n"/>
      <c s="588" r="AKK22" t="n"/>
      <c s="588" r="AKL22" t="n"/>
      <c s="588" r="AKM22" t="n"/>
      <c s="588" r="AKN22" t="n"/>
      <c s="588" r="AKO22" t="n"/>
      <c s="588" r="AKP22" t="n"/>
      <c s="588" r="AKQ22" t="n"/>
      <c s="588" r="AKR22" t="n"/>
      <c s="588" r="AKS22" t="n"/>
      <c s="588" r="AKT22" t="n"/>
      <c s="588" r="AKU22" t="n"/>
      <c s="588" r="AKV22" t="n"/>
      <c s="588" r="AKW22" t="n"/>
      <c s="588" r="AKX22" t="n"/>
      <c s="588" r="AKY22" t="n"/>
      <c s="588" r="AKZ22" t="n"/>
      <c s="588" r="ALA22" t="n"/>
      <c s="588" r="ALB22" t="n"/>
      <c s="588" r="ALC22" t="n"/>
      <c s="588" r="ALD22" t="n"/>
      <c s="588" r="ALE22" t="n"/>
      <c s="588" r="ALF22" t="n"/>
      <c s="588" r="ALG22" t="n"/>
      <c s="588" r="ALH22" t="n"/>
      <c s="588" r="ALI22" t="n"/>
      <c s="588" r="ALJ22" t="n"/>
      <c s="588" r="ALK22" t="n"/>
      <c s="588" r="ALL22" t="n"/>
      <c s="588" r="ALM22" t="n"/>
      <c s="588" r="ALN22" t="n"/>
      <c s="588" r="ALO22" t="n"/>
      <c s="588" r="ALP22" t="n"/>
      <c s="588" r="ALQ22" t="n"/>
      <c s="588" r="ALR22" t="n"/>
      <c s="588" r="ALS22" t="n"/>
      <c s="588" r="ALT22" t="n"/>
      <c s="588" r="ALU22" t="n"/>
      <c s="588" r="ALV22" t="n"/>
      <c s="588" r="ALW22" t="n"/>
      <c s="588" r="ALX22" t="n"/>
      <c s="588" r="ALY22" t="n"/>
      <c s="588" r="ALZ22" t="n"/>
      <c s="588" r="AMA22" t="n"/>
      <c s="588" r="AMB22" t="n"/>
      <c s="588" r="AMC22" t="n"/>
      <c s="588" r="AMD22" t="n"/>
      <c s="588" r="AME22" t="n"/>
      <c s="588" r="AMF22" t="n"/>
      <c s="588" r="AMG22" t="n"/>
      <c s="588" r="AMH22" t="n"/>
      <c s="588" r="AMI22" t="n"/>
      <c s="588" r="AMJ22" t="n"/>
    </row>
    <row customHeight="1" s="737" r="23" ht="16.5" spans="1:1024">
      <c s="644" r="A23" t="n">
        <v>41165</v>
      </c>
      <c s="323" r="B23" t="s">
        <v>835</v>
      </c>
      <c s="636" r="C23" t="s">
        <v>817</v>
      </c>
      <c s="555" r="D23" t="s">
        <v>542</v>
      </c>
      <c s="279" r="E23" t="n"/>
      <c s="553" r="F23" t="s">
        <v>4053</v>
      </c>
      <c s="243" r="G23" t="s">
        <v>891</v>
      </c>
      <c s="629" r="H23" t="s">
        <v>4062</v>
      </c>
      <c s="632" r="I23" t="s">
        <v>838</v>
      </c>
      <c s="634" r="J23" t="s">
        <v>797</v>
      </c>
      <c s="242" r="K23" t="s">
        <v>48</v>
      </c>
      <c s="242" r="L23" t="s">
        <v>806</v>
      </c>
      <c s="241" r="M23" t="s">
        <v>2059</v>
      </c>
      <c s="367" r="N23" t="s">
        <v>4050</v>
      </c>
      <c s="245" r="O23" t="s">
        <v>4061</v>
      </c>
      <c s="243" r="P23" t="s">
        <v>4056</v>
      </c>
      <c s="243" r="Q23" t="s">
        <v>23</v>
      </c>
      <c s="637" r="R23" t="s">
        <v>478</v>
      </c>
      <c s="640" r="S23" t="n"/>
      <c s="588" r="T23" t="n"/>
      <c s="588" r="U23" t="n"/>
      <c s="588" r="V23" t="n"/>
      <c s="588" r="W23" t="n"/>
      <c s="588" r="X23" t="n"/>
      <c s="588" r="Y23" t="n"/>
      <c s="588" r="Z23" t="n"/>
      <c s="588" r="AA23" t="n"/>
      <c s="588" r="AB23" t="n"/>
      <c s="588" r="AC23" t="n"/>
      <c s="588" r="AD23" t="n"/>
      <c s="588" r="AE23" t="n"/>
      <c s="588" r="AF23" t="n"/>
      <c s="588" r="AG23" t="n"/>
      <c s="588" r="AH23" t="n"/>
      <c s="588" r="AI23" t="n"/>
      <c s="588" r="AJ23" t="n"/>
      <c s="588" r="AK23" t="n"/>
      <c s="588" r="AL23" t="n"/>
      <c s="588" r="AM23" t="n"/>
      <c s="588" r="AN23" t="n"/>
      <c s="588" r="AO23" t="n"/>
      <c s="588" r="AP23" t="n"/>
      <c s="588" r="AQ23" t="n"/>
      <c s="588" r="AR23" t="n"/>
      <c s="588" r="AS23" t="n"/>
      <c s="588" r="AT23" t="n"/>
      <c s="588" r="AU23" t="n"/>
      <c s="588" r="AV23" t="n"/>
      <c s="588" r="AW23" t="n"/>
      <c s="588" r="AX23" t="n"/>
      <c s="588" r="AY23" t="n"/>
      <c s="588" r="AZ23" t="n"/>
      <c s="588" r="BA23" t="n"/>
      <c s="588" r="BB23" t="n"/>
      <c s="588" r="BC23" t="n"/>
      <c s="588" r="BD23" t="n"/>
      <c s="588" r="BE23" t="n"/>
      <c s="588" r="BF23" t="n"/>
      <c s="588" r="BG23" t="n"/>
      <c s="588" r="BH23" t="n"/>
      <c s="588" r="BI23" t="n"/>
      <c s="588" r="BJ23" t="n"/>
      <c s="588" r="BK23" t="n"/>
      <c s="588" r="BL23" t="n"/>
      <c s="588" r="BM23" t="n"/>
      <c s="588" r="BN23" t="n"/>
      <c s="588" r="BO23" t="n"/>
      <c s="588" r="BP23" t="n"/>
      <c s="588" r="BQ23" t="n"/>
      <c s="588" r="BR23" t="n"/>
      <c s="588" r="BS23" t="n"/>
      <c s="588" r="BT23" t="n"/>
      <c s="588" r="BU23" t="n"/>
      <c s="588" r="BV23" t="n"/>
      <c s="588" r="BW23" t="n"/>
      <c s="588" r="BX23" t="n"/>
      <c s="588" r="BY23" t="n"/>
      <c s="588" r="BZ23" t="n"/>
      <c s="588" r="CA23" t="n"/>
      <c s="588" r="CB23" t="n"/>
      <c s="588" r="CC23" t="n"/>
      <c s="588" r="CD23" t="n"/>
      <c s="588" r="CE23" t="n"/>
      <c s="588" r="CF23" t="n"/>
      <c s="588" r="CG23" t="n"/>
      <c s="588" r="CH23" t="n"/>
      <c s="588" r="CI23" t="n"/>
      <c s="588" r="CJ23" t="n"/>
      <c s="588" r="CK23" t="n"/>
      <c s="588" r="CL23" t="n"/>
      <c s="588" r="CM23" t="n"/>
      <c s="588" r="CN23" t="n"/>
      <c s="588" r="CO23" t="n"/>
      <c s="588" r="CP23" t="n"/>
      <c s="588" r="CQ23" t="n"/>
      <c s="588" r="CR23" t="n"/>
      <c s="588" r="CS23" t="n"/>
      <c s="588" r="CT23" t="n"/>
      <c s="588" r="CU23" t="n"/>
      <c s="588" r="CV23" t="n"/>
      <c s="588" r="CW23" t="n"/>
      <c s="588" r="CX23" t="n"/>
      <c s="588" r="CY23" t="n"/>
      <c s="588" r="CZ23" t="n"/>
      <c s="588" r="DA23" t="n"/>
      <c s="588" r="DB23" t="n"/>
      <c s="588" r="DC23" t="n"/>
      <c s="588" r="DD23" t="n"/>
      <c s="588" r="DE23" t="n"/>
      <c s="588" r="DF23" t="n"/>
      <c s="588" r="DG23" t="n"/>
      <c s="588" r="DH23" t="n"/>
      <c s="588" r="DI23" t="n"/>
      <c s="588" r="DJ23" t="n"/>
      <c s="588" r="DK23" t="n"/>
      <c s="588" r="DL23" t="n"/>
      <c s="588" r="DM23" t="n"/>
      <c s="588" r="DN23" t="n"/>
      <c s="588" r="DO23" t="n"/>
      <c s="588" r="DP23" t="n"/>
      <c s="588" r="DQ23" t="n"/>
      <c s="588" r="DR23" t="n"/>
      <c s="588" r="DS23" t="n"/>
      <c s="588" r="DT23" t="n"/>
      <c s="588" r="DU23" t="n"/>
      <c s="588" r="DV23" t="n"/>
      <c s="588" r="DW23" t="n"/>
      <c s="588" r="DX23" t="n"/>
      <c s="588" r="DY23" t="n"/>
      <c s="588" r="DZ23" t="n"/>
      <c s="588" r="EA23" t="n"/>
      <c s="588" r="EB23" t="n"/>
      <c s="588" r="EC23" t="n"/>
      <c s="588" r="ED23" t="n"/>
      <c s="588" r="EE23" t="n"/>
      <c s="588" r="EF23" t="n"/>
      <c s="588" r="EG23" t="n"/>
      <c s="588" r="EH23" t="n"/>
      <c s="588" r="EI23" t="n"/>
      <c s="588" r="EJ23" t="n"/>
      <c s="588" r="EK23" t="n"/>
      <c s="588" r="EL23" t="n"/>
      <c s="588" r="EM23" t="n"/>
      <c s="588" r="EN23" t="n"/>
      <c s="588" r="EO23" t="n"/>
      <c s="588" r="EP23" t="n"/>
      <c s="588" r="EQ23" t="n"/>
      <c s="588" r="ER23" t="n"/>
      <c s="588" r="ES23" t="n"/>
      <c s="588" r="ET23" t="n"/>
      <c s="588" r="EU23" t="n"/>
      <c s="588" r="EV23" t="n"/>
      <c s="588" r="EW23" t="n"/>
      <c s="588" r="EX23" t="n"/>
      <c s="588" r="EY23" t="n"/>
      <c s="588" r="EZ23" t="n"/>
      <c s="588" r="FA23" t="n"/>
      <c s="588" r="FB23" t="n"/>
      <c s="588" r="FC23" t="n"/>
      <c s="588" r="FD23" t="n"/>
      <c s="588" r="FE23" t="n"/>
      <c s="588" r="FF23" t="n"/>
      <c s="588" r="FG23" t="n"/>
      <c s="588" r="FH23" t="n"/>
      <c s="588" r="FI23" t="n"/>
      <c s="588" r="FJ23" t="n"/>
      <c s="588" r="FK23" t="n"/>
      <c s="588" r="FL23" t="n"/>
      <c s="588" r="FM23" t="n"/>
      <c s="588" r="FN23" t="n"/>
      <c s="588" r="FO23" t="n"/>
      <c s="588" r="FP23" t="n"/>
      <c s="588" r="FQ23" t="n"/>
      <c s="588" r="FR23" t="n"/>
      <c s="588" r="FS23" t="n"/>
      <c s="588" r="FT23" t="n"/>
      <c s="588" r="FU23" t="n"/>
      <c s="588" r="FV23" t="n"/>
      <c s="588" r="FW23" t="n"/>
      <c s="588" r="FX23" t="n"/>
      <c s="588" r="FY23" t="n"/>
      <c s="588" r="FZ23" t="n"/>
      <c s="588" r="GA23" t="n"/>
      <c s="588" r="GB23" t="n"/>
      <c s="588" r="GC23" t="n"/>
      <c s="588" r="GD23" t="n"/>
      <c s="588" r="GE23" t="n"/>
      <c s="588" r="GF23" t="n"/>
      <c s="588" r="GG23" t="n"/>
      <c s="588" r="GH23" t="n"/>
      <c s="588" r="GI23" t="n"/>
      <c s="588" r="GJ23" t="n"/>
      <c s="588" r="GK23" t="n"/>
      <c s="588" r="GL23" t="n"/>
      <c s="588" r="GM23" t="n"/>
      <c s="588" r="GN23" t="n"/>
      <c s="588" r="GO23" t="n"/>
      <c s="588" r="GP23" t="n"/>
      <c s="588" r="GQ23" t="n"/>
      <c s="588" r="GR23" t="n"/>
      <c s="588" r="GS23" t="n"/>
      <c s="588" r="GT23" t="n"/>
      <c s="588" r="GU23" t="n"/>
      <c s="588" r="GV23" t="n"/>
      <c s="588" r="GW23" t="n"/>
      <c s="588" r="GX23" t="n"/>
      <c s="588" r="GY23" t="n"/>
      <c s="588" r="GZ23" t="n"/>
      <c s="588" r="HA23" t="n"/>
      <c s="588" r="HB23" t="n"/>
      <c s="588" r="HC23" t="n"/>
      <c s="588" r="HD23" t="n"/>
      <c s="588" r="HE23" t="n"/>
      <c s="588" r="HF23" t="n"/>
      <c s="588" r="HG23" t="n"/>
      <c s="588" r="HH23" t="n"/>
      <c s="588" r="HI23" t="n"/>
      <c s="588" r="HJ23" t="n"/>
      <c s="588" r="HK23" t="n"/>
      <c s="588" r="HL23" t="n"/>
      <c s="588" r="HM23" t="n"/>
      <c s="588" r="HN23" t="n"/>
      <c s="588" r="HO23" t="n"/>
      <c s="588" r="HP23" t="n"/>
      <c s="588" r="HQ23" t="n"/>
      <c s="588" r="HR23" t="n"/>
      <c s="588" r="HS23" t="n"/>
      <c s="588" r="HT23" t="n"/>
      <c s="588" r="HU23" t="n"/>
      <c s="588" r="HV23" t="n"/>
      <c s="588" r="HW23" t="n"/>
      <c s="588" r="HX23" t="n"/>
      <c s="588" r="HY23" t="n"/>
      <c s="588" r="HZ23" t="n"/>
      <c s="588" r="IA23" t="n"/>
      <c s="588" r="IB23" t="n"/>
      <c s="588" r="IC23" t="n"/>
      <c s="588" r="ID23" t="n"/>
      <c s="588" r="IE23" t="n"/>
      <c s="588" r="IF23" t="n"/>
      <c s="588" r="IG23" t="n"/>
      <c s="588" r="IH23" t="n"/>
      <c s="588" r="II23" t="n"/>
      <c s="588" r="IJ23" t="n"/>
      <c s="588" r="IK23" t="n"/>
      <c s="588" r="IL23" t="n"/>
      <c s="588" r="IM23" t="n"/>
      <c s="588" r="IN23" t="n"/>
      <c s="588" r="IO23" t="n"/>
      <c s="588" r="IP23" t="n"/>
      <c s="588" r="IQ23" t="n"/>
      <c s="588" r="IR23" t="n"/>
      <c s="588" r="IS23" t="n"/>
      <c s="588" r="IT23" t="n"/>
      <c s="588" r="IU23" t="n"/>
      <c s="588" r="IV23" t="n"/>
      <c s="588" r="IW23" t="n"/>
      <c s="588" r="IX23" t="n"/>
      <c s="588" r="IY23" t="n"/>
      <c s="588" r="IZ23" t="n"/>
      <c s="588" r="JA23" t="n"/>
      <c s="588" r="JB23" t="n"/>
      <c s="588" r="JC23" t="n"/>
      <c s="588" r="JD23" t="n"/>
      <c s="588" r="JE23" t="n"/>
      <c s="588" r="JF23" t="n"/>
      <c s="588" r="JG23" t="n"/>
      <c s="588" r="JH23" t="n"/>
      <c s="588" r="JI23" t="n"/>
      <c s="588" r="JJ23" t="n"/>
      <c s="588" r="JK23" t="n"/>
      <c s="588" r="JL23" t="n"/>
      <c s="588" r="JM23" t="n"/>
      <c s="588" r="JN23" t="n"/>
      <c s="588" r="JO23" t="n"/>
      <c s="588" r="JP23" t="n"/>
      <c s="588" r="JQ23" t="n"/>
      <c s="588" r="JR23" t="n"/>
      <c s="588" r="JS23" t="n"/>
      <c s="588" r="JT23" t="n"/>
      <c s="588" r="JU23" t="n"/>
      <c s="588" r="JV23" t="n"/>
      <c s="588" r="JW23" t="n"/>
      <c s="588" r="JX23" t="n"/>
      <c s="588" r="JY23" t="n"/>
      <c s="588" r="JZ23" t="n"/>
      <c s="588" r="KA23" t="n"/>
      <c s="588" r="KB23" t="n"/>
      <c s="588" r="KC23" t="n"/>
      <c s="588" r="KD23" t="n"/>
      <c s="588" r="KE23" t="n"/>
      <c s="588" r="KF23" t="n"/>
      <c s="588" r="KG23" t="n"/>
      <c s="588" r="KH23" t="n"/>
      <c s="588" r="KI23" t="n"/>
      <c s="588" r="KJ23" t="n"/>
      <c s="588" r="KK23" t="n"/>
      <c s="588" r="KL23" t="n"/>
      <c s="588" r="KM23" t="n"/>
      <c s="588" r="KN23" t="n"/>
      <c s="588" r="KO23" t="n"/>
      <c s="588" r="KP23" t="n"/>
      <c s="588" r="KQ23" t="n"/>
      <c s="588" r="KR23" t="n"/>
      <c s="588" r="KS23" t="n"/>
      <c s="588" r="KT23" t="n"/>
      <c s="588" r="KU23" t="n"/>
      <c s="588" r="KV23" t="n"/>
      <c s="588" r="KW23" t="n"/>
      <c s="588" r="KX23" t="n"/>
      <c s="588" r="KY23" t="n"/>
      <c s="588" r="KZ23" t="n"/>
      <c s="588" r="LA23" t="n"/>
      <c s="588" r="LB23" t="n"/>
      <c s="588" r="LC23" t="n"/>
      <c s="588" r="LD23" t="n"/>
      <c s="588" r="LE23" t="n"/>
      <c s="588" r="LF23" t="n"/>
      <c s="588" r="LG23" t="n"/>
      <c s="588" r="LH23" t="n"/>
      <c s="588" r="LI23" t="n"/>
      <c s="588" r="LJ23" t="n"/>
      <c s="588" r="LK23" t="n"/>
      <c s="588" r="LL23" t="n"/>
      <c s="588" r="LM23" t="n"/>
      <c s="588" r="LN23" t="n"/>
      <c s="588" r="LO23" t="n"/>
      <c s="588" r="LP23" t="n"/>
      <c s="588" r="LQ23" t="n"/>
      <c s="588" r="LR23" t="n"/>
      <c s="588" r="LS23" t="n"/>
      <c s="588" r="LT23" t="n"/>
      <c s="588" r="LU23" t="n"/>
      <c s="588" r="LV23" t="n"/>
      <c s="588" r="LW23" t="n"/>
      <c s="588" r="LX23" t="n"/>
      <c s="588" r="LY23" t="n"/>
      <c s="588" r="LZ23" t="n"/>
      <c s="588" r="MA23" t="n"/>
      <c s="588" r="MB23" t="n"/>
      <c s="588" r="MC23" t="n"/>
      <c s="588" r="MD23" t="n"/>
      <c s="588" r="ME23" t="n"/>
      <c s="588" r="MF23" t="n"/>
      <c s="588" r="MG23" t="n"/>
      <c s="588" r="MH23" t="n"/>
      <c s="588" r="MI23" t="n"/>
      <c s="588" r="MJ23" t="n"/>
      <c s="588" r="MK23" t="n"/>
      <c s="588" r="ML23" t="n"/>
      <c s="588" r="MM23" t="n"/>
      <c s="588" r="MN23" t="n"/>
      <c s="588" r="MO23" t="n"/>
      <c s="588" r="MP23" t="n"/>
      <c s="588" r="MQ23" t="n"/>
      <c s="588" r="MR23" t="n"/>
      <c s="588" r="MS23" t="n"/>
      <c s="588" r="MT23" t="n"/>
      <c s="588" r="MU23" t="n"/>
      <c s="588" r="MV23" t="n"/>
      <c s="588" r="MW23" t="n"/>
      <c s="588" r="MX23" t="n"/>
      <c s="588" r="MY23" t="n"/>
      <c s="588" r="MZ23" t="n"/>
      <c s="588" r="NA23" t="n"/>
      <c s="588" r="NB23" t="n"/>
      <c s="588" r="NC23" t="n"/>
      <c s="588" r="ND23" t="n"/>
      <c s="588" r="NE23" t="n"/>
      <c s="588" r="NF23" t="n"/>
      <c s="588" r="NG23" t="n"/>
      <c s="588" r="NH23" t="n"/>
      <c s="588" r="NI23" t="n"/>
      <c s="588" r="NJ23" t="n"/>
      <c s="588" r="NK23" t="n"/>
      <c s="588" r="NL23" t="n"/>
      <c s="588" r="NM23" t="n"/>
      <c s="588" r="NN23" t="n"/>
      <c s="588" r="NO23" t="n"/>
      <c s="588" r="NP23" t="n"/>
      <c s="588" r="NQ23" t="n"/>
      <c s="588" r="NR23" t="n"/>
      <c s="588" r="NS23" t="n"/>
      <c s="588" r="NT23" t="n"/>
      <c s="588" r="NU23" t="n"/>
      <c s="588" r="NV23" t="n"/>
      <c s="588" r="NW23" t="n"/>
      <c s="588" r="NX23" t="n"/>
      <c s="588" r="NY23" t="n"/>
      <c s="588" r="NZ23" t="n"/>
      <c s="588" r="OA23" t="n"/>
      <c s="588" r="OB23" t="n"/>
      <c s="588" r="OC23" t="n"/>
      <c s="588" r="OD23" t="n"/>
      <c s="588" r="OE23" t="n"/>
      <c s="588" r="OF23" t="n"/>
      <c s="588" r="OG23" t="n"/>
      <c s="588" r="OH23" t="n"/>
      <c s="588" r="OI23" t="n"/>
      <c s="588" r="OJ23" t="n"/>
      <c s="588" r="OK23" t="n"/>
      <c s="588" r="OL23" t="n"/>
      <c s="588" r="OM23" t="n"/>
      <c s="588" r="ON23" t="n"/>
      <c s="588" r="OO23" t="n"/>
      <c s="588" r="OP23" t="n"/>
      <c s="588" r="OQ23" t="n"/>
      <c s="588" r="OR23" t="n"/>
      <c s="588" r="OS23" t="n"/>
      <c s="588" r="OT23" t="n"/>
      <c s="588" r="OU23" t="n"/>
      <c s="588" r="OV23" t="n"/>
      <c s="588" r="OW23" t="n"/>
      <c s="588" r="OX23" t="n"/>
      <c s="588" r="OY23" t="n"/>
      <c s="588" r="OZ23" t="n"/>
      <c s="588" r="PA23" t="n"/>
      <c s="588" r="PB23" t="n"/>
      <c s="588" r="PC23" t="n"/>
      <c s="588" r="PD23" t="n"/>
      <c s="588" r="PE23" t="n"/>
      <c s="588" r="PF23" t="n"/>
      <c s="588" r="PG23" t="n"/>
      <c s="588" r="PH23" t="n"/>
      <c s="588" r="PI23" t="n"/>
      <c s="588" r="PJ23" t="n"/>
      <c s="588" r="PK23" t="n"/>
      <c s="588" r="PL23" t="n"/>
      <c s="588" r="PM23" t="n"/>
      <c s="588" r="PN23" t="n"/>
      <c s="588" r="PO23" t="n"/>
      <c s="588" r="PP23" t="n"/>
      <c s="588" r="PQ23" t="n"/>
      <c s="588" r="PR23" t="n"/>
      <c s="588" r="PS23" t="n"/>
      <c s="588" r="PT23" t="n"/>
      <c s="588" r="PU23" t="n"/>
      <c s="588" r="PV23" t="n"/>
      <c s="588" r="PW23" t="n"/>
      <c s="588" r="PX23" t="n"/>
      <c s="588" r="PY23" t="n"/>
      <c s="588" r="PZ23" t="n"/>
      <c s="588" r="QA23" t="n"/>
      <c s="588" r="QB23" t="n"/>
      <c s="588" r="QC23" t="n"/>
      <c s="588" r="QD23" t="n"/>
      <c s="588" r="QE23" t="n"/>
      <c s="588" r="QF23" t="n"/>
      <c s="588" r="QG23" t="n"/>
      <c s="588" r="QH23" t="n"/>
      <c s="588" r="QI23" t="n"/>
      <c s="588" r="QJ23" t="n"/>
      <c s="588" r="QK23" t="n"/>
      <c s="588" r="QL23" t="n"/>
      <c s="588" r="QM23" t="n"/>
      <c s="588" r="QN23" t="n"/>
      <c s="588" r="QO23" t="n"/>
      <c s="588" r="QP23" t="n"/>
      <c s="588" r="QQ23" t="n"/>
      <c s="588" r="QR23" t="n"/>
      <c s="588" r="QS23" t="n"/>
      <c s="588" r="QT23" t="n"/>
      <c s="588" r="QU23" t="n"/>
      <c s="588" r="QV23" t="n"/>
      <c s="588" r="QW23" t="n"/>
      <c s="588" r="QX23" t="n"/>
      <c s="588" r="QY23" t="n"/>
      <c s="588" r="QZ23" t="n"/>
      <c s="588" r="RA23" t="n"/>
      <c s="588" r="RB23" t="n"/>
      <c s="588" r="RC23" t="n"/>
      <c s="588" r="RD23" t="n"/>
      <c s="588" r="RE23" t="n"/>
      <c s="588" r="RF23" t="n"/>
      <c s="588" r="RG23" t="n"/>
      <c s="588" r="RH23" t="n"/>
      <c s="588" r="RI23" t="n"/>
      <c s="588" r="RJ23" t="n"/>
      <c s="588" r="RK23" t="n"/>
      <c s="588" r="RL23" t="n"/>
      <c s="588" r="RM23" t="n"/>
      <c s="588" r="RN23" t="n"/>
      <c s="588" r="RO23" t="n"/>
      <c s="588" r="RP23" t="n"/>
      <c s="588" r="RQ23" t="n"/>
      <c s="588" r="RR23" t="n"/>
      <c s="588" r="RS23" t="n"/>
      <c s="588" r="RT23" t="n"/>
      <c s="588" r="RU23" t="n"/>
      <c s="588" r="RV23" t="n"/>
      <c s="588" r="RW23" t="n"/>
      <c s="588" r="RX23" t="n"/>
      <c s="588" r="RY23" t="n"/>
      <c s="588" r="RZ23" t="n"/>
      <c s="588" r="SA23" t="n"/>
      <c s="588" r="SB23" t="n"/>
      <c s="588" r="SC23" t="n"/>
      <c s="588" r="SD23" t="n"/>
      <c s="588" r="SE23" t="n"/>
      <c s="588" r="SF23" t="n"/>
      <c s="588" r="SG23" t="n"/>
      <c s="588" r="SH23" t="n"/>
      <c s="588" r="SI23" t="n"/>
      <c s="588" r="SJ23" t="n"/>
      <c s="588" r="SK23" t="n"/>
      <c s="588" r="SL23" t="n"/>
      <c s="588" r="SM23" t="n"/>
      <c s="588" r="SN23" t="n"/>
      <c s="588" r="SO23" t="n"/>
      <c s="588" r="SP23" t="n"/>
      <c s="588" r="SQ23" t="n"/>
      <c s="588" r="SR23" t="n"/>
      <c s="588" r="SS23" t="n"/>
      <c s="588" r="ST23" t="n"/>
      <c s="588" r="SU23" t="n"/>
      <c s="588" r="SV23" t="n"/>
      <c s="588" r="SW23" t="n"/>
      <c s="588" r="SX23" t="n"/>
      <c s="588" r="SY23" t="n"/>
      <c s="588" r="SZ23" t="n"/>
      <c s="588" r="TA23" t="n"/>
      <c s="588" r="TB23" t="n"/>
      <c s="588" r="TC23" t="n"/>
      <c s="588" r="TD23" t="n"/>
      <c s="588" r="TE23" t="n"/>
      <c s="588" r="TF23" t="n"/>
      <c s="588" r="TG23" t="n"/>
      <c s="588" r="TH23" t="n"/>
      <c s="588" r="TI23" t="n"/>
      <c s="588" r="TJ23" t="n"/>
      <c s="588" r="TK23" t="n"/>
      <c s="588" r="TL23" t="n"/>
      <c s="588" r="TM23" t="n"/>
      <c s="588" r="TN23" t="n"/>
      <c s="588" r="TO23" t="n"/>
      <c s="588" r="TP23" t="n"/>
      <c s="588" r="TQ23" t="n"/>
      <c s="588" r="TR23" t="n"/>
      <c s="588" r="TS23" t="n"/>
      <c s="588" r="TT23" t="n"/>
      <c s="588" r="TU23" t="n"/>
      <c s="588" r="TV23" t="n"/>
      <c s="588" r="TW23" t="n"/>
      <c s="588" r="TX23" t="n"/>
      <c s="588" r="TY23" t="n"/>
      <c s="588" r="TZ23" t="n"/>
      <c s="588" r="UA23" t="n"/>
      <c s="588" r="UB23" t="n"/>
      <c s="588" r="UC23" t="n"/>
      <c s="588" r="UD23" t="n"/>
      <c s="588" r="UE23" t="n"/>
      <c s="588" r="UF23" t="n"/>
      <c s="588" r="UG23" t="n"/>
      <c s="588" r="UH23" t="n"/>
      <c s="588" r="UI23" t="n"/>
      <c s="588" r="UJ23" t="n"/>
      <c s="588" r="UK23" t="n"/>
      <c s="588" r="UL23" t="n"/>
      <c s="588" r="UM23" t="n"/>
      <c s="588" r="UN23" t="n"/>
      <c s="588" r="UO23" t="n"/>
      <c s="588" r="UP23" t="n"/>
      <c s="588" r="UQ23" t="n"/>
      <c s="588" r="UR23" t="n"/>
      <c s="588" r="US23" t="n"/>
      <c s="588" r="UT23" t="n"/>
      <c s="588" r="UU23" t="n"/>
      <c s="588" r="UV23" t="n"/>
      <c s="588" r="UW23" t="n"/>
      <c s="588" r="UX23" t="n"/>
      <c s="588" r="UY23" t="n"/>
      <c s="588" r="UZ23" t="n"/>
      <c s="588" r="VA23" t="n"/>
      <c s="588" r="VB23" t="n"/>
      <c s="588" r="VC23" t="n"/>
      <c s="588" r="VD23" t="n"/>
      <c s="588" r="VE23" t="n"/>
      <c s="588" r="VF23" t="n"/>
      <c s="588" r="VG23" t="n"/>
      <c s="588" r="VH23" t="n"/>
      <c s="588" r="VI23" t="n"/>
      <c s="588" r="VJ23" t="n"/>
      <c s="588" r="VK23" t="n"/>
      <c s="588" r="VL23" t="n"/>
      <c s="588" r="VM23" t="n"/>
      <c s="588" r="VN23" t="n"/>
      <c s="588" r="VO23" t="n"/>
      <c s="588" r="VP23" t="n"/>
      <c s="588" r="VQ23" t="n"/>
      <c s="588" r="VR23" t="n"/>
      <c s="588" r="VS23" t="n"/>
      <c s="588" r="VT23" t="n"/>
      <c s="588" r="VU23" t="n"/>
      <c s="588" r="VV23" t="n"/>
      <c s="588" r="VW23" t="n"/>
      <c s="588" r="VX23" t="n"/>
      <c s="588" r="VY23" t="n"/>
      <c s="588" r="VZ23" t="n"/>
      <c s="588" r="WA23" t="n"/>
      <c s="588" r="WB23" t="n"/>
      <c s="588" r="WC23" t="n"/>
      <c s="588" r="WD23" t="n"/>
      <c s="588" r="WE23" t="n"/>
      <c s="588" r="WF23" t="n"/>
      <c s="588" r="WG23" t="n"/>
      <c s="588" r="WH23" t="n"/>
      <c s="588" r="WI23" t="n"/>
      <c s="588" r="WJ23" t="n"/>
      <c s="588" r="WK23" t="n"/>
      <c s="588" r="WL23" t="n"/>
      <c s="588" r="WM23" t="n"/>
      <c s="588" r="WN23" t="n"/>
      <c s="588" r="WO23" t="n"/>
      <c s="588" r="WP23" t="n"/>
      <c s="588" r="WQ23" t="n"/>
      <c s="588" r="WR23" t="n"/>
      <c s="588" r="WS23" t="n"/>
      <c s="588" r="WT23" t="n"/>
      <c s="588" r="WU23" t="n"/>
      <c s="588" r="WV23" t="n"/>
      <c s="588" r="WW23" t="n"/>
      <c s="588" r="WX23" t="n"/>
      <c s="588" r="WY23" t="n"/>
      <c s="588" r="WZ23" t="n"/>
      <c s="588" r="XA23" t="n"/>
      <c s="588" r="XB23" t="n"/>
      <c s="588" r="XC23" t="n"/>
      <c s="588" r="XD23" t="n"/>
      <c s="588" r="XE23" t="n"/>
      <c s="588" r="XF23" t="n"/>
      <c s="588" r="XG23" t="n"/>
      <c s="588" r="XH23" t="n"/>
      <c s="588" r="XI23" t="n"/>
      <c s="588" r="XJ23" t="n"/>
      <c s="588" r="XK23" t="n"/>
      <c s="588" r="XL23" t="n"/>
      <c s="588" r="XM23" t="n"/>
      <c s="588" r="XN23" t="n"/>
      <c s="588" r="XO23" t="n"/>
      <c s="588" r="XP23" t="n"/>
      <c s="588" r="XQ23" t="n"/>
      <c s="588" r="XR23" t="n"/>
      <c s="588" r="XS23" t="n"/>
      <c s="588" r="XT23" t="n"/>
      <c s="588" r="XU23" t="n"/>
      <c s="588" r="XV23" t="n"/>
      <c s="588" r="XW23" t="n"/>
      <c s="588" r="XX23" t="n"/>
      <c s="588" r="XY23" t="n"/>
      <c s="588" r="XZ23" t="n"/>
      <c s="588" r="YA23" t="n"/>
      <c s="588" r="YB23" t="n"/>
      <c s="588" r="YC23" t="n"/>
      <c s="588" r="YD23" t="n"/>
      <c s="588" r="YE23" t="n"/>
      <c s="588" r="YF23" t="n"/>
      <c s="588" r="YG23" t="n"/>
      <c s="588" r="YH23" t="n"/>
      <c s="588" r="YI23" t="n"/>
      <c s="588" r="YJ23" t="n"/>
      <c s="588" r="YK23" t="n"/>
      <c s="588" r="YL23" t="n"/>
      <c s="588" r="YM23" t="n"/>
      <c s="588" r="YN23" t="n"/>
      <c s="588" r="YO23" t="n"/>
      <c s="588" r="YP23" t="n"/>
      <c s="588" r="YQ23" t="n"/>
      <c s="588" r="YR23" t="n"/>
      <c s="588" r="YS23" t="n"/>
      <c s="588" r="YT23" t="n"/>
      <c s="588" r="YU23" t="n"/>
      <c s="588" r="YV23" t="n"/>
      <c s="588" r="YW23" t="n"/>
      <c s="588" r="YX23" t="n"/>
      <c s="588" r="YY23" t="n"/>
      <c s="588" r="YZ23" t="n"/>
      <c s="588" r="ZA23" t="n"/>
      <c s="588" r="ZB23" t="n"/>
      <c s="588" r="ZC23" t="n"/>
      <c s="588" r="ZD23" t="n"/>
      <c s="588" r="ZE23" t="n"/>
      <c s="588" r="ZF23" t="n"/>
      <c s="588" r="ZG23" t="n"/>
      <c s="588" r="ZH23" t="n"/>
      <c s="588" r="ZI23" t="n"/>
      <c s="588" r="ZJ23" t="n"/>
      <c s="588" r="ZK23" t="n"/>
      <c s="588" r="ZL23" t="n"/>
      <c s="588" r="ZM23" t="n"/>
      <c s="588" r="ZN23" t="n"/>
      <c s="588" r="ZO23" t="n"/>
      <c s="588" r="ZP23" t="n"/>
      <c s="588" r="ZQ23" t="n"/>
      <c s="588" r="ZR23" t="n"/>
      <c s="588" r="ZS23" t="n"/>
      <c s="588" r="ZT23" t="n"/>
      <c s="588" r="ZU23" t="n"/>
      <c s="588" r="ZV23" t="n"/>
      <c s="588" r="ZW23" t="n"/>
      <c s="588" r="ZX23" t="n"/>
      <c s="588" r="ZY23" t="n"/>
      <c s="588" r="ZZ23" t="n"/>
      <c s="588" r="AAA23" t="n"/>
      <c s="588" r="AAB23" t="n"/>
      <c s="588" r="AAC23" t="n"/>
      <c s="588" r="AAD23" t="n"/>
      <c s="588" r="AAE23" t="n"/>
      <c s="588" r="AAF23" t="n"/>
      <c s="588" r="AAG23" t="n"/>
      <c s="588" r="AAH23" t="n"/>
      <c s="588" r="AAI23" t="n"/>
      <c s="588" r="AAJ23" t="n"/>
      <c s="588" r="AAK23" t="n"/>
      <c s="588" r="AAL23" t="n"/>
      <c s="588" r="AAM23" t="n"/>
      <c s="588" r="AAN23" t="n"/>
      <c s="588" r="AAO23" t="n"/>
      <c s="588" r="AAP23" t="n"/>
      <c s="588" r="AAQ23" t="n"/>
      <c s="588" r="AAR23" t="n"/>
      <c s="588" r="AAS23" t="n"/>
      <c s="588" r="AAT23" t="n"/>
      <c s="588" r="AAU23" t="n"/>
      <c s="588" r="AAV23" t="n"/>
      <c s="588" r="AAW23" t="n"/>
      <c s="588" r="AAX23" t="n"/>
      <c s="588" r="AAY23" t="n"/>
      <c s="588" r="AAZ23" t="n"/>
      <c s="588" r="ABA23" t="n"/>
      <c s="588" r="ABB23" t="n"/>
      <c s="588" r="ABC23" t="n"/>
      <c s="588" r="ABD23" t="n"/>
      <c s="588" r="ABE23" t="n"/>
      <c s="588" r="ABF23" t="n"/>
      <c s="588" r="ABG23" t="n"/>
      <c s="588" r="ABH23" t="n"/>
      <c s="588" r="ABI23" t="n"/>
      <c s="588" r="ABJ23" t="n"/>
      <c s="588" r="ABK23" t="n"/>
      <c s="588" r="ABL23" t="n"/>
      <c s="588" r="ABM23" t="n"/>
      <c s="588" r="ABN23" t="n"/>
      <c s="588" r="ABO23" t="n"/>
      <c s="588" r="ABP23" t="n"/>
      <c s="588" r="ABQ23" t="n"/>
      <c s="588" r="ABR23" t="n"/>
      <c s="588" r="ABS23" t="n"/>
      <c s="588" r="ABT23" t="n"/>
      <c s="588" r="ABU23" t="n"/>
      <c s="588" r="ABV23" t="n"/>
      <c s="588" r="ABW23" t="n"/>
      <c s="588" r="ABX23" t="n"/>
      <c s="588" r="ABY23" t="n"/>
      <c s="588" r="ABZ23" t="n"/>
      <c s="588" r="ACA23" t="n"/>
      <c s="588" r="ACB23" t="n"/>
      <c s="588" r="ACC23" t="n"/>
      <c s="588" r="ACD23" t="n"/>
      <c s="588" r="ACE23" t="n"/>
      <c s="588" r="ACF23" t="n"/>
      <c s="588" r="ACG23" t="n"/>
      <c s="588" r="ACH23" t="n"/>
      <c s="588" r="ACI23" t="n"/>
      <c s="588" r="ACJ23" t="n"/>
      <c s="588" r="ACK23" t="n"/>
      <c s="588" r="ACL23" t="n"/>
      <c s="588" r="ACM23" t="n"/>
      <c s="588" r="ACN23" t="n"/>
      <c s="588" r="ACO23" t="n"/>
      <c s="588" r="ACP23" t="n"/>
      <c s="588" r="ACQ23" t="n"/>
      <c s="588" r="ACR23" t="n"/>
      <c s="588" r="ACS23" t="n"/>
      <c s="588" r="ACT23" t="n"/>
      <c s="588" r="ACU23" t="n"/>
      <c s="588" r="ACV23" t="n"/>
      <c s="588" r="ACW23" t="n"/>
      <c s="588" r="ACX23" t="n"/>
      <c s="588" r="ACY23" t="n"/>
      <c s="588" r="ACZ23" t="n"/>
      <c s="588" r="ADA23" t="n"/>
      <c s="588" r="ADB23" t="n"/>
      <c s="588" r="ADC23" t="n"/>
      <c s="588" r="ADD23" t="n"/>
      <c s="588" r="ADE23" t="n"/>
      <c s="588" r="ADF23" t="n"/>
      <c s="588" r="ADG23" t="n"/>
      <c s="588" r="ADH23" t="n"/>
      <c s="588" r="ADI23" t="n"/>
      <c s="588" r="ADJ23" t="n"/>
      <c s="588" r="ADK23" t="n"/>
      <c s="588" r="ADL23" t="n"/>
      <c s="588" r="ADM23" t="n"/>
      <c s="588" r="ADN23" t="n"/>
      <c s="588" r="ADO23" t="n"/>
      <c s="588" r="ADP23" t="n"/>
      <c s="588" r="ADQ23" t="n"/>
      <c s="588" r="ADR23" t="n"/>
      <c s="588" r="ADS23" t="n"/>
      <c s="588" r="ADT23" t="n"/>
      <c s="588" r="ADU23" t="n"/>
      <c s="588" r="ADV23" t="n"/>
      <c s="588" r="ADW23" t="n"/>
      <c s="588" r="ADX23" t="n"/>
      <c s="588" r="ADY23" t="n"/>
      <c s="588" r="ADZ23" t="n"/>
      <c s="588" r="AEA23" t="n"/>
      <c s="588" r="AEB23" t="n"/>
      <c s="588" r="AEC23" t="n"/>
      <c s="588" r="AED23" t="n"/>
      <c s="588" r="AEE23" t="n"/>
      <c s="588" r="AEF23" t="n"/>
      <c s="588" r="AEG23" t="n"/>
      <c s="588" r="AEH23" t="n"/>
      <c s="588" r="AEI23" t="n"/>
      <c s="588" r="AEJ23" t="n"/>
      <c s="588" r="AEK23" t="n"/>
      <c s="588" r="AEL23" t="n"/>
      <c s="588" r="AEM23" t="n"/>
      <c s="588" r="AEN23" t="n"/>
      <c s="588" r="AEO23" t="n"/>
      <c s="588" r="AEP23" t="n"/>
      <c s="588" r="AEQ23" t="n"/>
      <c s="588" r="AER23" t="n"/>
      <c s="588" r="AES23" t="n"/>
      <c s="588" r="AET23" t="n"/>
      <c s="588" r="AEU23" t="n"/>
      <c s="588" r="AEV23" t="n"/>
      <c s="588" r="AEW23" t="n"/>
      <c s="588" r="AEX23" t="n"/>
      <c s="588" r="AEY23" t="n"/>
      <c s="588" r="AEZ23" t="n"/>
      <c s="588" r="AFA23" t="n"/>
      <c s="588" r="AFB23" t="n"/>
      <c s="588" r="AFC23" t="n"/>
      <c s="588" r="AFD23" t="n"/>
      <c s="588" r="AFE23" t="n"/>
      <c s="588" r="AFF23" t="n"/>
      <c s="588" r="AFG23" t="n"/>
      <c s="588" r="AFH23" t="n"/>
      <c s="588" r="AFI23" t="n"/>
      <c s="588" r="AFJ23" t="n"/>
      <c s="588" r="AFK23" t="n"/>
      <c s="588" r="AFL23" t="n"/>
      <c s="588" r="AFM23" t="n"/>
      <c s="588" r="AFN23" t="n"/>
      <c s="588" r="AFO23" t="n"/>
      <c s="588" r="AFP23" t="n"/>
      <c s="588" r="AFQ23" t="n"/>
      <c s="588" r="AFR23" t="n"/>
      <c s="588" r="AFS23" t="n"/>
      <c s="588" r="AFT23" t="n"/>
      <c s="588" r="AFU23" t="n"/>
      <c s="588" r="AFV23" t="n"/>
      <c s="588" r="AFW23" t="n"/>
      <c s="588" r="AFX23" t="n"/>
      <c s="588" r="AFY23" t="n"/>
      <c s="588" r="AFZ23" t="n"/>
      <c s="588" r="AGA23" t="n"/>
      <c s="588" r="AGB23" t="n"/>
      <c s="588" r="AGC23" t="n"/>
      <c s="588" r="AGD23" t="n"/>
      <c s="588" r="AGE23" t="n"/>
      <c s="588" r="AGF23" t="n"/>
      <c s="588" r="AGG23" t="n"/>
      <c s="588" r="AGH23" t="n"/>
      <c s="588" r="AGI23" t="n"/>
      <c s="588" r="AGJ23" t="n"/>
      <c s="588" r="AGK23" t="n"/>
      <c s="588" r="AGL23" t="n"/>
      <c s="588" r="AGM23" t="n"/>
      <c s="588" r="AGN23" t="n"/>
      <c s="588" r="AGO23" t="n"/>
      <c s="588" r="AGP23" t="n"/>
      <c s="588" r="AGQ23" t="n"/>
      <c s="588" r="AGR23" t="n"/>
      <c s="588" r="AGS23" t="n"/>
      <c s="588" r="AGT23" t="n"/>
      <c s="588" r="AGU23" t="n"/>
      <c s="588" r="AGV23" t="n"/>
      <c s="588" r="AGW23" t="n"/>
      <c s="588" r="AGX23" t="n"/>
      <c s="588" r="AGY23" t="n"/>
      <c s="588" r="AGZ23" t="n"/>
      <c s="588" r="AHA23" t="n"/>
      <c s="588" r="AHB23" t="n"/>
      <c s="588" r="AHC23" t="n"/>
      <c s="588" r="AHD23" t="n"/>
      <c s="588" r="AHE23" t="n"/>
      <c s="588" r="AHF23" t="n"/>
      <c s="588" r="AHG23" t="n"/>
      <c s="588" r="AHH23" t="n"/>
      <c s="588" r="AHI23" t="n"/>
      <c s="588" r="AHJ23" t="n"/>
      <c s="588" r="AHK23" t="n"/>
      <c s="588" r="AHL23" t="n"/>
      <c s="588" r="AHM23" t="n"/>
      <c s="588" r="AHN23" t="n"/>
      <c s="588" r="AHO23" t="n"/>
      <c s="588" r="AHP23" t="n"/>
      <c s="588" r="AHQ23" t="n"/>
      <c s="588" r="AHR23" t="n"/>
      <c s="588" r="AHS23" t="n"/>
      <c s="588" r="AHT23" t="n"/>
      <c s="588" r="AHU23" t="n"/>
      <c s="588" r="AHV23" t="n"/>
      <c s="588" r="AHW23" t="n"/>
      <c s="588" r="AHX23" t="n"/>
      <c s="588" r="AHY23" t="n"/>
      <c s="588" r="AHZ23" t="n"/>
      <c s="588" r="AIA23" t="n"/>
      <c s="588" r="AIB23" t="n"/>
      <c s="588" r="AIC23" t="n"/>
      <c s="588" r="AID23" t="n"/>
      <c s="588" r="AIE23" t="n"/>
      <c s="588" r="AIF23" t="n"/>
      <c s="588" r="AIG23" t="n"/>
      <c s="588" r="AIH23" t="n"/>
      <c s="588" r="AII23" t="n"/>
      <c s="588" r="AIJ23" t="n"/>
      <c s="588" r="AIK23" t="n"/>
      <c s="588" r="AIL23" t="n"/>
      <c s="588" r="AIM23" t="n"/>
      <c s="588" r="AIN23" t="n"/>
      <c s="588" r="AIO23" t="n"/>
      <c s="588" r="AIP23" t="n"/>
      <c s="588" r="AIQ23" t="n"/>
      <c s="588" r="AIR23" t="n"/>
      <c s="588" r="AIS23" t="n"/>
      <c s="588" r="AIT23" t="n"/>
      <c s="588" r="AIU23" t="n"/>
      <c s="588" r="AIV23" t="n"/>
      <c s="588" r="AIW23" t="n"/>
      <c s="588" r="AIX23" t="n"/>
      <c s="588" r="AIY23" t="n"/>
      <c s="588" r="AIZ23" t="n"/>
      <c s="588" r="AJA23" t="n"/>
      <c s="588" r="AJB23" t="n"/>
      <c s="588" r="AJC23" t="n"/>
      <c s="588" r="AJD23" t="n"/>
      <c s="588" r="AJE23" t="n"/>
      <c s="588" r="AJF23" t="n"/>
      <c s="588" r="AJG23" t="n"/>
      <c s="588" r="AJH23" t="n"/>
      <c s="588" r="AJI23" t="n"/>
      <c s="588" r="AJJ23" t="n"/>
      <c s="588" r="AJK23" t="n"/>
      <c s="588" r="AJL23" t="n"/>
      <c s="588" r="AJM23" t="n"/>
      <c s="588" r="AJN23" t="n"/>
      <c s="588" r="AJO23" t="n"/>
      <c s="588" r="AJP23" t="n"/>
      <c s="588" r="AJQ23" t="n"/>
      <c s="588" r="AJR23" t="n"/>
      <c s="588" r="AJS23" t="n"/>
      <c s="588" r="AJT23" t="n"/>
      <c s="588" r="AJU23" t="n"/>
      <c s="588" r="AJV23" t="n"/>
      <c s="588" r="AJW23" t="n"/>
      <c s="588" r="AJX23" t="n"/>
      <c s="588" r="AJY23" t="n"/>
      <c s="588" r="AJZ23" t="n"/>
      <c s="588" r="AKA23" t="n"/>
      <c s="588" r="AKB23" t="n"/>
      <c s="588" r="AKC23" t="n"/>
      <c s="588" r="AKD23" t="n"/>
      <c s="588" r="AKE23" t="n"/>
      <c s="588" r="AKF23" t="n"/>
      <c s="588" r="AKG23" t="n"/>
      <c s="588" r="AKH23" t="n"/>
      <c s="588" r="AKI23" t="n"/>
      <c s="588" r="AKJ23" t="n"/>
      <c s="588" r="AKK23" t="n"/>
      <c s="588" r="AKL23" t="n"/>
      <c s="588" r="AKM23" t="n"/>
      <c s="588" r="AKN23" t="n"/>
      <c s="588" r="AKO23" t="n"/>
      <c s="588" r="AKP23" t="n"/>
      <c s="588" r="AKQ23" t="n"/>
      <c s="588" r="AKR23" t="n"/>
      <c s="588" r="AKS23" t="n"/>
      <c s="588" r="AKT23" t="n"/>
      <c s="588" r="AKU23" t="n"/>
      <c s="588" r="AKV23" t="n"/>
      <c s="588" r="AKW23" t="n"/>
      <c s="588" r="AKX23" t="n"/>
      <c s="588" r="AKY23" t="n"/>
      <c s="588" r="AKZ23" t="n"/>
      <c s="588" r="ALA23" t="n"/>
      <c s="588" r="ALB23" t="n"/>
      <c s="588" r="ALC23" t="n"/>
      <c s="588" r="ALD23" t="n"/>
      <c s="588" r="ALE23" t="n"/>
      <c s="588" r="ALF23" t="n"/>
      <c s="588" r="ALG23" t="n"/>
      <c s="588" r="ALH23" t="n"/>
      <c s="588" r="ALI23" t="n"/>
      <c s="588" r="ALJ23" t="n"/>
      <c s="588" r="ALK23" t="n"/>
      <c s="588" r="ALL23" t="n"/>
      <c s="588" r="ALM23" t="n"/>
      <c s="588" r="ALN23" t="n"/>
      <c s="588" r="ALO23" t="n"/>
      <c s="588" r="ALP23" t="n"/>
      <c s="588" r="ALQ23" t="n"/>
      <c s="588" r="ALR23" t="n"/>
      <c s="588" r="ALS23" t="n"/>
      <c s="588" r="ALT23" t="n"/>
      <c s="588" r="ALU23" t="n"/>
      <c s="588" r="ALV23" t="n"/>
      <c s="588" r="ALW23" t="n"/>
      <c s="588" r="ALX23" t="n"/>
      <c s="588" r="ALY23" t="n"/>
      <c s="588" r="ALZ23" t="n"/>
      <c s="588" r="AMA23" t="n"/>
      <c s="588" r="AMB23" t="n"/>
      <c s="588" r="AMC23" t="n"/>
      <c s="588" r="AMD23" t="n"/>
      <c s="588" r="AME23" t="n"/>
      <c s="588" r="AMF23" t="n"/>
      <c s="588" r="AMG23" t="n"/>
      <c s="588" r="AMH23" t="n"/>
      <c s="588" r="AMI23" t="n"/>
      <c s="588" r="AMJ23" t="n"/>
    </row>
    <row customHeight="1" s="737" r="24" ht="16.5" spans="1:1024">
      <c s="644" r="A24" t="n">
        <v>41165</v>
      </c>
      <c s="323" r="B24" t="s">
        <v>835</v>
      </c>
      <c s="636" r="C24" t="s">
        <v>817</v>
      </c>
      <c s="555" r="D24" t="s">
        <v>542</v>
      </c>
      <c s="279" r="E24" t="n"/>
      <c s="553" r="F24" t="s">
        <v>4053</v>
      </c>
      <c s="243" r="G24" t="s">
        <v>891</v>
      </c>
      <c s="629" r="H24" t="s">
        <v>4063</v>
      </c>
      <c s="632" r="I24" t="s">
        <v>838</v>
      </c>
      <c s="634" r="J24" t="s">
        <v>797</v>
      </c>
      <c s="242" r="K24" t="s">
        <v>48</v>
      </c>
      <c s="242" r="L24" t="s">
        <v>806</v>
      </c>
      <c s="241" r="M24" t="s">
        <v>4064</v>
      </c>
      <c s="367" r="N24" t="s">
        <v>4050</v>
      </c>
      <c s="245" r="O24" t="s">
        <v>4065</v>
      </c>
      <c s="243" r="P24" t="s">
        <v>4056</v>
      </c>
      <c s="243" r="Q24" t="s">
        <v>23</v>
      </c>
      <c s="637" r="R24" t="s">
        <v>478</v>
      </c>
      <c s="640" r="S24" t="n"/>
      <c s="588" r="T24" t="n"/>
      <c s="588" r="U24" t="n"/>
      <c s="588" r="V24" t="n"/>
      <c s="588" r="W24" t="n"/>
      <c s="588" r="X24" t="n"/>
      <c s="588" r="Y24" t="n"/>
      <c s="588" r="Z24" t="n"/>
      <c s="588" r="AA24" t="n"/>
      <c s="588" r="AB24" t="n"/>
      <c s="588" r="AC24" t="n"/>
      <c s="588" r="AD24" t="n"/>
      <c s="588" r="AE24" t="n"/>
      <c s="588" r="AF24" t="n"/>
      <c s="588" r="AG24" t="n"/>
      <c s="588" r="AH24" t="n"/>
      <c s="588" r="AI24" t="n"/>
      <c s="588" r="AJ24" t="n"/>
      <c s="588" r="AK24" t="n"/>
      <c s="588" r="AL24" t="n"/>
      <c s="588" r="AM24" t="n"/>
      <c s="588" r="AN24" t="n"/>
      <c s="588" r="AO24" t="n"/>
      <c s="588" r="AP24" t="n"/>
      <c s="588" r="AQ24" t="n"/>
      <c s="588" r="AR24" t="n"/>
      <c s="588" r="AS24" t="n"/>
      <c s="588" r="AT24" t="n"/>
      <c s="588" r="AU24" t="n"/>
      <c s="588" r="AV24" t="n"/>
      <c s="588" r="AW24" t="n"/>
      <c s="588" r="AX24" t="n"/>
      <c s="588" r="AY24" t="n"/>
      <c s="588" r="AZ24" t="n"/>
      <c s="588" r="BA24" t="n"/>
      <c s="588" r="BB24" t="n"/>
      <c s="588" r="BC24" t="n"/>
      <c s="588" r="BD24" t="n"/>
      <c s="588" r="BE24" t="n"/>
      <c s="588" r="BF24" t="n"/>
      <c s="588" r="BG24" t="n"/>
      <c s="588" r="BH24" t="n"/>
      <c s="588" r="BI24" t="n"/>
      <c s="588" r="BJ24" t="n"/>
      <c s="588" r="BK24" t="n"/>
      <c s="588" r="BL24" t="n"/>
      <c s="588" r="BM24" t="n"/>
      <c s="588" r="BN24" t="n"/>
      <c s="588" r="BO24" t="n"/>
      <c s="588" r="BP24" t="n"/>
      <c s="588" r="BQ24" t="n"/>
      <c s="588" r="BR24" t="n"/>
      <c s="588" r="BS24" t="n"/>
      <c s="588" r="BT24" t="n"/>
      <c s="588" r="BU24" t="n"/>
      <c s="588" r="BV24" t="n"/>
      <c s="588" r="BW24" t="n"/>
      <c s="588" r="BX24" t="n"/>
      <c s="588" r="BY24" t="n"/>
      <c s="588" r="BZ24" t="n"/>
      <c s="588" r="CA24" t="n"/>
      <c s="588" r="CB24" t="n"/>
      <c s="588" r="CC24" t="n"/>
      <c s="588" r="CD24" t="n"/>
      <c s="588" r="CE24" t="n"/>
      <c s="588" r="CF24" t="n"/>
      <c s="588" r="CG24" t="n"/>
      <c s="588" r="CH24" t="n"/>
      <c s="588" r="CI24" t="n"/>
      <c s="588" r="CJ24" t="n"/>
      <c s="588" r="CK24" t="n"/>
      <c s="588" r="CL24" t="n"/>
      <c s="588" r="CM24" t="n"/>
      <c s="588" r="CN24" t="n"/>
      <c s="588" r="CO24" t="n"/>
      <c s="588" r="CP24" t="n"/>
      <c s="588" r="CQ24" t="n"/>
      <c s="588" r="CR24" t="n"/>
      <c s="588" r="CS24" t="n"/>
      <c s="588" r="CT24" t="n"/>
      <c s="588" r="CU24" t="n"/>
      <c s="588" r="CV24" t="n"/>
      <c s="588" r="CW24" t="n"/>
      <c s="588" r="CX24" t="n"/>
      <c s="588" r="CY24" t="n"/>
      <c s="588" r="CZ24" t="n"/>
      <c s="588" r="DA24" t="n"/>
      <c s="588" r="DB24" t="n"/>
      <c s="588" r="DC24" t="n"/>
      <c s="588" r="DD24" t="n"/>
      <c s="588" r="DE24" t="n"/>
      <c s="588" r="DF24" t="n"/>
      <c s="588" r="DG24" t="n"/>
      <c s="588" r="DH24" t="n"/>
      <c s="588" r="DI24" t="n"/>
      <c s="588" r="DJ24" t="n"/>
      <c s="588" r="DK24" t="n"/>
      <c s="588" r="DL24" t="n"/>
      <c s="588" r="DM24" t="n"/>
      <c s="588" r="DN24" t="n"/>
      <c s="588" r="DO24" t="n"/>
      <c s="588" r="DP24" t="n"/>
      <c s="588" r="DQ24" t="n"/>
      <c s="588" r="DR24" t="n"/>
      <c s="588" r="DS24" t="n"/>
      <c s="588" r="DT24" t="n"/>
      <c s="588" r="DU24" t="n"/>
      <c s="588" r="DV24" t="n"/>
      <c s="588" r="DW24" t="n"/>
      <c s="588" r="DX24" t="n"/>
      <c s="588" r="DY24" t="n"/>
      <c s="588" r="DZ24" t="n"/>
      <c s="588" r="EA24" t="n"/>
      <c s="588" r="EB24" t="n"/>
      <c s="588" r="EC24" t="n"/>
      <c s="588" r="ED24" t="n"/>
      <c s="588" r="EE24" t="n"/>
      <c s="588" r="EF24" t="n"/>
      <c s="588" r="EG24" t="n"/>
      <c s="588" r="EH24" t="n"/>
      <c s="588" r="EI24" t="n"/>
      <c s="588" r="EJ24" t="n"/>
      <c s="588" r="EK24" t="n"/>
      <c s="588" r="EL24" t="n"/>
      <c s="588" r="EM24" t="n"/>
      <c s="588" r="EN24" t="n"/>
      <c s="588" r="EO24" t="n"/>
      <c s="588" r="EP24" t="n"/>
      <c s="588" r="EQ24" t="n"/>
      <c s="588" r="ER24" t="n"/>
      <c s="588" r="ES24" t="n"/>
      <c s="588" r="ET24" t="n"/>
      <c s="588" r="EU24" t="n"/>
      <c s="588" r="EV24" t="n"/>
      <c s="588" r="EW24" t="n"/>
      <c s="588" r="EX24" t="n"/>
      <c s="588" r="EY24" t="n"/>
      <c s="588" r="EZ24" t="n"/>
      <c s="588" r="FA24" t="n"/>
      <c s="588" r="FB24" t="n"/>
      <c s="588" r="FC24" t="n"/>
      <c s="588" r="FD24" t="n"/>
      <c s="588" r="FE24" t="n"/>
      <c s="588" r="FF24" t="n"/>
      <c s="588" r="FG24" t="n"/>
      <c s="588" r="FH24" t="n"/>
      <c s="588" r="FI24" t="n"/>
      <c s="588" r="FJ24" t="n"/>
      <c s="588" r="FK24" t="n"/>
      <c s="588" r="FL24" t="n"/>
      <c s="588" r="FM24" t="n"/>
      <c s="588" r="FN24" t="n"/>
      <c s="588" r="FO24" t="n"/>
      <c s="588" r="FP24" t="n"/>
      <c s="588" r="FQ24" t="n"/>
      <c s="588" r="FR24" t="n"/>
      <c s="588" r="FS24" t="n"/>
      <c s="588" r="FT24" t="n"/>
      <c s="588" r="FU24" t="n"/>
      <c s="588" r="FV24" t="n"/>
      <c s="588" r="FW24" t="n"/>
      <c s="588" r="FX24" t="n"/>
      <c s="588" r="FY24" t="n"/>
      <c s="588" r="FZ24" t="n"/>
      <c s="588" r="GA24" t="n"/>
      <c s="588" r="GB24" t="n"/>
      <c s="588" r="GC24" t="n"/>
      <c s="588" r="GD24" t="n"/>
      <c s="588" r="GE24" t="n"/>
      <c s="588" r="GF24" t="n"/>
      <c s="588" r="GG24" t="n"/>
      <c s="588" r="GH24" t="n"/>
      <c s="588" r="GI24" t="n"/>
      <c s="588" r="GJ24" t="n"/>
      <c s="588" r="GK24" t="n"/>
      <c s="588" r="GL24" t="n"/>
      <c s="588" r="GM24" t="n"/>
      <c s="588" r="GN24" t="n"/>
      <c s="588" r="GO24" t="n"/>
      <c s="588" r="GP24" t="n"/>
      <c s="588" r="GQ24" t="n"/>
      <c s="588" r="GR24" t="n"/>
      <c s="588" r="GS24" t="n"/>
      <c s="588" r="GT24" t="n"/>
      <c s="588" r="GU24" t="n"/>
      <c s="588" r="GV24" t="n"/>
      <c s="588" r="GW24" t="n"/>
      <c s="588" r="GX24" t="n"/>
      <c s="588" r="GY24" t="n"/>
      <c s="588" r="GZ24" t="n"/>
      <c s="588" r="HA24" t="n"/>
      <c s="588" r="HB24" t="n"/>
      <c s="588" r="HC24" t="n"/>
      <c s="588" r="HD24" t="n"/>
      <c s="588" r="HE24" t="n"/>
      <c s="588" r="HF24" t="n"/>
      <c s="588" r="HG24" t="n"/>
      <c s="588" r="HH24" t="n"/>
      <c s="588" r="HI24" t="n"/>
      <c s="588" r="HJ24" t="n"/>
      <c s="588" r="HK24" t="n"/>
      <c s="588" r="HL24" t="n"/>
      <c s="588" r="HM24" t="n"/>
      <c s="588" r="HN24" t="n"/>
      <c s="588" r="HO24" t="n"/>
      <c s="588" r="HP24" t="n"/>
      <c s="588" r="HQ24" t="n"/>
      <c s="588" r="HR24" t="n"/>
      <c s="588" r="HS24" t="n"/>
      <c s="588" r="HT24" t="n"/>
      <c s="588" r="HU24" t="n"/>
      <c s="588" r="HV24" t="n"/>
      <c s="588" r="HW24" t="n"/>
      <c s="588" r="HX24" t="n"/>
      <c s="588" r="HY24" t="n"/>
      <c s="588" r="HZ24" t="n"/>
      <c s="588" r="IA24" t="n"/>
      <c s="588" r="IB24" t="n"/>
      <c s="588" r="IC24" t="n"/>
      <c s="588" r="ID24" t="n"/>
      <c s="588" r="IE24" t="n"/>
      <c s="588" r="IF24" t="n"/>
      <c s="588" r="IG24" t="n"/>
      <c s="588" r="IH24" t="n"/>
      <c s="588" r="II24" t="n"/>
      <c s="588" r="IJ24" t="n"/>
      <c s="588" r="IK24" t="n"/>
      <c s="588" r="IL24" t="n"/>
      <c s="588" r="IM24" t="n"/>
      <c s="588" r="IN24" t="n"/>
      <c s="588" r="IO24" t="n"/>
      <c s="588" r="IP24" t="n"/>
      <c s="588" r="IQ24" t="n"/>
      <c s="588" r="IR24" t="n"/>
      <c s="588" r="IS24" t="n"/>
      <c s="588" r="IT24" t="n"/>
      <c s="588" r="IU24" t="n"/>
      <c s="588" r="IV24" t="n"/>
      <c s="588" r="IW24" t="n"/>
      <c s="588" r="IX24" t="n"/>
      <c s="588" r="IY24" t="n"/>
      <c s="588" r="IZ24" t="n"/>
      <c s="588" r="JA24" t="n"/>
      <c s="588" r="JB24" t="n"/>
      <c s="588" r="JC24" t="n"/>
      <c s="588" r="JD24" t="n"/>
      <c s="588" r="JE24" t="n"/>
      <c s="588" r="JF24" t="n"/>
      <c s="588" r="JG24" t="n"/>
      <c s="588" r="JH24" t="n"/>
      <c s="588" r="JI24" t="n"/>
      <c s="588" r="JJ24" t="n"/>
      <c s="588" r="JK24" t="n"/>
      <c s="588" r="JL24" t="n"/>
      <c s="588" r="JM24" t="n"/>
      <c s="588" r="JN24" t="n"/>
      <c s="588" r="JO24" t="n"/>
      <c s="588" r="JP24" t="n"/>
      <c s="588" r="JQ24" t="n"/>
      <c s="588" r="JR24" t="n"/>
      <c s="588" r="JS24" t="n"/>
      <c s="588" r="JT24" t="n"/>
      <c s="588" r="JU24" t="n"/>
      <c s="588" r="JV24" t="n"/>
      <c s="588" r="JW24" t="n"/>
      <c s="588" r="JX24" t="n"/>
      <c s="588" r="JY24" t="n"/>
      <c s="588" r="JZ24" t="n"/>
      <c s="588" r="KA24" t="n"/>
      <c s="588" r="KB24" t="n"/>
      <c s="588" r="KC24" t="n"/>
      <c s="588" r="KD24" t="n"/>
      <c s="588" r="KE24" t="n"/>
      <c s="588" r="KF24" t="n"/>
      <c s="588" r="KG24" t="n"/>
      <c s="588" r="KH24" t="n"/>
      <c s="588" r="KI24" t="n"/>
      <c s="588" r="KJ24" t="n"/>
      <c s="588" r="KK24" t="n"/>
      <c s="588" r="KL24" t="n"/>
      <c s="588" r="KM24" t="n"/>
      <c s="588" r="KN24" t="n"/>
      <c s="588" r="KO24" t="n"/>
      <c s="588" r="KP24" t="n"/>
      <c s="588" r="KQ24" t="n"/>
      <c s="588" r="KR24" t="n"/>
      <c s="588" r="KS24" t="n"/>
      <c s="588" r="KT24" t="n"/>
      <c s="588" r="KU24" t="n"/>
      <c s="588" r="KV24" t="n"/>
      <c s="588" r="KW24" t="n"/>
      <c s="588" r="KX24" t="n"/>
      <c s="588" r="KY24" t="n"/>
      <c s="588" r="KZ24" t="n"/>
      <c s="588" r="LA24" t="n"/>
      <c s="588" r="LB24" t="n"/>
      <c s="588" r="LC24" t="n"/>
      <c s="588" r="LD24" t="n"/>
      <c s="588" r="LE24" t="n"/>
      <c s="588" r="LF24" t="n"/>
      <c s="588" r="LG24" t="n"/>
      <c s="588" r="LH24" t="n"/>
      <c s="588" r="LI24" t="n"/>
      <c s="588" r="LJ24" t="n"/>
      <c s="588" r="LK24" t="n"/>
      <c s="588" r="LL24" t="n"/>
      <c s="588" r="LM24" t="n"/>
      <c s="588" r="LN24" t="n"/>
      <c s="588" r="LO24" t="n"/>
      <c s="588" r="LP24" t="n"/>
      <c s="588" r="LQ24" t="n"/>
      <c s="588" r="LR24" t="n"/>
      <c s="588" r="LS24" t="n"/>
      <c s="588" r="LT24" t="n"/>
      <c s="588" r="LU24" t="n"/>
      <c s="588" r="LV24" t="n"/>
      <c s="588" r="LW24" t="n"/>
      <c s="588" r="LX24" t="n"/>
      <c s="588" r="LY24" t="n"/>
      <c s="588" r="LZ24" t="n"/>
      <c s="588" r="MA24" t="n"/>
      <c s="588" r="MB24" t="n"/>
      <c s="588" r="MC24" t="n"/>
      <c s="588" r="MD24" t="n"/>
      <c s="588" r="ME24" t="n"/>
      <c s="588" r="MF24" t="n"/>
      <c s="588" r="MG24" t="n"/>
      <c s="588" r="MH24" t="n"/>
      <c s="588" r="MI24" t="n"/>
      <c s="588" r="MJ24" t="n"/>
      <c s="588" r="MK24" t="n"/>
      <c s="588" r="ML24" t="n"/>
      <c s="588" r="MM24" t="n"/>
      <c s="588" r="MN24" t="n"/>
      <c s="588" r="MO24" t="n"/>
      <c s="588" r="MP24" t="n"/>
      <c s="588" r="MQ24" t="n"/>
      <c s="588" r="MR24" t="n"/>
      <c s="588" r="MS24" t="n"/>
      <c s="588" r="MT24" t="n"/>
      <c s="588" r="MU24" t="n"/>
      <c s="588" r="MV24" t="n"/>
      <c s="588" r="MW24" t="n"/>
      <c s="588" r="MX24" t="n"/>
      <c s="588" r="MY24" t="n"/>
      <c s="588" r="MZ24" t="n"/>
      <c s="588" r="NA24" t="n"/>
      <c s="588" r="NB24" t="n"/>
      <c s="588" r="NC24" t="n"/>
      <c s="588" r="ND24" t="n"/>
      <c s="588" r="NE24" t="n"/>
      <c s="588" r="NF24" t="n"/>
      <c s="588" r="NG24" t="n"/>
      <c s="588" r="NH24" t="n"/>
      <c s="588" r="NI24" t="n"/>
      <c s="588" r="NJ24" t="n"/>
      <c s="588" r="NK24" t="n"/>
      <c s="588" r="NL24" t="n"/>
      <c s="588" r="NM24" t="n"/>
      <c s="588" r="NN24" t="n"/>
      <c s="588" r="NO24" t="n"/>
      <c s="588" r="NP24" t="n"/>
      <c s="588" r="NQ24" t="n"/>
      <c s="588" r="NR24" t="n"/>
      <c s="588" r="NS24" t="n"/>
      <c s="588" r="NT24" t="n"/>
      <c s="588" r="NU24" t="n"/>
      <c s="588" r="NV24" t="n"/>
      <c s="588" r="NW24" t="n"/>
      <c s="588" r="NX24" t="n"/>
      <c s="588" r="NY24" t="n"/>
      <c s="588" r="NZ24" t="n"/>
      <c s="588" r="OA24" t="n"/>
      <c s="588" r="OB24" t="n"/>
      <c s="588" r="OC24" t="n"/>
      <c s="588" r="OD24" t="n"/>
      <c s="588" r="OE24" t="n"/>
      <c s="588" r="OF24" t="n"/>
      <c s="588" r="OG24" t="n"/>
      <c s="588" r="OH24" t="n"/>
      <c s="588" r="OI24" t="n"/>
      <c s="588" r="OJ24" t="n"/>
      <c s="588" r="OK24" t="n"/>
      <c s="588" r="OL24" t="n"/>
      <c s="588" r="OM24" t="n"/>
      <c s="588" r="ON24" t="n"/>
      <c s="588" r="OO24" t="n"/>
      <c s="588" r="OP24" t="n"/>
      <c s="588" r="OQ24" t="n"/>
      <c s="588" r="OR24" t="n"/>
      <c s="588" r="OS24" t="n"/>
      <c s="588" r="OT24" t="n"/>
      <c s="588" r="OU24" t="n"/>
      <c s="588" r="OV24" t="n"/>
      <c s="588" r="OW24" t="n"/>
      <c s="588" r="OX24" t="n"/>
      <c s="588" r="OY24" t="n"/>
      <c s="588" r="OZ24" t="n"/>
      <c s="588" r="PA24" t="n"/>
      <c s="588" r="PB24" t="n"/>
      <c s="588" r="PC24" t="n"/>
      <c s="588" r="PD24" t="n"/>
      <c s="588" r="PE24" t="n"/>
      <c s="588" r="PF24" t="n"/>
      <c s="588" r="PG24" t="n"/>
      <c s="588" r="PH24" t="n"/>
      <c s="588" r="PI24" t="n"/>
      <c s="588" r="PJ24" t="n"/>
      <c s="588" r="PK24" t="n"/>
      <c s="588" r="PL24" t="n"/>
      <c s="588" r="PM24" t="n"/>
      <c s="588" r="PN24" t="n"/>
      <c s="588" r="PO24" t="n"/>
      <c s="588" r="PP24" t="n"/>
      <c s="588" r="PQ24" t="n"/>
      <c s="588" r="PR24" t="n"/>
      <c s="588" r="PS24" t="n"/>
      <c s="588" r="PT24" t="n"/>
      <c s="588" r="PU24" t="n"/>
      <c s="588" r="PV24" t="n"/>
      <c s="588" r="PW24" t="n"/>
      <c s="588" r="PX24" t="n"/>
      <c s="588" r="PY24" t="n"/>
      <c s="588" r="PZ24" t="n"/>
      <c s="588" r="QA24" t="n"/>
      <c s="588" r="QB24" t="n"/>
      <c s="588" r="QC24" t="n"/>
      <c s="588" r="QD24" t="n"/>
      <c s="588" r="QE24" t="n"/>
      <c s="588" r="QF24" t="n"/>
      <c s="588" r="QG24" t="n"/>
      <c s="588" r="QH24" t="n"/>
      <c s="588" r="QI24" t="n"/>
      <c s="588" r="QJ24" t="n"/>
      <c s="588" r="QK24" t="n"/>
      <c s="588" r="QL24" t="n"/>
      <c s="588" r="QM24" t="n"/>
      <c s="588" r="QN24" t="n"/>
      <c s="588" r="QO24" t="n"/>
      <c s="588" r="QP24" t="n"/>
      <c s="588" r="QQ24" t="n"/>
      <c s="588" r="QR24" t="n"/>
      <c s="588" r="QS24" t="n"/>
      <c s="588" r="QT24" t="n"/>
      <c s="588" r="QU24" t="n"/>
      <c s="588" r="QV24" t="n"/>
      <c s="588" r="QW24" t="n"/>
      <c s="588" r="QX24" t="n"/>
      <c s="588" r="QY24" t="n"/>
      <c s="588" r="QZ24" t="n"/>
      <c s="588" r="RA24" t="n"/>
      <c s="588" r="RB24" t="n"/>
      <c s="588" r="RC24" t="n"/>
      <c s="588" r="RD24" t="n"/>
      <c s="588" r="RE24" t="n"/>
      <c s="588" r="RF24" t="n"/>
      <c s="588" r="RG24" t="n"/>
      <c s="588" r="RH24" t="n"/>
      <c s="588" r="RI24" t="n"/>
      <c s="588" r="RJ24" t="n"/>
      <c s="588" r="RK24" t="n"/>
      <c s="588" r="RL24" t="n"/>
      <c s="588" r="RM24" t="n"/>
      <c s="588" r="RN24" t="n"/>
      <c s="588" r="RO24" t="n"/>
      <c s="588" r="RP24" t="n"/>
      <c s="588" r="RQ24" t="n"/>
      <c s="588" r="RR24" t="n"/>
      <c s="588" r="RS24" t="n"/>
      <c s="588" r="RT24" t="n"/>
      <c s="588" r="RU24" t="n"/>
      <c s="588" r="RV24" t="n"/>
      <c s="588" r="RW24" t="n"/>
      <c s="588" r="RX24" t="n"/>
      <c s="588" r="RY24" t="n"/>
      <c s="588" r="RZ24" t="n"/>
      <c s="588" r="SA24" t="n"/>
      <c s="588" r="SB24" t="n"/>
      <c s="588" r="SC24" t="n"/>
      <c s="588" r="SD24" t="n"/>
      <c s="588" r="SE24" t="n"/>
      <c s="588" r="SF24" t="n"/>
      <c s="588" r="SG24" t="n"/>
      <c s="588" r="SH24" t="n"/>
      <c s="588" r="SI24" t="n"/>
      <c s="588" r="SJ24" t="n"/>
      <c s="588" r="SK24" t="n"/>
      <c s="588" r="SL24" t="n"/>
      <c s="588" r="SM24" t="n"/>
      <c s="588" r="SN24" t="n"/>
      <c s="588" r="SO24" t="n"/>
      <c s="588" r="SP24" t="n"/>
      <c s="588" r="SQ24" t="n"/>
      <c s="588" r="SR24" t="n"/>
      <c s="588" r="SS24" t="n"/>
      <c s="588" r="ST24" t="n"/>
      <c s="588" r="SU24" t="n"/>
      <c s="588" r="SV24" t="n"/>
      <c s="588" r="SW24" t="n"/>
      <c s="588" r="SX24" t="n"/>
      <c s="588" r="SY24" t="n"/>
      <c s="588" r="SZ24" t="n"/>
      <c s="588" r="TA24" t="n"/>
      <c s="588" r="TB24" t="n"/>
      <c s="588" r="TC24" t="n"/>
      <c s="588" r="TD24" t="n"/>
      <c s="588" r="TE24" t="n"/>
      <c s="588" r="TF24" t="n"/>
      <c s="588" r="TG24" t="n"/>
      <c s="588" r="TH24" t="n"/>
      <c s="588" r="TI24" t="n"/>
      <c s="588" r="TJ24" t="n"/>
      <c s="588" r="TK24" t="n"/>
      <c s="588" r="TL24" t="n"/>
      <c s="588" r="TM24" t="n"/>
      <c s="588" r="TN24" t="n"/>
      <c s="588" r="TO24" t="n"/>
      <c s="588" r="TP24" t="n"/>
      <c s="588" r="TQ24" t="n"/>
      <c s="588" r="TR24" t="n"/>
      <c s="588" r="TS24" t="n"/>
      <c s="588" r="TT24" t="n"/>
      <c s="588" r="TU24" t="n"/>
      <c s="588" r="TV24" t="n"/>
      <c s="588" r="TW24" t="n"/>
      <c s="588" r="TX24" t="n"/>
      <c s="588" r="TY24" t="n"/>
      <c s="588" r="TZ24" t="n"/>
      <c s="588" r="UA24" t="n"/>
      <c s="588" r="UB24" t="n"/>
      <c s="588" r="UC24" t="n"/>
      <c s="588" r="UD24" t="n"/>
      <c s="588" r="UE24" t="n"/>
      <c s="588" r="UF24" t="n"/>
      <c s="588" r="UG24" t="n"/>
      <c s="588" r="UH24" t="n"/>
      <c s="588" r="UI24" t="n"/>
      <c s="588" r="UJ24" t="n"/>
      <c s="588" r="UK24" t="n"/>
      <c s="588" r="UL24" t="n"/>
      <c s="588" r="UM24" t="n"/>
      <c s="588" r="UN24" t="n"/>
      <c s="588" r="UO24" t="n"/>
      <c s="588" r="UP24" t="n"/>
      <c s="588" r="UQ24" t="n"/>
      <c s="588" r="UR24" t="n"/>
      <c s="588" r="US24" t="n"/>
      <c s="588" r="UT24" t="n"/>
      <c s="588" r="UU24" t="n"/>
      <c s="588" r="UV24" t="n"/>
      <c s="588" r="UW24" t="n"/>
      <c s="588" r="UX24" t="n"/>
      <c s="588" r="UY24" t="n"/>
      <c s="588" r="UZ24" t="n"/>
      <c s="588" r="VA24" t="n"/>
      <c s="588" r="VB24" t="n"/>
      <c s="588" r="VC24" t="n"/>
      <c s="588" r="VD24" t="n"/>
      <c s="588" r="VE24" t="n"/>
      <c s="588" r="VF24" t="n"/>
      <c s="588" r="VG24" t="n"/>
      <c s="588" r="VH24" t="n"/>
      <c s="588" r="VI24" t="n"/>
      <c s="588" r="VJ24" t="n"/>
      <c s="588" r="VK24" t="n"/>
      <c s="588" r="VL24" t="n"/>
      <c s="588" r="VM24" t="n"/>
      <c s="588" r="VN24" t="n"/>
      <c s="588" r="VO24" t="n"/>
      <c s="588" r="VP24" t="n"/>
      <c s="588" r="VQ24" t="n"/>
      <c s="588" r="VR24" t="n"/>
      <c s="588" r="VS24" t="n"/>
      <c s="588" r="VT24" t="n"/>
      <c s="588" r="VU24" t="n"/>
      <c s="588" r="VV24" t="n"/>
      <c s="588" r="VW24" t="n"/>
      <c s="588" r="VX24" t="n"/>
      <c s="588" r="VY24" t="n"/>
      <c s="588" r="VZ24" t="n"/>
      <c s="588" r="WA24" t="n"/>
      <c s="588" r="WB24" t="n"/>
      <c s="588" r="WC24" t="n"/>
      <c s="588" r="WD24" t="n"/>
      <c s="588" r="WE24" t="n"/>
      <c s="588" r="WF24" t="n"/>
      <c s="588" r="WG24" t="n"/>
      <c s="588" r="WH24" t="n"/>
      <c s="588" r="WI24" t="n"/>
      <c s="588" r="WJ24" t="n"/>
      <c s="588" r="WK24" t="n"/>
      <c s="588" r="WL24" t="n"/>
      <c s="588" r="WM24" t="n"/>
      <c s="588" r="WN24" t="n"/>
      <c s="588" r="WO24" t="n"/>
      <c s="588" r="WP24" t="n"/>
      <c s="588" r="WQ24" t="n"/>
      <c s="588" r="WR24" t="n"/>
      <c s="588" r="WS24" t="n"/>
      <c s="588" r="WT24" t="n"/>
      <c s="588" r="WU24" t="n"/>
      <c s="588" r="WV24" t="n"/>
      <c s="588" r="WW24" t="n"/>
      <c s="588" r="WX24" t="n"/>
      <c s="588" r="WY24" t="n"/>
      <c s="588" r="WZ24" t="n"/>
      <c s="588" r="XA24" t="n"/>
      <c s="588" r="XB24" t="n"/>
      <c s="588" r="XC24" t="n"/>
      <c s="588" r="XD24" t="n"/>
      <c s="588" r="XE24" t="n"/>
      <c s="588" r="XF24" t="n"/>
      <c s="588" r="XG24" t="n"/>
      <c s="588" r="XH24" t="n"/>
      <c s="588" r="XI24" t="n"/>
      <c s="588" r="XJ24" t="n"/>
      <c s="588" r="XK24" t="n"/>
      <c s="588" r="XL24" t="n"/>
      <c s="588" r="XM24" t="n"/>
      <c s="588" r="XN24" t="n"/>
      <c s="588" r="XO24" t="n"/>
      <c s="588" r="XP24" t="n"/>
      <c s="588" r="XQ24" t="n"/>
      <c s="588" r="XR24" t="n"/>
      <c s="588" r="XS24" t="n"/>
      <c s="588" r="XT24" t="n"/>
      <c s="588" r="XU24" t="n"/>
      <c s="588" r="XV24" t="n"/>
      <c s="588" r="XW24" t="n"/>
      <c s="588" r="XX24" t="n"/>
      <c s="588" r="XY24" t="n"/>
      <c s="588" r="XZ24" t="n"/>
      <c s="588" r="YA24" t="n"/>
      <c s="588" r="YB24" t="n"/>
      <c s="588" r="YC24" t="n"/>
      <c s="588" r="YD24" t="n"/>
      <c s="588" r="YE24" t="n"/>
      <c s="588" r="YF24" t="n"/>
      <c s="588" r="YG24" t="n"/>
      <c s="588" r="YH24" t="n"/>
      <c s="588" r="YI24" t="n"/>
      <c s="588" r="YJ24" t="n"/>
      <c s="588" r="YK24" t="n"/>
      <c s="588" r="YL24" t="n"/>
      <c s="588" r="YM24" t="n"/>
      <c s="588" r="YN24" t="n"/>
      <c s="588" r="YO24" t="n"/>
      <c s="588" r="YP24" t="n"/>
      <c s="588" r="YQ24" t="n"/>
      <c s="588" r="YR24" t="n"/>
      <c s="588" r="YS24" t="n"/>
      <c s="588" r="YT24" t="n"/>
      <c s="588" r="YU24" t="n"/>
      <c s="588" r="YV24" t="n"/>
      <c s="588" r="YW24" t="n"/>
      <c s="588" r="YX24" t="n"/>
      <c s="588" r="YY24" t="n"/>
      <c s="588" r="YZ24" t="n"/>
      <c s="588" r="ZA24" t="n"/>
      <c s="588" r="ZB24" t="n"/>
      <c s="588" r="ZC24" t="n"/>
      <c s="588" r="ZD24" t="n"/>
      <c s="588" r="ZE24" t="n"/>
      <c s="588" r="ZF24" t="n"/>
      <c s="588" r="ZG24" t="n"/>
      <c s="588" r="ZH24" t="n"/>
      <c s="588" r="ZI24" t="n"/>
      <c s="588" r="ZJ24" t="n"/>
      <c s="588" r="ZK24" t="n"/>
      <c s="588" r="ZL24" t="n"/>
      <c s="588" r="ZM24" t="n"/>
      <c s="588" r="ZN24" t="n"/>
      <c s="588" r="ZO24" t="n"/>
      <c s="588" r="ZP24" t="n"/>
      <c s="588" r="ZQ24" t="n"/>
      <c s="588" r="ZR24" t="n"/>
      <c s="588" r="ZS24" t="n"/>
      <c s="588" r="ZT24" t="n"/>
      <c s="588" r="ZU24" t="n"/>
      <c s="588" r="ZV24" t="n"/>
      <c s="588" r="ZW24" t="n"/>
      <c s="588" r="ZX24" t="n"/>
      <c s="588" r="ZY24" t="n"/>
      <c s="588" r="ZZ24" t="n"/>
      <c s="588" r="AAA24" t="n"/>
      <c s="588" r="AAB24" t="n"/>
      <c s="588" r="AAC24" t="n"/>
      <c s="588" r="AAD24" t="n"/>
      <c s="588" r="AAE24" t="n"/>
      <c s="588" r="AAF24" t="n"/>
      <c s="588" r="AAG24" t="n"/>
      <c s="588" r="AAH24" t="n"/>
      <c s="588" r="AAI24" t="n"/>
      <c s="588" r="AAJ24" t="n"/>
      <c s="588" r="AAK24" t="n"/>
      <c s="588" r="AAL24" t="n"/>
      <c s="588" r="AAM24" t="n"/>
      <c s="588" r="AAN24" t="n"/>
      <c s="588" r="AAO24" t="n"/>
      <c s="588" r="AAP24" t="n"/>
      <c s="588" r="AAQ24" t="n"/>
      <c s="588" r="AAR24" t="n"/>
      <c s="588" r="AAS24" t="n"/>
      <c s="588" r="AAT24" t="n"/>
      <c s="588" r="AAU24" t="n"/>
      <c s="588" r="AAV24" t="n"/>
      <c s="588" r="AAW24" t="n"/>
      <c s="588" r="AAX24" t="n"/>
      <c s="588" r="AAY24" t="n"/>
      <c s="588" r="AAZ24" t="n"/>
      <c s="588" r="ABA24" t="n"/>
      <c s="588" r="ABB24" t="n"/>
      <c s="588" r="ABC24" t="n"/>
      <c s="588" r="ABD24" t="n"/>
      <c s="588" r="ABE24" t="n"/>
      <c s="588" r="ABF24" t="n"/>
      <c s="588" r="ABG24" t="n"/>
      <c s="588" r="ABH24" t="n"/>
      <c s="588" r="ABI24" t="n"/>
      <c s="588" r="ABJ24" t="n"/>
      <c s="588" r="ABK24" t="n"/>
      <c s="588" r="ABL24" t="n"/>
      <c s="588" r="ABM24" t="n"/>
      <c s="588" r="ABN24" t="n"/>
      <c s="588" r="ABO24" t="n"/>
      <c s="588" r="ABP24" t="n"/>
      <c s="588" r="ABQ24" t="n"/>
      <c s="588" r="ABR24" t="n"/>
      <c s="588" r="ABS24" t="n"/>
      <c s="588" r="ABT24" t="n"/>
      <c s="588" r="ABU24" t="n"/>
      <c s="588" r="ABV24" t="n"/>
      <c s="588" r="ABW24" t="n"/>
      <c s="588" r="ABX24" t="n"/>
      <c s="588" r="ABY24" t="n"/>
      <c s="588" r="ABZ24" t="n"/>
      <c s="588" r="ACA24" t="n"/>
      <c s="588" r="ACB24" t="n"/>
      <c s="588" r="ACC24" t="n"/>
      <c s="588" r="ACD24" t="n"/>
      <c s="588" r="ACE24" t="n"/>
      <c s="588" r="ACF24" t="n"/>
      <c s="588" r="ACG24" t="n"/>
      <c s="588" r="ACH24" t="n"/>
      <c s="588" r="ACI24" t="n"/>
      <c s="588" r="ACJ24" t="n"/>
      <c s="588" r="ACK24" t="n"/>
      <c s="588" r="ACL24" t="n"/>
      <c s="588" r="ACM24" t="n"/>
      <c s="588" r="ACN24" t="n"/>
      <c s="588" r="ACO24" t="n"/>
      <c s="588" r="ACP24" t="n"/>
      <c s="588" r="ACQ24" t="n"/>
      <c s="588" r="ACR24" t="n"/>
      <c s="588" r="ACS24" t="n"/>
      <c s="588" r="ACT24" t="n"/>
      <c s="588" r="ACU24" t="n"/>
      <c s="588" r="ACV24" t="n"/>
      <c s="588" r="ACW24" t="n"/>
      <c s="588" r="ACX24" t="n"/>
      <c s="588" r="ACY24" t="n"/>
      <c s="588" r="ACZ24" t="n"/>
      <c s="588" r="ADA24" t="n"/>
      <c s="588" r="ADB24" t="n"/>
      <c s="588" r="ADC24" t="n"/>
      <c s="588" r="ADD24" t="n"/>
      <c s="588" r="ADE24" t="n"/>
      <c s="588" r="ADF24" t="n"/>
      <c s="588" r="ADG24" t="n"/>
      <c s="588" r="ADH24" t="n"/>
      <c s="588" r="ADI24" t="n"/>
      <c s="588" r="ADJ24" t="n"/>
      <c s="588" r="ADK24" t="n"/>
      <c s="588" r="ADL24" t="n"/>
      <c s="588" r="ADM24" t="n"/>
      <c s="588" r="ADN24" t="n"/>
      <c s="588" r="ADO24" t="n"/>
      <c s="588" r="ADP24" t="n"/>
      <c s="588" r="ADQ24" t="n"/>
      <c s="588" r="ADR24" t="n"/>
      <c s="588" r="ADS24" t="n"/>
      <c s="588" r="ADT24" t="n"/>
      <c s="588" r="ADU24" t="n"/>
      <c s="588" r="ADV24" t="n"/>
      <c s="588" r="ADW24" t="n"/>
      <c s="588" r="ADX24" t="n"/>
      <c s="588" r="ADY24" t="n"/>
      <c s="588" r="ADZ24" t="n"/>
      <c s="588" r="AEA24" t="n"/>
      <c s="588" r="AEB24" t="n"/>
      <c s="588" r="AEC24" t="n"/>
      <c s="588" r="AED24" t="n"/>
      <c s="588" r="AEE24" t="n"/>
      <c s="588" r="AEF24" t="n"/>
      <c s="588" r="AEG24" t="n"/>
      <c s="588" r="AEH24" t="n"/>
      <c s="588" r="AEI24" t="n"/>
      <c s="588" r="AEJ24" t="n"/>
      <c s="588" r="AEK24" t="n"/>
      <c s="588" r="AEL24" t="n"/>
      <c s="588" r="AEM24" t="n"/>
      <c s="588" r="AEN24" t="n"/>
      <c s="588" r="AEO24" t="n"/>
      <c s="588" r="AEP24" t="n"/>
      <c s="588" r="AEQ24" t="n"/>
      <c s="588" r="AER24" t="n"/>
      <c s="588" r="AES24" t="n"/>
      <c s="588" r="AET24" t="n"/>
      <c s="588" r="AEU24" t="n"/>
      <c s="588" r="AEV24" t="n"/>
      <c s="588" r="AEW24" t="n"/>
      <c s="588" r="AEX24" t="n"/>
      <c s="588" r="AEY24" t="n"/>
      <c s="588" r="AEZ24" t="n"/>
      <c s="588" r="AFA24" t="n"/>
      <c s="588" r="AFB24" t="n"/>
      <c s="588" r="AFC24" t="n"/>
      <c s="588" r="AFD24" t="n"/>
      <c s="588" r="AFE24" t="n"/>
      <c s="588" r="AFF24" t="n"/>
      <c s="588" r="AFG24" t="n"/>
      <c s="588" r="AFH24" t="n"/>
      <c s="588" r="AFI24" t="n"/>
      <c s="588" r="AFJ24" t="n"/>
      <c s="588" r="AFK24" t="n"/>
      <c s="588" r="AFL24" t="n"/>
      <c s="588" r="AFM24" t="n"/>
      <c s="588" r="AFN24" t="n"/>
      <c s="588" r="AFO24" t="n"/>
      <c s="588" r="AFP24" t="n"/>
      <c s="588" r="AFQ24" t="n"/>
      <c s="588" r="AFR24" t="n"/>
      <c s="588" r="AFS24" t="n"/>
      <c s="588" r="AFT24" t="n"/>
      <c s="588" r="AFU24" t="n"/>
      <c s="588" r="AFV24" t="n"/>
      <c s="588" r="AFW24" t="n"/>
      <c s="588" r="AFX24" t="n"/>
      <c s="588" r="AFY24" t="n"/>
      <c s="588" r="AFZ24" t="n"/>
      <c s="588" r="AGA24" t="n"/>
      <c s="588" r="AGB24" t="n"/>
      <c s="588" r="AGC24" t="n"/>
      <c s="588" r="AGD24" t="n"/>
      <c s="588" r="AGE24" t="n"/>
      <c s="588" r="AGF24" t="n"/>
      <c s="588" r="AGG24" t="n"/>
      <c s="588" r="AGH24" t="n"/>
      <c s="588" r="AGI24" t="n"/>
      <c s="588" r="AGJ24" t="n"/>
      <c s="588" r="AGK24" t="n"/>
      <c s="588" r="AGL24" t="n"/>
      <c s="588" r="AGM24" t="n"/>
      <c s="588" r="AGN24" t="n"/>
      <c s="588" r="AGO24" t="n"/>
      <c s="588" r="AGP24" t="n"/>
      <c s="588" r="AGQ24" t="n"/>
      <c s="588" r="AGR24" t="n"/>
      <c s="588" r="AGS24" t="n"/>
      <c s="588" r="AGT24" t="n"/>
      <c s="588" r="AGU24" t="n"/>
      <c s="588" r="AGV24" t="n"/>
      <c s="588" r="AGW24" t="n"/>
      <c s="588" r="AGX24" t="n"/>
      <c s="588" r="AGY24" t="n"/>
      <c s="588" r="AGZ24" t="n"/>
      <c s="588" r="AHA24" t="n"/>
      <c s="588" r="AHB24" t="n"/>
      <c s="588" r="AHC24" t="n"/>
      <c s="588" r="AHD24" t="n"/>
      <c s="588" r="AHE24" t="n"/>
      <c s="588" r="AHF24" t="n"/>
      <c s="588" r="AHG24" t="n"/>
      <c s="588" r="AHH24" t="n"/>
      <c s="588" r="AHI24" t="n"/>
      <c s="588" r="AHJ24" t="n"/>
      <c s="588" r="AHK24" t="n"/>
      <c s="588" r="AHL24" t="n"/>
      <c s="588" r="AHM24" t="n"/>
      <c s="588" r="AHN24" t="n"/>
      <c s="588" r="AHO24" t="n"/>
      <c s="588" r="AHP24" t="n"/>
      <c s="588" r="AHQ24" t="n"/>
      <c s="588" r="AHR24" t="n"/>
      <c s="588" r="AHS24" t="n"/>
      <c s="588" r="AHT24" t="n"/>
      <c s="588" r="AHU24" t="n"/>
      <c s="588" r="AHV24" t="n"/>
      <c s="588" r="AHW24" t="n"/>
      <c s="588" r="AHX24" t="n"/>
      <c s="588" r="AHY24" t="n"/>
      <c s="588" r="AHZ24" t="n"/>
      <c s="588" r="AIA24" t="n"/>
      <c s="588" r="AIB24" t="n"/>
      <c s="588" r="AIC24" t="n"/>
      <c s="588" r="AID24" t="n"/>
      <c s="588" r="AIE24" t="n"/>
      <c s="588" r="AIF24" t="n"/>
      <c s="588" r="AIG24" t="n"/>
      <c s="588" r="AIH24" t="n"/>
      <c s="588" r="AII24" t="n"/>
      <c s="588" r="AIJ24" t="n"/>
      <c s="588" r="AIK24" t="n"/>
      <c s="588" r="AIL24" t="n"/>
      <c s="588" r="AIM24" t="n"/>
      <c s="588" r="AIN24" t="n"/>
      <c s="588" r="AIO24" t="n"/>
      <c s="588" r="AIP24" t="n"/>
      <c s="588" r="AIQ24" t="n"/>
      <c s="588" r="AIR24" t="n"/>
      <c s="588" r="AIS24" t="n"/>
      <c s="588" r="AIT24" t="n"/>
      <c s="588" r="AIU24" t="n"/>
      <c s="588" r="AIV24" t="n"/>
      <c s="588" r="AIW24" t="n"/>
      <c s="588" r="AIX24" t="n"/>
      <c s="588" r="AIY24" t="n"/>
      <c s="588" r="AIZ24" t="n"/>
      <c s="588" r="AJA24" t="n"/>
      <c s="588" r="AJB24" t="n"/>
      <c s="588" r="AJC24" t="n"/>
      <c s="588" r="AJD24" t="n"/>
      <c s="588" r="AJE24" t="n"/>
      <c s="588" r="AJF24" t="n"/>
      <c s="588" r="AJG24" t="n"/>
      <c s="588" r="AJH24" t="n"/>
      <c s="588" r="AJI24" t="n"/>
      <c s="588" r="AJJ24" t="n"/>
      <c s="588" r="AJK24" t="n"/>
      <c s="588" r="AJL24" t="n"/>
      <c s="588" r="AJM24" t="n"/>
      <c s="588" r="AJN24" t="n"/>
      <c s="588" r="AJO24" t="n"/>
      <c s="588" r="AJP24" t="n"/>
      <c s="588" r="AJQ24" t="n"/>
      <c s="588" r="AJR24" t="n"/>
      <c s="588" r="AJS24" t="n"/>
      <c s="588" r="AJT24" t="n"/>
      <c s="588" r="AJU24" t="n"/>
      <c s="588" r="AJV24" t="n"/>
      <c s="588" r="AJW24" t="n"/>
      <c s="588" r="AJX24" t="n"/>
      <c s="588" r="AJY24" t="n"/>
      <c s="588" r="AJZ24" t="n"/>
      <c s="588" r="AKA24" t="n"/>
      <c s="588" r="AKB24" t="n"/>
      <c s="588" r="AKC24" t="n"/>
      <c s="588" r="AKD24" t="n"/>
      <c s="588" r="AKE24" t="n"/>
      <c s="588" r="AKF24" t="n"/>
      <c s="588" r="AKG24" t="n"/>
      <c s="588" r="AKH24" t="n"/>
      <c s="588" r="AKI24" t="n"/>
      <c s="588" r="AKJ24" t="n"/>
      <c s="588" r="AKK24" t="n"/>
      <c s="588" r="AKL24" t="n"/>
      <c s="588" r="AKM24" t="n"/>
      <c s="588" r="AKN24" t="n"/>
      <c s="588" r="AKO24" t="n"/>
      <c s="588" r="AKP24" t="n"/>
      <c s="588" r="AKQ24" t="n"/>
      <c s="588" r="AKR24" t="n"/>
      <c s="588" r="AKS24" t="n"/>
      <c s="588" r="AKT24" t="n"/>
      <c s="588" r="AKU24" t="n"/>
      <c s="588" r="AKV24" t="n"/>
      <c s="588" r="AKW24" t="n"/>
      <c s="588" r="AKX24" t="n"/>
      <c s="588" r="AKY24" t="n"/>
      <c s="588" r="AKZ24" t="n"/>
      <c s="588" r="ALA24" t="n"/>
      <c s="588" r="ALB24" t="n"/>
      <c s="588" r="ALC24" t="n"/>
      <c s="588" r="ALD24" t="n"/>
      <c s="588" r="ALE24" t="n"/>
      <c s="588" r="ALF24" t="n"/>
      <c s="588" r="ALG24" t="n"/>
      <c s="588" r="ALH24" t="n"/>
      <c s="588" r="ALI24" t="n"/>
      <c s="588" r="ALJ24" t="n"/>
      <c s="588" r="ALK24" t="n"/>
      <c s="588" r="ALL24" t="n"/>
      <c s="588" r="ALM24" t="n"/>
      <c s="588" r="ALN24" t="n"/>
      <c s="588" r="ALO24" t="n"/>
      <c s="588" r="ALP24" t="n"/>
      <c s="588" r="ALQ24" t="n"/>
      <c s="588" r="ALR24" t="n"/>
      <c s="588" r="ALS24" t="n"/>
      <c s="588" r="ALT24" t="n"/>
      <c s="588" r="ALU24" t="n"/>
      <c s="588" r="ALV24" t="n"/>
      <c s="588" r="ALW24" t="n"/>
      <c s="588" r="ALX24" t="n"/>
      <c s="588" r="ALY24" t="n"/>
      <c s="588" r="ALZ24" t="n"/>
      <c s="588" r="AMA24" t="n"/>
      <c s="588" r="AMB24" t="n"/>
      <c s="588" r="AMC24" t="n"/>
      <c s="588" r="AMD24" t="n"/>
      <c s="588" r="AME24" t="n"/>
      <c s="588" r="AMF24" t="n"/>
      <c s="588" r="AMG24" t="n"/>
      <c s="588" r="AMH24" t="n"/>
      <c s="588" r="AMI24" t="n"/>
      <c s="588" r="AMJ24" t="n"/>
    </row>
    <row customHeight="1" s="737" r="25" ht="15" spans="1:1024">
      <c s="722" r="A25" t="n">
        <v>41187</v>
      </c>
      <c s="323" r="B25" t="s">
        <v>835</v>
      </c>
      <c s="636" r="C25" t="s">
        <v>817</v>
      </c>
      <c s="555" r="D25">
        <f>IF(C25="OK","SIM","NÃO")</f>
        <v/>
      </c>
      <c s="279" r="E25" t="n"/>
      <c s="553" r="F25" t="s">
        <v>1077</v>
      </c>
      <c s="637" r="G25" t="s">
        <v>996</v>
      </c>
      <c s="629" r="H25" t="s">
        <v>4066</v>
      </c>
      <c s="632" r="I25" t="s">
        <v>838</v>
      </c>
      <c s="634" r="J25" t="s">
        <v>796</v>
      </c>
      <c s="241" r="K25" t="s">
        <v>4067</v>
      </c>
      <c s="242" r="L25" t="s">
        <v>801</v>
      </c>
      <c s="241" r="M25" t="s">
        <v>1539</v>
      </c>
      <c s="367" r="N25" t="s">
        <v>4050</v>
      </c>
      <c s="243" r="O25" t="s">
        <v>4068</v>
      </c>
      <c s="245" r="P25" t="s">
        <v>4069</v>
      </c>
      <c s="243" r="Q25" t="s">
        <v>811</v>
      </c>
      <c s="637" r="R25" t="s">
        <v>478</v>
      </c>
      <c s="640" r="S25" t="n"/>
      <c s="588" r="T25" t="n"/>
      <c s="588" r="U25" t="n"/>
      <c s="588" r="V25" t="n"/>
      <c s="588" r="W25" t="n"/>
      <c s="588" r="X25" t="n"/>
      <c s="588" r="Y25" t="n"/>
      <c s="588" r="Z25" t="n"/>
      <c s="588" r="AA25" t="n"/>
      <c s="588" r="AB25" t="n"/>
      <c s="588" r="AC25" t="n"/>
      <c s="588" r="AD25" t="n"/>
      <c s="588" r="AE25" t="n"/>
      <c s="588" r="AF25" t="n"/>
      <c s="588" r="AG25" t="n"/>
      <c s="588" r="AH25" t="n"/>
      <c s="588" r="AI25" t="n"/>
      <c s="588" r="AJ25" t="n"/>
      <c s="588" r="AK25" t="n"/>
      <c s="588" r="AL25" t="n"/>
      <c s="588" r="AM25" t="n"/>
      <c s="588" r="AN25" t="n"/>
      <c s="588" r="AO25" t="n"/>
      <c s="588" r="AP25" t="n"/>
      <c s="588" r="AQ25" t="n"/>
      <c s="588" r="AR25" t="n"/>
      <c s="588" r="AS25" t="n"/>
      <c s="588" r="AT25" t="n"/>
      <c s="588" r="AU25" t="n"/>
      <c s="588" r="AV25" t="n"/>
      <c s="588" r="AW25" t="n"/>
      <c s="588" r="AX25" t="n"/>
      <c s="588" r="AY25" t="n"/>
      <c s="588" r="AZ25" t="n"/>
      <c s="588" r="BA25" t="n"/>
      <c s="588" r="BB25" t="n"/>
      <c s="588" r="BC25" t="n"/>
      <c s="588" r="BD25" t="n"/>
      <c s="588" r="BE25" t="n"/>
      <c s="588" r="BF25" t="n"/>
      <c s="588" r="BG25" t="n"/>
      <c s="588" r="BH25" t="n"/>
      <c s="588" r="BI25" t="n"/>
      <c s="588" r="BJ25" t="n"/>
      <c s="588" r="BK25" t="n"/>
      <c s="588" r="BL25" t="n"/>
      <c s="588" r="BM25" t="n"/>
      <c s="588" r="BN25" t="n"/>
      <c s="588" r="BO25" t="n"/>
      <c s="588" r="BP25" t="n"/>
      <c s="588" r="BQ25" t="n"/>
      <c s="588" r="BR25" t="n"/>
      <c s="588" r="BS25" t="n"/>
      <c s="588" r="BT25" t="n"/>
      <c s="588" r="BU25" t="n"/>
      <c s="588" r="BV25" t="n"/>
      <c s="588" r="BW25" t="n"/>
      <c s="588" r="BX25" t="n"/>
      <c s="588" r="BY25" t="n"/>
      <c s="588" r="BZ25" t="n"/>
      <c s="588" r="CA25" t="n"/>
      <c s="588" r="CB25" t="n"/>
      <c s="588" r="CC25" t="n"/>
      <c s="588" r="CD25" t="n"/>
      <c s="588" r="CE25" t="n"/>
      <c s="588" r="CF25" t="n"/>
      <c s="588" r="CG25" t="n"/>
      <c s="588" r="CH25" t="n"/>
      <c s="588" r="CI25" t="n"/>
      <c s="588" r="CJ25" t="n"/>
      <c s="588" r="CK25" t="n"/>
      <c s="588" r="CL25" t="n"/>
      <c s="588" r="CM25" t="n"/>
      <c s="588" r="CN25" t="n"/>
      <c s="588" r="CO25" t="n"/>
      <c s="588" r="CP25" t="n"/>
      <c s="588" r="CQ25" t="n"/>
      <c s="588" r="CR25" t="n"/>
      <c s="588" r="CS25" t="n"/>
      <c s="588" r="CT25" t="n"/>
      <c s="588" r="CU25" t="n"/>
      <c s="588" r="CV25" t="n"/>
      <c s="588" r="CW25" t="n"/>
      <c s="588" r="CX25" t="n"/>
      <c s="588" r="CY25" t="n"/>
      <c s="588" r="CZ25" t="n"/>
      <c s="588" r="DA25" t="n"/>
      <c s="588" r="DB25" t="n"/>
      <c s="588" r="DC25" t="n"/>
      <c s="588" r="DD25" t="n"/>
      <c s="588" r="DE25" t="n"/>
      <c s="588" r="DF25" t="n"/>
      <c s="588" r="DG25" t="n"/>
      <c s="588" r="DH25" t="n"/>
      <c s="588" r="DI25" t="n"/>
      <c s="588" r="DJ25" t="n"/>
      <c s="588" r="DK25" t="n"/>
      <c s="588" r="DL25" t="n"/>
      <c s="588" r="DM25" t="n"/>
      <c s="588" r="DN25" t="n"/>
      <c s="588" r="DO25" t="n"/>
      <c s="588" r="DP25" t="n"/>
      <c s="588" r="DQ25" t="n"/>
      <c s="588" r="DR25" t="n"/>
      <c s="588" r="DS25" t="n"/>
      <c s="588" r="DT25" t="n"/>
      <c s="588" r="DU25" t="n"/>
      <c s="588" r="DV25" t="n"/>
      <c s="588" r="DW25" t="n"/>
      <c s="588" r="DX25" t="n"/>
      <c s="588" r="DY25" t="n"/>
      <c s="588" r="DZ25" t="n"/>
      <c s="588" r="EA25" t="n"/>
      <c s="588" r="EB25" t="n"/>
      <c s="588" r="EC25" t="n"/>
      <c s="588" r="ED25" t="n"/>
      <c s="588" r="EE25" t="n"/>
      <c s="588" r="EF25" t="n"/>
      <c s="588" r="EG25" t="n"/>
      <c s="588" r="EH25" t="n"/>
      <c s="588" r="EI25" t="n"/>
      <c s="588" r="EJ25" t="n"/>
      <c s="588" r="EK25" t="n"/>
      <c s="588" r="EL25" t="n"/>
      <c s="588" r="EM25" t="n"/>
      <c s="588" r="EN25" t="n"/>
      <c s="588" r="EO25" t="n"/>
      <c s="588" r="EP25" t="n"/>
      <c s="588" r="EQ25" t="n"/>
      <c s="588" r="ER25" t="n"/>
      <c s="588" r="ES25" t="n"/>
      <c s="588" r="ET25" t="n"/>
      <c s="588" r="EU25" t="n"/>
      <c s="588" r="EV25" t="n"/>
      <c s="588" r="EW25" t="n"/>
      <c s="588" r="EX25" t="n"/>
      <c s="588" r="EY25" t="n"/>
      <c s="588" r="EZ25" t="n"/>
      <c s="588" r="FA25" t="n"/>
      <c s="588" r="FB25" t="n"/>
      <c s="588" r="FC25" t="n"/>
      <c s="588" r="FD25" t="n"/>
      <c s="588" r="FE25" t="n"/>
      <c s="588" r="FF25" t="n"/>
      <c s="588" r="FG25" t="n"/>
      <c s="588" r="FH25" t="n"/>
      <c s="588" r="FI25" t="n"/>
      <c s="588" r="FJ25" t="n"/>
      <c s="588" r="FK25" t="n"/>
      <c s="588" r="FL25" t="n"/>
      <c s="588" r="FM25" t="n"/>
      <c s="588" r="FN25" t="n"/>
      <c s="588" r="FO25" t="n"/>
      <c s="588" r="FP25" t="n"/>
      <c s="588" r="FQ25" t="n"/>
      <c s="588" r="FR25" t="n"/>
      <c s="588" r="FS25" t="n"/>
      <c s="588" r="FT25" t="n"/>
      <c s="588" r="FU25" t="n"/>
      <c s="588" r="FV25" t="n"/>
      <c s="588" r="FW25" t="n"/>
      <c s="588" r="FX25" t="n"/>
      <c s="588" r="FY25" t="n"/>
      <c s="588" r="FZ25" t="n"/>
      <c s="588" r="GA25" t="n"/>
      <c s="588" r="GB25" t="n"/>
      <c s="588" r="GC25" t="n"/>
      <c s="588" r="GD25" t="n"/>
      <c s="588" r="GE25" t="n"/>
      <c s="588" r="GF25" t="n"/>
      <c s="588" r="GG25" t="n"/>
      <c s="588" r="GH25" t="n"/>
      <c s="588" r="GI25" t="n"/>
      <c s="588" r="GJ25" t="n"/>
      <c s="588" r="GK25" t="n"/>
      <c s="588" r="GL25" t="n"/>
      <c s="588" r="GM25" t="n"/>
      <c s="588" r="GN25" t="n"/>
      <c s="588" r="GO25" t="n"/>
      <c s="588" r="GP25" t="n"/>
      <c s="588" r="GQ25" t="n"/>
      <c s="588" r="GR25" t="n"/>
      <c s="588" r="GS25" t="n"/>
      <c s="588" r="GT25" t="n"/>
      <c s="588" r="GU25" t="n"/>
      <c s="588" r="GV25" t="n"/>
      <c s="588" r="GW25" t="n"/>
      <c s="588" r="GX25" t="n"/>
      <c s="588" r="GY25" t="n"/>
      <c s="588" r="GZ25" t="n"/>
      <c s="588" r="HA25" t="n"/>
      <c s="588" r="HB25" t="n"/>
      <c s="588" r="HC25" t="n"/>
      <c s="588" r="HD25" t="n"/>
      <c s="588" r="HE25" t="n"/>
      <c s="588" r="HF25" t="n"/>
      <c s="588" r="HG25" t="n"/>
      <c s="588" r="HH25" t="n"/>
      <c s="588" r="HI25" t="n"/>
      <c s="588" r="HJ25" t="n"/>
      <c s="588" r="HK25" t="n"/>
      <c s="588" r="HL25" t="n"/>
      <c s="588" r="HM25" t="n"/>
      <c s="588" r="HN25" t="n"/>
      <c s="588" r="HO25" t="n"/>
      <c s="588" r="HP25" t="n"/>
      <c s="588" r="HQ25" t="n"/>
      <c s="588" r="HR25" t="n"/>
      <c s="588" r="HS25" t="n"/>
      <c s="588" r="HT25" t="n"/>
      <c s="588" r="HU25" t="n"/>
      <c s="588" r="HV25" t="n"/>
      <c s="588" r="HW25" t="n"/>
      <c s="588" r="HX25" t="n"/>
      <c s="588" r="HY25" t="n"/>
      <c s="588" r="HZ25" t="n"/>
      <c s="588" r="IA25" t="n"/>
      <c s="588" r="IB25" t="n"/>
      <c s="588" r="IC25" t="n"/>
      <c s="588" r="ID25" t="n"/>
      <c s="588" r="IE25" t="n"/>
      <c s="588" r="IF25" t="n"/>
      <c s="588" r="IG25" t="n"/>
      <c s="588" r="IH25" t="n"/>
      <c s="588" r="II25" t="n"/>
      <c s="588" r="IJ25" t="n"/>
      <c s="588" r="IK25" t="n"/>
      <c s="588" r="IL25" t="n"/>
      <c s="588" r="IM25" t="n"/>
      <c s="588" r="IN25" t="n"/>
      <c s="588" r="IO25" t="n"/>
      <c s="588" r="IP25" t="n"/>
      <c s="588" r="IQ25" t="n"/>
      <c s="588" r="IR25" t="n"/>
      <c s="588" r="IS25" t="n"/>
      <c s="588" r="IT25" t="n"/>
      <c s="588" r="IU25" t="n"/>
      <c s="588" r="IV25" t="n"/>
      <c s="588" r="IW25" t="n"/>
      <c s="588" r="IX25" t="n"/>
      <c s="588" r="IY25" t="n"/>
      <c s="588" r="IZ25" t="n"/>
      <c s="588" r="JA25" t="n"/>
      <c s="588" r="JB25" t="n"/>
      <c s="588" r="JC25" t="n"/>
      <c s="588" r="JD25" t="n"/>
      <c s="588" r="JE25" t="n"/>
      <c s="588" r="JF25" t="n"/>
      <c s="588" r="JG25" t="n"/>
      <c s="588" r="JH25" t="n"/>
      <c s="588" r="JI25" t="n"/>
      <c s="588" r="JJ25" t="n"/>
      <c s="588" r="JK25" t="n"/>
      <c s="588" r="JL25" t="n"/>
      <c s="588" r="JM25" t="n"/>
      <c s="588" r="JN25" t="n"/>
      <c s="588" r="JO25" t="n"/>
      <c s="588" r="JP25" t="n"/>
      <c s="588" r="JQ25" t="n"/>
      <c s="588" r="JR25" t="n"/>
      <c s="588" r="JS25" t="n"/>
      <c s="588" r="JT25" t="n"/>
      <c s="588" r="JU25" t="n"/>
      <c s="588" r="JV25" t="n"/>
      <c s="588" r="JW25" t="n"/>
      <c s="588" r="JX25" t="n"/>
      <c s="588" r="JY25" t="n"/>
      <c s="588" r="JZ25" t="n"/>
      <c s="588" r="KA25" t="n"/>
      <c s="588" r="KB25" t="n"/>
      <c s="588" r="KC25" t="n"/>
      <c s="588" r="KD25" t="n"/>
      <c s="588" r="KE25" t="n"/>
      <c s="588" r="KF25" t="n"/>
      <c s="588" r="KG25" t="n"/>
      <c s="588" r="KH25" t="n"/>
      <c s="588" r="KI25" t="n"/>
      <c s="588" r="KJ25" t="n"/>
      <c s="588" r="KK25" t="n"/>
      <c s="588" r="KL25" t="n"/>
      <c s="588" r="KM25" t="n"/>
      <c s="588" r="KN25" t="n"/>
      <c s="588" r="KO25" t="n"/>
      <c s="588" r="KP25" t="n"/>
      <c s="588" r="KQ25" t="n"/>
      <c s="588" r="KR25" t="n"/>
      <c s="588" r="KS25" t="n"/>
      <c s="588" r="KT25" t="n"/>
      <c s="588" r="KU25" t="n"/>
      <c s="588" r="KV25" t="n"/>
      <c s="588" r="KW25" t="n"/>
      <c s="588" r="KX25" t="n"/>
      <c s="588" r="KY25" t="n"/>
      <c s="588" r="KZ25" t="n"/>
      <c s="588" r="LA25" t="n"/>
      <c s="588" r="LB25" t="n"/>
      <c s="588" r="LC25" t="n"/>
      <c s="588" r="LD25" t="n"/>
      <c s="588" r="LE25" t="n"/>
      <c s="588" r="LF25" t="n"/>
      <c s="588" r="LG25" t="n"/>
      <c s="588" r="LH25" t="n"/>
      <c s="588" r="LI25" t="n"/>
      <c s="588" r="LJ25" t="n"/>
      <c s="588" r="LK25" t="n"/>
      <c s="588" r="LL25" t="n"/>
      <c s="588" r="LM25" t="n"/>
      <c s="588" r="LN25" t="n"/>
      <c s="588" r="LO25" t="n"/>
      <c s="588" r="LP25" t="n"/>
      <c s="588" r="LQ25" t="n"/>
      <c s="588" r="LR25" t="n"/>
      <c s="588" r="LS25" t="n"/>
      <c s="588" r="LT25" t="n"/>
      <c s="588" r="LU25" t="n"/>
      <c s="588" r="LV25" t="n"/>
      <c s="588" r="LW25" t="n"/>
      <c s="588" r="LX25" t="n"/>
      <c s="588" r="LY25" t="n"/>
      <c s="588" r="LZ25" t="n"/>
      <c s="588" r="MA25" t="n"/>
      <c s="588" r="MB25" t="n"/>
      <c s="588" r="MC25" t="n"/>
      <c s="588" r="MD25" t="n"/>
      <c s="588" r="ME25" t="n"/>
      <c s="588" r="MF25" t="n"/>
      <c s="588" r="MG25" t="n"/>
      <c s="588" r="MH25" t="n"/>
      <c s="588" r="MI25" t="n"/>
      <c s="588" r="MJ25" t="n"/>
      <c s="588" r="MK25" t="n"/>
      <c s="588" r="ML25" t="n"/>
      <c s="588" r="MM25" t="n"/>
      <c s="588" r="MN25" t="n"/>
      <c s="588" r="MO25" t="n"/>
      <c s="588" r="MP25" t="n"/>
      <c s="588" r="MQ25" t="n"/>
      <c s="588" r="MR25" t="n"/>
      <c s="588" r="MS25" t="n"/>
      <c s="588" r="MT25" t="n"/>
      <c s="588" r="MU25" t="n"/>
      <c s="588" r="MV25" t="n"/>
      <c s="588" r="MW25" t="n"/>
      <c s="588" r="MX25" t="n"/>
      <c s="588" r="MY25" t="n"/>
      <c s="588" r="MZ25" t="n"/>
      <c s="588" r="NA25" t="n"/>
      <c s="588" r="NB25" t="n"/>
      <c s="588" r="NC25" t="n"/>
      <c s="588" r="ND25" t="n"/>
      <c s="588" r="NE25" t="n"/>
      <c s="588" r="NF25" t="n"/>
      <c s="588" r="NG25" t="n"/>
      <c s="588" r="NH25" t="n"/>
      <c s="588" r="NI25" t="n"/>
      <c s="588" r="NJ25" t="n"/>
      <c s="588" r="NK25" t="n"/>
      <c s="588" r="NL25" t="n"/>
      <c s="588" r="NM25" t="n"/>
      <c s="588" r="NN25" t="n"/>
      <c s="588" r="NO25" t="n"/>
      <c s="588" r="NP25" t="n"/>
      <c s="588" r="NQ25" t="n"/>
      <c s="588" r="NR25" t="n"/>
      <c s="588" r="NS25" t="n"/>
      <c s="588" r="NT25" t="n"/>
      <c s="588" r="NU25" t="n"/>
      <c s="588" r="NV25" t="n"/>
      <c s="588" r="NW25" t="n"/>
      <c s="588" r="NX25" t="n"/>
      <c s="588" r="NY25" t="n"/>
      <c s="588" r="NZ25" t="n"/>
      <c s="588" r="OA25" t="n"/>
      <c s="588" r="OB25" t="n"/>
      <c s="588" r="OC25" t="n"/>
      <c s="588" r="OD25" t="n"/>
      <c s="588" r="OE25" t="n"/>
      <c s="588" r="OF25" t="n"/>
      <c s="588" r="OG25" t="n"/>
      <c s="588" r="OH25" t="n"/>
      <c s="588" r="OI25" t="n"/>
      <c s="588" r="OJ25" t="n"/>
      <c s="588" r="OK25" t="n"/>
      <c s="588" r="OL25" t="n"/>
      <c s="588" r="OM25" t="n"/>
      <c s="588" r="ON25" t="n"/>
      <c s="588" r="OO25" t="n"/>
      <c s="588" r="OP25" t="n"/>
      <c s="588" r="OQ25" t="n"/>
      <c s="588" r="OR25" t="n"/>
      <c s="588" r="OS25" t="n"/>
      <c s="588" r="OT25" t="n"/>
      <c s="588" r="OU25" t="n"/>
      <c s="588" r="OV25" t="n"/>
      <c s="588" r="OW25" t="n"/>
      <c s="588" r="OX25" t="n"/>
      <c s="588" r="OY25" t="n"/>
      <c s="588" r="OZ25" t="n"/>
      <c s="588" r="PA25" t="n"/>
      <c s="588" r="PB25" t="n"/>
      <c s="588" r="PC25" t="n"/>
      <c s="588" r="PD25" t="n"/>
      <c s="588" r="PE25" t="n"/>
      <c s="588" r="PF25" t="n"/>
      <c s="588" r="PG25" t="n"/>
      <c s="588" r="PH25" t="n"/>
      <c s="588" r="PI25" t="n"/>
      <c s="588" r="PJ25" t="n"/>
      <c s="588" r="PK25" t="n"/>
      <c s="588" r="PL25" t="n"/>
      <c s="588" r="PM25" t="n"/>
      <c s="588" r="PN25" t="n"/>
      <c s="588" r="PO25" t="n"/>
      <c s="588" r="PP25" t="n"/>
      <c s="588" r="PQ25" t="n"/>
      <c s="588" r="PR25" t="n"/>
      <c s="588" r="PS25" t="n"/>
      <c s="588" r="PT25" t="n"/>
      <c s="588" r="PU25" t="n"/>
      <c s="588" r="PV25" t="n"/>
      <c s="588" r="PW25" t="n"/>
      <c s="588" r="PX25" t="n"/>
      <c s="588" r="PY25" t="n"/>
      <c s="588" r="PZ25" t="n"/>
      <c s="588" r="QA25" t="n"/>
      <c s="588" r="QB25" t="n"/>
      <c s="588" r="QC25" t="n"/>
      <c s="588" r="QD25" t="n"/>
      <c s="588" r="QE25" t="n"/>
      <c s="588" r="QF25" t="n"/>
      <c s="588" r="QG25" t="n"/>
      <c s="588" r="QH25" t="n"/>
      <c s="588" r="QI25" t="n"/>
      <c s="588" r="QJ25" t="n"/>
      <c s="588" r="QK25" t="n"/>
      <c s="588" r="QL25" t="n"/>
      <c s="588" r="QM25" t="n"/>
      <c s="588" r="QN25" t="n"/>
      <c s="588" r="QO25" t="n"/>
      <c s="588" r="QP25" t="n"/>
      <c s="588" r="QQ25" t="n"/>
      <c s="588" r="QR25" t="n"/>
      <c s="588" r="QS25" t="n"/>
      <c s="588" r="QT25" t="n"/>
      <c s="588" r="QU25" t="n"/>
      <c s="588" r="QV25" t="n"/>
      <c s="588" r="QW25" t="n"/>
      <c s="588" r="QX25" t="n"/>
      <c s="588" r="QY25" t="n"/>
      <c s="588" r="QZ25" t="n"/>
      <c s="588" r="RA25" t="n"/>
      <c s="588" r="RB25" t="n"/>
      <c s="588" r="RC25" t="n"/>
      <c s="588" r="RD25" t="n"/>
      <c s="588" r="RE25" t="n"/>
      <c s="588" r="RF25" t="n"/>
      <c s="588" r="RG25" t="n"/>
      <c s="588" r="RH25" t="n"/>
      <c s="588" r="RI25" t="n"/>
      <c s="588" r="RJ25" t="n"/>
      <c s="588" r="RK25" t="n"/>
      <c s="588" r="RL25" t="n"/>
      <c s="588" r="RM25" t="n"/>
      <c s="588" r="RN25" t="n"/>
      <c s="588" r="RO25" t="n"/>
      <c s="588" r="RP25" t="n"/>
      <c s="588" r="RQ25" t="n"/>
      <c s="588" r="RR25" t="n"/>
      <c s="588" r="RS25" t="n"/>
      <c s="588" r="RT25" t="n"/>
      <c s="588" r="RU25" t="n"/>
      <c s="588" r="RV25" t="n"/>
      <c s="588" r="RW25" t="n"/>
      <c s="588" r="RX25" t="n"/>
      <c s="588" r="RY25" t="n"/>
      <c s="588" r="RZ25" t="n"/>
      <c s="588" r="SA25" t="n"/>
      <c s="588" r="SB25" t="n"/>
      <c s="588" r="SC25" t="n"/>
      <c s="588" r="SD25" t="n"/>
      <c s="588" r="SE25" t="n"/>
      <c s="588" r="SF25" t="n"/>
      <c s="588" r="SG25" t="n"/>
      <c s="588" r="SH25" t="n"/>
      <c s="588" r="SI25" t="n"/>
      <c s="588" r="SJ25" t="n"/>
      <c s="588" r="SK25" t="n"/>
      <c s="588" r="SL25" t="n"/>
      <c s="588" r="SM25" t="n"/>
      <c s="588" r="SN25" t="n"/>
      <c s="588" r="SO25" t="n"/>
      <c s="588" r="SP25" t="n"/>
      <c s="588" r="SQ25" t="n"/>
      <c s="588" r="SR25" t="n"/>
      <c s="588" r="SS25" t="n"/>
      <c s="588" r="ST25" t="n"/>
      <c s="588" r="SU25" t="n"/>
      <c s="588" r="SV25" t="n"/>
      <c s="588" r="SW25" t="n"/>
      <c s="588" r="SX25" t="n"/>
      <c s="588" r="SY25" t="n"/>
      <c s="588" r="SZ25" t="n"/>
      <c s="588" r="TA25" t="n"/>
      <c s="588" r="TB25" t="n"/>
      <c s="588" r="TC25" t="n"/>
      <c s="588" r="TD25" t="n"/>
      <c s="588" r="TE25" t="n"/>
      <c s="588" r="TF25" t="n"/>
      <c s="588" r="TG25" t="n"/>
      <c s="588" r="TH25" t="n"/>
      <c s="588" r="TI25" t="n"/>
      <c s="588" r="TJ25" t="n"/>
      <c s="588" r="TK25" t="n"/>
      <c s="588" r="TL25" t="n"/>
      <c s="588" r="TM25" t="n"/>
      <c s="588" r="TN25" t="n"/>
      <c s="588" r="TO25" t="n"/>
      <c s="588" r="TP25" t="n"/>
      <c s="588" r="TQ25" t="n"/>
      <c s="588" r="TR25" t="n"/>
      <c s="588" r="TS25" t="n"/>
      <c s="588" r="TT25" t="n"/>
      <c s="588" r="TU25" t="n"/>
      <c s="588" r="TV25" t="n"/>
      <c s="588" r="TW25" t="n"/>
      <c s="588" r="TX25" t="n"/>
      <c s="588" r="TY25" t="n"/>
      <c s="588" r="TZ25" t="n"/>
      <c s="588" r="UA25" t="n"/>
      <c s="588" r="UB25" t="n"/>
      <c s="588" r="UC25" t="n"/>
      <c s="588" r="UD25" t="n"/>
      <c s="588" r="UE25" t="n"/>
      <c s="588" r="UF25" t="n"/>
      <c s="588" r="UG25" t="n"/>
      <c s="588" r="UH25" t="n"/>
      <c s="588" r="UI25" t="n"/>
      <c s="588" r="UJ25" t="n"/>
      <c s="588" r="UK25" t="n"/>
      <c s="588" r="UL25" t="n"/>
      <c s="588" r="UM25" t="n"/>
      <c s="588" r="UN25" t="n"/>
      <c s="588" r="UO25" t="n"/>
      <c s="588" r="UP25" t="n"/>
      <c s="588" r="UQ25" t="n"/>
      <c s="588" r="UR25" t="n"/>
      <c s="588" r="US25" t="n"/>
      <c s="588" r="UT25" t="n"/>
      <c s="588" r="UU25" t="n"/>
      <c s="588" r="UV25" t="n"/>
      <c s="588" r="UW25" t="n"/>
      <c s="588" r="UX25" t="n"/>
      <c s="588" r="UY25" t="n"/>
      <c s="588" r="UZ25" t="n"/>
      <c s="588" r="VA25" t="n"/>
      <c s="588" r="VB25" t="n"/>
      <c s="588" r="VC25" t="n"/>
      <c s="588" r="VD25" t="n"/>
      <c s="588" r="VE25" t="n"/>
      <c s="588" r="VF25" t="n"/>
      <c s="588" r="VG25" t="n"/>
      <c s="588" r="VH25" t="n"/>
      <c s="588" r="VI25" t="n"/>
      <c s="588" r="VJ25" t="n"/>
      <c s="588" r="VK25" t="n"/>
      <c s="588" r="VL25" t="n"/>
      <c s="588" r="VM25" t="n"/>
      <c s="588" r="VN25" t="n"/>
      <c s="588" r="VO25" t="n"/>
      <c s="588" r="VP25" t="n"/>
      <c s="588" r="VQ25" t="n"/>
      <c s="588" r="VR25" t="n"/>
      <c s="588" r="VS25" t="n"/>
      <c s="588" r="VT25" t="n"/>
      <c s="588" r="VU25" t="n"/>
      <c s="588" r="VV25" t="n"/>
      <c s="588" r="VW25" t="n"/>
      <c s="588" r="VX25" t="n"/>
      <c s="588" r="VY25" t="n"/>
      <c s="588" r="VZ25" t="n"/>
      <c s="588" r="WA25" t="n"/>
      <c s="588" r="WB25" t="n"/>
      <c s="588" r="WC25" t="n"/>
      <c s="588" r="WD25" t="n"/>
      <c s="588" r="WE25" t="n"/>
      <c s="588" r="WF25" t="n"/>
      <c s="588" r="WG25" t="n"/>
      <c s="588" r="WH25" t="n"/>
      <c s="588" r="WI25" t="n"/>
      <c s="588" r="WJ25" t="n"/>
      <c s="588" r="WK25" t="n"/>
      <c s="588" r="WL25" t="n"/>
      <c s="588" r="WM25" t="n"/>
      <c s="588" r="WN25" t="n"/>
      <c s="588" r="WO25" t="n"/>
      <c s="588" r="WP25" t="n"/>
      <c s="588" r="WQ25" t="n"/>
      <c s="588" r="WR25" t="n"/>
      <c s="588" r="WS25" t="n"/>
      <c s="588" r="WT25" t="n"/>
      <c s="588" r="WU25" t="n"/>
      <c s="588" r="WV25" t="n"/>
      <c s="588" r="WW25" t="n"/>
      <c s="588" r="WX25" t="n"/>
      <c s="588" r="WY25" t="n"/>
      <c s="588" r="WZ25" t="n"/>
      <c s="588" r="XA25" t="n"/>
      <c s="588" r="XB25" t="n"/>
      <c s="588" r="XC25" t="n"/>
      <c s="588" r="XD25" t="n"/>
      <c s="588" r="XE25" t="n"/>
      <c s="588" r="XF25" t="n"/>
      <c s="588" r="XG25" t="n"/>
      <c s="588" r="XH25" t="n"/>
      <c s="588" r="XI25" t="n"/>
      <c s="588" r="XJ25" t="n"/>
      <c s="588" r="XK25" t="n"/>
      <c s="588" r="XL25" t="n"/>
      <c s="588" r="XM25" t="n"/>
      <c s="588" r="XN25" t="n"/>
      <c s="588" r="XO25" t="n"/>
      <c s="588" r="XP25" t="n"/>
      <c s="588" r="XQ25" t="n"/>
      <c s="588" r="XR25" t="n"/>
      <c s="588" r="XS25" t="n"/>
      <c s="588" r="XT25" t="n"/>
      <c s="588" r="XU25" t="n"/>
      <c s="588" r="XV25" t="n"/>
      <c s="588" r="XW25" t="n"/>
      <c s="588" r="XX25" t="n"/>
      <c s="588" r="XY25" t="n"/>
      <c s="588" r="XZ25" t="n"/>
      <c s="588" r="YA25" t="n"/>
      <c s="588" r="YB25" t="n"/>
      <c s="588" r="YC25" t="n"/>
      <c s="588" r="YD25" t="n"/>
      <c s="588" r="YE25" t="n"/>
      <c s="588" r="YF25" t="n"/>
      <c s="588" r="YG25" t="n"/>
      <c s="588" r="YH25" t="n"/>
      <c s="588" r="YI25" t="n"/>
      <c s="588" r="YJ25" t="n"/>
      <c s="588" r="YK25" t="n"/>
      <c s="588" r="YL25" t="n"/>
      <c s="588" r="YM25" t="n"/>
      <c s="588" r="YN25" t="n"/>
      <c s="588" r="YO25" t="n"/>
      <c s="588" r="YP25" t="n"/>
      <c s="588" r="YQ25" t="n"/>
      <c s="588" r="YR25" t="n"/>
      <c s="588" r="YS25" t="n"/>
      <c s="588" r="YT25" t="n"/>
      <c s="588" r="YU25" t="n"/>
      <c s="588" r="YV25" t="n"/>
      <c s="588" r="YW25" t="n"/>
      <c s="588" r="YX25" t="n"/>
      <c s="588" r="YY25" t="n"/>
      <c s="588" r="YZ25" t="n"/>
      <c s="588" r="ZA25" t="n"/>
      <c s="588" r="ZB25" t="n"/>
      <c s="588" r="ZC25" t="n"/>
      <c s="588" r="ZD25" t="n"/>
      <c s="588" r="ZE25" t="n"/>
      <c s="588" r="ZF25" t="n"/>
      <c s="588" r="ZG25" t="n"/>
      <c s="588" r="ZH25" t="n"/>
      <c s="588" r="ZI25" t="n"/>
      <c s="588" r="ZJ25" t="n"/>
      <c s="588" r="ZK25" t="n"/>
      <c s="588" r="ZL25" t="n"/>
      <c s="588" r="ZM25" t="n"/>
      <c s="588" r="ZN25" t="n"/>
      <c s="588" r="ZO25" t="n"/>
      <c s="588" r="ZP25" t="n"/>
      <c s="588" r="ZQ25" t="n"/>
      <c s="588" r="ZR25" t="n"/>
      <c s="588" r="ZS25" t="n"/>
      <c s="588" r="ZT25" t="n"/>
      <c s="588" r="ZU25" t="n"/>
      <c s="588" r="ZV25" t="n"/>
      <c s="588" r="ZW25" t="n"/>
      <c s="588" r="ZX25" t="n"/>
      <c s="588" r="ZY25" t="n"/>
      <c s="588" r="ZZ25" t="n"/>
      <c s="588" r="AAA25" t="n"/>
      <c s="588" r="AAB25" t="n"/>
      <c s="588" r="AAC25" t="n"/>
      <c s="588" r="AAD25" t="n"/>
      <c s="588" r="AAE25" t="n"/>
      <c s="588" r="AAF25" t="n"/>
      <c s="588" r="AAG25" t="n"/>
      <c s="588" r="AAH25" t="n"/>
      <c s="588" r="AAI25" t="n"/>
      <c s="588" r="AAJ25" t="n"/>
      <c s="588" r="AAK25" t="n"/>
      <c s="588" r="AAL25" t="n"/>
      <c s="588" r="AAM25" t="n"/>
      <c s="588" r="AAN25" t="n"/>
      <c s="588" r="AAO25" t="n"/>
      <c s="588" r="AAP25" t="n"/>
      <c s="588" r="AAQ25" t="n"/>
      <c s="588" r="AAR25" t="n"/>
      <c s="588" r="AAS25" t="n"/>
      <c s="588" r="AAT25" t="n"/>
      <c s="588" r="AAU25" t="n"/>
      <c s="588" r="AAV25" t="n"/>
      <c s="588" r="AAW25" t="n"/>
      <c s="588" r="AAX25" t="n"/>
      <c s="588" r="AAY25" t="n"/>
      <c s="588" r="AAZ25" t="n"/>
      <c s="588" r="ABA25" t="n"/>
      <c s="588" r="ABB25" t="n"/>
      <c s="588" r="ABC25" t="n"/>
      <c s="588" r="ABD25" t="n"/>
      <c s="588" r="ABE25" t="n"/>
      <c s="588" r="ABF25" t="n"/>
      <c s="588" r="ABG25" t="n"/>
      <c s="588" r="ABH25" t="n"/>
      <c s="588" r="ABI25" t="n"/>
      <c s="588" r="ABJ25" t="n"/>
      <c s="588" r="ABK25" t="n"/>
      <c s="588" r="ABL25" t="n"/>
      <c s="588" r="ABM25" t="n"/>
      <c s="588" r="ABN25" t="n"/>
      <c s="588" r="ABO25" t="n"/>
      <c s="588" r="ABP25" t="n"/>
      <c s="588" r="ABQ25" t="n"/>
      <c s="588" r="ABR25" t="n"/>
      <c s="588" r="ABS25" t="n"/>
      <c s="588" r="ABT25" t="n"/>
      <c s="588" r="ABU25" t="n"/>
      <c s="588" r="ABV25" t="n"/>
      <c s="588" r="ABW25" t="n"/>
      <c s="588" r="ABX25" t="n"/>
      <c s="588" r="ABY25" t="n"/>
      <c s="588" r="ABZ25" t="n"/>
      <c s="588" r="ACA25" t="n"/>
      <c s="588" r="ACB25" t="n"/>
      <c s="588" r="ACC25" t="n"/>
      <c s="588" r="ACD25" t="n"/>
      <c s="588" r="ACE25" t="n"/>
      <c s="588" r="ACF25" t="n"/>
      <c s="588" r="ACG25" t="n"/>
      <c s="588" r="ACH25" t="n"/>
      <c s="588" r="ACI25" t="n"/>
      <c s="588" r="ACJ25" t="n"/>
      <c s="588" r="ACK25" t="n"/>
      <c s="588" r="ACL25" t="n"/>
      <c s="588" r="ACM25" t="n"/>
      <c s="588" r="ACN25" t="n"/>
      <c s="588" r="ACO25" t="n"/>
      <c s="588" r="ACP25" t="n"/>
      <c s="588" r="ACQ25" t="n"/>
      <c s="588" r="ACR25" t="n"/>
      <c s="588" r="ACS25" t="n"/>
      <c s="588" r="ACT25" t="n"/>
      <c s="588" r="ACU25" t="n"/>
      <c s="588" r="ACV25" t="n"/>
      <c s="588" r="ACW25" t="n"/>
      <c s="588" r="ACX25" t="n"/>
      <c s="588" r="ACY25" t="n"/>
      <c s="588" r="ACZ25" t="n"/>
      <c s="588" r="ADA25" t="n"/>
      <c s="588" r="ADB25" t="n"/>
      <c s="588" r="ADC25" t="n"/>
      <c s="588" r="ADD25" t="n"/>
      <c s="588" r="ADE25" t="n"/>
      <c s="588" r="ADF25" t="n"/>
      <c s="588" r="ADG25" t="n"/>
      <c s="588" r="ADH25" t="n"/>
      <c s="588" r="ADI25" t="n"/>
      <c s="588" r="ADJ25" t="n"/>
      <c s="588" r="ADK25" t="n"/>
      <c s="588" r="ADL25" t="n"/>
      <c s="588" r="ADM25" t="n"/>
      <c s="588" r="ADN25" t="n"/>
      <c s="588" r="ADO25" t="n"/>
      <c s="588" r="ADP25" t="n"/>
      <c s="588" r="ADQ25" t="n"/>
      <c s="588" r="ADR25" t="n"/>
      <c s="588" r="ADS25" t="n"/>
      <c s="588" r="ADT25" t="n"/>
      <c s="588" r="ADU25" t="n"/>
      <c s="588" r="ADV25" t="n"/>
      <c s="588" r="ADW25" t="n"/>
      <c s="588" r="ADX25" t="n"/>
      <c s="588" r="ADY25" t="n"/>
      <c s="588" r="ADZ25" t="n"/>
      <c s="588" r="AEA25" t="n"/>
      <c s="588" r="AEB25" t="n"/>
      <c s="588" r="AEC25" t="n"/>
      <c s="588" r="AED25" t="n"/>
      <c s="588" r="AEE25" t="n"/>
      <c s="588" r="AEF25" t="n"/>
      <c s="588" r="AEG25" t="n"/>
      <c s="588" r="AEH25" t="n"/>
      <c s="588" r="AEI25" t="n"/>
      <c s="588" r="AEJ25" t="n"/>
      <c s="588" r="AEK25" t="n"/>
      <c s="588" r="AEL25" t="n"/>
      <c s="588" r="AEM25" t="n"/>
      <c s="588" r="AEN25" t="n"/>
      <c s="588" r="AEO25" t="n"/>
      <c s="588" r="AEP25" t="n"/>
      <c s="588" r="AEQ25" t="n"/>
      <c s="588" r="AER25" t="n"/>
      <c s="588" r="AES25" t="n"/>
      <c s="588" r="AET25" t="n"/>
      <c s="588" r="AEU25" t="n"/>
      <c s="588" r="AEV25" t="n"/>
      <c s="588" r="AEW25" t="n"/>
      <c s="588" r="AEX25" t="n"/>
      <c s="588" r="AEY25" t="n"/>
      <c s="588" r="AEZ25" t="n"/>
      <c s="588" r="AFA25" t="n"/>
      <c s="588" r="AFB25" t="n"/>
      <c s="588" r="AFC25" t="n"/>
      <c s="588" r="AFD25" t="n"/>
      <c s="588" r="AFE25" t="n"/>
      <c s="588" r="AFF25" t="n"/>
      <c s="588" r="AFG25" t="n"/>
      <c s="588" r="AFH25" t="n"/>
      <c s="588" r="AFI25" t="n"/>
      <c s="588" r="AFJ25" t="n"/>
      <c s="588" r="AFK25" t="n"/>
      <c s="588" r="AFL25" t="n"/>
      <c s="588" r="AFM25" t="n"/>
      <c s="588" r="AFN25" t="n"/>
      <c s="588" r="AFO25" t="n"/>
      <c s="588" r="AFP25" t="n"/>
      <c s="588" r="AFQ25" t="n"/>
      <c s="588" r="AFR25" t="n"/>
      <c s="588" r="AFS25" t="n"/>
      <c s="588" r="AFT25" t="n"/>
      <c s="588" r="AFU25" t="n"/>
      <c s="588" r="AFV25" t="n"/>
      <c s="588" r="AFW25" t="n"/>
      <c s="588" r="AFX25" t="n"/>
      <c s="588" r="AFY25" t="n"/>
      <c s="588" r="AFZ25" t="n"/>
      <c s="588" r="AGA25" t="n"/>
      <c s="588" r="AGB25" t="n"/>
      <c s="588" r="AGC25" t="n"/>
      <c s="588" r="AGD25" t="n"/>
      <c s="588" r="AGE25" t="n"/>
      <c s="588" r="AGF25" t="n"/>
      <c s="588" r="AGG25" t="n"/>
      <c s="588" r="AGH25" t="n"/>
      <c s="588" r="AGI25" t="n"/>
      <c s="588" r="AGJ25" t="n"/>
      <c s="588" r="AGK25" t="n"/>
      <c s="588" r="AGL25" t="n"/>
      <c s="588" r="AGM25" t="n"/>
      <c s="588" r="AGN25" t="n"/>
      <c s="588" r="AGO25" t="n"/>
      <c s="588" r="AGP25" t="n"/>
      <c s="588" r="AGQ25" t="n"/>
      <c s="588" r="AGR25" t="n"/>
      <c s="588" r="AGS25" t="n"/>
      <c s="588" r="AGT25" t="n"/>
      <c s="588" r="AGU25" t="n"/>
      <c s="588" r="AGV25" t="n"/>
      <c s="588" r="AGW25" t="n"/>
      <c s="588" r="AGX25" t="n"/>
      <c s="588" r="AGY25" t="n"/>
      <c s="588" r="AGZ25" t="n"/>
      <c s="588" r="AHA25" t="n"/>
      <c s="588" r="AHB25" t="n"/>
      <c s="588" r="AHC25" t="n"/>
      <c s="588" r="AHD25" t="n"/>
      <c s="588" r="AHE25" t="n"/>
      <c s="588" r="AHF25" t="n"/>
      <c s="588" r="AHG25" t="n"/>
      <c s="588" r="AHH25" t="n"/>
      <c s="588" r="AHI25" t="n"/>
      <c s="588" r="AHJ25" t="n"/>
      <c s="588" r="AHK25" t="n"/>
      <c s="588" r="AHL25" t="n"/>
      <c s="588" r="AHM25" t="n"/>
      <c s="588" r="AHN25" t="n"/>
      <c s="588" r="AHO25" t="n"/>
      <c s="588" r="AHP25" t="n"/>
      <c s="588" r="AHQ25" t="n"/>
      <c s="588" r="AHR25" t="n"/>
      <c s="588" r="AHS25" t="n"/>
      <c s="588" r="AHT25" t="n"/>
      <c s="588" r="AHU25" t="n"/>
      <c s="588" r="AHV25" t="n"/>
      <c s="588" r="AHW25" t="n"/>
      <c s="588" r="AHX25" t="n"/>
      <c s="588" r="AHY25" t="n"/>
      <c s="588" r="AHZ25" t="n"/>
      <c s="588" r="AIA25" t="n"/>
      <c s="588" r="AIB25" t="n"/>
      <c s="588" r="AIC25" t="n"/>
      <c s="588" r="AID25" t="n"/>
      <c s="588" r="AIE25" t="n"/>
      <c s="588" r="AIF25" t="n"/>
      <c s="588" r="AIG25" t="n"/>
      <c s="588" r="AIH25" t="n"/>
      <c s="588" r="AII25" t="n"/>
      <c s="588" r="AIJ25" t="n"/>
      <c s="588" r="AIK25" t="n"/>
      <c s="588" r="AIL25" t="n"/>
      <c s="588" r="AIM25" t="n"/>
      <c s="588" r="AIN25" t="n"/>
      <c s="588" r="AIO25" t="n"/>
      <c s="588" r="AIP25" t="n"/>
      <c s="588" r="AIQ25" t="n"/>
      <c s="588" r="AIR25" t="n"/>
      <c s="588" r="AIS25" t="n"/>
      <c s="588" r="AIT25" t="n"/>
      <c s="588" r="AIU25" t="n"/>
      <c s="588" r="AIV25" t="n"/>
      <c s="588" r="AIW25" t="n"/>
      <c s="588" r="AIX25" t="n"/>
      <c s="588" r="AIY25" t="n"/>
      <c s="588" r="AIZ25" t="n"/>
      <c s="588" r="AJA25" t="n"/>
      <c s="588" r="AJB25" t="n"/>
      <c s="588" r="AJC25" t="n"/>
      <c s="588" r="AJD25" t="n"/>
      <c s="588" r="AJE25" t="n"/>
      <c s="588" r="AJF25" t="n"/>
      <c s="588" r="AJG25" t="n"/>
      <c s="588" r="AJH25" t="n"/>
      <c s="588" r="AJI25" t="n"/>
      <c s="588" r="AJJ25" t="n"/>
      <c s="588" r="AJK25" t="n"/>
      <c s="588" r="AJL25" t="n"/>
      <c s="588" r="AJM25" t="n"/>
      <c s="588" r="AJN25" t="n"/>
      <c s="588" r="AJO25" t="n"/>
      <c s="588" r="AJP25" t="n"/>
      <c s="588" r="AJQ25" t="n"/>
      <c s="588" r="AJR25" t="n"/>
      <c s="588" r="AJS25" t="n"/>
      <c s="588" r="AJT25" t="n"/>
      <c s="588" r="AJU25" t="n"/>
      <c s="588" r="AJV25" t="n"/>
      <c s="588" r="AJW25" t="n"/>
      <c s="588" r="AJX25" t="n"/>
      <c s="588" r="AJY25" t="n"/>
      <c s="588" r="AJZ25" t="n"/>
      <c s="588" r="AKA25" t="n"/>
      <c s="588" r="AKB25" t="n"/>
      <c s="588" r="AKC25" t="n"/>
      <c s="588" r="AKD25" t="n"/>
      <c s="588" r="AKE25" t="n"/>
      <c s="588" r="AKF25" t="n"/>
      <c s="588" r="AKG25" t="n"/>
      <c s="588" r="AKH25" t="n"/>
      <c s="588" r="AKI25" t="n"/>
      <c s="588" r="AKJ25" t="n"/>
      <c s="588" r="AKK25" t="n"/>
      <c s="588" r="AKL25" t="n"/>
      <c s="588" r="AKM25" t="n"/>
      <c s="588" r="AKN25" t="n"/>
      <c s="588" r="AKO25" t="n"/>
      <c s="588" r="AKP25" t="n"/>
      <c s="588" r="AKQ25" t="n"/>
      <c s="588" r="AKR25" t="n"/>
      <c s="588" r="AKS25" t="n"/>
      <c s="588" r="AKT25" t="n"/>
      <c s="588" r="AKU25" t="n"/>
      <c s="588" r="AKV25" t="n"/>
      <c s="588" r="AKW25" t="n"/>
      <c s="588" r="AKX25" t="n"/>
      <c s="588" r="AKY25" t="n"/>
      <c s="588" r="AKZ25" t="n"/>
      <c s="588" r="ALA25" t="n"/>
      <c s="588" r="ALB25" t="n"/>
      <c s="588" r="ALC25" t="n"/>
      <c s="588" r="ALD25" t="n"/>
      <c s="588" r="ALE25" t="n"/>
      <c s="588" r="ALF25" t="n"/>
      <c s="588" r="ALG25" t="n"/>
      <c s="588" r="ALH25" t="n"/>
      <c s="588" r="ALI25" t="n"/>
      <c s="588" r="ALJ25" t="n"/>
      <c s="588" r="ALK25" t="n"/>
      <c s="588" r="ALL25" t="n"/>
      <c s="588" r="ALM25" t="n"/>
      <c s="588" r="ALN25" t="n"/>
      <c s="588" r="ALO25" t="n"/>
      <c s="588" r="ALP25" t="n"/>
      <c s="588" r="ALQ25" t="n"/>
      <c s="588" r="ALR25" t="n"/>
      <c s="588" r="ALS25" t="n"/>
      <c s="588" r="ALT25" t="n"/>
      <c s="588" r="ALU25" t="n"/>
      <c s="588" r="ALV25" t="n"/>
      <c s="588" r="ALW25" t="n"/>
      <c s="588" r="ALX25" t="n"/>
      <c s="588" r="ALY25" t="n"/>
      <c s="588" r="ALZ25" t="n"/>
      <c s="588" r="AMA25" t="n"/>
      <c s="588" r="AMB25" t="n"/>
      <c s="588" r="AMC25" t="n"/>
      <c s="588" r="AMD25" t="n"/>
      <c s="588" r="AME25" t="n"/>
      <c s="588" r="AMF25" t="n"/>
      <c s="588" r="AMG25" t="n"/>
      <c s="588" r="AMH25" t="n"/>
      <c s="588" r="AMI25" t="n"/>
      <c s="588" r="AMJ25" t="n"/>
    </row>
    <row customHeight="1" s="737" r="26" ht="16.5" spans="1:1024">
      <c s="722" r="A26" t="n">
        <v>41247</v>
      </c>
      <c s="323" r="B26" t="s">
        <v>835</v>
      </c>
      <c s="636" r="C26" t="s">
        <v>813</v>
      </c>
      <c s="555" r="D26">
        <f>IF(C26="OK","SIM","NÃO")</f>
        <v/>
      </c>
      <c s="279" r="E26" t="n"/>
      <c s="553" r="F26" t="s">
        <v>1227</v>
      </c>
      <c s="243" r="G26" t="s">
        <v>891</v>
      </c>
      <c s="629" r="H26" t="s">
        <v>4070</v>
      </c>
      <c s="632" r="I26" t="s">
        <v>838</v>
      </c>
      <c s="634" r="J26" t="s">
        <v>797</v>
      </c>
      <c s="241" r="K26" t="s">
        <v>48</v>
      </c>
      <c s="242" r="L26" t="s">
        <v>806</v>
      </c>
      <c s="241" r="M26" t="s">
        <v>1429</v>
      </c>
      <c s="367" r="N26" t="n"/>
      <c s="245" r="O26" t="s">
        <v>4071</v>
      </c>
      <c s="245" r="P26" t="s">
        <v>1030</v>
      </c>
      <c s="243" r="Q26" t="s">
        <v>23</v>
      </c>
      <c s="637" r="R26" t="s">
        <v>478</v>
      </c>
      <c s="640" r="S26" t="n"/>
      <c s="588" r="T26" t="n"/>
      <c s="588" r="U26" t="n"/>
      <c s="588" r="V26" t="n"/>
      <c s="588" r="W26" t="n"/>
      <c s="588" r="X26" t="n"/>
      <c s="588" r="Y26" t="n"/>
      <c s="588" r="Z26" t="n"/>
      <c s="588" r="AA26" t="n"/>
      <c s="588" r="AB26" t="n"/>
      <c s="588" r="AC26" t="n"/>
      <c s="588" r="AD26" t="n"/>
      <c s="588" r="AE26" t="n"/>
      <c s="588" r="AF26" t="n"/>
      <c s="588" r="AG26" t="n"/>
      <c s="588" r="AH26" t="n"/>
      <c s="588" r="AI26" t="n"/>
      <c s="588" r="AJ26" t="n"/>
      <c s="588" r="AK26" t="n"/>
      <c s="588" r="AL26" t="n"/>
      <c s="588" r="AM26" t="n"/>
      <c s="588" r="AN26" t="n"/>
      <c s="588" r="AO26" t="n"/>
      <c s="588" r="AP26" t="n"/>
      <c s="588" r="AQ26" t="n"/>
      <c s="588" r="AR26" t="n"/>
      <c s="588" r="AS26" t="n"/>
      <c s="588" r="AT26" t="n"/>
      <c s="588" r="AU26" t="n"/>
      <c s="588" r="AV26" t="n"/>
      <c s="588" r="AW26" t="n"/>
      <c s="588" r="AX26" t="n"/>
      <c s="588" r="AY26" t="n"/>
      <c s="588" r="AZ26" t="n"/>
      <c s="588" r="BA26" t="n"/>
      <c s="588" r="BB26" t="n"/>
      <c s="588" r="BC26" t="n"/>
      <c s="588" r="BD26" t="n"/>
      <c s="588" r="BE26" t="n"/>
      <c s="588" r="BF26" t="n"/>
      <c s="588" r="BG26" t="n"/>
      <c s="588" r="BH26" t="n"/>
      <c s="588" r="BI26" t="n"/>
      <c s="588" r="BJ26" t="n"/>
      <c s="588" r="BK26" t="n"/>
      <c s="588" r="BL26" t="n"/>
      <c s="588" r="BM26" t="n"/>
      <c s="588" r="BN26" t="n"/>
      <c s="588" r="BO26" t="n"/>
      <c s="588" r="BP26" t="n"/>
      <c s="588" r="BQ26" t="n"/>
      <c s="588" r="BR26" t="n"/>
      <c s="588" r="BS26" t="n"/>
      <c s="588" r="BT26" t="n"/>
      <c s="588" r="BU26" t="n"/>
      <c s="588" r="BV26" t="n"/>
      <c s="588" r="BW26" t="n"/>
      <c s="588" r="BX26" t="n"/>
      <c s="588" r="BY26" t="n"/>
      <c s="588" r="BZ26" t="n"/>
      <c s="588" r="CA26" t="n"/>
      <c s="588" r="CB26" t="n"/>
      <c s="588" r="CC26" t="n"/>
      <c s="588" r="CD26" t="n"/>
      <c s="588" r="CE26" t="n"/>
      <c s="588" r="CF26" t="n"/>
      <c s="588" r="CG26" t="n"/>
      <c s="588" r="CH26" t="n"/>
      <c s="588" r="CI26" t="n"/>
      <c s="588" r="CJ26" t="n"/>
      <c s="588" r="CK26" t="n"/>
      <c s="588" r="CL26" t="n"/>
      <c s="588" r="CM26" t="n"/>
      <c s="588" r="CN26" t="n"/>
      <c s="588" r="CO26" t="n"/>
      <c s="588" r="CP26" t="n"/>
      <c s="588" r="CQ26" t="n"/>
      <c s="588" r="CR26" t="n"/>
      <c s="588" r="CS26" t="n"/>
      <c s="588" r="CT26" t="n"/>
      <c s="588" r="CU26" t="n"/>
      <c s="588" r="CV26" t="n"/>
      <c s="588" r="CW26" t="n"/>
      <c s="588" r="CX26" t="n"/>
      <c s="588" r="CY26" t="n"/>
      <c s="588" r="CZ26" t="n"/>
      <c s="588" r="DA26" t="n"/>
      <c s="588" r="DB26" t="n"/>
      <c s="588" r="DC26" t="n"/>
      <c s="588" r="DD26" t="n"/>
      <c s="588" r="DE26" t="n"/>
      <c s="588" r="DF26" t="n"/>
      <c s="588" r="DG26" t="n"/>
      <c s="588" r="DH26" t="n"/>
      <c s="588" r="DI26" t="n"/>
      <c s="588" r="DJ26" t="n"/>
      <c s="588" r="DK26" t="n"/>
      <c s="588" r="DL26" t="n"/>
      <c s="588" r="DM26" t="n"/>
      <c s="588" r="DN26" t="n"/>
      <c s="588" r="DO26" t="n"/>
      <c s="588" r="DP26" t="n"/>
      <c s="588" r="DQ26" t="n"/>
      <c s="588" r="DR26" t="n"/>
      <c s="588" r="DS26" t="n"/>
      <c s="588" r="DT26" t="n"/>
      <c s="588" r="DU26" t="n"/>
      <c s="588" r="DV26" t="n"/>
      <c s="588" r="DW26" t="n"/>
      <c s="588" r="DX26" t="n"/>
      <c s="588" r="DY26" t="n"/>
      <c s="588" r="DZ26" t="n"/>
      <c s="588" r="EA26" t="n"/>
      <c s="588" r="EB26" t="n"/>
      <c s="588" r="EC26" t="n"/>
      <c s="588" r="ED26" t="n"/>
      <c s="588" r="EE26" t="n"/>
      <c s="588" r="EF26" t="n"/>
      <c s="588" r="EG26" t="n"/>
      <c s="588" r="EH26" t="n"/>
      <c s="588" r="EI26" t="n"/>
      <c s="588" r="EJ26" t="n"/>
      <c s="588" r="EK26" t="n"/>
      <c s="588" r="EL26" t="n"/>
      <c s="588" r="EM26" t="n"/>
      <c s="588" r="EN26" t="n"/>
      <c s="588" r="EO26" t="n"/>
      <c s="588" r="EP26" t="n"/>
      <c s="588" r="EQ26" t="n"/>
      <c s="588" r="ER26" t="n"/>
      <c s="588" r="ES26" t="n"/>
      <c s="588" r="ET26" t="n"/>
      <c s="588" r="EU26" t="n"/>
      <c s="588" r="EV26" t="n"/>
      <c s="588" r="EW26" t="n"/>
      <c s="588" r="EX26" t="n"/>
      <c s="588" r="EY26" t="n"/>
      <c s="588" r="EZ26" t="n"/>
      <c s="588" r="FA26" t="n"/>
      <c s="588" r="FB26" t="n"/>
      <c s="588" r="FC26" t="n"/>
      <c s="588" r="FD26" t="n"/>
      <c s="588" r="FE26" t="n"/>
      <c s="588" r="FF26" t="n"/>
      <c s="588" r="FG26" t="n"/>
      <c s="588" r="FH26" t="n"/>
      <c s="588" r="FI26" t="n"/>
      <c s="588" r="FJ26" t="n"/>
      <c s="588" r="FK26" t="n"/>
      <c s="588" r="FL26" t="n"/>
      <c s="588" r="FM26" t="n"/>
      <c s="588" r="FN26" t="n"/>
      <c s="588" r="FO26" t="n"/>
      <c s="588" r="FP26" t="n"/>
      <c s="588" r="FQ26" t="n"/>
      <c s="588" r="FR26" t="n"/>
      <c s="588" r="FS26" t="n"/>
      <c s="588" r="FT26" t="n"/>
      <c s="588" r="FU26" t="n"/>
      <c s="588" r="FV26" t="n"/>
      <c s="588" r="FW26" t="n"/>
      <c s="588" r="FX26" t="n"/>
      <c s="588" r="FY26" t="n"/>
      <c s="588" r="FZ26" t="n"/>
      <c s="588" r="GA26" t="n"/>
      <c s="588" r="GB26" t="n"/>
      <c s="588" r="GC26" t="n"/>
      <c s="588" r="GD26" t="n"/>
      <c s="588" r="GE26" t="n"/>
      <c s="588" r="GF26" t="n"/>
      <c s="588" r="GG26" t="n"/>
      <c s="588" r="GH26" t="n"/>
      <c s="588" r="GI26" t="n"/>
      <c s="588" r="GJ26" t="n"/>
      <c s="588" r="GK26" t="n"/>
      <c s="588" r="GL26" t="n"/>
      <c s="588" r="GM26" t="n"/>
      <c s="588" r="GN26" t="n"/>
      <c s="588" r="GO26" t="n"/>
      <c s="588" r="GP26" t="n"/>
      <c s="588" r="GQ26" t="n"/>
      <c s="588" r="GR26" t="n"/>
      <c s="588" r="GS26" t="n"/>
      <c s="588" r="GT26" t="n"/>
      <c s="588" r="GU26" t="n"/>
      <c s="588" r="GV26" t="n"/>
      <c s="588" r="GW26" t="n"/>
      <c s="588" r="GX26" t="n"/>
      <c s="588" r="GY26" t="n"/>
      <c s="588" r="GZ26" t="n"/>
      <c s="588" r="HA26" t="n"/>
      <c s="588" r="HB26" t="n"/>
      <c s="588" r="HC26" t="n"/>
      <c s="588" r="HD26" t="n"/>
      <c s="588" r="HE26" t="n"/>
      <c s="588" r="HF26" t="n"/>
      <c s="588" r="HG26" t="n"/>
      <c s="588" r="HH26" t="n"/>
      <c s="588" r="HI26" t="n"/>
      <c s="588" r="HJ26" t="n"/>
      <c s="588" r="HK26" t="n"/>
      <c s="588" r="HL26" t="n"/>
      <c s="588" r="HM26" t="n"/>
      <c s="588" r="HN26" t="n"/>
      <c s="588" r="HO26" t="n"/>
      <c s="588" r="HP26" t="n"/>
      <c s="588" r="HQ26" t="n"/>
      <c s="588" r="HR26" t="n"/>
      <c s="588" r="HS26" t="n"/>
      <c s="588" r="HT26" t="n"/>
      <c s="588" r="HU26" t="n"/>
      <c s="588" r="HV26" t="n"/>
      <c s="588" r="HW26" t="n"/>
      <c s="588" r="HX26" t="n"/>
      <c s="588" r="HY26" t="n"/>
      <c s="588" r="HZ26" t="n"/>
      <c s="588" r="IA26" t="n"/>
      <c s="588" r="IB26" t="n"/>
      <c s="588" r="IC26" t="n"/>
      <c s="588" r="ID26" t="n"/>
      <c s="588" r="IE26" t="n"/>
      <c s="588" r="IF26" t="n"/>
      <c s="588" r="IG26" t="n"/>
      <c s="588" r="IH26" t="n"/>
      <c s="588" r="II26" t="n"/>
      <c s="588" r="IJ26" t="n"/>
      <c s="588" r="IK26" t="n"/>
      <c s="588" r="IL26" t="n"/>
      <c s="588" r="IM26" t="n"/>
      <c s="588" r="IN26" t="n"/>
      <c s="588" r="IO26" t="n"/>
      <c s="588" r="IP26" t="n"/>
      <c s="588" r="IQ26" t="n"/>
      <c s="588" r="IR26" t="n"/>
      <c s="588" r="IS26" t="n"/>
      <c s="588" r="IT26" t="n"/>
      <c s="588" r="IU26" t="n"/>
      <c s="588" r="IV26" t="n"/>
      <c s="588" r="IW26" t="n"/>
      <c s="588" r="IX26" t="n"/>
      <c s="588" r="IY26" t="n"/>
      <c s="588" r="IZ26" t="n"/>
      <c s="588" r="JA26" t="n"/>
      <c s="588" r="JB26" t="n"/>
      <c s="588" r="JC26" t="n"/>
      <c s="588" r="JD26" t="n"/>
      <c s="588" r="JE26" t="n"/>
      <c s="588" r="JF26" t="n"/>
      <c s="588" r="JG26" t="n"/>
      <c s="588" r="JH26" t="n"/>
      <c s="588" r="JI26" t="n"/>
      <c s="588" r="JJ26" t="n"/>
      <c s="588" r="JK26" t="n"/>
      <c s="588" r="JL26" t="n"/>
      <c s="588" r="JM26" t="n"/>
      <c s="588" r="JN26" t="n"/>
      <c s="588" r="JO26" t="n"/>
      <c s="588" r="JP26" t="n"/>
      <c s="588" r="JQ26" t="n"/>
      <c s="588" r="JR26" t="n"/>
      <c s="588" r="JS26" t="n"/>
      <c s="588" r="JT26" t="n"/>
      <c s="588" r="JU26" t="n"/>
      <c s="588" r="JV26" t="n"/>
      <c s="588" r="JW26" t="n"/>
      <c s="588" r="JX26" t="n"/>
      <c s="588" r="JY26" t="n"/>
      <c s="588" r="JZ26" t="n"/>
      <c s="588" r="KA26" t="n"/>
      <c s="588" r="KB26" t="n"/>
      <c s="588" r="KC26" t="n"/>
      <c s="588" r="KD26" t="n"/>
      <c s="588" r="KE26" t="n"/>
      <c s="588" r="KF26" t="n"/>
      <c s="588" r="KG26" t="n"/>
      <c s="588" r="KH26" t="n"/>
      <c s="588" r="KI26" t="n"/>
      <c s="588" r="KJ26" t="n"/>
      <c s="588" r="KK26" t="n"/>
      <c s="588" r="KL26" t="n"/>
      <c s="588" r="KM26" t="n"/>
      <c s="588" r="KN26" t="n"/>
      <c s="588" r="KO26" t="n"/>
      <c s="588" r="KP26" t="n"/>
      <c s="588" r="KQ26" t="n"/>
      <c s="588" r="KR26" t="n"/>
      <c s="588" r="KS26" t="n"/>
      <c s="588" r="KT26" t="n"/>
      <c s="588" r="KU26" t="n"/>
      <c s="588" r="KV26" t="n"/>
      <c s="588" r="KW26" t="n"/>
      <c s="588" r="KX26" t="n"/>
      <c s="588" r="KY26" t="n"/>
      <c s="588" r="KZ26" t="n"/>
      <c s="588" r="LA26" t="n"/>
      <c s="588" r="LB26" t="n"/>
      <c s="588" r="LC26" t="n"/>
      <c s="588" r="LD26" t="n"/>
      <c s="588" r="LE26" t="n"/>
      <c s="588" r="LF26" t="n"/>
      <c s="588" r="LG26" t="n"/>
      <c s="588" r="LH26" t="n"/>
      <c s="588" r="LI26" t="n"/>
      <c s="588" r="LJ26" t="n"/>
      <c s="588" r="LK26" t="n"/>
      <c s="588" r="LL26" t="n"/>
      <c s="588" r="LM26" t="n"/>
      <c s="588" r="LN26" t="n"/>
      <c s="588" r="LO26" t="n"/>
      <c s="588" r="LP26" t="n"/>
      <c s="588" r="LQ26" t="n"/>
      <c s="588" r="LR26" t="n"/>
      <c s="588" r="LS26" t="n"/>
      <c s="588" r="LT26" t="n"/>
      <c s="588" r="LU26" t="n"/>
      <c s="588" r="LV26" t="n"/>
      <c s="588" r="LW26" t="n"/>
      <c s="588" r="LX26" t="n"/>
      <c s="588" r="LY26" t="n"/>
      <c s="588" r="LZ26" t="n"/>
      <c s="588" r="MA26" t="n"/>
      <c s="588" r="MB26" t="n"/>
      <c s="588" r="MC26" t="n"/>
      <c s="588" r="MD26" t="n"/>
      <c s="588" r="ME26" t="n"/>
      <c s="588" r="MF26" t="n"/>
      <c s="588" r="MG26" t="n"/>
      <c s="588" r="MH26" t="n"/>
      <c s="588" r="MI26" t="n"/>
      <c s="588" r="MJ26" t="n"/>
      <c s="588" r="MK26" t="n"/>
      <c s="588" r="ML26" t="n"/>
      <c s="588" r="MM26" t="n"/>
      <c s="588" r="MN26" t="n"/>
      <c s="588" r="MO26" t="n"/>
      <c s="588" r="MP26" t="n"/>
      <c s="588" r="MQ26" t="n"/>
      <c s="588" r="MR26" t="n"/>
      <c s="588" r="MS26" t="n"/>
      <c s="588" r="MT26" t="n"/>
      <c s="588" r="MU26" t="n"/>
      <c s="588" r="MV26" t="n"/>
      <c s="588" r="MW26" t="n"/>
      <c s="588" r="MX26" t="n"/>
      <c s="588" r="MY26" t="n"/>
      <c s="588" r="MZ26" t="n"/>
      <c s="588" r="NA26" t="n"/>
      <c s="588" r="NB26" t="n"/>
      <c s="588" r="NC26" t="n"/>
      <c s="588" r="ND26" t="n"/>
      <c s="588" r="NE26" t="n"/>
      <c s="588" r="NF26" t="n"/>
      <c s="588" r="NG26" t="n"/>
      <c s="588" r="NH26" t="n"/>
      <c s="588" r="NI26" t="n"/>
      <c s="588" r="NJ26" t="n"/>
      <c s="588" r="NK26" t="n"/>
      <c s="588" r="NL26" t="n"/>
      <c s="588" r="NM26" t="n"/>
      <c s="588" r="NN26" t="n"/>
      <c s="588" r="NO26" t="n"/>
      <c s="588" r="NP26" t="n"/>
      <c s="588" r="NQ26" t="n"/>
      <c s="588" r="NR26" t="n"/>
      <c s="588" r="NS26" t="n"/>
      <c s="588" r="NT26" t="n"/>
      <c s="588" r="NU26" t="n"/>
      <c s="588" r="NV26" t="n"/>
      <c s="588" r="NW26" t="n"/>
      <c s="588" r="NX26" t="n"/>
      <c s="588" r="NY26" t="n"/>
      <c s="588" r="NZ26" t="n"/>
      <c s="588" r="OA26" t="n"/>
      <c s="588" r="OB26" t="n"/>
      <c s="588" r="OC26" t="n"/>
      <c s="588" r="OD26" t="n"/>
      <c s="588" r="OE26" t="n"/>
      <c s="588" r="OF26" t="n"/>
      <c s="588" r="OG26" t="n"/>
      <c s="588" r="OH26" t="n"/>
      <c s="588" r="OI26" t="n"/>
      <c s="588" r="OJ26" t="n"/>
      <c s="588" r="OK26" t="n"/>
      <c s="588" r="OL26" t="n"/>
      <c s="588" r="OM26" t="n"/>
      <c s="588" r="ON26" t="n"/>
      <c s="588" r="OO26" t="n"/>
      <c s="588" r="OP26" t="n"/>
      <c s="588" r="OQ26" t="n"/>
      <c s="588" r="OR26" t="n"/>
      <c s="588" r="OS26" t="n"/>
      <c s="588" r="OT26" t="n"/>
      <c s="588" r="OU26" t="n"/>
      <c s="588" r="OV26" t="n"/>
      <c s="588" r="OW26" t="n"/>
      <c s="588" r="OX26" t="n"/>
      <c s="588" r="OY26" t="n"/>
      <c s="588" r="OZ26" t="n"/>
      <c s="588" r="PA26" t="n"/>
      <c s="588" r="PB26" t="n"/>
      <c s="588" r="PC26" t="n"/>
      <c s="588" r="PD26" t="n"/>
      <c s="588" r="PE26" t="n"/>
      <c s="588" r="PF26" t="n"/>
      <c s="588" r="PG26" t="n"/>
      <c s="588" r="PH26" t="n"/>
      <c s="588" r="PI26" t="n"/>
      <c s="588" r="PJ26" t="n"/>
      <c s="588" r="PK26" t="n"/>
      <c s="588" r="PL26" t="n"/>
      <c s="588" r="PM26" t="n"/>
      <c s="588" r="PN26" t="n"/>
      <c s="588" r="PO26" t="n"/>
      <c s="588" r="PP26" t="n"/>
      <c s="588" r="PQ26" t="n"/>
      <c s="588" r="PR26" t="n"/>
      <c s="588" r="PS26" t="n"/>
      <c s="588" r="PT26" t="n"/>
      <c s="588" r="PU26" t="n"/>
      <c s="588" r="PV26" t="n"/>
      <c s="588" r="PW26" t="n"/>
      <c s="588" r="PX26" t="n"/>
      <c s="588" r="PY26" t="n"/>
      <c s="588" r="PZ26" t="n"/>
      <c s="588" r="QA26" t="n"/>
      <c s="588" r="QB26" t="n"/>
      <c s="588" r="QC26" t="n"/>
      <c s="588" r="QD26" t="n"/>
      <c s="588" r="QE26" t="n"/>
      <c s="588" r="QF26" t="n"/>
      <c s="588" r="QG26" t="n"/>
      <c s="588" r="QH26" t="n"/>
      <c s="588" r="QI26" t="n"/>
      <c s="588" r="QJ26" t="n"/>
      <c s="588" r="QK26" t="n"/>
      <c s="588" r="QL26" t="n"/>
      <c s="588" r="QM26" t="n"/>
      <c s="588" r="QN26" t="n"/>
      <c s="588" r="QO26" t="n"/>
      <c s="588" r="QP26" t="n"/>
      <c s="588" r="QQ26" t="n"/>
      <c s="588" r="QR26" t="n"/>
      <c s="588" r="QS26" t="n"/>
      <c s="588" r="QT26" t="n"/>
      <c s="588" r="QU26" t="n"/>
      <c s="588" r="QV26" t="n"/>
      <c s="588" r="QW26" t="n"/>
      <c s="588" r="QX26" t="n"/>
      <c s="588" r="QY26" t="n"/>
      <c s="588" r="QZ26" t="n"/>
      <c s="588" r="RA26" t="n"/>
      <c s="588" r="RB26" t="n"/>
      <c s="588" r="RC26" t="n"/>
      <c s="588" r="RD26" t="n"/>
      <c s="588" r="RE26" t="n"/>
      <c s="588" r="RF26" t="n"/>
      <c s="588" r="RG26" t="n"/>
      <c s="588" r="RH26" t="n"/>
      <c s="588" r="RI26" t="n"/>
      <c s="588" r="RJ26" t="n"/>
      <c s="588" r="RK26" t="n"/>
      <c s="588" r="RL26" t="n"/>
      <c s="588" r="RM26" t="n"/>
      <c s="588" r="RN26" t="n"/>
      <c s="588" r="RO26" t="n"/>
      <c s="588" r="RP26" t="n"/>
      <c s="588" r="RQ26" t="n"/>
      <c s="588" r="RR26" t="n"/>
      <c s="588" r="RS26" t="n"/>
      <c s="588" r="RT26" t="n"/>
      <c s="588" r="RU26" t="n"/>
      <c s="588" r="RV26" t="n"/>
      <c s="588" r="RW26" t="n"/>
      <c s="588" r="RX26" t="n"/>
      <c s="588" r="RY26" t="n"/>
      <c s="588" r="RZ26" t="n"/>
      <c s="588" r="SA26" t="n"/>
      <c s="588" r="SB26" t="n"/>
      <c s="588" r="SC26" t="n"/>
      <c s="588" r="SD26" t="n"/>
      <c s="588" r="SE26" t="n"/>
      <c s="588" r="SF26" t="n"/>
      <c s="588" r="SG26" t="n"/>
      <c s="588" r="SH26" t="n"/>
      <c s="588" r="SI26" t="n"/>
      <c s="588" r="SJ26" t="n"/>
      <c s="588" r="SK26" t="n"/>
      <c s="588" r="SL26" t="n"/>
      <c s="588" r="SM26" t="n"/>
      <c s="588" r="SN26" t="n"/>
      <c s="588" r="SO26" t="n"/>
      <c s="588" r="SP26" t="n"/>
      <c s="588" r="SQ26" t="n"/>
      <c s="588" r="SR26" t="n"/>
      <c s="588" r="SS26" t="n"/>
      <c s="588" r="ST26" t="n"/>
      <c s="588" r="SU26" t="n"/>
      <c s="588" r="SV26" t="n"/>
      <c s="588" r="SW26" t="n"/>
      <c s="588" r="SX26" t="n"/>
      <c s="588" r="SY26" t="n"/>
      <c s="588" r="SZ26" t="n"/>
      <c s="588" r="TA26" t="n"/>
      <c s="588" r="TB26" t="n"/>
      <c s="588" r="TC26" t="n"/>
      <c s="588" r="TD26" t="n"/>
      <c s="588" r="TE26" t="n"/>
      <c s="588" r="TF26" t="n"/>
      <c s="588" r="TG26" t="n"/>
      <c s="588" r="TH26" t="n"/>
      <c s="588" r="TI26" t="n"/>
      <c s="588" r="TJ26" t="n"/>
      <c s="588" r="TK26" t="n"/>
      <c s="588" r="TL26" t="n"/>
      <c s="588" r="TM26" t="n"/>
      <c s="588" r="TN26" t="n"/>
      <c s="588" r="TO26" t="n"/>
      <c s="588" r="TP26" t="n"/>
      <c s="588" r="TQ26" t="n"/>
      <c s="588" r="TR26" t="n"/>
      <c s="588" r="TS26" t="n"/>
      <c s="588" r="TT26" t="n"/>
      <c s="588" r="TU26" t="n"/>
      <c s="588" r="TV26" t="n"/>
      <c s="588" r="TW26" t="n"/>
      <c s="588" r="TX26" t="n"/>
      <c s="588" r="TY26" t="n"/>
      <c s="588" r="TZ26" t="n"/>
      <c s="588" r="UA26" t="n"/>
      <c s="588" r="UB26" t="n"/>
      <c s="588" r="UC26" t="n"/>
      <c s="588" r="UD26" t="n"/>
      <c s="588" r="UE26" t="n"/>
      <c s="588" r="UF26" t="n"/>
      <c s="588" r="UG26" t="n"/>
      <c s="588" r="UH26" t="n"/>
      <c s="588" r="UI26" t="n"/>
      <c s="588" r="UJ26" t="n"/>
      <c s="588" r="UK26" t="n"/>
      <c s="588" r="UL26" t="n"/>
      <c s="588" r="UM26" t="n"/>
      <c s="588" r="UN26" t="n"/>
      <c s="588" r="UO26" t="n"/>
      <c s="588" r="UP26" t="n"/>
      <c s="588" r="UQ26" t="n"/>
      <c s="588" r="UR26" t="n"/>
      <c s="588" r="US26" t="n"/>
      <c s="588" r="UT26" t="n"/>
      <c s="588" r="UU26" t="n"/>
      <c s="588" r="UV26" t="n"/>
      <c s="588" r="UW26" t="n"/>
      <c s="588" r="UX26" t="n"/>
      <c s="588" r="UY26" t="n"/>
      <c s="588" r="UZ26" t="n"/>
      <c s="588" r="VA26" t="n"/>
      <c s="588" r="VB26" t="n"/>
      <c s="588" r="VC26" t="n"/>
      <c s="588" r="VD26" t="n"/>
      <c s="588" r="VE26" t="n"/>
      <c s="588" r="VF26" t="n"/>
      <c s="588" r="VG26" t="n"/>
      <c s="588" r="VH26" t="n"/>
      <c s="588" r="VI26" t="n"/>
      <c s="588" r="VJ26" t="n"/>
      <c s="588" r="VK26" t="n"/>
      <c s="588" r="VL26" t="n"/>
      <c s="588" r="VM26" t="n"/>
      <c s="588" r="VN26" t="n"/>
      <c s="588" r="VO26" t="n"/>
      <c s="588" r="VP26" t="n"/>
      <c s="588" r="VQ26" t="n"/>
      <c s="588" r="VR26" t="n"/>
      <c s="588" r="VS26" t="n"/>
      <c s="588" r="VT26" t="n"/>
      <c s="588" r="VU26" t="n"/>
      <c s="588" r="VV26" t="n"/>
      <c s="588" r="VW26" t="n"/>
      <c s="588" r="VX26" t="n"/>
      <c s="588" r="VY26" t="n"/>
      <c s="588" r="VZ26" t="n"/>
      <c s="588" r="WA26" t="n"/>
      <c s="588" r="WB26" t="n"/>
      <c s="588" r="WC26" t="n"/>
      <c s="588" r="WD26" t="n"/>
      <c s="588" r="WE26" t="n"/>
      <c s="588" r="WF26" t="n"/>
      <c s="588" r="WG26" t="n"/>
      <c s="588" r="WH26" t="n"/>
      <c s="588" r="WI26" t="n"/>
      <c s="588" r="WJ26" t="n"/>
      <c s="588" r="WK26" t="n"/>
      <c s="588" r="WL26" t="n"/>
      <c s="588" r="WM26" t="n"/>
      <c s="588" r="WN26" t="n"/>
      <c s="588" r="WO26" t="n"/>
      <c s="588" r="WP26" t="n"/>
      <c s="588" r="WQ26" t="n"/>
      <c s="588" r="WR26" t="n"/>
      <c s="588" r="WS26" t="n"/>
      <c s="588" r="WT26" t="n"/>
      <c s="588" r="WU26" t="n"/>
      <c s="588" r="WV26" t="n"/>
      <c s="588" r="WW26" t="n"/>
      <c s="588" r="WX26" t="n"/>
      <c s="588" r="WY26" t="n"/>
      <c s="588" r="WZ26" t="n"/>
      <c s="588" r="XA26" t="n"/>
      <c s="588" r="XB26" t="n"/>
      <c s="588" r="XC26" t="n"/>
      <c s="588" r="XD26" t="n"/>
      <c s="588" r="XE26" t="n"/>
      <c s="588" r="XF26" t="n"/>
      <c s="588" r="XG26" t="n"/>
      <c s="588" r="XH26" t="n"/>
      <c s="588" r="XI26" t="n"/>
      <c s="588" r="XJ26" t="n"/>
      <c s="588" r="XK26" t="n"/>
      <c s="588" r="XL26" t="n"/>
      <c s="588" r="XM26" t="n"/>
      <c s="588" r="XN26" t="n"/>
      <c s="588" r="XO26" t="n"/>
      <c s="588" r="XP26" t="n"/>
      <c s="588" r="XQ26" t="n"/>
      <c s="588" r="XR26" t="n"/>
      <c s="588" r="XS26" t="n"/>
      <c s="588" r="XT26" t="n"/>
      <c s="588" r="XU26" t="n"/>
      <c s="588" r="XV26" t="n"/>
      <c s="588" r="XW26" t="n"/>
      <c s="588" r="XX26" t="n"/>
      <c s="588" r="XY26" t="n"/>
      <c s="588" r="XZ26" t="n"/>
      <c s="588" r="YA26" t="n"/>
      <c s="588" r="YB26" t="n"/>
      <c s="588" r="YC26" t="n"/>
      <c s="588" r="YD26" t="n"/>
      <c s="588" r="YE26" t="n"/>
      <c s="588" r="YF26" t="n"/>
      <c s="588" r="YG26" t="n"/>
      <c s="588" r="YH26" t="n"/>
      <c s="588" r="YI26" t="n"/>
      <c s="588" r="YJ26" t="n"/>
      <c s="588" r="YK26" t="n"/>
      <c s="588" r="YL26" t="n"/>
      <c s="588" r="YM26" t="n"/>
      <c s="588" r="YN26" t="n"/>
      <c s="588" r="YO26" t="n"/>
      <c s="588" r="YP26" t="n"/>
      <c s="588" r="YQ26" t="n"/>
      <c s="588" r="YR26" t="n"/>
      <c s="588" r="YS26" t="n"/>
      <c s="588" r="YT26" t="n"/>
      <c s="588" r="YU26" t="n"/>
      <c s="588" r="YV26" t="n"/>
      <c s="588" r="YW26" t="n"/>
      <c s="588" r="YX26" t="n"/>
      <c s="588" r="YY26" t="n"/>
      <c s="588" r="YZ26" t="n"/>
      <c s="588" r="ZA26" t="n"/>
      <c s="588" r="ZB26" t="n"/>
      <c s="588" r="ZC26" t="n"/>
      <c s="588" r="ZD26" t="n"/>
      <c s="588" r="ZE26" t="n"/>
      <c s="588" r="ZF26" t="n"/>
      <c s="588" r="ZG26" t="n"/>
      <c s="588" r="ZH26" t="n"/>
      <c s="588" r="ZI26" t="n"/>
      <c s="588" r="ZJ26" t="n"/>
      <c s="588" r="ZK26" t="n"/>
      <c s="588" r="ZL26" t="n"/>
      <c s="588" r="ZM26" t="n"/>
      <c s="588" r="ZN26" t="n"/>
      <c s="588" r="ZO26" t="n"/>
      <c s="588" r="ZP26" t="n"/>
      <c s="588" r="ZQ26" t="n"/>
      <c s="588" r="ZR26" t="n"/>
      <c s="588" r="ZS26" t="n"/>
      <c s="588" r="ZT26" t="n"/>
      <c s="588" r="ZU26" t="n"/>
      <c s="588" r="ZV26" t="n"/>
      <c s="588" r="ZW26" t="n"/>
      <c s="588" r="ZX26" t="n"/>
      <c s="588" r="ZY26" t="n"/>
      <c s="588" r="ZZ26" t="n"/>
      <c s="588" r="AAA26" t="n"/>
      <c s="588" r="AAB26" t="n"/>
      <c s="588" r="AAC26" t="n"/>
      <c s="588" r="AAD26" t="n"/>
      <c s="588" r="AAE26" t="n"/>
      <c s="588" r="AAF26" t="n"/>
      <c s="588" r="AAG26" t="n"/>
      <c s="588" r="AAH26" t="n"/>
      <c s="588" r="AAI26" t="n"/>
      <c s="588" r="AAJ26" t="n"/>
      <c s="588" r="AAK26" t="n"/>
      <c s="588" r="AAL26" t="n"/>
      <c s="588" r="AAM26" t="n"/>
      <c s="588" r="AAN26" t="n"/>
      <c s="588" r="AAO26" t="n"/>
      <c s="588" r="AAP26" t="n"/>
      <c s="588" r="AAQ26" t="n"/>
      <c s="588" r="AAR26" t="n"/>
      <c s="588" r="AAS26" t="n"/>
      <c s="588" r="AAT26" t="n"/>
      <c s="588" r="AAU26" t="n"/>
      <c s="588" r="AAV26" t="n"/>
      <c s="588" r="AAW26" t="n"/>
      <c s="588" r="AAX26" t="n"/>
      <c s="588" r="AAY26" t="n"/>
      <c s="588" r="AAZ26" t="n"/>
      <c s="588" r="ABA26" t="n"/>
      <c s="588" r="ABB26" t="n"/>
      <c s="588" r="ABC26" t="n"/>
      <c s="588" r="ABD26" t="n"/>
      <c s="588" r="ABE26" t="n"/>
      <c s="588" r="ABF26" t="n"/>
      <c s="588" r="ABG26" t="n"/>
      <c s="588" r="ABH26" t="n"/>
      <c s="588" r="ABI26" t="n"/>
      <c s="588" r="ABJ26" t="n"/>
      <c s="588" r="ABK26" t="n"/>
      <c s="588" r="ABL26" t="n"/>
      <c s="588" r="ABM26" t="n"/>
      <c s="588" r="ABN26" t="n"/>
      <c s="588" r="ABO26" t="n"/>
      <c s="588" r="ABP26" t="n"/>
      <c s="588" r="ABQ26" t="n"/>
      <c s="588" r="ABR26" t="n"/>
      <c s="588" r="ABS26" t="n"/>
      <c s="588" r="ABT26" t="n"/>
      <c s="588" r="ABU26" t="n"/>
      <c s="588" r="ABV26" t="n"/>
      <c s="588" r="ABW26" t="n"/>
      <c s="588" r="ABX26" t="n"/>
      <c s="588" r="ABY26" t="n"/>
      <c s="588" r="ABZ26" t="n"/>
      <c s="588" r="ACA26" t="n"/>
      <c s="588" r="ACB26" t="n"/>
      <c s="588" r="ACC26" t="n"/>
      <c s="588" r="ACD26" t="n"/>
      <c s="588" r="ACE26" t="n"/>
      <c s="588" r="ACF26" t="n"/>
      <c s="588" r="ACG26" t="n"/>
      <c s="588" r="ACH26" t="n"/>
      <c s="588" r="ACI26" t="n"/>
      <c s="588" r="ACJ26" t="n"/>
      <c s="588" r="ACK26" t="n"/>
      <c s="588" r="ACL26" t="n"/>
      <c s="588" r="ACM26" t="n"/>
      <c s="588" r="ACN26" t="n"/>
      <c s="588" r="ACO26" t="n"/>
      <c s="588" r="ACP26" t="n"/>
      <c s="588" r="ACQ26" t="n"/>
      <c s="588" r="ACR26" t="n"/>
      <c s="588" r="ACS26" t="n"/>
      <c s="588" r="ACT26" t="n"/>
      <c s="588" r="ACU26" t="n"/>
      <c s="588" r="ACV26" t="n"/>
      <c s="588" r="ACW26" t="n"/>
      <c s="588" r="ACX26" t="n"/>
      <c s="588" r="ACY26" t="n"/>
      <c s="588" r="ACZ26" t="n"/>
      <c s="588" r="ADA26" t="n"/>
      <c s="588" r="ADB26" t="n"/>
      <c s="588" r="ADC26" t="n"/>
      <c s="588" r="ADD26" t="n"/>
      <c s="588" r="ADE26" t="n"/>
      <c s="588" r="ADF26" t="n"/>
      <c s="588" r="ADG26" t="n"/>
      <c s="588" r="ADH26" t="n"/>
      <c s="588" r="ADI26" t="n"/>
      <c s="588" r="ADJ26" t="n"/>
      <c s="588" r="ADK26" t="n"/>
      <c s="588" r="ADL26" t="n"/>
      <c s="588" r="ADM26" t="n"/>
      <c s="588" r="ADN26" t="n"/>
      <c s="588" r="ADO26" t="n"/>
      <c s="588" r="ADP26" t="n"/>
      <c s="588" r="ADQ26" t="n"/>
      <c s="588" r="ADR26" t="n"/>
      <c s="588" r="ADS26" t="n"/>
      <c s="588" r="ADT26" t="n"/>
      <c s="588" r="ADU26" t="n"/>
      <c s="588" r="ADV26" t="n"/>
      <c s="588" r="ADW26" t="n"/>
      <c s="588" r="ADX26" t="n"/>
      <c s="588" r="ADY26" t="n"/>
      <c s="588" r="ADZ26" t="n"/>
      <c s="588" r="AEA26" t="n"/>
      <c s="588" r="AEB26" t="n"/>
      <c s="588" r="AEC26" t="n"/>
      <c s="588" r="AED26" t="n"/>
      <c s="588" r="AEE26" t="n"/>
      <c s="588" r="AEF26" t="n"/>
      <c s="588" r="AEG26" t="n"/>
      <c s="588" r="AEH26" t="n"/>
      <c s="588" r="AEI26" t="n"/>
      <c s="588" r="AEJ26" t="n"/>
      <c s="588" r="AEK26" t="n"/>
      <c s="588" r="AEL26" t="n"/>
      <c s="588" r="AEM26" t="n"/>
      <c s="588" r="AEN26" t="n"/>
      <c s="588" r="AEO26" t="n"/>
      <c s="588" r="AEP26" t="n"/>
      <c s="588" r="AEQ26" t="n"/>
      <c s="588" r="AER26" t="n"/>
      <c s="588" r="AES26" t="n"/>
      <c s="588" r="AET26" t="n"/>
      <c s="588" r="AEU26" t="n"/>
      <c s="588" r="AEV26" t="n"/>
      <c s="588" r="AEW26" t="n"/>
      <c s="588" r="AEX26" t="n"/>
      <c s="588" r="AEY26" t="n"/>
      <c s="588" r="AEZ26" t="n"/>
      <c s="588" r="AFA26" t="n"/>
      <c s="588" r="AFB26" t="n"/>
      <c s="588" r="AFC26" t="n"/>
      <c s="588" r="AFD26" t="n"/>
      <c s="588" r="AFE26" t="n"/>
      <c s="588" r="AFF26" t="n"/>
      <c s="588" r="AFG26" t="n"/>
      <c s="588" r="AFH26" t="n"/>
      <c s="588" r="AFI26" t="n"/>
      <c s="588" r="AFJ26" t="n"/>
      <c s="588" r="AFK26" t="n"/>
      <c s="588" r="AFL26" t="n"/>
      <c s="588" r="AFM26" t="n"/>
      <c s="588" r="AFN26" t="n"/>
      <c s="588" r="AFO26" t="n"/>
      <c s="588" r="AFP26" t="n"/>
      <c s="588" r="AFQ26" t="n"/>
      <c s="588" r="AFR26" t="n"/>
      <c s="588" r="AFS26" t="n"/>
      <c s="588" r="AFT26" t="n"/>
      <c s="588" r="AFU26" t="n"/>
      <c s="588" r="AFV26" t="n"/>
      <c s="588" r="AFW26" t="n"/>
      <c s="588" r="AFX26" t="n"/>
      <c s="588" r="AFY26" t="n"/>
      <c s="588" r="AFZ26" t="n"/>
      <c s="588" r="AGA26" t="n"/>
      <c s="588" r="AGB26" t="n"/>
      <c s="588" r="AGC26" t="n"/>
      <c s="588" r="AGD26" t="n"/>
      <c s="588" r="AGE26" t="n"/>
      <c s="588" r="AGF26" t="n"/>
      <c s="588" r="AGG26" t="n"/>
      <c s="588" r="AGH26" t="n"/>
      <c s="588" r="AGI26" t="n"/>
      <c s="588" r="AGJ26" t="n"/>
      <c s="588" r="AGK26" t="n"/>
      <c s="588" r="AGL26" t="n"/>
      <c s="588" r="AGM26" t="n"/>
      <c s="588" r="AGN26" t="n"/>
      <c s="588" r="AGO26" t="n"/>
      <c s="588" r="AGP26" t="n"/>
      <c s="588" r="AGQ26" t="n"/>
      <c s="588" r="AGR26" t="n"/>
      <c s="588" r="AGS26" t="n"/>
      <c s="588" r="AGT26" t="n"/>
      <c s="588" r="AGU26" t="n"/>
      <c s="588" r="AGV26" t="n"/>
      <c s="588" r="AGW26" t="n"/>
      <c s="588" r="AGX26" t="n"/>
      <c s="588" r="AGY26" t="n"/>
      <c s="588" r="AGZ26" t="n"/>
      <c s="588" r="AHA26" t="n"/>
      <c s="588" r="AHB26" t="n"/>
      <c s="588" r="AHC26" t="n"/>
      <c s="588" r="AHD26" t="n"/>
      <c s="588" r="AHE26" t="n"/>
      <c s="588" r="AHF26" t="n"/>
      <c s="588" r="AHG26" t="n"/>
      <c s="588" r="AHH26" t="n"/>
      <c s="588" r="AHI26" t="n"/>
      <c s="588" r="AHJ26" t="n"/>
      <c s="588" r="AHK26" t="n"/>
      <c s="588" r="AHL26" t="n"/>
      <c s="588" r="AHM26" t="n"/>
      <c s="588" r="AHN26" t="n"/>
      <c s="588" r="AHO26" t="n"/>
      <c s="588" r="AHP26" t="n"/>
      <c s="588" r="AHQ26" t="n"/>
      <c s="588" r="AHR26" t="n"/>
      <c s="588" r="AHS26" t="n"/>
      <c s="588" r="AHT26" t="n"/>
      <c s="588" r="AHU26" t="n"/>
      <c s="588" r="AHV26" t="n"/>
      <c s="588" r="AHW26" t="n"/>
      <c s="588" r="AHX26" t="n"/>
      <c s="588" r="AHY26" t="n"/>
      <c s="588" r="AHZ26" t="n"/>
      <c s="588" r="AIA26" t="n"/>
      <c s="588" r="AIB26" t="n"/>
      <c s="588" r="AIC26" t="n"/>
      <c s="588" r="AID26" t="n"/>
      <c s="588" r="AIE26" t="n"/>
      <c s="588" r="AIF26" t="n"/>
      <c s="588" r="AIG26" t="n"/>
      <c s="588" r="AIH26" t="n"/>
      <c s="588" r="AII26" t="n"/>
      <c s="588" r="AIJ26" t="n"/>
      <c s="588" r="AIK26" t="n"/>
      <c s="588" r="AIL26" t="n"/>
      <c s="588" r="AIM26" t="n"/>
      <c s="588" r="AIN26" t="n"/>
      <c s="588" r="AIO26" t="n"/>
      <c s="588" r="AIP26" t="n"/>
      <c s="588" r="AIQ26" t="n"/>
      <c s="588" r="AIR26" t="n"/>
      <c s="588" r="AIS26" t="n"/>
      <c s="588" r="AIT26" t="n"/>
      <c s="588" r="AIU26" t="n"/>
      <c s="588" r="AIV26" t="n"/>
      <c s="588" r="AIW26" t="n"/>
      <c s="588" r="AIX26" t="n"/>
      <c s="588" r="AIY26" t="n"/>
      <c s="588" r="AIZ26" t="n"/>
      <c s="588" r="AJA26" t="n"/>
      <c s="588" r="AJB26" t="n"/>
      <c s="588" r="AJC26" t="n"/>
      <c s="588" r="AJD26" t="n"/>
      <c s="588" r="AJE26" t="n"/>
      <c s="588" r="AJF26" t="n"/>
      <c s="588" r="AJG26" t="n"/>
      <c s="588" r="AJH26" t="n"/>
      <c s="588" r="AJI26" t="n"/>
      <c s="588" r="AJJ26" t="n"/>
      <c s="588" r="AJK26" t="n"/>
      <c s="588" r="AJL26" t="n"/>
      <c s="588" r="AJM26" t="n"/>
      <c s="588" r="AJN26" t="n"/>
      <c s="588" r="AJO26" t="n"/>
      <c s="588" r="AJP26" t="n"/>
      <c s="588" r="AJQ26" t="n"/>
      <c s="588" r="AJR26" t="n"/>
      <c s="588" r="AJS26" t="n"/>
      <c s="588" r="AJT26" t="n"/>
      <c s="588" r="AJU26" t="n"/>
      <c s="588" r="AJV26" t="n"/>
      <c s="588" r="AJW26" t="n"/>
      <c s="588" r="AJX26" t="n"/>
      <c s="588" r="AJY26" t="n"/>
      <c s="588" r="AJZ26" t="n"/>
      <c s="588" r="AKA26" t="n"/>
      <c s="588" r="AKB26" t="n"/>
      <c s="588" r="AKC26" t="n"/>
      <c s="588" r="AKD26" t="n"/>
      <c s="588" r="AKE26" t="n"/>
      <c s="588" r="AKF26" t="n"/>
      <c s="588" r="AKG26" t="n"/>
      <c s="588" r="AKH26" t="n"/>
      <c s="588" r="AKI26" t="n"/>
      <c s="588" r="AKJ26" t="n"/>
      <c s="588" r="AKK26" t="n"/>
      <c s="588" r="AKL26" t="n"/>
      <c s="588" r="AKM26" t="n"/>
      <c s="588" r="AKN26" t="n"/>
      <c s="588" r="AKO26" t="n"/>
      <c s="588" r="AKP26" t="n"/>
      <c s="588" r="AKQ26" t="n"/>
      <c s="588" r="AKR26" t="n"/>
      <c s="588" r="AKS26" t="n"/>
      <c s="588" r="AKT26" t="n"/>
      <c s="588" r="AKU26" t="n"/>
      <c s="588" r="AKV26" t="n"/>
      <c s="588" r="AKW26" t="n"/>
      <c s="588" r="AKX26" t="n"/>
      <c s="588" r="AKY26" t="n"/>
      <c s="588" r="AKZ26" t="n"/>
      <c s="588" r="ALA26" t="n"/>
      <c s="588" r="ALB26" t="n"/>
      <c s="588" r="ALC26" t="n"/>
      <c s="588" r="ALD26" t="n"/>
      <c s="588" r="ALE26" t="n"/>
      <c s="588" r="ALF26" t="n"/>
      <c s="588" r="ALG26" t="n"/>
      <c s="588" r="ALH26" t="n"/>
      <c s="588" r="ALI26" t="n"/>
      <c s="588" r="ALJ26" t="n"/>
      <c s="588" r="ALK26" t="n"/>
      <c s="588" r="ALL26" t="n"/>
      <c s="588" r="ALM26" t="n"/>
      <c s="588" r="ALN26" t="n"/>
      <c s="588" r="ALO26" t="n"/>
      <c s="588" r="ALP26" t="n"/>
      <c s="588" r="ALQ26" t="n"/>
      <c s="588" r="ALR26" t="n"/>
      <c s="588" r="ALS26" t="n"/>
      <c s="588" r="ALT26" t="n"/>
      <c s="588" r="ALU26" t="n"/>
      <c s="588" r="ALV26" t="n"/>
      <c s="588" r="ALW26" t="n"/>
      <c s="588" r="ALX26" t="n"/>
      <c s="588" r="ALY26" t="n"/>
      <c s="588" r="ALZ26" t="n"/>
      <c s="588" r="AMA26" t="n"/>
      <c s="588" r="AMB26" t="n"/>
      <c s="588" r="AMC26" t="n"/>
      <c s="588" r="AMD26" t="n"/>
      <c s="588" r="AME26" t="n"/>
      <c s="588" r="AMF26" t="n"/>
      <c s="588" r="AMG26" t="n"/>
      <c s="588" r="AMH26" t="n"/>
      <c s="588" r="AMI26" t="n"/>
      <c s="588" r="AMJ26" t="n"/>
    </row>
    <row customHeight="1" s="737" r="27" ht="18" spans="1:1024">
      <c s="722" r="A27" t="n">
        <v>41257</v>
      </c>
      <c s="323" r="B27" t="s">
        <v>833</v>
      </c>
      <c s="636" r="C27" t="s">
        <v>21</v>
      </c>
      <c s="555" r="D27">
        <f>IF(C27="OK","SIM","NÃO")</f>
        <v/>
      </c>
      <c s="552" r="E27" t="n"/>
      <c s="553" r="F27" t="s">
        <v>4072</v>
      </c>
      <c s="243" r="G27" t="s">
        <v>4073</v>
      </c>
      <c s="629" r="H27" t="s">
        <v>1622</v>
      </c>
      <c s="632" r="I27" t="s">
        <v>838</v>
      </c>
      <c s="634" r="J27" t="s">
        <v>797</v>
      </c>
      <c s="242" r="K27" t="s">
        <v>752</v>
      </c>
      <c s="242" r="L27" t="s">
        <v>806</v>
      </c>
      <c s="241" r="M27" t="s">
        <v>4074</v>
      </c>
      <c s="632" r="N27" t="s">
        <v>3884</v>
      </c>
      <c s="245" r="O27" t="s">
        <v>1637</v>
      </c>
      <c s="245" r="P27" t="s">
        <v>1638</v>
      </c>
      <c s="630" r="Q27" t="s">
        <v>810</v>
      </c>
      <c s="637" r="R27" t="s">
        <v>478</v>
      </c>
      <c s="641" r="S27" t="n">
        <v>41187</v>
      </c>
      <c s="588" r="T27" t="n"/>
      <c s="588" r="U27" t="n"/>
      <c s="588" r="V27" t="n"/>
      <c s="588" r="W27" t="n"/>
      <c s="588" r="X27" t="n"/>
      <c s="588" r="Y27" t="n"/>
      <c s="588" r="Z27" t="n"/>
      <c s="588" r="AA27" t="n"/>
      <c s="588" r="AB27" t="n"/>
      <c s="588" r="AC27" t="n"/>
      <c s="588" r="AD27" t="n"/>
      <c s="588" r="AE27" t="n"/>
      <c s="588" r="AF27" t="n"/>
      <c s="588" r="AG27" t="n"/>
      <c s="588" r="AH27" t="n"/>
      <c s="588" r="AI27" t="n"/>
      <c s="588" r="AJ27" t="n"/>
      <c s="588" r="AK27" t="n"/>
      <c s="588" r="AL27" t="n"/>
      <c s="588" r="AM27" t="n"/>
      <c s="588" r="AN27" t="n"/>
      <c s="588" r="AO27" t="n"/>
      <c s="588" r="AP27" t="n"/>
      <c s="588" r="AQ27" t="n"/>
      <c s="588" r="AR27" t="n"/>
      <c s="588" r="AS27" t="n"/>
      <c s="588" r="AT27" t="n"/>
      <c s="588" r="AU27" t="n"/>
      <c s="588" r="AV27" t="n"/>
      <c s="588" r="AW27" t="n"/>
      <c s="588" r="AX27" t="n"/>
      <c s="588" r="AY27" t="n"/>
      <c s="588" r="AZ27" t="n"/>
      <c s="588" r="BA27" t="n"/>
      <c s="588" r="BB27" t="n"/>
      <c s="588" r="BC27" t="n"/>
      <c s="588" r="BD27" t="n"/>
      <c s="588" r="BE27" t="n"/>
      <c s="588" r="BF27" t="n"/>
      <c s="588" r="BG27" t="n"/>
      <c s="588" r="BH27" t="n"/>
      <c s="588" r="BI27" t="n"/>
      <c s="588" r="BJ27" t="n"/>
      <c s="588" r="BK27" t="n"/>
      <c s="588" r="BL27" t="n"/>
      <c s="588" r="BM27" t="n"/>
      <c s="588" r="BN27" t="n"/>
      <c s="588" r="BO27" t="n"/>
      <c s="588" r="BP27" t="n"/>
      <c s="588" r="BQ27" t="n"/>
      <c s="588" r="BR27" t="n"/>
      <c s="588" r="BS27" t="n"/>
      <c s="588" r="BT27" t="n"/>
      <c s="588" r="BU27" t="n"/>
      <c s="588" r="BV27" t="n"/>
      <c s="588" r="BW27" t="n"/>
      <c s="588" r="BX27" t="n"/>
      <c s="588" r="BY27" t="n"/>
      <c s="588" r="BZ27" t="n"/>
      <c s="588" r="CA27" t="n"/>
      <c s="588" r="CB27" t="n"/>
      <c s="588" r="CC27" t="n"/>
      <c s="588" r="CD27" t="n"/>
      <c s="588" r="CE27" t="n"/>
      <c s="588" r="CF27" t="n"/>
      <c s="588" r="CG27" t="n"/>
      <c s="588" r="CH27" t="n"/>
      <c s="588" r="CI27" t="n"/>
      <c s="588" r="CJ27" t="n"/>
      <c s="588" r="CK27" t="n"/>
      <c s="588" r="CL27" t="n"/>
      <c s="588" r="CM27" t="n"/>
      <c s="588" r="CN27" t="n"/>
      <c s="588" r="CO27" t="n"/>
      <c s="588" r="CP27" t="n"/>
      <c s="588" r="CQ27" t="n"/>
      <c s="588" r="CR27" t="n"/>
      <c s="588" r="CS27" t="n"/>
      <c s="588" r="CT27" t="n"/>
      <c s="588" r="CU27" t="n"/>
      <c s="588" r="CV27" t="n"/>
      <c s="588" r="CW27" t="n"/>
      <c s="588" r="CX27" t="n"/>
      <c s="588" r="CY27" t="n"/>
      <c s="588" r="CZ27" t="n"/>
      <c s="588" r="DA27" t="n"/>
      <c s="588" r="DB27" t="n"/>
      <c s="588" r="DC27" t="n"/>
      <c s="588" r="DD27" t="n"/>
      <c s="588" r="DE27" t="n"/>
      <c s="588" r="DF27" t="n"/>
      <c s="588" r="DG27" t="n"/>
      <c s="588" r="DH27" t="n"/>
      <c s="588" r="DI27" t="n"/>
      <c s="588" r="DJ27" t="n"/>
      <c s="588" r="DK27" t="n"/>
      <c s="588" r="DL27" t="n"/>
      <c s="588" r="DM27" t="n"/>
      <c s="588" r="DN27" t="n"/>
      <c s="588" r="DO27" t="n"/>
      <c s="588" r="DP27" t="n"/>
      <c s="588" r="DQ27" t="n"/>
      <c s="588" r="DR27" t="n"/>
      <c s="588" r="DS27" t="n"/>
      <c s="588" r="DT27" t="n"/>
      <c s="588" r="DU27" t="n"/>
      <c s="588" r="DV27" t="n"/>
      <c s="588" r="DW27" t="n"/>
      <c s="588" r="DX27" t="n"/>
      <c s="588" r="DY27" t="n"/>
      <c s="588" r="DZ27" t="n"/>
      <c s="588" r="EA27" t="n"/>
      <c s="588" r="EB27" t="n"/>
      <c s="588" r="EC27" t="n"/>
      <c s="588" r="ED27" t="n"/>
      <c s="588" r="EE27" t="n"/>
      <c s="588" r="EF27" t="n"/>
      <c s="588" r="EG27" t="n"/>
      <c s="588" r="EH27" t="n"/>
      <c s="588" r="EI27" t="n"/>
      <c s="588" r="EJ27" t="n"/>
      <c s="588" r="EK27" t="n"/>
      <c s="588" r="EL27" t="n"/>
      <c s="588" r="EM27" t="n"/>
      <c s="588" r="EN27" t="n"/>
      <c s="588" r="EO27" t="n"/>
      <c s="588" r="EP27" t="n"/>
      <c s="588" r="EQ27" t="n"/>
      <c s="588" r="ER27" t="n"/>
      <c s="588" r="ES27" t="n"/>
      <c s="588" r="ET27" t="n"/>
      <c s="588" r="EU27" t="n"/>
      <c s="588" r="EV27" t="n"/>
      <c s="588" r="EW27" t="n"/>
      <c s="588" r="EX27" t="n"/>
      <c s="588" r="EY27" t="n"/>
      <c s="588" r="EZ27" t="n"/>
      <c s="588" r="FA27" t="n"/>
      <c s="588" r="FB27" t="n"/>
      <c s="588" r="FC27" t="n"/>
      <c s="588" r="FD27" t="n"/>
      <c s="588" r="FE27" t="n"/>
      <c s="588" r="FF27" t="n"/>
      <c s="588" r="FG27" t="n"/>
      <c s="588" r="FH27" t="n"/>
      <c s="588" r="FI27" t="n"/>
      <c s="588" r="FJ27" t="n"/>
      <c s="588" r="FK27" t="n"/>
      <c s="588" r="FL27" t="n"/>
      <c s="588" r="FM27" t="n"/>
      <c s="588" r="FN27" t="n"/>
      <c s="588" r="FO27" t="n"/>
      <c s="588" r="FP27" t="n"/>
      <c s="588" r="FQ27" t="n"/>
      <c s="588" r="FR27" t="n"/>
      <c s="588" r="FS27" t="n"/>
      <c s="588" r="FT27" t="n"/>
      <c s="588" r="FU27" t="n"/>
      <c s="588" r="FV27" t="n"/>
      <c s="588" r="FW27" t="n"/>
      <c s="588" r="FX27" t="n"/>
      <c s="588" r="FY27" t="n"/>
      <c s="588" r="FZ27" t="n"/>
      <c s="588" r="GA27" t="n"/>
      <c s="588" r="GB27" t="n"/>
      <c s="588" r="GC27" t="n"/>
      <c s="588" r="GD27" t="n"/>
      <c s="588" r="GE27" t="n"/>
      <c s="588" r="GF27" t="n"/>
      <c s="588" r="GG27" t="n"/>
      <c s="588" r="GH27" t="n"/>
      <c s="588" r="GI27" t="n"/>
      <c s="588" r="GJ27" t="n"/>
      <c s="588" r="GK27" t="n"/>
      <c s="588" r="GL27" t="n"/>
      <c s="588" r="GM27" t="n"/>
      <c s="588" r="GN27" t="n"/>
      <c s="588" r="GO27" t="n"/>
      <c s="588" r="GP27" t="n"/>
      <c s="588" r="GQ27" t="n"/>
      <c s="588" r="GR27" t="n"/>
      <c s="588" r="GS27" t="n"/>
      <c s="588" r="GT27" t="n"/>
      <c s="588" r="GU27" t="n"/>
      <c s="588" r="GV27" t="n"/>
      <c s="588" r="GW27" t="n"/>
      <c s="588" r="GX27" t="n"/>
      <c s="588" r="GY27" t="n"/>
      <c s="588" r="GZ27" t="n"/>
      <c s="588" r="HA27" t="n"/>
      <c s="588" r="HB27" t="n"/>
      <c s="588" r="HC27" t="n"/>
      <c s="588" r="HD27" t="n"/>
      <c s="588" r="HE27" t="n"/>
      <c s="588" r="HF27" t="n"/>
      <c s="588" r="HG27" t="n"/>
      <c s="588" r="HH27" t="n"/>
      <c s="588" r="HI27" t="n"/>
      <c s="588" r="HJ27" t="n"/>
      <c s="588" r="HK27" t="n"/>
      <c s="588" r="HL27" t="n"/>
      <c s="588" r="HM27" t="n"/>
      <c s="588" r="HN27" t="n"/>
      <c s="588" r="HO27" t="n"/>
      <c s="588" r="HP27" t="n"/>
      <c s="588" r="HQ27" t="n"/>
      <c s="588" r="HR27" t="n"/>
      <c s="588" r="HS27" t="n"/>
      <c s="588" r="HT27" t="n"/>
      <c s="588" r="HU27" t="n"/>
      <c s="588" r="HV27" t="n"/>
      <c s="588" r="HW27" t="n"/>
      <c s="588" r="HX27" t="n"/>
      <c s="588" r="HY27" t="n"/>
      <c s="588" r="HZ27" t="n"/>
      <c s="588" r="IA27" t="n"/>
      <c s="588" r="IB27" t="n"/>
      <c s="588" r="IC27" t="n"/>
      <c s="588" r="ID27" t="n"/>
      <c s="588" r="IE27" t="n"/>
      <c s="588" r="IF27" t="n"/>
      <c s="588" r="IG27" t="n"/>
      <c s="588" r="IH27" t="n"/>
      <c s="588" r="II27" t="n"/>
      <c s="588" r="IJ27" t="n"/>
      <c s="588" r="IK27" t="n"/>
      <c s="588" r="IL27" t="n"/>
      <c s="588" r="IM27" t="n"/>
      <c s="588" r="IN27" t="n"/>
      <c s="588" r="IO27" t="n"/>
      <c s="588" r="IP27" t="n"/>
      <c s="588" r="IQ27" t="n"/>
      <c s="588" r="IR27" t="n"/>
      <c s="588" r="IS27" t="n"/>
      <c s="588" r="IT27" t="n"/>
      <c s="588" r="IU27" t="n"/>
      <c s="588" r="IV27" t="n"/>
      <c s="588" r="IW27" t="n"/>
      <c s="588" r="IX27" t="n"/>
      <c s="588" r="IY27" t="n"/>
      <c s="588" r="IZ27" t="n"/>
      <c s="588" r="JA27" t="n"/>
      <c s="588" r="JB27" t="n"/>
      <c s="588" r="JC27" t="n"/>
      <c s="588" r="JD27" t="n"/>
      <c s="588" r="JE27" t="n"/>
      <c s="588" r="JF27" t="n"/>
      <c s="588" r="JG27" t="n"/>
      <c s="588" r="JH27" t="n"/>
      <c s="588" r="JI27" t="n"/>
      <c s="588" r="JJ27" t="n"/>
      <c s="588" r="JK27" t="n"/>
      <c s="588" r="JL27" t="n"/>
      <c s="588" r="JM27" t="n"/>
      <c s="588" r="JN27" t="n"/>
      <c s="588" r="JO27" t="n"/>
      <c s="588" r="JP27" t="n"/>
      <c s="588" r="JQ27" t="n"/>
      <c s="588" r="JR27" t="n"/>
      <c s="588" r="JS27" t="n"/>
      <c s="588" r="JT27" t="n"/>
      <c s="588" r="JU27" t="n"/>
      <c s="588" r="JV27" t="n"/>
      <c s="588" r="JW27" t="n"/>
      <c s="588" r="JX27" t="n"/>
      <c s="588" r="JY27" t="n"/>
      <c s="588" r="JZ27" t="n"/>
      <c s="588" r="KA27" t="n"/>
      <c s="588" r="KB27" t="n"/>
      <c s="588" r="KC27" t="n"/>
      <c s="588" r="KD27" t="n"/>
      <c s="588" r="KE27" t="n"/>
      <c s="588" r="KF27" t="n"/>
      <c s="588" r="KG27" t="n"/>
      <c s="588" r="KH27" t="n"/>
      <c s="588" r="KI27" t="n"/>
      <c s="588" r="KJ27" t="n"/>
      <c s="588" r="KK27" t="n"/>
      <c s="588" r="KL27" t="n"/>
      <c s="588" r="KM27" t="n"/>
      <c s="588" r="KN27" t="n"/>
      <c s="588" r="KO27" t="n"/>
      <c s="588" r="KP27" t="n"/>
      <c s="588" r="KQ27" t="n"/>
      <c s="588" r="KR27" t="n"/>
      <c s="588" r="KS27" t="n"/>
      <c s="588" r="KT27" t="n"/>
      <c s="588" r="KU27" t="n"/>
      <c s="588" r="KV27" t="n"/>
      <c s="588" r="KW27" t="n"/>
      <c s="588" r="KX27" t="n"/>
      <c s="588" r="KY27" t="n"/>
      <c s="588" r="KZ27" t="n"/>
      <c s="588" r="LA27" t="n"/>
      <c s="588" r="LB27" t="n"/>
      <c s="588" r="LC27" t="n"/>
      <c s="588" r="LD27" t="n"/>
      <c s="588" r="LE27" t="n"/>
      <c s="588" r="LF27" t="n"/>
      <c s="588" r="LG27" t="n"/>
      <c s="588" r="LH27" t="n"/>
      <c s="588" r="LI27" t="n"/>
      <c s="588" r="LJ27" t="n"/>
      <c s="588" r="LK27" t="n"/>
      <c s="588" r="LL27" t="n"/>
      <c s="588" r="LM27" t="n"/>
      <c s="588" r="LN27" t="n"/>
      <c s="588" r="LO27" t="n"/>
      <c s="588" r="LP27" t="n"/>
      <c s="588" r="LQ27" t="n"/>
      <c s="588" r="LR27" t="n"/>
      <c s="588" r="LS27" t="n"/>
      <c s="588" r="LT27" t="n"/>
      <c s="588" r="LU27" t="n"/>
      <c s="588" r="LV27" t="n"/>
      <c s="588" r="LW27" t="n"/>
      <c s="588" r="LX27" t="n"/>
      <c s="588" r="LY27" t="n"/>
      <c s="588" r="LZ27" t="n"/>
      <c s="588" r="MA27" t="n"/>
      <c s="588" r="MB27" t="n"/>
      <c s="588" r="MC27" t="n"/>
      <c s="588" r="MD27" t="n"/>
      <c s="588" r="ME27" t="n"/>
      <c s="588" r="MF27" t="n"/>
      <c s="588" r="MG27" t="n"/>
      <c s="588" r="MH27" t="n"/>
      <c s="588" r="MI27" t="n"/>
      <c s="588" r="MJ27" t="n"/>
      <c s="588" r="MK27" t="n"/>
      <c s="588" r="ML27" t="n"/>
      <c s="588" r="MM27" t="n"/>
      <c s="588" r="MN27" t="n"/>
      <c s="588" r="MO27" t="n"/>
      <c s="588" r="MP27" t="n"/>
      <c s="588" r="MQ27" t="n"/>
      <c s="588" r="MR27" t="n"/>
      <c s="588" r="MS27" t="n"/>
      <c s="588" r="MT27" t="n"/>
      <c s="588" r="MU27" t="n"/>
      <c s="588" r="MV27" t="n"/>
      <c s="588" r="MW27" t="n"/>
      <c s="588" r="MX27" t="n"/>
      <c s="588" r="MY27" t="n"/>
      <c s="588" r="MZ27" t="n"/>
      <c s="588" r="NA27" t="n"/>
      <c s="588" r="NB27" t="n"/>
      <c s="588" r="NC27" t="n"/>
      <c s="588" r="ND27" t="n"/>
      <c s="588" r="NE27" t="n"/>
      <c s="588" r="NF27" t="n"/>
      <c s="588" r="NG27" t="n"/>
      <c s="588" r="NH27" t="n"/>
      <c s="588" r="NI27" t="n"/>
      <c s="588" r="NJ27" t="n"/>
      <c s="588" r="NK27" t="n"/>
      <c s="588" r="NL27" t="n"/>
      <c s="588" r="NM27" t="n"/>
      <c s="588" r="NN27" t="n"/>
      <c s="588" r="NO27" t="n"/>
      <c s="588" r="NP27" t="n"/>
      <c s="588" r="NQ27" t="n"/>
      <c s="588" r="NR27" t="n"/>
      <c s="588" r="NS27" t="n"/>
      <c s="588" r="NT27" t="n"/>
      <c s="588" r="NU27" t="n"/>
      <c s="588" r="NV27" t="n"/>
      <c s="588" r="NW27" t="n"/>
      <c s="588" r="NX27" t="n"/>
      <c s="588" r="NY27" t="n"/>
      <c s="588" r="NZ27" t="n"/>
      <c s="588" r="OA27" t="n"/>
      <c s="588" r="OB27" t="n"/>
      <c s="588" r="OC27" t="n"/>
      <c s="588" r="OD27" t="n"/>
      <c s="588" r="OE27" t="n"/>
      <c s="588" r="OF27" t="n"/>
      <c s="588" r="OG27" t="n"/>
      <c s="588" r="OH27" t="n"/>
      <c s="588" r="OI27" t="n"/>
      <c s="588" r="OJ27" t="n"/>
      <c s="588" r="OK27" t="n"/>
      <c s="588" r="OL27" t="n"/>
      <c s="588" r="OM27" t="n"/>
      <c s="588" r="ON27" t="n"/>
      <c s="588" r="OO27" t="n"/>
      <c s="588" r="OP27" t="n"/>
      <c s="588" r="OQ27" t="n"/>
      <c s="588" r="OR27" t="n"/>
      <c s="588" r="OS27" t="n"/>
      <c s="588" r="OT27" t="n"/>
      <c s="588" r="OU27" t="n"/>
      <c s="588" r="OV27" t="n"/>
      <c s="588" r="OW27" t="n"/>
      <c s="588" r="OX27" t="n"/>
      <c s="588" r="OY27" t="n"/>
      <c s="588" r="OZ27" t="n"/>
      <c s="588" r="PA27" t="n"/>
      <c s="588" r="PB27" t="n"/>
      <c s="588" r="PC27" t="n"/>
      <c s="588" r="PD27" t="n"/>
      <c s="588" r="PE27" t="n"/>
      <c s="588" r="PF27" t="n"/>
      <c s="588" r="PG27" t="n"/>
      <c s="588" r="PH27" t="n"/>
      <c s="588" r="PI27" t="n"/>
      <c s="588" r="PJ27" t="n"/>
      <c s="588" r="PK27" t="n"/>
      <c s="588" r="PL27" t="n"/>
      <c s="588" r="PM27" t="n"/>
      <c s="588" r="PN27" t="n"/>
      <c s="588" r="PO27" t="n"/>
      <c s="588" r="PP27" t="n"/>
      <c s="588" r="PQ27" t="n"/>
      <c s="588" r="PR27" t="n"/>
      <c s="588" r="PS27" t="n"/>
      <c s="588" r="PT27" t="n"/>
      <c s="588" r="PU27" t="n"/>
      <c s="588" r="PV27" t="n"/>
      <c s="588" r="PW27" t="n"/>
      <c s="588" r="PX27" t="n"/>
      <c s="588" r="PY27" t="n"/>
      <c s="588" r="PZ27" t="n"/>
      <c s="588" r="QA27" t="n"/>
      <c s="588" r="QB27" t="n"/>
      <c s="588" r="QC27" t="n"/>
      <c s="588" r="QD27" t="n"/>
      <c s="588" r="QE27" t="n"/>
      <c s="588" r="QF27" t="n"/>
      <c s="588" r="QG27" t="n"/>
      <c s="588" r="QH27" t="n"/>
      <c s="588" r="QI27" t="n"/>
      <c s="588" r="QJ27" t="n"/>
      <c s="588" r="QK27" t="n"/>
      <c s="588" r="QL27" t="n"/>
      <c s="588" r="QM27" t="n"/>
      <c s="588" r="QN27" t="n"/>
      <c s="588" r="QO27" t="n"/>
      <c s="588" r="QP27" t="n"/>
      <c s="588" r="QQ27" t="n"/>
      <c s="588" r="QR27" t="n"/>
      <c s="588" r="QS27" t="n"/>
      <c s="588" r="QT27" t="n"/>
      <c s="588" r="QU27" t="n"/>
      <c s="588" r="QV27" t="n"/>
      <c s="588" r="QW27" t="n"/>
      <c s="588" r="QX27" t="n"/>
      <c s="588" r="QY27" t="n"/>
      <c s="588" r="QZ27" t="n"/>
      <c s="588" r="RA27" t="n"/>
      <c s="588" r="RB27" t="n"/>
      <c s="588" r="RC27" t="n"/>
      <c s="588" r="RD27" t="n"/>
      <c s="588" r="RE27" t="n"/>
      <c s="588" r="RF27" t="n"/>
      <c s="588" r="RG27" t="n"/>
      <c s="588" r="RH27" t="n"/>
      <c s="588" r="RI27" t="n"/>
      <c s="588" r="RJ27" t="n"/>
      <c s="588" r="RK27" t="n"/>
      <c s="588" r="RL27" t="n"/>
      <c s="588" r="RM27" t="n"/>
      <c s="588" r="RN27" t="n"/>
      <c s="588" r="RO27" t="n"/>
      <c s="588" r="RP27" t="n"/>
      <c s="588" r="RQ27" t="n"/>
      <c s="588" r="RR27" t="n"/>
      <c s="588" r="RS27" t="n"/>
      <c s="588" r="RT27" t="n"/>
      <c s="588" r="RU27" t="n"/>
      <c s="588" r="RV27" t="n"/>
      <c s="588" r="RW27" t="n"/>
      <c s="588" r="RX27" t="n"/>
      <c s="588" r="RY27" t="n"/>
      <c s="588" r="RZ27" t="n"/>
      <c s="588" r="SA27" t="n"/>
      <c s="588" r="SB27" t="n"/>
      <c s="588" r="SC27" t="n"/>
      <c s="588" r="SD27" t="n"/>
      <c s="588" r="SE27" t="n"/>
      <c s="588" r="SF27" t="n"/>
      <c s="588" r="SG27" t="n"/>
      <c s="588" r="SH27" t="n"/>
      <c s="588" r="SI27" t="n"/>
      <c s="588" r="SJ27" t="n"/>
      <c s="588" r="SK27" t="n"/>
      <c s="588" r="SL27" t="n"/>
      <c s="588" r="SM27" t="n"/>
      <c s="588" r="SN27" t="n"/>
      <c s="588" r="SO27" t="n"/>
      <c s="588" r="SP27" t="n"/>
      <c s="588" r="SQ27" t="n"/>
      <c s="588" r="SR27" t="n"/>
      <c s="588" r="SS27" t="n"/>
      <c s="588" r="ST27" t="n"/>
      <c s="588" r="SU27" t="n"/>
      <c s="588" r="SV27" t="n"/>
      <c s="588" r="SW27" t="n"/>
      <c s="588" r="SX27" t="n"/>
      <c s="588" r="SY27" t="n"/>
      <c s="588" r="SZ27" t="n"/>
      <c s="588" r="TA27" t="n"/>
      <c s="588" r="TB27" t="n"/>
      <c s="588" r="TC27" t="n"/>
      <c s="588" r="TD27" t="n"/>
      <c s="588" r="TE27" t="n"/>
      <c s="588" r="TF27" t="n"/>
      <c s="588" r="TG27" t="n"/>
      <c s="588" r="TH27" t="n"/>
      <c s="588" r="TI27" t="n"/>
      <c s="588" r="TJ27" t="n"/>
      <c s="588" r="TK27" t="n"/>
      <c s="588" r="TL27" t="n"/>
      <c s="588" r="TM27" t="n"/>
      <c s="588" r="TN27" t="n"/>
      <c s="588" r="TO27" t="n"/>
      <c s="588" r="TP27" t="n"/>
      <c s="588" r="TQ27" t="n"/>
      <c s="588" r="TR27" t="n"/>
      <c s="588" r="TS27" t="n"/>
      <c s="588" r="TT27" t="n"/>
      <c s="588" r="TU27" t="n"/>
      <c s="588" r="TV27" t="n"/>
      <c s="588" r="TW27" t="n"/>
      <c s="588" r="TX27" t="n"/>
      <c s="588" r="TY27" t="n"/>
      <c s="588" r="TZ27" t="n"/>
      <c s="588" r="UA27" t="n"/>
      <c s="588" r="UB27" t="n"/>
      <c s="588" r="UC27" t="n"/>
      <c s="588" r="UD27" t="n"/>
      <c s="588" r="UE27" t="n"/>
      <c s="588" r="UF27" t="n"/>
      <c s="588" r="UG27" t="n"/>
      <c s="588" r="UH27" t="n"/>
      <c s="588" r="UI27" t="n"/>
      <c s="588" r="UJ27" t="n"/>
      <c s="588" r="UK27" t="n"/>
      <c s="588" r="UL27" t="n"/>
      <c s="588" r="UM27" t="n"/>
      <c s="588" r="UN27" t="n"/>
      <c s="588" r="UO27" t="n"/>
      <c s="588" r="UP27" t="n"/>
      <c s="588" r="UQ27" t="n"/>
      <c s="588" r="UR27" t="n"/>
      <c s="588" r="US27" t="n"/>
      <c s="588" r="UT27" t="n"/>
      <c s="588" r="UU27" t="n"/>
      <c s="588" r="UV27" t="n"/>
      <c s="588" r="UW27" t="n"/>
      <c s="588" r="UX27" t="n"/>
      <c s="588" r="UY27" t="n"/>
      <c s="588" r="UZ27" t="n"/>
      <c s="588" r="VA27" t="n"/>
      <c s="588" r="VB27" t="n"/>
      <c s="588" r="VC27" t="n"/>
      <c s="588" r="VD27" t="n"/>
      <c s="588" r="VE27" t="n"/>
      <c s="588" r="VF27" t="n"/>
      <c s="588" r="VG27" t="n"/>
      <c s="588" r="VH27" t="n"/>
      <c s="588" r="VI27" t="n"/>
      <c s="588" r="VJ27" t="n"/>
      <c s="588" r="VK27" t="n"/>
      <c s="588" r="VL27" t="n"/>
      <c s="588" r="VM27" t="n"/>
      <c s="588" r="VN27" t="n"/>
      <c s="588" r="VO27" t="n"/>
      <c s="588" r="VP27" t="n"/>
      <c s="588" r="VQ27" t="n"/>
      <c s="588" r="VR27" t="n"/>
      <c s="588" r="VS27" t="n"/>
      <c s="588" r="VT27" t="n"/>
      <c s="588" r="VU27" t="n"/>
      <c s="588" r="VV27" t="n"/>
      <c s="588" r="VW27" t="n"/>
      <c s="588" r="VX27" t="n"/>
      <c s="588" r="VY27" t="n"/>
      <c s="588" r="VZ27" t="n"/>
      <c s="588" r="WA27" t="n"/>
      <c s="588" r="WB27" t="n"/>
      <c s="588" r="WC27" t="n"/>
      <c s="588" r="WD27" t="n"/>
      <c s="588" r="WE27" t="n"/>
      <c s="588" r="WF27" t="n"/>
      <c s="588" r="WG27" t="n"/>
      <c s="588" r="WH27" t="n"/>
      <c s="588" r="WI27" t="n"/>
      <c s="588" r="WJ27" t="n"/>
      <c s="588" r="WK27" t="n"/>
      <c s="588" r="WL27" t="n"/>
      <c s="588" r="WM27" t="n"/>
      <c s="588" r="WN27" t="n"/>
      <c s="588" r="WO27" t="n"/>
      <c s="588" r="WP27" t="n"/>
      <c s="588" r="WQ27" t="n"/>
      <c s="588" r="WR27" t="n"/>
      <c s="588" r="WS27" t="n"/>
      <c s="588" r="WT27" t="n"/>
      <c s="588" r="WU27" t="n"/>
      <c s="588" r="WV27" t="n"/>
      <c s="588" r="WW27" t="n"/>
      <c s="588" r="WX27" t="n"/>
      <c s="588" r="WY27" t="n"/>
      <c s="588" r="WZ27" t="n"/>
      <c s="588" r="XA27" t="n"/>
      <c s="588" r="XB27" t="n"/>
      <c s="588" r="XC27" t="n"/>
      <c s="588" r="XD27" t="n"/>
      <c s="588" r="XE27" t="n"/>
      <c s="588" r="XF27" t="n"/>
      <c s="588" r="XG27" t="n"/>
      <c s="588" r="XH27" t="n"/>
      <c s="588" r="XI27" t="n"/>
      <c s="588" r="XJ27" t="n"/>
      <c s="588" r="XK27" t="n"/>
      <c s="588" r="XL27" t="n"/>
      <c s="588" r="XM27" t="n"/>
      <c s="588" r="XN27" t="n"/>
      <c s="588" r="XO27" t="n"/>
      <c s="588" r="XP27" t="n"/>
      <c s="588" r="XQ27" t="n"/>
      <c s="588" r="XR27" t="n"/>
      <c s="588" r="XS27" t="n"/>
      <c s="588" r="XT27" t="n"/>
      <c s="588" r="XU27" t="n"/>
      <c s="588" r="XV27" t="n"/>
      <c s="588" r="XW27" t="n"/>
      <c s="588" r="XX27" t="n"/>
      <c s="588" r="XY27" t="n"/>
      <c s="588" r="XZ27" t="n"/>
      <c s="588" r="YA27" t="n"/>
      <c s="588" r="YB27" t="n"/>
      <c s="588" r="YC27" t="n"/>
      <c s="588" r="YD27" t="n"/>
      <c s="588" r="YE27" t="n"/>
      <c s="588" r="YF27" t="n"/>
      <c s="588" r="YG27" t="n"/>
      <c s="588" r="YH27" t="n"/>
      <c s="588" r="YI27" t="n"/>
      <c s="588" r="YJ27" t="n"/>
      <c s="588" r="YK27" t="n"/>
      <c s="588" r="YL27" t="n"/>
      <c s="588" r="YM27" t="n"/>
      <c s="588" r="YN27" t="n"/>
      <c s="588" r="YO27" t="n"/>
      <c s="588" r="YP27" t="n"/>
      <c s="588" r="YQ27" t="n"/>
      <c s="588" r="YR27" t="n"/>
      <c s="588" r="YS27" t="n"/>
      <c s="588" r="YT27" t="n"/>
      <c s="588" r="YU27" t="n"/>
      <c s="588" r="YV27" t="n"/>
      <c s="588" r="YW27" t="n"/>
      <c s="588" r="YX27" t="n"/>
      <c s="588" r="YY27" t="n"/>
      <c s="588" r="YZ27" t="n"/>
      <c s="588" r="ZA27" t="n"/>
      <c s="588" r="ZB27" t="n"/>
      <c s="588" r="ZC27" t="n"/>
      <c s="588" r="ZD27" t="n"/>
      <c s="588" r="ZE27" t="n"/>
      <c s="588" r="ZF27" t="n"/>
      <c s="588" r="ZG27" t="n"/>
      <c s="588" r="ZH27" t="n"/>
      <c s="588" r="ZI27" t="n"/>
      <c s="588" r="ZJ27" t="n"/>
      <c s="588" r="ZK27" t="n"/>
      <c s="588" r="ZL27" t="n"/>
      <c s="588" r="ZM27" t="n"/>
      <c s="588" r="ZN27" t="n"/>
      <c s="588" r="ZO27" t="n"/>
      <c s="588" r="ZP27" t="n"/>
      <c s="588" r="ZQ27" t="n"/>
      <c s="588" r="ZR27" t="n"/>
      <c s="588" r="ZS27" t="n"/>
      <c s="588" r="ZT27" t="n"/>
      <c s="588" r="ZU27" t="n"/>
      <c s="588" r="ZV27" t="n"/>
      <c s="588" r="ZW27" t="n"/>
      <c s="588" r="ZX27" t="n"/>
      <c s="588" r="ZY27" t="n"/>
      <c s="588" r="ZZ27" t="n"/>
      <c s="588" r="AAA27" t="n"/>
      <c s="588" r="AAB27" t="n"/>
      <c s="588" r="AAC27" t="n"/>
      <c s="588" r="AAD27" t="n"/>
      <c s="588" r="AAE27" t="n"/>
      <c s="588" r="AAF27" t="n"/>
      <c s="588" r="AAG27" t="n"/>
      <c s="588" r="AAH27" t="n"/>
      <c s="588" r="AAI27" t="n"/>
      <c s="588" r="AAJ27" t="n"/>
      <c s="588" r="AAK27" t="n"/>
      <c s="588" r="AAL27" t="n"/>
      <c s="588" r="AAM27" t="n"/>
      <c s="588" r="AAN27" t="n"/>
      <c s="588" r="AAO27" t="n"/>
      <c s="588" r="AAP27" t="n"/>
      <c s="588" r="AAQ27" t="n"/>
      <c s="588" r="AAR27" t="n"/>
      <c s="588" r="AAS27" t="n"/>
      <c s="588" r="AAT27" t="n"/>
      <c s="588" r="AAU27" t="n"/>
      <c s="588" r="AAV27" t="n"/>
      <c s="588" r="AAW27" t="n"/>
      <c s="588" r="AAX27" t="n"/>
      <c s="588" r="AAY27" t="n"/>
      <c s="588" r="AAZ27" t="n"/>
      <c s="588" r="ABA27" t="n"/>
      <c s="588" r="ABB27" t="n"/>
      <c s="588" r="ABC27" t="n"/>
      <c s="588" r="ABD27" t="n"/>
      <c s="588" r="ABE27" t="n"/>
      <c s="588" r="ABF27" t="n"/>
      <c s="588" r="ABG27" t="n"/>
      <c s="588" r="ABH27" t="n"/>
      <c s="588" r="ABI27" t="n"/>
      <c s="588" r="ABJ27" t="n"/>
      <c s="588" r="ABK27" t="n"/>
      <c s="588" r="ABL27" t="n"/>
      <c s="588" r="ABM27" t="n"/>
      <c s="588" r="ABN27" t="n"/>
      <c s="588" r="ABO27" t="n"/>
      <c s="588" r="ABP27" t="n"/>
      <c s="588" r="ABQ27" t="n"/>
      <c s="588" r="ABR27" t="n"/>
      <c s="588" r="ABS27" t="n"/>
      <c s="588" r="ABT27" t="n"/>
      <c s="588" r="ABU27" t="n"/>
      <c s="588" r="ABV27" t="n"/>
      <c s="588" r="ABW27" t="n"/>
      <c s="588" r="ABX27" t="n"/>
      <c s="588" r="ABY27" t="n"/>
      <c s="588" r="ABZ27" t="n"/>
      <c s="588" r="ACA27" t="n"/>
      <c s="588" r="ACB27" t="n"/>
      <c s="588" r="ACC27" t="n"/>
      <c s="588" r="ACD27" t="n"/>
      <c s="588" r="ACE27" t="n"/>
      <c s="588" r="ACF27" t="n"/>
      <c s="588" r="ACG27" t="n"/>
      <c s="588" r="ACH27" t="n"/>
      <c s="588" r="ACI27" t="n"/>
      <c s="588" r="ACJ27" t="n"/>
      <c s="588" r="ACK27" t="n"/>
      <c s="588" r="ACL27" t="n"/>
      <c s="588" r="ACM27" t="n"/>
      <c s="588" r="ACN27" t="n"/>
      <c s="588" r="ACO27" t="n"/>
      <c s="588" r="ACP27" t="n"/>
      <c s="588" r="ACQ27" t="n"/>
      <c s="588" r="ACR27" t="n"/>
      <c s="588" r="ACS27" t="n"/>
      <c s="588" r="ACT27" t="n"/>
      <c s="588" r="ACU27" t="n"/>
      <c s="588" r="ACV27" t="n"/>
      <c s="588" r="ACW27" t="n"/>
      <c s="588" r="ACX27" t="n"/>
      <c s="588" r="ACY27" t="n"/>
      <c s="588" r="ACZ27" t="n"/>
      <c s="588" r="ADA27" t="n"/>
      <c s="588" r="ADB27" t="n"/>
      <c s="588" r="ADC27" t="n"/>
      <c s="588" r="ADD27" t="n"/>
      <c s="588" r="ADE27" t="n"/>
      <c s="588" r="ADF27" t="n"/>
      <c s="588" r="ADG27" t="n"/>
      <c s="588" r="ADH27" t="n"/>
      <c s="588" r="ADI27" t="n"/>
      <c s="588" r="ADJ27" t="n"/>
      <c s="588" r="ADK27" t="n"/>
      <c s="588" r="ADL27" t="n"/>
      <c s="588" r="ADM27" t="n"/>
      <c s="588" r="ADN27" t="n"/>
      <c s="588" r="ADO27" t="n"/>
      <c s="588" r="ADP27" t="n"/>
      <c s="588" r="ADQ27" t="n"/>
      <c s="588" r="ADR27" t="n"/>
      <c s="588" r="ADS27" t="n"/>
      <c s="588" r="ADT27" t="n"/>
      <c s="588" r="ADU27" t="n"/>
      <c s="588" r="ADV27" t="n"/>
      <c s="588" r="ADW27" t="n"/>
      <c s="588" r="ADX27" t="n"/>
      <c s="588" r="ADY27" t="n"/>
      <c s="588" r="ADZ27" t="n"/>
      <c s="588" r="AEA27" t="n"/>
      <c s="588" r="AEB27" t="n"/>
      <c s="588" r="AEC27" t="n"/>
      <c s="588" r="AED27" t="n"/>
      <c s="588" r="AEE27" t="n"/>
      <c s="588" r="AEF27" t="n"/>
      <c s="588" r="AEG27" t="n"/>
      <c s="588" r="AEH27" t="n"/>
      <c s="588" r="AEI27" t="n"/>
      <c s="588" r="AEJ27" t="n"/>
      <c s="588" r="AEK27" t="n"/>
      <c s="588" r="AEL27" t="n"/>
      <c s="588" r="AEM27" t="n"/>
      <c s="588" r="AEN27" t="n"/>
      <c s="588" r="AEO27" t="n"/>
      <c s="588" r="AEP27" t="n"/>
      <c s="588" r="AEQ27" t="n"/>
      <c s="588" r="AER27" t="n"/>
      <c s="588" r="AES27" t="n"/>
      <c s="588" r="AET27" t="n"/>
      <c s="588" r="AEU27" t="n"/>
      <c s="588" r="AEV27" t="n"/>
      <c s="588" r="AEW27" t="n"/>
      <c s="588" r="AEX27" t="n"/>
      <c s="588" r="AEY27" t="n"/>
      <c s="588" r="AEZ27" t="n"/>
      <c s="588" r="AFA27" t="n"/>
      <c s="588" r="AFB27" t="n"/>
      <c s="588" r="AFC27" t="n"/>
      <c s="588" r="AFD27" t="n"/>
      <c s="588" r="AFE27" t="n"/>
      <c s="588" r="AFF27" t="n"/>
      <c s="588" r="AFG27" t="n"/>
      <c s="588" r="AFH27" t="n"/>
      <c s="588" r="AFI27" t="n"/>
      <c s="588" r="AFJ27" t="n"/>
      <c s="588" r="AFK27" t="n"/>
      <c s="588" r="AFL27" t="n"/>
      <c s="588" r="AFM27" t="n"/>
      <c s="588" r="AFN27" t="n"/>
      <c s="588" r="AFO27" t="n"/>
      <c s="588" r="AFP27" t="n"/>
      <c s="588" r="AFQ27" t="n"/>
      <c s="588" r="AFR27" t="n"/>
      <c s="588" r="AFS27" t="n"/>
      <c s="588" r="AFT27" t="n"/>
      <c s="588" r="AFU27" t="n"/>
      <c s="588" r="AFV27" t="n"/>
      <c s="588" r="AFW27" t="n"/>
      <c s="588" r="AFX27" t="n"/>
      <c s="588" r="AFY27" t="n"/>
      <c s="588" r="AFZ27" t="n"/>
      <c s="588" r="AGA27" t="n"/>
      <c s="588" r="AGB27" t="n"/>
      <c s="588" r="AGC27" t="n"/>
      <c s="588" r="AGD27" t="n"/>
      <c s="588" r="AGE27" t="n"/>
      <c s="588" r="AGF27" t="n"/>
      <c s="588" r="AGG27" t="n"/>
      <c s="588" r="AGH27" t="n"/>
      <c s="588" r="AGI27" t="n"/>
      <c s="588" r="AGJ27" t="n"/>
      <c s="588" r="AGK27" t="n"/>
      <c s="588" r="AGL27" t="n"/>
      <c s="588" r="AGM27" t="n"/>
      <c s="588" r="AGN27" t="n"/>
      <c s="588" r="AGO27" t="n"/>
      <c s="588" r="AGP27" t="n"/>
      <c s="588" r="AGQ27" t="n"/>
      <c s="588" r="AGR27" t="n"/>
      <c s="588" r="AGS27" t="n"/>
      <c s="588" r="AGT27" t="n"/>
      <c s="588" r="AGU27" t="n"/>
      <c s="588" r="AGV27" t="n"/>
      <c s="588" r="AGW27" t="n"/>
      <c s="588" r="AGX27" t="n"/>
      <c s="588" r="AGY27" t="n"/>
      <c s="588" r="AGZ27" t="n"/>
      <c s="588" r="AHA27" t="n"/>
      <c s="588" r="AHB27" t="n"/>
      <c s="588" r="AHC27" t="n"/>
      <c s="588" r="AHD27" t="n"/>
      <c s="588" r="AHE27" t="n"/>
      <c s="588" r="AHF27" t="n"/>
      <c s="588" r="AHG27" t="n"/>
      <c s="588" r="AHH27" t="n"/>
      <c s="588" r="AHI27" t="n"/>
      <c s="588" r="AHJ27" t="n"/>
      <c s="588" r="AHK27" t="n"/>
      <c s="588" r="AHL27" t="n"/>
      <c s="588" r="AHM27" t="n"/>
      <c s="588" r="AHN27" t="n"/>
      <c s="588" r="AHO27" t="n"/>
      <c s="588" r="AHP27" t="n"/>
      <c s="588" r="AHQ27" t="n"/>
      <c s="588" r="AHR27" t="n"/>
      <c s="588" r="AHS27" t="n"/>
      <c s="588" r="AHT27" t="n"/>
      <c s="588" r="AHU27" t="n"/>
      <c s="588" r="AHV27" t="n"/>
      <c s="588" r="AHW27" t="n"/>
      <c s="588" r="AHX27" t="n"/>
      <c s="588" r="AHY27" t="n"/>
      <c s="588" r="AHZ27" t="n"/>
      <c s="588" r="AIA27" t="n"/>
      <c s="588" r="AIB27" t="n"/>
      <c s="588" r="AIC27" t="n"/>
      <c s="588" r="AID27" t="n"/>
      <c s="588" r="AIE27" t="n"/>
      <c s="588" r="AIF27" t="n"/>
      <c s="588" r="AIG27" t="n"/>
      <c s="588" r="AIH27" t="n"/>
      <c s="588" r="AII27" t="n"/>
      <c s="588" r="AIJ27" t="n"/>
      <c s="588" r="AIK27" t="n"/>
      <c s="588" r="AIL27" t="n"/>
      <c s="588" r="AIM27" t="n"/>
      <c s="588" r="AIN27" t="n"/>
      <c s="588" r="AIO27" t="n"/>
      <c s="588" r="AIP27" t="n"/>
      <c s="588" r="AIQ27" t="n"/>
      <c s="588" r="AIR27" t="n"/>
      <c s="588" r="AIS27" t="n"/>
      <c s="588" r="AIT27" t="n"/>
      <c s="588" r="AIU27" t="n"/>
      <c s="588" r="AIV27" t="n"/>
      <c s="588" r="AIW27" t="n"/>
      <c s="588" r="AIX27" t="n"/>
      <c s="588" r="AIY27" t="n"/>
      <c s="588" r="AIZ27" t="n"/>
      <c s="588" r="AJA27" t="n"/>
      <c s="588" r="AJB27" t="n"/>
      <c s="588" r="AJC27" t="n"/>
      <c s="588" r="AJD27" t="n"/>
      <c s="588" r="AJE27" t="n"/>
      <c s="588" r="AJF27" t="n"/>
      <c s="588" r="AJG27" t="n"/>
      <c s="588" r="AJH27" t="n"/>
      <c s="588" r="AJI27" t="n"/>
      <c s="588" r="AJJ27" t="n"/>
      <c s="588" r="AJK27" t="n"/>
      <c s="588" r="AJL27" t="n"/>
      <c s="588" r="AJM27" t="n"/>
      <c s="588" r="AJN27" t="n"/>
      <c s="588" r="AJO27" t="n"/>
      <c s="588" r="AJP27" t="n"/>
      <c s="588" r="AJQ27" t="n"/>
      <c s="588" r="AJR27" t="n"/>
      <c s="588" r="AJS27" t="n"/>
      <c s="588" r="AJT27" t="n"/>
      <c s="588" r="AJU27" t="n"/>
      <c s="588" r="AJV27" t="n"/>
      <c s="588" r="AJW27" t="n"/>
      <c s="588" r="AJX27" t="n"/>
      <c s="588" r="AJY27" t="n"/>
      <c s="588" r="AJZ27" t="n"/>
      <c s="588" r="AKA27" t="n"/>
      <c s="588" r="AKB27" t="n"/>
      <c s="588" r="AKC27" t="n"/>
      <c s="588" r="AKD27" t="n"/>
      <c s="588" r="AKE27" t="n"/>
      <c s="588" r="AKF27" t="n"/>
      <c s="588" r="AKG27" t="n"/>
      <c s="588" r="AKH27" t="n"/>
      <c s="588" r="AKI27" t="n"/>
      <c s="588" r="AKJ27" t="n"/>
      <c s="588" r="AKK27" t="n"/>
      <c s="588" r="AKL27" t="n"/>
      <c s="588" r="AKM27" t="n"/>
      <c s="588" r="AKN27" t="n"/>
      <c s="588" r="AKO27" t="n"/>
      <c s="588" r="AKP27" t="n"/>
      <c s="588" r="AKQ27" t="n"/>
      <c s="588" r="AKR27" t="n"/>
      <c s="588" r="AKS27" t="n"/>
      <c s="588" r="AKT27" t="n"/>
      <c s="588" r="AKU27" t="n"/>
      <c s="588" r="AKV27" t="n"/>
      <c s="588" r="AKW27" t="n"/>
      <c s="588" r="AKX27" t="n"/>
      <c s="588" r="AKY27" t="n"/>
      <c s="588" r="AKZ27" t="n"/>
      <c s="588" r="ALA27" t="n"/>
      <c s="588" r="ALB27" t="n"/>
      <c s="588" r="ALC27" t="n"/>
      <c s="588" r="ALD27" t="n"/>
      <c s="588" r="ALE27" t="n"/>
      <c s="588" r="ALF27" t="n"/>
      <c s="588" r="ALG27" t="n"/>
      <c s="588" r="ALH27" t="n"/>
      <c s="588" r="ALI27" t="n"/>
      <c s="588" r="ALJ27" t="n"/>
      <c s="588" r="ALK27" t="n"/>
      <c s="588" r="ALL27" t="n"/>
      <c s="588" r="ALM27" t="n"/>
      <c s="588" r="ALN27" t="n"/>
      <c s="588" r="ALO27" t="n"/>
      <c s="588" r="ALP27" t="n"/>
      <c s="588" r="ALQ27" t="n"/>
      <c s="588" r="ALR27" t="n"/>
      <c s="588" r="ALS27" t="n"/>
      <c s="588" r="ALT27" t="n"/>
      <c s="588" r="ALU27" t="n"/>
      <c s="588" r="ALV27" t="n"/>
      <c s="588" r="ALW27" t="n"/>
      <c s="588" r="ALX27" t="n"/>
      <c s="588" r="ALY27" t="n"/>
      <c s="588" r="ALZ27" t="n"/>
      <c s="588" r="AMA27" t="n"/>
      <c s="588" r="AMB27" t="n"/>
      <c s="588" r="AMC27" t="n"/>
      <c s="588" r="AMD27" t="n"/>
      <c s="588" r="AME27" t="n"/>
      <c s="588" r="AMF27" t="n"/>
      <c s="588" r="AMG27" t="n"/>
      <c s="588" r="AMH27" t="n"/>
      <c s="588" r="AMI27" t="n"/>
      <c s="588" r="AMJ27" t="n"/>
    </row>
    <row customHeight="1" s="737" r="28" ht="18" spans="1:1024">
      <c s="323" r="A28" t="s">
        <v>835</v>
      </c>
      <c s="636" r="B28" t="s">
        <v>813</v>
      </c>
      <c s="555" r="C28" t="s">
        <v>515</v>
      </c>
      <c s="279" r="D28" t="s">
        <v>4075</v>
      </c>
      <c s="553" r="E28" t="s">
        <v>4076</v>
      </c>
      <c s="243" r="F28" t="s">
        <v>4077</v>
      </c>
      <c s="629" r="G28" t="s">
        <v>4078</v>
      </c>
      <c s="632" r="H28" t="s">
        <v>838</v>
      </c>
      <c s="634" r="I28" t="s">
        <v>797</v>
      </c>
      <c s="241" r="J28" t="s">
        <v>48</v>
      </c>
      <c s="242" r="K28" t="s">
        <v>806</v>
      </c>
      <c s="241" r="L28" t="s">
        <v>4079</v>
      </c>
      <c s="245" r="M28" t="s">
        <v>21</v>
      </c>
      <c s="245" r="N28" t="s">
        <v>4080</v>
      </c>
      <c s="245" r="O28" t="s">
        <v>4081</v>
      </c>
      <c s="243" r="P28" t="s">
        <v>23</v>
      </c>
      <c s="637" r="Q28" t="s">
        <v>478</v>
      </c>
      <c s="653" r="R28" t="n">
        <v>41198</v>
      </c>
      <c s="588" r="S28" t="n"/>
      <c s="588" r="T28" t="n"/>
      <c s="588" r="U28" t="n"/>
      <c s="588" r="V28" t="n"/>
      <c s="588" r="W28" t="n"/>
      <c s="588" r="X28" t="n"/>
      <c s="588" r="Y28" t="n"/>
      <c s="588" r="Z28" t="n"/>
      <c s="588" r="AA28" t="n"/>
      <c s="588" r="AB28" t="n"/>
      <c s="588" r="AC28" t="n"/>
      <c s="588" r="AD28" t="n"/>
      <c s="588" r="AE28" t="n"/>
      <c s="588" r="AF28" t="n"/>
      <c s="588" r="AG28" t="n"/>
      <c s="588" r="AH28" t="n"/>
      <c s="588" r="AI28" t="n"/>
      <c s="588" r="AJ28" t="n"/>
      <c s="588" r="AK28" t="n"/>
      <c s="588" r="AL28" t="n"/>
      <c s="588" r="AM28" t="n"/>
      <c s="588" r="AN28" t="n"/>
      <c s="588" r="AO28" t="n"/>
      <c s="588" r="AP28" t="n"/>
      <c s="588" r="AQ28" t="n"/>
      <c s="588" r="AR28" t="n"/>
      <c s="588" r="AS28" t="n"/>
      <c s="588" r="AT28" t="n"/>
      <c s="588" r="AU28" t="n"/>
      <c s="588" r="AV28" t="n"/>
      <c s="588" r="AW28" t="n"/>
      <c s="588" r="AX28" t="n"/>
      <c s="588" r="AY28" t="n"/>
      <c s="588" r="AZ28" t="n"/>
      <c s="588" r="BA28" t="n"/>
      <c s="588" r="BB28" t="n"/>
      <c s="588" r="BC28" t="n"/>
      <c s="588" r="BD28" t="n"/>
      <c s="588" r="BE28" t="n"/>
      <c s="588" r="BF28" t="n"/>
      <c s="588" r="BG28" t="n"/>
      <c s="588" r="BH28" t="n"/>
      <c s="588" r="BI28" t="n"/>
      <c s="588" r="BJ28" t="n"/>
      <c s="588" r="BK28" t="n"/>
      <c s="588" r="BL28" t="n"/>
      <c s="588" r="BM28" t="n"/>
      <c s="588" r="BN28" t="n"/>
      <c s="588" r="BO28" t="n"/>
      <c s="588" r="BP28" t="n"/>
      <c s="588" r="BQ28" t="n"/>
      <c s="588" r="BR28" t="n"/>
      <c s="588" r="BS28" t="n"/>
      <c s="588" r="BT28" t="n"/>
      <c s="588" r="BU28" t="n"/>
      <c s="588" r="BV28" t="n"/>
      <c s="588" r="BW28" t="n"/>
      <c s="588" r="BX28" t="n"/>
      <c s="588" r="BY28" t="n"/>
      <c s="588" r="BZ28" t="n"/>
      <c s="588" r="CA28" t="n"/>
      <c s="588" r="CB28" t="n"/>
      <c s="588" r="CC28" t="n"/>
      <c s="588" r="CD28" t="n"/>
      <c s="588" r="CE28" t="n"/>
      <c s="588" r="CF28" t="n"/>
      <c s="588" r="CG28" t="n"/>
      <c s="588" r="CH28" t="n"/>
      <c s="588" r="CI28" t="n"/>
      <c s="588" r="CJ28" t="n"/>
      <c s="588" r="CK28" t="n"/>
      <c s="588" r="CL28" t="n"/>
      <c s="588" r="CM28" t="n"/>
      <c s="588" r="CN28" t="n"/>
      <c s="588" r="CO28" t="n"/>
      <c s="588" r="CP28" t="n"/>
      <c s="588" r="CQ28" t="n"/>
      <c s="588" r="CR28" t="n"/>
      <c s="588" r="CS28" t="n"/>
      <c s="588" r="CT28" t="n"/>
      <c s="588" r="CU28" t="n"/>
      <c s="588" r="CV28" t="n"/>
      <c s="588" r="CW28" t="n"/>
      <c s="588" r="CX28" t="n"/>
      <c s="588" r="CY28" t="n"/>
      <c s="588" r="CZ28" t="n"/>
      <c s="588" r="DA28" t="n"/>
      <c s="588" r="DB28" t="n"/>
      <c s="588" r="DC28" t="n"/>
      <c s="588" r="DD28" t="n"/>
      <c s="588" r="DE28" t="n"/>
      <c s="588" r="DF28" t="n"/>
      <c s="588" r="DG28" t="n"/>
      <c s="588" r="DH28" t="n"/>
      <c s="588" r="DI28" t="n"/>
      <c s="588" r="DJ28" t="n"/>
      <c s="588" r="DK28" t="n"/>
      <c s="588" r="DL28" t="n"/>
      <c s="588" r="DM28" t="n"/>
      <c s="588" r="DN28" t="n"/>
      <c s="588" r="DO28" t="n"/>
      <c s="588" r="DP28" t="n"/>
      <c s="588" r="DQ28" t="n"/>
      <c s="588" r="DR28" t="n"/>
      <c s="588" r="DS28" t="n"/>
      <c s="588" r="DT28" t="n"/>
      <c s="588" r="DU28" t="n"/>
      <c s="588" r="DV28" t="n"/>
      <c s="588" r="DW28" t="n"/>
      <c s="588" r="DX28" t="n"/>
      <c s="588" r="DY28" t="n"/>
      <c s="588" r="DZ28" t="n"/>
      <c s="588" r="EA28" t="n"/>
      <c s="588" r="EB28" t="n"/>
      <c s="588" r="EC28" t="n"/>
      <c s="588" r="ED28" t="n"/>
      <c s="588" r="EE28" t="n"/>
      <c s="588" r="EF28" t="n"/>
      <c s="588" r="EG28" t="n"/>
      <c s="588" r="EH28" t="n"/>
      <c s="588" r="EI28" t="n"/>
      <c s="588" r="EJ28" t="n"/>
      <c s="588" r="EK28" t="n"/>
      <c s="588" r="EL28" t="n"/>
      <c s="588" r="EM28" t="n"/>
      <c s="588" r="EN28" t="n"/>
      <c s="588" r="EO28" t="n"/>
      <c s="588" r="EP28" t="n"/>
      <c s="588" r="EQ28" t="n"/>
      <c s="588" r="ER28" t="n"/>
      <c s="588" r="ES28" t="n"/>
      <c s="588" r="ET28" t="n"/>
      <c s="588" r="EU28" t="n"/>
      <c s="588" r="EV28" t="n"/>
      <c s="588" r="EW28" t="n"/>
      <c s="588" r="EX28" t="n"/>
      <c s="588" r="EY28" t="n"/>
      <c s="588" r="EZ28" t="n"/>
      <c s="588" r="FA28" t="n"/>
      <c s="588" r="FB28" t="n"/>
      <c s="588" r="FC28" t="n"/>
      <c s="588" r="FD28" t="n"/>
      <c s="588" r="FE28" t="n"/>
      <c s="588" r="FF28" t="n"/>
      <c s="588" r="FG28" t="n"/>
      <c s="588" r="FH28" t="n"/>
      <c s="588" r="FI28" t="n"/>
      <c s="588" r="FJ28" t="n"/>
      <c s="588" r="FK28" t="n"/>
      <c s="588" r="FL28" t="n"/>
      <c s="588" r="FM28" t="n"/>
      <c s="588" r="FN28" t="n"/>
      <c s="588" r="FO28" t="n"/>
      <c s="588" r="FP28" t="n"/>
      <c s="588" r="FQ28" t="n"/>
      <c s="588" r="FR28" t="n"/>
      <c s="588" r="FS28" t="n"/>
      <c s="588" r="FT28" t="n"/>
      <c s="588" r="FU28" t="n"/>
      <c s="588" r="FV28" t="n"/>
      <c s="588" r="FW28" t="n"/>
      <c s="588" r="FX28" t="n"/>
      <c s="588" r="FY28" t="n"/>
      <c s="588" r="FZ28" t="n"/>
      <c s="588" r="GA28" t="n"/>
      <c s="588" r="GB28" t="n"/>
      <c s="588" r="GC28" t="n"/>
      <c s="588" r="GD28" t="n"/>
      <c s="588" r="GE28" t="n"/>
      <c s="588" r="GF28" t="n"/>
      <c s="588" r="GG28" t="n"/>
      <c s="588" r="GH28" t="n"/>
      <c s="588" r="GI28" t="n"/>
      <c s="588" r="GJ28" t="n"/>
      <c s="588" r="GK28" t="n"/>
      <c s="588" r="GL28" t="n"/>
      <c s="588" r="GM28" t="n"/>
      <c s="588" r="GN28" t="n"/>
      <c s="588" r="GO28" t="n"/>
      <c s="588" r="GP28" t="n"/>
      <c s="588" r="GQ28" t="n"/>
      <c s="588" r="GR28" t="n"/>
      <c s="588" r="GS28" t="n"/>
      <c s="588" r="GT28" t="n"/>
      <c s="588" r="GU28" t="n"/>
      <c s="588" r="GV28" t="n"/>
      <c s="588" r="GW28" t="n"/>
      <c s="588" r="GX28" t="n"/>
      <c s="588" r="GY28" t="n"/>
      <c s="588" r="GZ28" t="n"/>
      <c s="588" r="HA28" t="n"/>
      <c s="588" r="HB28" t="n"/>
      <c s="588" r="HC28" t="n"/>
      <c s="588" r="HD28" t="n"/>
      <c s="588" r="HE28" t="n"/>
      <c s="588" r="HF28" t="n"/>
      <c s="588" r="HG28" t="n"/>
      <c s="588" r="HH28" t="n"/>
      <c s="588" r="HI28" t="n"/>
      <c s="588" r="HJ28" t="n"/>
      <c s="588" r="HK28" t="n"/>
      <c s="588" r="HL28" t="n"/>
      <c s="588" r="HM28" t="n"/>
      <c s="588" r="HN28" t="n"/>
      <c s="588" r="HO28" t="n"/>
      <c s="588" r="HP28" t="n"/>
      <c s="588" r="HQ28" t="n"/>
      <c s="588" r="HR28" t="n"/>
      <c s="588" r="HS28" t="n"/>
      <c s="588" r="HT28" t="n"/>
      <c s="588" r="HU28" t="n"/>
      <c s="588" r="HV28" t="n"/>
      <c s="588" r="HW28" t="n"/>
      <c s="588" r="HX28" t="n"/>
      <c s="588" r="HY28" t="n"/>
      <c s="588" r="HZ28" t="n"/>
      <c s="588" r="IA28" t="n"/>
      <c s="588" r="IB28" t="n"/>
      <c s="588" r="IC28" t="n"/>
      <c s="588" r="ID28" t="n"/>
      <c s="588" r="IE28" t="n"/>
      <c s="588" r="IF28" t="n"/>
      <c s="588" r="IG28" t="n"/>
      <c s="588" r="IH28" t="n"/>
      <c s="588" r="II28" t="n"/>
      <c s="588" r="IJ28" t="n"/>
      <c s="588" r="IK28" t="n"/>
      <c s="588" r="IL28" t="n"/>
      <c s="588" r="IM28" t="n"/>
      <c s="588" r="IN28" t="n"/>
      <c s="588" r="IO28" t="n"/>
      <c s="588" r="IP28" t="n"/>
      <c s="588" r="IQ28" t="n"/>
      <c s="588" r="IR28" t="n"/>
      <c s="588" r="IS28" t="n"/>
      <c s="588" r="IT28" t="n"/>
      <c s="588" r="IU28" t="n"/>
      <c s="588" r="IV28" t="n"/>
      <c s="588" r="IW28" t="n"/>
      <c s="588" r="IX28" t="n"/>
      <c s="588" r="IY28" t="n"/>
      <c s="588" r="IZ28" t="n"/>
      <c s="588" r="JA28" t="n"/>
      <c s="588" r="JB28" t="n"/>
      <c s="588" r="JC28" t="n"/>
      <c s="588" r="JD28" t="n"/>
      <c s="588" r="JE28" t="n"/>
      <c s="588" r="JF28" t="n"/>
      <c s="588" r="JG28" t="n"/>
      <c s="588" r="JH28" t="n"/>
      <c s="588" r="JI28" t="n"/>
      <c s="588" r="JJ28" t="n"/>
      <c s="588" r="JK28" t="n"/>
      <c s="588" r="JL28" t="n"/>
      <c s="588" r="JM28" t="n"/>
      <c s="588" r="JN28" t="n"/>
      <c s="588" r="JO28" t="n"/>
      <c s="588" r="JP28" t="n"/>
      <c s="588" r="JQ28" t="n"/>
      <c s="588" r="JR28" t="n"/>
      <c s="588" r="JS28" t="n"/>
      <c s="588" r="JT28" t="n"/>
      <c s="588" r="JU28" t="n"/>
      <c s="588" r="JV28" t="n"/>
      <c s="588" r="JW28" t="n"/>
      <c s="588" r="JX28" t="n"/>
      <c s="588" r="JY28" t="n"/>
      <c s="588" r="JZ28" t="n"/>
      <c s="588" r="KA28" t="n"/>
      <c s="588" r="KB28" t="n"/>
      <c s="588" r="KC28" t="n"/>
      <c s="588" r="KD28" t="n"/>
      <c s="588" r="KE28" t="n"/>
      <c s="588" r="KF28" t="n"/>
      <c s="588" r="KG28" t="n"/>
      <c s="588" r="KH28" t="n"/>
      <c s="588" r="KI28" t="n"/>
      <c s="588" r="KJ28" t="n"/>
      <c s="588" r="KK28" t="n"/>
      <c s="588" r="KL28" t="n"/>
      <c s="588" r="KM28" t="n"/>
      <c s="588" r="KN28" t="n"/>
      <c s="588" r="KO28" t="n"/>
      <c s="588" r="KP28" t="n"/>
      <c s="588" r="KQ28" t="n"/>
      <c s="588" r="KR28" t="n"/>
      <c s="588" r="KS28" t="n"/>
      <c s="588" r="KT28" t="n"/>
      <c s="588" r="KU28" t="n"/>
      <c s="588" r="KV28" t="n"/>
      <c s="588" r="KW28" t="n"/>
      <c s="588" r="KX28" t="n"/>
      <c s="588" r="KY28" t="n"/>
      <c s="588" r="KZ28" t="n"/>
      <c s="588" r="LA28" t="n"/>
      <c s="588" r="LB28" t="n"/>
      <c s="588" r="LC28" t="n"/>
      <c s="588" r="LD28" t="n"/>
      <c s="588" r="LE28" t="n"/>
      <c s="588" r="LF28" t="n"/>
      <c s="588" r="LG28" t="n"/>
      <c s="588" r="LH28" t="n"/>
      <c s="588" r="LI28" t="n"/>
      <c s="588" r="LJ28" t="n"/>
      <c s="588" r="LK28" t="n"/>
      <c s="588" r="LL28" t="n"/>
      <c s="588" r="LM28" t="n"/>
      <c s="588" r="LN28" t="n"/>
      <c s="588" r="LO28" t="n"/>
      <c s="588" r="LP28" t="n"/>
      <c s="588" r="LQ28" t="n"/>
      <c s="588" r="LR28" t="n"/>
      <c s="588" r="LS28" t="n"/>
      <c s="588" r="LT28" t="n"/>
      <c s="588" r="LU28" t="n"/>
      <c s="588" r="LV28" t="n"/>
      <c s="588" r="LW28" t="n"/>
      <c s="588" r="LX28" t="n"/>
      <c s="588" r="LY28" t="n"/>
      <c s="588" r="LZ28" t="n"/>
      <c s="588" r="MA28" t="n"/>
      <c s="588" r="MB28" t="n"/>
      <c s="588" r="MC28" t="n"/>
      <c s="588" r="MD28" t="n"/>
      <c s="588" r="ME28" t="n"/>
      <c s="588" r="MF28" t="n"/>
      <c s="588" r="MG28" t="n"/>
      <c s="588" r="MH28" t="n"/>
      <c s="588" r="MI28" t="n"/>
      <c s="588" r="MJ28" t="n"/>
      <c s="588" r="MK28" t="n"/>
      <c s="588" r="ML28" t="n"/>
      <c s="588" r="MM28" t="n"/>
      <c s="588" r="MN28" t="n"/>
      <c s="588" r="MO28" t="n"/>
      <c s="588" r="MP28" t="n"/>
      <c s="588" r="MQ28" t="n"/>
      <c s="588" r="MR28" t="n"/>
      <c s="588" r="MS28" t="n"/>
      <c s="588" r="MT28" t="n"/>
      <c s="588" r="MU28" t="n"/>
      <c s="588" r="MV28" t="n"/>
      <c s="588" r="MW28" t="n"/>
      <c s="588" r="MX28" t="n"/>
      <c s="588" r="MY28" t="n"/>
      <c s="588" r="MZ28" t="n"/>
      <c s="588" r="NA28" t="n"/>
      <c s="588" r="NB28" t="n"/>
      <c s="588" r="NC28" t="n"/>
      <c s="588" r="ND28" t="n"/>
      <c s="588" r="NE28" t="n"/>
      <c s="588" r="NF28" t="n"/>
      <c s="588" r="NG28" t="n"/>
      <c s="588" r="NH28" t="n"/>
      <c s="588" r="NI28" t="n"/>
      <c s="588" r="NJ28" t="n"/>
      <c s="588" r="NK28" t="n"/>
      <c s="588" r="NL28" t="n"/>
      <c s="588" r="NM28" t="n"/>
      <c s="588" r="NN28" t="n"/>
      <c s="588" r="NO28" t="n"/>
      <c s="588" r="NP28" t="n"/>
      <c s="588" r="NQ28" t="n"/>
      <c s="588" r="NR28" t="n"/>
      <c s="588" r="NS28" t="n"/>
      <c s="588" r="NT28" t="n"/>
      <c s="588" r="NU28" t="n"/>
      <c s="588" r="NV28" t="n"/>
      <c s="588" r="NW28" t="n"/>
      <c s="588" r="NX28" t="n"/>
      <c s="588" r="NY28" t="n"/>
      <c s="588" r="NZ28" t="n"/>
      <c s="588" r="OA28" t="n"/>
      <c s="588" r="OB28" t="n"/>
      <c s="588" r="OC28" t="n"/>
      <c s="588" r="OD28" t="n"/>
      <c s="588" r="OE28" t="n"/>
      <c s="588" r="OF28" t="n"/>
      <c s="588" r="OG28" t="n"/>
      <c s="588" r="OH28" t="n"/>
      <c s="588" r="OI28" t="n"/>
      <c s="588" r="OJ28" t="n"/>
      <c s="588" r="OK28" t="n"/>
      <c s="588" r="OL28" t="n"/>
      <c s="588" r="OM28" t="n"/>
      <c s="588" r="ON28" t="n"/>
      <c s="588" r="OO28" t="n"/>
      <c s="588" r="OP28" t="n"/>
      <c s="588" r="OQ28" t="n"/>
      <c s="588" r="OR28" t="n"/>
      <c s="588" r="OS28" t="n"/>
      <c s="588" r="OT28" t="n"/>
      <c s="588" r="OU28" t="n"/>
      <c s="588" r="OV28" t="n"/>
      <c s="588" r="OW28" t="n"/>
      <c s="588" r="OX28" t="n"/>
      <c s="588" r="OY28" t="n"/>
      <c s="588" r="OZ28" t="n"/>
      <c s="588" r="PA28" t="n"/>
      <c s="588" r="PB28" t="n"/>
      <c s="588" r="PC28" t="n"/>
      <c s="588" r="PD28" t="n"/>
      <c s="588" r="PE28" t="n"/>
      <c s="588" r="PF28" t="n"/>
      <c s="588" r="PG28" t="n"/>
      <c s="588" r="PH28" t="n"/>
      <c s="588" r="PI28" t="n"/>
      <c s="588" r="PJ28" t="n"/>
      <c s="588" r="PK28" t="n"/>
      <c s="588" r="PL28" t="n"/>
      <c s="588" r="PM28" t="n"/>
      <c s="588" r="PN28" t="n"/>
      <c s="588" r="PO28" t="n"/>
      <c s="588" r="PP28" t="n"/>
      <c s="588" r="PQ28" t="n"/>
      <c s="588" r="PR28" t="n"/>
      <c s="588" r="PS28" t="n"/>
      <c s="588" r="PT28" t="n"/>
      <c s="588" r="PU28" t="n"/>
      <c s="588" r="PV28" t="n"/>
      <c s="588" r="PW28" t="n"/>
      <c s="588" r="PX28" t="n"/>
      <c s="588" r="PY28" t="n"/>
      <c s="588" r="PZ28" t="n"/>
      <c s="588" r="QA28" t="n"/>
      <c s="588" r="QB28" t="n"/>
      <c s="588" r="QC28" t="n"/>
      <c s="588" r="QD28" t="n"/>
      <c s="588" r="QE28" t="n"/>
      <c s="588" r="QF28" t="n"/>
      <c s="588" r="QG28" t="n"/>
      <c s="588" r="QH28" t="n"/>
      <c s="588" r="QI28" t="n"/>
      <c s="588" r="QJ28" t="n"/>
      <c s="588" r="QK28" t="n"/>
      <c s="588" r="QL28" t="n"/>
      <c s="588" r="QM28" t="n"/>
      <c s="588" r="QN28" t="n"/>
      <c s="588" r="QO28" t="n"/>
      <c s="588" r="QP28" t="n"/>
      <c s="588" r="QQ28" t="n"/>
      <c s="588" r="QR28" t="n"/>
      <c s="588" r="QS28" t="n"/>
      <c s="588" r="QT28" t="n"/>
      <c s="588" r="QU28" t="n"/>
      <c s="588" r="QV28" t="n"/>
      <c s="588" r="QW28" t="n"/>
      <c s="588" r="QX28" t="n"/>
      <c s="588" r="QY28" t="n"/>
      <c s="588" r="QZ28" t="n"/>
      <c s="588" r="RA28" t="n"/>
      <c s="588" r="RB28" t="n"/>
      <c s="588" r="RC28" t="n"/>
      <c s="588" r="RD28" t="n"/>
      <c s="588" r="RE28" t="n"/>
      <c s="588" r="RF28" t="n"/>
      <c s="588" r="RG28" t="n"/>
      <c s="588" r="RH28" t="n"/>
      <c s="588" r="RI28" t="n"/>
      <c s="588" r="RJ28" t="n"/>
      <c s="588" r="RK28" t="n"/>
      <c s="588" r="RL28" t="n"/>
      <c s="588" r="RM28" t="n"/>
      <c s="588" r="RN28" t="n"/>
      <c s="588" r="RO28" t="n"/>
      <c s="588" r="RP28" t="n"/>
      <c s="588" r="RQ28" t="n"/>
      <c s="588" r="RR28" t="n"/>
      <c s="588" r="RS28" t="n"/>
      <c s="588" r="RT28" t="n"/>
      <c s="588" r="RU28" t="n"/>
      <c s="588" r="RV28" t="n"/>
      <c s="588" r="RW28" t="n"/>
      <c s="588" r="RX28" t="n"/>
      <c s="588" r="RY28" t="n"/>
      <c s="588" r="RZ28" t="n"/>
      <c s="588" r="SA28" t="n"/>
      <c s="588" r="SB28" t="n"/>
      <c s="588" r="SC28" t="n"/>
      <c s="588" r="SD28" t="n"/>
      <c s="588" r="SE28" t="n"/>
      <c s="588" r="SF28" t="n"/>
      <c s="588" r="SG28" t="n"/>
      <c s="588" r="SH28" t="n"/>
      <c s="588" r="SI28" t="n"/>
      <c s="588" r="SJ28" t="n"/>
      <c s="588" r="SK28" t="n"/>
      <c s="588" r="SL28" t="n"/>
      <c s="588" r="SM28" t="n"/>
      <c s="588" r="SN28" t="n"/>
      <c s="588" r="SO28" t="n"/>
      <c s="588" r="SP28" t="n"/>
      <c s="588" r="SQ28" t="n"/>
      <c s="588" r="SR28" t="n"/>
      <c s="588" r="SS28" t="n"/>
      <c s="588" r="ST28" t="n"/>
      <c s="588" r="SU28" t="n"/>
      <c s="588" r="SV28" t="n"/>
      <c s="588" r="SW28" t="n"/>
      <c s="588" r="SX28" t="n"/>
      <c s="588" r="SY28" t="n"/>
      <c s="588" r="SZ28" t="n"/>
      <c s="588" r="TA28" t="n"/>
      <c s="588" r="TB28" t="n"/>
      <c s="588" r="TC28" t="n"/>
      <c s="588" r="TD28" t="n"/>
      <c s="588" r="TE28" t="n"/>
      <c s="588" r="TF28" t="n"/>
      <c s="588" r="TG28" t="n"/>
      <c s="588" r="TH28" t="n"/>
      <c s="588" r="TI28" t="n"/>
      <c s="588" r="TJ28" t="n"/>
      <c s="588" r="TK28" t="n"/>
      <c s="588" r="TL28" t="n"/>
      <c s="588" r="TM28" t="n"/>
      <c s="588" r="TN28" t="n"/>
      <c s="588" r="TO28" t="n"/>
      <c s="588" r="TP28" t="n"/>
      <c s="588" r="TQ28" t="n"/>
      <c s="588" r="TR28" t="n"/>
      <c s="588" r="TS28" t="n"/>
      <c s="588" r="TT28" t="n"/>
      <c s="588" r="TU28" t="n"/>
      <c s="588" r="TV28" t="n"/>
      <c s="588" r="TW28" t="n"/>
      <c s="588" r="TX28" t="n"/>
      <c s="588" r="TY28" t="n"/>
      <c s="588" r="TZ28" t="n"/>
      <c s="588" r="UA28" t="n"/>
      <c s="588" r="UB28" t="n"/>
      <c s="588" r="UC28" t="n"/>
      <c s="588" r="UD28" t="n"/>
      <c s="588" r="UE28" t="n"/>
      <c s="588" r="UF28" t="n"/>
      <c s="588" r="UG28" t="n"/>
      <c s="588" r="UH28" t="n"/>
      <c s="588" r="UI28" t="n"/>
      <c s="588" r="UJ28" t="n"/>
      <c s="588" r="UK28" t="n"/>
      <c s="588" r="UL28" t="n"/>
      <c s="588" r="UM28" t="n"/>
      <c s="588" r="UN28" t="n"/>
      <c s="588" r="UO28" t="n"/>
      <c s="588" r="UP28" t="n"/>
      <c s="588" r="UQ28" t="n"/>
      <c s="588" r="UR28" t="n"/>
      <c s="588" r="US28" t="n"/>
      <c s="588" r="UT28" t="n"/>
      <c s="588" r="UU28" t="n"/>
      <c s="588" r="UV28" t="n"/>
      <c s="588" r="UW28" t="n"/>
      <c s="588" r="UX28" t="n"/>
      <c s="588" r="UY28" t="n"/>
      <c s="588" r="UZ28" t="n"/>
      <c s="588" r="VA28" t="n"/>
      <c s="588" r="VB28" t="n"/>
      <c s="588" r="VC28" t="n"/>
      <c s="588" r="VD28" t="n"/>
      <c s="588" r="VE28" t="n"/>
      <c s="588" r="VF28" t="n"/>
      <c s="588" r="VG28" t="n"/>
      <c s="588" r="VH28" t="n"/>
      <c s="588" r="VI28" t="n"/>
      <c s="588" r="VJ28" t="n"/>
      <c s="588" r="VK28" t="n"/>
      <c s="588" r="VL28" t="n"/>
      <c s="588" r="VM28" t="n"/>
      <c s="588" r="VN28" t="n"/>
      <c s="588" r="VO28" t="n"/>
      <c s="588" r="VP28" t="n"/>
      <c s="588" r="VQ28" t="n"/>
      <c s="588" r="VR28" t="n"/>
      <c s="588" r="VS28" t="n"/>
      <c s="588" r="VT28" t="n"/>
      <c s="588" r="VU28" t="n"/>
      <c s="588" r="VV28" t="n"/>
      <c s="588" r="VW28" t="n"/>
      <c s="588" r="VX28" t="n"/>
      <c s="588" r="VY28" t="n"/>
      <c s="588" r="VZ28" t="n"/>
      <c s="588" r="WA28" t="n"/>
      <c s="588" r="WB28" t="n"/>
      <c s="588" r="WC28" t="n"/>
      <c s="588" r="WD28" t="n"/>
      <c s="588" r="WE28" t="n"/>
      <c s="588" r="WF28" t="n"/>
      <c s="588" r="WG28" t="n"/>
      <c s="588" r="WH28" t="n"/>
      <c s="588" r="WI28" t="n"/>
      <c s="588" r="WJ28" t="n"/>
      <c s="588" r="WK28" t="n"/>
      <c s="588" r="WL28" t="n"/>
      <c s="588" r="WM28" t="n"/>
      <c s="588" r="WN28" t="n"/>
      <c s="588" r="WO28" t="n"/>
      <c s="588" r="WP28" t="n"/>
      <c s="588" r="WQ28" t="n"/>
      <c s="588" r="WR28" t="n"/>
      <c s="588" r="WS28" t="n"/>
      <c s="588" r="WT28" t="n"/>
      <c s="588" r="WU28" t="n"/>
      <c s="588" r="WV28" t="n"/>
      <c s="588" r="WW28" t="n"/>
      <c s="588" r="WX28" t="n"/>
      <c s="588" r="WY28" t="n"/>
      <c s="588" r="WZ28" t="n"/>
      <c s="588" r="XA28" t="n"/>
      <c s="588" r="XB28" t="n"/>
      <c s="588" r="XC28" t="n"/>
      <c s="588" r="XD28" t="n"/>
      <c s="588" r="XE28" t="n"/>
      <c s="588" r="XF28" t="n"/>
      <c s="588" r="XG28" t="n"/>
      <c s="588" r="XH28" t="n"/>
      <c s="588" r="XI28" t="n"/>
      <c s="588" r="XJ28" t="n"/>
      <c s="588" r="XK28" t="n"/>
      <c s="588" r="XL28" t="n"/>
      <c s="588" r="XM28" t="n"/>
      <c s="588" r="XN28" t="n"/>
      <c s="588" r="XO28" t="n"/>
      <c s="588" r="XP28" t="n"/>
      <c s="588" r="XQ28" t="n"/>
      <c s="588" r="XR28" t="n"/>
      <c s="588" r="XS28" t="n"/>
      <c s="588" r="XT28" t="n"/>
      <c s="588" r="XU28" t="n"/>
      <c s="588" r="XV28" t="n"/>
      <c s="588" r="XW28" t="n"/>
      <c s="588" r="XX28" t="n"/>
      <c s="588" r="XY28" t="n"/>
      <c s="588" r="XZ28" t="n"/>
      <c s="588" r="YA28" t="n"/>
      <c s="588" r="YB28" t="n"/>
      <c s="588" r="YC28" t="n"/>
      <c s="588" r="YD28" t="n"/>
      <c s="588" r="YE28" t="n"/>
      <c s="588" r="YF28" t="n"/>
      <c s="588" r="YG28" t="n"/>
      <c s="588" r="YH28" t="n"/>
      <c s="588" r="YI28" t="n"/>
      <c s="588" r="YJ28" t="n"/>
      <c s="588" r="YK28" t="n"/>
      <c s="588" r="YL28" t="n"/>
      <c s="588" r="YM28" t="n"/>
      <c s="588" r="YN28" t="n"/>
      <c s="588" r="YO28" t="n"/>
      <c s="588" r="YP28" t="n"/>
      <c s="588" r="YQ28" t="n"/>
      <c s="588" r="YR28" t="n"/>
      <c s="588" r="YS28" t="n"/>
      <c s="588" r="YT28" t="n"/>
      <c s="588" r="YU28" t="n"/>
      <c s="588" r="YV28" t="n"/>
      <c s="588" r="YW28" t="n"/>
      <c s="588" r="YX28" t="n"/>
      <c s="588" r="YY28" t="n"/>
      <c s="588" r="YZ28" t="n"/>
      <c s="588" r="ZA28" t="n"/>
      <c s="588" r="ZB28" t="n"/>
      <c s="588" r="ZC28" t="n"/>
      <c s="588" r="ZD28" t="n"/>
      <c s="588" r="ZE28" t="n"/>
      <c s="588" r="ZF28" t="n"/>
      <c s="588" r="ZG28" t="n"/>
      <c s="588" r="ZH28" t="n"/>
      <c s="588" r="ZI28" t="n"/>
      <c s="588" r="ZJ28" t="n"/>
      <c s="588" r="ZK28" t="n"/>
      <c s="588" r="ZL28" t="n"/>
      <c s="588" r="ZM28" t="n"/>
      <c s="588" r="ZN28" t="n"/>
      <c s="588" r="ZO28" t="n"/>
      <c s="588" r="ZP28" t="n"/>
      <c s="588" r="ZQ28" t="n"/>
      <c s="588" r="ZR28" t="n"/>
      <c s="588" r="ZS28" t="n"/>
      <c s="588" r="ZT28" t="n"/>
      <c s="588" r="ZU28" t="n"/>
      <c s="588" r="ZV28" t="n"/>
      <c s="588" r="ZW28" t="n"/>
      <c s="588" r="ZX28" t="n"/>
      <c s="588" r="ZY28" t="n"/>
      <c s="588" r="ZZ28" t="n"/>
      <c s="588" r="AAA28" t="n"/>
      <c s="588" r="AAB28" t="n"/>
      <c s="588" r="AAC28" t="n"/>
      <c s="588" r="AAD28" t="n"/>
      <c s="588" r="AAE28" t="n"/>
      <c s="588" r="AAF28" t="n"/>
      <c s="588" r="AAG28" t="n"/>
      <c s="588" r="AAH28" t="n"/>
      <c s="588" r="AAI28" t="n"/>
      <c s="588" r="AAJ28" t="n"/>
      <c s="588" r="AAK28" t="n"/>
      <c s="588" r="AAL28" t="n"/>
      <c s="588" r="AAM28" t="n"/>
      <c s="588" r="AAN28" t="n"/>
      <c s="588" r="AAO28" t="n"/>
      <c s="588" r="AAP28" t="n"/>
      <c s="588" r="AAQ28" t="n"/>
      <c s="588" r="AAR28" t="n"/>
      <c s="588" r="AAS28" t="n"/>
      <c s="588" r="AAT28" t="n"/>
      <c s="588" r="AAU28" t="n"/>
      <c s="588" r="AAV28" t="n"/>
      <c s="588" r="AAW28" t="n"/>
      <c s="588" r="AAX28" t="n"/>
      <c s="588" r="AAY28" t="n"/>
      <c s="588" r="AAZ28" t="n"/>
      <c s="588" r="ABA28" t="n"/>
      <c s="588" r="ABB28" t="n"/>
      <c s="588" r="ABC28" t="n"/>
      <c s="588" r="ABD28" t="n"/>
      <c s="588" r="ABE28" t="n"/>
      <c s="588" r="ABF28" t="n"/>
      <c s="588" r="ABG28" t="n"/>
      <c s="588" r="ABH28" t="n"/>
      <c s="588" r="ABI28" t="n"/>
      <c s="588" r="ABJ28" t="n"/>
      <c s="588" r="ABK28" t="n"/>
      <c s="588" r="ABL28" t="n"/>
      <c s="588" r="ABM28" t="n"/>
      <c s="588" r="ABN28" t="n"/>
      <c s="588" r="ABO28" t="n"/>
      <c s="588" r="ABP28" t="n"/>
      <c s="588" r="ABQ28" t="n"/>
      <c s="588" r="ABR28" t="n"/>
      <c s="588" r="ABS28" t="n"/>
      <c s="588" r="ABT28" t="n"/>
      <c s="588" r="ABU28" t="n"/>
      <c s="588" r="ABV28" t="n"/>
      <c s="588" r="ABW28" t="n"/>
      <c s="588" r="ABX28" t="n"/>
      <c s="588" r="ABY28" t="n"/>
      <c s="588" r="ABZ28" t="n"/>
      <c s="588" r="ACA28" t="n"/>
      <c s="588" r="ACB28" t="n"/>
      <c s="588" r="ACC28" t="n"/>
      <c s="588" r="ACD28" t="n"/>
      <c s="588" r="ACE28" t="n"/>
      <c s="588" r="ACF28" t="n"/>
      <c s="588" r="ACG28" t="n"/>
      <c s="588" r="ACH28" t="n"/>
      <c s="588" r="ACI28" t="n"/>
      <c s="588" r="ACJ28" t="n"/>
      <c s="588" r="ACK28" t="n"/>
      <c s="588" r="ACL28" t="n"/>
      <c s="588" r="ACM28" t="n"/>
      <c s="588" r="ACN28" t="n"/>
      <c s="588" r="ACO28" t="n"/>
      <c s="588" r="ACP28" t="n"/>
      <c s="588" r="ACQ28" t="n"/>
      <c s="588" r="ACR28" t="n"/>
      <c s="588" r="ACS28" t="n"/>
      <c s="588" r="ACT28" t="n"/>
      <c s="588" r="ACU28" t="n"/>
      <c s="588" r="ACV28" t="n"/>
      <c s="588" r="ACW28" t="n"/>
      <c s="588" r="ACX28" t="n"/>
      <c s="588" r="ACY28" t="n"/>
      <c s="588" r="ACZ28" t="n"/>
      <c s="588" r="ADA28" t="n"/>
      <c s="588" r="ADB28" t="n"/>
      <c s="588" r="ADC28" t="n"/>
      <c s="588" r="ADD28" t="n"/>
      <c s="588" r="ADE28" t="n"/>
      <c s="588" r="ADF28" t="n"/>
      <c s="588" r="ADG28" t="n"/>
      <c s="588" r="ADH28" t="n"/>
      <c s="588" r="ADI28" t="n"/>
      <c s="588" r="ADJ28" t="n"/>
      <c s="588" r="ADK28" t="n"/>
      <c s="588" r="ADL28" t="n"/>
      <c s="588" r="ADM28" t="n"/>
      <c s="588" r="ADN28" t="n"/>
      <c s="588" r="ADO28" t="n"/>
      <c s="588" r="ADP28" t="n"/>
      <c s="588" r="ADQ28" t="n"/>
      <c s="588" r="ADR28" t="n"/>
      <c s="588" r="ADS28" t="n"/>
      <c s="588" r="ADT28" t="n"/>
      <c s="588" r="ADU28" t="n"/>
      <c s="588" r="ADV28" t="n"/>
      <c s="588" r="ADW28" t="n"/>
      <c s="588" r="ADX28" t="n"/>
      <c s="588" r="ADY28" t="n"/>
      <c s="588" r="ADZ28" t="n"/>
      <c s="588" r="AEA28" t="n"/>
      <c s="588" r="AEB28" t="n"/>
      <c s="588" r="AEC28" t="n"/>
      <c s="588" r="AED28" t="n"/>
      <c s="588" r="AEE28" t="n"/>
      <c s="588" r="AEF28" t="n"/>
      <c s="588" r="AEG28" t="n"/>
      <c s="588" r="AEH28" t="n"/>
      <c s="588" r="AEI28" t="n"/>
      <c s="588" r="AEJ28" t="n"/>
      <c s="588" r="AEK28" t="n"/>
      <c s="588" r="AEL28" t="n"/>
      <c s="588" r="AEM28" t="n"/>
      <c s="588" r="AEN28" t="n"/>
      <c s="588" r="AEO28" t="n"/>
      <c s="588" r="AEP28" t="n"/>
      <c s="588" r="AEQ28" t="n"/>
      <c s="588" r="AER28" t="n"/>
      <c s="588" r="AES28" t="n"/>
      <c s="588" r="AET28" t="n"/>
      <c s="588" r="AEU28" t="n"/>
      <c s="588" r="AEV28" t="n"/>
      <c s="588" r="AEW28" t="n"/>
      <c s="588" r="AEX28" t="n"/>
      <c s="588" r="AEY28" t="n"/>
      <c s="588" r="AEZ28" t="n"/>
      <c s="588" r="AFA28" t="n"/>
      <c s="588" r="AFB28" t="n"/>
      <c s="588" r="AFC28" t="n"/>
      <c s="588" r="AFD28" t="n"/>
      <c s="588" r="AFE28" t="n"/>
      <c s="588" r="AFF28" t="n"/>
      <c s="588" r="AFG28" t="n"/>
      <c s="588" r="AFH28" t="n"/>
      <c s="588" r="AFI28" t="n"/>
      <c s="588" r="AFJ28" t="n"/>
      <c s="588" r="AFK28" t="n"/>
      <c s="588" r="AFL28" t="n"/>
      <c s="588" r="AFM28" t="n"/>
      <c s="588" r="AFN28" t="n"/>
      <c s="588" r="AFO28" t="n"/>
      <c s="588" r="AFP28" t="n"/>
      <c s="588" r="AFQ28" t="n"/>
      <c s="588" r="AFR28" t="n"/>
      <c s="588" r="AFS28" t="n"/>
      <c s="588" r="AFT28" t="n"/>
      <c s="588" r="AFU28" t="n"/>
      <c s="588" r="AFV28" t="n"/>
      <c s="588" r="AFW28" t="n"/>
      <c s="588" r="AFX28" t="n"/>
      <c s="588" r="AFY28" t="n"/>
      <c s="588" r="AFZ28" t="n"/>
      <c s="588" r="AGA28" t="n"/>
      <c s="588" r="AGB28" t="n"/>
      <c s="588" r="AGC28" t="n"/>
      <c s="588" r="AGD28" t="n"/>
      <c s="588" r="AGE28" t="n"/>
      <c s="588" r="AGF28" t="n"/>
      <c s="588" r="AGG28" t="n"/>
      <c s="588" r="AGH28" t="n"/>
      <c s="588" r="AGI28" t="n"/>
      <c s="588" r="AGJ28" t="n"/>
      <c s="588" r="AGK28" t="n"/>
      <c s="588" r="AGL28" t="n"/>
      <c s="588" r="AGM28" t="n"/>
      <c s="588" r="AGN28" t="n"/>
      <c s="588" r="AGO28" t="n"/>
      <c s="588" r="AGP28" t="n"/>
      <c s="588" r="AGQ28" t="n"/>
      <c s="588" r="AGR28" t="n"/>
      <c s="588" r="AGS28" t="n"/>
      <c s="588" r="AGT28" t="n"/>
      <c s="588" r="AGU28" t="n"/>
      <c s="588" r="AGV28" t="n"/>
      <c s="588" r="AGW28" t="n"/>
      <c s="588" r="AGX28" t="n"/>
      <c s="588" r="AGY28" t="n"/>
      <c s="588" r="AGZ28" t="n"/>
      <c s="588" r="AHA28" t="n"/>
      <c s="588" r="AHB28" t="n"/>
      <c s="588" r="AHC28" t="n"/>
      <c s="588" r="AHD28" t="n"/>
      <c s="588" r="AHE28" t="n"/>
      <c s="588" r="AHF28" t="n"/>
      <c s="588" r="AHG28" t="n"/>
      <c s="588" r="AHH28" t="n"/>
      <c s="588" r="AHI28" t="n"/>
      <c s="588" r="AHJ28" t="n"/>
      <c s="588" r="AHK28" t="n"/>
      <c s="588" r="AHL28" t="n"/>
      <c s="588" r="AHM28" t="n"/>
      <c s="588" r="AHN28" t="n"/>
      <c s="588" r="AHO28" t="n"/>
      <c s="588" r="AHP28" t="n"/>
      <c s="588" r="AHQ28" t="n"/>
      <c s="588" r="AHR28" t="n"/>
      <c s="588" r="AHS28" t="n"/>
      <c s="588" r="AHT28" t="n"/>
      <c s="588" r="AHU28" t="n"/>
      <c s="588" r="AHV28" t="n"/>
      <c s="588" r="AHW28" t="n"/>
      <c s="588" r="AHX28" t="n"/>
      <c s="588" r="AHY28" t="n"/>
      <c s="588" r="AHZ28" t="n"/>
      <c s="588" r="AIA28" t="n"/>
      <c s="588" r="AIB28" t="n"/>
      <c s="588" r="AIC28" t="n"/>
      <c s="588" r="AID28" t="n"/>
      <c s="588" r="AIE28" t="n"/>
      <c s="588" r="AIF28" t="n"/>
      <c s="588" r="AIG28" t="n"/>
      <c s="588" r="AIH28" t="n"/>
      <c s="588" r="AII28" t="n"/>
      <c s="588" r="AIJ28" t="n"/>
      <c s="588" r="AIK28" t="n"/>
      <c s="588" r="AIL28" t="n"/>
      <c s="588" r="AIM28" t="n"/>
      <c s="588" r="AIN28" t="n"/>
      <c s="588" r="AIO28" t="n"/>
      <c s="588" r="AIP28" t="n"/>
      <c s="588" r="AIQ28" t="n"/>
      <c s="588" r="AIR28" t="n"/>
      <c s="588" r="AIS28" t="n"/>
      <c s="588" r="AIT28" t="n"/>
      <c s="588" r="AIU28" t="n"/>
      <c s="588" r="AIV28" t="n"/>
      <c s="588" r="AIW28" t="n"/>
      <c s="588" r="AIX28" t="n"/>
      <c s="588" r="AIY28" t="n"/>
      <c s="588" r="AIZ28" t="n"/>
      <c s="588" r="AJA28" t="n"/>
      <c s="588" r="AJB28" t="n"/>
      <c s="588" r="AJC28" t="n"/>
      <c s="588" r="AJD28" t="n"/>
      <c s="588" r="AJE28" t="n"/>
      <c s="588" r="AJF28" t="n"/>
      <c s="588" r="AJG28" t="n"/>
      <c s="588" r="AJH28" t="n"/>
      <c s="588" r="AJI28" t="n"/>
      <c s="588" r="AJJ28" t="n"/>
      <c s="588" r="AJK28" t="n"/>
      <c s="588" r="AJL28" t="n"/>
      <c s="588" r="AJM28" t="n"/>
      <c s="588" r="AJN28" t="n"/>
      <c s="588" r="AJO28" t="n"/>
      <c s="588" r="AJP28" t="n"/>
      <c s="588" r="AJQ28" t="n"/>
      <c s="588" r="AJR28" t="n"/>
      <c s="588" r="AJS28" t="n"/>
      <c s="588" r="AJT28" t="n"/>
      <c s="588" r="AJU28" t="n"/>
      <c s="588" r="AJV28" t="n"/>
      <c s="588" r="AJW28" t="n"/>
      <c s="588" r="AJX28" t="n"/>
      <c s="588" r="AJY28" t="n"/>
      <c s="588" r="AJZ28" t="n"/>
      <c s="588" r="AKA28" t="n"/>
      <c s="588" r="AKB28" t="n"/>
      <c s="588" r="AKC28" t="n"/>
      <c s="588" r="AKD28" t="n"/>
      <c s="588" r="AKE28" t="n"/>
      <c s="588" r="AKF28" t="n"/>
      <c s="588" r="AKG28" t="n"/>
      <c s="588" r="AKH28" t="n"/>
      <c s="588" r="AKI28" t="n"/>
      <c s="588" r="AKJ28" t="n"/>
      <c s="588" r="AKK28" t="n"/>
      <c s="588" r="AKL28" t="n"/>
      <c s="588" r="AKM28" t="n"/>
      <c s="588" r="AKN28" t="n"/>
      <c s="588" r="AKO28" t="n"/>
      <c s="588" r="AKP28" t="n"/>
      <c s="588" r="AKQ28" t="n"/>
      <c s="588" r="AKR28" t="n"/>
      <c s="588" r="AKS28" t="n"/>
      <c s="588" r="AKT28" t="n"/>
      <c s="588" r="AKU28" t="n"/>
      <c s="588" r="AKV28" t="n"/>
      <c s="588" r="AKW28" t="n"/>
      <c s="588" r="AKX28" t="n"/>
      <c s="588" r="AKY28" t="n"/>
      <c s="588" r="AKZ28" t="n"/>
      <c s="588" r="ALA28" t="n"/>
      <c s="588" r="ALB28" t="n"/>
      <c s="588" r="ALC28" t="n"/>
      <c s="588" r="ALD28" t="n"/>
      <c s="588" r="ALE28" t="n"/>
      <c s="588" r="ALF28" t="n"/>
      <c s="588" r="ALG28" t="n"/>
      <c s="588" r="ALH28" t="n"/>
      <c s="588" r="ALI28" t="n"/>
      <c s="588" r="ALJ28" t="n"/>
      <c s="588" r="ALK28" t="n"/>
      <c s="588" r="ALL28" t="n"/>
      <c s="588" r="ALM28" t="n"/>
      <c s="588" r="ALN28" t="n"/>
      <c s="588" r="ALO28" t="n"/>
      <c s="588" r="ALP28" t="n"/>
      <c s="588" r="ALQ28" t="n"/>
      <c s="588" r="ALR28" t="n"/>
      <c s="588" r="ALS28" t="n"/>
      <c s="588" r="ALT28" t="n"/>
      <c s="588" r="ALU28" t="n"/>
      <c s="588" r="ALV28" t="n"/>
      <c s="588" r="ALW28" t="n"/>
      <c s="588" r="ALX28" t="n"/>
      <c s="588" r="ALY28" t="n"/>
      <c s="588" r="ALZ28" t="n"/>
      <c s="588" r="AMA28" t="n"/>
      <c s="588" r="AMB28" t="n"/>
      <c s="588" r="AMC28" t="n"/>
      <c s="588" r="AMD28" t="n"/>
      <c s="588" r="AME28" t="n"/>
      <c s="588" r="AMF28" t="n"/>
      <c s="588" r="AMG28" t="n"/>
      <c s="588" r="AMH28" t="n"/>
      <c s="588" r="AMI28" t="n"/>
      <c s="588" r="AMJ28" t="n"/>
    </row>
    <row customHeight="1" s="737" r="29" ht="18" spans="1:1024">
      <c s="323" r="A29" t="s">
        <v>835</v>
      </c>
      <c s="636" r="B29" t="s">
        <v>817</v>
      </c>
      <c s="555" r="C29">
        <f>IF(B29="OK","SIM","NÃO")</f>
        <v/>
      </c>
      <c s="643" r="D29" t="s">
        <v>4082</v>
      </c>
      <c s="553" r="E29" t="s">
        <v>1227</v>
      </c>
      <c s="243" r="F29" t="s">
        <v>891</v>
      </c>
      <c s="629" r="G29" t="s">
        <v>4083</v>
      </c>
      <c s="632" r="H29" t="s">
        <v>838</v>
      </c>
      <c s="634" r="I29" t="s">
        <v>797</v>
      </c>
      <c s="242" r="J29" t="s">
        <v>673</v>
      </c>
      <c s="242" r="K29" t="s">
        <v>805</v>
      </c>
      <c s="241" r="L29" t="s">
        <v>1366</v>
      </c>
      <c s="245" r="M29" t="s">
        <v>21</v>
      </c>
      <c s="245" r="N29" t="s">
        <v>4084</v>
      </c>
      <c s="243" r="O29" t="s">
        <v>4085</v>
      </c>
      <c s="243" r="P29" t="s">
        <v>23</v>
      </c>
      <c s="637" r="Q29" t="s">
        <v>478</v>
      </c>
      <c s="640" r="R29" t="n"/>
      <c s="588" r="S29" t="n"/>
      <c s="588" r="T29" t="n"/>
      <c s="588" r="U29" t="n"/>
      <c s="588" r="V29" t="n"/>
      <c s="588" r="W29" t="n"/>
      <c s="588" r="X29" t="n"/>
      <c s="588" r="Y29" t="n"/>
      <c s="588" r="Z29" t="n"/>
      <c s="588" r="AA29" t="n"/>
      <c s="588" r="AB29" t="n"/>
      <c s="588" r="AC29" t="n"/>
      <c s="588" r="AD29" t="n"/>
      <c s="588" r="AE29" t="n"/>
      <c s="588" r="AF29" t="n"/>
      <c s="588" r="AG29" t="n"/>
      <c s="588" r="AH29" t="n"/>
      <c s="588" r="AI29" t="n"/>
      <c s="588" r="AJ29" t="n"/>
      <c s="588" r="AK29" t="n"/>
      <c s="588" r="AL29" t="n"/>
      <c s="588" r="AM29" t="n"/>
      <c s="588" r="AN29" t="n"/>
      <c s="588" r="AO29" t="n"/>
      <c s="588" r="AP29" t="n"/>
      <c s="588" r="AQ29" t="n"/>
      <c s="588" r="AR29" t="n"/>
      <c s="588" r="AS29" t="n"/>
      <c s="588" r="AT29" t="n"/>
      <c s="588" r="AU29" t="n"/>
      <c s="588" r="AV29" t="n"/>
      <c s="588" r="AW29" t="n"/>
      <c s="588" r="AX29" t="n"/>
      <c s="588" r="AY29" t="n"/>
      <c s="588" r="AZ29" t="n"/>
      <c s="588" r="BA29" t="n"/>
      <c s="588" r="BB29" t="n"/>
      <c s="588" r="BC29" t="n"/>
      <c s="588" r="BD29" t="n"/>
      <c s="588" r="BE29" t="n"/>
      <c s="588" r="BF29" t="n"/>
      <c s="588" r="BG29" t="n"/>
      <c s="588" r="BH29" t="n"/>
      <c s="588" r="BI29" t="n"/>
      <c s="588" r="BJ29" t="n"/>
      <c s="588" r="BK29" t="n"/>
      <c s="588" r="BL29" t="n"/>
      <c s="588" r="BM29" t="n"/>
      <c s="588" r="BN29" t="n"/>
      <c s="588" r="BO29" t="n"/>
      <c s="588" r="BP29" t="n"/>
      <c s="588" r="BQ29" t="n"/>
      <c s="588" r="BR29" t="n"/>
      <c s="588" r="BS29" t="n"/>
      <c s="588" r="BT29" t="n"/>
      <c s="588" r="BU29" t="n"/>
      <c s="588" r="BV29" t="n"/>
      <c s="588" r="BW29" t="n"/>
      <c s="588" r="BX29" t="n"/>
      <c s="588" r="BY29" t="n"/>
      <c s="588" r="BZ29" t="n"/>
      <c s="588" r="CA29" t="n"/>
      <c s="588" r="CB29" t="n"/>
      <c s="588" r="CC29" t="n"/>
      <c s="588" r="CD29" t="n"/>
      <c s="588" r="CE29" t="n"/>
      <c s="588" r="CF29" t="n"/>
      <c s="588" r="CG29" t="n"/>
      <c s="588" r="CH29" t="n"/>
      <c s="588" r="CI29" t="n"/>
      <c s="588" r="CJ29" t="n"/>
      <c s="588" r="CK29" t="n"/>
      <c s="588" r="CL29" t="n"/>
      <c s="588" r="CM29" t="n"/>
      <c s="588" r="CN29" t="n"/>
      <c s="588" r="CO29" t="n"/>
      <c s="588" r="CP29" t="n"/>
      <c s="588" r="CQ29" t="n"/>
      <c s="588" r="CR29" t="n"/>
      <c s="588" r="CS29" t="n"/>
      <c s="588" r="CT29" t="n"/>
      <c s="588" r="CU29" t="n"/>
      <c s="588" r="CV29" t="n"/>
      <c s="588" r="CW29" t="n"/>
      <c s="588" r="CX29" t="n"/>
      <c s="588" r="CY29" t="n"/>
      <c s="588" r="CZ29" t="n"/>
      <c s="588" r="DA29" t="n"/>
      <c s="588" r="DB29" t="n"/>
      <c s="588" r="DC29" t="n"/>
      <c s="588" r="DD29" t="n"/>
      <c s="588" r="DE29" t="n"/>
      <c s="588" r="DF29" t="n"/>
      <c s="588" r="DG29" t="n"/>
      <c s="588" r="DH29" t="n"/>
      <c s="588" r="DI29" t="n"/>
      <c s="588" r="DJ29" t="n"/>
      <c s="588" r="DK29" t="n"/>
      <c s="588" r="DL29" t="n"/>
      <c s="588" r="DM29" t="n"/>
      <c s="588" r="DN29" t="n"/>
      <c s="588" r="DO29" t="n"/>
      <c s="588" r="DP29" t="n"/>
      <c s="588" r="DQ29" t="n"/>
      <c s="588" r="DR29" t="n"/>
      <c s="588" r="DS29" t="n"/>
      <c s="588" r="DT29" t="n"/>
      <c s="588" r="DU29" t="n"/>
      <c s="588" r="DV29" t="n"/>
      <c s="588" r="DW29" t="n"/>
      <c s="588" r="DX29" t="n"/>
      <c s="588" r="DY29" t="n"/>
      <c s="588" r="DZ29" t="n"/>
      <c s="588" r="EA29" t="n"/>
      <c s="588" r="EB29" t="n"/>
      <c s="588" r="EC29" t="n"/>
      <c s="588" r="ED29" t="n"/>
      <c s="588" r="EE29" t="n"/>
      <c s="588" r="EF29" t="n"/>
      <c s="588" r="EG29" t="n"/>
      <c s="588" r="EH29" t="n"/>
      <c s="588" r="EI29" t="n"/>
      <c s="588" r="EJ29" t="n"/>
      <c s="588" r="EK29" t="n"/>
      <c s="588" r="EL29" t="n"/>
      <c s="588" r="EM29" t="n"/>
      <c s="588" r="EN29" t="n"/>
      <c s="588" r="EO29" t="n"/>
      <c s="588" r="EP29" t="n"/>
      <c s="588" r="EQ29" t="n"/>
      <c s="588" r="ER29" t="n"/>
      <c s="588" r="ES29" t="n"/>
      <c s="588" r="ET29" t="n"/>
      <c s="588" r="EU29" t="n"/>
      <c s="588" r="EV29" t="n"/>
      <c s="588" r="EW29" t="n"/>
      <c s="588" r="EX29" t="n"/>
      <c s="588" r="EY29" t="n"/>
      <c s="588" r="EZ29" t="n"/>
      <c s="588" r="FA29" t="n"/>
      <c s="588" r="FB29" t="n"/>
      <c s="588" r="FC29" t="n"/>
      <c s="588" r="FD29" t="n"/>
      <c s="588" r="FE29" t="n"/>
      <c s="588" r="FF29" t="n"/>
      <c s="588" r="FG29" t="n"/>
      <c s="588" r="FH29" t="n"/>
      <c s="588" r="FI29" t="n"/>
      <c s="588" r="FJ29" t="n"/>
      <c s="588" r="FK29" t="n"/>
      <c s="588" r="FL29" t="n"/>
      <c s="588" r="FM29" t="n"/>
      <c s="588" r="FN29" t="n"/>
      <c s="588" r="FO29" t="n"/>
      <c s="588" r="FP29" t="n"/>
      <c s="588" r="FQ29" t="n"/>
      <c s="588" r="FR29" t="n"/>
      <c s="588" r="FS29" t="n"/>
      <c s="588" r="FT29" t="n"/>
      <c s="588" r="FU29" t="n"/>
      <c s="588" r="FV29" t="n"/>
      <c s="588" r="FW29" t="n"/>
      <c s="588" r="FX29" t="n"/>
      <c s="588" r="FY29" t="n"/>
      <c s="588" r="FZ29" t="n"/>
      <c s="588" r="GA29" t="n"/>
      <c s="588" r="GB29" t="n"/>
      <c s="588" r="GC29" t="n"/>
      <c s="588" r="GD29" t="n"/>
      <c s="588" r="GE29" t="n"/>
      <c s="588" r="GF29" t="n"/>
      <c s="588" r="GG29" t="n"/>
      <c s="588" r="GH29" t="n"/>
      <c s="588" r="GI29" t="n"/>
      <c s="588" r="GJ29" t="n"/>
      <c s="588" r="GK29" t="n"/>
      <c s="588" r="GL29" t="n"/>
      <c s="588" r="GM29" t="n"/>
      <c s="588" r="GN29" t="n"/>
      <c s="588" r="GO29" t="n"/>
      <c s="588" r="GP29" t="n"/>
      <c s="588" r="GQ29" t="n"/>
      <c s="588" r="GR29" t="n"/>
      <c s="588" r="GS29" t="n"/>
      <c s="588" r="GT29" t="n"/>
      <c s="588" r="GU29" t="n"/>
      <c s="588" r="GV29" t="n"/>
      <c s="588" r="GW29" t="n"/>
      <c s="588" r="GX29" t="n"/>
      <c s="588" r="GY29" t="n"/>
      <c s="588" r="GZ29" t="n"/>
      <c s="588" r="HA29" t="n"/>
      <c s="588" r="HB29" t="n"/>
      <c s="588" r="HC29" t="n"/>
      <c s="588" r="HD29" t="n"/>
      <c s="588" r="HE29" t="n"/>
      <c s="588" r="HF29" t="n"/>
      <c s="588" r="HG29" t="n"/>
      <c s="588" r="HH29" t="n"/>
      <c s="588" r="HI29" t="n"/>
      <c s="588" r="HJ29" t="n"/>
      <c s="588" r="HK29" t="n"/>
      <c s="588" r="HL29" t="n"/>
      <c s="588" r="HM29" t="n"/>
      <c s="588" r="HN29" t="n"/>
      <c s="588" r="HO29" t="n"/>
      <c s="588" r="HP29" t="n"/>
      <c s="588" r="HQ29" t="n"/>
      <c s="588" r="HR29" t="n"/>
      <c s="588" r="HS29" t="n"/>
      <c s="588" r="HT29" t="n"/>
      <c s="588" r="HU29" t="n"/>
      <c s="588" r="HV29" t="n"/>
      <c s="588" r="HW29" t="n"/>
      <c s="588" r="HX29" t="n"/>
      <c s="588" r="HY29" t="n"/>
      <c s="588" r="HZ29" t="n"/>
      <c s="588" r="IA29" t="n"/>
      <c s="588" r="IB29" t="n"/>
      <c s="588" r="IC29" t="n"/>
      <c s="588" r="ID29" t="n"/>
      <c s="588" r="IE29" t="n"/>
      <c s="588" r="IF29" t="n"/>
      <c s="588" r="IG29" t="n"/>
      <c s="588" r="IH29" t="n"/>
      <c s="588" r="II29" t="n"/>
      <c s="588" r="IJ29" t="n"/>
      <c s="588" r="IK29" t="n"/>
      <c s="588" r="IL29" t="n"/>
      <c s="588" r="IM29" t="n"/>
      <c s="588" r="IN29" t="n"/>
      <c s="588" r="IO29" t="n"/>
      <c s="588" r="IP29" t="n"/>
      <c s="588" r="IQ29" t="n"/>
      <c s="588" r="IR29" t="n"/>
      <c s="588" r="IS29" t="n"/>
      <c s="588" r="IT29" t="n"/>
      <c s="588" r="IU29" t="n"/>
      <c s="588" r="IV29" t="n"/>
      <c s="588" r="IW29" t="n"/>
      <c s="588" r="IX29" t="n"/>
      <c s="588" r="IY29" t="n"/>
      <c s="588" r="IZ29" t="n"/>
      <c s="588" r="JA29" t="n"/>
      <c s="588" r="JB29" t="n"/>
      <c s="588" r="JC29" t="n"/>
      <c s="588" r="JD29" t="n"/>
      <c s="588" r="JE29" t="n"/>
      <c s="588" r="JF29" t="n"/>
      <c s="588" r="JG29" t="n"/>
      <c s="588" r="JH29" t="n"/>
      <c s="588" r="JI29" t="n"/>
      <c s="588" r="JJ29" t="n"/>
      <c s="588" r="JK29" t="n"/>
      <c s="588" r="JL29" t="n"/>
      <c s="588" r="JM29" t="n"/>
      <c s="588" r="JN29" t="n"/>
      <c s="588" r="JO29" t="n"/>
      <c s="588" r="JP29" t="n"/>
      <c s="588" r="JQ29" t="n"/>
      <c s="588" r="JR29" t="n"/>
      <c s="588" r="JS29" t="n"/>
      <c s="588" r="JT29" t="n"/>
      <c s="588" r="JU29" t="n"/>
      <c s="588" r="JV29" t="n"/>
      <c s="588" r="JW29" t="n"/>
      <c s="588" r="JX29" t="n"/>
      <c s="588" r="JY29" t="n"/>
      <c s="588" r="JZ29" t="n"/>
      <c s="588" r="KA29" t="n"/>
      <c s="588" r="KB29" t="n"/>
      <c s="588" r="KC29" t="n"/>
      <c s="588" r="KD29" t="n"/>
      <c s="588" r="KE29" t="n"/>
      <c s="588" r="KF29" t="n"/>
      <c s="588" r="KG29" t="n"/>
      <c s="588" r="KH29" t="n"/>
      <c s="588" r="KI29" t="n"/>
      <c s="588" r="KJ29" t="n"/>
      <c s="588" r="KK29" t="n"/>
      <c s="588" r="KL29" t="n"/>
      <c s="588" r="KM29" t="n"/>
      <c s="588" r="KN29" t="n"/>
      <c s="588" r="KO29" t="n"/>
      <c s="588" r="KP29" t="n"/>
      <c s="588" r="KQ29" t="n"/>
      <c s="588" r="KR29" t="n"/>
      <c s="588" r="KS29" t="n"/>
      <c s="588" r="KT29" t="n"/>
      <c s="588" r="KU29" t="n"/>
      <c s="588" r="KV29" t="n"/>
      <c s="588" r="KW29" t="n"/>
      <c s="588" r="KX29" t="n"/>
      <c s="588" r="KY29" t="n"/>
      <c s="588" r="KZ29" t="n"/>
      <c s="588" r="LA29" t="n"/>
      <c s="588" r="LB29" t="n"/>
      <c s="588" r="LC29" t="n"/>
      <c s="588" r="LD29" t="n"/>
      <c s="588" r="LE29" t="n"/>
      <c s="588" r="LF29" t="n"/>
      <c s="588" r="LG29" t="n"/>
      <c s="588" r="LH29" t="n"/>
      <c s="588" r="LI29" t="n"/>
      <c s="588" r="LJ29" t="n"/>
      <c s="588" r="LK29" t="n"/>
      <c s="588" r="LL29" t="n"/>
      <c s="588" r="LM29" t="n"/>
      <c s="588" r="LN29" t="n"/>
      <c s="588" r="LO29" t="n"/>
      <c s="588" r="LP29" t="n"/>
      <c s="588" r="LQ29" t="n"/>
      <c s="588" r="LR29" t="n"/>
      <c s="588" r="LS29" t="n"/>
      <c s="588" r="LT29" t="n"/>
      <c s="588" r="LU29" t="n"/>
      <c s="588" r="LV29" t="n"/>
      <c s="588" r="LW29" t="n"/>
      <c s="588" r="LX29" t="n"/>
      <c s="588" r="LY29" t="n"/>
      <c s="588" r="LZ29" t="n"/>
      <c s="588" r="MA29" t="n"/>
      <c s="588" r="MB29" t="n"/>
      <c s="588" r="MC29" t="n"/>
      <c s="588" r="MD29" t="n"/>
      <c s="588" r="ME29" t="n"/>
      <c s="588" r="MF29" t="n"/>
      <c s="588" r="MG29" t="n"/>
      <c s="588" r="MH29" t="n"/>
      <c s="588" r="MI29" t="n"/>
      <c s="588" r="MJ29" t="n"/>
      <c s="588" r="MK29" t="n"/>
      <c s="588" r="ML29" t="n"/>
      <c s="588" r="MM29" t="n"/>
      <c s="588" r="MN29" t="n"/>
      <c s="588" r="MO29" t="n"/>
      <c s="588" r="MP29" t="n"/>
      <c s="588" r="MQ29" t="n"/>
      <c s="588" r="MR29" t="n"/>
      <c s="588" r="MS29" t="n"/>
      <c s="588" r="MT29" t="n"/>
      <c s="588" r="MU29" t="n"/>
      <c s="588" r="MV29" t="n"/>
      <c s="588" r="MW29" t="n"/>
      <c s="588" r="MX29" t="n"/>
      <c s="588" r="MY29" t="n"/>
      <c s="588" r="MZ29" t="n"/>
      <c s="588" r="NA29" t="n"/>
      <c s="588" r="NB29" t="n"/>
      <c s="588" r="NC29" t="n"/>
      <c s="588" r="ND29" t="n"/>
      <c s="588" r="NE29" t="n"/>
      <c s="588" r="NF29" t="n"/>
      <c s="588" r="NG29" t="n"/>
      <c s="588" r="NH29" t="n"/>
      <c s="588" r="NI29" t="n"/>
      <c s="588" r="NJ29" t="n"/>
      <c s="588" r="NK29" t="n"/>
      <c s="588" r="NL29" t="n"/>
      <c s="588" r="NM29" t="n"/>
      <c s="588" r="NN29" t="n"/>
      <c s="588" r="NO29" t="n"/>
      <c s="588" r="NP29" t="n"/>
      <c s="588" r="NQ29" t="n"/>
      <c s="588" r="NR29" t="n"/>
      <c s="588" r="NS29" t="n"/>
      <c s="588" r="NT29" t="n"/>
      <c s="588" r="NU29" t="n"/>
      <c s="588" r="NV29" t="n"/>
      <c s="588" r="NW29" t="n"/>
      <c s="588" r="NX29" t="n"/>
      <c s="588" r="NY29" t="n"/>
      <c s="588" r="NZ29" t="n"/>
      <c s="588" r="OA29" t="n"/>
      <c s="588" r="OB29" t="n"/>
      <c s="588" r="OC29" t="n"/>
      <c s="588" r="OD29" t="n"/>
      <c s="588" r="OE29" t="n"/>
      <c s="588" r="OF29" t="n"/>
      <c s="588" r="OG29" t="n"/>
      <c s="588" r="OH29" t="n"/>
      <c s="588" r="OI29" t="n"/>
      <c s="588" r="OJ29" t="n"/>
      <c s="588" r="OK29" t="n"/>
      <c s="588" r="OL29" t="n"/>
      <c s="588" r="OM29" t="n"/>
      <c s="588" r="ON29" t="n"/>
      <c s="588" r="OO29" t="n"/>
      <c s="588" r="OP29" t="n"/>
      <c s="588" r="OQ29" t="n"/>
      <c s="588" r="OR29" t="n"/>
      <c s="588" r="OS29" t="n"/>
      <c s="588" r="OT29" t="n"/>
      <c s="588" r="OU29" t="n"/>
      <c s="588" r="OV29" t="n"/>
      <c s="588" r="OW29" t="n"/>
      <c s="588" r="OX29" t="n"/>
      <c s="588" r="OY29" t="n"/>
      <c s="588" r="OZ29" t="n"/>
      <c s="588" r="PA29" t="n"/>
      <c s="588" r="PB29" t="n"/>
      <c s="588" r="PC29" t="n"/>
      <c s="588" r="PD29" t="n"/>
      <c s="588" r="PE29" t="n"/>
      <c s="588" r="PF29" t="n"/>
      <c s="588" r="PG29" t="n"/>
      <c s="588" r="PH29" t="n"/>
      <c s="588" r="PI29" t="n"/>
      <c s="588" r="PJ29" t="n"/>
      <c s="588" r="PK29" t="n"/>
      <c s="588" r="PL29" t="n"/>
      <c s="588" r="PM29" t="n"/>
      <c s="588" r="PN29" t="n"/>
      <c s="588" r="PO29" t="n"/>
      <c s="588" r="PP29" t="n"/>
      <c s="588" r="PQ29" t="n"/>
      <c s="588" r="PR29" t="n"/>
      <c s="588" r="PS29" t="n"/>
      <c s="588" r="PT29" t="n"/>
      <c s="588" r="PU29" t="n"/>
      <c s="588" r="PV29" t="n"/>
      <c s="588" r="PW29" t="n"/>
      <c s="588" r="PX29" t="n"/>
      <c s="588" r="PY29" t="n"/>
      <c s="588" r="PZ29" t="n"/>
      <c s="588" r="QA29" t="n"/>
      <c s="588" r="QB29" t="n"/>
      <c s="588" r="QC29" t="n"/>
      <c s="588" r="QD29" t="n"/>
      <c s="588" r="QE29" t="n"/>
      <c s="588" r="QF29" t="n"/>
      <c s="588" r="QG29" t="n"/>
      <c s="588" r="QH29" t="n"/>
      <c s="588" r="QI29" t="n"/>
      <c s="588" r="QJ29" t="n"/>
      <c s="588" r="QK29" t="n"/>
      <c s="588" r="QL29" t="n"/>
      <c s="588" r="QM29" t="n"/>
      <c s="588" r="QN29" t="n"/>
      <c s="588" r="QO29" t="n"/>
      <c s="588" r="QP29" t="n"/>
      <c s="588" r="QQ29" t="n"/>
      <c s="588" r="QR29" t="n"/>
      <c s="588" r="QS29" t="n"/>
      <c s="588" r="QT29" t="n"/>
      <c s="588" r="QU29" t="n"/>
      <c s="588" r="QV29" t="n"/>
      <c s="588" r="QW29" t="n"/>
      <c s="588" r="QX29" t="n"/>
      <c s="588" r="QY29" t="n"/>
      <c s="588" r="QZ29" t="n"/>
      <c s="588" r="RA29" t="n"/>
      <c s="588" r="RB29" t="n"/>
      <c s="588" r="RC29" t="n"/>
      <c s="588" r="RD29" t="n"/>
      <c s="588" r="RE29" t="n"/>
      <c s="588" r="RF29" t="n"/>
      <c s="588" r="RG29" t="n"/>
      <c s="588" r="RH29" t="n"/>
      <c s="588" r="RI29" t="n"/>
      <c s="588" r="RJ29" t="n"/>
      <c s="588" r="RK29" t="n"/>
      <c s="588" r="RL29" t="n"/>
      <c s="588" r="RM29" t="n"/>
      <c s="588" r="RN29" t="n"/>
      <c s="588" r="RO29" t="n"/>
      <c s="588" r="RP29" t="n"/>
      <c s="588" r="RQ29" t="n"/>
      <c s="588" r="RR29" t="n"/>
      <c s="588" r="RS29" t="n"/>
      <c s="588" r="RT29" t="n"/>
      <c s="588" r="RU29" t="n"/>
      <c s="588" r="RV29" t="n"/>
      <c s="588" r="RW29" t="n"/>
      <c s="588" r="RX29" t="n"/>
      <c s="588" r="RY29" t="n"/>
      <c s="588" r="RZ29" t="n"/>
      <c s="588" r="SA29" t="n"/>
      <c s="588" r="SB29" t="n"/>
      <c s="588" r="SC29" t="n"/>
      <c s="588" r="SD29" t="n"/>
      <c s="588" r="SE29" t="n"/>
      <c s="588" r="SF29" t="n"/>
      <c s="588" r="SG29" t="n"/>
      <c s="588" r="SH29" t="n"/>
      <c s="588" r="SI29" t="n"/>
      <c s="588" r="SJ29" t="n"/>
      <c s="588" r="SK29" t="n"/>
      <c s="588" r="SL29" t="n"/>
      <c s="588" r="SM29" t="n"/>
      <c s="588" r="SN29" t="n"/>
      <c s="588" r="SO29" t="n"/>
      <c s="588" r="SP29" t="n"/>
      <c s="588" r="SQ29" t="n"/>
      <c s="588" r="SR29" t="n"/>
      <c s="588" r="SS29" t="n"/>
      <c s="588" r="ST29" t="n"/>
      <c s="588" r="SU29" t="n"/>
      <c s="588" r="SV29" t="n"/>
      <c s="588" r="SW29" t="n"/>
      <c s="588" r="SX29" t="n"/>
      <c s="588" r="SY29" t="n"/>
      <c s="588" r="SZ29" t="n"/>
      <c s="588" r="TA29" t="n"/>
      <c s="588" r="TB29" t="n"/>
      <c s="588" r="TC29" t="n"/>
      <c s="588" r="TD29" t="n"/>
      <c s="588" r="TE29" t="n"/>
      <c s="588" r="TF29" t="n"/>
      <c s="588" r="TG29" t="n"/>
      <c s="588" r="TH29" t="n"/>
      <c s="588" r="TI29" t="n"/>
      <c s="588" r="TJ29" t="n"/>
      <c s="588" r="TK29" t="n"/>
      <c s="588" r="TL29" t="n"/>
      <c s="588" r="TM29" t="n"/>
      <c s="588" r="TN29" t="n"/>
      <c s="588" r="TO29" t="n"/>
      <c s="588" r="TP29" t="n"/>
      <c s="588" r="TQ29" t="n"/>
      <c s="588" r="TR29" t="n"/>
      <c s="588" r="TS29" t="n"/>
      <c s="588" r="TT29" t="n"/>
      <c s="588" r="TU29" t="n"/>
      <c s="588" r="TV29" t="n"/>
      <c s="588" r="TW29" t="n"/>
      <c s="588" r="TX29" t="n"/>
      <c s="588" r="TY29" t="n"/>
      <c s="588" r="TZ29" t="n"/>
      <c s="588" r="UA29" t="n"/>
      <c s="588" r="UB29" t="n"/>
      <c s="588" r="UC29" t="n"/>
      <c s="588" r="UD29" t="n"/>
      <c s="588" r="UE29" t="n"/>
      <c s="588" r="UF29" t="n"/>
      <c s="588" r="UG29" t="n"/>
      <c s="588" r="UH29" t="n"/>
      <c s="588" r="UI29" t="n"/>
      <c s="588" r="UJ29" t="n"/>
      <c s="588" r="UK29" t="n"/>
      <c s="588" r="UL29" t="n"/>
      <c s="588" r="UM29" t="n"/>
      <c s="588" r="UN29" t="n"/>
      <c s="588" r="UO29" t="n"/>
      <c s="588" r="UP29" t="n"/>
      <c s="588" r="UQ29" t="n"/>
      <c s="588" r="UR29" t="n"/>
      <c s="588" r="US29" t="n"/>
      <c s="588" r="UT29" t="n"/>
      <c s="588" r="UU29" t="n"/>
      <c s="588" r="UV29" t="n"/>
      <c s="588" r="UW29" t="n"/>
      <c s="588" r="UX29" t="n"/>
      <c s="588" r="UY29" t="n"/>
      <c s="588" r="UZ29" t="n"/>
      <c s="588" r="VA29" t="n"/>
      <c s="588" r="VB29" t="n"/>
      <c s="588" r="VC29" t="n"/>
      <c s="588" r="VD29" t="n"/>
      <c s="588" r="VE29" t="n"/>
      <c s="588" r="VF29" t="n"/>
      <c s="588" r="VG29" t="n"/>
      <c s="588" r="VH29" t="n"/>
      <c s="588" r="VI29" t="n"/>
      <c s="588" r="VJ29" t="n"/>
      <c s="588" r="VK29" t="n"/>
      <c s="588" r="VL29" t="n"/>
      <c s="588" r="VM29" t="n"/>
      <c s="588" r="VN29" t="n"/>
      <c s="588" r="VO29" t="n"/>
      <c s="588" r="VP29" t="n"/>
      <c s="588" r="VQ29" t="n"/>
      <c s="588" r="VR29" t="n"/>
      <c s="588" r="VS29" t="n"/>
      <c s="588" r="VT29" t="n"/>
      <c s="588" r="VU29" t="n"/>
      <c s="588" r="VV29" t="n"/>
      <c s="588" r="VW29" t="n"/>
      <c s="588" r="VX29" t="n"/>
      <c s="588" r="VY29" t="n"/>
      <c s="588" r="VZ29" t="n"/>
      <c s="588" r="WA29" t="n"/>
      <c s="588" r="WB29" t="n"/>
      <c s="588" r="WC29" t="n"/>
      <c s="588" r="WD29" t="n"/>
      <c s="588" r="WE29" t="n"/>
      <c s="588" r="WF29" t="n"/>
      <c s="588" r="WG29" t="n"/>
      <c s="588" r="WH29" t="n"/>
      <c s="588" r="WI29" t="n"/>
      <c s="588" r="WJ29" t="n"/>
      <c s="588" r="WK29" t="n"/>
      <c s="588" r="WL29" t="n"/>
      <c s="588" r="WM29" t="n"/>
      <c s="588" r="WN29" t="n"/>
      <c s="588" r="WO29" t="n"/>
      <c s="588" r="WP29" t="n"/>
      <c s="588" r="WQ29" t="n"/>
      <c s="588" r="WR29" t="n"/>
      <c s="588" r="WS29" t="n"/>
      <c s="588" r="WT29" t="n"/>
      <c s="588" r="WU29" t="n"/>
      <c s="588" r="WV29" t="n"/>
      <c s="588" r="WW29" t="n"/>
      <c s="588" r="WX29" t="n"/>
      <c s="588" r="WY29" t="n"/>
      <c s="588" r="WZ29" t="n"/>
      <c s="588" r="XA29" t="n"/>
      <c s="588" r="XB29" t="n"/>
      <c s="588" r="XC29" t="n"/>
      <c s="588" r="XD29" t="n"/>
      <c s="588" r="XE29" t="n"/>
      <c s="588" r="XF29" t="n"/>
      <c s="588" r="XG29" t="n"/>
      <c s="588" r="XH29" t="n"/>
      <c s="588" r="XI29" t="n"/>
      <c s="588" r="XJ29" t="n"/>
      <c s="588" r="XK29" t="n"/>
      <c s="588" r="XL29" t="n"/>
      <c s="588" r="XM29" t="n"/>
      <c s="588" r="XN29" t="n"/>
      <c s="588" r="XO29" t="n"/>
      <c s="588" r="XP29" t="n"/>
      <c s="588" r="XQ29" t="n"/>
      <c s="588" r="XR29" t="n"/>
      <c s="588" r="XS29" t="n"/>
      <c s="588" r="XT29" t="n"/>
      <c s="588" r="XU29" t="n"/>
      <c s="588" r="XV29" t="n"/>
      <c s="588" r="XW29" t="n"/>
      <c s="588" r="XX29" t="n"/>
      <c s="588" r="XY29" t="n"/>
      <c s="588" r="XZ29" t="n"/>
      <c s="588" r="YA29" t="n"/>
      <c s="588" r="YB29" t="n"/>
      <c s="588" r="YC29" t="n"/>
      <c s="588" r="YD29" t="n"/>
      <c s="588" r="YE29" t="n"/>
      <c s="588" r="YF29" t="n"/>
      <c s="588" r="YG29" t="n"/>
      <c s="588" r="YH29" t="n"/>
      <c s="588" r="YI29" t="n"/>
      <c s="588" r="YJ29" t="n"/>
      <c s="588" r="YK29" t="n"/>
      <c s="588" r="YL29" t="n"/>
      <c s="588" r="YM29" t="n"/>
      <c s="588" r="YN29" t="n"/>
      <c s="588" r="YO29" t="n"/>
      <c s="588" r="YP29" t="n"/>
      <c s="588" r="YQ29" t="n"/>
      <c s="588" r="YR29" t="n"/>
      <c s="588" r="YS29" t="n"/>
      <c s="588" r="YT29" t="n"/>
      <c s="588" r="YU29" t="n"/>
      <c s="588" r="YV29" t="n"/>
      <c s="588" r="YW29" t="n"/>
      <c s="588" r="YX29" t="n"/>
      <c s="588" r="YY29" t="n"/>
      <c s="588" r="YZ29" t="n"/>
      <c s="588" r="ZA29" t="n"/>
      <c s="588" r="ZB29" t="n"/>
      <c s="588" r="ZC29" t="n"/>
      <c s="588" r="ZD29" t="n"/>
      <c s="588" r="ZE29" t="n"/>
      <c s="588" r="ZF29" t="n"/>
      <c s="588" r="ZG29" t="n"/>
      <c s="588" r="ZH29" t="n"/>
      <c s="588" r="ZI29" t="n"/>
      <c s="588" r="ZJ29" t="n"/>
      <c s="588" r="ZK29" t="n"/>
      <c s="588" r="ZL29" t="n"/>
      <c s="588" r="ZM29" t="n"/>
      <c s="588" r="ZN29" t="n"/>
      <c s="588" r="ZO29" t="n"/>
      <c s="588" r="ZP29" t="n"/>
      <c s="588" r="ZQ29" t="n"/>
      <c s="588" r="ZR29" t="n"/>
      <c s="588" r="ZS29" t="n"/>
      <c s="588" r="ZT29" t="n"/>
      <c s="588" r="ZU29" t="n"/>
      <c s="588" r="ZV29" t="n"/>
      <c s="588" r="ZW29" t="n"/>
      <c s="588" r="ZX29" t="n"/>
      <c s="588" r="ZY29" t="n"/>
      <c s="588" r="ZZ29" t="n"/>
      <c s="588" r="AAA29" t="n"/>
      <c s="588" r="AAB29" t="n"/>
      <c s="588" r="AAC29" t="n"/>
      <c s="588" r="AAD29" t="n"/>
      <c s="588" r="AAE29" t="n"/>
      <c s="588" r="AAF29" t="n"/>
      <c s="588" r="AAG29" t="n"/>
      <c s="588" r="AAH29" t="n"/>
      <c s="588" r="AAI29" t="n"/>
      <c s="588" r="AAJ29" t="n"/>
      <c s="588" r="AAK29" t="n"/>
      <c s="588" r="AAL29" t="n"/>
      <c s="588" r="AAM29" t="n"/>
      <c s="588" r="AAN29" t="n"/>
      <c s="588" r="AAO29" t="n"/>
      <c s="588" r="AAP29" t="n"/>
      <c s="588" r="AAQ29" t="n"/>
      <c s="588" r="AAR29" t="n"/>
      <c s="588" r="AAS29" t="n"/>
      <c s="588" r="AAT29" t="n"/>
      <c s="588" r="AAU29" t="n"/>
      <c s="588" r="AAV29" t="n"/>
      <c s="588" r="AAW29" t="n"/>
      <c s="588" r="AAX29" t="n"/>
      <c s="588" r="AAY29" t="n"/>
      <c s="588" r="AAZ29" t="n"/>
      <c s="588" r="ABA29" t="n"/>
      <c s="588" r="ABB29" t="n"/>
      <c s="588" r="ABC29" t="n"/>
      <c s="588" r="ABD29" t="n"/>
      <c s="588" r="ABE29" t="n"/>
      <c s="588" r="ABF29" t="n"/>
      <c s="588" r="ABG29" t="n"/>
      <c s="588" r="ABH29" t="n"/>
      <c s="588" r="ABI29" t="n"/>
      <c s="588" r="ABJ29" t="n"/>
      <c s="588" r="ABK29" t="n"/>
      <c s="588" r="ABL29" t="n"/>
      <c s="588" r="ABM29" t="n"/>
      <c s="588" r="ABN29" t="n"/>
      <c s="588" r="ABO29" t="n"/>
      <c s="588" r="ABP29" t="n"/>
      <c s="588" r="ABQ29" t="n"/>
      <c s="588" r="ABR29" t="n"/>
      <c s="588" r="ABS29" t="n"/>
      <c s="588" r="ABT29" t="n"/>
      <c s="588" r="ABU29" t="n"/>
      <c s="588" r="ABV29" t="n"/>
      <c s="588" r="ABW29" t="n"/>
      <c s="588" r="ABX29" t="n"/>
      <c s="588" r="ABY29" t="n"/>
      <c s="588" r="ABZ29" t="n"/>
      <c s="588" r="ACA29" t="n"/>
      <c s="588" r="ACB29" t="n"/>
      <c s="588" r="ACC29" t="n"/>
      <c s="588" r="ACD29" t="n"/>
      <c s="588" r="ACE29" t="n"/>
      <c s="588" r="ACF29" t="n"/>
      <c s="588" r="ACG29" t="n"/>
      <c s="588" r="ACH29" t="n"/>
      <c s="588" r="ACI29" t="n"/>
      <c s="588" r="ACJ29" t="n"/>
      <c s="588" r="ACK29" t="n"/>
      <c s="588" r="ACL29" t="n"/>
      <c s="588" r="ACM29" t="n"/>
      <c s="588" r="ACN29" t="n"/>
      <c s="588" r="ACO29" t="n"/>
      <c s="588" r="ACP29" t="n"/>
      <c s="588" r="ACQ29" t="n"/>
      <c s="588" r="ACR29" t="n"/>
      <c s="588" r="ACS29" t="n"/>
      <c s="588" r="ACT29" t="n"/>
      <c s="588" r="ACU29" t="n"/>
      <c s="588" r="ACV29" t="n"/>
      <c s="588" r="ACW29" t="n"/>
      <c s="588" r="ACX29" t="n"/>
      <c s="588" r="ACY29" t="n"/>
      <c s="588" r="ACZ29" t="n"/>
      <c s="588" r="ADA29" t="n"/>
      <c s="588" r="ADB29" t="n"/>
      <c s="588" r="ADC29" t="n"/>
      <c s="588" r="ADD29" t="n"/>
      <c s="588" r="ADE29" t="n"/>
      <c s="588" r="ADF29" t="n"/>
      <c s="588" r="ADG29" t="n"/>
      <c s="588" r="ADH29" t="n"/>
      <c s="588" r="ADI29" t="n"/>
      <c s="588" r="ADJ29" t="n"/>
      <c s="588" r="ADK29" t="n"/>
      <c s="588" r="ADL29" t="n"/>
      <c s="588" r="ADM29" t="n"/>
      <c s="588" r="ADN29" t="n"/>
      <c s="588" r="ADO29" t="n"/>
      <c s="588" r="ADP29" t="n"/>
      <c s="588" r="ADQ29" t="n"/>
      <c s="588" r="ADR29" t="n"/>
      <c s="588" r="ADS29" t="n"/>
      <c s="588" r="ADT29" t="n"/>
      <c s="588" r="ADU29" t="n"/>
      <c s="588" r="ADV29" t="n"/>
      <c s="588" r="ADW29" t="n"/>
      <c s="588" r="ADX29" t="n"/>
      <c s="588" r="ADY29" t="n"/>
      <c s="588" r="ADZ29" t="n"/>
      <c s="588" r="AEA29" t="n"/>
      <c s="588" r="AEB29" t="n"/>
      <c s="588" r="AEC29" t="n"/>
      <c s="588" r="AED29" t="n"/>
      <c s="588" r="AEE29" t="n"/>
      <c s="588" r="AEF29" t="n"/>
      <c s="588" r="AEG29" t="n"/>
      <c s="588" r="AEH29" t="n"/>
      <c s="588" r="AEI29" t="n"/>
      <c s="588" r="AEJ29" t="n"/>
      <c s="588" r="AEK29" t="n"/>
      <c s="588" r="AEL29" t="n"/>
      <c s="588" r="AEM29" t="n"/>
      <c s="588" r="AEN29" t="n"/>
      <c s="588" r="AEO29" t="n"/>
      <c s="588" r="AEP29" t="n"/>
      <c s="588" r="AEQ29" t="n"/>
      <c s="588" r="AER29" t="n"/>
      <c s="588" r="AES29" t="n"/>
      <c s="588" r="AET29" t="n"/>
      <c s="588" r="AEU29" t="n"/>
      <c s="588" r="AEV29" t="n"/>
      <c s="588" r="AEW29" t="n"/>
      <c s="588" r="AEX29" t="n"/>
      <c s="588" r="AEY29" t="n"/>
      <c s="588" r="AEZ29" t="n"/>
      <c s="588" r="AFA29" t="n"/>
      <c s="588" r="AFB29" t="n"/>
      <c s="588" r="AFC29" t="n"/>
      <c s="588" r="AFD29" t="n"/>
      <c s="588" r="AFE29" t="n"/>
      <c s="588" r="AFF29" t="n"/>
      <c s="588" r="AFG29" t="n"/>
      <c s="588" r="AFH29" t="n"/>
      <c s="588" r="AFI29" t="n"/>
      <c s="588" r="AFJ29" t="n"/>
      <c s="588" r="AFK29" t="n"/>
      <c s="588" r="AFL29" t="n"/>
      <c s="588" r="AFM29" t="n"/>
      <c s="588" r="AFN29" t="n"/>
      <c s="588" r="AFO29" t="n"/>
      <c s="588" r="AFP29" t="n"/>
      <c s="588" r="AFQ29" t="n"/>
      <c s="588" r="AFR29" t="n"/>
      <c s="588" r="AFS29" t="n"/>
      <c s="588" r="AFT29" t="n"/>
      <c s="588" r="AFU29" t="n"/>
      <c s="588" r="AFV29" t="n"/>
      <c s="588" r="AFW29" t="n"/>
      <c s="588" r="AFX29" t="n"/>
      <c s="588" r="AFY29" t="n"/>
      <c s="588" r="AFZ29" t="n"/>
      <c s="588" r="AGA29" t="n"/>
      <c s="588" r="AGB29" t="n"/>
      <c s="588" r="AGC29" t="n"/>
      <c s="588" r="AGD29" t="n"/>
      <c s="588" r="AGE29" t="n"/>
      <c s="588" r="AGF29" t="n"/>
      <c s="588" r="AGG29" t="n"/>
      <c s="588" r="AGH29" t="n"/>
      <c s="588" r="AGI29" t="n"/>
      <c s="588" r="AGJ29" t="n"/>
      <c s="588" r="AGK29" t="n"/>
      <c s="588" r="AGL29" t="n"/>
      <c s="588" r="AGM29" t="n"/>
      <c s="588" r="AGN29" t="n"/>
      <c s="588" r="AGO29" t="n"/>
      <c s="588" r="AGP29" t="n"/>
      <c s="588" r="AGQ29" t="n"/>
      <c s="588" r="AGR29" t="n"/>
      <c s="588" r="AGS29" t="n"/>
      <c s="588" r="AGT29" t="n"/>
      <c s="588" r="AGU29" t="n"/>
      <c s="588" r="AGV29" t="n"/>
      <c s="588" r="AGW29" t="n"/>
      <c s="588" r="AGX29" t="n"/>
      <c s="588" r="AGY29" t="n"/>
      <c s="588" r="AGZ29" t="n"/>
      <c s="588" r="AHA29" t="n"/>
      <c s="588" r="AHB29" t="n"/>
      <c s="588" r="AHC29" t="n"/>
      <c s="588" r="AHD29" t="n"/>
      <c s="588" r="AHE29" t="n"/>
      <c s="588" r="AHF29" t="n"/>
      <c s="588" r="AHG29" t="n"/>
      <c s="588" r="AHH29" t="n"/>
      <c s="588" r="AHI29" t="n"/>
      <c s="588" r="AHJ29" t="n"/>
      <c s="588" r="AHK29" t="n"/>
      <c s="588" r="AHL29" t="n"/>
      <c s="588" r="AHM29" t="n"/>
      <c s="588" r="AHN29" t="n"/>
      <c s="588" r="AHO29" t="n"/>
      <c s="588" r="AHP29" t="n"/>
      <c s="588" r="AHQ29" t="n"/>
      <c s="588" r="AHR29" t="n"/>
      <c s="588" r="AHS29" t="n"/>
      <c s="588" r="AHT29" t="n"/>
      <c s="588" r="AHU29" t="n"/>
      <c s="588" r="AHV29" t="n"/>
      <c s="588" r="AHW29" t="n"/>
      <c s="588" r="AHX29" t="n"/>
      <c s="588" r="AHY29" t="n"/>
      <c s="588" r="AHZ29" t="n"/>
      <c s="588" r="AIA29" t="n"/>
      <c s="588" r="AIB29" t="n"/>
      <c s="588" r="AIC29" t="n"/>
      <c s="588" r="AID29" t="n"/>
      <c s="588" r="AIE29" t="n"/>
      <c s="588" r="AIF29" t="n"/>
      <c s="588" r="AIG29" t="n"/>
      <c s="588" r="AIH29" t="n"/>
      <c s="588" r="AII29" t="n"/>
      <c s="588" r="AIJ29" t="n"/>
      <c s="588" r="AIK29" t="n"/>
      <c s="588" r="AIL29" t="n"/>
      <c s="588" r="AIM29" t="n"/>
      <c s="588" r="AIN29" t="n"/>
      <c s="588" r="AIO29" t="n"/>
      <c s="588" r="AIP29" t="n"/>
      <c s="588" r="AIQ29" t="n"/>
      <c s="588" r="AIR29" t="n"/>
      <c s="588" r="AIS29" t="n"/>
      <c s="588" r="AIT29" t="n"/>
      <c s="588" r="AIU29" t="n"/>
      <c s="588" r="AIV29" t="n"/>
      <c s="588" r="AIW29" t="n"/>
      <c s="588" r="AIX29" t="n"/>
      <c s="588" r="AIY29" t="n"/>
      <c s="588" r="AIZ29" t="n"/>
      <c s="588" r="AJA29" t="n"/>
      <c s="588" r="AJB29" t="n"/>
      <c s="588" r="AJC29" t="n"/>
      <c s="588" r="AJD29" t="n"/>
      <c s="588" r="AJE29" t="n"/>
      <c s="588" r="AJF29" t="n"/>
      <c s="588" r="AJG29" t="n"/>
      <c s="588" r="AJH29" t="n"/>
      <c s="588" r="AJI29" t="n"/>
      <c s="588" r="AJJ29" t="n"/>
      <c s="588" r="AJK29" t="n"/>
      <c s="588" r="AJL29" t="n"/>
      <c s="588" r="AJM29" t="n"/>
      <c s="588" r="AJN29" t="n"/>
      <c s="588" r="AJO29" t="n"/>
      <c s="588" r="AJP29" t="n"/>
      <c s="588" r="AJQ29" t="n"/>
      <c s="588" r="AJR29" t="n"/>
      <c s="588" r="AJS29" t="n"/>
      <c s="588" r="AJT29" t="n"/>
      <c s="588" r="AJU29" t="n"/>
      <c s="588" r="AJV29" t="n"/>
      <c s="588" r="AJW29" t="n"/>
      <c s="588" r="AJX29" t="n"/>
      <c s="588" r="AJY29" t="n"/>
      <c s="588" r="AJZ29" t="n"/>
      <c s="588" r="AKA29" t="n"/>
      <c s="588" r="AKB29" t="n"/>
      <c s="588" r="AKC29" t="n"/>
      <c s="588" r="AKD29" t="n"/>
      <c s="588" r="AKE29" t="n"/>
      <c s="588" r="AKF29" t="n"/>
      <c s="588" r="AKG29" t="n"/>
      <c s="588" r="AKH29" t="n"/>
      <c s="588" r="AKI29" t="n"/>
      <c s="588" r="AKJ29" t="n"/>
      <c s="588" r="AKK29" t="n"/>
      <c s="588" r="AKL29" t="n"/>
      <c s="588" r="AKM29" t="n"/>
      <c s="588" r="AKN29" t="n"/>
      <c s="588" r="AKO29" t="n"/>
      <c s="588" r="AKP29" t="n"/>
      <c s="588" r="AKQ29" t="n"/>
      <c s="588" r="AKR29" t="n"/>
      <c s="588" r="AKS29" t="n"/>
      <c s="588" r="AKT29" t="n"/>
      <c s="588" r="AKU29" t="n"/>
      <c s="588" r="AKV29" t="n"/>
      <c s="588" r="AKW29" t="n"/>
      <c s="588" r="AKX29" t="n"/>
      <c s="588" r="AKY29" t="n"/>
      <c s="588" r="AKZ29" t="n"/>
      <c s="588" r="ALA29" t="n"/>
      <c s="588" r="ALB29" t="n"/>
      <c s="588" r="ALC29" t="n"/>
      <c s="588" r="ALD29" t="n"/>
      <c s="588" r="ALE29" t="n"/>
      <c s="588" r="ALF29" t="n"/>
      <c s="588" r="ALG29" t="n"/>
      <c s="588" r="ALH29" t="n"/>
      <c s="588" r="ALI29" t="n"/>
      <c s="588" r="ALJ29" t="n"/>
      <c s="588" r="ALK29" t="n"/>
      <c s="588" r="ALL29" t="n"/>
      <c s="588" r="ALM29" t="n"/>
      <c s="588" r="ALN29" t="n"/>
      <c s="588" r="ALO29" t="n"/>
      <c s="588" r="ALP29" t="n"/>
      <c s="588" r="ALQ29" t="n"/>
      <c s="588" r="ALR29" t="n"/>
      <c s="588" r="ALS29" t="n"/>
      <c s="588" r="ALT29" t="n"/>
      <c s="588" r="ALU29" t="n"/>
      <c s="588" r="ALV29" t="n"/>
      <c s="588" r="ALW29" t="n"/>
      <c s="588" r="ALX29" t="n"/>
      <c s="588" r="ALY29" t="n"/>
      <c s="588" r="ALZ29" t="n"/>
      <c s="588" r="AMA29" t="n"/>
      <c s="588" r="AMB29" t="n"/>
      <c s="588" r="AMC29" t="n"/>
      <c s="588" r="AMD29" t="n"/>
      <c s="588" r="AME29" t="n"/>
      <c s="588" r="AMF29" t="n"/>
      <c s="588" r="AMG29" t="n"/>
      <c s="588" r="AMH29" t="n"/>
      <c s="588" r="AMI29" t="n"/>
      <c s="588" r="AMJ29" t="n"/>
    </row>
    <row customHeight="1" s="737" r="30" ht="18" spans="1:1024">
      <c s="323" r="A30" t="s">
        <v>835</v>
      </c>
      <c s="636" r="B30" t="s">
        <v>813</v>
      </c>
      <c s="555" r="C30">
        <f>IF(B30="OK","SIM","NÃO")</f>
        <v/>
      </c>
      <c s="643" r="D30" t="s">
        <v>4086</v>
      </c>
      <c s="553" r="E30" t="s">
        <v>1227</v>
      </c>
      <c s="243" r="F30" t="s">
        <v>891</v>
      </c>
      <c s="629" r="G30" t="s">
        <v>4087</v>
      </c>
      <c s="632" r="H30" t="s">
        <v>838</v>
      </c>
      <c s="634" r="I30" t="s">
        <v>797</v>
      </c>
      <c s="242" r="J30" t="s">
        <v>48</v>
      </c>
      <c s="242" r="K30" t="s">
        <v>806</v>
      </c>
      <c s="241" r="L30" t="s">
        <v>1403</v>
      </c>
      <c s="367" r="M30" t="s">
        <v>4050</v>
      </c>
      <c s="245" r="N30" t="s">
        <v>4088</v>
      </c>
      <c s="243" r="O30" t="s">
        <v>4089</v>
      </c>
      <c s="243" r="P30" t="s">
        <v>23</v>
      </c>
      <c s="637" r="Q30" t="s">
        <v>478</v>
      </c>
      <c s="640" r="R30" t="n"/>
      <c s="588" r="S30" t="n"/>
      <c s="588" r="T30" t="n"/>
      <c s="588" r="U30" t="n"/>
      <c s="588" r="V30" t="n"/>
      <c s="588" r="W30" t="n"/>
      <c s="588" r="X30" t="n"/>
      <c s="588" r="Y30" t="n"/>
      <c s="588" r="Z30" t="n"/>
      <c s="588" r="AA30" t="n"/>
      <c s="588" r="AB30" t="n"/>
      <c s="588" r="AC30" t="n"/>
      <c s="588" r="AD30" t="n"/>
      <c s="588" r="AE30" t="n"/>
      <c s="588" r="AF30" t="n"/>
      <c s="588" r="AG30" t="n"/>
      <c s="588" r="AH30" t="n"/>
      <c s="588" r="AI30" t="n"/>
      <c s="588" r="AJ30" t="n"/>
      <c s="588" r="AK30" t="n"/>
      <c s="588" r="AL30" t="n"/>
      <c s="588" r="AM30" t="n"/>
      <c s="588" r="AN30" t="n"/>
      <c s="588" r="AO30" t="n"/>
      <c s="588" r="AP30" t="n"/>
      <c s="588" r="AQ30" t="n"/>
      <c s="588" r="AR30" t="n"/>
      <c s="588" r="AS30" t="n"/>
      <c s="588" r="AT30" t="n"/>
      <c s="588" r="AU30" t="n"/>
      <c s="588" r="AV30" t="n"/>
      <c s="588" r="AW30" t="n"/>
      <c s="588" r="AX30" t="n"/>
      <c s="588" r="AY30" t="n"/>
      <c s="588" r="AZ30" t="n"/>
      <c s="588" r="BA30" t="n"/>
      <c s="588" r="BB30" t="n"/>
      <c s="588" r="BC30" t="n"/>
      <c s="588" r="BD30" t="n"/>
      <c s="588" r="BE30" t="n"/>
      <c s="588" r="BF30" t="n"/>
      <c s="588" r="BG30" t="n"/>
      <c s="588" r="BH30" t="n"/>
      <c s="588" r="BI30" t="n"/>
      <c s="588" r="BJ30" t="n"/>
      <c s="588" r="BK30" t="n"/>
      <c s="588" r="BL30" t="n"/>
      <c s="588" r="BM30" t="n"/>
      <c s="588" r="BN30" t="n"/>
      <c s="588" r="BO30" t="n"/>
      <c s="588" r="BP30" t="n"/>
      <c s="588" r="BQ30" t="n"/>
      <c s="588" r="BR30" t="n"/>
      <c s="588" r="BS30" t="n"/>
      <c s="588" r="BT30" t="n"/>
      <c s="588" r="BU30" t="n"/>
      <c s="588" r="BV30" t="n"/>
      <c s="588" r="BW30" t="n"/>
      <c s="588" r="BX30" t="n"/>
      <c s="588" r="BY30" t="n"/>
      <c s="588" r="BZ30" t="n"/>
      <c s="588" r="CA30" t="n"/>
      <c s="588" r="CB30" t="n"/>
      <c s="588" r="CC30" t="n"/>
      <c s="588" r="CD30" t="n"/>
      <c s="588" r="CE30" t="n"/>
      <c s="588" r="CF30" t="n"/>
      <c s="588" r="CG30" t="n"/>
      <c s="588" r="CH30" t="n"/>
      <c s="588" r="CI30" t="n"/>
      <c s="588" r="CJ30" t="n"/>
      <c s="588" r="CK30" t="n"/>
      <c s="588" r="CL30" t="n"/>
      <c s="588" r="CM30" t="n"/>
      <c s="588" r="CN30" t="n"/>
      <c s="588" r="CO30" t="n"/>
      <c s="588" r="CP30" t="n"/>
      <c s="588" r="CQ30" t="n"/>
      <c s="588" r="CR30" t="n"/>
      <c s="588" r="CS30" t="n"/>
      <c s="588" r="CT30" t="n"/>
      <c s="588" r="CU30" t="n"/>
      <c s="588" r="CV30" t="n"/>
      <c s="588" r="CW30" t="n"/>
      <c s="588" r="CX30" t="n"/>
      <c s="588" r="CY30" t="n"/>
      <c s="588" r="CZ30" t="n"/>
      <c s="588" r="DA30" t="n"/>
      <c s="588" r="DB30" t="n"/>
      <c s="588" r="DC30" t="n"/>
      <c s="588" r="DD30" t="n"/>
      <c s="588" r="DE30" t="n"/>
      <c s="588" r="DF30" t="n"/>
      <c s="588" r="DG30" t="n"/>
      <c s="588" r="DH30" t="n"/>
      <c s="588" r="DI30" t="n"/>
      <c s="588" r="DJ30" t="n"/>
      <c s="588" r="DK30" t="n"/>
      <c s="588" r="DL30" t="n"/>
      <c s="588" r="DM30" t="n"/>
      <c s="588" r="DN30" t="n"/>
      <c s="588" r="DO30" t="n"/>
      <c s="588" r="DP30" t="n"/>
      <c s="588" r="DQ30" t="n"/>
      <c s="588" r="DR30" t="n"/>
      <c s="588" r="DS30" t="n"/>
      <c s="588" r="DT30" t="n"/>
      <c s="588" r="DU30" t="n"/>
      <c s="588" r="DV30" t="n"/>
      <c s="588" r="DW30" t="n"/>
      <c s="588" r="DX30" t="n"/>
      <c s="588" r="DY30" t="n"/>
      <c s="588" r="DZ30" t="n"/>
      <c s="588" r="EA30" t="n"/>
      <c s="588" r="EB30" t="n"/>
      <c s="588" r="EC30" t="n"/>
      <c s="588" r="ED30" t="n"/>
      <c s="588" r="EE30" t="n"/>
      <c s="588" r="EF30" t="n"/>
      <c s="588" r="EG30" t="n"/>
      <c s="588" r="EH30" t="n"/>
      <c s="588" r="EI30" t="n"/>
      <c s="588" r="EJ30" t="n"/>
      <c s="588" r="EK30" t="n"/>
      <c s="588" r="EL30" t="n"/>
      <c s="588" r="EM30" t="n"/>
      <c s="588" r="EN30" t="n"/>
      <c s="588" r="EO30" t="n"/>
      <c s="588" r="EP30" t="n"/>
      <c s="588" r="EQ30" t="n"/>
      <c s="588" r="ER30" t="n"/>
      <c s="588" r="ES30" t="n"/>
      <c s="588" r="ET30" t="n"/>
      <c s="588" r="EU30" t="n"/>
      <c s="588" r="EV30" t="n"/>
      <c s="588" r="EW30" t="n"/>
      <c s="588" r="EX30" t="n"/>
      <c s="588" r="EY30" t="n"/>
      <c s="588" r="EZ30" t="n"/>
      <c s="588" r="FA30" t="n"/>
      <c s="588" r="FB30" t="n"/>
      <c s="588" r="FC30" t="n"/>
      <c s="588" r="FD30" t="n"/>
      <c s="588" r="FE30" t="n"/>
      <c s="588" r="FF30" t="n"/>
      <c s="588" r="FG30" t="n"/>
      <c s="588" r="FH30" t="n"/>
      <c s="588" r="FI30" t="n"/>
      <c s="588" r="FJ30" t="n"/>
      <c s="588" r="FK30" t="n"/>
      <c s="588" r="FL30" t="n"/>
      <c s="588" r="FM30" t="n"/>
      <c s="588" r="FN30" t="n"/>
      <c s="588" r="FO30" t="n"/>
      <c s="588" r="FP30" t="n"/>
      <c s="588" r="FQ30" t="n"/>
      <c s="588" r="FR30" t="n"/>
      <c s="588" r="FS30" t="n"/>
      <c s="588" r="FT30" t="n"/>
      <c s="588" r="FU30" t="n"/>
      <c s="588" r="FV30" t="n"/>
      <c s="588" r="FW30" t="n"/>
      <c s="588" r="FX30" t="n"/>
      <c s="588" r="FY30" t="n"/>
      <c s="588" r="FZ30" t="n"/>
      <c s="588" r="GA30" t="n"/>
      <c s="588" r="GB30" t="n"/>
      <c s="588" r="GC30" t="n"/>
      <c s="588" r="GD30" t="n"/>
      <c s="588" r="GE30" t="n"/>
      <c s="588" r="GF30" t="n"/>
      <c s="588" r="GG30" t="n"/>
      <c s="588" r="GH30" t="n"/>
      <c s="588" r="GI30" t="n"/>
      <c s="588" r="GJ30" t="n"/>
      <c s="588" r="GK30" t="n"/>
      <c s="588" r="GL30" t="n"/>
      <c s="588" r="GM30" t="n"/>
      <c s="588" r="GN30" t="n"/>
      <c s="588" r="GO30" t="n"/>
      <c s="588" r="GP30" t="n"/>
      <c s="588" r="GQ30" t="n"/>
      <c s="588" r="GR30" t="n"/>
      <c s="588" r="GS30" t="n"/>
      <c s="588" r="GT30" t="n"/>
      <c s="588" r="GU30" t="n"/>
      <c s="588" r="GV30" t="n"/>
      <c s="588" r="GW30" t="n"/>
      <c s="588" r="GX30" t="n"/>
      <c s="588" r="GY30" t="n"/>
      <c s="588" r="GZ30" t="n"/>
      <c s="588" r="HA30" t="n"/>
      <c s="588" r="HB30" t="n"/>
      <c s="588" r="HC30" t="n"/>
      <c s="588" r="HD30" t="n"/>
      <c s="588" r="HE30" t="n"/>
      <c s="588" r="HF30" t="n"/>
      <c s="588" r="HG30" t="n"/>
      <c s="588" r="HH30" t="n"/>
      <c s="588" r="HI30" t="n"/>
      <c s="588" r="HJ30" t="n"/>
      <c s="588" r="HK30" t="n"/>
      <c s="588" r="HL30" t="n"/>
      <c s="588" r="HM30" t="n"/>
      <c s="588" r="HN30" t="n"/>
      <c s="588" r="HO30" t="n"/>
      <c s="588" r="HP30" t="n"/>
      <c s="588" r="HQ30" t="n"/>
      <c s="588" r="HR30" t="n"/>
      <c s="588" r="HS30" t="n"/>
      <c s="588" r="HT30" t="n"/>
      <c s="588" r="HU30" t="n"/>
      <c s="588" r="HV30" t="n"/>
      <c s="588" r="HW30" t="n"/>
      <c s="588" r="HX30" t="n"/>
      <c s="588" r="HY30" t="n"/>
      <c s="588" r="HZ30" t="n"/>
      <c s="588" r="IA30" t="n"/>
      <c s="588" r="IB30" t="n"/>
      <c s="588" r="IC30" t="n"/>
      <c s="588" r="ID30" t="n"/>
      <c s="588" r="IE30" t="n"/>
      <c s="588" r="IF30" t="n"/>
      <c s="588" r="IG30" t="n"/>
      <c s="588" r="IH30" t="n"/>
      <c s="588" r="II30" t="n"/>
      <c s="588" r="IJ30" t="n"/>
      <c s="588" r="IK30" t="n"/>
      <c s="588" r="IL30" t="n"/>
      <c s="588" r="IM30" t="n"/>
      <c s="588" r="IN30" t="n"/>
      <c s="588" r="IO30" t="n"/>
      <c s="588" r="IP30" t="n"/>
      <c s="588" r="IQ30" t="n"/>
      <c s="588" r="IR30" t="n"/>
      <c s="588" r="IS30" t="n"/>
      <c s="588" r="IT30" t="n"/>
      <c s="588" r="IU30" t="n"/>
      <c s="588" r="IV30" t="n"/>
      <c s="588" r="IW30" t="n"/>
      <c s="588" r="IX30" t="n"/>
      <c s="588" r="IY30" t="n"/>
      <c s="588" r="IZ30" t="n"/>
      <c s="588" r="JA30" t="n"/>
      <c s="588" r="JB30" t="n"/>
      <c s="588" r="JC30" t="n"/>
      <c s="588" r="JD30" t="n"/>
      <c s="588" r="JE30" t="n"/>
      <c s="588" r="JF30" t="n"/>
      <c s="588" r="JG30" t="n"/>
      <c s="588" r="JH30" t="n"/>
      <c s="588" r="JI30" t="n"/>
      <c s="588" r="JJ30" t="n"/>
      <c s="588" r="JK30" t="n"/>
      <c s="588" r="JL30" t="n"/>
      <c s="588" r="JM30" t="n"/>
      <c s="588" r="JN30" t="n"/>
      <c s="588" r="JO30" t="n"/>
      <c s="588" r="JP30" t="n"/>
      <c s="588" r="JQ30" t="n"/>
      <c s="588" r="JR30" t="n"/>
      <c s="588" r="JS30" t="n"/>
      <c s="588" r="JT30" t="n"/>
      <c s="588" r="JU30" t="n"/>
      <c s="588" r="JV30" t="n"/>
      <c s="588" r="JW30" t="n"/>
      <c s="588" r="JX30" t="n"/>
      <c s="588" r="JY30" t="n"/>
      <c s="588" r="JZ30" t="n"/>
      <c s="588" r="KA30" t="n"/>
      <c s="588" r="KB30" t="n"/>
      <c s="588" r="KC30" t="n"/>
      <c s="588" r="KD30" t="n"/>
      <c s="588" r="KE30" t="n"/>
      <c s="588" r="KF30" t="n"/>
      <c s="588" r="KG30" t="n"/>
      <c s="588" r="KH30" t="n"/>
      <c s="588" r="KI30" t="n"/>
      <c s="588" r="KJ30" t="n"/>
      <c s="588" r="KK30" t="n"/>
      <c s="588" r="KL30" t="n"/>
      <c s="588" r="KM30" t="n"/>
      <c s="588" r="KN30" t="n"/>
      <c s="588" r="KO30" t="n"/>
      <c s="588" r="KP30" t="n"/>
      <c s="588" r="KQ30" t="n"/>
      <c s="588" r="KR30" t="n"/>
      <c s="588" r="KS30" t="n"/>
      <c s="588" r="KT30" t="n"/>
      <c s="588" r="KU30" t="n"/>
      <c s="588" r="KV30" t="n"/>
      <c s="588" r="KW30" t="n"/>
      <c s="588" r="KX30" t="n"/>
      <c s="588" r="KY30" t="n"/>
      <c s="588" r="KZ30" t="n"/>
      <c s="588" r="LA30" t="n"/>
      <c s="588" r="LB30" t="n"/>
      <c s="588" r="LC30" t="n"/>
      <c s="588" r="LD30" t="n"/>
      <c s="588" r="LE30" t="n"/>
      <c s="588" r="LF30" t="n"/>
      <c s="588" r="LG30" t="n"/>
      <c s="588" r="LH30" t="n"/>
      <c s="588" r="LI30" t="n"/>
      <c s="588" r="LJ30" t="n"/>
      <c s="588" r="LK30" t="n"/>
      <c s="588" r="LL30" t="n"/>
      <c s="588" r="LM30" t="n"/>
      <c s="588" r="LN30" t="n"/>
      <c s="588" r="LO30" t="n"/>
      <c s="588" r="LP30" t="n"/>
      <c s="588" r="LQ30" t="n"/>
      <c s="588" r="LR30" t="n"/>
      <c s="588" r="LS30" t="n"/>
      <c s="588" r="LT30" t="n"/>
      <c s="588" r="LU30" t="n"/>
      <c s="588" r="LV30" t="n"/>
      <c s="588" r="LW30" t="n"/>
      <c s="588" r="LX30" t="n"/>
      <c s="588" r="LY30" t="n"/>
      <c s="588" r="LZ30" t="n"/>
      <c s="588" r="MA30" t="n"/>
      <c s="588" r="MB30" t="n"/>
      <c s="588" r="MC30" t="n"/>
      <c s="588" r="MD30" t="n"/>
      <c s="588" r="ME30" t="n"/>
      <c s="588" r="MF30" t="n"/>
      <c s="588" r="MG30" t="n"/>
      <c s="588" r="MH30" t="n"/>
      <c s="588" r="MI30" t="n"/>
      <c s="588" r="MJ30" t="n"/>
      <c s="588" r="MK30" t="n"/>
      <c s="588" r="ML30" t="n"/>
      <c s="588" r="MM30" t="n"/>
      <c s="588" r="MN30" t="n"/>
      <c s="588" r="MO30" t="n"/>
      <c s="588" r="MP30" t="n"/>
      <c s="588" r="MQ30" t="n"/>
      <c s="588" r="MR30" t="n"/>
      <c s="588" r="MS30" t="n"/>
      <c s="588" r="MT30" t="n"/>
      <c s="588" r="MU30" t="n"/>
      <c s="588" r="MV30" t="n"/>
      <c s="588" r="MW30" t="n"/>
      <c s="588" r="MX30" t="n"/>
      <c s="588" r="MY30" t="n"/>
      <c s="588" r="MZ30" t="n"/>
      <c s="588" r="NA30" t="n"/>
      <c s="588" r="NB30" t="n"/>
      <c s="588" r="NC30" t="n"/>
      <c s="588" r="ND30" t="n"/>
      <c s="588" r="NE30" t="n"/>
      <c s="588" r="NF30" t="n"/>
      <c s="588" r="NG30" t="n"/>
      <c s="588" r="NH30" t="n"/>
      <c s="588" r="NI30" t="n"/>
      <c s="588" r="NJ30" t="n"/>
      <c s="588" r="NK30" t="n"/>
      <c s="588" r="NL30" t="n"/>
      <c s="588" r="NM30" t="n"/>
      <c s="588" r="NN30" t="n"/>
      <c s="588" r="NO30" t="n"/>
      <c s="588" r="NP30" t="n"/>
      <c s="588" r="NQ30" t="n"/>
      <c s="588" r="NR30" t="n"/>
      <c s="588" r="NS30" t="n"/>
      <c s="588" r="NT30" t="n"/>
      <c s="588" r="NU30" t="n"/>
      <c s="588" r="NV30" t="n"/>
      <c s="588" r="NW30" t="n"/>
      <c s="588" r="NX30" t="n"/>
      <c s="588" r="NY30" t="n"/>
      <c s="588" r="NZ30" t="n"/>
      <c s="588" r="OA30" t="n"/>
      <c s="588" r="OB30" t="n"/>
      <c s="588" r="OC30" t="n"/>
      <c s="588" r="OD30" t="n"/>
      <c s="588" r="OE30" t="n"/>
      <c s="588" r="OF30" t="n"/>
      <c s="588" r="OG30" t="n"/>
      <c s="588" r="OH30" t="n"/>
      <c s="588" r="OI30" t="n"/>
      <c s="588" r="OJ30" t="n"/>
      <c s="588" r="OK30" t="n"/>
      <c s="588" r="OL30" t="n"/>
      <c s="588" r="OM30" t="n"/>
      <c s="588" r="ON30" t="n"/>
      <c s="588" r="OO30" t="n"/>
      <c s="588" r="OP30" t="n"/>
      <c s="588" r="OQ30" t="n"/>
      <c s="588" r="OR30" t="n"/>
      <c s="588" r="OS30" t="n"/>
      <c s="588" r="OT30" t="n"/>
      <c s="588" r="OU30" t="n"/>
      <c s="588" r="OV30" t="n"/>
      <c s="588" r="OW30" t="n"/>
      <c s="588" r="OX30" t="n"/>
      <c s="588" r="OY30" t="n"/>
      <c s="588" r="OZ30" t="n"/>
      <c s="588" r="PA30" t="n"/>
      <c s="588" r="PB30" t="n"/>
      <c s="588" r="PC30" t="n"/>
      <c s="588" r="PD30" t="n"/>
      <c s="588" r="PE30" t="n"/>
      <c s="588" r="PF30" t="n"/>
      <c s="588" r="PG30" t="n"/>
      <c s="588" r="PH30" t="n"/>
      <c s="588" r="PI30" t="n"/>
      <c s="588" r="PJ30" t="n"/>
      <c s="588" r="PK30" t="n"/>
      <c s="588" r="PL30" t="n"/>
      <c s="588" r="PM30" t="n"/>
      <c s="588" r="PN30" t="n"/>
      <c s="588" r="PO30" t="n"/>
      <c s="588" r="PP30" t="n"/>
      <c s="588" r="PQ30" t="n"/>
      <c s="588" r="PR30" t="n"/>
      <c s="588" r="PS30" t="n"/>
      <c s="588" r="PT30" t="n"/>
      <c s="588" r="PU30" t="n"/>
      <c s="588" r="PV30" t="n"/>
      <c s="588" r="PW30" t="n"/>
      <c s="588" r="PX30" t="n"/>
      <c s="588" r="PY30" t="n"/>
      <c s="588" r="PZ30" t="n"/>
      <c s="588" r="QA30" t="n"/>
      <c s="588" r="QB30" t="n"/>
      <c s="588" r="QC30" t="n"/>
      <c s="588" r="QD30" t="n"/>
      <c s="588" r="QE30" t="n"/>
      <c s="588" r="QF30" t="n"/>
      <c s="588" r="QG30" t="n"/>
      <c s="588" r="QH30" t="n"/>
      <c s="588" r="QI30" t="n"/>
      <c s="588" r="QJ30" t="n"/>
      <c s="588" r="QK30" t="n"/>
      <c s="588" r="QL30" t="n"/>
      <c s="588" r="QM30" t="n"/>
      <c s="588" r="QN30" t="n"/>
      <c s="588" r="QO30" t="n"/>
      <c s="588" r="QP30" t="n"/>
      <c s="588" r="QQ30" t="n"/>
      <c s="588" r="QR30" t="n"/>
      <c s="588" r="QS30" t="n"/>
      <c s="588" r="QT30" t="n"/>
      <c s="588" r="QU30" t="n"/>
      <c s="588" r="QV30" t="n"/>
      <c s="588" r="QW30" t="n"/>
      <c s="588" r="QX30" t="n"/>
      <c s="588" r="QY30" t="n"/>
      <c s="588" r="QZ30" t="n"/>
      <c s="588" r="RA30" t="n"/>
      <c s="588" r="RB30" t="n"/>
      <c s="588" r="RC30" t="n"/>
      <c s="588" r="RD30" t="n"/>
      <c s="588" r="RE30" t="n"/>
      <c s="588" r="RF30" t="n"/>
      <c s="588" r="RG30" t="n"/>
      <c s="588" r="RH30" t="n"/>
      <c s="588" r="RI30" t="n"/>
      <c s="588" r="RJ30" t="n"/>
      <c s="588" r="RK30" t="n"/>
      <c s="588" r="RL30" t="n"/>
      <c s="588" r="RM30" t="n"/>
      <c s="588" r="RN30" t="n"/>
      <c s="588" r="RO30" t="n"/>
      <c s="588" r="RP30" t="n"/>
      <c s="588" r="RQ30" t="n"/>
      <c s="588" r="RR30" t="n"/>
      <c s="588" r="RS30" t="n"/>
      <c s="588" r="RT30" t="n"/>
      <c s="588" r="RU30" t="n"/>
      <c s="588" r="RV30" t="n"/>
      <c s="588" r="RW30" t="n"/>
      <c s="588" r="RX30" t="n"/>
      <c s="588" r="RY30" t="n"/>
      <c s="588" r="RZ30" t="n"/>
      <c s="588" r="SA30" t="n"/>
      <c s="588" r="SB30" t="n"/>
      <c s="588" r="SC30" t="n"/>
      <c s="588" r="SD30" t="n"/>
      <c s="588" r="SE30" t="n"/>
      <c s="588" r="SF30" t="n"/>
      <c s="588" r="SG30" t="n"/>
      <c s="588" r="SH30" t="n"/>
      <c s="588" r="SI30" t="n"/>
      <c s="588" r="SJ30" t="n"/>
      <c s="588" r="SK30" t="n"/>
      <c s="588" r="SL30" t="n"/>
      <c s="588" r="SM30" t="n"/>
      <c s="588" r="SN30" t="n"/>
      <c s="588" r="SO30" t="n"/>
      <c s="588" r="SP30" t="n"/>
      <c s="588" r="SQ30" t="n"/>
      <c s="588" r="SR30" t="n"/>
      <c s="588" r="SS30" t="n"/>
      <c s="588" r="ST30" t="n"/>
      <c s="588" r="SU30" t="n"/>
      <c s="588" r="SV30" t="n"/>
      <c s="588" r="SW30" t="n"/>
      <c s="588" r="SX30" t="n"/>
      <c s="588" r="SY30" t="n"/>
      <c s="588" r="SZ30" t="n"/>
      <c s="588" r="TA30" t="n"/>
      <c s="588" r="TB30" t="n"/>
      <c s="588" r="TC30" t="n"/>
      <c s="588" r="TD30" t="n"/>
      <c s="588" r="TE30" t="n"/>
      <c s="588" r="TF30" t="n"/>
      <c s="588" r="TG30" t="n"/>
      <c s="588" r="TH30" t="n"/>
      <c s="588" r="TI30" t="n"/>
      <c s="588" r="TJ30" t="n"/>
      <c s="588" r="TK30" t="n"/>
      <c s="588" r="TL30" t="n"/>
      <c s="588" r="TM30" t="n"/>
      <c s="588" r="TN30" t="n"/>
      <c s="588" r="TO30" t="n"/>
      <c s="588" r="TP30" t="n"/>
      <c s="588" r="TQ30" t="n"/>
      <c s="588" r="TR30" t="n"/>
      <c s="588" r="TS30" t="n"/>
      <c s="588" r="TT30" t="n"/>
      <c s="588" r="TU30" t="n"/>
      <c s="588" r="TV30" t="n"/>
      <c s="588" r="TW30" t="n"/>
      <c s="588" r="TX30" t="n"/>
      <c s="588" r="TY30" t="n"/>
      <c s="588" r="TZ30" t="n"/>
      <c s="588" r="UA30" t="n"/>
      <c s="588" r="UB30" t="n"/>
      <c s="588" r="UC30" t="n"/>
      <c s="588" r="UD30" t="n"/>
      <c s="588" r="UE30" t="n"/>
      <c s="588" r="UF30" t="n"/>
      <c s="588" r="UG30" t="n"/>
      <c s="588" r="UH30" t="n"/>
      <c s="588" r="UI30" t="n"/>
      <c s="588" r="UJ30" t="n"/>
      <c s="588" r="UK30" t="n"/>
      <c s="588" r="UL30" t="n"/>
      <c s="588" r="UM30" t="n"/>
      <c s="588" r="UN30" t="n"/>
      <c s="588" r="UO30" t="n"/>
      <c s="588" r="UP30" t="n"/>
      <c s="588" r="UQ30" t="n"/>
      <c s="588" r="UR30" t="n"/>
      <c s="588" r="US30" t="n"/>
      <c s="588" r="UT30" t="n"/>
      <c s="588" r="UU30" t="n"/>
      <c s="588" r="UV30" t="n"/>
      <c s="588" r="UW30" t="n"/>
      <c s="588" r="UX30" t="n"/>
      <c s="588" r="UY30" t="n"/>
      <c s="588" r="UZ30" t="n"/>
      <c s="588" r="VA30" t="n"/>
      <c s="588" r="VB30" t="n"/>
      <c s="588" r="VC30" t="n"/>
      <c s="588" r="VD30" t="n"/>
      <c s="588" r="VE30" t="n"/>
      <c s="588" r="VF30" t="n"/>
      <c s="588" r="VG30" t="n"/>
      <c s="588" r="VH30" t="n"/>
      <c s="588" r="VI30" t="n"/>
      <c s="588" r="VJ30" t="n"/>
      <c s="588" r="VK30" t="n"/>
      <c s="588" r="VL30" t="n"/>
      <c s="588" r="VM30" t="n"/>
      <c s="588" r="VN30" t="n"/>
      <c s="588" r="VO30" t="n"/>
      <c s="588" r="VP30" t="n"/>
      <c s="588" r="VQ30" t="n"/>
      <c s="588" r="VR30" t="n"/>
      <c s="588" r="VS30" t="n"/>
      <c s="588" r="VT30" t="n"/>
      <c s="588" r="VU30" t="n"/>
      <c s="588" r="VV30" t="n"/>
      <c s="588" r="VW30" t="n"/>
      <c s="588" r="VX30" t="n"/>
      <c s="588" r="VY30" t="n"/>
      <c s="588" r="VZ30" t="n"/>
      <c s="588" r="WA30" t="n"/>
      <c s="588" r="WB30" t="n"/>
      <c s="588" r="WC30" t="n"/>
      <c s="588" r="WD30" t="n"/>
      <c s="588" r="WE30" t="n"/>
      <c s="588" r="WF30" t="n"/>
      <c s="588" r="WG30" t="n"/>
      <c s="588" r="WH30" t="n"/>
      <c s="588" r="WI30" t="n"/>
      <c s="588" r="WJ30" t="n"/>
      <c s="588" r="WK30" t="n"/>
      <c s="588" r="WL30" t="n"/>
      <c s="588" r="WM30" t="n"/>
      <c s="588" r="WN30" t="n"/>
      <c s="588" r="WO30" t="n"/>
      <c s="588" r="WP30" t="n"/>
      <c s="588" r="WQ30" t="n"/>
      <c s="588" r="WR30" t="n"/>
      <c s="588" r="WS30" t="n"/>
      <c s="588" r="WT30" t="n"/>
      <c s="588" r="WU30" t="n"/>
      <c s="588" r="WV30" t="n"/>
      <c s="588" r="WW30" t="n"/>
      <c s="588" r="WX30" t="n"/>
      <c s="588" r="WY30" t="n"/>
      <c s="588" r="WZ30" t="n"/>
      <c s="588" r="XA30" t="n"/>
      <c s="588" r="XB30" t="n"/>
      <c s="588" r="XC30" t="n"/>
      <c s="588" r="XD30" t="n"/>
      <c s="588" r="XE30" t="n"/>
      <c s="588" r="XF30" t="n"/>
      <c s="588" r="XG30" t="n"/>
      <c s="588" r="XH30" t="n"/>
      <c s="588" r="XI30" t="n"/>
      <c s="588" r="XJ30" t="n"/>
      <c s="588" r="XK30" t="n"/>
      <c s="588" r="XL30" t="n"/>
      <c s="588" r="XM30" t="n"/>
      <c s="588" r="XN30" t="n"/>
      <c s="588" r="XO30" t="n"/>
      <c s="588" r="XP30" t="n"/>
      <c s="588" r="XQ30" t="n"/>
      <c s="588" r="XR30" t="n"/>
      <c s="588" r="XS30" t="n"/>
      <c s="588" r="XT30" t="n"/>
      <c s="588" r="XU30" t="n"/>
      <c s="588" r="XV30" t="n"/>
      <c s="588" r="XW30" t="n"/>
      <c s="588" r="XX30" t="n"/>
      <c s="588" r="XY30" t="n"/>
      <c s="588" r="XZ30" t="n"/>
      <c s="588" r="YA30" t="n"/>
      <c s="588" r="YB30" t="n"/>
      <c s="588" r="YC30" t="n"/>
      <c s="588" r="YD30" t="n"/>
      <c s="588" r="YE30" t="n"/>
      <c s="588" r="YF30" t="n"/>
      <c s="588" r="YG30" t="n"/>
      <c s="588" r="YH30" t="n"/>
      <c s="588" r="YI30" t="n"/>
      <c s="588" r="YJ30" t="n"/>
      <c s="588" r="YK30" t="n"/>
      <c s="588" r="YL30" t="n"/>
      <c s="588" r="YM30" t="n"/>
      <c s="588" r="YN30" t="n"/>
      <c s="588" r="YO30" t="n"/>
      <c s="588" r="YP30" t="n"/>
      <c s="588" r="YQ30" t="n"/>
      <c s="588" r="YR30" t="n"/>
      <c s="588" r="YS30" t="n"/>
      <c s="588" r="YT30" t="n"/>
      <c s="588" r="YU30" t="n"/>
      <c s="588" r="YV30" t="n"/>
      <c s="588" r="YW30" t="n"/>
      <c s="588" r="YX30" t="n"/>
      <c s="588" r="YY30" t="n"/>
      <c s="588" r="YZ30" t="n"/>
      <c s="588" r="ZA30" t="n"/>
      <c s="588" r="ZB30" t="n"/>
      <c s="588" r="ZC30" t="n"/>
      <c s="588" r="ZD30" t="n"/>
      <c s="588" r="ZE30" t="n"/>
      <c s="588" r="ZF30" t="n"/>
      <c s="588" r="ZG30" t="n"/>
      <c s="588" r="ZH30" t="n"/>
      <c s="588" r="ZI30" t="n"/>
      <c s="588" r="ZJ30" t="n"/>
      <c s="588" r="ZK30" t="n"/>
      <c s="588" r="ZL30" t="n"/>
      <c s="588" r="ZM30" t="n"/>
      <c s="588" r="ZN30" t="n"/>
      <c s="588" r="ZO30" t="n"/>
      <c s="588" r="ZP30" t="n"/>
      <c s="588" r="ZQ30" t="n"/>
      <c s="588" r="ZR30" t="n"/>
      <c s="588" r="ZS30" t="n"/>
      <c s="588" r="ZT30" t="n"/>
      <c s="588" r="ZU30" t="n"/>
      <c s="588" r="ZV30" t="n"/>
      <c s="588" r="ZW30" t="n"/>
      <c s="588" r="ZX30" t="n"/>
      <c s="588" r="ZY30" t="n"/>
      <c s="588" r="ZZ30" t="n"/>
      <c s="588" r="AAA30" t="n"/>
      <c s="588" r="AAB30" t="n"/>
      <c s="588" r="AAC30" t="n"/>
      <c s="588" r="AAD30" t="n"/>
      <c s="588" r="AAE30" t="n"/>
      <c s="588" r="AAF30" t="n"/>
      <c s="588" r="AAG30" t="n"/>
      <c s="588" r="AAH30" t="n"/>
      <c s="588" r="AAI30" t="n"/>
      <c s="588" r="AAJ30" t="n"/>
      <c s="588" r="AAK30" t="n"/>
      <c s="588" r="AAL30" t="n"/>
      <c s="588" r="AAM30" t="n"/>
      <c s="588" r="AAN30" t="n"/>
      <c s="588" r="AAO30" t="n"/>
      <c s="588" r="AAP30" t="n"/>
      <c s="588" r="AAQ30" t="n"/>
      <c s="588" r="AAR30" t="n"/>
      <c s="588" r="AAS30" t="n"/>
      <c s="588" r="AAT30" t="n"/>
      <c s="588" r="AAU30" t="n"/>
      <c s="588" r="AAV30" t="n"/>
      <c s="588" r="AAW30" t="n"/>
      <c s="588" r="AAX30" t="n"/>
      <c s="588" r="AAY30" t="n"/>
      <c s="588" r="AAZ30" t="n"/>
      <c s="588" r="ABA30" t="n"/>
      <c s="588" r="ABB30" t="n"/>
      <c s="588" r="ABC30" t="n"/>
      <c s="588" r="ABD30" t="n"/>
      <c s="588" r="ABE30" t="n"/>
      <c s="588" r="ABF30" t="n"/>
      <c s="588" r="ABG30" t="n"/>
      <c s="588" r="ABH30" t="n"/>
      <c s="588" r="ABI30" t="n"/>
      <c s="588" r="ABJ30" t="n"/>
      <c s="588" r="ABK30" t="n"/>
      <c s="588" r="ABL30" t="n"/>
      <c s="588" r="ABM30" t="n"/>
      <c s="588" r="ABN30" t="n"/>
      <c s="588" r="ABO30" t="n"/>
      <c s="588" r="ABP30" t="n"/>
      <c s="588" r="ABQ30" t="n"/>
      <c s="588" r="ABR30" t="n"/>
      <c s="588" r="ABS30" t="n"/>
      <c s="588" r="ABT30" t="n"/>
      <c s="588" r="ABU30" t="n"/>
      <c s="588" r="ABV30" t="n"/>
      <c s="588" r="ABW30" t="n"/>
      <c s="588" r="ABX30" t="n"/>
      <c s="588" r="ABY30" t="n"/>
      <c s="588" r="ABZ30" t="n"/>
      <c s="588" r="ACA30" t="n"/>
      <c s="588" r="ACB30" t="n"/>
      <c s="588" r="ACC30" t="n"/>
      <c s="588" r="ACD30" t="n"/>
      <c s="588" r="ACE30" t="n"/>
      <c s="588" r="ACF30" t="n"/>
      <c s="588" r="ACG30" t="n"/>
      <c s="588" r="ACH30" t="n"/>
      <c s="588" r="ACI30" t="n"/>
      <c s="588" r="ACJ30" t="n"/>
      <c s="588" r="ACK30" t="n"/>
      <c s="588" r="ACL30" t="n"/>
      <c s="588" r="ACM30" t="n"/>
      <c s="588" r="ACN30" t="n"/>
      <c s="588" r="ACO30" t="n"/>
      <c s="588" r="ACP30" t="n"/>
      <c s="588" r="ACQ30" t="n"/>
      <c s="588" r="ACR30" t="n"/>
      <c s="588" r="ACS30" t="n"/>
      <c s="588" r="ACT30" t="n"/>
      <c s="588" r="ACU30" t="n"/>
      <c s="588" r="ACV30" t="n"/>
      <c s="588" r="ACW30" t="n"/>
      <c s="588" r="ACX30" t="n"/>
      <c s="588" r="ACY30" t="n"/>
      <c s="588" r="ACZ30" t="n"/>
      <c s="588" r="ADA30" t="n"/>
      <c s="588" r="ADB30" t="n"/>
      <c s="588" r="ADC30" t="n"/>
      <c s="588" r="ADD30" t="n"/>
      <c s="588" r="ADE30" t="n"/>
      <c s="588" r="ADF30" t="n"/>
      <c s="588" r="ADG30" t="n"/>
      <c s="588" r="ADH30" t="n"/>
      <c s="588" r="ADI30" t="n"/>
      <c s="588" r="ADJ30" t="n"/>
      <c s="588" r="ADK30" t="n"/>
      <c s="588" r="ADL30" t="n"/>
      <c s="588" r="ADM30" t="n"/>
      <c s="588" r="ADN30" t="n"/>
      <c s="588" r="ADO30" t="n"/>
      <c s="588" r="ADP30" t="n"/>
      <c s="588" r="ADQ30" t="n"/>
      <c s="588" r="ADR30" t="n"/>
      <c s="588" r="ADS30" t="n"/>
      <c s="588" r="ADT30" t="n"/>
      <c s="588" r="ADU30" t="n"/>
      <c s="588" r="ADV30" t="n"/>
      <c s="588" r="ADW30" t="n"/>
      <c s="588" r="ADX30" t="n"/>
      <c s="588" r="ADY30" t="n"/>
      <c s="588" r="ADZ30" t="n"/>
      <c s="588" r="AEA30" t="n"/>
      <c s="588" r="AEB30" t="n"/>
      <c s="588" r="AEC30" t="n"/>
      <c s="588" r="AED30" t="n"/>
      <c s="588" r="AEE30" t="n"/>
      <c s="588" r="AEF30" t="n"/>
      <c s="588" r="AEG30" t="n"/>
      <c s="588" r="AEH30" t="n"/>
      <c s="588" r="AEI30" t="n"/>
      <c s="588" r="AEJ30" t="n"/>
      <c s="588" r="AEK30" t="n"/>
      <c s="588" r="AEL30" t="n"/>
      <c s="588" r="AEM30" t="n"/>
      <c s="588" r="AEN30" t="n"/>
      <c s="588" r="AEO30" t="n"/>
      <c s="588" r="AEP30" t="n"/>
      <c s="588" r="AEQ30" t="n"/>
      <c s="588" r="AER30" t="n"/>
      <c s="588" r="AES30" t="n"/>
      <c s="588" r="AET30" t="n"/>
      <c s="588" r="AEU30" t="n"/>
      <c s="588" r="AEV30" t="n"/>
      <c s="588" r="AEW30" t="n"/>
      <c s="588" r="AEX30" t="n"/>
      <c s="588" r="AEY30" t="n"/>
      <c s="588" r="AEZ30" t="n"/>
      <c s="588" r="AFA30" t="n"/>
      <c s="588" r="AFB30" t="n"/>
      <c s="588" r="AFC30" t="n"/>
      <c s="588" r="AFD30" t="n"/>
      <c s="588" r="AFE30" t="n"/>
      <c s="588" r="AFF30" t="n"/>
      <c s="588" r="AFG30" t="n"/>
      <c s="588" r="AFH30" t="n"/>
      <c s="588" r="AFI30" t="n"/>
      <c s="588" r="AFJ30" t="n"/>
      <c s="588" r="AFK30" t="n"/>
      <c s="588" r="AFL30" t="n"/>
      <c s="588" r="AFM30" t="n"/>
      <c s="588" r="AFN30" t="n"/>
      <c s="588" r="AFO30" t="n"/>
      <c s="588" r="AFP30" t="n"/>
      <c s="588" r="AFQ30" t="n"/>
      <c s="588" r="AFR30" t="n"/>
      <c s="588" r="AFS30" t="n"/>
      <c s="588" r="AFT30" t="n"/>
      <c s="588" r="AFU30" t="n"/>
      <c s="588" r="AFV30" t="n"/>
      <c s="588" r="AFW30" t="n"/>
      <c s="588" r="AFX30" t="n"/>
      <c s="588" r="AFY30" t="n"/>
      <c s="588" r="AFZ30" t="n"/>
      <c s="588" r="AGA30" t="n"/>
      <c s="588" r="AGB30" t="n"/>
      <c s="588" r="AGC30" t="n"/>
      <c s="588" r="AGD30" t="n"/>
      <c s="588" r="AGE30" t="n"/>
      <c s="588" r="AGF30" t="n"/>
      <c s="588" r="AGG30" t="n"/>
      <c s="588" r="AGH30" t="n"/>
      <c s="588" r="AGI30" t="n"/>
      <c s="588" r="AGJ30" t="n"/>
      <c s="588" r="AGK30" t="n"/>
      <c s="588" r="AGL30" t="n"/>
      <c s="588" r="AGM30" t="n"/>
      <c s="588" r="AGN30" t="n"/>
      <c s="588" r="AGO30" t="n"/>
      <c s="588" r="AGP30" t="n"/>
      <c s="588" r="AGQ30" t="n"/>
      <c s="588" r="AGR30" t="n"/>
      <c s="588" r="AGS30" t="n"/>
      <c s="588" r="AGT30" t="n"/>
      <c s="588" r="AGU30" t="n"/>
      <c s="588" r="AGV30" t="n"/>
      <c s="588" r="AGW30" t="n"/>
      <c s="588" r="AGX30" t="n"/>
      <c s="588" r="AGY30" t="n"/>
      <c s="588" r="AGZ30" t="n"/>
      <c s="588" r="AHA30" t="n"/>
      <c s="588" r="AHB30" t="n"/>
      <c s="588" r="AHC30" t="n"/>
      <c s="588" r="AHD30" t="n"/>
      <c s="588" r="AHE30" t="n"/>
      <c s="588" r="AHF30" t="n"/>
      <c s="588" r="AHG30" t="n"/>
      <c s="588" r="AHH30" t="n"/>
      <c s="588" r="AHI30" t="n"/>
      <c s="588" r="AHJ30" t="n"/>
      <c s="588" r="AHK30" t="n"/>
      <c s="588" r="AHL30" t="n"/>
      <c s="588" r="AHM30" t="n"/>
      <c s="588" r="AHN30" t="n"/>
      <c s="588" r="AHO30" t="n"/>
      <c s="588" r="AHP30" t="n"/>
      <c s="588" r="AHQ30" t="n"/>
      <c s="588" r="AHR30" t="n"/>
      <c s="588" r="AHS30" t="n"/>
      <c s="588" r="AHT30" t="n"/>
      <c s="588" r="AHU30" t="n"/>
      <c s="588" r="AHV30" t="n"/>
      <c s="588" r="AHW30" t="n"/>
      <c s="588" r="AHX30" t="n"/>
      <c s="588" r="AHY30" t="n"/>
      <c s="588" r="AHZ30" t="n"/>
      <c s="588" r="AIA30" t="n"/>
      <c s="588" r="AIB30" t="n"/>
      <c s="588" r="AIC30" t="n"/>
      <c s="588" r="AID30" t="n"/>
      <c s="588" r="AIE30" t="n"/>
      <c s="588" r="AIF30" t="n"/>
      <c s="588" r="AIG30" t="n"/>
      <c s="588" r="AIH30" t="n"/>
      <c s="588" r="AII30" t="n"/>
      <c s="588" r="AIJ30" t="n"/>
      <c s="588" r="AIK30" t="n"/>
      <c s="588" r="AIL30" t="n"/>
      <c s="588" r="AIM30" t="n"/>
      <c s="588" r="AIN30" t="n"/>
      <c s="588" r="AIO30" t="n"/>
      <c s="588" r="AIP30" t="n"/>
      <c s="588" r="AIQ30" t="n"/>
      <c s="588" r="AIR30" t="n"/>
      <c s="588" r="AIS30" t="n"/>
      <c s="588" r="AIT30" t="n"/>
      <c s="588" r="AIU30" t="n"/>
      <c s="588" r="AIV30" t="n"/>
      <c s="588" r="AIW30" t="n"/>
      <c s="588" r="AIX30" t="n"/>
      <c s="588" r="AIY30" t="n"/>
      <c s="588" r="AIZ30" t="n"/>
      <c s="588" r="AJA30" t="n"/>
      <c s="588" r="AJB30" t="n"/>
      <c s="588" r="AJC30" t="n"/>
      <c s="588" r="AJD30" t="n"/>
      <c s="588" r="AJE30" t="n"/>
      <c s="588" r="AJF30" t="n"/>
      <c s="588" r="AJG30" t="n"/>
      <c s="588" r="AJH30" t="n"/>
      <c s="588" r="AJI30" t="n"/>
      <c s="588" r="AJJ30" t="n"/>
      <c s="588" r="AJK30" t="n"/>
      <c s="588" r="AJL30" t="n"/>
      <c s="588" r="AJM30" t="n"/>
      <c s="588" r="AJN30" t="n"/>
      <c s="588" r="AJO30" t="n"/>
      <c s="588" r="AJP30" t="n"/>
      <c s="588" r="AJQ30" t="n"/>
      <c s="588" r="AJR30" t="n"/>
      <c s="588" r="AJS30" t="n"/>
      <c s="588" r="AJT30" t="n"/>
      <c s="588" r="AJU30" t="n"/>
      <c s="588" r="AJV30" t="n"/>
      <c s="588" r="AJW30" t="n"/>
      <c s="588" r="AJX30" t="n"/>
      <c s="588" r="AJY30" t="n"/>
      <c s="588" r="AJZ30" t="n"/>
      <c s="588" r="AKA30" t="n"/>
      <c s="588" r="AKB30" t="n"/>
      <c s="588" r="AKC30" t="n"/>
      <c s="588" r="AKD30" t="n"/>
      <c s="588" r="AKE30" t="n"/>
      <c s="588" r="AKF30" t="n"/>
      <c s="588" r="AKG30" t="n"/>
      <c s="588" r="AKH30" t="n"/>
      <c s="588" r="AKI30" t="n"/>
      <c s="588" r="AKJ30" t="n"/>
      <c s="588" r="AKK30" t="n"/>
      <c s="588" r="AKL30" t="n"/>
      <c s="588" r="AKM30" t="n"/>
      <c s="588" r="AKN30" t="n"/>
      <c s="588" r="AKO30" t="n"/>
      <c s="588" r="AKP30" t="n"/>
      <c s="588" r="AKQ30" t="n"/>
      <c s="588" r="AKR30" t="n"/>
      <c s="588" r="AKS30" t="n"/>
      <c s="588" r="AKT30" t="n"/>
      <c s="588" r="AKU30" t="n"/>
      <c s="588" r="AKV30" t="n"/>
      <c s="588" r="AKW30" t="n"/>
      <c s="588" r="AKX30" t="n"/>
      <c s="588" r="AKY30" t="n"/>
      <c s="588" r="AKZ30" t="n"/>
      <c s="588" r="ALA30" t="n"/>
      <c s="588" r="ALB30" t="n"/>
      <c s="588" r="ALC30" t="n"/>
      <c s="588" r="ALD30" t="n"/>
      <c s="588" r="ALE30" t="n"/>
      <c s="588" r="ALF30" t="n"/>
      <c s="588" r="ALG30" t="n"/>
      <c s="588" r="ALH30" t="n"/>
      <c s="588" r="ALI30" t="n"/>
      <c s="588" r="ALJ30" t="n"/>
      <c s="588" r="ALK30" t="n"/>
      <c s="588" r="ALL30" t="n"/>
      <c s="588" r="ALM30" t="n"/>
      <c s="588" r="ALN30" t="n"/>
      <c s="588" r="ALO30" t="n"/>
      <c s="588" r="ALP30" t="n"/>
      <c s="588" r="ALQ30" t="n"/>
      <c s="588" r="ALR30" t="n"/>
      <c s="588" r="ALS30" t="n"/>
      <c s="588" r="ALT30" t="n"/>
      <c s="588" r="ALU30" t="n"/>
      <c s="588" r="ALV30" t="n"/>
      <c s="588" r="ALW30" t="n"/>
      <c s="588" r="ALX30" t="n"/>
      <c s="588" r="ALY30" t="n"/>
      <c s="588" r="ALZ30" t="n"/>
      <c s="588" r="AMA30" t="n"/>
      <c s="588" r="AMB30" t="n"/>
      <c s="588" r="AMC30" t="n"/>
      <c s="588" r="AMD30" t="n"/>
      <c s="588" r="AME30" t="n"/>
      <c s="588" r="AMF30" t="n"/>
      <c s="588" r="AMG30" t="n"/>
      <c s="588" r="AMH30" t="n"/>
      <c s="588" r="AMI30" t="n"/>
      <c s="588" r="AMJ30" t="n"/>
    </row>
    <row customHeight="1" s="737" r="31" ht="15.75" spans="1:1024">
      <c s="323" r="A31" t="s">
        <v>835</v>
      </c>
      <c s="636" r="B31" t="s">
        <v>817</v>
      </c>
      <c s="555" r="C31">
        <f>IF(B31="OK","SIM","NÃO")</f>
        <v/>
      </c>
      <c s="396" r="D31" t="n"/>
      <c s="396" r="E31" t="n"/>
      <c s="553" r="F31" t="s">
        <v>4053</v>
      </c>
      <c s="243" r="G31" t="s">
        <v>891</v>
      </c>
      <c s="629" r="H31" t="s">
        <v>4090</v>
      </c>
      <c s="632" r="I31" t="s">
        <v>4091</v>
      </c>
      <c s="634" r="J31" t="s">
        <v>797</v>
      </c>
      <c s="242" r="K31" t="s">
        <v>48</v>
      </c>
      <c s="242" r="L31" t="s">
        <v>806</v>
      </c>
      <c s="241" r="M31" t="s">
        <v>4092</v>
      </c>
      <c s="245" r="N31" t="s">
        <v>21</v>
      </c>
      <c s="245" r="O31" t="s">
        <v>4093</v>
      </c>
      <c s="245" r="P31" t="s">
        <v>4056</v>
      </c>
      <c s="243" r="Q31" t="s">
        <v>23</v>
      </c>
      <c s="637" r="R31" t="s">
        <v>665</v>
      </c>
      <c s="640" r="S31" t="n"/>
      <c s="588" r="T31" t="n"/>
      <c s="588" r="U31" t="n"/>
      <c s="588" r="V31" t="n"/>
      <c s="588" r="W31" t="n"/>
      <c s="588" r="X31" t="n"/>
      <c s="588" r="Y31" t="n"/>
      <c s="588" r="Z31" t="n"/>
      <c s="588" r="AA31" t="n"/>
      <c s="588" r="AB31" t="n"/>
      <c s="588" r="AC31" t="n"/>
      <c s="588" r="AD31" t="n"/>
      <c s="588" r="AE31" t="n"/>
      <c s="588" r="AF31" t="n"/>
      <c s="588" r="AG31" t="n"/>
      <c s="588" r="AH31" t="n"/>
      <c s="588" r="AI31" t="n"/>
      <c s="588" r="AJ31" t="n"/>
      <c s="588" r="AK31" t="n"/>
      <c s="588" r="AL31" t="n"/>
      <c s="588" r="AM31" t="n"/>
      <c s="588" r="AN31" t="n"/>
      <c s="588" r="AO31" t="n"/>
      <c s="588" r="AP31" t="n"/>
      <c s="588" r="AQ31" t="n"/>
      <c s="588" r="AR31" t="n"/>
      <c s="588" r="AS31" t="n"/>
      <c s="588" r="AT31" t="n"/>
      <c s="588" r="AU31" t="n"/>
      <c s="588" r="AV31" t="n"/>
      <c s="588" r="AW31" t="n"/>
      <c s="588" r="AX31" t="n"/>
      <c s="588" r="AY31" t="n"/>
      <c s="588" r="AZ31" t="n"/>
      <c s="588" r="BA31" t="n"/>
      <c s="588" r="BB31" t="n"/>
      <c s="588" r="BC31" t="n"/>
      <c s="588" r="BD31" t="n"/>
      <c s="588" r="BE31" t="n"/>
      <c s="588" r="BF31" t="n"/>
      <c s="588" r="BG31" t="n"/>
      <c s="588" r="BH31" t="n"/>
      <c s="588" r="BI31" t="n"/>
      <c s="588" r="BJ31" t="n"/>
      <c s="588" r="BK31" t="n"/>
      <c s="588" r="BL31" t="n"/>
      <c s="588" r="BM31" t="n"/>
      <c s="588" r="BN31" t="n"/>
      <c s="588" r="BO31" t="n"/>
      <c s="588" r="BP31" t="n"/>
      <c s="588" r="BQ31" t="n"/>
      <c s="588" r="BR31" t="n"/>
      <c s="588" r="BS31" t="n"/>
      <c s="588" r="BT31" t="n"/>
      <c s="588" r="BU31" t="n"/>
      <c s="588" r="BV31" t="n"/>
      <c s="588" r="BW31" t="n"/>
      <c s="588" r="BX31" t="n"/>
      <c s="588" r="BY31" t="n"/>
      <c s="588" r="BZ31" t="n"/>
      <c s="588" r="CA31" t="n"/>
      <c s="588" r="CB31" t="n"/>
      <c s="588" r="CC31" t="n"/>
      <c s="588" r="CD31" t="n"/>
      <c s="588" r="CE31" t="n"/>
      <c s="588" r="CF31" t="n"/>
      <c s="588" r="CG31" t="n"/>
      <c s="588" r="CH31" t="n"/>
      <c s="588" r="CI31" t="n"/>
      <c s="588" r="CJ31" t="n"/>
      <c s="588" r="CK31" t="n"/>
      <c s="588" r="CL31" t="n"/>
      <c s="588" r="CM31" t="n"/>
      <c s="588" r="CN31" t="n"/>
      <c s="588" r="CO31" t="n"/>
      <c s="588" r="CP31" t="n"/>
      <c s="588" r="CQ31" t="n"/>
      <c s="588" r="CR31" t="n"/>
      <c s="588" r="CS31" t="n"/>
      <c s="588" r="CT31" t="n"/>
      <c s="588" r="CU31" t="n"/>
      <c s="588" r="CV31" t="n"/>
      <c s="588" r="CW31" t="n"/>
      <c s="588" r="CX31" t="n"/>
      <c s="588" r="CY31" t="n"/>
      <c s="588" r="CZ31" t="n"/>
      <c s="588" r="DA31" t="n"/>
      <c s="588" r="DB31" t="n"/>
      <c s="588" r="DC31" t="n"/>
      <c s="588" r="DD31" t="n"/>
      <c s="588" r="DE31" t="n"/>
      <c s="588" r="DF31" t="n"/>
      <c s="588" r="DG31" t="n"/>
      <c s="588" r="DH31" t="n"/>
      <c s="588" r="DI31" t="n"/>
      <c s="588" r="DJ31" t="n"/>
      <c s="588" r="DK31" t="n"/>
      <c s="588" r="DL31" t="n"/>
      <c s="588" r="DM31" t="n"/>
      <c s="588" r="DN31" t="n"/>
      <c s="588" r="DO31" t="n"/>
      <c s="588" r="DP31" t="n"/>
      <c s="588" r="DQ31" t="n"/>
      <c s="588" r="DR31" t="n"/>
      <c s="588" r="DS31" t="n"/>
      <c s="588" r="DT31" t="n"/>
      <c s="588" r="DU31" t="n"/>
      <c s="588" r="DV31" t="n"/>
      <c s="588" r="DW31" t="n"/>
      <c s="588" r="DX31" t="n"/>
      <c s="588" r="DY31" t="n"/>
      <c s="588" r="DZ31" t="n"/>
      <c s="588" r="EA31" t="n"/>
      <c s="588" r="EB31" t="n"/>
      <c s="588" r="EC31" t="n"/>
      <c s="588" r="ED31" t="n"/>
      <c s="588" r="EE31" t="n"/>
      <c s="588" r="EF31" t="n"/>
      <c s="588" r="EG31" t="n"/>
      <c s="588" r="EH31" t="n"/>
      <c s="588" r="EI31" t="n"/>
      <c s="588" r="EJ31" t="n"/>
      <c s="588" r="EK31" t="n"/>
      <c s="588" r="EL31" t="n"/>
      <c s="588" r="EM31" t="n"/>
      <c s="588" r="EN31" t="n"/>
      <c s="588" r="EO31" t="n"/>
      <c s="588" r="EP31" t="n"/>
      <c s="588" r="EQ31" t="n"/>
      <c s="588" r="ER31" t="n"/>
      <c s="588" r="ES31" t="n"/>
      <c s="588" r="ET31" t="n"/>
      <c s="588" r="EU31" t="n"/>
      <c s="588" r="EV31" t="n"/>
      <c s="588" r="EW31" t="n"/>
      <c s="588" r="EX31" t="n"/>
      <c s="588" r="EY31" t="n"/>
      <c s="588" r="EZ31" t="n"/>
      <c s="588" r="FA31" t="n"/>
      <c s="588" r="FB31" t="n"/>
      <c s="588" r="FC31" t="n"/>
      <c s="588" r="FD31" t="n"/>
      <c s="588" r="FE31" t="n"/>
      <c s="588" r="FF31" t="n"/>
      <c s="588" r="FG31" t="n"/>
      <c s="588" r="FH31" t="n"/>
      <c s="588" r="FI31" t="n"/>
      <c s="588" r="FJ31" t="n"/>
      <c s="588" r="FK31" t="n"/>
      <c s="588" r="FL31" t="n"/>
      <c s="588" r="FM31" t="n"/>
      <c s="588" r="FN31" t="n"/>
      <c s="588" r="FO31" t="n"/>
      <c s="588" r="FP31" t="n"/>
      <c s="588" r="FQ31" t="n"/>
      <c s="588" r="FR31" t="n"/>
      <c s="588" r="FS31" t="n"/>
      <c s="588" r="FT31" t="n"/>
      <c s="588" r="FU31" t="n"/>
      <c s="588" r="FV31" t="n"/>
      <c s="588" r="FW31" t="n"/>
      <c s="588" r="FX31" t="n"/>
      <c s="588" r="FY31" t="n"/>
      <c s="588" r="FZ31" t="n"/>
      <c s="588" r="GA31" t="n"/>
      <c s="588" r="GB31" t="n"/>
      <c s="588" r="GC31" t="n"/>
      <c s="588" r="GD31" t="n"/>
      <c s="588" r="GE31" t="n"/>
      <c s="588" r="GF31" t="n"/>
      <c s="588" r="GG31" t="n"/>
      <c s="588" r="GH31" t="n"/>
      <c s="588" r="GI31" t="n"/>
      <c s="588" r="GJ31" t="n"/>
      <c s="588" r="GK31" t="n"/>
      <c s="588" r="GL31" t="n"/>
      <c s="588" r="GM31" t="n"/>
      <c s="588" r="GN31" t="n"/>
      <c s="588" r="GO31" t="n"/>
      <c s="588" r="GP31" t="n"/>
      <c s="588" r="GQ31" t="n"/>
      <c s="588" r="GR31" t="n"/>
      <c s="588" r="GS31" t="n"/>
      <c s="588" r="GT31" t="n"/>
      <c s="588" r="GU31" t="n"/>
      <c s="588" r="GV31" t="n"/>
      <c s="588" r="GW31" t="n"/>
      <c s="588" r="GX31" t="n"/>
      <c s="588" r="GY31" t="n"/>
      <c s="588" r="GZ31" t="n"/>
      <c s="588" r="HA31" t="n"/>
      <c s="588" r="HB31" t="n"/>
      <c s="588" r="HC31" t="n"/>
      <c s="588" r="HD31" t="n"/>
      <c s="588" r="HE31" t="n"/>
      <c s="588" r="HF31" t="n"/>
      <c s="588" r="HG31" t="n"/>
      <c s="588" r="HH31" t="n"/>
      <c s="588" r="HI31" t="n"/>
      <c s="588" r="HJ31" t="n"/>
      <c s="588" r="HK31" t="n"/>
      <c s="588" r="HL31" t="n"/>
      <c s="588" r="HM31" t="n"/>
      <c s="588" r="HN31" t="n"/>
      <c s="588" r="HO31" t="n"/>
      <c s="588" r="HP31" t="n"/>
      <c s="588" r="HQ31" t="n"/>
      <c s="588" r="HR31" t="n"/>
      <c s="588" r="HS31" t="n"/>
      <c s="588" r="HT31" t="n"/>
      <c s="588" r="HU31" t="n"/>
      <c s="588" r="HV31" t="n"/>
      <c s="588" r="HW31" t="n"/>
      <c s="588" r="HX31" t="n"/>
      <c s="588" r="HY31" t="n"/>
      <c s="588" r="HZ31" t="n"/>
      <c s="588" r="IA31" t="n"/>
      <c s="588" r="IB31" t="n"/>
      <c s="588" r="IC31" t="n"/>
      <c s="588" r="ID31" t="n"/>
      <c s="588" r="IE31" t="n"/>
      <c s="588" r="IF31" t="n"/>
      <c s="588" r="IG31" t="n"/>
      <c s="588" r="IH31" t="n"/>
      <c s="588" r="II31" t="n"/>
      <c s="588" r="IJ31" t="n"/>
      <c s="588" r="IK31" t="n"/>
      <c s="588" r="IL31" t="n"/>
      <c s="588" r="IM31" t="n"/>
      <c s="588" r="IN31" t="n"/>
      <c s="588" r="IO31" t="n"/>
      <c s="588" r="IP31" t="n"/>
      <c s="588" r="IQ31" t="n"/>
      <c s="588" r="IR31" t="n"/>
      <c s="588" r="IS31" t="n"/>
      <c s="588" r="IT31" t="n"/>
      <c s="588" r="IU31" t="n"/>
      <c s="588" r="IV31" t="n"/>
      <c s="588" r="IW31" t="n"/>
      <c s="588" r="IX31" t="n"/>
      <c s="588" r="IY31" t="n"/>
      <c s="588" r="IZ31" t="n"/>
      <c s="588" r="JA31" t="n"/>
      <c s="588" r="JB31" t="n"/>
      <c s="588" r="JC31" t="n"/>
      <c s="588" r="JD31" t="n"/>
      <c s="588" r="JE31" t="n"/>
      <c s="588" r="JF31" t="n"/>
      <c s="588" r="JG31" t="n"/>
      <c s="588" r="JH31" t="n"/>
      <c s="588" r="JI31" t="n"/>
      <c s="588" r="JJ31" t="n"/>
      <c s="588" r="JK31" t="n"/>
      <c s="588" r="JL31" t="n"/>
      <c s="588" r="JM31" t="n"/>
      <c s="588" r="JN31" t="n"/>
      <c s="588" r="JO31" t="n"/>
      <c s="588" r="JP31" t="n"/>
      <c s="588" r="JQ31" t="n"/>
      <c s="588" r="JR31" t="n"/>
      <c s="588" r="JS31" t="n"/>
      <c s="588" r="JT31" t="n"/>
      <c s="588" r="JU31" t="n"/>
      <c s="588" r="JV31" t="n"/>
      <c s="588" r="JW31" t="n"/>
      <c s="588" r="JX31" t="n"/>
      <c s="588" r="JY31" t="n"/>
      <c s="588" r="JZ31" t="n"/>
      <c s="588" r="KA31" t="n"/>
      <c s="588" r="KB31" t="n"/>
      <c s="588" r="KC31" t="n"/>
      <c s="588" r="KD31" t="n"/>
      <c s="588" r="KE31" t="n"/>
      <c s="588" r="KF31" t="n"/>
      <c s="588" r="KG31" t="n"/>
      <c s="588" r="KH31" t="n"/>
      <c s="588" r="KI31" t="n"/>
      <c s="588" r="KJ31" t="n"/>
      <c s="588" r="KK31" t="n"/>
      <c s="588" r="KL31" t="n"/>
      <c s="588" r="KM31" t="n"/>
      <c s="588" r="KN31" t="n"/>
      <c s="588" r="KO31" t="n"/>
      <c s="588" r="KP31" t="n"/>
      <c s="588" r="KQ31" t="n"/>
      <c s="588" r="KR31" t="n"/>
      <c s="588" r="KS31" t="n"/>
      <c s="588" r="KT31" t="n"/>
      <c s="588" r="KU31" t="n"/>
      <c s="588" r="KV31" t="n"/>
      <c s="588" r="KW31" t="n"/>
      <c s="588" r="KX31" t="n"/>
      <c s="588" r="KY31" t="n"/>
      <c s="588" r="KZ31" t="n"/>
      <c s="588" r="LA31" t="n"/>
      <c s="588" r="LB31" t="n"/>
      <c s="588" r="LC31" t="n"/>
      <c s="588" r="LD31" t="n"/>
      <c s="588" r="LE31" t="n"/>
      <c s="588" r="LF31" t="n"/>
      <c s="588" r="LG31" t="n"/>
      <c s="588" r="LH31" t="n"/>
      <c s="588" r="LI31" t="n"/>
      <c s="588" r="LJ31" t="n"/>
      <c s="588" r="LK31" t="n"/>
      <c s="588" r="LL31" t="n"/>
      <c s="588" r="LM31" t="n"/>
      <c s="588" r="LN31" t="n"/>
      <c s="588" r="LO31" t="n"/>
      <c s="588" r="LP31" t="n"/>
      <c s="588" r="LQ31" t="n"/>
      <c s="588" r="LR31" t="n"/>
      <c s="588" r="LS31" t="n"/>
      <c s="588" r="LT31" t="n"/>
      <c s="588" r="LU31" t="n"/>
      <c s="588" r="LV31" t="n"/>
      <c s="588" r="LW31" t="n"/>
      <c s="588" r="LX31" t="n"/>
      <c s="588" r="LY31" t="n"/>
      <c s="588" r="LZ31" t="n"/>
      <c s="588" r="MA31" t="n"/>
      <c s="588" r="MB31" t="n"/>
      <c s="588" r="MC31" t="n"/>
      <c s="588" r="MD31" t="n"/>
      <c s="588" r="ME31" t="n"/>
      <c s="588" r="MF31" t="n"/>
      <c s="588" r="MG31" t="n"/>
      <c s="588" r="MH31" t="n"/>
      <c s="588" r="MI31" t="n"/>
      <c s="588" r="MJ31" t="n"/>
      <c s="588" r="MK31" t="n"/>
      <c s="588" r="ML31" t="n"/>
      <c s="588" r="MM31" t="n"/>
      <c s="588" r="MN31" t="n"/>
      <c s="588" r="MO31" t="n"/>
      <c s="588" r="MP31" t="n"/>
      <c s="588" r="MQ31" t="n"/>
      <c s="588" r="MR31" t="n"/>
      <c s="588" r="MS31" t="n"/>
      <c s="588" r="MT31" t="n"/>
      <c s="588" r="MU31" t="n"/>
      <c s="588" r="MV31" t="n"/>
      <c s="588" r="MW31" t="n"/>
      <c s="588" r="MX31" t="n"/>
      <c s="588" r="MY31" t="n"/>
      <c s="588" r="MZ31" t="n"/>
      <c s="588" r="NA31" t="n"/>
      <c s="588" r="NB31" t="n"/>
      <c s="588" r="NC31" t="n"/>
      <c s="588" r="ND31" t="n"/>
      <c s="588" r="NE31" t="n"/>
      <c s="588" r="NF31" t="n"/>
      <c s="588" r="NG31" t="n"/>
      <c s="588" r="NH31" t="n"/>
      <c s="588" r="NI31" t="n"/>
      <c s="588" r="NJ31" t="n"/>
      <c s="588" r="NK31" t="n"/>
      <c s="588" r="NL31" t="n"/>
      <c s="588" r="NM31" t="n"/>
      <c s="588" r="NN31" t="n"/>
      <c s="588" r="NO31" t="n"/>
      <c s="588" r="NP31" t="n"/>
      <c s="588" r="NQ31" t="n"/>
      <c s="588" r="NR31" t="n"/>
      <c s="588" r="NS31" t="n"/>
      <c s="588" r="NT31" t="n"/>
      <c s="588" r="NU31" t="n"/>
      <c s="588" r="NV31" t="n"/>
      <c s="588" r="NW31" t="n"/>
      <c s="588" r="NX31" t="n"/>
      <c s="588" r="NY31" t="n"/>
      <c s="588" r="NZ31" t="n"/>
      <c s="588" r="OA31" t="n"/>
      <c s="588" r="OB31" t="n"/>
      <c s="588" r="OC31" t="n"/>
      <c s="588" r="OD31" t="n"/>
      <c s="588" r="OE31" t="n"/>
      <c s="588" r="OF31" t="n"/>
      <c s="588" r="OG31" t="n"/>
      <c s="588" r="OH31" t="n"/>
      <c s="588" r="OI31" t="n"/>
      <c s="588" r="OJ31" t="n"/>
      <c s="588" r="OK31" t="n"/>
      <c s="588" r="OL31" t="n"/>
      <c s="588" r="OM31" t="n"/>
      <c s="588" r="ON31" t="n"/>
      <c s="588" r="OO31" t="n"/>
      <c s="588" r="OP31" t="n"/>
      <c s="588" r="OQ31" t="n"/>
      <c s="588" r="OR31" t="n"/>
      <c s="588" r="OS31" t="n"/>
      <c s="588" r="OT31" t="n"/>
      <c s="588" r="OU31" t="n"/>
      <c s="588" r="OV31" t="n"/>
      <c s="588" r="OW31" t="n"/>
      <c s="588" r="OX31" t="n"/>
      <c s="588" r="OY31" t="n"/>
      <c s="588" r="OZ31" t="n"/>
      <c s="588" r="PA31" t="n"/>
      <c s="588" r="PB31" t="n"/>
      <c s="588" r="PC31" t="n"/>
      <c s="588" r="PD31" t="n"/>
      <c s="588" r="PE31" t="n"/>
      <c s="588" r="PF31" t="n"/>
      <c s="588" r="PG31" t="n"/>
      <c s="588" r="PH31" t="n"/>
      <c s="588" r="PI31" t="n"/>
      <c s="588" r="PJ31" t="n"/>
      <c s="588" r="PK31" t="n"/>
      <c s="588" r="PL31" t="n"/>
      <c s="588" r="PM31" t="n"/>
      <c s="588" r="PN31" t="n"/>
      <c s="588" r="PO31" t="n"/>
      <c s="588" r="PP31" t="n"/>
      <c s="588" r="PQ31" t="n"/>
      <c s="588" r="PR31" t="n"/>
      <c s="588" r="PS31" t="n"/>
      <c s="588" r="PT31" t="n"/>
      <c s="588" r="PU31" t="n"/>
      <c s="588" r="PV31" t="n"/>
      <c s="588" r="PW31" t="n"/>
      <c s="588" r="PX31" t="n"/>
      <c s="588" r="PY31" t="n"/>
      <c s="588" r="PZ31" t="n"/>
      <c s="588" r="QA31" t="n"/>
      <c s="588" r="QB31" t="n"/>
      <c s="588" r="QC31" t="n"/>
      <c s="588" r="QD31" t="n"/>
      <c s="588" r="QE31" t="n"/>
      <c s="588" r="QF31" t="n"/>
      <c s="588" r="QG31" t="n"/>
      <c s="588" r="QH31" t="n"/>
      <c s="588" r="QI31" t="n"/>
      <c s="588" r="QJ31" t="n"/>
      <c s="588" r="QK31" t="n"/>
      <c s="588" r="QL31" t="n"/>
      <c s="588" r="QM31" t="n"/>
      <c s="588" r="QN31" t="n"/>
      <c s="588" r="QO31" t="n"/>
      <c s="588" r="QP31" t="n"/>
      <c s="588" r="QQ31" t="n"/>
      <c s="588" r="QR31" t="n"/>
      <c s="588" r="QS31" t="n"/>
      <c s="588" r="QT31" t="n"/>
      <c s="588" r="QU31" t="n"/>
      <c s="588" r="QV31" t="n"/>
      <c s="588" r="QW31" t="n"/>
      <c s="588" r="QX31" t="n"/>
      <c s="588" r="QY31" t="n"/>
      <c s="588" r="QZ31" t="n"/>
      <c s="588" r="RA31" t="n"/>
      <c s="588" r="RB31" t="n"/>
      <c s="588" r="RC31" t="n"/>
      <c s="588" r="RD31" t="n"/>
      <c s="588" r="RE31" t="n"/>
      <c s="588" r="RF31" t="n"/>
      <c s="588" r="RG31" t="n"/>
      <c s="588" r="RH31" t="n"/>
      <c s="588" r="RI31" t="n"/>
      <c s="588" r="RJ31" t="n"/>
      <c s="588" r="RK31" t="n"/>
      <c s="588" r="RL31" t="n"/>
      <c s="588" r="RM31" t="n"/>
      <c s="588" r="RN31" t="n"/>
      <c s="588" r="RO31" t="n"/>
      <c s="588" r="RP31" t="n"/>
      <c s="588" r="RQ31" t="n"/>
      <c s="588" r="RR31" t="n"/>
      <c s="588" r="RS31" t="n"/>
      <c s="588" r="RT31" t="n"/>
      <c s="588" r="RU31" t="n"/>
      <c s="588" r="RV31" t="n"/>
      <c s="588" r="RW31" t="n"/>
      <c s="588" r="RX31" t="n"/>
      <c s="588" r="RY31" t="n"/>
      <c s="588" r="RZ31" t="n"/>
      <c s="588" r="SA31" t="n"/>
      <c s="588" r="SB31" t="n"/>
      <c s="588" r="SC31" t="n"/>
      <c s="588" r="SD31" t="n"/>
      <c s="588" r="SE31" t="n"/>
      <c s="588" r="SF31" t="n"/>
      <c s="588" r="SG31" t="n"/>
      <c s="588" r="SH31" t="n"/>
      <c s="588" r="SI31" t="n"/>
      <c s="588" r="SJ31" t="n"/>
      <c s="588" r="SK31" t="n"/>
      <c s="588" r="SL31" t="n"/>
      <c s="588" r="SM31" t="n"/>
      <c s="588" r="SN31" t="n"/>
      <c s="588" r="SO31" t="n"/>
      <c s="588" r="SP31" t="n"/>
      <c s="588" r="SQ31" t="n"/>
      <c s="588" r="SR31" t="n"/>
      <c s="588" r="SS31" t="n"/>
      <c s="588" r="ST31" t="n"/>
      <c s="588" r="SU31" t="n"/>
      <c s="588" r="SV31" t="n"/>
      <c s="588" r="SW31" t="n"/>
      <c s="588" r="SX31" t="n"/>
      <c s="588" r="SY31" t="n"/>
      <c s="588" r="SZ31" t="n"/>
      <c s="588" r="TA31" t="n"/>
      <c s="588" r="TB31" t="n"/>
      <c s="588" r="TC31" t="n"/>
      <c s="588" r="TD31" t="n"/>
      <c s="588" r="TE31" t="n"/>
      <c s="588" r="TF31" t="n"/>
      <c s="588" r="TG31" t="n"/>
      <c s="588" r="TH31" t="n"/>
      <c s="588" r="TI31" t="n"/>
      <c s="588" r="TJ31" t="n"/>
      <c s="588" r="TK31" t="n"/>
      <c s="588" r="TL31" t="n"/>
      <c s="588" r="TM31" t="n"/>
      <c s="588" r="TN31" t="n"/>
      <c s="588" r="TO31" t="n"/>
      <c s="588" r="TP31" t="n"/>
      <c s="588" r="TQ31" t="n"/>
      <c s="588" r="TR31" t="n"/>
      <c s="588" r="TS31" t="n"/>
      <c s="588" r="TT31" t="n"/>
      <c s="588" r="TU31" t="n"/>
      <c s="588" r="TV31" t="n"/>
      <c s="588" r="TW31" t="n"/>
      <c s="588" r="TX31" t="n"/>
      <c s="588" r="TY31" t="n"/>
      <c s="588" r="TZ31" t="n"/>
      <c s="588" r="UA31" t="n"/>
      <c s="588" r="UB31" t="n"/>
      <c s="588" r="UC31" t="n"/>
      <c s="588" r="UD31" t="n"/>
      <c s="588" r="UE31" t="n"/>
      <c s="588" r="UF31" t="n"/>
      <c s="588" r="UG31" t="n"/>
      <c s="588" r="UH31" t="n"/>
      <c s="588" r="UI31" t="n"/>
      <c s="588" r="UJ31" t="n"/>
      <c s="588" r="UK31" t="n"/>
      <c s="588" r="UL31" t="n"/>
      <c s="588" r="UM31" t="n"/>
      <c s="588" r="UN31" t="n"/>
      <c s="588" r="UO31" t="n"/>
      <c s="588" r="UP31" t="n"/>
      <c s="588" r="UQ31" t="n"/>
      <c s="588" r="UR31" t="n"/>
      <c s="588" r="US31" t="n"/>
      <c s="588" r="UT31" t="n"/>
      <c s="588" r="UU31" t="n"/>
      <c s="588" r="UV31" t="n"/>
      <c s="588" r="UW31" t="n"/>
      <c s="588" r="UX31" t="n"/>
      <c s="588" r="UY31" t="n"/>
      <c s="588" r="UZ31" t="n"/>
      <c s="588" r="VA31" t="n"/>
      <c s="588" r="VB31" t="n"/>
      <c s="588" r="VC31" t="n"/>
      <c s="588" r="VD31" t="n"/>
      <c s="588" r="VE31" t="n"/>
      <c s="588" r="VF31" t="n"/>
      <c s="588" r="VG31" t="n"/>
      <c s="588" r="VH31" t="n"/>
      <c s="588" r="VI31" t="n"/>
      <c s="588" r="VJ31" t="n"/>
      <c s="588" r="VK31" t="n"/>
      <c s="588" r="VL31" t="n"/>
      <c s="588" r="VM31" t="n"/>
      <c s="588" r="VN31" t="n"/>
      <c s="588" r="VO31" t="n"/>
      <c s="588" r="VP31" t="n"/>
      <c s="588" r="VQ31" t="n"/>
      <c s="588" r="VR31" t="n"/>
      <c s="588" r="VS31" t="n"/>
      <c s="588" r="VT31" t="n"/>
      <c s="588" r="VU31" t="n"/>
      <c s="588" r="VV31" t="n"/>
      <c s="588" r="VW31" t="n"/>
      <c s="588" r="VX31" t="n"/>
      <c s="588" r="VY31" t="n"/>
      <c s="588" r="VZ31" t="n"/>
      <c s="588" r="WA31" t="n"/>
      <c s="588" r="WB31" t="n"/>
      <c s="588" r="WC31" t="n"/>
      <c s="588" r="WD31" t="n"/>
      <c s="588" r="WE31" t="n"/>
      <c s="588" r="WF31" t="n"/>
      <c s="588" r="WG31" t="n"/>
      <c s="588" r="WH31" t="n"/>
      <c s="588" r="WI31" t="n"/>
      <c s="588" r="WJ31" t="n"/>
      <c s="588" r="WK31" t="n"/>
      <c s="588" r="WL31" t="n"/>
      <c s="588" r="WM31" t="n"/>
      <c s="588" r="WN31" t="n"/>
      <c s="588" r="WO31" t="n"/>
      <c s="588" r="WP31" t="n"/>
      <c s="588" r="WQ31" t="n"/>
      <c s="588" r="WR31" t="n"/>
      <c s="588" r="WS31" t="n"/>
      <c s="588" r="WT31" t="n"/>
      <c s="588" r="WU31" t="n"/>
      <c s="588" r="WV31" t="n"/>
      <c s="588" r="WW31" t="n"/>
      <c s="588" r="WX31" t="n"/>
      <c s="588" r="WY31" t="n"/>
      <c s="588" r="WZ31" t="n"/>
      <c s="588" r="XA31" t="n"/>
      <c s="588" r="XB31" t="n"/>
      <c s="588" r="XC31" t="n"/>
      <c s="588" r="XD31" t="n"/>
      <c s="588" r="XE31" t="n"/>
      <c s="588" r="XF31" t="n"/>
      <c s="588" r="XG31" t="n"/>
      <c s="588" r="XH31" t="n"/>
      <c s="588" r="XI31" t="n"/>
      <c s="588" r="XJ31" t="n"/>
      <c s="588" r="XK31" t="n"/>
      <c s="588" r="XL31" t="n"/>
      <c s="588" r="XM31" t="n"/>
      <c s="588" r="XN31" t="n"/>
      <c s="588" r="XO31" t="n"/>
      <c s="588" r="XP31" t="n"/>
      <c s="588" r="XQ31" t="n"/>
      <c s="588" r="XR31" t="n"/>
      <c s="588" r="XS31" t="n"/>
      <c s="588" r="XT31" t="n"/>
      <c s="588" r="XU31" t="n"/>
      <c s="588" r="XV31" t="n"/>
      <c s="588" r="XW31" t="n"/>
      <c s="588" r="XX31" t="n"/>
      <c s="588" r="XY31" t="n"/>
      <c s="588" r="XZ31" t="n"/>
      <c s="588" r="YA31" t="n"/>
      <c s="588" r="YB31" t="n"/>
      <c s="588" r="YC31" t="n"/>
      <c s="588" r="YD31" t="n"/>
      <c s="588" r="YE31" t="n"/>
      <c s="588" r="YF31" t="n"/>
      <c s="588" r="YG31" t="n"/>
      <c s="588" r="YH31" t="n"/>
      <c s="588" r="YI31" t="n"/>
      <c s="588" r="YJ31" t="n"/>
      <c s="588" r="YK31" t="n"/>
      <c s="588" r="YL31" t="n"/>
      <c s="588" r="YM31" t="n"/>
      <c s="588" r="YN31" t="n"/>
      <c s="588" r="YO31" t="n"/>
      <c s="588" r="YP31" t="n"/>
      <c s="588" r="YQ31" t="n"/>
      <c s="588" r="YR31" t="n"/>
      <c s="588" r="YS31" t="n"/>
      <c s="588" r="YT31" t="n"/>
      <c s="588" r="YU31" t="n"/>
      <c s="588" r="YV31" t="n"/>
      <c s="588" r="YW31" t="n"/>
      <c s="588" r="YX31" t="n"/>
      <c s="588" r="YY31" t="n"/>
      <c s="588" r="YZ31" t="n"/>
      <c s="588" r="ZA31" t="n"/>
      <c s="588" r="ZB31" t="n"/>
      <c s="588" r="ZC31" t="n"/>
      <c s="588" r="ZD31" t="n"/>
      <c s="588" r="ZE31" t="n"/>
      <c s="588" r="ZF31" t="n"/>
      <c s="588" r="ZG31" t="n"/>
      <c s="588" r="ZH31" t="n"/>
      <c s="588" r="ZI31" t="n"/>
      <c s="588" r="ZJ31" t="n"/>
      <c s="588" r="ZK31" t="n"/>
      <c s="588" r="ZL31" t="n"/>
      <c s="588" r="ZM31" t="n"/>
      <c s="588" r="ZN31" t="n"/>
      <c s="588" r="ZO31" t="n"/>
      <c s="588" r="ZP31" t="n"/>
      <c s="588" r="ZQ31" t="n"/>
      <c s="588" r="ZR31" t="n"/>
      <c s="588" r="ZS31" t="n"/>
      <c s="588" r="ZT31" t="n"/>
      <c s="588" r="ZU31" t="n"/>
      <c s="588" r="ZV31" t="n"/>
      <c s="588" r="ZW31" t="n"/>
      <c s="588" r="ZX31" t="n"/>
      <c s="588" r="ZY31" t="n"/>
      <c s="588" r="ZZ31" t="n"/>
      <c s="588" r="AAA31" t="n"/>
      <c s="588" r="AAB31" t="n"/>
      <c s="588" r="AAC31" t="n"/>
      <c s="588" r="AAD31" t="n"/>
      <c s="588" r="AAE31" t="n"/>
      <c s="588" r="AAF31" t="n"/>
      <c s="588" r="AAG31" t="n"/>
      <c s="588" r="AAH31" t="n"/>
      <c s="588" r="AAI31" t="n"/>
      <c s="588" r="AAJ31" t="n"/>
      <c s="588" r="AAK31" t="n"/>
      <c s="588" r="AAL31" t="n"/>
      <c s="588" r="AAM31" t="n"/>
      <c s="588" r="AAN31" t="n"/>
      <c s="588" r="AAO31" t="n"/>
      <c s="588" r="AAP31" t="n"/>
      <c s="588" r="AAQ31" t="n"/>
      <c s="588" r="AAR31" t="n"/>
      <c s="588" r="AAS31" t="n"/>
      <c s="588" r="AAT31" t="n"/>
      <c s="588" r="AAU31" t="n"/>
      <c s="588" r="AAV31" t="n"/>
      <c s="588" r="AAW31" t="n"/>
      <c s="588" r="AAX31" t="n"/>
      <c s="588" r="AAY31" t="n"/>
      <c s="588" r="AAZ31" t="n"/>
      <c s="588" r="ABA31" t="n"/>
      <c s="588" r="ABB31" t="n"/>
      <c s="588" r="ABC31" t="n"/>
      <c s="588" r="ABD31" t="n"/>
      <c s="588" r="ABE31" t="n"/>
      <c s="588" r="ABF31" t="n"/>
      <c s="588" r="ABG31" t="n"/>
      <c s="588" r="ABH31" t="n"/>
      <c s="588" r="ABI31" t="n"/>
      <c s="588" r="ABJ31" t="n"/>
      <c s="588" r="ABK31" t="n"/>
      <c s="588" r="ABL31" t="n"/>
      <c s="588" r="ABM31" t="n"/>
      <c s="588" r="ABN31" t="n"/>
      <c s="588" r="ABO31" t="n"/>
      <c s="588" r="ABP31" t="n"/>
      <c s="588" r="ABQ31" t="n"/>
      <c s="588" r="ABR31" t="n"/>
      <c s="588" r="ABS31" t="n"/>
      <c s="588" r="ABT31" t="n"/>
      <c s="588" r="ABU31" t="n"/>
      <c s="588" r="ABV31" t="n"/>
      <c s="588" r="ABW31" t="n"/>
      <c s="588" r="ABX31" t="n"/>
      <c s="588" r="ABY31" t="n"/>
      <c s="588" r="ABZ31" t="n"/>
      <c s="588" r="ACA31" t="n"/>
      <c s="588" r="ACB31" t="n"/>
      <c s="588" r="ACC31" t="n"/>
      <c s="588" r="ACD31" t="n"/>
      <c s="588" r="ACE31" t="n"/>
      <c s="588" r="ACF31" t="n"/>
      <c s="588" r="ACG31" t="n"/>
      <c s="588" r="ACH31" t="n"/>
      <c s="588" r="ACI31" t="n"/>
      <c s="588" r="ACJ31" t="n"/>
      <c s="588" r="ACK31" t="n"/>
      <c s="588" r="ACL31" t="n"/>
      <c s="588" r="ACM31" t="n"/>
      <c s="588" r="ACN31" t="n"/>
      <c s="588" r="ACO31" t="n"/>
      <c s="588" r="ACP31" t="n"/>
      <c s="588" r="ACQ31" t="n"/>
      <c s="588" r="ACR31" t="n"/>
      <c s="588" r="ACS31" t="n"/>
      <c s="588" r="ACT31" t="n"/>
      <c s="588" r="ACU31" t="n"/>
      <c s="588" r="ACV31" t="n"/>
      <c s="588" r="ACW31" t="n"/>
      <c s="588" r="ACX31" t="n"/>
      <c s="588" r="ACY31" t="n"/>
      <c s="588" r="ACZ31" t="n"/>
      <c s="588" r="ADA31" t="n"/>
      <c s="588" r="ADB31" t="n"/>
      <c s="588" r="ADC31" t="n"/>
      <c s="588" r="ADD31" t="n"/>
      <c s="588" r="ADE31" t="n"/>
      <c s="588" r="ADF31" t="n"/>
      <c s="588" r="ADG31" t="n"/>
      <c s="588" r="ADH31" t="n"/>
      <c s="588" r="ADI31" t="n"/>
      <c s="588" r="ADJ31" t="n"/>
      <c s="588" r="ADK31" t="n"/>
      <c s="588" r="ADL31" t="n"/>
      <c s="588" r="ADM31" t="n"/>
      <c s="588" r="ADN31" t="n"/>
      <c s="588" r="ADO31" t="n"/>
      <c s="588" r="ADP31" t="n"/>
      <c s="588" r="ADQ31" t="n"/>
      <c s="588" r="ADR31" t="n"/>
      <c s="588" r="ADS31" t="n"/>
      <c s="588" r="ADT31" t="n"/>
      <c s="588" r="ADU31" t="n"/>
      <c s="588" r="ADV31" t="n"/>
      <c s="588" r="ADW31" t="n"/>
      <c s="588" r="ADX31" t="n"/>
      <c s="588" r="ADY31" t="n"/>
      <c s="588" r="ADZ31" t="n"/>
      <c s="588" r="AEA31" t="n"/>
      <c s="588" r="AEB31" t="n"/>
      <c s="588" r="AEC31" t="n"/>
      <c s="588" r="AED31" t="n"/>
      <c s="588" r="AEE31" t="n"/>
      <c s="588" r="AEF31" t="n"/>
      <c s="588" r="AEG31" t="n"/>
      <c s="588" r="AEH31" t="n"/>
      <c s="588" r="AEI31" t="n"/>
      <c s="588" r="AEJ31" t="n"/>
      <c s="588" r="AEK31" t="n"/>
      <c s="588" r="AEL31" t="n"/>
      <c s="588" r="AEM31" t="n"/>
      <c s="588" r="AEN31" t="n"/>
      <c s="588" r="AEO31" t="n"/>
      <c s="588" r="AEP31" t="n"/>
      <c s="588" r="AEQ31" t="n"/>
      <c s="588" r="AER31" t="n"/>
      <c s="588" r="AES31" t="n"/>
      <c s="588" r="AET31" t="n"/>
      <c s="588" r="AEU31" t="n"/>
      <c s="588" r="AEV31" t="n"/>
      <c s="588" r="AEW31" t="n"/>
      <c s="588" r="AEX31" t="n"/>
      <c s="588" r="AEY31" t="n"/>
      <c s="588" r="AEZ31" t="n"/>
      <c s="588" r="AFA31" t="n"/>
      <c s="588" r="AFB31" t="n"/>
      <c s="588" r="AFC31" t="n"/>
      <c s="588" r="AFD31" t="n"/>
      <c s="588" r="AFE31" t="n"/>
      <c s="588" r="AFF31" t="n"/>
      <c s="588" r="AFG31" t="n"/>
      <c s="588" r="AFH31" t="n"/>
      <c s="588" r="AFI31" t="n"/>
      <c s="588" r="AFJ31" t="n"/>
      <c s="588" r="AFK31" t="n"/>
      <c s="588" r="AFL31" t="n"/>
      <c s="588" r="AFM31" t="n"/>
      <c s="588" r="AFN31" t="n"/>
      <c s="588" r="AFO31" t="n"/>
      <c s="588" r="AFP31" t="n"/>
      <c s="588" r="AFQ31" t="n"/>
      <c s="588" r="AFR31" t="n"/>
      <c s="588" r="AFS31" t="n"/>
      <c s="588" r="AFT31" t="n"/>
      <c s="588" r="AFU31" t="n"/>
      <c s="588" r="AFV31" t="n"/>
      <c s="588" r="AFW31" t="n"/>
      <c s="588" r="AFX31" t="n"/>
      <c s="588" r="AFY31" t="n"/>
      <c s="588" r="AFZ31" t="n"/>
      <c s="588" r="AGA31" t="n"/>
      <c s="588" r="AGB31" t="n"/>
      <c s="588" r="AGC31" t="n"/>
      <c s="588" r="AGD31" t="n"/>
      <c s="588" r="AGE31" t="n"/>
      <c s="588" r="AGF31" t="n"/>
      <c s="588" r="AGG31" t="n"/>
      <c s="588" r="AGH31" t="n"/>
      <c s="588" r="AGI31" t="n"/>
      <c s="588" r="AGJ31" t="n"/>
      <c s="588" r="AGK31" t="n"/>
      <c s="588" r="AGL31" t="n"/>
      <c s="588" r="AGM31" t="n"/>
      <c s="588" r="AGN31" t="n"/>
      <c s="588" r="AGO31" t="n"/>
      <c s="588" r="AGP31" t="n"/>
      <c s="588" r="AGQ31" t="n"/>
      <c s="588" r="AGR31" t="n"/>
      <c s="588" r="AGS31" t="n"/>
      <c s="588" r="AGT31" t="n"/>
      <c s="588" r="AGU31" t="n"/>
      <c s="588" r="AGV31" t="n"/>
      <c s="588" r="AGW31" t="n"/>
      <c s="588" r="AGX31" t="n"/>
      <c s="588" r="AGY31" t="n"/>
      <c s="588" r="AGZ31" t="n"/>
      <c s="588" r="AHA31" t="n"/>
      <c s="588" r="AHB31" t="n"/>
      <c s="588" r="AHC31" t="n"/>
      <c s="588" r="AHD31" t="n"/>
      <c s="588" r="AHE31" t="n"/>
      <c s="588" r="AHF31" t="n"/>
      <c s="588" r="AHG31" t="n"/>
      <c s="588" r="AHH31" t="n"/>
      <c s="588" r="AHI31" t="n"/>
      <c s="588" r="AHJ31" t="n"/>
      <c s="588" r="AHK31" t="n"/>
      <c s="588" r="AHL31" t="n"/>
      <c s="588" r="AHM31" t="n"/>
      <c s="588" r="AHN31" t="n"/>
      <c s="588" r="AHO31" t="n"/>
      <c s="588" r="AHP31" t="n"/>
      <c s="588" r="AHQ31" t="n"/>
      <c s="588" r="AHR31" t="n"/>
      <c s="588" r="AHS31" t="n"/>
      <c s="588" r="AHT31" t="n"/>
      <c s="588" r="AHU31" t="n"/>
      <c s="588" r="AHV31" t="n"/>
      <c s="588" r="AHW31" t="n"/>
      <c s="588" r="AHX31" t="n"/>
      <c s="588" r="AHY31" t="n"/>
      <c s="588" r="AHZ31" t="n"/>
      <c s="588" r="AIA31" t="n"/>
      <c s="588" r="AIB31" t="n"/>
      <c s="588" r="AIC31" t="n"/>
      <c s="588" r="AID31" t="n"/>
      <c s="588" r="AIE31" t="n"/>
      <c s="588" r="AIF31" t="n"/>
      <c s="588" r="AIG31" t="n"/>
      <c s="588" r="AIH31" t="n"/>
      <c s="588" r="AII31" t="n"/>
      <c s="588" r="AIJ31" t="n"/>
      <c s="588" r="AIK31" t="n"/>
      <c s="588" r="AIL31" t="n"/>
      <c s="588" r="AIM31" t="n"/>
      <c s="588" r="AIN31" t="n"/>
      <c s="588" r="AIO31" t="n"/>
      <c s="588" r="AIP31" t="n"/>
      <c s="588" r="AIQ31" t="n"/>
      <c s="588" r="AIR31" t="n"/>
      <c s="588" r="AIS31" t="n"/>
      <c s="588" r="AIT31" t="n"/>
      <c s="588" r="AIU31" t="n"/>
      <c s="588" r="AIV31" t="n"/>
      <c s="588" r="AIW31" t="n"/>
      <c s="588" r="AIX31" t="n"/>
      <c s="588" r="AIY31" t="n"/>
      <c s="588" r="AIZ31" t="n"/>
      <c s="588" r="AJA31" t="n"/>
      <c s="588" r="AJB31" t="n"/>
      <c s="588" r="AJC31" t="n"/>
      <c s="588" r="AJD31" t="n"/>
      <c s="588" r="AJE31" t="n"/>
      <c s="588" r="AJF31" t="n"/>
      <c s="588" r="AJG31" t="n"/>
      <c s="588" r="AJH31" t="n"/>
      <c s="588" r="AJI31" t="n"/>
      <c s="588" r="AJJ31" t="n"/>
      <c s="588" r="AJK31" t="n"/>
      <c s="588" r="AJL31" t="n"/>
      <c s="588" r="AJM31" t="n"/>
      <c s="588" r="AJN31" t="n"/>
      <c s="588" r="AJO31" t="n"/>
      <c s="588" r="AJP31" t="n"/>
      <c s="588" r="AJQ31" t="n"/>
      <c s="588" r="AJR31" t="n"/>
      <c s="588" r="AJS31" t="n"/>
      <c s="588" r="AJT31" t="n"/>
      <c s="588" r="AJU31" t="n"/>
      <c s="588" r="AJV31" t="n"/>
      <c s="588" r="AJW31" t="n"/>
      <c s="588" r="AJX31" t="n"/>
      <c s="588" r="AJY31" t="n"/>
      <c s="588" r="AJZ31" t="n"/>
      <c s="588" r="AKA31" t="n"/>
      <c s="588" r="AKB31" t="n"/>
      <c s="588" r="AKC31" t="n"/>
      <c s="588" r="AKD31" t="n"/>
      <c s="588" r="AKE31" t="n"/>
      <c s="588" r="AKF31" t="n"/>
      <c s="588" r="AKG31" t="n"/>
      <c s="588" r="AKH31" t="n"/>
      <c s="588" r="AKI31" t="n"/>
      <c s="588" r="AKJ31" t="n"/>
      <c s="588" r="AKK31" t="n"/>
      <c s="588" r="AKL31" t="n"/>
      <c s="588" r="AKM31" t="n"/>
      <c s="588" r="AKN31" t="n"/>
      <c s="588" r="AKO31" t="n"/>
      <c s="588" r="AKP31" t="n"/>
      <c s="588" r="AKQ31" t="n"/>
      <c s="588" r="AKR31" t="n"/>
      <c s="588" r="AKS31" t="n"/>
      <c s="588" r="AKT31" t="n"/>
      <c s="588" r="AKU31" t="n"/>
      <c s="588" r="AKV31" t="n"/>
      <c s="588" r="AKW31" t="n"/>
      <c s="588" r="AKX31" t="n"/>
      <c s="588" r="AKY31" t="n"/>
      <c s="588" r="AKZ31" t="n"/>
      <c s="588" r="ALA31" t="n"/>
      <c s="588" r="ALB31" t="n"/>
      <c s="588" r="ALC31" t="n"/>
      <c s="588" r="ALD31" t="n"/>
      <c s="588" r="ALE31" t="n"/>
      <c s="588" r="ALF31" t="n"/>
      <c s="588" r="ALG31" t="n"/>
      <c s="588" r="ALH31" t="n"/>
      <c s="588" r="ALI31" t="n"/>
      <c s="588" r="ALJ31" t="n"/>
      <c s="588" r="ALK31" t="n"/>
      <c s="588" r="ALL31" t="n"/>
      <c s="588" r="ALM31" t="n"/>
      <c s="588" r="ALN31" t="n"/>
      <c s="588" r="ALO31" t="n"/>
      <c s="588" r="ALP31" t="n"/>
      <c s="588" r="ALQ31" t="n"/>
      <c s="588" r="ALR31" t="n"/>
      <c s="588" r="ALS31" t="n"/>
      <c s="588" r="ALT31" t="n"/>
      <c s="588" r="ALU31" t="n"/>
      <c s="588" r="ALV31" t="n"/>
      <c s="588" r="ALW31" t="n"/>
      <c s="588" r="ALX31" t="n"/>
      <c s="588" r="ALY31" t="n"/>
      <c s="588" r="ALZ31" t="n"/>
      <c s="588" r="AMA31" t="n"/>
      <c s="588" r="AMB31" t="n"/>
      <c s="588" r="AMC31" t="n"/>
      <c s="588" r="AMD31" t="n"/>
      <c s="588" r="AME31" t="n"/>
      <c s="588" r="AMF31" t="n"/>
      <c s="588" r="AMG31" t="n"/>
      <c s="588" r="AMH31" t="n"/>
      <c s="588" r="AMI31" t="n"/>
      <c s="588" r="AMJ31" t="n"/>
    </row>
    <row customFormat="1" customHeight="1" s="588" r="32" spans="1:1024" ht="16.5">
      <c s="644" r="A32" t="s">
        <v>833</v>
      </c>
      <c s="323" r="B32" t="s">
        <v>21</v>
      </c>
      <c s="636" r="C32">
        <f>IF(B32="OK","SIM","NÃO")</f>
        <v/>
      </c>
      <c s="396" r="D32" t="n"/>
      <c s="279" r="E32" t="s">
        <v>1463</v>
      </c>
      <c s="553" r="F32" t="s">
        <v>4073</v>
      </c>
      <c s="243" r="G32" t="s">
        <v>4094</v>
      </c>
      <c s="629" r="H32" t="s">
        <v>838</v>
      </c>
      <c s="632" r="I32" t="s">
        <v>797</v>
      </c>
      <c s="634" r="J32" t="s">
        <v>752</v>
      </c>
      <c s="242" r="K32" t="s">
        <v>806</v>
      </c>
      <c s="242" r="L32" t="s">
        <v>4074</v>
      </c>
      <c s="241" r="M32" t="s">
        <v>3884</v>
      </c>
      <c s="367" r="N32" t="s">
        <v>1637</v>
      </c>
      <c s="245" r="O32" t="s">
        <v>1638</v>
      </c>
      <c s="243" r="P32" t="s">
        <v>810</v>
      </c>
      <c s="243" r="Q32" t="s">
        <v>478</v>
      </c>
      <c s="637" r="R32" t="n">
        <v>41187</v>
      </c>
      <c s="640" r="S32" t="n"/>
    </row>
    <row customHeight="1" s="737" r="33" ht="16.5" spans="1:1024">
      <c s="644" r="A33" t="s">
        <v>835</v>
      </c>
      <c s="323" r="B33" t="s">
        <v>817</v>
      </c>
      <c s="636" r="C33">
        <f>IF(B33="OK","SIM","NÃO")</f>
        <v/>
      </c>
      <c s="396" r="D33" t="n"/>
      <c s="279" r="E33" t="s">
        <v>4095</v>
      </c>
      <c s="553" r="F33" t="s">
        <v>809</v>
      </c>
      <c s="243" r="G33" t="s">
        <v>4096</v>
      </c>
      <c s="629" r="H33" t="s">
        <v>838</v>
      </c>
      <c s="632" r="I33" t="s">
        <v>796</v>
      </c>
      <c s="634" r="J33" t="s">
        <v>4097</v>
      </c>
      <c s="242" r="K33" t="s">
        <v>800</v>
      </c>
      <c s="242" r="L33" t="n">
        <v>192168100155</v>
      </c>
      <c s="241" r="M33" t="n"/>
      <c s="367" r="N33" t="n"/>
      <c s="245" r="O33" t="s">
        <v>4098</v>
      </c>
      <c s="243" r="P33" t="s">
        <v>809</v>
      </c>
      <c s="243" r="Q33" t="s">
        <v>478</v>
      </c>
      <c s="637" r="R33" t="s">
        <v>4099</v>
      </c>
      <c s="640" r="S33" t="n"/>
      <c s="588" r="T33" t="n"/>
      <c s="588" r="U33" t="n"/>
      <c s="588" r="V33" t="n"/>
      <c s="588" r="W33" t="n"/>
      <c s="588" r="X33" t="n"/>
      <c s="588" r="Y33" t="n"/>
      <c s="588" r="Z33" t="n"/>
      <c s="588" r="AA33" t="n"/>
      <c s="588" r="AB33" t="n"/>
      <c s="588" r="AC33" t="n"/>
      <c s="588" r="AD33" t="n"/>
      <c s="588" r="AE33" t="n"/>
      <c s="588" r="AF33" t="n"/>
      <c s="588" r="AG33" t="n"/>
      <c s="588" r="AH33" t="n"/>
      <c s="588" r="AI33" t="n"/>
      <c s="588" r="AJ33" t="n"/>
      <c s="588" r="AK33" t="n"/>
      <c s="588" r="AL33" t="n"/>
      <c s="588" r="AM33" t="n"/>
      <c s="588" r="AN33" t="n"/>
      <c s="588" r="AO33" t="n"/>
      <c s="588" r="AP33" t="n"/>
      <c s="588" r="AQ33" t="n"/>
      <c s="588" r="AR33" t="n"/>
      <c s="588" r="AS33" t="n"/>
      <c s="588" r="AT33" t="n"/>
      <c s="588" r="AU33" t="n"/>
      <c s="588" r="AV33" t="n"/>
      <c s="588" r="AW33" t="n"/>
      <c s="588" r="AX33" t="n"/>
      <c s="588" r="AY33" t="n"/>
      <c s="588" r="AZ33" t="n"/>
      <c s="588" r="BA33" t="n"/>
      <c s="588" r="BB33" t="n"/>
      <c s="588" r="BC33" t="n"/>
      <c s="588" r="BD33" t="n"/>
      <c s="588" r="BE33" t="n"/>
      <c s="588" r="BF33" t="n"/>
      <c s="588" r="BG33" t="n"/>
      <c s="588" r="BH33" t="n"/>
      <c s="588" r="BI33" t="n"/>
      <c s="588" r="BJ33" t="n"/>
      <c s="588" r="BK33" t="n"/>
      <c s="588" r="BL33" t="n"/>
      <c s="588" r="BM33" t="n"/>
      <c s="588" r="BN33" t="n"/>
      <c s="588" r="BO33" t="n"/>
      <c s="588" r="BP33" t="n"/>
      <c s="588" r="BQ33" t="n"/>
      <c s="588" r="BR33" t="n"/>
      <c s="588" r="BS33" t="n"/>
      <c s="588" r="BT33" t="n"/>
      <c s="588" r="BU33" t="n"/>
      <c s="588" r="BV33" t="n"/>
      <c s="588" r="BW33" t="n"/>
      <c s="588" r="BX33" t="n"/>
      <c s="588" r="BY33" t="n"/>
      <c s="588" r="BZ33" t="n"/>
      <c s="588" r="CA33" t="n"/>
      <c s="588" r="CB33" t="n"/>
      <c s="588" r="CC33" t="n"/>
      <c s="588" r="CD33" t="n"/>
      <c s="588" r="CE33" t="n"/>
      <c s="588" r="CF33" t="n"/>
      <c s="588" r="CG33" t="n"/>
      <c s="588" r="CH33" t="n"/>
      <c s="588" r="CI33" t="n"/>
      <c s="588" r="CJ33" t="n"/>
      <c s="588" r="CK33" t="n"/>
      <c s="588" r="CL33" t="n"/>
      <c s="588" r="CM33" t="n"/>
      <c s="588" r="CN33" t="n"/>
      <c s="588" r="CO33" t="n"/>
      <c s="588" r="CP33" t="n"/>
      <c s="588" r="CQ33" t="n"/>
      <c s="588" r="CR33" t="n"/>
      <c s="588" r="CS33" t="n"/>
      <c s="588" r="CT33" t="n"/>
      <c s="588" r="CU33" t="n"/>
      <c s="588" r="CV33" t="n"/>
      <c s="588" r="CW33" t="n"/>
      <c s="588" r="CX33" t="n"/>
      <c s="588" r="CY33" t="n"/>
      <c s="588" r="CZ33" t="n"/>
      <c s="588" r="DA33" t="n"/>
      <c s="588" r="DB33" t="n"/>
      <c s="588" r="DC33" t="n"/>
      <c s="588" r="DD33" t="n"/>
      <c s="588" r="DE33" t="n"/>
      <c s="588" r="DF33" t="n"/>
      <c s="588" r="DG33" t="n"/>
      <c s="588" r="DH33" t="n"/>
      <c s="588" r="DI33" t="n"/>
      <c s="588" r="DJ33" t="n"/>
      <c s="588" r="DK33" t="n"/>
      <c s="588" r="DL33" t="n"/>
      <c s="588" r="DM33" t="n"/>
      <c s="588" r="DN33" t="n"/>
      <c s="588" r="DO33" t="n"/>
      <c s="588" r="DP33" t="n"/>
      <c s="588" r="DQ33" t="n"/>
      <c s="588" r="DR33" t="n"/>
      <c s="588" r="DS33" t="n"/>
      <c s="588" r="DT33" t="n"/>
      <c s="588" r="DU33" t="n"/>
      <c s="588" r="DV33" t="n"/>
      <c s="588" r="DW33" t="n"/>
      <c s="588" r="DX33" t="n"/>
      <c s="588" r="DY33" t="n"/>
      <c s="588" r="DZ33" t="n"/>
      <c s="588" r="EA33" t="n"/>
      <c s="588" r="EB33" t="n"/>
      <c s="588" r="EC33" t="n"/>
      <c s="588" r="ED33" t="n"/>
      <c s="588" r="EE33" t="n"/>
      <c s="588" r="EF33" t="n"/>
      <c s="588" r="EG33" t="n"/>
      <c s="588" r="EH33" t="n"/>
      <c s="588" r="EI33" t="n"/>
      <c s="588" r="EJ33" t="n"/>
      <c s="588" r="EK33" t="n"/>
      <c s="588" r="EL33" t="n"/>
      <c s="588" r="EM33" t="n"/>
      <c s="588" r="EN33" t="n"/>
      <c s="588" r="EO33" t="n"/>
      <c s="588" r="EP33" t="n"/>
      <c s="588" r="EQ33" t="n"/>
      <c s="588" r="ER33" t="n"/>
      <c s="588" r="ES33" t="n"/>
      <c s="588" r="ET33" t="n"/>
      <c s="588" r="EU33" t="n"/>
      <c s="588" r="EV33" t="n"/>
      <c s="588" r="EW33" t="n"/>
      <c s="588" r="EX33" t="n"/>
      <c s="588" r="EY33" t="n"/>
      <c s="588" r="EZ33" t="n"/>
      <c s="588" r="FA33" t="n"/>
      <c s="588" r="FB33" t="n"/>
      <c s="588" r="FC33" t="n"/>
      <c s="588" r="FD33" t="n"/>
      <c s="588" r="FE33" t="n"/>
      <c s="588" r="FF33" t="n"/>
      <c s="588" r="FG33" t="n"/>
      <c s="588" r="FH33" t="n"/>
      <c s="588" r="FI33" t="n"/>
      <c s="588" r="FJ33" t="n"/>
      <c s="588" r="FK33" t="n"/>
      <c s="588" r="FL33" t="n"/>
      <c s="588" r="FM33" t="n"/>
      <c s="588" r="FN33" t="n"/>
      <c s="588" r="FO33" t="n"/>
      <c s="588" r="FP33" t="n"/>
      <c s="588" r="FQ33" t="n"/>
      <c s="588" r="FR33" t="n"/>
      <c s="588" r="FS33" t="n"/>
      <c s="588" r="FT33" t="n"/>
      <c s="588" r="FU33" t="n"/>
      <c s="588" r="FV33" t="n"/>
      <c s="588" r="FW33" t="n"/>
      <c s="588" r="FX33" t="n"/>
      <c s="588" r="FY33" t="n"/>
      <c s="588" r="FZ33" t="n"/>
      <c s="588" r="GA33" t="n"/>
      <c s="588" r="GB33" t="n"/>
      <c s="588" r="GC33" t="n"/>
      <c s="588" r="GD33" t="n"/>
      <c s="588" r="GE33" t="n"/>
      <c s="588" r="GF33" t="n"/>
      <c s="588" r="GG33" t="n"/>
      <c s="588" r="GH33" t="n"/>
      <c s="588" r="GI33" t="n"/>
      <c s="588" r="GJ33" t="n"/>
      <c s="588" r="GK33" t="n"/>
      <c s="588" r="GL33" t="n"/>
      <c s="588" r="GM33" t="n"/>
      <c s="588" r="GN33" t="n"/>
      <c s="588" r="GO33" t="n"/>
      <c s="588" r="GP33" t="n"/>
      <c s="588" r="GQ33" t="n"/>
      <c s="588" r="GR33" t="n"/>
      <c s="588" r="GS33" t="n"/>
      <c s="588" r="GT33" t="n"/>
      <c s="588" r="GU33" t="n"/>
      <c s="588" r="GV33" t="n"/>
      <c s="588" r="GW33" t="n"/>
      <c s="588" r="GX33" t="n"/>
      <c s="588" r="GY33" t="n"/>
      <c s="588" r="GZ33" t="n"/>
      <c s="588" r="HA33" t="n"/>
      <c s="588" r="HB33" t="n"/>
      <c s="588" r="HC33" t="n"/>
      <c s="588" r="HD33" t="n"/>
      <c s="588" r="HE33" t="n"/>
      <c s="588" r="HF33" t="n"/>
      <c s="588" r="HG33" t="n"/>
      <c s="588" r="HH33" t="n"/>
      <c s="588" r="HI33" t="n"/>
      <c s="588" r="HJ33" t="n"/>
      <c s="588" r="HK33" t="n"/>
      <c s="588" r="HL33" t="n"/>
      <c s="588" r="HM33" t="n"/>
      <c s="588" r="HN33" t="n"/>
      <c s="588" r="HO33" t="n"/>
      <c s="588" r="HP33" t="n"/>
      <c s="588" r="HQ33" t="n"/>
      <c s="588" r="HR33" t="n"/>
      <c s="588" r="HS33" t="n"/>
      <c s="588" r="HT33" t="n"/>
      <c s="588" r="HU33" t="n"/>
      <c s="588" r="HV33" t="n"/>
      <c s="588" r="HW33" t="n"/>
      <c s="588" r="HX33" t="n"/>
      <c s="588" r="HY33" t="n"/>
      <c s="588" r="HZ33" t="n"/>
      <c s="588" r="IA33" t="n"/>
      <c s="588" r="IB33" t="n"/>
      <c s="588" r="IC33" t="n"/>
      <c s="588" r="ID33" t="n"/>
      <c s="588" r="IE33" t="n"/>
      <c s="588" r="IF33" t="n"/>
      <c s="588" r="IG33" t="n"/>
      <c s="588" r="IH33" t="n"/>
      <c s="588" r="II33" t="n"/>
      <c s="588" r="IJ33" t="n"/>
      <c s="588" r="IK33" t="n"/>
      <c s="588" r="IL33" t="n"/>
      <c s="588" r="IM33" t="n"/>
      <c s="588" r="IN33" t="n"/>
      <c s="588" r="IO33" t="n"/>
      <c s="588" r="IP33" t="n"/>
      <c s="588" r="IQ33" t="n"/>
      <c s="588" r="IR33" t="n"/>
      <c s="588" r="IS33" t="n"/>
      <c s="588" r="IT33" t="n"/>
      <c s="588" r="IU33" t="n"/>
      <c s="588" r="IV33" t="n"/>
      <c s="588" r="IW33" t="n"/>
      <c s="588" r="IX33" t="n"/>
      <c s="588" r="IY33" t="n"/>
      <c s="588" r="IZ33" t="n"/>
      <c s="588" r="JA33" t="n"/>
      <c s="588" r="JB33" t="n"/>
      <c s="588" r="JC33" t="n"/>
      <c s="588" r="JD33" t="n"/>
      <c s="588" r="JE33" t="n"/>
      <c s="588" r="JF33" t="n"/>
      <c s="588" r="JG33" t="n"/>
      <c s="588" r="JH33" t="n"/>
      <c s="588" r="JI33" t="n"/>
      <c s="588" r="JJ33" t="n"/>
      <c s="588" r="JK33" t="n"/>
      <c s="588" r="JL33" t="n"/>
      <c s="588" r="JM33" t="n"/>
      <c s="588" r="JN33" t="n"/>
      <c s="588" r="JO33" t="n"/>
      <c s="588" r="JP33" t="n"/>
      <c s="588" r="JQ33" t="n"/>
      <c s="588" r="JR33" t="n"/>
      <c s="588" r="JS33" t="n"/>
      <c s="588" r="JT33" t="n"/>
      <c s="588" r="JU33" t="n"/>
      <c s="588" r="JV33" t="n"/>
      <c s="588" r="JW33" t="n"/>
      <c s="588" r="JX33" t="n"/>
      <c s="588" r="JY33" t="n"/>
      <c s="588" r="JZ33" t="n"/>
      <c s="588" r="KA33" t="n"/>
      <c s="588" r="KB33" t="n"/>
      <c s="588" r="KC33" t="n"/>
      <c s="588" r="KD33" t="n"/>
      <c s="588" r="KE33" t="n"/>
      <c s="588" r="KF33" t="n"/>
      <c s="588" r="KG33" t="n"/>
      <c s="588" r="KH33" t="n"/>
      <c s="588" r="KI33" t="n"/>
      <c s="588" r="KJ33" t="n"/>
      <c s="588" r="KK33" t="n"/>
      <c s="588" r="KL33" t="n"/>
      <c s="588" r="KM33" t="n"/>
      <c s="588" r="KN33" t="n"/>
      <c s="588" r="KO33" t="n"/>
      <c s="588" r="KP33" t="n"/>
      <c s="588" r="KQ33" t="n"/>
      <c s="588" r="KR33" t="n"/>
      <c s="588" r="KS33" t="n"/>
      <c s="588" r="KT33" t="n"/>
      <c s="588" r="KU33" t="n"/>
      <c s="588" r="KV33" t="n"/>
      <c s="588" r="KW33" t="n"/>
      <c s="588" r="KX33" t="n"/>
      <c s="588" r="KY33" t="n"/>
      <c s="588" r="KZ33" t="n"/>
      <c s="588" r="LA33" t="n"/>
      <c s="588" r="LB33" t="n"/>
      <c s="588" r="LC33" t="n"/>
      <c s="588" r="LD33" t="n"/>
      <c s="588" r="LE33" t="n"/>
      <c s="588" r="LF33" t="n"/>
      <c s="588" r="LG33" t="n"/>
      <c s="588" r="LH33" t="n"/>
      <c s="588" r="LI33" t="n"/>
      <c s="588" r="LJ33" t="n"/>
      <c s="588" r="LK33" t="n"/>
      <c s="588" r="LL33" t="n"/>
      <c s="588" r="LM33" t="n"/>
      <c s="588" r="LN33" t="n"/>
      <c s="588" r="LO33" t="n"/>
      <c s="588" r="LP33" t="n"/>
      <c s="588" r="LQ33" t="n"/>
      <c s="588" r="LR33" t="n"/>
      <c s="588" r="LS33" t="n"/>
      <c s="588" r="LT33" t="n"/>
      <c s="588" r="LU33" t="n"/>
      <c s="588" r="LV33" t="n"/>
      <c s="588" r="LW33" t="n"/>
      <c s="588" r="LX33" t="n"/>
      <c s="588" r="LY33" t="n"/>
      <c s="588" r="LZ33" t="n"/>
      <c s="588" r="MA33" t="n"/>
      <c s="588" r="MB33" t="n"/>
      <c s="588" r="MC33" t="n"/>
      <c s="588" r="MD33" t="n"/>
      <c s="588" r="ME33" t="n"/>
      <c s="588" r="MF33" t="n"/>
      <c s="588" r="MG33" t="n"/>
      <c s="588" r="MH33" t="n"/>
      <c s="588" r="MI33" t="n"/>
      <c s="588" r="MJ33" t="n"/>
      <c s="588" r="MK33" t="n"/>
      <c s="588" r="ML33" t="n"/>
      <c s="588" r="MM33" t="n"/>
      <c s="588" r="MN33" t="n"/>
      <c s="588" r="MO33" t="n"/>
      <c s="588" r="MP33" t="n"/>
      <c s="588" r="MQ33" t="n"/>
      <c s="588" r="MR33" t="n"/>
      <c s="588" r="MS33" t="n"/>
      <c s="588" r="MT33" t="n"/>
      <c s="588" r="MU33" t="n"/>
      <c s="588" r="MV33" t="n"/>
      <c s="588" r="MW33" t="n"/>
      <c s="588" r="MX33" t="n"/>
      <c s="588" r="MY33" t="n"/>
      <c s="588" r="MZ33" t="n"/>
      <c s="588" r="NA33" t="n"/>
      <c s="588" r="NB33" t="n"/>
      <c s="588" r="NC33" t="n"/>
      <c s="588" r="ND33" t="n"/>
      <c s="588" r="NE33" t="n"/>
      <c s="588" r="NF33" t="n"/>
      <c s="588" r="NG33" t="n"/>
      <c s="588" r="NH33" t="n"/>
      <c s="588" r="NI33" t="n"/>
      <c s="588" r="NJ33" t="n"/>
      <c s="588" r="NK33" t="n"/>
      <c s="588" r="NL33" t="n"/>
      <c s="588" r="NM33" t="n"/>
      <c s="588" r="NN33" t="n"/>
      <c s="588" r="NO33" t="n"/>
      <c s="588" r="NP33" t="n"/>
      <c s="588" r="NQ33" t="n"/>
      <c s="588" r="NR33" t="n"/>
      <c s="588" r="NS33" t="n"/>
      <c s="588" r="NT33" t="n"/>
      <c s="588" r="NU33" t="n"/>
      <c s="588" r="NV33" t="n"/>
      <c s="588" r="NW33" t="n"/>
      <c s="588" r="NX33" t="n"/>
      <c s="588" r="NY33" t="n"/>
      <c s="588" r="NZ33" t="n"/>
      <c s="588" r="OA33" t="n"/>
      <c s="588" r="OB33" t="n"/>
      <c s="588" r="OC33" t="n"/>
      <c s="588" r="OD33" t="n"/>
      <c s="588" r="OE33" t="n"/>
      <c s="588" r="OF33" t="n"/>
      <c s="588" r="OG33" t="n"/>
      <c s="588" r="OH33" t="n"/>
      <c s="588" r="OI33" t="n"/>
      <c s="588" r="OJ33" t="n"/>
      <c s="588" r="OK33" t="n"/>
      <c s="588" r="OL33" t="n"/>
      <c s="588" r="OM33" t="n"/>
      <c s="588" r="ON33" t="n"/>
      <c s="588" r="OO33" t="n"/>
      <c s="588" r="OP33" t="n"/>
      <c s="588" r="OQ33" t="n"/>
      <c s="588" r="OR33" t="n"/>
      <c s="588" r="OS33" t="n"/>
      <c s="588" r="OT33" t="n"/>
      <c s="588" r="OU33" t="n"/>
      <c s="588" r="OV33" t="n"/>
      <c s="588" r="OW33" t="n"/>
      <c s="588" r="OX33" t="n"/>
      <c s="588" r="OY33" t="n"/>
      <c s="588" r="OZ33" t="n"/>
      <c s="588" r="PA33" t="n"/>
      <c s="588" r="PB33" t="n"/>
      <c s="588" r="PC33" t="n"/>
      <c s="588" r="PD33" t="n"/>
      <c s="588" r="PE33" t="n"/>
      <c s="588" r="PF33" t="n"/>
      <c s="588" r="PG33" t="n"/>
      <c s="588" r="PH33" t="n"/>
      <c s="588" r="PI33" t="n"/>
      <c s="588" r="PJ33" t="n"/>
      <c s="588" r="PK33" t="n"/>
      <c s="588" r="PL33" t="n"/>
      <c s="588" r="PM33" t="n"/>
      <c s="588" r="PN33" t="n"/>
      <c s="588" r="PO33" t="n"/>
      <c s="588" r="PP33" t="n"/>
      <c s="588" r="PQ33" t="n"/>
      <c s="588" r="PR33" t="n"/>
      <c s="588" r="PS33" t="n"/>
      <c s="588" r="PT33" t="n"/>
      <c s="588" r="PU33" t="n"/>
      <c s="588" r="PV33" t="n"/>
      <c s="588" r="PW33" t="n"/>
      <c s="588" r="PX33" t="n"/>
      <c s="588" r="PY33" t="n"/>
      <c s="588" r="PZ33" t="n"/>
      <c s="588" r="QA33" t="n"/>
      <c s="588" r="QB33" t="n"/>
      <c s="588" r="QC33" t="n"/>
      <c s="588" r="QD33" t="n"/>
      <c s="588" r="QE33" t="n"/>
      <c s="588" r="QF33" t="n"/>
      <c s="588" r="QG33" t="n"/>
      <c s="588" r="QH33" t="n"/>
      <c s="588" r="QI33" t="n"/>
      <c s="588" r="QJ33" t="n"/>
      <c s="588" r="QK33" t="n"/>
      <c s="588" r="QL33" t="n"/>
      <c s="588" r="QM33" t="n"/>
      <c s="588" r="QN33" t="n"/>
      <c s="588" r="QO33" t="n"/>
      <c s="588" r="QP33" t="n"/>
      <c s="588" r="QQ33" t="n"/>
      <c s="588" r="QR33" t="n"/>
      <c s="588" r="QS33" t="n"/>
      <c s="588" r="QT33" t="n"/>
      <c s="588" r="QU33" t="n"/>
      <c s="588" r="QV33" t="n"/>
      <c s="588" r="QW33" t="n"/>
      <c s="588" r="QX33" t="n"/>
      <c s="588" r="QY33" t="n"/>
      <c s="588" r="QZ33" t="n"/>
      <c s="588" r="RA33" t="n"/>
      <c s="588" r="RB33" t="n"/>
      <c s="588" r="RC33" t="n"/>
      <c s="588" r="RD33" t="n"/>
      <c s="588" r="RE33" t="n"/>
      <c s="588" r="RF33" t="n"/>
      <c s="588" r="RG33" t="n"/>
      <c s="588" r="RH33" t="n"/>
      <c s="588" r="RI33" t="n"/>
      <c s="588" r="RJ33" t="n"/>
      <c s="588" r="RK33" t="n"/>
      <c s="588" r="RL33" t="n"/>
      <c s="588" r="RM33" t="n"/>
      <c s="588" r="RN33" t="n"/>
      <c s="588" r="RO33" t="n"/>
      <c s="588" r="RP33" t="n"/>
      <c s="588" r="RQ33" t="n"/>
      <c s="588" r="RR33" t="n"/>
      <c s="588" r="RS33" t="n"/>
      <c s="588" r="RT33" t="n"/>
      <c s="588" r="RU33" t="n"/>
      <c s="588" r="RV33" t="n"/>
      <c s="588" r="RW33" t="n"/>
      <c s="588" r="RX33" t="n"/>
      <c s="588" r="RY33" t="n"/>
      <c s="588" r="RZ33" t="n"/>
      <c s="588" r="SA33" t="n"/>
      <c s="588" r="SB33" t="n"/>
      <c s="588" r="SC33" t="n"/>
      <c s="588" r="SD33" t="n"/>
      <c s="588" r="SE33" t="n"/>
      <c s="588" r="SF33" t="n"/>
      <c s="588" r="SG33" t="n"/>
      <c s="588" r="SH33" t="n"/>
      <c s="588" r="SI33" t="n"/>
      <c s="588" r="SJ33" t="n"/>
      <c s="588" r="SK33" t="n"/>
      <c s="588" r="SL33" t="n"/>
      <c s="588" r="SM33" t="n"/>
      <c s="588" r="SN33" t="n"/>
      <c s="588" r="SO33" t="n"/>
      <c s="588" r="SP33" t="n"/>
      <c s="588" r="SQ33" t="n"/>
      <c s="588" r="SR33" t="n"/>
      <c s="588" r="SS33" t="n"/>
      <c s="588" r="ST33" t="n"/>
      <c s="588" r="SU33" t="n"/>
      <c s="588" r="SV33" t="n"/>
      <c s="588" r="SW33" t="n"/>
      <c s="588" r="SX33" t="n"/>
      <c s="588" r="SY33" t="n"/>
      <c s="588" r="SZ33" t="n"/>
      <c s="588" r="TA33" t="n"/>
      <c s="588" r="TB33" t="n"/>
      <c s="588" r="TC33" t="n"/>
      <c s="588" r="TD33" t="n"/>
      <c s="588" r="TE33" t="n"/>
      <c s="588" r="TF33" t="n"/>
      <c s="588" r="TG33" t="n"/>
      <c s="588" r="TH33" t="n"/>
      <c s="588" r="TI33" t="n"/>
      <c s="588" r="TJ33" t="n"/>
      <c s="588" r="TK33" t="n"/>
      <c s="588" r="TL33" t="n"/>
      <c s="588" r="TM33" t="n"/>
      <c s="588" r="TN33" t="n"/>
      <c s="588" r="TO33" t="n"/>
      <c s="588" r="TP33" t="n"/>
      <c s="588" r="TQ33" t="n"/>
      <c s="588" r="TR33" t="n"/>
      <c s="588" r="TS33" t="n"/>
      <c s="588" r="TT33" t="n"/>
      <c s="588" r="TU33" t="n"/>
      <c s="588" r="TV33" t="n"/>
      <c s="588" r="TW33" t="n"/>
      <c s="588" r="TX33" t="n"/>
      <c s="588" r="TY33" t="n"/>
      <c s="588" r="TZ33" t="n"/>
      <c s="588" r="UA33" t="n"/>
      <c s="588" r="UB33" t="n"/>
      <c s="588" r="UC33" t="n"/>
      <c s="588" r="UD33" t="n"/>
      <c s="588" r="UE33" t="n"/>
      <c s="588" r="UF33" t="n"/>
      <c s="588" r="UG33" t="n"/>
      <c s="588" r="UH33" t="n"/>
      <c s="588" r="UI33" t="n"/>
      <c s="588" r="UJ33" t="n"/>
      <c s="588" r="UK33" t="n"/>
      <c s="588" r="UL33" t="n"/>
      <c s="588" r="UM33" t="n"/>
      <c s="588" r="UN33" t="n"/>
      <c s="588" r="UO33" t="n"/>
      <c s="588" r="UP33" t="n"/>
      <c s="588" r="UQ33" t="n"/>
      <c s="588" r="UR33" t="n"/>
      <c s="588" r="US33" t="n"/>
      <c s="588" r="UT33" t="n"/>
      <c s="588" r="UU33" t="n"/>
      <c s="588" r="UV33" t="n"/>
      <c s="588" r="UW33" t="n"/>
      <c s="588" r="UX33" t="n"/>
      <c s="588" r="UY33" t="n"/>
      <c s="588" r="UZ33" t="n"/>
      <c s="588" r="VA33" t="n"/>
      <c s="588" r="VB33" t="n"/>
      <c s="588" r="VC33" t="n"/>
      <c s="588" r="VD33" t="n"/>
      <c s="588" r="VE33" t="n"/>
      <c s="588" r="VF33" t="n"/>
      <c s="588" r="VG33" t="n"/>
      <c s="588" r="VH33" t="n"/>
      <c s="588" r="VI33" t="n"/>
      <c s="588" r="VJ33" t="n"/>
      <c s="588" r="VK33" t="n"/>
      <c s="588" r="VL33" t="n"/>
      <c s="588" r="VM33" t="n"/>
      <c s="588" r="VN33" t="n"/>
      <c s="588" r="VO33" t="n"/>
      <c s="588" r="VP33" t="n"/>
      <c s="588" r="VQ33" t="n"/>
      <c s="588" r="VR33" t="n"/>
      <c s="588" r="VS33" t="n"/>
      <c s="588" r="VT33" t="n"/>
      <c s="588" r="VU33" t="n"/>
      <c s="588" r="VV33" t="n"/>
      <c s="588" r="VW33" t="n"/>
      <c s="588" r="VX33" t="n"/>
      <c s="588" r="VY33" t="n"/>
      <c s="588" r="VZ33" t="n"/>
      <c s="588" r="WA33" t="n"/>
      <c s="588" r="WB33" t="n"/>
      <c s="588" r="WC33" t="n"/>
      <c s="588" r="WD33" t="n"/>
      <c s="588" r="WE33" t="n"/>
      <c s="588" r="WF33" t="n"/>
      <c s="588" r="WG33" t="n"/>
      <c s="588" r="WH33" t="n"/>
      <c s="588" r="WI33" t="n"/>
      <c s="588" r="WJ33" t="n"/>
      <c s="588" r="WK33" t="n"/>
      <c s="588" r="WL33" t="n"/>
      <c s="588" r="WM33" t="n"/>
      <c s="588" r="WN33" t="n"/>
      <c s="588" r="WO33" t="n"/>
      <c s="588" r="WP33" t="n"/>
      <c s="588" r="WQ33" t="n"/>
      <c s="588" r="WR33" t="n"/>
      <c s="588" r="WS33" t="n"/>
      <c s="588" r="WT33" t="n"/>
      <c s="588" r="WU33" t="n"/>
      <c s="588" r="WV33" t="n"/>
      <c s="588" r="WW33" t="n"/>
      <c s="588" r="WX33" t="n"/>
      <c s="588" r="WY33" t="n"/>
      <c s="588" r="WZ33" t="n"/>
      <c s="588" r="XA33" t="n"/>
      <c s="588" r="XB33" t="n"/>
      <c s="588" r="XC33" t="n"/>
      <c s="588" r="XD33" t="n"/>
      <c s="588" r="XE33" t="n"/>
      <c s="588" r="XF33" t="n"/>
      <c s="588" r="XG33" t="n"/>
      <c s="588" r="XH33" t="n"/>
      <c s="588" r="XI33" t="n"/>
      <c s="588" r="XJ33" t="n"/>
      <c s="588" r="XK33" t="n"/>
      <c s="588" r="XL33" t="n"/>
      <c s="588" r="XM33" t="n"/>
      <c s="588" r="XN33" t="n"/>
      <c s="588" r="XO33" t="n"/>
      <c s="588" r="XP33" t="n"/>
      <c s="588" r="XQ33" t="n"/>
      <c s="588" r="XR33" t="n"/>
      <c s="588" r="XS33" t="n"/>
      <c s="588" r="XT33" t="n"/>
      <c s="588" r="XU33" t="n"/>
      <c s="588" r="XV33" t="n"/>
      <c s="588" r="XW33" t="n"/>
      <c s="588" r="XX33" t="n"/>
      <c s="588" r="XY33" t="n"/>
      <c s="588" r="XZ33" t="n"/>
      <c s="588" r="YA33" t="n"/>
      <c s="588" r="YB33" t="n"/>
      <c s="588" r="YC33" t="n"/>
      <c s="588" r="YD33" t="n"/>
      <c s="588" r="YE33" t="n"/>
      <c s="588" r="YF33" t="n"/>
      <c s="588" r="YG33" t="n"/>
      <c s="588" r="YH33" t="n"/>
      <c s="588" r="YI33" t="n"/>
      <c s="588" r="YJ33" t="n"/>
      <c s="588" r="YK33" t="n"/>
      <c s="588" r="YL33" t="n"/>
      <c s="588" r="YM33" t="n"/>
      <c s="588" r="YN33" t="n"/>
      <c s="588" r="YO33" t="n"/>
      <c s="588" r="YP33" t="n"/>
      <c s="588" r="YQ33" t="n"/>
      <c s="588" r="YR33" t="n"/>
      <c s="588" r="YS33" t="n"/>
      <c s="588" r="YT33" t="n"/>
      <c s="588" r="YU33" t="n"/>
      <c s="588" r="YV33" t="n"/>
      <c s="588" r="YW33" t="n"/>
      <c s="588" r="YX33" t="n"/>
      <c s="588" r="YY33" t="n"/>
      <c s="588" r="YZ33" t="n"/>
      <c s="588" r="ZA33" t="n"/>
      <c s="588" r="ZB33" t="n"/>
      <c s="588" r="ZC33" t="n"/>
      <c s="588" r="ZD33" t="n"/>
      <c s="588" r="ZE33" t="n"/>
      <c s="588" r="ZF33" t="n"/>
      <c s="588" r="ZG33" t="n"/>
      <c s="588" r="ZH33" t="n"/>
      <c s="588" r="ZI33" t="n"/>
      <c s="588" r="ZJ33" t="n"/>
      <c s="588" r="ZK33" t="n"/>
      <c s="588" r="ZL33" t="n"/>
      <c s="588" r="ZM33" t="n"/>
      <c s="588" r="ZN33" t="n"/>
      <c s="588" r="ZO33" t="n"/>
      <c s="588" r="ZP33" t="n"/>
      <c s="588" r="ZQ33" t="n"/>
      <c s="588" r="ZR33" t="n"/>
      <c s="588" r="ZS33" t="n"/>
      <c s="588" r="ZT33" t="n"/>
      <c s="588" r="ZU33" t="n"/>
      <c s="588" r="ZV33" t="n"/>
      <c s="588" r="ZW33" t="n"/>
      <c s="588" r="ZX33" t="n"/>
      <c s="588" r="ZY33" t="n"/>
      <c s="588" r="ZZ33" t="n"/>
      <c s="588" r="AAA33" t="n"/>
      <c s="588" r="AAB33" t="n"/>
      <c s="588" r="AAC33" t="n"/>
      <c s="588" r="AAD33" t="n"/>
      <c s="588" r="AAE33" t="n"/>
      <c s="588" r="AAF33" t="n"/>
      <c s="588" r="AAG33" t="n"/>
      <c s="588" r="AAH33" t="n"/>
      <c s="588" r="AAI33" t="n"/>
      <c s="588" r="AAJ33" t="n"/>
      <c s="588" r="AAK33" t="n"/>
      <c s="588" r="AAL33" t="n"/>
      <c s="588" r="AAM33" t="n"/>
      <c s="588" r="AAN33" t="n"/>
      <c s="588" r="AAO33" t="n"/>
      <c s="588" r="AAP33" t="n"/>
      <c s="588" r="AAQ33" t="n"/>
      <c s="588" r="AAR33" t="n"/>
      <c s="588" r="AAS33" t="n"/>
      <c s="588" r="AAT33" t="n"/>
      <c s="588" r="AAU33" t="n"/>
      <c s="588" r="AAV33" t="n"/>
      <c s="588" r="AAW33" t="n"/>
      <c s="588" r="AAX33" t="n"/>
      <c s="588" r="AAY33" t="n"/>
      <c s="588" r="AAZ33" t="n"/>
      <c s="588" r="ABA33" t="n"/>
      <c s="588" r="ABB33" t="n"/>
      <c s="588" r="ABC33" t="n"/>
      <c s="588" r="ABD33" t="n"/>
      <c s="588" r="ABE33" t="n"/>
      <c s="588" r="ABF33" t="n"/>
      <c s="588" r="ABG33" t="n"/>
      <c s="588" r="ABH33" t="n"/>
      <c s="588" r="ABI33" t="n"/>
      <c s="588" r="ABJ33" t="n"/>
      <c s="588" r="ABK33" t="n"/>
      <c s="588" r="ABL33" t="n"/>
      <c s="588" r="ABM33" t="n"/>
      <c s="588" r="ABN33" t="n"/>
      <c s="588" r="ABO33" t="n"/>
      <c s="588" r="ABP33" t="n"/>
      <c s="588" r="ABQ33" t="n"/>
      <c s="588" r="ABR33" t="n"/>
      <c s="588" r="ABS33" t="n"/>
      <c s="588" r="ABT33" t="n"/>
      <c s="588" r="ABU33" t="n"/>
      <c s="588" r="ABV33" t="n"/>
      <c s="588" r="ABW33" t="n"/>
      <c s="588" r="ABX33" t="n"/>
      <c s="588" r="ABY33" t="n"/>
      <c s="588" r="ABZ33" t="n"/>
      <c s="588" r="ACA33" t="n"/>
      <c s="588" r="ACB33" t="n"/>
      <c s="588" r="ACC33" t="n"/>
      <c s="588" r="ACD33" t="n"/>
      <c s="588" r="ACE33" t="n"/>
      <c s="588" r="ACF33" t="n"/>
      <c s="588" r="ACG33" t="n"/>
      <c s="588" r="ACH33" t="n"/>
      <c s="588" r="ACI33" t="n"/>
      <c s="588" r="ACJ33" t="n"/>
      <c s="588" r="ACK33" t="n"/>
      <c s="588" r="ACL33" t="n"/>
      <c s="588" r="ACM33" t="n"/>
      <c s="588" r="ACN33" t="n"/>
      <c s="588" r="ACO33" t="n"/>
      <c s="588" r="ACP33" t="n"/>
      <c s="588" r="ACQ33" t="n"/>
      <c s="588" r="ACR33" t="n"/>
      <c s="588" r="ACS33" t="n"/>
      <c s="588" r="ACT33" t="n"/>
      <c s="588" r="ACU33" t="n"/>
      <c s="588" r="ACV33" t="n"/>
      <c s="588" r="ACW33" t="n"/>
      <c s="588" r="ACX33" t="n"/>
      <c s="588" r="ACY33" t="n"/>
      <c s="588" r="ACZ33" t="n"/>
      <c s="588" r="ADA33" t="n"/>
      <c s="588" r="ADB33" t="n"/>
      <c s="588" r="ADC33" t="n"/>
      <c s="588" r="ADD33" t="n"/>
      <c s="588" r="ADE33" t="n"/>
      <c s="588" r="ADF33" t="n"/>
      <c s="588" r="ADG33" t="n"/>
      <c s="588" r="ADH33" t="n"/>
      <c s="588" r="ADI33" t="n"/>
      <c s="588" r="ADJ33" t="n"/>
      <c s="588" r="ADK33" t="n"/>
      <c s="588" r="ADL33" t="n"/>
      <c s="588" r="ADM33" t="n"/>
      <c s="588" r="ADN33" t="n"/>
      <c s="588" r="ADO33" t="n"/>
      <c s="588" r="ADP33" t="n"/>
      <c s="588" r="ADQ33" t="n"/>
      <c s="588" r="ADR33" t="n"/>
      <c s="588" r="ADS33" t="n"/>
      <c s="588" r="ADT33" t="n"/>
      <c s="588" r="ADU33" t="n"/>
      <c s="588" r="ADV33" t="n"/>
      <c s="588" r="ADW33" t="n"/>
      <c s="588" r="ADX33" t="n"/>
      <c s="588" r="ADY33" t="n"/>
      <c s="588" r="ADZ33" t="n"/>
      <c s="588" r="AEA33" t="n"/>
      <c s="588" r="AEB33" t="n"/>
      <c s="588" r="AEC33" t="n"/>
      <c s="588" r="AED33" t="n"/>
      <c s="588" r="AEE33" t="n"/>
      <c s="588" r="AEF33" t="n"/>
      <c s="588" r="AEG33" t="n"/>
      <c s="588" r="AEH33" t="n"/>
      <c s="588" r="AEI33" t="n"/>
      <c s="588" r="AEJ33" t="n"/>
      <c s="588" r="AEK33" t="n"/>
      <c s="588" r="AEL33" t="n"/>
      <c s="588" r="AEM33" t="n"/>
      <c s="588" r="AEN33" t="n"/>
      <c s="588" r="AEO33" t="n"/>
      <c s="588" r="AEP33" t="n"/>
      <c s="588" r="AEQ33" t="n"/>
      <c s="588" r="AER33" t="n"/>
      <c s="588" r="AES33" t="n"/>
      <c s="588" r="AET33" t="n"/>
      <c s="588" r="AEU33" t="n"/>
      <c s="588" r="AEV33" t="n"/>
      <c s="588" r="AEW33" t="n"/>
      <c s="588" r="AEX33" t="n"/>
      <c s="588" r="AEY33" t="n"/>
      <c s="588" r="AEZ33" t="n"/>
      <c s="588" r="AFA33" t="n"/>
      <c s="588" r="AFB33" t="n"/>
      <c s="588" r="AFC33" t="n"/>
      <c s="588" r="AFD33" t="n"/>
      <c s="588" r="AFE33" t="n"/>
      <c s="588" r="AFF33" t="n"/>
      <c s="588" r="AFG33" t="n"/>
      <c s="588" r="AFH33" t="n"/>
      <c s="588" r="AFI33" t="n"/>
      <c s="588" r="AFJ33" t="n"/>
      <c s="588" r="AFK33" t="n"/>
      <c s="588" r="AFL33" t="n"/>
      <c s="588" r="AFM33" t="n"/>
      <c s="588" r="AFN33" t="n"/>
      <c s="588" r="AFO33" t="n"/>
      <c s="588" r="AFP33" t="n"/>
      <c s="588" r="AFQ33" t="n"/>
      <c s="588" r="AFR33" t="n"/>
      <c s="588" r="AFS33" t="n"/>
      <c s="588" r="AFT33" t="n"/>
      <c s="588" r="AFU33" t="n"/>
      <c s="588" r="AFV33" t="n"/>
      <c s="588" r="AFW33" t="n"/>
      <c s="588" r="AFX33" t="n"/>
      <c s="588" r="AFY33" t="n"/>
      <c s="588" r="AFZ33" t="n"/>
      <c s="588" r="AGA33" t="n"/>
      <c s="588" r="AGB33" t="n"/>
      <c s="588" r="AGC33" t="n"/>
      <c s="588" r="AGD33" t="n"/>
      <c s="588" r="AGE33" t="n"/>
      <c s="588" r="AGF33" t="n"/>
      <c s="588" r="AGG33" t="n"/>
      <c s="588" r="AGH33" t="n"/>
      <c s="588" r="AGI33" t="n"/>
      <c s="588" r="AGJ33" t="n"/>
      <c s="588" r="AGK33" t="n"/>
      <c s="588" r="AGL33" t="n"/>
      <c s="588" r="AGM33" t="n"/>
      <c s="588" r="AGN33" t="n"/>
      <c s="588" r="AGO33" t="n"/>
      <c s="588" r="AGP33" t="n"/>
      <c s="588" r="AGQ33" t="n"/>
      <c s="588" r="AGR33" t="n"/>
      <c s="588" r="AGS33" t="n"/>
      <c s="588" r="AGT33" t="n"/>
      <c s="588" r="AGU33" t="n"/>
      <c s="588" r="AGV33" t="n"/>
      <c s="588" r="AGW33" t="n"/>
      <c s="588" r="AGX33" t="n"/>
      <c s="588" r="AGY33" t="n"/>
      <c s="588" r="AGZ33" t="n"/>
      <c s="588" r="AHA33" t="n"/>
      <c s="588" r="AHB33" t="n"/>
      <c s="588" r="AHC33" t="n"/>
      <c s="588" r="AHD33" t="n"/>
      <c s="588" r="AHE33" t="n"/>
      <c s="588" r="AHF33" t="n"/>
      <c s="588" r="AHG33" t="n"/>
      <c s="588" r="AHH33" t="n"/>
      <c s="588" r="AHI33" t="n"/>
      <c s="588" r="AHJ33" t="n"/>
      <c s="588" r="AHK33" t="n"/>
      <c s="588" r="AHL33" t="n"/>
      <c s="588" r="AHM33" t="n"/>
      <c s="588" r="AHN33" t="n"/>
      <c s="588" r="AHO33" t="n"/>
      <c s="588" r="AHP33" t="n"/>
      <c s="588" r="AHQ33" t="n"/>
      <c s="588" r="AHR33" t="n"/>
      <c s="588" r="AHS33" t="n"/>
      <c s="588" r="AHT33" t="n"/>
      <c s="588" r="AHU33" t="n"/>
      <c s="588" r="AHV33" t="n"/>
      <c s="588" r="AHW33" t="n"/>
      <c s="588" r="AHX33" t="n"/>
      <c s="588" r="AHY33" t="n"/>
      <c s="588" r="AHZ33" t="n"/>
      <c s="588" r="AIA33" t="n"/>
      <c s="588" r="AIB33" t="n"/>
      <c s="588" r="AIC33" t="n"/>
      <c s="588" r="AID33" t="n"/>
      <c s="588" r="AIE33" t="n"/>
      <c s="588" r="AIF33" t="n"/>
      <c s="588" r="AIG33" t="n"/>
      <c s="588" r="AIH33" t="n"/>
      <c s="588" r="AII33" t="n"/>
      <c s="588" r="AIJ33" t="n"/>
      <c s="588" r="AIK33" t="n"/>
      <c s="588" r="AIL33" t="n"/>
      <c s="588" r="AIM33" t="n"/>
      <c s="588" r="AIN33" t="n"/>
      <c s="588" r="AIO33" t="n"/>
      <c s="588" r="AIP33" t="n"/>
      <c s="588" r="AIQ33" t="n"/>
      <c s="588" r="AIR33" t="n"/>
      <c s="588" r="AIS33" t="n"/>
      <c s="588" r="AIT33" t="n"/>
      <c s="588" r="AIU33" t="n"/>
      <c s="588" r="AIV33" t="n"/>
      <c s="588" r="AIW33" t="n"/>
      <c s="588" r="AIX33" t="n"/>
      <c s="588" r="AIY33" t="n"/>
      <c s="588" r="AIZ33" t="n"/>
      <c s="588" r="AJA33" t="n"/>
      <c s="588" r="AJB33" t="n"/>
      <c s="588" r="AJC33" t="n"/>
      <c s="588" r="AJD33" t="n"/>
      <c s="588" r="AJE33" t="n"/>
      <c s="588" r="AJF33" t="n"/>
      <c s="588" r="AJG33" t="n"/>
      <c s="588" r="AJH33" t="n"/>
      <c s="588" r="AJI33" t="n"/>
      <c s="588" r="AJJ33" t="n"/>
      <c s="588" r="AJK33" t="n"/>
      <c s="588" r="AJL33" t="n"/>
      <c s="588" r="AJM33" t="n"/>
      <c s="588" r="AJN33" t="n"/>
      <c s="588" r="AJO33" t="n"/>
      <c s="588" r="AJP33" t="n"/>
      <c s="588" r="AJQ33" t="n"/>
      <c s="588" r="AJR33" t="n"/>
      <c s="588" r="AJS33" t="n"/>
      <c s="588" r="AJT33" t="n"/>
      <c s="588" r="AJU33" t="n"/>
      <c s="588" r="AJV33" t="n"/>
      <c s="588" r="AJW33" t="n"/>
      <c s="588" r="AJX33" t="n"/>
      <c s="588" r="AJY33" t="n"/>
      <c s="588" r="AJZ33" t="n"/>
      <c s="588" r="AKA33" t="n"/>
      <c s="588" r="AKB33" t="n"/>
      <c s="588" r="AKC33" t="n"/>
      <c s="588" r="AKD33" t="n"/>
      <c s="588" r="AKE33" t="n"/>
      <c s="588" r="AKF33" t="n"/>
      <c s="588" r="AKG33" t="n"/>
      <c s="588" r="AKH33" t="n"/>
      <c s="588" r="AKI33" t="n"/>
      <c s="588" r="AKJ33" t="n"/>
      <c s="588" r="AKK33" t="n"/>
      <c s="588" r="AKL33" t="n"/>
      <c s="588" r="AKM33" t="n"/>
      <c s="588" r="AKN33" t="n"/>
      <c s="588" r="AKO33" t="n"/>
      <c s="588" r="AKP33" t="n"/>
      <c s="588" r="AKQ33" t="n"/>
      <c s="588" r="AKR33" t="n"/>
      <c s="588" r="AKS33" t="n"/>
      <c s="588" r="AKT33" t="n"/>
      <c s="588" r="AKU33" t="n"/>
      <c s="588" r="AKV33" t="n"/>
      <c s="588" r="AKW33" t="n"/>
      <c s="588" r="AKX33" t="n"/>
      <c s="588" r="AKY33" t="n"/>
      <c s="588" r="AKZ33" t="n"/>
      <c s="588" r="ALA33" t="n"/>
      <c s="588" r="ALB33" t="n"/>
      <c s="588" r="ALC33" t="n"/>
      <c s="588" r="ALD33" t="n"/>
      <c s="588" r="ALE33" t="n"/>
      <c s="588" r="ALF33" t="n"/>
      <c s="588" r="ALG33" t="n"/>
      <c s="588" r="ALH33" t="n"/>
      <c s="588" r="ALI33" t="n"/>
      <c s="588" r="ALJ33" t="n"/>
      <c s="588" r="ALK33" t="n"/>
      <c s="588" r="ALL33" t="n"/>
      <c s="588" r="ALM33" t="n"/>
      <c s="588" r="ALN33" t="n"/>
      <c s="588" r="ALO33" t="n"/>
      <c s="588" r="ALP33" t="n"/>
      <c s="588" r="ALQ33" t="n"/>
      <c s="588" r="ALR33" t="n"/>
      <c s="588" r="ALS33" t="n"/>
      <c s="588" r="ALT33" t="n"/>
      <c s="588" r="ALU33" t="n"/>
      <c s="588" r="ALV33" t="n"/>
      <c s="588" r="ALW33" t="n"/>
      <c s="588" r="ALX33" t="n"/>
      <c s="588" r="ALY33" t="n"/>
      <c s="588" r="ALZ33" t="n"/>
      <c s="588" r="AMA33" t="n"/>
      <c s="588" r="AMB33" t="n"/>
      <c s="588" r="AMC33" t="n"/>
      <c s="588" r="AMD33" t="n"/>
      <c s="588" r="AME33" t="n"/>
      <c s="588" r="AMF33" t="n"/>
      <c s="588" r="AMG33" t="n"/>
      <c s="588" r="AMH33" t="n"/>
      <c s="588" r="AMI33" t="n"/>
      <c s="588" r="AMJ33" t="n"/>
    </row>
    <row customHeight="1" s="737" r="34" ht="16.5" spans="1:1024">
      <c s="644" r="A34" t="s">
        <v>835</v>
      </c>
      <c s="323" r="B34" t="s">
        <v>817</v>
      </c>
      <c s="636" r="C34">
        <f>IF(B34="OK","SIM","NÃO")</f>
        <v/>
      </c>
      <c s="396" r="D34" t="s">
        <v>4100</v>
      </c>
      <c s="279" r="E34" t="s">
        <v>1227</v>
      </c>
      <c s="553" r="F34" t="s">
        <v>891</v>
      </c>
      <c s="243" r="G34" t="s">
        <v>4101</v>
      </c>
      <c s="629" r="H34" t="s">
        <v>4091</v>
      </c>
      <c s="632" r="I34" t="s">
        <v>797</v>
      </c>
      <c s="634" r="J34" t="s">
        <v>48</v>
      </c>
      <c s="242" r="K34" t="s">
        <v>806</v>
      </c>
      <c s="242" r="L34" t="s">
        <v>4102</v>
      </c>
      <c s="241" r="M34" t="s">
        <v>4050</v>
      </c>
      <c s="367" r="N34" t="s">
        <v>4103</v>
      </c>
      <c s="245" r="O34" t="s">
        <v>1017</v>
      </c>
      <c s="243" r="P34" t="s">
        <v>23</v>
      </c>
      <c s="243" r="Q34" t="s">
        <v>665</v>
      </c>
      <c s="637" r="R34" t="n"/>
      <c s="640" r="S34" t="n"/>
      <c s="588" r="T34" t="n"/>
      <c s="588" r="U34" t="n"/>
      <c s="588" r="V34" t="n"/>
      <c s="588" r="W34" t="n"/>
      <c s="588" r="X34" t="n"/>
      <c s="588" r="Y34" t="n"/>
      <c s="588" r="Z34" t="n"/>
      <c s="588" r="AA34" t="n"/>
      <c s="588" r="AB34" t="n"/>
      <c s="588" r="AC34" t="n"/>
      <c s="588" r="AD34" t="n"/>
      <c s="588" r="AE34" t="n"/>
      <c s="588" r="AF34" t="n"/>
      <c s="588" r="AG34" t="n"/>
      <c s="588" r="AH34" t="n"/>
      <c s="588" r="AI34" t="n"/>
      <c s="588" r="AJ34" t="n"/>
      <c s="588" r="AK34" t="n"/>
      <c s="588" r="AL34" t="n"/>
      <c s="588" r="AM34" t="n"/>
      <c s="588" r="AN34" t="n"/>
      <c s="588" r="AO34" t="n"/>
      <c s="588" r="AP34" t="n"/>
      <c s="588" r="AQ34" t="n"/>
      <c s="588" r="AR34" t="n"/>
      <c s="588" r="AS34" t="n"/>
      <c s="588" r="AT34" t="n"/>
      <c s="588" r="AU34" t="n"/>
      <c s="588" r="AV34" t="n"/>
      <c s="588" r="AW34" t="n"/>
      <c s="588" r="AX34" t="n"/>
      <c s="588" r="AY34" t="n"/>
      <c s="588" r="AZ34" t="n"/>
      <c s="588" r="BA34" t="n"/>
      <c s="588" r="BB34" t="n"/>
      <c s="588" r="BC34" t="n"/>
      <c s="588" r="BD34" t="n"/>
      <c s="588" r="BE34" t="n"/>
      <c s="588" r="BF34" t="n"/>
      <c s="588" r="BG34" t="n"/>
      <c s="588" r="BH34" t="n"/>
      <c s="588" r="BI34" t="n"/>
      <c s="588" r="BJ34" t="n"/>
      <c s="588" r="BK34" t="n"/>
      <c s="588" r="BL34" t="n"/>
      <c s="588" r="BM34" t="n"/>
      <c s="588" r="BN34" t="n"/>
      <c s="588" r="BO34" t="n"/>
      <c s="588" r="BP34" t="n"/>
      <c s="588" r="BQ34" t="n"/>
      <c s="588" r="BR34" t="n"/>
      <c s="588" r="BS34" t="n"/>
      <c s="588" r="BT34" t="n"/>
      <c s="588" r="BU34" t="n"/>
      <c s="588" r="BV34" t="n"/>
      <c s="588" r="BW34" t="n"/>
      <c s="588" r="BX34" t="n"/>
      <c s="588" r="BY34" t="n"/>
      <c s="588" r="BZ34" t="n"/>
      <c s="588" r="CA34" t="n"/>
      <c s="588" r="CB34" t="n"/>
      <c s="588" r="CC34" t="n"/>
      <c s="588" r="CD34" t="n"/>
      <c s="588" r="CE34" t="n"/>
      <c s="588" r="CF34" t="n"/>
      <c s="588" r="CG34" t="n"/>
      <c s="588" r="CH34" t="n"/>
      <c s="588" r="CI34" t="n"/>
      <c s="588" r="CJ34" t="n"/>
      <c s="588" r="CK34" t="n"/>
      <c s="588" r="CL34" t="n"/>
      <c s="588" r="CM34" t="n"/>
      <c s="588" r="CN34" t="n"/>
      <c s="588" r="CO34" t="n"/>
      <c s="588" r="CP34" t="n"/>
      <c s="588" r="CQ34" t="n"/>
      <c s="588" r="CR34" t="n"/>
      <c s="588" r="CS34" t="n"/>
      <c s="588" r="CT34" t="n"/>
      <c s="588" r="CU34" t="n"/>
      <c s="588" r="CV34" t="n"/>
      <c s="588" r="CW34" t="n"/>
      <c s="588" r="CX34" t="n"/>
      <c s="588" r="CY34" t="n"/>
      <c s="588" r="CZ34" t="n"/>
      <c s="588" r="DA34" t="n"/>
      <c s="588" r="DB34" t="n"/>
      <c s="588" r="DC34" t="n"/>
      <c s="588" r="DD34" t="n"/>
      <c s="588" r="DE34" t="n"/>
      <c s="588" r="DF34" t="n"/>
      <c s="588" r="DG34" t="n"/>
      <c s="588" r="DH34" t="n"/>
      <c s="588" r="DI34" t="n"/>
      <c s="588" r="DJ34" t="n"/>
      <c s="588" r="DK34" t="n"/>
      <c s="588" r="DL34" t="n"/>
      <c s="588" r="DM34" t="n"/>
      <c s="588" r="DN34" t="n"/>
      <c s="588" r="DO34" t="n"/>
      <c s="588" r="DP34" t="n"/>
      <c s="588" r="DQ34" t="n"/>
      <c s="588" r="DR34" t="n"/>
      <c s="588" r="DS34" t="n"/>
      <c s="588" r="DT34" t="n"/>
      <c s="588" r="DU34" t="n"/>
      <c s="588" r="DV34" t="n"/>
      <c s="588" r="DW34" t="n"/>
      <c s="588" r="DX34" t="n"/>
      <c s="588" r="DY34" t="n"/>
      <c s="588" r="DZ34" t="n"/>
      <c s="588" r="EA34" t="n"/>
      <c s="588" r="EB34" t="n"/>
      <c s="588" r="EC34" t="n"/>
      <c s="588" r="ED34" t="n"/>
      <c s="588" r="EE34" t="n"/>
      <c s="588" r="EF34" t="n"/>
      <c s="588" r="EG34" t="n"/>
      <c s="588" r="EH34" t="n"/>
      <c s="588" r="EI34" t="n"/>
      <c s="588" r="EJ34" t="n"/>
      <c s="588" r="EK34" t="n"/>
      <c s="588" r="EL34" t="n"/>
      <c s="588" r="EM34" t="n"/>
      <c s="588" r="EN34" t="n"/>
      <c s="588" r="EO34" t="n"/>
      <c s="588" r="EP34" t="n"/>
      <c s="588" r="EQ34" t="n"/>
      <c s="588" r="ER34" t="n"/>
      <c s="588" r="ES34" t="n"/>
      <c s="588" r="ET34" t="n"/>
      <c s="588" r="EU34" t="n"/>
      <c s="588" r="EV34" t="n"/>
      <c s="588" r="EW34" t="n"/>
      <c s="588" r="EX34" t="n"/>
      <c s="588" r="EY34" t="n"/>
      <c s="588" r="EZ34" t="n"/>
      <c s="588" r="FA34" t="n"/>
      <c s="588" r="FB34" t="n"/>
      <c s="588" r="FC34" t="n"/>
      <c s="588" r="FD34" t="n"/>
      <c s="588" r="FE34" t="n"/>
      <c s="588" r="FF34" t="n"/>
      <c s="588" r="FG34" t="n"/>
      <c s="588" r="FH34" t="n"/>
      <c s="588" r="FI34" t="n"/>
      <c s="588" r="FJ34" t="n"/>
      <c s="588" r="FK34" t="n"/>
      <c s="588" r="FL34" t="n"/>
      <c s="588" r="FM34" t="n"/>
      <c s="588" r="FN34" t="n"/>
      <c s="588" r="FO34" t="n"/>
      <c s="588" r="FP34" t="n"/>
      <c s="588" r="FQ34" t="n"/>
      <c s="588" r="FR34" t="n"/>
      <c s="588" r="FS34" t="n"/>
      <c s="588" r="FT34" t="n"/>
      <c s="588" r="FU34" t="n"/>
      <c s="588" r="FV34" t="n"/>
      <c s="588" r="FW34" t="n"/>
      <c s="588" r="FX34" t="n"/>
      <c s="588" r="FY34" t="n"/>
      <c s="588" r="FZ34" t="n"/>
      <c s="588" r="GA34" t="n"/>
      <c s="588" r="GB34" t="n"/>
      <c s="588" r="GC34" t="n"/>
      <c s="588" r="GD34" t="n"/>
      <c s="588" r="GE34" t="n"/>
      <c s="588" r="GF34" t="n"/>
      <c s="588" r="GG34" t="n"/>
      <c s="588" r="GH34" t="n"/>
      <c s="588" r="GI34" t="n"/>
      <c s="588" r="GJ34" t="n"/>
      <c s="588" r="GK34" t="n"/>
      <c s="588" r="GL34" t="n"/>
      <c s="588" r="GM34" t="n"/>
      <c s="588" r="GN34" t="n"/>
      <c s="588" r="GO34" t="n"/>
      <c s="588" r="GP34" t="n"/>
      <c s="588" r="GQ34" t="n"/>
      <c s="588" r="GR34" t="n"/>
      <c s="588" r="GS34" t="n"/>
      <c s="588" r="GT34" t="n"/>
      <c s="588" r="GU34" t="n"/>
      <c s="588" r="GV34" t="n"/>
      <c s="588" r="GW34" t="n"/>
      <c s="588" r="GX34" t="n"/>
      <c s="588" r="GY34" t="n"/>
      <c s="588" r="GZ34" t="n"/>
      <c s="588" r="HA34" t="n"/>
      <c s="588" r="HB34" t="n"/>
      <c s="588" r="HC34" t="n"/>
      <c s="588" r="HD34" t="n"/>
      <c s="588" r="HE34" t="n"/>
      <c s="588" r="HF34" t="n"/>
      <c s="588" r="HG34" t="n"/>
      <c s="588" r="HH34" t="n"/>
      <c s="588" r="HI34" t="n"/>
      <c s="588" r="HJ34" t="n"/>
      <c s="588" r="HK34" t="n"/>
      <c s="588" r="HL34" t="n"/>
      <c s="588" r="HM34" t="n"/>
      <c s="588" r="HN34" t="n"/>
      <c s="588" r="HO34" t="n"/>
      <c s="588" r="HP34" t="n"/>
      <c s="588" r="HQ34" t="n"/>
      <c s="588" r="HR34" t="n"/>
      <c s="588" r="HS34" t="n"/>
      <c s="588" r="HT34" t="n"/>
      <c s="588" r="HU34" t="n"/>
      <c s="588" r="HV34" t="n"/>
      <c s="588" r="HW34" t="n"/>
      <c s="588" r="HX34" t="n"/>
      <c s="588" r="HY34" t="n"/>
      <c s="588" r="HZ34" t="n"/>
      <c s="588" r="IA34" t="n"/>
      <c s="588" r="IB34" t="n"/>
      <c s="588" r="IC34" t="n"/>
      <c s="588" r="ID34" t="n"/>
      <c s="588" r="IE34" t="n"/>
      <c s="588" r="IF34" t="n"/>
      <c s="588" r="IG34" t="n"/>
      <c s="588" r="IH34" t="n"/>
      <c s="588" r="II34" t="n"/>
      <c s="588" r="IJ34" t="n"/>
      <c s="588" r="IK34" t="n"/>
      <c s="588" r="IL34" t="n"/>
      <c s="588" r="IM34" t="n"/>
      <c s="588" r="IN34" t="n"/>
      <c s="588" r="IO34" t="n"/>
      <c s="588" r="IP34" t="n"/>
      <c s="588" r="IQ34" t="n"/>
      <c s="588" r="IR34" t="n"/>
      <c s="588" r="IS34" t="n"/>
      <c s="588" r="IT34" t="n"/>
      <c s="588" r="IU34" t="n"/>
      <c s="588" r="IV34" t="n"/>
      <c s="588" r="IW34" t="n"/>
      <c s="588" r="IX34" t="n"/>
      <c s="588" r="IY34" t="n"/>
      <c s="588" r="IZ34" t="n"/>
      <c s="588" r="JA34" t="n"/>
      <c s="588" r="JB34" t="n"/>
      <c s="588" r="JC34" t="n"/>
      <c s="588" r="JD34" t="n"/>
      <c s="588" r="JE34" t="n"/>
      <c s="588" r="JF34" t="n"/>
      <c s="588" r="JG34" t="n"/>
      <c s="588" r="JH34" t="n"/>
      <c s="588" r="JI34" t="n"/>
      <c s="588" r="JJ34" t="n"/>
      <c s="588" r="JK34" t="n"/>
      <c s="588" r="JL34" t="n"/>
      <c s="588" r="JM34" t="n"/>
      <c s="588" r="JN34" t="n"/>
      <c s="588" r="JO34" t="n"/>
      <c s="588" r="JP34" t="n"/>
      <c s="588" r="JQ34" t="n"/>
      <c s="588" r="JR34" t="n"/>
      <c s="588" r="JS34" t="n"/>
      <c s="588" r="JT34" t="n"/>
      <c s="588" r="JU34" t="n"/>
      <c s="588" r="JV34" t="n"/>
      <c s="588" r="JW34" t="n"/>
      <c s="588" r="JX34" t="n"/>
      <c s="588" r="JY34" t="n"/>
      <c s="588" r="JZ34" t="n"/>
      <c s="588" r="KA34" t="n"/>
      <c s="588" r="KB34" t="n"/>
      <c s="588" r="KC34" t="n"/>
      <c s="588" r="KD34" t="n"/>
      <c s="588" r="KE34" t="n"/>
      <c s="588" r="KF34" t="n"/>
      <c s="588" r="KG34" t="n"/>
      <c s="588" r="KH34" t="n"/>
      <c s="588" r="KI34" t="n"/>
      <c s="588" r="KJ34" t="n"/>
      <c s="588" r="KK34" t="n"/>
      <c s="588" r="KL34" t="n"/>
      <c s="588" r="KM34" t="n"/>
      <c s="588" r="KN34" t="n"/>
      <c s="588" r="KO34" t="n"/>
      <c s="588" r="KP34" t="n"/>
      <c s="588" r="KQ34" t="n"/>
      <c s="588" r="KR34" t="n"/>
      <c s="588" r="KS34" t="n"/>
      <c s="588" r="KT34" t="n"/>
      <c s="588" r="KU34" t="n"/>
      <c s="588" r="KV34" t="n"/>
      <c s="588" r="KW34" t="n"/>
      <c s="588" r="KX34" t="n"/>
      <c s="588" r="KY34" t="n"/>
      <c s="588" r="KZ34" t="n"/>
      <c s="588" r="LA34" t="n"/>
      <c s="588" r="LB34" t="n"/>
      <c s="588" r="LC34" t="n"/>
      <c s="588" r="LD34" t="n"/>
      <c s="588" r="LE34" t="n"/>
      <c s="588" r="LF34" t="n"/>
      <c s="588" r="LG34" t="n"/>
      <c s="588" r="LH34" t="n"/>
      <c s="588" r="LI34" t="n"/>
      <c s="588" r="LJ34" t="n"/>
      <c s="588" r="LK34" t="n"/>
      <c s="588" r="LL34" t="n"/>
      <c s="588" r="LM34" t="n"/>
      <c s="588" r="LN34" t="n"/>
      <c s="588" r="LO34" t="n"/>
      <c s="588" r="LP34" t="n"/>
      <c s="588" r="LQ34" t="n"/>
      <c s="588" r="LR34" t="n"/>
      <c s="588" r="LS34" t="n"/>
      <c s="588" r="LT34" t="n"/>
      <c s="588" r="LU34" t="n"/>
      <c s="588" r="LV34" t="n"/>
      <c s="588" r="LW34" t="n"/>
      <c s="588" r="LX34" t="n"/>
      <c s="588" r="LY34" t="n"/>
      <c s="588" r="LZ34" t="n"/>
      <c s="588" r="MA34" t="n"/>
      <c s="588" r="MB34" t="n"/>
      <c s="588" r="MC34" t="n"/>
      <c s="588" r="MD34" t="n"/>
      <c s="588" r="ME34" t="n"/>
      <c s="588" r="MF34" t="n"/>
      <c s="588" r="MG34" t="n"/>
      <c s="588" r="MH34" t="n"/>
      <c s="588" r="MI34" t="n"/>
      <c s="588" r="MJ34" t="n"/>
      <c s="588" r="MK34" t="n"/>
      <c s="588" r="ML34" t="n"/>
      <c s="588" r="MM34" t="n"/>
      <c s="588" r="MN34" t="n"/>
      <c s="588" r="MO34" t="n"/>
      <c s="588" r="MP34" t="n"/>
      <c s="588" r="MQ34" t="n"/>
      <c s="588" r="MR34" t="n"/>
      <c s="588" r="MS34" t="n"/>
      <c s="588" r="MT34" t="n"/>
      <c s="588" r="MU34" t="n"/>
      <c s="588" r="MV34" t="n"/>
      <c s="588" r="MW34" t="n"/>
      <c s="588" r="MX34" t="n"/>
      <c s="588" r="MY34" t="n"/>
      <c s="588" r="MZ34" t="n"/>
      <c s="588" r="NA34" t="n"/>
      <c s="588" r="NB34" t="n"/>
      <c s="588" r="NC34" t="n"/>
      <c s="588" r="ND34" t="n"/>
      <c s="588" r="NE34" t="n"/>
      <c s="588" r="NF34" t="n"/>
      <c s="588" r="NG34" t="n"/>
      <c s="588" r="NH34" t="n"/>
      <c s="588" r="NI34" t="n"/>
      <c s="588" r="NJ34" t="n"/>
      <c s="588" r="NK34" t="n"/>
      <c s="588" r="NL34" t="n"/>
      <c s="588" r="NM34" t="n"/>
      <c s="588" r="NN34" t="n"/>
      <c s="588" r="NO34" t="n"/>
      <c s="588" r="NP34" t="n"/>
      <c s="588" r="NQ34" t="n"/>
      <c s="588" r="NR34" t="n"/>
      <c s="588" r="NS34" t="n"/>
      <c s="588" r="NT34" t="n"/>
      <c s="588" r="NU34" t="n"/>
      <c s="588" r="NV34" t="n"/>
      <c s="588" r="NW34" t="n"/>
      <c s="588" r="NX34" t="n"/>
      <c s="588" r="NY34" t="n"/>
      <c s="588" r="NZ34" t="n"/>
      <c s="588" r="OA34" t="n"/>
      <c s="588" r="OB34" t="n"/>
      <c s="588" r="OC34" t="n"/>
      <c s="588" r="OD34" t="n"/>
      <c s="588" r="OE34" t="n"/>
      <c s="588" r="OF34" t="n"/>
      <c s="588" r="OG34" t="n"/>
      <c s="588" r="OH34" t="n"/>
      <c s="588" r="OI34" t="n"/>
      <c s="588" r="OJ34" t="n"/>
      <c s="588" r="OK34" t="n"/>
      <c s="588" r="OL34" t="n"/>
      <c s="588" r="OM34" t="n"/>
      <c s="588" r="ON34" t="n"/>
      <c s="588" r="OO34" t="n"/>
      <c s="588" r="OP34" t="n"/>
      <c s="588" r="OQ34" t="n"/>
      <c s="588" r="OR34" t="n"/>
      <c s="588" r="OS34" t="n"/>
      <c s="588" r="OT34" t="n"/>
      <c s="588" r="OU34" t="n"/>
      <c s="588" r="OV34" t="n"/>
      <c s="588" r="OW34" t="n"/>
      <c s="588" r="OX34" t="n"/>
      <c s="588" r="OY34" t="n"/>
      <c s="588" r="OZ34" t="n"/>
      <c s="588" r="PA34" t="n"/>
      <c s="588" r="PB34" t="n"/>
      <c s="588" r="PC34" t="n"/>
      <c s="588" r="PD34" t="n"/>
      <c s="588" r="PE34" t="n"/>
      <c s="588" r="PF34" t="n"/>
      <c s="588" r="PG34" t="n"/>
      <c s="588" r="PH34" t="n"/>
      <c s="588" r="PI34" t="n"/>
      <c s="588" r="PJ34" t="n"/>
      <c s="588" r="PK34" t="n"/>
      <c s="588" r="PL34" t="n"/>
      <c s="588" r="PM34" t="n"/>
      <c s="588" r="PN34" t="n"/>
      <c s="588" r="PO34" t="n"/>
      <c s="588" r="PP34" t="n"/>
      <c s="588" r="PQ34" t="n"/>
      <c s="588" r="PR34" t="n"/>
      <c s="588" r="PS34" t="n"/>
      <c s="588" r="PT34" t="n"/>
      <c s="588" r="PU34" t="n"/>
      <c s="588" r="PV34" t="n"/>
      <c s="588" r="PW34" t="n"/>
      <c s="588" r="PX34" t="n"/>
      <c s="588" r="PY34" t="n"/>
      <c s="588" r="PZ34" t="n"/>
      <c s="588" r="QA34" t="n"/>
      <c s="588" r="QB34" t="n"/>
      <c s="588" r="QC34" t="n"/>
      <c s="588" r="QD34" t="n"/>
      <c s="588" r="QE34" t="n"/>
      <c s="588" r="QF34" t="n"/>
      <c s="588" r="QG34" t="n"/>
      <c s="588" r="QH34" t="n"/>
      <c s="588" r="QI34" t="n"/>
      <c s="588" r="QJ34" t="n"/>
      <c s="588" r="QK34" t="n"/>
      <c s="588" r="QL34" t="n"/>
      <c s="588" r="QM34" t="n"/>
      <c s="588" r="QN34" t="n"/>
      <c s="588" r="QO34" t="n"/>
      <c s="588" r="QP34" t="n"/>
      <c s="588" r="QQ34" t="n"/>
      <c s="588" r="QR34" t="n"/>
      <c s="588" r="QS34" t="n"/>
      <c s="588" r="QT34" t="n"/>
      <c s="588" r="QU34" t="n"/>
      <c s="588" r="QV34" t="n"/>
      <c s="588" r="QW34" t="n"/>
      <c s="588" r="QX34" t="n"/>
      <c s="588" r="QY34" t="n"/>
      <c s="588" r="QZ34" t="n"/>
      <c s="588" r="RA34" t="n"/>
      <c s="588" r="RB34" t="n"/>
      <c s="588" r="RC34" t="n"/>
      <c s="588" r="RD34" t="n"/>
      <c s="588" r="RE34" t="n"/>
      <c s="588" r="RF34" t="n"/>
      <c s="588" r="RG34" t="n"/>
      <c s="588" r="RH34" t="n"/>
      <c s="588" r="RI34" t="n"/>
      <c s="588" r="RJ34" t="n"/>
      <c s="588" r="RK34" t="n"/>
      <c s="588" r="RL34" t="n"/>
      <c s="588" r="RM34" t="n"/>
      <c s="588" r="RN34" t="n"/>
      <c s="588" r="RO34" t="n"/>
      <c s="588" r="RP34" t="n"/>
      <c s="588" r="RQ34" t="n"/>
      <c s="588" r="RR34" t="n"/>
      <c s="588" r="RS34" t="n"/>
      <c s="588" r="RT34" t="n"/>
      <c s="588" r="RU34" t="n"/>
      <c s="588" r="RV34" t="n"/>
      <c s="588" r="RW34" t="n"/>
      <c s="588" r="RX34" t="n"/>
      <c s="588" r="RY34" t="n"/>
      <c s="588" r="RZ34" t="n"/>
      <c s="588" r="SA34" t="n"/>
      <c s="588" r="SB34" t="n"/>
      <c s="588" r="SC34" t="n"/>
      <c s="588" r="SD34" t="n"/>
      <c s="588" r="SE34" t="n"/>
      <c s="588" r="SF34" t="n"/>
      <c s="588" r="SG34" t="n"/>
      <c s="588" r="SH34" t="n"/>
      <c s="588" r="SI34" t="n"/>
      <c s="588" r="SJ34" t="n"/>
      <c s="588" r="SK34" t="n"/>
      <c s="588" r="SL34" t="n"/>
      <c s="588" r="SM34" t="n"/>
      <c s="588" r="SN34" t="n"/>
      <c s="588" r="SO34" t="n"/>
      <c s="588" r="SP34" t="n"/>
      <c s="588" r="SQ34" t="n"/>
      <c s="588" r="SR34" t="n"/>
      <c s="588" r="SS34" t="n"/>
      <c s="588" r="ST34" t="n"/>
      <c s="588" r="SU34" t="n"/>
      <c s="588" r="SV34" t="n"/>
      <c s="588" r="SW34" t="n"/>
      <c s="588" r="SX34" t="n"/>
      <c s="588" r="SY34" t="n"/>
      <c s="588" r="SZ34" t="n"/>
      <c s="588" r="TA34" t="n"/>
      <c s="588" r="TB34" t="n"/>
      <c s="588" r="TC34" t="n"/>
      <c s="588" r="TD34" t="n"/>
      <c s="588" r="TE34" t="n"/>
      <c s="588" r="TF34" t="n"/>
      <c s="588" r="TG34" t="n"/>
      <c s="588" r="TH34" t="n"/>
      <c s="588" r="TI34" t="n"/>
      <c s="588" r="TJ34" t="n"/>
      <c s="588" r="TK34" t="n"/>
      <c s="588" r="TL34" t="n"/>
      <c s="588" r="TM34" t="n"/>
      <c s="588" r="TN34" t="n"/>
      <c s="588" r="TO34" t="n"/>
      <c s="588" r="TP34" t="n"/>
      <c s="588" r="TQ34" t="n"/>
      <c s="588" r="TR34" t="n"/>
      <c s="588" r="TS34" t="n"/>
      <c s="588" r="TT34" t="n"/>
      <c s="588" r="TU34" t="n"/>
      <c s="588" r="TV34" t="n"/>
      <c s="588" r="TW34" t="n"/>
      <c s="588" r="TX34" t="n"/>
      <c s="588" r="TY34" t="n"/>
      <c s="588" r="TZ34" t="n"/>
      <c s="588" r="UA34" t="n"/>
      <c s="588" r="UB34" t="n"/>
      <c s="588" r="UC34" t="n"/>
      <c s="588" r="UD34" t="n"/>
      <c s="588" r="UE34" t="n"/>
      <c s="588" r="UF34" t="n"/>
      <c s="588" r="UG34" t="n"/>
      <c s="588" r="UH34" t="n"/>
      <c s="588" r="UI34" t="n"/>
      <c s="588" r="UJ34" t="n"/>
      <c s="588" r="UK34" t="n"/>
      <c s="588" r="UL34" t="n"/>
      <c s="588" r="UM34" t="n"/>
      <c s="588" r="UN34" t="n"/>
      <c s="588" r="UO34" t="n"/>
      <c s="588" r="UP34" t="n"/>
      <c s="588" r="UQ34" t="n"/>
      <c s="588" r="UR34" t="n"/>
      <c s="588" r="US34" t="n"/>
      <c s="588" r="UT34" t="n"/>
      <c s="588" r="UU34" t="n"/>
      <c s="588" r="UV34" t="n"/>
      <c s="588" r="UW34" t="n"/>
      <c s="588" r="UX34" t="n"/>
      <c s="588" r="UY34" t="n"/>
      <c s="588" r="UZ34" t="n"/>
      <c s="588" r="VA34" t="n"/>
      <c s="588" r="VB34" t="n"/>
      <c s="588" r="VC34" t="n"/>
      <c s="588" r="VD34" t="n"/>
      <c s="588" r="VE34" t="n"/>
      <c s="588" r="VF34" t="n"/>
      <c s="588" r="VG34" t="n"/>
      <c s="588" r="VH34" t="n"/>
      <c s="588" r="VI34" t="n"/>
      <c s="588" r="VJ34" t="n"/>
      <c s="588" r="VK34" t="n"/>
      <c s="588" r="VL34" t="n"/>
      <c s="588" r="VM34" t="n"/>
      <c s="588" r="VN34" t="n"/>
      <c s="588" r="VO34" t="n"/>
      <c s="588" r="VP34" t="n"/>
      <c s="588" r="VQ34" t="n"/>
      <c s="588" r="VR34" t="n"/>
      <c s="588" r="VS34" t="n"/>
      <c s="588" r="VT34" t="n"/>
      <c s="588" r="VU34" t="n"/>
      <c s="588" r="VV34" t="n"/>
      <c s="588" r="VW34" t="n"/>
      <c s="588" r="VX34" t="n"/>
      <c s="588" r="VY34" t="n"/>
      <c s="588" r="VZ34" t="n"/>
      <c s="588" r="WA34" t="n"/>
      <c s="588" r="WB34" t="n"/>
      <c s="588" r="WC34" t="n"/>
      <c s="588" r="WD34" t="n"/>
      <c s="588" r="WE34" t="n"/>
      <c s="588" r="WF34" t="n"/>
      <c s="588" r="WG34" t="n"/>
      <c s="588" r="WH34" t="n"/>
      <c s="588" r="WI34" t="n"/>
      <c s="588" r="WJ34" t="n"/>
      <c s="588" r="WK34" t="n"/>
      <c s="588" r="WL34" t="n"/>
      <c s="588" r="WM34" t="n"/>
      <c s="588" r="WN34" t="n"/>
      <c s="588" r="WO34" t="n"/>
      <c s="588" r="WP34" t="n"/>
      <c s="588" r="WQ34" t="n"/>
      <c s="588" r="WR34" t="n"/>
      <c s="588" r="WS34" t="n"/>
      <c s="588" r="WT34" t="n"/>
      <c s="588" r="WU34" t="n"/>
      <c s="588" r="WV34" t="n"/>
      <c s="588" r="WW34" t="n"/>
      <c s="588" r="WX34" t="n"/>
      <c s="588" r="WY34" t="n"/>
      <c s="588" r="WZ34" t="n"/>
      <c s="588" r="XA34" t="n"/>
      <c s="588" r="XB34" t="n"/>
      <c s="588" r="XC34" t="n"/>
      <c s="588" r="XD34" t="n"/>
      <c s="588" r="XE34" t="n"/>
      <c s="588" r="XF34" t="n"/>
      <c s="588" r="XG34" t="n"/>
      <c s="588" r="XH34" t="n"/>
      <c s="588" r="XI34" t="n"/>
      <c s="588" r="XJ34" t="n"/>
      <c s="588" r="XK34" t="n"/>
      <c s="588" r="XL34" t="n"/>
      <c s="588" r="XM34" t="n"/>
      <c s="588" r="XN34" t="n"/>
      <c s="588" r="XO34" t="n"/>
      <c s="588" r="XP34" t="n"/>
      <c s="588" r="XQ34" t="n"/>
      <c s="588" r="XR34" t="n"/>
      <c s="588" r="XS34" t="n"/>
      <c s="588" r="XT34" t="n"/>
      <c s="588" r="XU34" t="n"/>
      <c s="588" r="XV34" t="n"/>
      <c s="588" r="XW34" t="n"/>
      <c s="588" r="XX34" t="n"/>
      <c s="588" r="XY34" t="n"/>
      <c s="588" r="XZ34" t="n"/>
      <c s="588" r="YA34" t="n"/>
      <c s="588" r="YB34" t="n"/>
      <c s="588" r="YC34" t="n"/>
      <c s="588" r="YD34" t="n"/>
      <c s="588" r="YE34" t="n"/>
      <c s="588" r="YF34" t="n"/>
      <c s="588" r="YG34" t="n"/>
      <c s="588" r="YH34" t="n"/>
      <c s="588" r="YI34" t="n"/>
      <c s="588" r="YJ34" t="n"/>
      <c s="588" r="YK34" t="n"/>
      <c s="588" r="YL34" t="n"/>
      <c s="588" r="YM34" t="n"/>
      <c s="588" r="YN34" t="n"/>
      <c s="588" r="YO34" t="n"/>
      <c s="588" r="YP34" t="n"/>
      <c s="588" r="YQ34" t="n"/>
      <c s="588" r="YR34" t="n"/>
      <c s="588" r="YS34" t="n"/>
      <c s="588" r="YT34" t="n"/>
      <c s="588" r="YU34" t="n"/>
      <c s="588" r="YV34" t="n"/>
      <c s="588" r="YW34" t="n"/>
      <c s="588" r="YX34" t="n"/>
      <c s="588" r="YY34" t="n"/>
      <c s="588" r="YZ34" t="n"/>
      <c s="588" r="ZA34" t="n"/>
      <c s="588" r="ZB34" t="n"/>
      <c s="588" r="ZC34" t="n"/>
      <c s="588" r="ZD34" t="n"/>
      <c s="588" r="ZE34" t="n"/>
      <c s="588" r="ZF34" t="n"/>
      <c s="588" r="ZG34" t="n"/>
      <c s="588" r="ZH34" t="n"/>
      <c s="588" r="ZI34" t="n"/>
      <c s="588" r="ZJ34" t="n"/>
      <c s="588" r="ZK34" t="n"/>
      <c s="588" r="ZL34" t="n"/>
      <c s="588" r="ZM34" t="n"/>
      <c s="588" r="ZN34" t="n"/>
      <c s="588" r="ZO34" t="n"/>
      <c s="588" r="ZP34" t="n"/>
      <c s="588" r="ZQ34" t="n"/>
      <c s="588" r="ZR34" t="n"/>
      <c s="588" r="ZS34" t="n"/>
      <c s="588" r="ZT34" t="n"/>
      <c s="588" r="ZU34" t="n"/>
      <c s="588" r="ZV34" t="n"/>
      <c s="588" r="ZW34" t="n"/>
      <c s="588" r="ZX34" t="n"/>
      <c s="588" r="ZY34" t="n"/>
      <c s="588" r="ZZ34" t="n"/>
      <c s="588" r="AAA34" t="n"/>
      <c s="588" r="AAB34" t="n"/>
      <c s="588" r="AAC34" t="n"/>
      <c s="588" r="AAD34" t="n"/>
      <c s="588" r="AAE34" t="n"/>
      <c s="588" r="AAF34" t="n"/>
      <c s="588" r="AAG34" t="n"/>
      <c s="588" r="AAH34" t="n"/>
      <c s="588" r="AAI34" t="n"/>
      <c s="588" r="AAJ34" t="n"/>
      <c s="588" r="AAK34" t="n"/>
      <c s="588" r="AAL34" t="n"/>
      <c s="588" r="AAM34" t="n"/>
      <c s="588" r="AAN34" t="n"/>
      <c s="588" r="AAO34" t="n"/>
      <c s="588" r="AAP34" t="n"/>
      <c s="588" r="AAQ34" t="n"/>
      <c s="588" r="AAR34" t="n"/>
      <c s="588" r="AAS34" t="n"/>
      <c s="588" r="AAT34" t="n"/>
      <c s="588" r="AAU34" t="n"/>
      <c s="588" r="AAV34" t="n"/>
      <c s="588" r="AAW34" t="n"/>
      <c s="588" r="AAX34" t="n"/>
      <c s="588" r="AAY34" t="n"/>
      <c s="588" r="AAZ34" t="n"/>
      <c s="588" r="ABA34" t="n"/>
      <c s="588" r="ABB34" t="n"/>
      <c s="588" r="ABC34" t="n"/>
      <c s="588" r="ABD34" t="n"/>
      <c s="588" r="ABE34" t="n"/>
      <c s="588" r="ABF34" t="n"/>
      <c s="588" r="ABG34" t="n"/>
      <c s="588" r="ABH34" t="n"/>
      <c s="588" r="ABI34" t="n"/>
      <c s="588" r="ABJ34" t="n"/>
      <c s="588" r="ABK34" t="n"/>
      <c s="588" r="ABL34" t="n"/>
      <c s="588" r="ABM34" t="n"/>
      <c s="588" r="ABN34" t="n"/>
      <c s="588" r="ABO34" t="n"/>
      <c s="588" r="ABP34" t="n"/>
      <c s="588" r="ABQ34" t="n"/>
      <c s="588" r="ABR34" t="n"/>
      <c s="588" r="ABS34" t="n"/>
      <c s="588" r="ABT34" t="n"/>
      <c s="588" r="ABU34" t="n"/>
      <c s="588" r="ABV34" t="n"/>
      <c s="588" r="ABW34" t="n"/>
      <c s="588" r="ABX34" t="n"/>
      <c s="588" r="ABY34" t="n"/>
      <c s="588" r="ABZ34" t="n"/>
      <c s="588" r="ACA34" t="n"/>
      <c s="588" r="ACB34" t="n"/>
      <c s="588" r="ACC34" t="n"/>
      <c s="588" r="ACD34" t="n"/>
      <c s="588" r="ACE34" t="n"/>
      <c s="588" r="ACF34" t="n"/>
      <c s="588" r="ACG34" t="n"/>
      <c s="588" r="ACH34" t="n"/>
      <c s="588" r="ACI34" t="n"/>
      <c s="588" r="ACJ34" t="n"/>
      <c s="588" r="ACK34" t="n"/>
      <c s="588" r="ACL34" t="n"/>
      <c s="588" r="ACM34" t="n"/>
      <c s="588" r="ACN34" t="n"/>
      <c s="588" r="ACO34" t="n"/>
      <c s="588" r="ACP34" t="n"/>
      <c s="588" r="ACQ34" t="n"/>
      <c s="588" r="ACR34" t="n"/>
      <c s="588" r="ACS34" t="n"/>
      <c s="588" r="ACT34" t="n"/>
      <c s="588" r="ACU34" t="n"/>
      <c s="588" r="ACV34" t="n"/>
      <c s="588" r="ACW34" t="n"/>
      <c s="588" r="ACX34" t="n"/>
      <c s="588" r="ACY34" t="n"/>
      <c s="588" r="ACZ34" t="n"/>
      <c s="588" r="ADA34" t="n"/>
      <c s="588" r="ADB34" t="n"/>
      <c s="588" r="ADC34" t="n"/>
      <c s="588" r="ADD34" t="n"/>
      <c s="588" r="ADE34" t="n"/>
      <c s="588" r="ADF34" t="n"/>
      <c s="588" r="ADG34" t="n"/>
      <c s="588" r="ADH34" t="n"/>
      <c s="588" r="ADI34" t="n"/>
      <c s="588" r="ADJ34" t="n"/>
      <c s="588" r="ADK34" t="n"/>
      <c s="588" r="ADL34" t="n"/>
      <c s="588" r="ADM34" t="n"/>
      <c s="588" r="ADN34" t="n"/>
      <c s="588" r="ADO34" t="n"/>
      <c s="588" r="ADP34" t="n"/>
      <c s="588" r="ADQ34" t="n"/>
      <c s="588" r="ADR34" t="n"/>
      <c s="588" r="ADS34" t="n"/>
      <c s="588" r="ADT34" t="n"/>
      <c s="588" r="ADU34" t="n"/>
      <c s="588" r="ADV34" t="n"/>
      <c s="588" r="ADW34" t="n"/>
      <c s="588" r="ADX34" t="n"/>
      <c s="588" r="ADY34" t="n"/>
      <c s="588" r="ADZ34" t="n"/>
      <c s="588" r="AEA34" t="n"/>
      <c s="588" r="AEB34" t="n"/>
      <c s="588" r="AEC34" t="n"/>
      <c s="588" r="AED34" t="n"/>
      <c s="588" r="AEE34" t="n"/>
      <c s="588" r="AEF34" t="n"/>
      <c s="588" r="AEG34" t="n"/>
      <c s="588" r="AEH34" t="n"/>
      <c s="588" r="AEI34" t="n"/>
      <c s="588" r="AEJ34" t="n"/>
      <c s="588" r="AEK34" t="n"/>
      <c s="588" r="AEL34" t="n"/>
      <c s="588" r="AEM34" t="n"/>
      <c s="588" r="AEN34" t="n"/>
      <c s="588" r="AEO34" t="n"/>
      <c s="588" r="AEP34" t="n"/>
      <c s="588" r="AEQ34" t="n"/>
      <c s="588" r="AER34" t="n"/>
      <c s="588" r="AES34" t="n"/>
      <c s="588" r="AET34" t="n"/>
      <c s="588" r="AEU34" t="n"/>
      <c s="588" r="AEV34" t="n"/>
      <c s="588" r="AEW34" t="n"/>
      <c s="588" r="AEX34" t="n"/>
      <c s="588" r="AEY34" t="n"/>
      <c s="588" r="AEZ34" t="n"/>
      <c s="588" r="AFA34" t="n"/>
      <c s="588" r="AFB34" t="n"/>
      <c s="588" r="AFC34" t="n"/>
      <c s="588" r="AFD34" t="n"/>
      <c s="588" r="AFE34" t="n"/>
      <c s="588" r="AFF34" t="n"/>
      <c s="588" r="AFG34" t="n"/>
      <c s="588" r="AFH34" t="n"/>
      <c s="588" r="AFI34" t="n"/>
      <c s="588" r="AFJ34" t="n"/>
      <c s="588" r="AFK34" t="n"/>
      <c s="588" r="AFL34" t="n"/>
      <c s="588" r="AFM34" t="n"/>
      <c s="588" r="AFN34" t="n"/>
      <c s="588" r="AFO34" t="n"/>
      <c s="588" r="AFP34" t="n"/>
      <c s="588" r="AFQ34" t="n"/>
      <c s="588" r="AFR34" t="n"/>
      <c s="588" r="AFS34" t="n"/>
      <c s="588" r="AFT34" t="n"/>
      <c s="588" r="AFU34" t="n"/>
      <c s="588" r="AFV34" t="n"/>
      <c s="588" r="AFW34" t="n"/>
      <c s="588" r="AFX34" t="n"/>
      <c s="588" r="AFY34" t="n"/>
      <c s="588" r="AFZ34" t="n"/>
      <c s="588" r="AGA34" t="n"/>
      <c s="588" r="AGB34" t="n"/>
      <c s="588" r="AGC34" t="n"/>
      <c s="588" r="AGD34" t="n"/>
      <c s="588" r="AGE34" t="n"/>
      <c s="588" r="AGF34" t="n"/>
      <c s="588" r="AGG34" t="n"/>
      <c s="588" r="AGH34" t="n"/>
      <c s="588" r="AGI34" t="n"/>
      <c s="588" r="AGJ34" t="n"/>
      <c s="588" r="AGK34" t="n"/>
      <c s="588" r="AGL34" t="n"/>
      <c s="588" r="AGM34" t="n"/>
      <c s="588" r="AGN34" t="n"/>
      <c s="588" r="AGO34" t="n"/>
      <c s="588" r="AGP34" t="n"/>
      <c s="588" r="AGQ34" t="n"/>
      <c s="588" r="AGR34" t="n"/>
      <c s="588" r="AGS34" t="n"/>
      <c s="588" r="AGT34" t="n"/>
      <c s="588" r="AGU34" t="n"/>
      <c s="588" r="AGV34" t="n"/>
      <c s="588" r="AGW34" t="n"/>
      <c s="588" r="AGX34" t="n"/>
      <c s="588" r="AGY34" t="n"/>
      <c s="588" r="AGZ34" t="n"/>
      <c s="588" r="AHA34" t="n"/>
      <c s="588" r="AHB34" t="n"/>
      <c s="588" r="AHC34" t="n"/>
      <c s="588" r="AHD34" t="n"/>
      <c s="588" r="AHE34" t="n"/>
      <c s="588" r="AHF34" t="n"/>
      <c s="588" r="AHG34" t="n"/>
      <c s="588" r="AHH34" t="n"/>
      <c s="588" r="AHI34" t="n"/>
      <c s="588" r="AHJ34" t="n"/>
      <c s="588" r="AHK34" t="n"/>
      <c s="588" r="AHL34" t="n"/>
      <c s="588" r="AHM34" t="n"/>
      <c s="588" r="AHN34" t="n"/>
      <c s="588" r="AHO34" t="n"/>
      <c s="588" r="AHP34" t="n"/>
      <c s="588" r="AHQ34" t="n"/>
      <c s="588" r="AHR34" t="n"/>
      <c s="588" r="AHS34" t="n"/>
      <c s="588" r="AHT34" t="n"/>
      <c s="588" r="AHU34" t="n"/>
      <c s="588" r="AHV34" t="n"/>
      <c s="588" r="AHW34" t="n"/>
      <c s="588" r="AHX34" t="n"/>
      <c s="588" r="AHY34" t="n"/>
      <c s="588" r="AHZ34" t="n"/>
      <c s="588" r="AIA34" t="n"/>
      <c s="588" r="AIB34" t="n"/>
      <c s="588" r="AIC34" t="n"/>
      <c s="588" r="AID34" t="n"/>
      <c s="588" r="AIE34" t="n"/>
      <c s="588" r="AIF34" t="n"/>
      <c s="588" r="AIG34" t="n"/>
      <c s="588" r="AIH34" t="n"/>
      <c s="588" r="AII34" t="n"/>
      <c s="588" r="AIJ34" t="n"/>
      <c s="588" r="AIK34" t="n"/>
      <c s="588" r="AIL34" t="n"/>
      <c s="588" r="AIM34" t="n"/>
      <c s="588" r="AIN34" t="n"/>
      <c s="588" r="AIO34" t="n"/>
      <c s="588" r="AIP34" t="n"/>
      <c s="588" r="AIQ34" t="n"/>
      <c s="588" r="AIR34" t="n"/>
      <c s="588" r="AIS34" t="n"/>
      <c s="588" r="AIT34" t="n"/>
      <c s="588" r="AIU34" t="n"/>
      <c s="588" r="AIV34" t="n"/>
      <c s="588" r="AIW34" t="n"/>
      <c s="588" r="AIX34" t="n"/>
      <c s="588" r="AIY34" t="n"/>
      <c s="588" r="AIZ34" t="n"/>
      <c s="588" r="AJA34" t="n"/>
      <c s="588" r="AJB34" t="n"/>
      <c s="588" r="AJC34" t="n"/>
      <c s="588" r="AJD34" t="n"/>
      <c s="588" r="AJE34" t="n"/>
      <c s="588" r="AJF34" t="n"/>
      <c s="588" r="AJG34" t="n"/>
      <c s="588" r="AJH34" t="n"/>
      <c s="588" r="AJI34" t="n"/>
      <c s="588" r="AJJ34" t="n"/>
      <c s="588" r="AJK34" t="n"/>
      <c s="588" r="AJL34" t="n"/>
      <c s="588" r="AJM34" t="n"/>
      <c s="588" r="AJN34" t="n"/>
      <c s="588" r="AJO34" t="n"/>
      <c s="588" r="AJP34" t="n"/>
      <c s="588" r="AJQ34" t="n"/>
      <c s="588" r="AJR34" t="n"/>
      <c s="588" r="AJS34" t="n"/>
      <c s="588" r="AJT34" t="n"/>
      <c s="588" r="AJU34" t="n"/>
      <c s="588" r="AJV34" t="n"/>
      <c s="588" r="AJW34" t="n"/>
      <c s="588" r="AJX34" t="n"/>
      <c s="588" r="AJY34" t="n"/>
      <c s="588" r="AJZ34" t="n"/>
      <c s="588" r="AKA34" t="n"/>
      <c s="588" r="AKB34" t="n"/>
      <c s="588" r="AKC34" t="n"/>
      <c s="588" r="AKD34" t="n"/>
      <c s="588" r="AKE34" t="n"/>
      <c s="588" r="AKF34" t="n"/>
      <c s="588" r="AKG34" t="n"/>
      <c s="588" r="AKH34" t="n"/>
      <c s="588" r="AKI34" t="n"/>
      <c s="588" r="AKJ34" t="n"/>
      <c s="588" r="AKK34" t="n"/>
      <c s="588" r="AKL34" t="n"/>
      <c s="588" r="AKM34" t="n"/>
      <c s="588" r="AKN34" t="n"/>
      <c s="588" r="AKO34" t="n"/>
      <c s="588" r="AKP34" t="n"/>
      <c s="588" r="AKQ34" t="n"/>
      <c s="588" r="AKR34" t="n"/>
      <c s="588" r="AKS34" t="n"/>
      <c s="588" r="AKT34" t="n"/>
      <c s="588" r="AKU34" t="n"/>
      <c s="588" r="AKV34" t="n"/>
      <c s="588" r="AKW34" t="n"/>
      <c s="588" r="AKX34" t="n"/>
      <c s="588" r="AKY34" t="n"/>
      <c s="588" r="AKZ34" t="n"/>
      <c s="588" r="ALA34" t="n"/>
      <c s="588" r="ALB34" t="n"/>
      <c s="588" r="ALC34" t="n"/>
      <c s="588" r="ALD34" t="n"/>
      <c s="588" r="ALE34" t="n"/>
      <c s="588" r="ALF34" t="n"/>
      <c s="588" r="ALG34" t="n"/>
      <c s="588" r="ALH34" t="n"/>
      <c s="588" r="ALI34" t="n"/>
      <c s="588" r="ALJ34" t="n"/>
      <c s="588" r="ALK34" t="n"/>
      <c s="588" r="ALL34" t="n"/>
      <c s="588" r="ALM34" t="n"/>
      <c s="588" r="ALN34" t="n"/>
      <c s="588" r="ALO34" t="n"/>
      <c s="588" r="ALP34" t="n"/>
      <c s="588" r="ALQ34" t="n"/>
      <c s="588" r="ALR34" t="n"/>
      <c s="588" r="ALS34" t="n"/>
      <c s="588" r="ALT34" t="n"/>
      <c s="588" r="ALU34" t="n"/>
      <c s="588" r="ALV34" t="n"/>
      <c s="588" r="ALW34" t="n"/>
      <c s="588" r="ALX34" t="n"/>
      <c s="588" r="ALY34" t="n"/>
      <c s="588" r="ALZ34" t="n"/>
      <c s="588" r="AMA34" t="n"/>
      <c s="588" r="AMB34" t="n"/>
      <c s="588" r="AMC34" t="n"/>
      <c s="588" r="AMD34" t="n"/>
      <c s="588" r="AME34" t="n"/>
      <c s="588" r="AMF34" t="n"/>
      <c s="588" r="AMG34" t="n"/>
      <c s="588" r="AMH34" t="n"/>
      <c s="588" r="AMI34" t="n"/>
      <c s="588" r="AMJ34" t="n"/>
    </row>
    <row customHeight="1" s="737" r="35" ht="16.5" spans="1:1024">
      <c s="644" r="A35" t="s">
        <v>835</v>
      </c>
      <c s="323" r="B35" t="s">
        <v>813</v>
      </c>
      <c s="636" r="C35" t="s">
        <v>515</v>
      </c>
      <c s="396" r="D35" t="s">
        <v>4104</v>
      </c>
      <c s="279" r="E35" t="s">
        <v>4076</v>
      </c>
      <c s="553" r="F35" t="s">
        <v>1296</v>
      </c>
      <c s="243" r="G35" t="s">
        <v>4105</v>
      </c>
      <c s="629" r="H35" t="s">
        <v>838</v>
      </c>
      <c s="632" r="I35" t="s">
        <v>797</v>
      </c>
      <c s="634" r="J35" t="s">
        <v>48</v>
      </c>
      <c s="242" r="K35" t="s">
        <v>806</v>
      </c>
      <c s="242" r="L35" t="s">
        <v>4079</v>
      </c>
      <c s="241" r="M35" t="s">
        <v>21</v>
      </c>
      <c s="367" r="N35" t="s">
        <v>4080</v>
      </c>
      <c s="245" r="O35" t="s">
        <v>4081</v>
      </c>
      <c s="243" r="P35" t="s">
        <v>23</v>
      </c>
      <c s="243" r="Q35" t="s">
        <v>478</v>
      </c>
      <c s="637" r="R35" t="n">
        <v>41198</v>
      </c>
      <c s="640" r="S35" t="n"/>
      <c s="588" r="T35" t="n"/>
      <c s="588" r="U35" t="n"/>
      <c s="588" r="V35" t="n"/>
      <c s="588" r="W35" t="n"/>
      <c s="588" r="X35" t="n"/>
      <c s="588" r="Y35" t="n"/>
      <c s="588" r="Z35" t="n"/>
      <c s="588" r="AA35" t="n"/>
      <c s="588" r="AB35" t="n"/>
      <c s="588" r="AC35" t="n"/>
      <c s="588" r="AD35" t="n"/>
      <c s="588" r="AE35" t="n"/>
      <c s="588" r="AF35" t="n"/>
      <c s="588" r="AG35" t="n"/>
      <c s="588" r="AH35" t="n"/>
      <c s="588" r="AI35" t="n"/>
      <c s="588" r="AJ35" t="n"/>
      <c s="588" r="AK35" t="n"/>
      <c s="588" r="AL35" t="n"/>
      <c s="588" r="AM35" t="n"/>
      <c s="588" r="AN35" t="n"/>
      <c s="588" r="AO35" t="n"/>
      <c s="588" r="AP35" t="n"/>
      <c s="588" r="AQ35" t="n"/>
      <c s="588" r="AR35" t="n"/>
      <c s="588" r="AS35" t="n"/>
      <c s="588" r="AT35" t="n"/>
      <c s="588" r="AU35" t="n"/>
      <c s="588" r="AV35" t="n"/>
      <c s="588" r="AW35" t="n"/>
      <c s="588" r="AX35" t="n"/>
      <c s="588" r="AY35" t="n"/>
      <c s="588" r="AZ35" t="n"/>
      <c s="588" r="BA35" t="n"/>
      <c s="588" r="BB35" t="n"/>
      <c s="588" r="BC35" t="n"/>
      <c s="588" r="BD35" t="n"/>
      <c s="588" r="BE35" t="n"/>
      <c s="588" r="BF35" t="n"/>
      <c s="588" r="BG35" t="n"/>
      <c s="588" r="BH35" t="n"/>
      <c s="588" r="BI35" t="n"/>
      <c s="588" r="BJ35" t="n"/>
      <c s="588" r="BK35" t="n"/>
      <c s="588" r="BL35" t="n"/>
      <c s="588" r="BM35" t="n"/>
      <c s="588" r="BN35" t="n"/>
      <c s="588" r="BO35" t="n"/>
      <c s="588" r="BP35" t="n"/>
      <c s="588" r="BQ35" t="n"/>
      <c s="588" r="BR35" t="n"/>
      <c s="588" r="BS35" t="n"/>
      <c s="588" r="BT35" t="n"/>
      <c s="588" r="BU35" t="n"/>
      <c s="588" r="BV35" t="n"/>
      <c s="588" r="BW35" t="n"/>
      <c s="588" r="BX35" t="n"/>
      <c s="588" r="BY35" t="n"/>
      <c s="588" r="BZ35" t="n"/>
      <c s="588" r="CA35" t="n"/>
      <c s="588" r="CB35" t="n"/>
      <c s="588" r="CC35" t="n"/>
      <c s="588" r="CD35" t="n"/>
      <c s="588" r="CE35" t="n"/>
      <c s="588" r="CF35" t="n"/>
      <c s="588" r="CG35" t="n"/>
      <c s="588" r="CH35" t="n"/>
      <c s="588" r="CI35" t="n"/>
      <c s="588" r="CJ35" t="n"/>
      <c s="588" r="CK35" t="n"/>
      <c s="588" r="CL35" t="n"/>
      <c s="588" r="CM35" t="n"/>
      <c s="588" r="CN35" t="n"/>
      <c s="588" r="CO35" t="n"/>
      <c s="588" r="CP35" t="n"/>
      <c s="588" r="CQ35" t="n"/>
      <c s="588" r="CR35" t="n"/>
      <c s="588" r="CS35" t="n"/>
      <c s="588" r="CT35" t="n"/>
      <c s="588" r="CU35" t="n"/>
      <c s="588" r="CV35" t="n"/>
      <c s="588" r="CW35" t="n"/>
      <c s="588" r="CX35" t="n"/>
      <c s="588" r="CY35" t="n"/>
      <c s="588" r="CZ35" t="n"/>
      <c s="588" r="DA35" t="n"/>
      <c s="588" r="DB35" t="n"/>
      <c s="588" r="DC35" t="n"/>
      <c s="588" r="DD35" t="n"/>
      <c s="588" r="DE35" t="n"/>
      <c s="588" r="DF35" t="n"/>
      <c s="588" r="DG35" t="n"/>
      <c s="588" r="DH35" t="n"/>
      <c s="588" r="DI35" t="n"/>
      <c s="588" r="DJ35" t="n"/>
      <c s="588" r="DK35" t="n"/>
      <c s="588" r="DL35" t="n"/>
      <c s="588" r="DM35" t="n"/>
      <c s="588" r="DN35" t="n"/>
      <c s="588" r="DO35" t="n"/>
      <c s="588" r="DP35" t="n"/>
      <c s="588" r="DQ35" t="n"/>
      <c s="588" r="DR35" t="n"/>
      <c s="588" r="DS35" t="n"/>
      <c s="588" r="DT35" t="n"/>
      <c s="588" r="DU35" t="n"/>
      <c s="588" r="DV35" t="n"/>
      <c s="588" r="DW35" t="n"/>
      <c s="588" r="DX35" t="n"/>
      <c s="588" r="DY35" t="n"/>
      <c s="588" r="DZ35" t="n"/>
      <c s="588" r="EA35" t="n"/>
      <c s="588" r="EB35" t="n"/>
      <c s="588" r="EC35" t="n"/>
      <c s="588" r="ED35" t="n"/>
      <c s="588" r="EE35" t="n"/>
      <c s="588" r="EF35" t="n"/>
      <c s="588" r="EG35" t="n"/>
      <c s="588" r="EH35" t="n"/>
      <c s="588" r="EI35" t="n"/>
      <c s="588" r="EJ35" t="n"/>
      <c s="588" r="EK35" t="n"/>
      <c s="588" r="EL35" t="n"/>
      <c s="588" r="EM35" t="n"/>
      <c s="588" r="EN35" t="n"/>
      <c s="588" r="EO35" t="n"/>
      <c s="588" r="EP35" t="n"/>
      <c s="588" r="EQ35" t="n"/>
      <c s="588" r="ER35" t="n"/>
      <c s="588" r="ES35" t="n"/>
      <c s="588" r="ET35" t="n"/>
      <c s="588" r="EU35" t="n"/>
      <c s="588" r="EV35" t="n"/>
      <c s="588" r="EW35" t="n"/>
      <c s="588" r="EX35" t="n"/>
      <c s="588" r="EY35" t="n"/>
      <c s="588" r="EZ35" t="n"/>
      <c s="588" r="FA35" t="n"/>
      <c s="588" r="FB35" t="n"/>
      <c s="588" r="FC35" t="n"/>
      <c s="588" r="FD35" t="n"/>
      <c s="588" r="FE35" t="n"/>
      <c s="588" r="FF35" t="n"/>
      <c s="588" r="FG35" t="n"/>
      <c s="588" r="FH35" t="n"/>
      <c s="588" r="FI35" t="n"/>
      <c s="588" r="FJ35" t="n"/>
      <c s="588" r="FK35" t="n"/>
      <c s="588" r="FL35" t="n"/>
      <c s="588" r="FM35" t="n"/>
      <c s="588" r="FN35" t="n"/>
      <c s="588" r="FO35" t="n"/>
      <c s="588" r="FP35" t="n"/>
      <c s="588" r="FQ35" t="n"/>
      <c s="588" r="FR35" t="n"/>
      <c s="588" r="FS35" t="n"/>
      <c s="588" r="FT35" t="n"/>
      <c s="588" r="FU35" t="n"/>
      <c s="588" r="FV35" t="n"/>
      <c s="588" r="FW35" t="n"/>
      <c s="588" r="FX35" t="n"/>
      <c s="588" r="FY35" t="n"/>
      <c s="588" r="FZ35" t="n"/>
      <c s="588" r="GA35" t="n"/>
      <c s="588" r="GB35" t="n"/>
      <c s="588" r="GC35" t="n"/>
      <c s="588" r="GD35" t="n"/>
      <c s="588" r="GE35" t="n"/>
      <c s="588" r="GF35" t="n"/>
      <c s="588" r="GG35" t="n"/>
      <c s="588" r="GH35" t="n"/>
      <c s="588" r="GI35" t="n"/>
      <c s="588" r="GJ35" t="n"/>
      <c s="588" r="GK35" t="n"/>
      <c s="588" r="GL35" t="n"/>
      <c s="588" r="GM35" t="n"/>
      <c s="588" r="GN35" t="n"/>
      <c s="588" r="GO35" t="n"/>
      <c s="588" r="GP35" t="n"/>
      <c s="588" r="GQ35" t="n"/>
      <c s="588" r="GR35" t="n"/>
      <c s="588" r="GS35" t="n"/>
      <c s="588" r="GT35" t="n"/>
      <c s="588" r="GU35" t="n"/>
      <c s="588" r="GV35" t="n"/>
      <c s="588" r="GW35" t="n"/>
      <c s="588" r="GX35" t="n"/>
      <c s="588" r="GY35" t="n"/>
      <c s="588" r="GZ35" t="n"/>
      <c s="588" r="HA35" t="n"/>
      <c s="588" r="HB35" t="n"/>
      <c s="588" r="HC35" t="n"/>
      <c s="588" r="HD35" t="n"/>
      <c s="588" r="HE35" t="n"/>
      <c s="588" r="HF35" t="n"/>
      <c s="588" r="HG35" t="n"/>
      <c s="588" r="HH35" t="n"/>
      <c s="588" r="HI35" t="n"/>
      <c s="588" r="HJ35" t="n"/>
      <c s="588" r="HK35" t="n"/>
      <c s="588" r="HL35" t="n"/>
      <c s="588" r="HM35" t="n"/>
      <c s="588" r="HN35" t="n"/>
      <c s="588" r="HO35" t="n"/>
      <c s="588" r="HP35" t="n"/>
      <c s="588" r="HQ35" t="n"/>
      <c s="588" r="HR35" t="n"/>
      <c s="588" r="HS35" t="n"/>
      <c s="588" r="HT35" t="n"/>
      <c s="588" r="HU35" t="n"/>
      <c s="588" r="HV35" t="n"/>
      <c s="588" r="HW35" t="n"/>
      <c s="588" r="HX35" t="n"/>
      <c s="588" r="HY35" t="n"/>
      <c s="588" r="HZ35" t="n"/>
      <c s="588" r="IA35" t="n"/>
      <c s="588" r="IB35" t="n"/>
      <c s="588" r="IC35" t="n"/>
      <c s="588" r="ID35" t="n"/>
      <c s="588" r="IE35" t="n"/>
      <c s="588" r="IF35" t="n"/>
      <c s="588" r="IG35" t="n"/>
      <c s="588" r="IH35" t="n"/>
      <c s="588" r="II35" t="n"/>
      <c s="588" r="IJ35" t="n"/>
      <c s="588" r="IK35" t="n"/>
      <c s="588" r="IL35" t="n"/>
      <c s="588" r="IM35" t="n"/>
      <c s="588" r="IN35" t="n"/>
      <c s="588" r="IO35" t="n"/>
      <c s="588" r="IP35" t="n"/>
      <c s="588" r="IQ35" t="n"/>
      <c s="588" r="IR35" t="n"/>
      <c s="588" r="IS35" t="n"/>
      <c s="588" r="IT35" t="n"/>
      <c s="588" r="IU35" t="n"/>
      <c s="588" r="IV35" t="n"/>
      <c s="588" r="IW35" t="n"/>
      <c s="588" r="IX35" t="n"/>
      <c s="588" r="IY35" t="n"/>
      <c s="588" r="IZ35" t="n"/>
      <c s="588" r="JA35" t="n"/>
      <c s="588" r="JB35" t="n"/>
      <c s="588" r="JC35" t="n"/>
      <c s="588" r="JD35" t="n"/>
      <c s="588" r="JE35" t="n"/>
      <c s="588" r="JF35" t="n"/>
      <c s="588" r="JG35" t="n"/>
      <c s="588" r="JH35" t="n"/>
      <c s="588" r="JI35" t="n"/>
      <c s="588" r="JJ35" t="n"/>
      <c s="588" r="JK35" t="n"/>
      <c s="588" r="JL35" t="n"/>
      <c s="588" r="JM35" t="n"/>
      <c s="588" r="JN35" t="n"/>
      <c s="588" r="JO35" t="n"/>
      <c s="588" r="JP35" t="n"/>
      <c s="588" r="JQ35" t="n"/>
      <c s="588" r="JR35" t="n"/>
      <c s="588" r="JS35" t="n"/>
      <c s="588" r="JT35" t="n"/>
      <c s="588" r="JU35" t="n"/>
      <c s="588" r="JV35" t="n"/>
      <c s="588" r="JW35" t="n"/>
      <c s="588" r="JX35" t="n"/>
      <c s="588" r="JY35" t="n"/>
      <c s="588" r="JZ35" t="n"/>
      <c s="588" r="KA35" t="n"/>
      <c s="588" r="KB35" t="n"/>
      <c s="588" r="KC35" t="n"/>
      <c s="588" r="KD35" t="n"/>
      <c s="588" r="KE35" t="n"/>
      <c s="588" r="KF35" t="n"/>
      <c s="588" r="KG35" t="n"/>
      <c s="588" r="KH35" t="n"/>
      <c s="588" r="KI35" t="n"/>
      <c s="588" r="KJ35" t="n"/>
      <c s="588" r="KK35" t="n"/>
      <c s="588" r="KL35" t="n"/>
      <c s="588" r="KM35" t="n"/>
      <c s="588" r="KN35" t="n"/>
      <c s="588" r="KO35" t="n"/>
      <c s="588" r="KP35" t="n"/>
      <c s="588" r="KQ35" t="n"/>
      <c s="588" r="KR35" t="n"/>
      <c s="588" r="KS35" t="n"/>
      <c s="588" r="KT35" t="n"/>
      <c s="588" r="KU35" t="n"/>
      <c s="588" r="KV35" t="n"/>
      <c s="588" r="KW35" t="n"/>
      <c s="588" r="KX35" t="n"/>
      <c s="588" r="KY35" t="n"/>
      <c s="588" r="KZ35" t="n"/>
      <c s="588" r="LA35" t="n"/>
      <c s="588" r="LB35" t="n"/>
      <c s="588" r="LC35" t="n"/>
      <c s="588" r="LD35" t="n"/>
      <c s="588" r="LE35" t="n"/>
      <c s="588" r="LF35" t="n"/>
      <c s="588" r="LG35" t="n"/>
      <c s="588" r="LH35" t="n"/>
      <c s="588" r="LI35" t="n"/>
      <c s="588" r="LJ35" t="n"/>
      <c s="588" r="LK35" t="n"/>
      <c s="588" r="LL35" t="n"/>
      <c s="588" r="LM35" t="n"/>
      <c s="588" r="LN35" t="n"/>
      <c s="588" r="LO35" t="n"/>
      <c s="588" r="LP35" t="n"/>
      <c s="588" r="LQ35" t="n"/>
      <c s="588" r="LR35" t="n"/>
      <c s="588" r="LS35" t="n"/>
      <c s="588" r="LT35" t="n"/>
      <c s="588" r="LU35" t="n"/>
      <c s="588" r="LV35" t="n"/>
      <c s="588" r="LW35" t="n"/>
      <c s="588" r="LX35" t="n"/>
      <c s="588" r="LY35" t="n"/>
      <c s="588" r="LZ35" t="n"/>
      <c s="588" r="MA35" t="n"/>
      <c s="588" r="MB35" t="n"/>
      <c s="588" r="MC35" t="n"/>
      <c s="588" r="MD35" t="n"/>
      <c s="588" r="ME35" t="n"/>
      <c s="588" r="MF35" t="n"/>
      <c s="588" r="MG35" t="n"/>
      <c s="588" r="MH35" t="n"/>
      <c s="588" r="MI35" t="n"/>
      <c s="588" r="MJ35" t="n"/>
      <c s="588" r="MK35" t="n"/>
      <c s="588" r="ML35" t="n"/>
      <c s="588" r="MM35" t="n"/>
      <c s="588" r="MN35" t="n"/>
      <c s="588" r="MO35" t="n"/>
      <c s="588" r="MP35" t="n"/>
      <c s="588" r="MQ35" t="n"/>
      <c s="588" r="MR35" t="n"/>
      <c s="588" r="MS35" t="n"/>
      <c s="588" r="MT35" t="n"/>
      <c s="588" r="MU35" t="n"/>
      <c s="588" r="MV35" t="n"/>
      <c s="588" r="MW35" t="n"/>
      <c s="588" r="MX35" t="n"/>
      <c s="588" r="MY35" t="n"/>
      <c s="588" r="MZ35" t="n"/>
      <c s="588" r="NA35" t="n"/>
      <c s="588" r="NB35" t="n"/>
      <c s="588" r="NC35" t="n"/>
      <c s="588" r="ND35" t="n"/>
      <c s="588" r="NE35" t="n"/>
      <c s="588" r="NF35" t="n"/>
      <c s="588" r="NG35" t="n"/>
      <c s="588" r="NH35" t="n"/>
      <c s="588" r="NI35" t="n"/>
      <c s="588" r="NJ35" t="n"/>
      <c s="588" r="NK35" t="n"/>
      <c s="588" r="NL35" t="n"/>
      <c s="588" r="NM35" t="n"/>
      <c s="588" r="NN35" t="n"/>
      <c s="588" r="NO35" t="n"/>
      <c s="588" r="NP35" t="n"/>
      <c s="588" r="NQ35" t="n"/>
      <c s="588" r="NR35" t="n"/>
      <c s="588" r="NS35" t="n"/>
      <c s="588" r="NT35" t="n"/>
      <c s="588" r="NU35" t="n"/>
      <c s="588" r="NV35" t="n"/>
      <c s="588" r="NW35" t="n"/>
      <c s="588" r="NX35" t="n"/>
      <c s="588" r="NY35" t="n"/>
      <c s="588" r="NZ35" t="n"/>
      <c s="588" r="OA35" t="n"/>
      <c s="588" r="OB35" t="n"/>
      <c s="588" r="OC35" t="n"/>
      <c s="588" r="OD35" t="n"/>
      <c s="588" r="OE35" t="n"/>
      <c s="588" r="OF35" t="n"/>
      <c s="588" r="OG35" t="n"/>
      <c s="588" r="OH35" t="n"/>
      <c s="588" r="OI35" t="n"/>
      <c s="588" r="OJ35" t="n"/>
      <c s="588" r="OK35" t="n"/>
      <c s="588" r="OL35" t="n"/>
      <c s="588" r="OM35" t="n"/>
      <c s="588" r="ON35" t="n"/>
      <c s="588" r="OO35" t="n"/>
      <c s="588" r="OP35" t="n"/>
      <c s="588" r="OQ35" t="n"/>
      <c s="588" r="OR35" t="n"/>
      <c s="588" r="OS35" t="n"/>
      <c s="588" r="OT35" t="n"/>
      <c s="588" r="OU35" t="n"/>
      <c s="588" r="OV35" t="n"/>
      <c s="588" r="OW35" t="n"/>
      <c s="588" r="OX35" t="n"/>
      <c s="588" r="OY35" t="n"/>
      <c s="588" r="OZ35" t="n"/>
      <c s="588" r="PA35" t="n"/>
      <c s="588" r="PB35" t="n"/>
      <c s="588" r="PC35" t="n"/>
      <c s="588" r="PD35" t="n"/>
      <c s="588" r="PE35" t="n"/>
      <c s="588" r="PF35" t="n"/>
      <c s="588" r="PG35" t="n"/>
      <c s="588" r="PH35" t="n"/>
      <c s="588" r="PI35" t="n"/>
      <c s="588" r="PJ35" t="n"/>
      <c s="588" r="PK35" t="n"/>
      <c s="588" r="PL35" t="n"/>
      <c s="588" r="PM35" t="n"/>
      <c s="588" r="PN35" t="n"/>
      <c s="588" r="PO35" t="n"/>
      <c s="588" r="PP35" t="n"/>
      <c s="588" r="PQ35" t="n"/>
      <c s="588" r="PR35" t="n"/>
      <c s="588" r="PS35" t="n"/>
      <c s="588" r="PT35" t="n"/>
      <c s="588" r="PU35" t="n"/>
      <c s="588" r="PV35" t="n"/>
      <c s="588" r="PW35" t="n"/>
      <c s="588" r="PX35" t="n"/>
      <c s="588" r="PY35" t="n"/>
      <c s="588" r="PZ35" t="n"/>
      <c s="588" r="QA35" t="n"/>
      <c s="588" r="QB35" t="n"/>
      <c s="588" r="QC35" t="n"/>
      <c s="588" r="QD35" t="n"/>
      <c s="588" r="QE35" t="n"/>
      <c s="588" r="QF35" t="n"/>
      <c s="588" r="QG35" t="n"/>
      <c s="588" r="QH35" t="n"/>
      <c s="588" r="QI35" t="n"/>
      <c s="588" r="QJ35" t="n"/>
      <c s="588" r="QK35" t="n"/>
      <c s="588" r="QL35" t="n"/>
      <c s="588" r="QM35" t="n"/>
      <c s="588" r="QN35" t="n"/>
      <c s="588" r="QO35" t="n"/>
      <c s="588" r="QP35" t="n"/>
      <c s="588" r="QQ35" t="n"/>
      <c s="588" r="QR35" t="n"/>
      <c s="588" r="QS35" t="n"/>
      <c s="588" r="QT35" t="n"/>
      <c s="588" r="QU35" t="n"/>
      <c s="588" r="QV35" t="n"/>
      <c s="588" r="QW35" t="n"/>
      <c s="588" r="QX35" t="n"/>
      <c s="588" r="QY35" t="n"/>
      <c s="588" r="QZ35" t="n"/>
      <c s="588" r="RA35" t="n"/>
      <c s="588" r="RB35" t="n"/>
      <c s="588" r="RC35" t="n"/>
      <c s="588" r="RD35" t="n"/>
      <c s="588" r="RE35" t="n"/>
      <c s="588" r="RF35" t="n"/>
      <c s="588" r="RG35" t="n"/>
      <c s="588" r="RH35" t="n"/>
      <c s="588" r="RI35" t="n"/>
      <c s="588" r="RJ35" t="n"/>
      <c s="588" r="RK35" t="n"/>
      <c s="588" r="RL35" t="n"/>
      <c s="588" r="RM35" t="n"/>
      <c s="588" r="RN35" t="n"/>
      <c s="588" r="RO35" t="n"/>
      <c s="588" r="RP35" t="n"/>
      <c s="588" r="RQ35" t="n"/>
      <c s="588" r="RR35" t="n"/>
      <c s="588" r="RS35" t="n"/>
      <c s="588" r="RT35" t="n"/>
      <c s="588" r="RU35" t="n"/>
      <c s="588" r="RV35" t="n"/>
      <c s="588" r="RW35" t="n"/>
      <c s="588" r="RX35" t="n"/>
      <c s="588" r="RY35" t="n"/>
      <c s="588" r="RZ35" t="n"/>
      <c s="588" r="SA35" t="n"/>
      <c s="588" r="SB35" t="n"/>
      <c s="588" r="SC35" t="n"/>
      <c s="588" r="SD35" t="n"/>
      <c s="588" r="SE35" t="n"/>
      <c s="588" r="SF35" t="n"/>
      <c s="588" r="SG35" t="n"/>
      <c s="588" r="SH35" t="n"/>
      <c s="588" r="SI35" t="n"/>
      <c s="588" r="SJ35" t="n"/>
      <c s="588" r="SK35" t="n"/>
      <c s="588" r="SL35" t="n"/>
      <c s="588" r="SM35" t="n"/>
      <c s="588" r="SN35" t="n"/>
      <c s="588" r="SO35" t="n"/>
      <c s="588" r="SP35" t="n"/>
      <c s="588" r="SQ35" t="n"/>
      <c s="588" r="SR35" t="n"/>
      <c s="588" r="SS35" t="n"/>
      <c s="588" r="ST35" t="n"/>
      <c s="588" r="SU35" t="n"/>
      <c s="588" r="SV35" t="n"/>
      <c s="588" r="SW35" t="n"/>
      <c s="588" r="SX35" t="n"/>
      <c s="588" r="SY35" t="n"/>
      <c s="588" r="SZ35" t="n"/>
      <c s="588" r="TA35" t="n"/>
      <c s="588" r="TB35" t="n"/>
      <c s="588" r="TC35" t="n"/>
      <c s="588" r="TD35" t="n"/>
      <c s="588" r="TE35" t="n"/>
      <c s="588" r="TF35" t="n"/>
      <c s="588" r="TG35" t="n"/>
      <c s="588" r="TH35" t="n"/>
      <c s="588" r="TI35" t="n"/>
      <c s="588" r="TJ35" t="n"/>
      <c s="588" r="TK35" t="n"/>
      <c s="588" r="TL35" t="n"/>
      <c s="588" r="TM35" t="n"/>
      <c s="588" r="TN35" t="n"/>
      <c s="588" r="TO35" t="n"/>
      <c s="588" r="TP35" t="n"/>
      <c s="588" r="TQ35" t="n"/>
      <c s="588" r="TR35" t="n"/>
      <c s="588" r="TS35" t="n"/>
      <c s="588" r="TT35" t="n"/>
      <c s="588" r="TU35" t="n"/>
      <c s="588" r="TV35" t="n"/>
      <c s="588" r="TW35" t="n"/>
      <c s="588" r="TX35" t="n"/>
      <c s="588" r="TY35" t="n"/>
      <c s="588" r="TZ35" t="n"/>
      <c s="588" r="UA35" t="n"/>
      <c s="588" r="UB35" t="n"/>
      <c s="588" r="UC35" t="n"/>
      <c s="588" r="UD35" t="n"/>
      <c s="588" r="UE35" t="n"/>
      <c s="588" r="UF35" t="n"/>
      <c s="588" r="UG35" t="n"/>
      <c s="588" r="UH35" t="n"/>
      <c s="588" r="UI35" t="n"/>
      <c s="588" r="UJ35" t="n"/>
      <c s="588" r="UK35" t="n"/>
      <c s="588" r="UL35" t="n"/>
      <c s="588" r="UM35" t="n"/>
      <c s="588" r="UN35" t="n"/>
      <c s="588" r="UO35" t="n"/>
      <c s="588" r="UP35" t="n"/>
      <c s="588" r="UQ35" t="n"/>
      <c s="588" r="UR35" t="n"/>
      <c s="588" r="US35" t="n"/>
      <c s="588" r="UT35" t="n"/>
      <c s="588" r="UU35" t="n"/>
      <c s="588" r="UV35" t="n"/>
      <c s="588" r="UW35" t="n"/>
      <c s="588" r="UX35" t="n"/>
      <c s="588" r="UY35" t="n"/>
      <c s="588" r="UZ35" t="n"/>
      <c s="588" r="VA35" t="n"/>
      <c s="588" r="VB35" t="n"/>
      <c s="588" r="VC35" t="n"/>
      <c s="588" r="VD35" t="n"/>
      <c s="588" r="VE35" t="n"/>
      <c s="588" r="VF35" t="n"/>
      <c s="588" r="VG35" t="n"/>
      <c s="588" r="VH35" t="n"/>
      <c s="588" r="VI35" t="n"/>
      <c s="588" r="VJ35" t="n"/>
      <c s="588" r="VK35" t="n"/>
      <c s="588" r="VL35" t="n"/>
      <c s="588" r="VM35" t="n"/>
      <c s="588" r="VN35" t="n"/>
      <c s="588" r="VO35" t="n"/>
      <c s="588" r="VP35" t="n"/>
      <c s="588" r="VQ35" t="n"/>
      <c s="588" r="VR35" t="n"/>
      <c s="588" r="VS35" t="n"/>
      <c s="588" r="VT35" t="n"/>
      <c s="588" r="VU35" t="n"/>
      <c s="588" r="VV35" t="n"/>
      <c s="588" r="VW35" t="n"/>
      <c s="588" r="VX35" t="n"/>
      <c s="588" r="VY35" t="n"/>
      <c s="588" r="VZ35" t="n"/>
      <c s="588" r="WA35" t="n"/>
      <c s="588" r="WB35" t="n"/>
      <c s="588" r="WC35" t="n"/>
      <c s="588" r="WD35" t="n"/>
      <c s="588" r="WE35" t="n"/>
      <c s="588" r="WF35" t="n"/>
      <c s="588" r="WG35" t="n"/>
      <c s="588" r="WH35" t="n"/>
      <c s="588" r="WI35" t="n"/>
      <c s="588" r="WJ35" t="n"/>
      <c s="588" r="WK35" t="n"/>
      <c s="588" r="WL35" t="n"/>
      <c s="588" r="WM35" t="n"/>
      <c s="588" r="WN35" t="n"/>
      <c s="588" r="WO35" t="n"/>
      <c s="588" r="WP35" t="n"/>
      <c s="588" r="WQ35" t="n"/>
      <c s="588" r="WR35" t="n"/>
      <c s="588" r="WS35" t="n"/>
      <c s="588" r="WT35" t="n"/>
      <c s="588" r="WU35" t="n"/>
      <c s="588" r="WV35" t="n"/>
      <c s="588" r="WW35" t="n"/>
      <c s="588" r="WX35" t="n"/>
      <c s="588" r="WY35" t="n"/>
      <c s="588" r="WZ35" t="n"/>
      <c s="588" r="XA35" t="n"/>
      <c s="588" r="XB35" t="n"/>
      <c s="588" r="XC35" t="n"/>
      <c s="588" r="XD35" t="n"/>
      <c s="588" r="XE35" t="n"/>
      <c s="588" r="XF35" t="n"/>
      <c s="588" r="XG35" t="n"/>
      <c s="588" r="XH35" t="n"/>
      <c s="588" r="XI35" t="n"/>
      <c s="588" r="XJ35" t="n"/>
      <c s="588" r="XK35" t="n"/>
      <c s="588" r="XL35" t="n"/>
      <c s="588" r="XM35" t="n"/>
      <c s="588" r="XN35" t="n"/>
      <c s="588" r="XO35" t="n"/>
      <c s="588" r="XP35" t="n"/>
      <c s="588" r="XQ35" t="n"/>
      <c s="588" r="XR35" t="n"/>
      <c s="588" r="XS35" t="n"/>
      <c s="588" r="XT35" t="n"/>
      <c s="588" r="XU35" t="n"/>
      <c s="588" r="XV35" t="n"/>
      <c s="588" r="XW35" t="n"/>
      <c s="588" r="XX35" t="n"/>
      <c s="588" r="XY35" t="n"/>
      <c s="588" r="XZ35" t="n"/>
      <c s="588" r="YA35" t="n"/>
      <c s="588" r="YB35" t="n"/>
      <c s="588" r="YC35" t="n"/>
      <c s="588" r="YD35" t="n"/>
      <c s="588" r="YE35" t="n"/>
      <c s="588" r="YF35" t="n"/>
      <c s="588" r="YG35" t="n"/>
      <c s="588" r="YH35" t="n"/>
      <c s="588" r="YI35" t="n"/>
      <c s="588" r="YJ35" t="n"/>
      <c s="588" r="YK35" t="n"/>
      <c s="588" r="YL35" t="n"/>
      <c s="588" r="YM35" t="n"/>
      <c s="588" r="YN35" t="n"/>
      <c s="588" r="YO35" t="n"/>
      <c s="588" r="YP35" t="n"/>
      <c s="588" r="YQ35" t="n"/>
      <c s="588" r="YR35" t="n"/>
      <c s="588" r="YS35" t="n"/>
      <c s="588" r="YT35" t="n"/>
      <c s="588" r="YU35" t="n"/>
      <c s="588" r="YV35" t="n"/>
      <c s="588" r="YW35" t="n"/>
      <c s="588" r="YX35" t="n"/>
      <c s="588" r="YY35" t="n"/>
      <c s="588" r="YZ35" t="n"/>
      <c s="588" r="ZA35" t="n"/>
      <c s="588" r="ZB35" t="n"/>
      <c s="588" r="ZC35" t="n"/>
      <c s="588" r="ZD35" t="n"/>
      <c s="588" r="ZE35" t="n"/>
      <c s="588" r="ZF35" t="n"/>
      <c s="588" r="ZG35" t="n"/>
      <c s="588" r="ZH35" t="n"/>
      <c s="588" r="ZI35" t="n"/>
      <c s="588" r="ZJ35" t="n"/>
      <c s="588" r="ZK35" t="n"/>
      <c s="588" r="ZL35" t="n"/>
      <c s="588" r="ZM35" t="n"/>
      <c s="588" r="ZN35" t="n"/>
      <c s="588" r="ZO35" t="n"/>
      <c s="588" r="ZP35" t="n"/>
      <c s="588" r="ZQ35" t="n"/>
      <c s="588" r="ZR35" t="n"/>
      <c s="588" r="ZS35" t="n"/>
      <c s="588" r="ZT35" t="n"/>
      <c s="588" r="ZU35" t="n"/>
      <c s="588" r="ZV35" t="n"/>
      <c s="588" r="ZW35" t="n"/>
      <c s="588" r="ZX35" t="n"/>
      <c s="588" r="ZY35" t="n"/>
      <c s="588" r="ZZ35" t="n"/>
      <c s="588" r="AAA35" t="n"/>
      <c s="588" r="AAB35" t="n"/>
      <c s="588" r="AAC35" t="n"/>
      <c s="588" r="AAD35" t="n"/>
      <c s="588" r="AAE35" t="n"/>
      <c s="588" r="AAF35" t="n"/>
      <c s="588" r="AAG35" t="n"/>
      <c s="588" r="AAH35" t="n"/>
      <c s="588" r="AAI35" t="n"/>
      <c s="588" r="AAJ35" t="n"/>
      <c s="588" r="AAK35" t="n"/>
      <c s="588" r="AAL35" t="n"/>
      <c s="588" r="AAM35" t="n"/>
      <c s="588" r="AAN35" t="n"/>
      <c s="588" r="AAO35" t="n"/>
      <c s="588" r="AAP35" t="n"/>
      <c s="588" r="AAQ35" t="n"/>
      <c s="588" r="AAR35" t="n"/>
      <c s="588" r="AAS35" t="n"/>
      <c s="588" r="AAT35" t="n"/>
      <c s="588" r="AAU35" t="n"/>
      <c s="588" r="AAV35" t="n"/>
      <c s="588" r="AAW35" t="n"/>
      <c s="588" r="AAX35" t="n"/>
      <c s="588" r="AAY35" t="n"/>
      <c s="588" r="AAZ35" t="n"/>
      <c s="588" r="ABA35" t="n"/>
      <c s="588" r="ABB35" t="n"/>
      <c s="588" r="ABC35" t="n"/>
      <c s="588" r="ABD35" t="n"/>
      <c s="588" r="ABE35" t="n"/>
      <c s="588" r="ABF35" t="n"/>
      <c s="588" r="ABG35" t="n"/>
      <c s="588" r="ABH35" t="n"/>
      <c s="588" r="ABI35" t="n"/>
      <c s="588" r="ABJ35" t="n"/>
      <c s="588" r="ABK35" t="n"/>
      <c s="588" r="ABL35" t="n"/>
      <c s="588" r="ABM35" t="n"/>
      <c s="588" r="ABN35" t="n"/>
      <c s="588" r="ABO35" t="n"/>
      <c s="588" r="ABP35" t="n"/>
      <c s="588" r="ABQ35" t="n"/>
      <c s="588" r="ABR35" t="n"/>
      <c s="588" r="ABS35" t="n"/>
      <c s="588" r="ABT35" t="n"/>
      <c s="588" r="ABU35" t="n"/>
      <c s="588" r="ABV35" t="n"/>
      <c s="588" r="ABW35" t="n"/>
      <c s="588" r="ABX35" t="n"/>
      <c s="588" r="ABY35" t="n"/>
      <c s="588" r="ABZ35" t="n"/>
      <c s="588" r="ACA35" t="n"/>
      <c s="588" r="ACB35" t="n"/>
      <c s="588" r="ACC35" t="n"/>
      <c s="588" r="ACD35" t="n"/>
      <c s="588" r="ACE35" t="n"/>
      <c s="588" r="ACF35" t="n"/>
      <c s="588" r="ACG35" t="n"/>
      <c s="588" r="ACH35" t="n"/>
      <c s="588" r="ACI35" t="n"/>
      <c s="588" r="ACJ35" t="n"/>
      <c s="588" r="ACK35" t="n"/>
      <c s="588" r="ACL35" t="n"/>
      <c s="588" r="ACM35" t="n"/>
      <c s="588" r="ACN35" t="n"/>
      <c s="588" r="ACO35" t="n"/>
      <c s="588" r="ACP35" t="n"/>
      <c s="588" r="ACQ35" t="n"/>
      <c s="588" r="ACR35" t="n"/>
      <c s="588" r="ACS35" t="n"/>
      <c s="588" r="ACT35" t="n"/>
      <c s="588" r="ACU35" t="n"/>
      <c s="588" r="ACV35" t="n"/>
      <c s="588" r="ACW35" t="n"/>
      <c s="588" r="ACX35" t="n"/>
      <c s="588" r="ACY35" t="n"/>
      <c s="588" r="ACZ35" t="n"/>
      <c s="588" r="ADA35" t="n"/>
      <c s="588" r="ADB35" t="n"/>
      <c s="588" r="ADC35" t="n"/>
      <c s="588" r="ADD35" t="n"/>
      <c s="588" r="ADE35" t="n"/>
      <c s="588" r="ADF35" t="n"/>
      <c s="588" r="ADG35" t="n"/>
      <c s="588" r="ADH35" t="n"/>
      <c s="588" r="ADI35" t="n"/>
      <c s="588" r="ADJ35" t="n"/>
      <c s="588" r="ADK35" t="n"/>
      <c s="588" r="ADL35" t="n"/>
      <c s="588" r="ADM35" t="n"/>
      <c s="588" r="ADN35" t="n"/>
      <c s="588" r="ADO35" t="n"/>
      <c s="588" r="ADP35" t="n"/>
      <c s="588" r="ADQ35" t="n"/>
      <c s="588" r="ADR35" t="n"/>
      <c s="588" r="ADS35" t="n"/>
      <c s="588" r="ADT35" t="n"/>
      <c s="588" r="ADU35" t="n"/>
      <c s="588" r="ADV35" t="n"/>
      <c s="588" r="ADW35" t="n"/>
      <c s="588" r="ADX35" t="n"/>
      <c s="588" r="ADY35" t="n"/>
      <c s="588" r="ADZ35" t="n"/>
      <c s="588" r="AEA35" t="n"/>
      <c s="588" r="AEB35" t="n"/>
      <c s="588" r="AEC35" t="n"/>
      <c s="588" r="AED35" t="n"/>
      <c s="588" r="AEE35" t="n"/>
      <c s="588" r="AEF35" t="n"/>
      <c s="588" r="AEG35" t="n"/>
      <c s="588" r="AEH35" t="n"/>
      <c s="588" r="AEI35" t="n"/>
      <c s="588" r="AEJ35" t="n"/>
      <c s="588" r="AEK35" t="n"/>
      <c s="588" r="AEL35" t="n"/>
      <c s="588" r="AEM35" t="n"/>
      <c s="588" r="AEN35" t="n"/>
      <c s="588" r="AEO35" t="n"/>
      <c s="588" r="AEP35" t="n"/>
      <c s="588" r="AEQ35" t="n"/>
      <c s="588" r="AER35" t="n"/>
      <c s="588" r="AES35" t="n"/>
      <c s="588" r="AET35" t="n"/>
      <c s="588" r="AEU35" t="n"/>
      <c s="588" r="AEV35" t="n"/>
      <c s="588" r="AEW35" t="n"/>
      <c s="588" r="AEX35" t="n"/>
      <c s="588" r="AEY35" t="n"/>
      <c s="588" r="AEZ35" t="n"/>
      <c s="588" r="AFA35" t="n"/>
      <c s="588" r="AFB35" t="n"/>
      <c s="588" r="AFC35" t="n"/>
      <c s="588" r="AFD35" t="n"/>
      <c s="588" r="AFE35" t="n"/>
      <c s="588" r="AFF35" t="n"/>
      <c s="588" r="AFG35" t="n"/>
      <c s="588" r="AFH35" t="n"/>
      <c s="588" r="AFI35" t="n"/>
      <c s="588" r="AFJ35" t="n"/>
      <c s="588" r="AFK35" t="n"/>
      <c s="588" r="AFL35" t="n"/>
      <c s="588" r="AFM35" t="n"/>
      <c s="588" r="AFN35" t="n"/>
      <c s="588" r="AFO35" t="n"/>
      <c s="588" r="AFP35" t="n"/>
      <c s="588" r="AFQ35" t="n"/>
      <c s="588" r="AFR35" t="n"/>
      <c s="588" r="AFS35" t="n"/>
      <c s="588" r="AFT35" t="n"/>
      <c s="588" r="AFU35" t="n"/>
      <c s="588" r="AFV35" t="n"/>
      <c s="588" r="AFW35" t="n"/>
      <c s="588" r="AFX35" t="n"/>
      <c s="588" r="AFY35" t="n"/>
      <c s="588" r="AFZ35" t="n"/>
      <c s="588" r="AGA35" t="n"/>
      <c s="588" r="AGB35" t="n"/>
      <c s="588" r="AGC35" t="n"/>
      <c s="588" r="AGD35" t="n"/>
      <c s="588" r="AGE35" t="n"/>
      <c s="588" r="AGF35" t="n"/>
      <c s="588" r="AGG35" t="n"/>
      <c s="588" r="AGH35" t="n"/>
      <c s="588" r="AGI35" t="n"/>
      <c s="588" r="AGJ35" t="n"/>
      <c s="588" r="AGK35" t="n"/>
      <c s="588" r="AGL35" t="n"/>
      <c s="588" r="AGM35" t="n"/>
      <c s="588" r="AGN35" t="n"/>
      <c s="588" r="AGO35" t="n"/>
      <c s="588" r="AGP35" t="n"/>
      <c s="588" r="AGQ35" t="n"/>
      <c s="588" r="AGR35" t="n"/>
      <c s="588" r="AGS35" t="n"/>
      <c s="588" r="AGT35" t="n"/>
      <c s="588" r="AGU35" t="n"/>
      <c s="588" r="AGV35" t="n"/>
      <c s="588" r="AGW35" t="n"/>
      <c s="588" r="AGX35" t="n"/>
      <c s="588" r="AGY35" t="n"/>
      <c s="588" r="AGZ35" t="n"/>
      <c s="588" r="AHA35" t="n"/>
      <c s="588" r="AHB35" t="n"/>
      <c s="588" r="AHC35" t="n"/>
      <c s="588" r="AHD35" t="n"/>
      <c s="588" r="AHE35" t="n"/>
      <c s="588" r="AHF35" t="n"/>
      <c s="588" r="AHG35" t="n"/>
      <c s="588" r="AHH35" t="n"/>
      <c s="588" r="AHI35" t="n"/>
      <c s="588" r="AHJ35" t="n"/>
      <c s="588" r="AHK35" t="n"/>
      <c s="588" r="AHL35" t="n"/>
      <c s="588" r="AHM35" t="n"/>
      <c s="588" r="AHN35" t="n"/>
      <c s="588" r="AHO35" t="n"/>
      <c s="588" r="AHP35" t="n"/>
      <c s="588" r="AHQ35" t="n"/>
      <c s="588" r="AHR35" t="n"/>
      <c s="588" r="AHS35" t="n"/>
      <c s="588" r="AHT35" t="n"/>
      <c s="588" r="AHU35" t="n"/>
      <c s="588" r="AHV35" t="n"/>
      <c s="588" r="AHW35" t="n"/>
      <c s="588" r="AHX35" t="n"/>
      <c s="588" r="AHY35" t="n"/>
      <c s="588" r="AHZ35" t="n"/>
      <c s="588" r="AIA35" t="n"/>
      <c s="588" r="AIB35" t="n"/>
      <c s="588" r="AIC35" t="n"/>
      <c s="588" r="AID35" t="n"/>
      <c s="588" r="AIE35" t="n"/>
      <c s="588" r="AIF35" t="n"/>
      <c s="588" r="AIG35" t="n"/>
      <c s="588" r="AIH35" t="n"/>
      <c s="588" r="AII35" t="n"/>
      <c s="588" r="AIJ35" t="n"/>
      <c s="588" r="AIK35" t="n"/>
      <c s="588" r="AIL35" t="n"/>
      <c s="588" r="AIM35" t="n"/>
      <c s="588" r="AIN35" t="n"/>
      <c s="588" r="AIO35" t="n"/>
      <c s="588" r="AIP35" t="n"/>
      <c s="588" r="AIQ35" t="n"/>
      <c s="588" r="AIR35" t="n"/>
      <c s="588" r="AIS35" t="n"/>
      <c s="588" r="AIT35" t="n"/>
      <c s="588" r="AIU35" t="n"/>
      <c s="588" r="AIV35" t="n"/>
      <c s="588" r="AIW35" t="n"/>
      <c s="588" r="AIX35" t="n"/>
      <c s="588" r="AIY35" t="n"/>
      <c s="588" r="AIZ35" t="n"/>
      <c s="588" r="AJA35" t="n"/>
      <c s="588" r="AJB35" t="n"/>
      <c s="588" r="AJC35" t="n"/>
      <c s="588" r="AJD35" t="n"/>
      <c s="588" r="AJE35" t="n"/>
      <c s="588" r="AJF35" t="n"/>
      <c s="588" r="AJG35" t="n"/>
      <c s="588" r="AJH35" t="n"/>
      <c s="588" r="AJI35" t="n"/>
      <c s="588" r="AJJ35" t="n"/>
      <c s="588" r="AJK35" t="n"/>
      <c s="588" r="AJL35" t="n"/>
      <c s="588" r="AJM35" t="n"/>
      <c s="588" r="AJN35" t="n"/>
      <c s="588" r="AJO35" t="n"/>
      <c s="588" r="AJP35" t="n"/>
      <c s="588" r="AJQ35" t="n"/>
      <c s="588" r="AJR35" t="n"/>
      <c s="588" r="AJS35" t="n"/>
      <c s="588" r="AJT35" t="n"/>
      <c s="588" r="AJU35" t="n"/>
      <c s="588" r="AJV35" t="n"/>
      <c s="588" r="AJW35" t="n"/>
      <c s="588" r="AJX35" t="n"/>
      <c s="588" r="AJY35" t="n"/>
      <c s="588" r="AJZ35" t="n"/>
      <c s="588" r="AKA35" t="n"/>
      <c s="588" r="AKB35" t="n"/>
      <c s="588" r="AKC35" t="n"/>
      <c s="588" r="AKD35" t="n"/>
      <c s="588" r="AKE35" t="n"/>
      <c s="588" r="AKF35" t="n"/>
      <c s="588" r="AKG35" t="n"/>
      <c s="588" r="AKH35" t="n"/>
      <c s="588" r="AKI35" t="n"/>
      <c s="588" r="AKJ35" t="n"/>
      <c s="588" r="AKK35" t="n"/>
      <c s="588" r="AKL35" t="n"/>
      <c s="588" r="AKM35" t="n"/>
      <c s="588" r="AKN35" t="n"/>
      <c s="588" r="AKO35" t="n"/>
      <c s="588" r="AKP35" t="n"/>
      <c s="588" r="AKQ35" t="n"/>
      <c s="588" r="AKR35" t="n"/>
      <c s="588" r="AKS35" t="n"/>
      <c s="588" r="AKT35" t="n"/>
      <c s="588" r="AKU35" t="n"/>
      <c s="588" r="AKV35" t="n"/>
      <c s="588" r="AKW35" t="n"/>
      <c s="588" r="AKX35" t="n"/>
      <c s="588" r="AKY35" t="n"/>
      <c s="588" r="AKZ35" t="n"/>
      <c s="588" r="ALA35" t="n"/>
      <c s="588" r="ALB35" t="n"/>
      <c s="588" r="ALC35" t="n"/>
      <c s="588" r="ALD35" t="n"/>
      <c s="588" r="ALE35" t="n"/>
      <c s="588" r="ALF35" t="n"/>
      <c s="588" r="ALG35" t="n"/>
      <c s="588" r="ALH35" t="n"/>
      <c s="588" r="ALI35" t="n"/>
      <c s="588" r="ALJ35" t="n"/>
      <c s="588" r="ALK35" t="n"/>
      <c s="588" r="ALL35" t="n"/>
      <c s="588" r="ALM35" t="n"/>
      <c s="588" r="ALN35" t="n"/>
      <c s="588" r="ALO35" t="n"/>
      <c s="588" r="ALP35" t="n"/>
      <c s="588" r="ALQ35" t="n"/>
      <c s="588" r="ALR35" t="n"/>
      <c s="588" r="ALS35" t="n"/>
      <c s="588" r="ALT35" t="n"/>
      <c s="588" r="ALU35" t="n"/>
      <c s="588" r="ALV35" t="n"/>
      <c s="588" r="ALW35" t="n"/>
      <c s="588" r="ALX35" t="n"/>
      <c s="588" r="ALY35" t="n"/>
      <c s="588" r="ALZ35" t="n"/>
      <c s="588" r="AMA35" t="n"/>
      <c s="588" r="AMB35" t="n"/>
      <c s="588" r="AMC35" t="n"/>
      <c s="588" r="AMD35" t="n"/>
      <c s="588" r="AME35" t="n"/>
      <c s="588" r="AMF35" t="n"/>
      <c s="588" r="AMG35" t="n"/>
      <c s="588" r="AMH35" t="n"/>
      <c s="588" r="AMI35" t="n"/>
      <c s="588" r="AMJ35" t="n"/>
    </row>
    <row customHeight="1" s="737" r="36" ht="16.5" spans="1:1024">
      <c s="644" r="A36" t="s">
        <v>835</v>
      </c>
      <c s="323" r="B36" t="s">
        <v>817</v>
      </c>
      <c s="636" r="C36">
        <f>IF(B36="OK","SIM","NÃO")</f>
        <v/>
      </c>
      <c s="396" r="D36" t="s">
        <v>4106</v>
      </c>
      <c s="279" r="E36" t="s">
        <v>4076</v>
      </c>
      <c s="553" r="F36" t="s">
        <v>1296</v>
      </c>
      <c s="243" r="G36" t="s">
        <v>3909</v>
      </c>
      <c s="629" r="H36" t="s">
        <v>838</v>
      </c>
      <c s="632" r="I36" t="s">
        <v>796</v>
      </c>
      <c s="634" r="J36" t="s">
        <v>54</v>
      </c>
      <c s="242" r="K36" t="s">
        <v>800</v>
      </c>
      <c s="242" r="L36" t="s">
        <v>4107</v>
      </c>
      <c s="241" r="M36" t="s">
        <v>4050</v>
      </c>
      <c s="367" r="N36" t="s">
        <v>3910</v>
      </c>
      <c s="245" r="O36" t="s">
        <v>3910</v>
      </c>
      <c s="243" r="P36" t="s">
        <v>23</v>
      </c>
      <c s="243" r="Q36" t="s">
        <v>478</v>
      </c>
      <c s="637" r="R36" t="n"/>
      <c s="640" r="S36" t="n"/>
      <c s="588" r="T36" t="n"/>
      <c s="588" r="U36" t="n"/>
      <c s="588" r="V36" t="n"/>
      <c s="588" r="W36" t="n"/>
      <c s="588" r="X36" t="n"/>
      <c s="588" r="Y36" t="n"/>
      <c s="588" r="Z36" t="n"/>
      <c s="588" r="AA36" t="n"/>
      <c s="588" r="AB36" t="n"/>
      <c s="588" r="AC36" t="n"/>
      <c s="588" r="AD36" t="n"/>
      <c s="588" r="AE36" t="n"/>
      <c s="588" r="AF36" t="n"/>
      <c s="588" r="AG36" t="n"/>
      <c s="588" r="AH36" t="n"/>
      <c s="588" r="AI36" t="n"/>
      <c s="588" r="AJ36" t="n"/>
      <c s="588" r="AK36" t="n"/>
      <c s="588" r="AL36" t="n"/>
      <c s="588" r="AM36" t="n"/>
      <c s="588" r="AN36" t="n"/>
      <c s="588" r="AO36" t="n"/>
      <c s="588" r="AP36" t="n"/>
      <c s="588" r="AQ36" t="n"/>
      <c s="588" r="AR36" t="n"/>
      <c s="588" r="AS36" t="n"/>
      <c s="588" r="AT36" t="n"/>
      <c s="588" r="AU36" t="n"/>
      <c s="588" r="AV36" t="n"/>
      <c s="588" r="AW36" t="n"/>
      <c s="588" r="AX36" t="n"/>
      <c s="588" r="AY36" t="n"/>
      <c s="588" r="AZ36" t="n"/>
      <c s="588" r="BA36" t="n"/>
      <c s="588" r="BB36" t="n"/>
      <c s="588" r="BC36" t="n"/>
      <c s="588" r="BD36" t="n"/>
      <c s="588" r="BE36" t="n"/>
      <c s="588" r="BF36" t="n"/>
      <c s="588" r="BG36" t="n"/>
      <c s="588" r="BH36" t="n"/>
      <c s="588" r="BI36" t="n"/>
      <c s="588" r="BJ36" t="n"/>
      <c s="588" r="BK36" t="n"/>
      <c s="588" r="BL36" t="n"/>
      <c s="588" r="BM36" t="n"/>
      <c s="588" r="BN36" t="n"/>
      <c s="588" r="BO36" t="n"/>
      <c s="588" r="BP36" t="n"/>
      <c s="588" r="BQ36" t="n"/>
      <c s="588" r="BR36" t="n"/>
      <c s="588" r="BS36" t="n"/>
      <c s="588" r="BT36" t="n"/>
      <c s="588" r="BU36" t="n"/>
      <c s="588" r="BV36" t="n"/>
      <c s="588" r="BW36" t="n"/>
      <c s="588" r="BX36" t="n"/>
      <c s="588" r="BY36" t="n"/>
      <c s="588" r="BZ36" t="n"/>
      <c s="588" r="CA36" t="n"/>
      <c s="588" r="CB36" t="n"/>
      <c s="588" r="CC36" t="n"/>
      <c s="588" r="CD36" t="n"/>
      <c s="588" r="CE36" t="n"/>
      <c s="588" r="CF36" t="n"/>
      <c s="588" r="CG36" t="n"/>
      <c s="588" r="CH36" t="n"/>
      <c s="588" r="CI36" t="n"/>
      <c s="588" r="CJ36" t="n"/>
      <c s="588" r="CK36" t="n"/>
      <c s="588" r="CL36" t="n"/>
      <c s="588" r="CM36" t="n"/>
      <c s="588" r="CN36" t="n"/>
      <c s="588" r="CO36" t="n"/>
      <c s="588" r="CP36" t="n"/>
      <c s="588" r="CQ36" t="n"/>
      <c s="588" r="CR36" t="n"/>
      <c s="588" r="CS36" t="n"/>
      <c s="588" r="CT36" t="n"/>
      <c s="588" r="CU36" t="n"/>
      <c s="588" r="CV36" t="n"/>
      <c s="588" r="CW36" t="n"/>
      <c s="588" r="CX36" t="n"/>
      <c s="588" r="CY36" t="n"/>
      <c s="588" r="CZ36" t="n"/>
      <c s="588" r="DA36" t="n"/>
      <c s="588" r="DB36" t="n"/>
      <c s="588" r="DC36" t="n"/>
      <c s="588" r="DD36" t="n"/>
      <c s="588" r="DE36" t="n"/>
      <c s="588" r="DF36" t="n"/>
      <c s="588" r="DG36" t="n"/>
      <c s="588" r="DH36" t="n"/>
      <c s="588" r="DI36" t="n"/>
      <c s="588" r="DJ36" t="n"/>
      <c s="588" r="DK36" t="n"/>
      <c s="588" r="DL36" t="n"/>
      <c s="588" r="DM36" t="n"/>
      <c s="588" r="DN36" t="n"/>
      <c s="588" r="DO36" t="n"/>
      <c s="588" r="DP36" t="n"/>
      <c s="588" r="DQ36" t="n"/>
      <c s="588" r="DR36" t="n"/>
      <c s="588" r="DS36" t="n"/>
      <c s="588" r="DT36" t="n"/>
      <c s="588" r="DU36" t="n"/>
      <c s="588" r="DV36" t="n"/>
      <c s="588" r="DW36" t="n"/>
      <c s="588" r="DX36" t="n"/>
      <c s="588" r="DY36" t="n"/>
      <c s="588" r="DZ36" t="n"/>
      <c s="588" r="EA36" t="n"/>
      <c s="588" r="EB36" t="n"/>
      <c s="588" r="EC36" t="n"/>
      <c s="588" r="ED36" t="n"/>
      <c s="588" r="EE36" t="n"/>
      <c s="588" r="EF36" t="n"/>
      <c s="588" r="EG36" t="n"/>
      <c s="588" r="EH36" t="n"/>
      <c s="588" r="EI36" t="n"/>
      <c s="588" r="EJ36" t="n"/>
      <c s="588" r="EK36" t="n"/>
      <c s="588" r="EL36" t="n"/>
      <c s="588" r="EM36" t="n"/>
      <c s="588" r="EN36" t="n"/>
      <c s="588" r="EO36" t="n"/>
      <c s="588" r="EP36" t="n"/>
      <c s="588" r="EQ36" t="n"/>
      <c s="588" r="ER36" t="n"/>
      <c s="588" r="ES36" t="n"/>
      <c s="588" r="ET36" t="n"/>
      <c s="588" r="EU36" t="n"/>
      <c s="588" r="EV36" t="n"/>
      <c s="588" r="EW36" t="n"/>
      <c s="588" r="EX36" t="n"/>
      <c s="588" r="EY36" t="n"/>
      <c s="588" r="EZ36" t="n"/>
      <c s="588" r="FA36" t="n"/>
      <c s="588" r="FB36" t="n"/>
      <c s="588" r="FC36" t="n"/>
      <c s="588" r="FD36" t="n"/>
      <c s="588" r="FE36" t="n"/>
      <c s="588" r="FF36" t="n"/>
      <c s="588" r="FG36" t="n"/>
      <c s="588" r="FH36" t="n"/>
      <c s="588" r="FI36" t="n"/>
      <c s="588" r="FJ36" t="n"/>
      <c s="588" r="FK36" t="n"/>
      <c s="588" r="FL36" t="n"/>
      <c s="588" r="FM36" t="n"/>
      <c s="588" r="FN36" t="n"/>
      <c s="588" r="FO36" t="n"/>
      <c s="588" r="FP36" t="n"/>
      <c s="588" r="FQ36" t="n"/>
      <c s="588" r="FR36" t="n"/>
      <c s="588" r="FS36" t="n"/>
      <c s="588" r="FT36" t="n"/>
      <c s="588" r="FU36" t="n"/>
      <c s="588" r="FV36" t="n"/>
      <c s="588" r="FW36" t="n"/>
      <c s="588" r="FX36" t="n"/>
      <c s="588" r="FY36" t="n"/>
      <c s="588" r="FZ36" t="n"/>
      <c s="588" r="GA36" t="n"/>
      <c s="588" r="GB36" t="n"/>
      <c s="588" r="GC36" t="n"/>
      <c s="588" r="GD36" t="n"/>
      <c s="588" r="GE36" t="n"/>
      <c s="588" r="GF36" t="n"/>
      <c s="588" r="GG36" t="n"/>
      <c s="588" r="GH36" t="n"/>
      <c s="588" r="GI36" t="n"/>
      <c s="588" r="GJ36" t="n"/>
      <c s="588" r="GK36" t="n"/>
      <c s="588" r="GL36" t="n"/>
      <c s="588" r="GM36" t="n"/>
      <c s="588" r="GN36" t="n"/>
      <c s="588" r="GO36" t="n"/>
      <c s="588" r="GP36" t="n"/>
      <c s="588" r="GQ36" t="n"/>
      <c s="588" r="GR36" t="n"/>
      <c s="588" r="GS36" t="n"/>
      <c s="588" r="GT36" t="n"/>
      <c s="588" r="GU36" t="n"/>
      <c s="588" r="GV36" t="n"/>
      <c s="588" r="GW36" t="n"/>
      <c s="588" r="GX36" t="n"/>
      <c s="588" r="GY36" t="n"/>
      <c s="588" r="GZ36" t="n"/>
      <c s="588" r="HA36" t="n"/>
      <c s="588" r="HB36" t="n"/>
      <c s="588" r="HC36" t="n"/>
      <c s="588" r="HD36" t="n"/>
      <c s="588" r="HE36" t="n"/>
      <c s="588" r="HF36" t="n"/>
      <c s="588" r="HG36" t="n"/>
      <c s="588" r="HH36" t="n"/>
      <c s="588" r="HI36" t="n"/>
      <c s="588" r="HJ36" t="n"/>
      <c s="588" r="HK36" t="n"/>
      <c s="588" r="HL36" t="n"/>
      <c s="588" r="HM36" t="n"/>
      <c s="588" r="HN36" t="n"/>
      <c s="588" r="HO36" t="n"/>
      <c s="588" r="HP36" t="n"/>
      <c s="588" r="HQ36" t="n"/>
      <c s="588" r="HR36" t="n"/>
      <c s="588" r="HS36" t="n"/>
      <c s="588" r="HT36" t="n"/>
      <c s="588" r="HU36" t="n"/>
      <c s="588" r="HV36" t="n"/>
      <c s="588" r="HW36" t="n"/>
      <c s="588" r="HX36" t="n"/>
      <c s="588" r="HY36" t="n"/>
      <c s="588" r="HZ36" t="n"/>
      <c s="588" r="IA36" t="n"/>
      <c s="588" r="IB36" t="n"/>
      <c s="588" r="IC36" t="n"/>
      <c s="588" r="ID36" t="n"/>
      <c s="588" r="IE36" t="n"/>
      <c s="588" r="IF36" t="n"/>
      <c s="588" r="IG36" t="n"/>
      <c s="588" r="IH36" t="n"/>
      <c s="588" r="II36" t="n"/>
      <c s="588" r="IJ36" t="n"/>
      <c s="588" r="IK36" t="n"/>
      <c s="588" r="IL36" t="n"/>
      <c s="588" r="IM36" t="n"/>
      <c s="588" r="IN36" t="n"/>
      <c s="588" r="IO36" t="n"/>
      <c s="588" r="IP36" t="n"/>
      <c s="588" r="IQ36" t="n"/>
      <c s="588" r="IR36" t="n"/>
      <c s="588" r="IS36" t="n"/>
      <c s="588" r="IT36" t="n"/>
      <c s="588" r="IU36" t="n"/>
      <c s="588" r="IV36" t="n"/>
      <c s="588" r="IW36" t="n"/>
      <c s="588" r="IX36" t="n"/>
      <c s="588" r="IY36" t="n"/>
      <c s="588" r="IZ36" t="n"/>
      <c s="588" r="JA36" t="n"/>
      <c s="588" r="JB36" t="n"/>
      <c s="588" r="JC36" t="n"/>
      <c s="588" r="JD36" t="n"/>
      <c s="588" r="JE36" t="n"/>
      <c s="588" r="JF36" t="n"/>
      <c s="588" r="JG36" t="n"/>
      <c s="588" r="JH36" t="n"/>
      <c s="588" r="JI36" t="n"/>
      <c s="588" r="JJ36" t="n"/>
      <c s="588" r="JK36" t="n"/>
      <c s="588" r="JL36" t="n"/>
      <c s="588" r="JM36" t="n"/>
      <c s="588" r="JN36" t="n"/>
      <c s="588" r="JO36" t="n"/>
      <c s="588" r="JP36" t="n"/>
      <c s="588" r="JQ36" t="n"/>
      <c s="588" r="JR36" t="n"/>
      <c s="588" r="JS36" t="n"/>
      <c s="588" r="JT36" t="n"/>
      <c s="588" r="JU36" t="n"/>
      <c s="588" r="JV36" t="n"/>
      <c s="588" r="JW36" t="n"/>
      <c s="588" r="JX36" t="n"/>
      <c s="588" r="JY36" t="n"/>
      <c s="588" r="JZ36" t="n"/>
      <c s="588" r="KA36" t="n"/>
      <c s="588" r="KB36" t="n"/>
      <c s="588" r="KC36" t="n"/>
      <c s="588" r="KD36" t="n"/>
      <c s="588" r="KE36" t="n"/>
      <c s="588" r="KF36" t="n"/>
      <c s="588" r="KG36" t="n"/>
      <c s="588" r="KH36" t="n"/>
      <c s="588" r="KI36" t="n"/>
      <c s="588" r="KJ36" t="n"/>
      <c s="588" r="KK36" t="n"/>
      <c s="588" r="KL36" t="n"/>
      <c s="588" r="KM36" t="n"/>
      <c s="588" r="KN36" t="n"/>
      <c s="588" r="KO36" t="n"/>
      <c s="588" r="KP36" t="n"/>
      <c s="588" r="KQ36" t="n"/>
      <c s="588" r="KR36" t="n"/>
      <c s="588" r="KS36" t="n"/>
      <c s="588" r="KT36" t="n"/>
      <c s="588" r="KU36" t="n"/>
      <c s="588" r="KV36" t="n"/>
      <c s="588" r="KW36" t="n"/>
      <c s="588" r="KX36" t="n"/>
      <c s="588" r="KY36" t="n"/>
      <c s="588" r="KZ36" t="n"/>
      <c s="588" r="LA36" t="n"/>
      <c s="588" r="LB36" t="n"/>
      <c s="588" r="LC36" t="n"/>
      <c s="588" r="LD36" t="n"/>
      <c s="588" r="LE36" t="n"/>
      <c s="588" r="LF36" t="n"/>
      <c s="588" r="LG36" t="n"/>
      <c s="588" r="LH36" t="n"/>
      <c s="588" r="LI36" t="n"/>
      <c s="588" r="LJ36" t="n"/>
      <c s="588" r="LK36" t="n"/>
      <c s="588" r="LL36" t="n"/>
      <c s="588" r="LM36" t="n"/>
      <c s="588" r="LN36" t="n"/>
      <c s="588" r="LO36" t="n"/>
      <c s="588" r="LP36" t="n"/>
      <c s="588" r="LQ36" t="n"/>
      <c s="588" r="LR36" t="n"/>
      <c s="588" r="LS36" t="n"/>
      <c s="588" r="LT36" t="n"/>
      <c s="588" r="LU36" t="n"/>
      <c s="588" r="LV36" t="n"/>
      <c s="588" r="LW36" t="n"/>
      <c s="588" r="LX36" t="n"/>
      <c s="588" r="LY36" t="n"/>
      <c s="588" r="LZ36" t="n"/>
      <c s="588" r="MA36" t="n"/>
      <c s="588" r="MB36" t="n"/>
      <c s="588" r="MC36" t="n"/>
      <c s="588" r="MD36" t="n"/>
      <c s="588" r="ME36" t="n"/>
      <c s="588" r="MF36" t="n"/>
      <c s="588" r="MG36" t="n"/>
      <c s="588" r="MH36" t="n"/>
      <c s="588" r="MI36" t="n"/>
      <c s="588" r="MJ36" t="n"/>
      <c s="588" r="MK36" t="n"/>
      <c s="588" r="ML36" t="n"/>
      <c s="588" r="MM36" t="n"/>
      <c s="588" r="MN36" t="n"/>
      <c s="588" r="MO36" t="n"/>
      <c s="588" r="MP36" t="n"/>
      <c s="588" r="MQ36" t="n"/>
      <c s="588" r="MR36" t="n"/>
      <c s="588" r="MS36" t="n"/>
      <c s="588" r="MT36" t="n"/>
      <c s="588" r="MU36" t="n"/>
      <c s="588" r="MV36" t="n"/>
      <c s="588" r="MW36" t="n"/>
      <c s="588" r="MX36" t="n"/>
      <c s="588" r="MY36" t="n"/>
      <c s="588" r="MZ36" t="n"/>
      <c s="588" r="NA36" t="n"/>
      <c s="588" r="NB36" t="n"/>
      <c s="588" r="NC36" t="n"/>
      <c s="588" r="ND36" t="n"/>
      <c s="588" r="NE36" t="n"/>
      <c s="588" r="NF36" t="n"/>
      <c s="588" r="NG36" t="n"/>
      <c s="588" r="NH36" t="n"/>
      <c s="588" r="NI36" t="n"/>
      <c s="588" r="NJ36" t="n"/>
      <c s="588" r="NK36" t="n"/>
      <c s="588" r="NL36" t="n"/>
      <c s="588" r="NM36" t="n"/>
      <c s="588" r="NN36" t="n"/>
      <c s="588" r="NO36" t="n"/>
      <c s="588" r="NP36" t="n"/>
      <c s="588" r="NQ36" t="n"/>
      <c s="588" r="NR36" t="n"/>
      <c s="588" r="NS36" t="n"/>
      <c s="588" r="NT36" t="n"/>
      <c s="588" r="NU36" t="n"/>
      <c s="588" r="NV36" t="n"/>
      <c s="588" r="NW36" t="n"/>
      <c s="588" r="NX36" t="n"/>
      <c s="588" r="NY36" t="n"/>
      <c s="588" r="NZ36" t="n"/>
      <c s="588" r="OA36" t="n"/>
      <c s="588" r="OB36" t="n"/>
      <c s="588" r="OC36" t="n"/>
      <c s="588" r="OD36" t="n"/>
      <c s="588" r="OE36" t="n"/>
      <c s="588" r="OF36" t="n"/>
      <c s="588" r="OG36" t="n"/>
      <c s="588" r="OH36" t="n"/>
      <c s="588" r="OI36" t="n"/>
      <c s="588" r="OJ36" t="n"/>
      <c s="588" r="OK36" t="n"/>
      <c s="588" r="OL36" t="n"/>
      <c s="588" r="OM36" t="n"/>
      <c s="588" r="ON36" t="n"/>
      <c s="588" r="OO36" t="n"/>
      <c s="588" r="OP36" t="n"/>
      <c s="588" r="OQ36" t="n"/>
      <c s="588" r="OR36" t="n"/>
      <c s="588" r="OS36" t="n"/>
      <c s="588" r="OT36" t="n"/>
      <c s="588" r="OU36" t="n"/>
      <c s="588" r="OV36" t="n"/>
      <c s="588" r="OW36" t="n"/>
      <c s="588" r="OX36" t="n"/>
      <c s="588" r="OY36" t="n"/>
      <c s="588" r="OZ36" t="n"/>
      <c s="588" r="PA36" t="n"/>
      <c s="588" r="PB36" t="n"/>
      <c s="588" r="PC36" t="n"/>
      <c s="588" r="PD36" t="n"/>
      <c s="588" r="PE36" t="n"/>
      <c s="588" r="PF36" t="n"/>
      <c s="588" r="PG36" t="n"/>
      <c s="588" r="PH36" t="n"/>
      <c s="588" r="PI36" t="n"/>
      <c s="588" r="PJ36" t="n"/>
      <c s="588" r="PK36" t="n"/>
      <c s="588" r="PL36" t="n"/>
      <c s="588" r="PM36" t="n"/>
      <c s="588" r="PN36" t="n"/>
      <c s="588" r="PO36" t="n"/>
      <c s="588" r="PP36" t="n"/>
      <c s="588" r="PQ36" t="n"/>
      <c s="588" r="PR36" t="n"/>
      <c s="588" r="PS36" t="n"/>
      <c s="588" r="PT36" t="n"/>
      <c s="588" r="PU36" t="n"/>
      <c s="588" r="PV36" t="n"/>
      <c s="588" r="PW36" t="n"/>
      <c s="588" r="PX36" t="n"/>
      <c s="588" r="PY36" t="n"/>
      <c s="588" r="PZ36" t="n"/>
      <c s="588" r="QA36" t="n"/>
      <c s="588" r="QB36" t="n"/>
      <c s="588" r="QC36" t="n"/>
      <c s="588" r="QD36" t="n"/>
      <c s="588" r="QE36" t="n"/>
      <c s="588" r="QF36" t="n"/>
      <c s="588" r="QG36" t="n"/>
      <c s="588" r="QH36" t="n"/>
      <c s="588" r="QI36" t="n"/>
      <c s="588" r="QJ36" t="n"/>
      <c s="588" r="QK36" t="n"/>
      <c s="588" r="QL36" t="n"/>
      <c s="588" r="QM36" t="n"/>
      <c s="588" r="QN36" t="n"/>
      <c s="588" r="QO36" t="n"/>
      <c s="588" r="QP36" t="n"/>
      <c s="588" r="QQ36" t="n"/>
      <c s="588" r="QR36" t="n"/>
      <c s="588" r="QS36" t="n"/>
      <c s="588" r="QT36" t="n"/>
      <c s="588" r="QU36" t="n"/>
      <c s="588" r="QV36" t="n"/>
      <c s="588" r="QW36" t="n"/>
      <c s="588" r="QX36" t="n"/>
      <c s="588" r="QY36" t="n"/>
      <c s="588" r="QZ36" t="n"/>
      <c s="588" r="RA36" t="n"/>
      <c s="588" r="RB36" t="n"/>
      <c s="588" r="RC36" t="n"/>
      <c s="588" r="RD36" t="n"/>
      <c s="588" r="RE36" t="n"/>
      <c s="588" r="RF36" t="n"/>
      <c s="588" r="RG36" t="n"/>
      <c s="588" r="RH36" t="n"/>
      <c s="588" r="RI36" t="n"/>
      <c s="588" r="RJ36" t="n"/>
      <c s="588" r="RK36" t="n"/>
      <c s="588" r="RL36" t="n"/>
      <c s="588" r="RM36" t="n"/>
      <c s="588" r="RN36" t="n"/>
      <c s="588" r="RO36" t="n"/>
      <c s="588" r="RP36" t="n"/>
      <c s="588" r="RQ36" t="n"/>
      <c s="588" r="RR36" t="n"/>
      <c s="588" r="RS36" t="n"/>
      <c s="588" r="RT36" t="n"/>
      <c s="588" r="RU36" t="n"/>
      <c s="588" r="RV36" t="n"/>
      <c s="588" r="RW36" t="n"/>
      <c s="588" r="RX36" t="n"/>
      <c s="588" r="RY36" t="n"/>
      <c s="588" r="RZ36" t="n"/>
      <c s="588" r="SA36" t="n"/>
      <c s="588" r="SB36" t="n"/>
      <c s="588" r="SC36" t="n"/>
      <c s="588" r="SD36" t="n"/>
      <c s="588" r="SE36" t="n"/>
      <c s="588" r="SF36" t="n"/>
      <c s="588" r="SG36" t="n"/>
      <c s="588" r="SH36" t="n"/>
      <c s="588" r="SI36" t="n"/>
      <c s="588" r="SJ36" t="n"/>
      <c s="588" r="SK36" t="n"/>
      <c s="588" r="SL36" t="n"/>
      <c s="588" r="SM36" t="n"/>
      <c s="588" r="SN36" t="n"/>
      <c s="588" r="SO36" t="n"/>
      <c s="588" r="SP36" t="n"/>
      <c s="588" r="SQ36" t="n"/>
      <c s="588" r="SR36" t="n"/>
      <c s="588" r="SS36" t="n"/>
      <c s="588" r="ST36" t="n"/>
      <c s="588" r="SU36" t="n"/>
      <c s="588" r="SV36" t="n"/>
      <c s="588" r="SW36" t="n"/>
      <c s="588" r="SX36" t="n"/>
      <c s="588" r="SY36" t="n"/>
      <c s="588" r="SZ36" t="n"/>
      <c s="588" r="TA36" t="n"/>
      <c s="588" r="TB36" t="n"/>
      <c s="588" r="TC36" t="n"/>
      <c s="588" r="TD36" t="n"/>
      <c s="588" r="TE36" t="n"/>
      <c s="588" r="TF36" t="n"/>
      <c s="588" r="TG36" t="n"/>
      <c s="588" r="TH36" t="n"/>
      <c s="588" r="TI36" t="n"/>
      <c s="588" r="TJ36" t="n"/>
      <c s="588" r="TK36" t="n"/>
      <c s="588" r="TL36" t="n"/>
      <c s="588" r="TM36" t="n"/>
      <c s="588" r="TN36" t="n"/>
      <c s="588" r="TO36" t="n"/>
      <c s="588" r="TP36" t="n"/>
      <c s="588" r="TQ36" t="n"/>
      <c s="588" r="TR36" t="n"/>
      <c s="588" r="TS36" t="n"/>
      <c s="588" r="TT36" t="n"/>
      <c s="588" r="TU36" t="n"/>
      <c s="588" r="TV36" t="n"/>
      <c s="588" r="TW36" t="n"/>
      <c s="588" r="TX36" t="n"/>
      <c s="588" r="TY36" t="n"/>
      <c s="588" r="TZ36" t="n"/>
      <c s="588" r="UA36" t="n"/>
      <c s="588" r="UB36" t="n"/>
      <c s="588" r="UC36" t="n"/>
      <c s="588" r="UD36" t="n"/>
      <c s="588" r="UE36" t="n"/>
      <c s="588" r="UF36" t="n"/>
      <c s="588" r="UG36" t="n"/>
      <c s="588" r="UH36" t="n"/>
      <c s="588" r="UI36" t="n"/>
      <c s="588" r="UJ36" t="n"/>
      <c s="588" r="UK36" t="n"/>
      <c s="588" r="UL36" t="n"/>
      <c s="588" r="UM36" t="n"/>
      <c s="588" r="UN36" t="n"/>
      <c s="588" r="UO36" t="n"/>
      <c s="588" r="UP36" t="n"/>
      <c s="588" r="UQ36" t="n"/>
      <c s="588" r="UR36" t="n"/>
      <c s="588" r="US36" t="n"/>
      <c s="588" r="UT36" t="n"/>
      <c s="588" r="UU36" t="n"/>
      <c s="588" r="UV36" t="n"/>
      <c s="588" r="UW36" t="n"/>
      <c s="588" r="UX36" t="n"/>
      <c s="588" r="UY36" t="n"/>
      <c s="588" r="UZ36" t="n"/>
      <c s="588" r="VA36" t="n"/>
      <c s="588" r="VB36" t="n"/>
      <c s="588" r="VC36" t="n"/>
      <c s="588" r="VD36" t="n"/>
      <c s="588" r="VE36" t="n"/>
      <c s="588" r="VF36" t="n"/>
      <c s="588" r="VG36" t="n"/>
      <c s="588" r="VH36" t="n"/>
      <c s="588" r="VI36" t="n"/>
      <c s="588" r="VJ36" t="n"/>
      <c s="588" r="VK36" t="n"/>
      <c s="588" r="VL36" t="n"/>
      <c s="588" r="VM36" t="n"/>
      <c s="588" r="VN36" t="n"/>
      <c s="588" r="VO36" t="n"/>
      <c s="588" r="VP36" t="n"/>
      <c s="588" r="VQ36" t="n"/>
      <c s="588" r="VR36" t="n"/>
      <c s="588" r="VS36" t="n"/>
      <c s="588" r="VT36" t="n"/>
      <c s="588" r="VU36" t="n"/>
      <c s="588" r="VV36" t="n"/>
      <c s="588" r="VW36" t="n"/>
      <c s="588" r="VX36" t="n"/>
      <c s="588" r="VY36" t="n"/>
      <c s="588" r="VZ36" t="n"/>
      <c s="588" r="WA36" t="n"/>
      <c s="588" r="WB36" t="n"/>
      <c s="588" r="WC36" t="n"/>
      <c s="588" r="WD36" t="n"/>
      <c s="588" r="WE36" t="n"/>
      <c s="588" r="WF36" t="n"/>
      <c s="588" r="WG36" t="n"/>
      <c s="588" r="WH36" t="n"/>
      <c s="588" r="WI36" t="n"/>
      <c s="588" r="WJ36" t="n"/>
      <c s="588" r="WK36" t="n"/>
      <c s="588" r="WL36" t="n"/>
      <c s="588" r="WM36" t="n"/>
      <c s="588" r="WN36" t="n"/>
      <c s="588" r="WO36" t="n"/>
      <c s="588" r="WP36" t="n"/>
      <c s="588" r="WQ36" t="n"/>
      <c s="588" r="WR36" t="n"/>
      <c s="588" r="WS36" t="n"/>
      <c s="588" r="WT36" t="n"/>
      <c s="588" r="WU36" t="n"/>
      <c s="588" r="WV36" t="n"/>
      <c s="588" r="WW36" t="n"/>
      <c s="588" r="WX36" t="n"/>
      <c s="588" r="WY36" t="n"/>
      <c s="588" r="WZ36" t="n"/>
      <c s="588" r="XA36" t="n"/>
      <c s="588" r="XB36" t="n"/>
      <c s="588" r="XC36" t="n"/>
      <c s="588" r="XD36" t="n"/>
      <c s="588" r="XE36" t="n"/>
      <c s="588" r="XF36" t="n"/>
      <c s="588" r="XG36" t="n"/>
      <c s="588" r="XH36" t="n"/>
      <c s="588" r="XI36" t="n"/>
      <c s="588" r="XJ36" t="n"/>
      <c s="588" r="XK36" t="n"/>
      <c s="588" r="XL36" t="n"/>
      <c s="588" r="XM36" t="n"/>
      <c s="588" r="XN36" t="n"/>
      <c s="588" r="XO36" t="n"/>
      <c s="588" r="XP36" t="n"/>
      <c s="588" r="XQ36" t="n"/>
      <c s="588" r="XR36" t="n"/>
      <c s="588" r="XS36" t="n"/>
      <c s="588" r="XT36" t="n"/>
      <c s="588" r="XU36" t="n"/>
      <c s="588" r="XV36" t="n"/>
      <c s="588" r="XW36" t="n"/>
      <c s="588" r="XX36" t="n"/>
      <c s="588" r="XY36" t="n"/>
      <c s="588" r="XZ36" t="n"/>
      <c s="588" r="YA36" t="n"/>
      <c s="588" r="YB36" t="n"/>
      <c s="588" r="YC36" t="n"/>
      <c s="588" r="YD36" t="n"/>
      <c s="588" r="YE36" t="n"/>
      <c s="588" r="YF36" t="n"/>
      <c s="588" r="YG36" t="n"/>
      <c s="588" r="YH36" t="n"/>
      <c s="588" r="YI36" t="n"/>
      <c s="588" r="YJ36" t="n"/>
      <c s="588" r="YK36" t="n"/>
      <c s="588" r="YL36" t="n"/>
      <c s="588" r="YM36" t="n"/>
      <c s="588" r="YN36" t="n"/>
      <c s="588" r="YO36" t="n"/>
      <c s="588" r="YP36" t="n"/>
      <c s="588" r="YQ36" t="n"/>
      <c s="588" r="YR36" t="n"/>
      <c s="588" r="YS36" t="n"/>
      <c s="588" r="YT36" t="n"/>
      <c s="588" r="YU36" t="n"/>
      <c s="588" r="YV36" t="n"/>
      <c s="588" r="YW36" t="n"/>
      <c s="588" r="YX36" t="n"/>
      <c s="588" r="YY36" t="n"/>
      <c s="588" r="YZ36" t="n"/>
      <c s="588" r="ZA36" t="n"/>
      <c s="588" r="ZB36" t="n"/>
      <c s="588" r="ZC36" t="n"/>
      <c s="588" r="ZD36" t="n"/>
      <c s="588" r="ZE36" t="n"/>
      <c s="588" r="ZF36" t="n"/>
      <c s="588" r="ZG36" t="n"/>
      <c s="588" r="ZH36" t="n"/>
      <c s="588" r="ZI36" t="n"/>
      <c s="588" r="ZJ36" t="n"/>
      <c s="588" r="ZK36" t="n"/>
      <c s="588" r="ZL36" t="n"/>
      <c s="588" r="ZM36" t="n"/>
      <c s="588" r="ZN36" t="n"/>
      <c s="588" r="ZO36" t="n"/>
      <c s="588" r="ZP36" t="n"/>
      <c s="588" r="ZQ36" t="n"/>
      <c s="588" r="ZR36" t="n"/>
      <c s="588" r="ZS36" t="n"/>
      <c s="588" r="ZT36" t="n"/>
      <c s="588" r="ZU36" t="n"/>
      <c s="588" r="ZV36" t="n"/>
      <c s="588" r="ZW36" t="n"/>
      <c s="588" r="ZX36" t="n"/>
      <c s="588" r="ZY36" t="n"/>
      <c s="588" r="ZZ36" t="n"/>
      <c s="588" r="AAA36" t="n"/>
      <c s="588" r="AAB36" t="n"/>
      <c s="588" r="AAC36" t="n"/>
      <c s="588" r="AAD36" t="n"/>
      <c s="588" r="AAE36" t="n"/>
      <c s="588" r="AAF36" t="n"/>
      <c s="588" r="AAG36" t="n"/>
      <c s="588" r="AAH36" t="n"/>
      <c s="588" r="AAI36" t="n"/>
      <c s="588" r="AAJ36" t="n"/>
      <c s="588" r="AAK36" t="n"/>
      <c s="588" r="AAL36" t="n"/>
      <c s="588" r="AAM36" t="n"/>
      <c s="588" r="AAN36" t="n"/>
      <c s="588" r="AAO36" t="n"/>
      <c s="588" r="AAP36" t="n"/>
      <c s="588" r="AAQ36" t="n"/>
      <c s="588" r="AAR36" t="n"/>
      <c s="588" r="AAS36" t="n"/>
      <c s="588" r="AAT36" t="n"/>
      <c s="588" r="AAU36" t="n"/>
      <c s="588" r="AAV36" t="n"/>
      <c s="588" r="AAW36" t="n"/>
      <c s="588" r="AAX36" t="n"/>
      <c s="588" r="AAY36" t="n"/>
      <c s="588" r="AAZ36" t="n"/>
      <c s="588" r="ABA36" t="n"/>
      <c s="588" r="ABB36" t="n"/>
      <c s="588" r="ABC36" t="n"/>
      <c s="588" r="ABD36" t="n"/>
      <c s="588" r="ABE36" t="n"/>
      <c s="588" r="ABF36" t="n"/>
      <c s="588" r="ABG36" t="n"/>
      <c s="588" r="ABH36" t="n"/>
      <c s="588" r="ABI36" t="n"/>
      <c s="588" r="ABJ36" t="n"/>
      <c s="588" r="ABK36" t="n"/>
      <c s="588" r="ABL36" t="n"/>
      <c s="588" r="ABM36" t="n"/>
      <c s="588" r="ABN36" t="n"/>
      <c s="588" r="ABO36" t="n"/>
      <c s="588" r="ABP36" t="n"/>
      <c s="588" r="ABQ36" t="n"/>
      <c s="588" r="ABR36" t="n"/>
      <c s="588" r="ABS36" t="n"/>
      <c s="588" r="ABT36" t="n"/>
      <c s="588" r="ABU36" t="n"/>
      <c s="588" r="ABV36" t="n"/>
      <c s="588" r="ABW36" t="n"/>
      <c s="588" r="ABX36" t="n"/>
      <c s="588" r="ABY36" t="n"/>
      <c s="588" r="ABZ36" t="n"/>
      <c s="588" r="ACA36" t="n"/>
      <c s="588" r="ACB36" t="n"/>
      <c s="588" r="ACC36" t="n"/>
      <c s="588" r="ACD36" t="n"/>
      <c s="588" r="ACE36" t="n"/>
      <c s="588" r="ACF36" t="n"/>
      <c s="588" r="ACG36" t="n"/>
      <c s="588" r="ACH36" t="n"/>
      <c s="588" r="ACI36" t="n"/>
      <c s="588" r="ACJ36" t="n"/>
      <c s="588" r="ACK36" t="n"/>
      <c s="588" r="ACL36" t="n"/>
      <c s="588" r="ACM36" t="n"/>
      <c s="588" r="ACN36" t="n"/>
      <c s="588" r="ACO36" t="n"/>
      <c s="588" r="ACP36" t="n"/>
      <c s="588" r="ACQ36" t="n"/>
      <c s="588" r="ACR36" t="n"/>
      <c s="588" r="ACS36" t="n"/>
      <c s="588" r="ACT36" t="n"/>
      <c s="588" r="ACU36" t="n"/>
      <c s="588" r="ACV36" t="n"/>
      <c s="588" r="ACW36" t="n"/>
      <c s="588" r="ACX36" t="n"/>
      <c s="588" r="ACY36" t="n"/>
      <c s="588" r="ACZ36" t="n"/>
      <c s="588" r="ADA36" t="n"/>
      <c s="588" r="ADB36" t="n"/>
      <c s="588" r="ADC36" t="n"/>
      <c s="588" r="ADD36" t="n"/>
      <c s="588" r="ADE36" t="n"/>
      <c s="588" r="ADF36" t="n"/>
      <c s="588" r="ADG36" t="n"/>
      <c s="588" r="ADH36" t="n"/>
      <c s="588" r="ADI36" t="n"/>
      <c s="588" r="ADJ36" t="n"/>
      <c s="588" r="ADK36" t="n"/>
      <c s="588" r="ADL36" t="n"/>
      <c s="588" r="ADM36" t="n"/>
      <c s="588" r="ADN36" t="n"/>
      <c s="588" r="ADO36" t="n"/>
      <c s="588" r="ADP36" t="n"/>
      <c s="588" r="ADQ36" t="n"/>
      <c s="588" r="ADR36" t="n"/>
      <c s="588" r="ADS36" t="n"/>
      <c s="588" r="ADT36" t="n"/>
      <c s="588" r="ADU36" t="n"/>
      <c s="588" r="ADV36" t="n"/>
      <c s="588" r="ADW36" t="n"/>
      <c s="588" r="ADX36" t="n"/>
      <c s="588" r="ADY36" t="n"/>
      <c s="588" r="ADZ36" t="n"/>
      <c s="588" r="AEA36" t="n"/>
      <c s="588" r="AEB36" t="n"/>
      <c s="588" r="AEC36" t="n"/>
      <c s="588" r="AED36" t="n"/>
      <c s="588" r="AEE36" t="n"/>
      <c s="588" r="AEF36" t="n"/>
      <c s="588" r="AEG36" t="n"/>
      <c s="588" r="AEH36" t="n"/>
      <c s="588" r="AEI36" t="n"/>
      <c s="588" r="AEJ36" t="n"/>
      <c s="588" r="AEK36" t="n"/>
      <c s="588" r="AEL36" t="n"/>
      <c s="588" r="AEM36" t="n"/>
      <c s="588" r="AEN36" t="n"/>
      <c s="588" r="AEO36" t="n"/>
      <c s="588" r="AEP36" t="n"/>
      <c s="588" r="AEQ36" t="n"/>
      <c s="588" r="AER36" t="n"/>
      <c s="588" r="AES36" t="n"/>
      <c s="588" r="AET36" t="n"/>
      <c s="588" r="AEU36" t="n"/>
      <c s="588" r="AEV36" t="n"/>
      <c s="588" r="AEW36" t="n"/>
      <c s="588" r="AEX36" t="n"/>
      <c s="588" r="AEY36" t="n"/>
      <c s="588" r="AEZ36" t="n"/>
      <c s="588" r="AFA36" t="n"/>
      <c s="588" r="AFB36" t="n"/>
      <c s="588" r="AFC36" t="n"/>
      <c s="588" r="AFD36" t="n"/>
      <c s="588" r="AFE36" t="n"/>
      <c s="588" r="AFF36" t="n"/>
      <c s="588" r="AFG36" t="n"/>
      <c s="588" r="AFH36" t="n"/>
      <c s="588" r="AFI36" t="n"/>
      <c s="588" r="AFJ36" t="n"/>
      <c s="588" r="AFK36" t="n"/>
      <c s="588" r="AFL36" t="n"/>
      <c s="588" r="AFM36" t="n"/>
      <c s="588" r="AFN36" t="n"/>
      <c s="588" r="AFO36" t="n"/>
      <c s="588" r="AFP36" t="n"/>
      <c s="588" r="AFQ36" t="n"/>
      <c s="588" r="AFR36" t="n"/>
      <c s="588" r="AFS36" t="n"/>
      <c s="588" r="AFT36" t="n"/>
      <c s="588" r="AFU36" t="n"/>
      <c s="588" r="AFV36" t="n"/>
      <c s="588" r="AFW36" t="n"/>
      <c s="588" r="AFX36" t="n"/>
      <c s="588" r="AFY36" t="n"/>
      <c s="588" r="AFZ36" t="n"/>
      <c s="588" r="AGA36" t="n"/>
      <c s="588" r="AGB36" t="n"/>
      <c s="588" r="AGC36" t="n"/>
      <c s="588" r="AGD36" t="n"/>
      <c s="588" r="AGE36" t="n"/>
      <c s="588" r="AGF36" t="n"/>
      <c s="588" r="AGG36" t="n"/>
      <c s="588" r="AGH36" t="n"/>
      <c s="588" r="AGI36" t="n"/>
      <c s="588" r="AGJ36" t="n"/>
      <c s="588" r="AGK36" t="n"/>
      <c s="588" r="AGL36" t="n"/>
      <c s="588" r="AGM36" t="n"/>
      <c s="588" r="AGN36" t="n"/>
      <c s="588" r="AGO36" t="n"/>
      <c s="588" r="AGP36" t="n"/>
      <c s="588" r="AGQ36" t="n"/>
      <c s="588" r="AGR36" t="n"/>
      <c s="588" r="AGS36" t="n"/>
      <c s="588" r="AGT36" t="n"/>
      <c s="588" r="AGU36" t="n"/>
      <c s="588" r="AGV36" t="n"/>
      <c s="588" r="AGW36" t="n"/>
      <c s="588" r="AGX36" t="n"/>
      <c s="588" r="AGY36" t="n"/>
      <c s="588" r="AGZ36" t="n"/>
      <c s="588" r="AHA36" t="n"/>
      <c s="588" r="AHB36" t="n"/>
      <c s="588" r="AHC36" t="n"/>
      <c s="588" r="AHD36" t="n"/>
      <c s="588" r="AHE36" t="n"/>
      <c s="588" r="AHF36" t="n"/>
      <c s="588" r="AHG36" t="n"/>
      <c s="588" r="AHH36" t="n"/>
      <c s="588" r="AHI36" t="n"/>
      <c s="588" r="AHJ36" t="n"/>
      <c s="588" r="AHK36" t="n"/>
      <c s="588" r="AHL36" t="n"/>
      <c s="588" r="AHM36" t="n"/>
      <c s="588" r="AHN36" t="n"/>
      <c s="588" r="AHO36" t="n"/>
      <c s="588" r="AHP36" t="n"/>
      <c s="588" r="AHQ36" t="n"/>
      <c s="588" r="AHR36" t="n"/>
      <c s="588" r="AHS36" t="n"/>
      <c s="588" r="AHT36" t="n"/>
      <c s="588" r="AHU36" t="n"/>
      <c s="588" r="AHV36" t="n"/>
      <c s="588" r="AHW36" t="n"/>
      <c s="588" r="AHX36" t="n"/>
      <c s="588" r="AHY36" t="n"/>
      <c s="588" r="AHZ36" t="n"/>
      <c s="588" r="AIA36" t="n"/>
      <c s="588" r="AIB36" t="n"/>
      <c s="588" r="AIC36" t="n"/>
      <c s="588" r="AID36" t="n"/>
      <c s="588" r="AIE36" t="n"/>
      <c s="588" r="AIF36" t="n"/>
      <c s="588" r="AIG36" t="n"/>
      <c s="588" r="AIH36" t="n"/>
      <c s="588" r="AII36" t="n"/>
      <c s="588" r="AIJ36" t="n"/>
      <c s="588" r="AIK36" t="n"/>
      <c s="588" r="AIL36" t="n"/>
      <c s="588" r="AIM36" t="n"/>
      <c s="588" r="AIN36" t="n"/>
      <c s="588" r="AIO36" t="n"/>
      <c s="588" r="AIP36" t="n"/>
      <c s="588" r="AIQ36" t="n"/>
      <c s="588" r="AIR36" t="n"/>
      <c s="588" r="AIS36" t="n"/>
      <c s="588" r="AIT36" t="n"/>
      <c s="588" r="AIU36" t="n"/>
      <c s="588" r="AIV36" t="n"/>
      <c s="588" r="AIW36" t="n"/>
      <c s="588" r="AIX36" t="n"/>
      <c s="588" r="AIY36" t="n"/>
      <c s="588" r="AIZ36" t="n"/>
      <c s="588" r="AJA36" t="n"/>
      <c s="588" r="AJB36" t="n"/>
      <c s="588" r="AJC36" t="n"/>
      <c s="588" r="AJD36" t="n"/>
      <c s="588" r="AJE36" t="n"/>
      <c s="588" r="AJF36" t="n"/>
      <c s="588" r="AJG36" t="n"/>
      <c s="588" r="AJH36" t="n"/>
      <c s="588" r="AJI36" t="n"/>
      <c s="588" r="AJJ36" t="n"/>
      <c s="588" r="AJK36" t="n"/>
      <c s="588" r="AJL36" t="n"/>
      <c s="588" r="AJM36" t="n"/>
      <c s="588" r="AJN36" t="n"/>
      <c s="588" r="AJO36" t="n"/>
      <c s="588" r="AJP36" t="n"/>
      <c s="588" r="AJQ36" t="n"/>
      <c s="588" r="AJR36" t="n"/>
      <c s="588" r="AJS36" t="n"/>
      <c s="588" r="AJT36" t="n"/>
      <c s="588" r="AJU36" t="n"/>
      <c s="588" r="AJV36" t="n"/>
      <c s="588" r="AJW36" t="n"/>
      <c s="588" r="AJX36" t="n"/>
      <c s="588" r="AJY36" t="n"/>
      <c s="588" r="AJZ36" t="n"/>
      <c s="588" r="AKA36" t="n"/>
      <c s="588" r="AKB36" t="n"/>
      <c s="588" r="AKC36" t="n"/>
      <c s="588" r="AKD36" t="n"/>
      <c s="588" r="AKE36" t="n"/>
      <c s="588" r="AKF36" t="n"/>
      <c s="588" r="AKG36" t="n"/>
      <c s="588" r="AKH36" t="n"/>
      <c s="588" r="AKI36" t="n"/>
      <c s="588" r="AKJ36" t="n"/>
      <c s="588" r="AKK36" t="n"/>
      <c s="588" r="AKL36" t="n"/>
      <c s="588" r="AKM36" t="n"/>
      <c s="588" r="AKN36" t="n"/>
      <c s="588" r="AKO36" t="n"/>
      <c s="588" r="AKP36" t="n"/>
      <c s="588" r="AKQ36" t="n"/>
      <c s="588" r="AKR36" t="n"/>
      <c s="588" r="AKS36" t="n"/>
      <c s="588" r="AKT36" t="n"/>
      <c s="588" r="AKU36" t="n"/>
      <c s="588" r="AKV36" t="n"/>
      <c s="588" r="AKW36" t="n"/>
      <c s="588" r="AKX36" t="n"/>
      <c s="588" r="AKY36" t="n"/>
      <c s="588" r="AKZ36" t="n"/>
      <c s="588" r="ALA36" t="n"/>
      <c s="588" r="ALB36" t="n"/>
      <c s="588" r="ALC36" t="n"/>
      <c s="588" r="ALD36" t="n"/>
      <c s="588" r="ALE36" t="n"/>
      <c s="588" r="ALF36" t="n"/>
      <c s="588" r="ALG36" t="n"/>
      <c s="588" r="ALH36" t="n"/>
      <c s="588" r="ALI36" t="n"/>
      <c s="588" r="ALJ36" t="n"/>
      <c s="588" r="ALK36" t="n"/>
      <c s="588" r="ALL36" t="n"/>
      <c s="588" r="ALM36" t="n"/>
      <c s="588" r="ALN36" t="n"/>
      <c s="588" r="ALO36" t="n"/>
      <c s="588" r="ALP36" t="n"/>
      <c s="588" r="ALQ36" t="n"/>
      <c s="588" r="ALR36" t="n"/>
      <c s="588" r="ALS36" t="n"/>
      <c s="588" r="ALT36" t="n"/>
      <c s="588" r="ALU36" t="n"/>
      <c s="588" r="ALV36" t="n"/>
      <c s="588" r="ALW36" t="n"/>
      <c s="588" r="ALX36" t="n"/>
      <c s="588" r="ALY36" t="n"/>
      <c s="588" r="ALZ36" t="n"/>
      <c s="588" r="AMA36" t="n"/>
      <c s="588" r="AMB36" t="n"/>
      <c s="588" r="AMC36" t="n"/>
      <c s="588" r="AMD36" t="n"/>
      <c s="588" r="AME36" t="n"/>
      <c s="588" r="AMF36" t="n"/>
      <c s="588" r="AMG36" t="n"/>
      <c s="588" r="AMH36" t="n"/>
      <c s="588" r="AMI36" t="n"/>
      <c s="588" r="AMJ36" t="n"/>
    </row>
    <row customHeight="1" s="737" r="37" ht="16.5" spans="1:1024">
      <c s="644" r="A37" t="s">
        <v>835</v>
      </c>
      <c s="323" r="B37" t="s">
        <v>813</v>
      </c>
      <c s="636" r="C37">
        <f>IF(B37="OK","SIM","NÃO")</f>
        <v/>
      </c>
      <c s="396" r="D37" t="s">
        <v>4108</v>
      </c>
      <c s="279" r="E37" t="s">
        <v>4053</v>
      </c>
      <c s="553" r="F37" t="s">
        <v>891</v>
      </c>
      <c s="243" r="G37" t="s">
        <v>4109</v>
      </c>
      <c s="629" r="H37" t="s">
        <v>838</v>
      </c>
      <c s="632" r="I37" t="s">
        <v>797</v>
      </c>
      <c s="634" r="J37" t="s">
        <v>752</v>
      </c>
      <c s="242" r="K37" t="s">
        <v>806</v>
      </c>
      <c s="242" r="L37" t="s">
        <v>2849</v>
      </c>
      <c s="241" r="M37" t="s">
        <v>21</v>
      </c>
      <c s="367" r="N37" t="s">
        <v>4110</v>
      </c>
      <c s="245" r="O37" t="s">
        <v>1128</v>
      </c>
      <c s="243" r="P37" t="s">
        <v>23</v>
      </c>
      <c s="243" r="Q37" t="s">
        <v>478</v>
      </c>
      <c s="637" r="R37" t="n"/>
      <c s="640" r="S37" t="n"/>
      <c s="588" r="T37" t="n"/>
      <c s="588" r="U37" t="n"/>
      <c s="588" r="V37" t="n"/>
      <c s="588" r="W37" t="n"/>
      <c s="588" r="X37" t="n"/>
      <c s="588" r="Y37" t="n"/>
      <c s="588" r="Z37" t="n"/>
      <c s="588" r="AA37" t="n"/>
      <c s="588" r="AB37" t="n"/>
      <c s="588" r="AC37" t="n"/>
      <c s="588" r="AD37" t="n"/>
      <c s="588" r="AE37" t="n"/>
      <c s="588" r="AF37" t="n"/>
      <c s="588" r="AG37" t="n"/>
      <c s="588" r="AH37" t="n"/>
      <c s="588" r="AI37" t="n"/>
      <c s="588" r="AJ37" t="n"/>
      <c s="588" r="AK37" t="n"/>
      <c s="588" r="AL37" t="n"/>
      <c s="588" r="AM37" t="n"/>
      <c s="588" r="AN37" t="n"/>
      <c s="588" r="AO37" t="n"/>
      <c s="588" r="AP37" t="n"/>
      <c s="588" r="AQ37" t="n"/>
      <c s="588" r="AR37" t="n"/>
      <c s="588" r="AS37" t="n"/>
      <c s="588" r="AT37" t="n"/>
      <c s="588" r="AU37" t="n"/>
      <c s="588" r="AV37" t="n"/>
      <c s="588" r="AW37" t="n"/>
      <c s="588" r="AX37" t="n"/>
      <c s="588" r="AY37" t="n"/>
      <c s="588" r="AZ37" t="n"/>
      <c s="588" r="BA37" t="n"/>
      <c s="588" r="BB37" t="n"/>
      <c s="588" r="BC37" t="n"/>
      <c s="588" r="BD37" t="n"/>
      <c s="588" r="BE37" t="n"/>
      <c s="588" r="BF37" t="n"/>
      <c s="588" r="BG37" t="n"/>
      <c s="588" r="BH37" t="n"/>
      <c s="588" r="BI37" t="n"/>
      <c s="588" r="BJ37" t="n"/>
      <c s="588" r="BK37" t="n"/>
      <c s="588" r="BL37" t="n"/>
      <c s="588" r="BM37" t="n"/>
      <c s="588" r="BN37" t="n"/>
      <c s="588" r="BO37" t="n"/>
      <c s="588" r="BP37" t="n"/>
      <c s="588" r="BQ37" t="n"/>
      <c s="588" r="BR37" t="n"/>
      <c s="588" r="BS37" t="n"/>
      <c s="588" r="BT37" t="n"/>
      <c s="588" r="BU37" t="n"/>
      <c s="588" r="BV37" t="n"/>
      <c s="588" r="BW37" t="n"/>
      <c s="588" r="BX37" t="n"/>
      <c s="588" r="BY37" t="n"/>
      <c s="588" r="BZ37" t="n"/>
      <c s="588" r="CA37" t="n"/>
      <c s="588" r="CB37" t="n"/>
      <c s="588" r="CC37" t="n"/>
      <c s="588" r="CD37" t="n"/>
      <c s="588" r="CE37" t="n"/>
      <c s="588" r="CF37" t="n"/>
      <c s="588" r="CG37" t="n"/>
      <c s="588" r="CH37" t="n"/>
      <c s="588" r="CI37" t="n"/>
      <c s="588" r="CJ37" t="n"/>
      <c s="588" r="CK37" t="n"/>
      <c s="588" r="CL37" t="n"/>
      <c s="588" r="CM37" t="n"/>
      <c s="588" r="CN37" t="n"/>
      <c s="588" r="CO37" t="n"/>
      <c s="588" r="CP37" t="n"/>
      <c s="588" r="CQ37" t="n"/>
      <c s="588" r="CR37" t="n"/>
      <c s="588" r="CS37" t="n"/>
      <c s="588" r="CT37" t="n"/>
      <c s="588" r="CU37" t="n"/>
      <c s="588" r="CV37" t="n"/>
      <c s="588" r="CW37" t="n"/>
      <c s="588" r="CX37" t="n"/>
      <c s="588" r="CY37" t="n"/>
      <c s="588" r="CZ37" t="n"/>
      <c s="588" r="DA37" t="n"/>
      <c s="588" r="DB37" t="n"/>
      <c s="588" r="DC37" t="n"/>
      <c s="588" r="DD37" t="n"/>
      <c s="588" r="DE37" t="n"/>
      <c s="588" r="DF37" t="n"/>
      <c s="588" r="DG37" t="n"/>
      <c s="588" r="DH37" t="n"/>
      <c s="588" r="DI37" t="n"/>
      <c s="588" r="DJ37" t="n"/>
      <c s="588" r="DK37" t="n"/>
      <c s="588" r="DL37" t="n"/>
      <c s="588" r="DM37" t="n"/>
      <c s="588" r="DN37" t="n"/>
      <c s="588" r="DO37" t="n"/>
      <c s="588" r="DP37" t="n"/>
      <c s="588" r="DQ37" t="n"/>
      <c s="588" r="DR37" t="n"/>
      <c s="588" r="DS37" t="n"/>
      <c s="588" r="DT37" t="n"/>
      <c s="588" r="DU37" t="n"/>
      <c s="588" r="DV37" t="n"/>
      <c s="588" r="DW37" t="n"/>
      <c s="588" r="DX37" t="n"/>
      <c s="588" r="DY37" t="n"/>
      <c s="588" r="DZ37" t="n"/>
      <c s="588" r="EA37" t="n"/>
      <c s="588" r="EB37" t="n"/>
      <c s="588" r="EC37" t="n"/>
      <c s="588" r="ED37" t="n"/>
      <c s="588" r="EE37" t="n"/>
      <c s="588" r="EF37" t="n"/>
      <c s="588" r="EG37" t="n"/>
      <c s="588" r="EH37" t="n"/>
      <c s="588" r="EI37" t="n"/>
      <c s="588" r="EJ37" t="n"/>
      <c s="588" r="EK37" t="n"/>
      <c s="588" r="EL37" t="n"/>
      <c s="588" r="EM37" t="n"/>
      <c s="588" r="EN37" t="n"/>
      <c s="588" r="EO37" t="n"/>
      <c s="588" r="EP37" t="n"/>
      <c s="588" r="EQ37" t="n"/>
      <c s="588" r="ER37" t="n"/>
      <c s="588" r="ES37" t="n"/>
      <c s="588" r="ET37" t="n"/>
      <c s="588" r="EU37" t="n"/>
      <c s="588" r="EV37" t="n"/>
      <c s="588" r="EW37" t="n"/>
      <c s="588" r="EX37" t="n"/>
      <c s="588" r="EY37" t="n"/>
      <c s="588" r="EZ37" t="n"/>
      <c s="588" r="FA37" t="n"/>
      <c s="588" r="FB37" t="n"/>
      <c s="588" r="FC37" t="n"/>
      <c s="588" r="FD37" t="n"/>
      <c s="588" r="FE37" t="n"/>
      <c s="588" r="FF37" t="n"/>
      <c s="588" r="FG37" t="n"/>
      <c s="588" r="FH37" t="n"/>
      <c s="588" r="FI37" t="n"/>
      <c s="588" r="FJ37" t="n"/>
      <c s="588" r="FK37" t="n"/>
      <c s="588" r="FL37" t="n"/>
      <c s="588" r="FM37" t="n"/>
      <c s="588" r="FN37" t="n"/>
      <c s="588" r="FO37" t="n"/>
      <c s="588" r="FP37" t="n"/>
      <c s="588" r="FQ37" t="n"/>
      <c s="588" r="FR37" t="n"/>
      <c s="588" r="FS37" t="n"/>
      <c s="588" r="FT37" t="n"/>
      <c s="588" r="FU37" t="n"/>
      <c s="588" r="FV37" t="n"/>
      <c s="588" r="FW37" t="n"/>
      <c s="588" r="FX37" t="n"/>
      <c s="588" r="FY37" t="n"/>
      <c s="588" r="FZ37" t="n"/>
      <c s="588" r="GA37" t="n"/>
      <c s="588" r="GB37" t="n"/>
      <c s="588" r="GC37" t="n"/>
      <c s="588" r="GD37" t="n"/>
      <c s="588" r="GE37" t="n"/>
      <c s="588" r="GF37" t="n"/>
      <c s="588" r="GG37" t="n"/>
      <c s="588" r="GH37" t="n"/>
      <c s="588" r="GI37" t="n"/>
      <c s="588" r="GJ37" t="n"/>
      <c s="588" r="GK37" t="n"/>
      <c s="588" r="GL37" t="n"/>
      <c s="588" r="GM37" t="n"/>
      <c s="588" r="GN37" t="n"/>
      <c s="588" r="GO37" t="n"/>
      <c s="588" r="GP37" t="n"/>
      <c s="588" r="GQ37" t="n"/>
      <c s="588" r="GR37" t="n"/>
      <c s="588" r="GS37" t="n"/>
      <c s="588" r="GT37" t="n"/>
      <c s="588" r="GU37" t="n"/>
      <c s="588" r="GV37" t="n"/>
      <c s="588" r="GW37" t="n"/>
      <c s="588" r="GX37" t="n"/>
      <c s="588" r="GY37" t="n"/>
      <c s="588" r="GZ37" t="n"/>
      <c s="588" r="HA37" t="n"/>
      <c s="588" r="HB37" t="n"/>
      <c s="588" r="HC37" t="n"/>
      <c s="588" r="HD37" t="n"/>
      <c s="588" r="HE37" t="n"/>
      <c s="588" r="HF37" t="n"/>
      <c s="588" r="HG37" t="n"/>
      <c s="588" r="HH37" t="n"/>
      <c s="588" r="HI37" t="n"/>
      <c s="588" r="HJ37" t="n"/>
      <c s="588" r="HK37" t="n"/>
      <c s="588" r="HL37" t="n"/>
      <c s="588" r="HM37" t="n"/>
      <c s="588" r="HN37" t="n"/>
      <c s="588" r="HO37" t="n"/>
      <c s="588" r="HP37" t="n"/>
      <c s="588" r="HQ37" t="n"/>
      <c s="588" r="HR37" t="n"/>
      <c s="588" r="HS37" t="n"/>
      <c s="588" r="HT37" t="n"/>
      <c s="588" r="HU37" t="n"/>
      <c s="588" r="HV37" t="n"/>
      <c s="588" r="HW37" t="n"/>
      <c s="588" r="HX37" t="n"/>
      <c s="588" r="HY37" t="n"/>
      <c s="588" r="HZ37" t="n"/>
      <c s="588" r="IA37" t="n"/>
      <c s="588" r="IB37" t="n"/>
      <c s="588" r="IC37" t="n"/>
      <c s="588" r="ID37" t="n"/>
      <c s="588" r="IE37" t="n"/>
      <c s="588" r="IF37" t="n"/>
      <c s="588" r="IG37" t="n"/>
      <c s="588" r="IH37" t="n"/>
      <c s="588" r="II37" t="n"/>
      <c s="588" r="IJ37" t="n"/>
      <c s="588" r="IK37" t="n"/>
      <c s="588" r="IL37" t="n"/>
      <c s="588" r="IM37" t="n"/>
      <c s="588" r="IN37" t="n"/>
      <c s="588" r="IO37" t="n"/>
      <c s="588" r="IP37" t="n"/>
      <c s="588" r="IQ37" t="n"/>
      <c s="588" r="IR37" t="n"/>
      <c s="588" r="IS37" t="n"/>
      <c s="588" r="IT37" t="n"/>
      <c s="588" r="IU37" t="n"/>
      <c s="588" r="IV37" t="n"/>
      <c s="588" r="IW37" t="n"/>
      <c s="588" r="IX37" t="n"/>
      <c s="588" r="IY37" t="n"/>
      <c s="588" r="IZ37" t="n"/>
      <c s="588" r="JA37" t="n"/>
      <c s="588" r="JB37" t="n"/>
      <c s="588" r="JC37" t="n"/>
      <c s="588" r="JD37" t="n"/>
      <c s="588" r="JE37" t="n"/>
      <c s="588" r="JF37" t="n"/>
      <c s="588" r="JG37" t="n"/>
      <c s="588" r="JH37" t="n"/>
      <c s="588" r="JI37" t="n"/>
      <c s="588" r="JJ37" t="n"/>
      <c s="588" r="JK37" t="n"/>
      <c s="588" r="JL37" t="n"/>
      <c s="588" r="JM37" t="n"/>
      <c s="588" r="JN37" t="n"/>
      <c s="588" r="JO37" t="n"/>
      <c s="588" r="JP37" t="n"/>
      <c s="588" r="JQ37" t="n"/>
      <c s="588" r="JR37" t="n"/>
      <c s="588" r="JS37" t="n"/>
      <c s="588" r="JT37" t="n"/>
      <c s="588" r="JU37" t="n"/>
      <c s="588" r="JV37" t="n"/>
      <c s="588" r="JW37" t="n"/>
      <c s="588" r="JX37" t="n"/>
      <c s="588" r="JY37" t="n"/>
      <c s="588" r="JZ37" t="n"/>
      <c s="588" r="KA37" t="n"/>
      <c s="588" r="KB37" t="n"/>
      <c s="588" r="KC37" t="n"/>
      <c s="588" r="KD37" t="n"/>
      <c s="588" r="KE37" t="n"/>
      <c s="588" r="KF37" t="n"/>
      <c s="588" r="KG37" t="n"/>
      <c s="588" r="KH37" t="n"/>
      <c s="588" r="KI37" t="n"/>
      <c s="588" r="KJ37" t="n"/>
      <c s="588" r="KK37" t="n"/>
      <c s="588" r="KL37" t="n"/>
      <c s="588" r="KM37" t="n"/>
      <c s="588" r="KN37" t="n"/>
      <c s="588" r="KO37" t="n"/>
      <c s="588" r="KP37" t="n"/>
      <c s="588" r="KQ37" t="n"/>
      <c s="588" r="KR37" t="n"/>
      <c s="588" r="KS37" t="n"/>
      <c s="588" r="KT37" t="n"/>
      <c s="588" r="KU37" t="n"/>
      <c s="588" r="KV37" t="n"/>
      <c s="588" r="KW37" t="n"/>
      <c s="588" r="KX37" t="n"/>
      <c s="588" r="KY37" t="n"/>
      <c s="588" r="KZ37" t="n"/>
      <c s="588" r="LA37" t="n"/>
      <c s="588" r="LB37" t="n"/>
      <c s="588" r="LC37" t="n"/>
      <c s="588" r="LD37" t="n"/>
      <c s="588" r="LE37" t="n"/>
      <c s="588" r="LF37" t="n"/>
      <c s="588" r="LG37" t="n"/>
      <c s="588" r="LH37" t="n"/>
      <c s="588" r="LI37" t="n"/>
      <c s="588" r="LJ37" t="n"/>
      <c s="588" r="LK37" t="n"/>
      <c s="588" r="LL37" t="n"/>
      <c s="588" r="LM37" t="n"/>
      <c s="588" r="LN37" t="n"/>
      <c s="588" r="LO37" t="n"/>
      <c s="588" r="LP37" t="n"/>
      <c s="588" r="LQ37" t="n"/>
      <c s="588" r="LR37" t="n"/>
      <c s="588" r="LS37" t="n"/>
      <c s="588" r="LT37" t="n"/>
      <c s="588" r="LU37" t="n"/>
      <c s="588" r="LV37" t="n"/>
      <c s="588" r="LW37" t="n"/>
      <c s="588" r="LX37" t="n"/>
      <c s="588" r="LY37" t="n"/>
      <c s="588" r="LZ37" t="n"/>
      <c s="588" r="MA37" t="n"/>
      <c s="588" r="MB37" t="n"/>
      <c s="588" r="MC37" t="n"/>
      <c s="588" r="MD37" t="n"/>
      <c s="588" r="ME37" t="n"/>
      <c s="588" r="MF37" t="n"/>
      <c s="588" r="MG37" t="n"/>
      <c s="588" r="MH37" t="n"/>
      <c s="588" r="MI37" t="n"/>
      <c s="588" r="MJ37" t="n"/>
      <c s="588" r="MK37" t="n"/>
      <c s="588" r="ML37" t="n"/>
      <c s="588" r="MM37" t="n"/>
      <c s="588" r="MN37" t="n"/>
      <c s="588" r="MO37" t="n"/>
      <c s="588" r="MP37" t="n"/>
      <c s="588" r="MQ37" t="n"/>
      <c s="588" r="MR37" t="n"/>
      <c s="588" r="MS37" t="n"/>
      <c s="588" r="MT37" t="n"/>
      <c s="588" r="MU37" t="n"/>
      <c s="588" r="MV37" t="n"/>
      <c s="588" r="MW37" t="n"/>
      <c s="588" r="MX37" t="n"/>
      <c s="588" r="MY37" t="n"/>
      <c s="588" r="MZ37" t="n"/>
      <c s="588" r="NA37" t="n"/>
      <c s="588" r="NB37" t="n"/>
      <c s="588" r="NC37" t="n"/>
      <c s="588" r="ND37" t="n"/>
      <c s="588" r="NE37" t="n"/>
      <c s="588" r="NF37" t="n"/>
      <c s="588" r="NG37" t="n"/>
      <c s="588" r="NH37" t="n"/>
      <c s="588" r="NI37" t="n"/>
      <c s="588" r="NJ37" t="n"/>
      <c s="588" r="NK37" t="n"/>
      <c s="588" r="NL37" t="n"/>
      <c s="588" r="NM37" t="n"/>
      <c s="588" r="NN37" t="n"/>
      <c s="588" r="NO37" t="n"/>
      <c s="588" r="NP37" t="n"/>
      <c s="588" r="NQ37" t="n"/>
      <c s="588" r="NR37" t="n"/>
      <c s="588" r="NS37" t="n"/>
      <c s="588" r="NT37" t="n"/>
      <c s="588" r="NU37" t="n"/>
      <c s="588" r="NV37" t="n"/>
      <c s="588" r="NW37" t="n"/>
      <c s="588" r="NX37" t="n"/>
      <c s="588" r="NY37" t="n"/>
      <c s="588" r="NZ37" t="n"/>
      <c s="588" r="OA37" t="n"/>
      <c s="588" r="OB37" t="n"/>
      <c s="588" r="OC37" t="n"/>
      <c s="588" r="OD37" t="n"/>
      <c s="588" r="OE37" t="n"/>
      <c s="588" r="OF37" t="n"/>
      <c s="588" r="OG37" t="n"/>
      <c s="588" r="OH37" t="n"/>
      <c s="588" r="OI37" t="n"/>
      <c s="588" r="OJ37" t="n"/>
      <c s="588" r="OK37" t="n"/>
      <c s="588" r="OL37" t="n"/>
      <c s="588" r="OM37" t="n"/>
      <c s="588" r="ON37" t="n"/>
      <c s="588" r="OO37" t="n"/>
      <c s="588" r="OP37" t="n"/>
      <c s="588" r="OQ37" t="n"/>
      <c s="588" r="OR37" t="n"/>
      <c s="588" r="OS37" t="n"/>
      <c s="588" r="OT37" t="n"/>
      <c s="588" r="OU37" t="n"/>
      <c s="588" r="OV37" t="n"/>
      <c s="588" r="OW37" t="n"/>
      <c s="588" r="OX37" t="n"/>
      <c s="588" r="OY37" t="n"/>
      <c s="588" r="OZ37" t="n"/>
      <c s="588" r="PA37" t="n"/>
      <c s="588" r="PB37" t="n"/>
      <c s="588" r="PC37" t="n"/>
      <c s="588" r="PD37" t="n"/>
      <c s="588" r="PE37" t="n"/>
      <c s="588" r="PF37" t="n"/>
      <c s="588" r="PG37" t="n"/>
      <c s="588" r="PH37" t="n"/>
      <c s="588" r="PI37" t="n"/>
      <c s="588" r="PJ37" t="n"/>
      <c s="588" r="PK37" t="n"/>
      <c s="588" r="PL37" t="n"/>
      <c s="588" r="PM37" t="n"/>
      <c s="588" r="PN37" t="n"/>
      <c s="588" r="PO37" t="n"/>
      <c s="588" r="PP37" t="n"/>
      <c s="588" r="PQ37" t="n"/>
      <c s="588" r="PR37" t="n"/>
      <c s="588" r="PS37" t="n"/>
      <c s="588" r="PT37" t="n"/>
      <c s="588" r="PU37" t="n"/>
      <c s="588" r="PV37" t="n"/>
      <c s="588" r="PW37" t="n"/>
      <c s="588" r="PX37" t="n"/>
      <c s="588" r="PY37" t="n"/>
      <c s="588" r="PZ37" t="n"/>
      <c s="588" r="QA37" t="n"/>
      <c s="588" r="QB37" t="n"/>
      <c s="588" r="QC37" t="n"/>
      <c s="588" r="QD37" t="n"/>
      <c s="588" r="QE37" t="n"/>
      <c s="588" r="QF37" t="n"/>
      <c s="588" r="QG37" t="n"/>
      <c s="588" r="QH37" t="n"/>
      <c s="588" r="QI37" t="n"/>
      <c s="588" r="QJ37" t="n"/>
      <c s="588" r="QK37" t="n"/>
      <c s="588" r="QL37" t="n"/>
      <c s="588" r="QM37" t="n"/>
      <c s="588" r="QN37" t="n"/>
      <c s="588" r="QO37" t="n"/>
      <c s="588" r="QP37" t="n"/>
      <c s="588" r="QQ37" t="n"/>
      <c s="588" r="QR37" t="n"/>
      <c s="588" r="QS37" t="n"/>
      <c s="588" r="QT37" t="n"/>
      <c s="588" r="QU37" t="n"/>
      <c s="588" r="QV37" t="n"/>
      <c s="588" r="QW37" t="n"/>
      <c s="588" r="QX37" t="n"/>
      <c s="588" r="QY37" t="n"/>
      <c s="588" r="QZ37" t="n"/>
      <c s="588" r="RA37" t="n"/>
      <c s="588" r="RB37" t="n"/>
      <c s="588" r="RC37" t="n"/>
      <c s="588" r="RD37" t="n"/>
      <c s="588" r="RE37" t="n"/>
      <c s="588" r="RF37" t="n"/>
      <c s="588" r="RG37" t="n"/>
      <c s="588" r="RH37" t="n"/>
      <c s="588" r="RI37" t="n"/>
      <c s="588" r="RJ37" t="n"/>
      <c s="588" r="RK37" t="n"/>
      <c s="588" r="RL37" t="n"/>
      <c s="588" r="RM37" t="n"/>
      <c s="588" r="RN37" t="n"/>
      <c s="588" r="RO37" t="n"/>
      <c s="588" r="RP37" t="n"/>
      <c s="588" r="RQ37" t="n"/>
      <c s="588" r="RR37" t="n"/>
      <c s="588" r="RS37" t="n"/>
      <c s="588" r="RT37" t="n"/>
      <c s="588" r="RU37" t="n"/>
      <c s="588" r="RV37" t="n"/>
      <c s="588" r="RW37" t="n"/>
      <c s="588" r="RX37" t="n"/>
      <c s="588" r="RY37" t="n"/>
      <c s="588" r="RZ37" t="n"/>
      <c s="588" r="SA37" t="n"/>
      <c s="588" r="SB37" t="n"/>
      <c s="588" r="SC37" t="n"/>
      <c s="588" r="SD37" t="n"/>
      <c s="588" r="SE37" t="n"/>
      <c s="588" r="SF37" t="n"/>
      <c s="588" r="SG37" t="n"/>
      <c s="588" r="SH37" t="n"/>
      <c s="588" r="SI37" t="n"/>
      <c s="588" r="SJ37" t="n"/>
      <c s="588" r="SK37" t="n"/>
      <c s="588" r="SL37" t="n"/>
      <c s="588" r="SM37" t="n"/>
      <c s="588" r="SN37" t="n"/>
      <c s="588" r="SO37" t="n"/>
      <c s="588" r="SP37" t="n"/>
      <c s="588" r="SQ37" t="n"/>
      <c s="588" r="SR37" t="n"/>
      <c s="588" r="SS37" t="n"/>
      <c s="588" r="ST37" t="n"/>
      <c s="588" r="SU37" t="n"/>
      <c s="588" r="SV37" t="n"/>
      <c s="588" r="SW37" t="n"/>
      <c s="588" r="SX37" t="n"/>
      <c s="588" r="SY37" t="n"/>
      <c s="588" r="SZ37" t="n"/>
      <c s="588" r="TA37" t="n"/>
      <c s="588" r="TB37" t="n"/>
      <c s="588" r="TC37" t="n"/>
      <c s="588" r="TD37" t="n"/>
      <c s="588" r="TE37" t="n"/>
      <c s="588" r="TF37" t="n"/>
      <c s="588" r="TG37" t="n"/>
      <c s="588" r="TH37" t="n"/>
      <c s="588" r="TI37" t="n"/>
      <c s="588" r="TJ37" t="n"/>
      <c s="588" r="TK37" t="n"/>
      <c s="588" r="TL37" t="n"/>
      <c s="588" r="TM37" t="n"/>
      <c s="588" r="TN37" t="n"/>
      <c s="588" r="TO37" t="n"/>
      <c s="588" r="TP37" t="n"/>
      <c s="588" r="TQ37" t="n"/>
      <c s="588" r="TR37" t="n"/>
      <c s="588" r="TS37" t="n"/>
      <c s="588" r="TT37" t="n"/>
      <c s="588" r="TU37" t="n"/>
      <c s="588" r="TV37" t="n"/>
      <c s="588" r="TW37" t="n"/>
      <c s="588" r="TX37" t="n"/>
      <c s="588" r="TY37" t="n"/>
      <c s="588" r="TZ37" t="n"/>
      <c s="588" r="UA37" t="n"/>
      <c s="588" r="UB37" t="n"/>
      <c s="588" r="UC37" t="n"/>
      <c s="588" r="UD37" t="n"/>
      <c s="588" r="UE37" t="n"/>
      <c s="588" r="UF37" t="n"/>
      <c s="588" r="UG37" t="n"/>
      <c s="588" r="UH37" t="n"/>
      <c s="588" r="UI37" t="n"/>
      <c s="588" r="UJ37" t="n"/>
      <c s="588" r="UK37" t="n"/>
      <c s="588" r="UL37" t="n"/>
      <c s="588" r="UM37" t="n"/>
      <c s="588" r="UN37" t="n"/>
      <c s="588" r="UO37" t="n"/>
      <c s="588" r="UP37" t="n"/>
      <c s="588" r="UQ37" t="n"/>
      <c s="588" r="UR37" t="n"/>
      <c s="588" r="US37" t="n"/>
      <c s="588" r="UT37" t="n"/>
      <c s="588" r="UU37" t="n"/>
      <c s="588" r="UV37" t="n"/>
      <c s="588" r="UW37" t="n"/>
      <c s="588" r="UX37" t="n"/>
      <c s="588" r="UY37" t="n"/>
      <c s="588" r="UZ37" t="n"/>
      <c s="588" r="VA37" t="n"/>
      <c s="588" r="VB37" t="n"/>
      <c s="588" r="VC37" t="n"/>
      <c s="588" r="VD37" t="n"/>
      <c s="588" r="VE37" t="n"/>
      <c s="588" r="VF37" t="n"/>
      <c s="588" r="VG37" t="n"/>
      <c s="588" r="VH37" t="n"/>
      <c s="588" r="VI37" t="n"/>
      <c s="588" r="VJ37" t="n"/>
      <c s="588" r="VK37" t="n"/>
      <c s="588" r="VL37" t="n"/>
      <c s="588" r="VM37" t="n"/>
      <c s="588" r="VN37" t="n"/>
      <c s="588" r="VO37" t="n"/>
      <c s="588" r="VP37" t="n"/>
      <c s="588" r="VQ37" t="n"/>
      <c s="588" r="VR37" t="n"/>
      <c s="588" r="VS37" t="n"/>
      <c s="588" r="VT37" t="n"/>
      <c s="588" r="VU37" t="n"/>
      <c s="588" r="VV37" t="n"/>
      <c s="588" r="VW37" t="n"/>
      <c s="588" r="VX37" t="n"/>
      <c s="588" r="VY37" t="n"/>
      <c s="588" r="VZ37" t="n"/>
      <c s="588" r="WA37" t="n"/>
      <c s="588" r="WB37" t="n"/>
      <c s="588" r="WC37" t="n"/>
      <c s="588" r="WD37" t="n"/>
      <c s="588" r="WE37" t="n"/>
      <c s="588" r="WF37" t="n"/>
      <c s="588" r="WG37" t="n"/>
      <c s="588" r="WH37" t="n"/>
      <c s="588" r="WI37" t="n"/>
      <c s="588" r="WJ37" t="n"/>
      <c s="588" r="WK37" t="n"/>
      <c s="588" r="WL37" t="n"/>
      <c s="588" r="WM37" t="n"/>
      <c s="588" r="WN37" t="n"/>
      <c s="588" r="WO37" t="n"/>
      <c s="588" r="WP37" t="n"/>
      <c s="588" r="WQ37" t="n"/>
      <c s="588" r="WR37" t="n"/>
      <c s="588" r="WS37" t="n"/>
      <c s="588" r="WT37" t="n"/>
      <c s="588" r="WU37" t="n"/>
      <c s="588" r="WV37" t="n"/>
      <c s="588" r="WW37" t="n"/>
      <c s="588" r="WX37" t="n"/>
      <c s="588" r="WY37" t="n"/>
      <c s="588" r="WZ37" t="n"/>
      <c s="588" r="XA37" t="n"/>
      <c s="588" r="XB37" t="n"/>
      <c s="588" r="XC37" t="n"/>
      <c s="588" r="XD37" t="n"/>
      <c s="588" r="XE37" t="n"/>
      <c s="588" r="XF37" t="n"/>
      <c s="588" r="XG37" t="n"/>
      <c s="588" r="XH37" t="n"/>
      <c s="588" r="XI37" t="n"/>
      <c s="588" r="XJ37" t="n"/>
      <c s="588" r="XK37" t="n"/>
      <c s="588" r="XL37" t="n"/>
      <c s="588" r="XM37" t="n"/>
      <c s="588" r="XN37" t="n"/>
      <c s="588" r="XO37" t="n"/>
      <c s="588" r="XP37" t="n"/>
      <c s="588" r="XQ37" t="n"/>
      <c s="588" r="XR37" t="n"/>
      <c s="588" r="XS37" t="n"/>
      <c s="588" r="XT37" t="n"/>
      <c s="588" r="XU37" t="n"/>
      <c s="588" r="XV37" t="n"/>
      <c s="588" r="XW37" t="n"/>
      <c s="588" r="XX37" t="n"/>
      <c s="588" r="XY37" t="n"/>
      <c s="588" r="XZ37" t="n"/>
      <c s="588" r="YA37" t="n"/>
      <c s="588" r="YB37" t="n"/>
      <c s="588" r="YC37" t="n"/>
      <c s="588" r="YD37" t="n"/>
      <c s="588" r="YE37" t="n"/>
      <c s="588" r="YF37" t="n"/>
      <c s="588" r="YG37" t="n"/>
      <c s="588" r="YH37" t="n"/>
      <c s="588" r="YI37" t="n"/>
      <c s="588" r="YJ37" t="n"/>
      <c s="588" r="YK37" t="n"/>
      <c s="588" r="YL37" t="n"/>
      <c s="588" r="YM37" t="n"/>
      <c s="588" r="YN37" t="n"/>
      <c s="588" r="YO37" t="n"/>
      <c s="588" r="YP37" t="n"/>
      <c s="588" r="YQ37" t="n"/>
      <c s="588" r="YR37" t="n"/>
      <c s="588" r="YS37" t="n"/>
      <c s="588" r="YT37" t="n"/>
      <c s="588" r="YU37" t="n"/>
      <c s="588" r="YV37" t="n"/>
      <c s="588" r="YW37" t="n"/>
      <c s="588" r="YX37" t="n"/>
      <c s="588" r="YY37" t="n"/>
      <c s="588" r="YZ37" t="n"/>
      <c s="588" r="ZA37" t="n"/>
      <c s="588" r="ZB37" t="n"/>
      <c s="588" r="ZC37" t="n"/>
      <c s="588" r="ZD37" t="n"/>
      <c s="588" r="ZE37" t="n"/>
      <c s="588" r="ZF37" t="n"/>
      <c s="588" r="ZG37" t="n"/>
      <c s="588" r="ZH37" t="n"/>
      <c s="588" r="ZI37" t="n"/>
      <c s="588" r="ZJ37" t="n"/>
      <c s="588" r="ZK37" t="n"/>
      <c s="588" r="ZL37" t="n"/>
      <c s="588" r="ZM37" t="n"/>
      <c s="588" r="ZN37" t="n"/>
      <c s="588" r="ZO37" t="n"/>
      <c s="588" r="ZP37" t="n"/>
      <c s="588" r="ZQ37" t="n"/>
      <c s="588" r="ZR37" t="n"/>
      <c s="588" r="ZS37" t="n"/>
      <c s="588" r="ZT37" t="n"/>
      <c s="588" r="ZU37" t="n"/>
      <c s="588" r="ZV37" t="n"/>
      <c s="588" r="ZW37" t="n"/>
      <c s="588" r="ZX37" t="n"/>
      <c s="588" r="ZY37" t="n"/>
      <c s="588" r="ZZ37" t="n"/>
      <c s="588" r="AAA37" t="n"/>
      <c s="588" r="AAB37" t="n"/>
      <c s="588" r="AAC37" t="n"/>
      <c s="588" r="AAD37" t="n"/>
      <c s="588" r="AAE37" t="n"/>
      <c s="588" r="AAF37" t="n"/>
      <c s="588" r="AAG37" t="n"/>
      <c s="588" r="AAH37" t="n"/>
      <c s="588" r="AAI37" t="n"/>
      <c s="588" r="AAJ37" t="n"/>
      <c s="588" r="AAK37" t="n"/>
      <c s="588" r="AAL37" t="n"/>
      <c s="588" r="AAM37" t="n"/>
      <c s="588" r="AAN37" t="n"/>
      <c s="588" r="AAO37" t="n"/>
      <c s="588" r="AAP37" t="n"/>
      <c s="588" r="AAQ37" t="n"/>
      <c s="588" r="AAR37" t="n"/>
      <c s="588" r="AAS37" t="n"/>
      <c s="588" r="AAT37" t="n"/>
      <c s="588" r="AAU37" t="n"/>
      <c s="588" r="AAV37" t="n"/>
      <c s="588" r="AAW37" t="n"/>
      <c s="588" r="AAX37" t="n"/>
      <c s="588" r="AAY37" t="n"/>
      <c s="588" r="AAZ37" t="n"/>
      <c s="588" r="ABA37" t="n"/>
      <c s="588" r="ABB37" t="n"/>
      <c s="588" r="ABC37" t="n"/>
      <c s="588" r="ABD37" t="n"/>
      <c s="588" r="ABE37" t="n"/>
      <c s="588" r="ABF37" t="n"/>
      <c s="588" r="ABG37" t="n"/>
      <c s="588" r="ABH37" t="n"/>
      <c s="588" r="ABI37" t="n"/>
      <c s="588" r="ABJ37" t="n"/>
      <c s="588" r="ABK37" t="n"/>
      <c s="588" r="ABL37" t="n"/>
      <c s="588" r="ABM37" t="n"/>
      <c s="588" r="ABN37" t="n"/>
      <c s="588" r="ABO37" t="n"/>
      <c s="588" r="ABP37" t="n"/>
      <c s="588" r="ABQ37" t="n"/>
      <c s="588" r="ABR37" t="n"/>
      <c s="588" r="ABS37" t="n"/>
      <c s="588" r="ABT37" t="n"/>
      <c s="588" r="ABU37" t="n"/>
      <c s="588" r="ABV37" t="n"/>
      <c s="588" r="ABW37" t="n"/>
      <c s="588" r="ABX37" t="n"/>
      <c s="588" r="ABY37" t="n"/>
      <c s="588" r="ABZ37" t="n"/>
      <c s="588" r="ACA37" t="n"/>
      <c s="588" r="ACB37" t="n"/>
      <c s="588" r="ACC37" t="n"/>
      <c s="588" r="ACD37" t="n"/>
      <c s="588" r="ACE37" t="n"/>
      <c s="588" r="ACF37" t="n"/>
      <c s="588" r="ACG37" t="n"/>
      <c s="588" r="ACH37" t="n"/>
      <c s="588" r="ACI37" t="n"/>
      <c s="588" r="ACJ37" t="n"/>
      <c s="588" r="ACK37" t="n"/>
      <c s="588" r="ACL37" t="n"/>
      <c s="588" r="ACM37" t="n"/>
      <c s="588" r="ACN37" t="n"/>
      <c s="588" r="ACO37" t="n"/>
      <c s="588" r="ACP37" t="n"/>
      <c s="588" r="ACQ37" t="n"/>
      <c s="588" r="ACR37" t="n"/>
      <c s="588" r="ACS37" t="n"/>
      <c s="588" r="ACT37" t="n"/>
      <c s="588" r="ACU37" t="n"/>
      <c s="588" r="ACV37" t="n"/>
      <c s="588" r="ACW37" t="n"/>
      <c s="588" r="ACX37" t="n"/>
      <c s="588" r="ACY37" t="n"/>
      <c s="588" r="ACZ37" t="n"/>
      <c s="588" r="ADA37" t="n"/>
      <c s="588" r="ADB37" t="n"/>
      <c s="588" r="ADC37" t="n"/>
      <c s="588" r="ADD37" t="n"/>
      <c s="588" r="ADE37" t="n"/>
      <c s="588" r="ADF37" t="n"/>
      <c s="588" r="ADG37" t="n"/>
      <c s="588" r="ADH37" t="n"/>
      <c s="588" r="ADI37" t="n"/>
      <c s="588" r="ADJ37" t="n"/>
      <c s="588" r="ADK37" t="n"/>
      <c s="588" r="ADL37" t="n"/>
      <c s="588" r="ADM37" t="n"/>
      <c s="588" r="ADN37" t="n"/>
      <c s="588" r="ADO37" t="n"/>
      <c s="588" r="ADP37" t="n"/>
      <c s="588" r="ADQ37" t="n"/>
      <c s="588" r="ADR37" t="n"/>
      <c s="588" r="ADS37" t="n"/>
      <c s="588" r="ADT37" t="n"/>
      <c s="588" r="ADU37" t="n"/>
      <c s="588" r="ADV37" t="n"/>
      <c s="588" r="ADW37" t="n"/>
      <c s="588" r="ADX37" t="n"/>
      <c s="588" r="ADY37" t="n"/>
      <c s="588" r="ADZ37" t="n"/>
      <c s="588" r="AEA37" t="n"/>
      <c s="588" r="AEB37" t="n"/>
      <c s="588" r="AEC37" t="n"/>
      <c s="588" r="AED37" t="n"/>
      <c s="588" r="AEE37" t="n"/>
      <c s="588" r="AEF37" t="n"/>
      <c s="588" r="AEG37" t="n"/>
      <c s="588" r="AEH37" t="n"/>
      <c s="588" r="AEI37" t="n"/>
      <c s="588" r="AEJ37" t="n"/>
      <c s="588" r="AEK37" t="n"/>
      <c s="588" r="AEL37" t="n"/>
      <c s="588" r="AEM37" t="n"/>
      <c s="588" r="AEN37" t="n"/>
      <c s="588" r="AEO37" t="n"/>
      <c s="588" r="AEP37" t="n"/>
      <c s="588" r="AEQ37" t="n"/>
      <c s="588" r="AER37" t="n"/>
      <c s="588" r="AES37" t="n"/>
      <c s="588" r="AET37" t="n"/>
      <c s="588" r="AEU37" t="n"/>
      <c s="588" r="AEV37" t="n"/>
      <c s="588" r="AEW37" t="n"/>
      <c s="588" r="AEX37" t="n"/>
      <c s="588" r="AEY37" t="n"/>
      <c s="588" r="AEZ37" t="n"/>
      <c s="588" r="AFA37" t="n"/>
      <c s="588" r="AFB37" t="n"/>
      <c s="588" r="AFC37" t="n"/>
      <c s="588" r="AFD37" t="n"/>
      <c s="588" r="AFE37" t="n"/>
      <c s="588" r="AFF37" t="n"/>
      <c s="588" r="AFG37" t="n"/>
      <c s="588" r="AFH37" t="n"/>
      <c s="588" r="AFI37" t="n"/>
      <c s="588" r="AFJ37" t="n"/>
      <c s="588" r="AFK37" t="n"/>
      <c s="588" r="AFL37" t="n"/>
      <c s="588" r="AFM37" t="n"/>
      <c s="588" r="AFN37" t="n"/>
      <c s="588" r="AFO37" t="n"/>
      <c s="588" r="AFP37" t="n"/>
      <c s="588" r="AFQ37" t="n"/>
      <c s="588" r="AFR37" t="n"/>
      <c s="588" r="AFS37" t="n"/>
      <c s="588" r="AFT37" t="n"/>
      <c s="588" r="AFU37" t="n"/>
      <c s="588" r="AFV37" t="n"/>
      <c s="588" r="AFW37" t="n"/>
      <c s="588" r="AFX37" t="n"/>
      <c s="588" r="AFY37" t="n"/>
      <c s="588" r="AFZ37" t="n"/>
      <c s="588" r="AGA37" t="n"/>
      <c s="588" r="AGB37" t="n"/>
      <c s="588" r="AGC37" t="n"/>
      <c s="588" r="AGD37" t="n"/>
      <c s="588" r="AGE37" t="n"/>
      <c s="588" r="AGF37" t="n"/>
      <c s="588" r="AGG37" t="n"/>
      <c s="588" r="AGH37" t="n"/>
      <c s="588" r="AGI37" t="n"/>
      <c s="588" r="AGJ37" t="n"/>
      <c s="588" r="AGK37" t="n"/>
      <c s="588" r="AGL37" t="n"/>
      <c s="588" r="AGM37" t="n"/>
      <c s="588" r="AGN37" t="n"/>
      <c s="588" r="AGO37" t="n"/>
      <c s="588" r="AGP37" t="n"/>
      <c s="588" r="AGQ37" t="n"/>
      <c s="588" r="AGR37" t="n"/>
      <c s="588" r="AGS37" t="n"/>
      <c s="588" r="AGT37" t="n"/>
      <c s="588" r="AGU37" t="n"/>
      <c s="588" r="AGV37" t="n"/>
      <c s="588" r="AGW37" t="n"/>
      <c s="588" r="AGX37" t="n"/>
      <c s="588" r="AGY37" t="n"/>
      <c s="588" r="AGZ37" t="n"/>
      <c s="588" r="AHA37" t="n"/>
      <c s="588" r="AHB37" t="n"/>
      <c s="588" r="AHC37" t="n"/>
      <c s="588" r="AHD37" t="n"/>
      <c s="588" r="AHE37" t="n"/>
      <c s="588" r="AHF37" t="n"/>
      <c s="588" r="AHG37" t="n"/>
      <c s="588" r="AHH37" t="n"/>
      <c s="588" r="AHI37" t="n"/>
      <c s="588" r="AHJ37" t="n"/>
      <c s="588" r="AHK37" t="n"/>
      <c s="588" r="AHL37" t="n"/>
      <c s="588" r="AHM37" t="n"/>
      <c s="588" r="AHN37" t="n"/>
      <c s="588" r="AHO37" t="n"/>
      <c s="588" r="AHP37" t="n"/>
      <c s="588" r="AHQ37" t="n"/>
      <c s="588" r="AHR37" t="n"/>
      <c s="588" r="AHS37" t="n"/>
      <c s="588" r="AHT37" t="n"/>
      <c s="588" r="AHU37" t="n"/>
      <c s="588" r="AHV37" t="n"/>
      <c s="588" r="AHW37" t="n"/>
      <c s="588" r="AHX37" t="n"/>
      <c s="588" r="AHY37" t="n"/>
      <c s="588" r="AHZ37" t="n"/>
      <c s="588" r="AIA37" t="n"/>
      <c s="588" r="AIB37" t="n"/>
      <c s="588" r="AIC37" t="n"/>
      <c s="588" r="AID37" t="n"/>
      <c s="588" r="AIE37" t="n"/>
      <c s="588" r="AIF37" t="n"/>
      <c s="588" r="AIG37" t="n"/>
      <c s="588" r="AIH37" t="n"/>
      <c s="588" r="AII37" t="n"/>
      <c s="588" r="AIJ37" t="n"/>
      <c s="588" r="AIK37" t="n"/>
      <c s="588" r="AIL37" t="n"/>
      <c s="588" r="AIM37" t="n"/>
      <c s="588" r="AIN37" t="n"/>
      <c s="588" r="AIO37" t="n"/>
      <c s="588" r="AIP37" t="n"/>
      <c s="588" r="AIQ37" t="n"/>
      <c s="588" r="AIR37" t="n"/>
      <c s="588" r="AIS37" t="n"/>
      <c s="588" r="AIT37" t="n"/>
      <c s="588" r="AIU37" t="n"/>
      <c s="588" r="AIV37" t="n"/>
      <c s="588" r="AIW37" t="n"/>
      <c s="588" r="AIX37" t="n"/>
      <c s="588" r="AIY37" t="n"/>
      <c s="588" r="AIZ37" t="n"/>
      <c s="588" r="AJA37" t="n"/>
      <c s="588" r="AJB37" t="n"/>
      <c s="588" r="AJC37" t="n"/>
      <c s="588" r="AJD37" t="n"/>
      <c s="588" r="AJE37" t="n"/>
      <c s="588" r="AJF37" t="n"/>
      <c s="588" r="AJG37" t="n"/>
      <c s="588" r="AJH37" t="n"/>
      <c s="588" r="AJI37" t="n"/>
      <c s="588" r="AJJ37" t="n"/>
      <c s="588" r="AJK37" t="n"/>
      <c s="588" r="AJL37" t="n"/>
      <c s="588" r="AJM37" t="n"/>
      <c s="588" r="AJN37" t="n"/>
      <c s="588" r="AJO37" t="n"/>
      <c s="588" r="AJP37" t="n"/>
      <c s="588" r="AJQ37" t="n"/>
      <c s="588" r="AJR37" t="n"/>
      <c s="588" r="AJS37" t="n"/>
      <c s="588" r="AJT37" t="n"/>
      <c s="588" r="AJU37" t="n"/>
      <c s="588" r="AJV37" t="n"/>
      <c s="588" r="AJW37" t="n"/>
      <c s="588" r="AJX37" t="n"/>
      <c s="588" r="AJY37" t="n"/>
      <c s="588" r="AJZ37" t="n"/>
      <c s="588" r="AKA37" t="n"/>
      <c s="588" r="AKB37" t="n"/>
      <c s="588" r="AKC37" t="n"/>
      <c s="588" r="AKD37" t="n"/>
      <c s="588" r="AKE37" t="n"/>
      <c s="588" r="AKF37" t="n"/>
      <c s="588" r="AKG37" t="n"/>
      <c s="588" r="AKH37" t="n"/>
      <c s="588" r="AKI37" t="n"/>
      <c s="588" r="AKJ37" t="n"/>
      <c s="588" r="AKK37" t="n"/>
      <c s="588" r="AKL37" t="n"/>
      <c s="588" r="AKM37" t="n"/>
      <c s="588" r="AKN37" t="n"/>
      <c s="588" r="AKO37" t="n"/>
      <c s="588" r="AKP37" t="n"/>
      <c s="588" r="AKQ37" t="n"/>
      <c s="588" r="AKR37" t="n"/>
      <c s="588" r="AKS37" t="n"/>
      <c s="588" r="AKT37" t="n"/>
      <c s="588" r="AKU37" t="n"/>
      <c s="588" r="AKV37" t="n"/>
      <c s="588" r="AKW37" t="n"/>
      <c s="588" r="AKX37" t="n"/>
      <c s="588" r="AKY37" t="n"/>
      <c s="588" r="AKZ37" t="n"/>
      <c s="588" r="ALA37" t="n"/>
      <c s="588" r="ALB37" t="n"/>
      <c s="588" r="ALC37" t="n"/>
      <c s="588" r="ALD37" t="n"/>
      <c s="588" r="ALE37" t="n"/>
      <c s="588" r="ALF37" t="n"/>
      <c s="588" r="ALG37" t="n"/>
      <c s="588" r="ALH37" t="n"/>
      <c s="588" r="ALI37" t="n"/>
      <c s="588" r="ALJ37" t="n"/>
      <c s="588" r="ALK37" t="n"/>
      <c s="588" r="ALL37" t="n"/>
      <c s="588" r="ALM37" t="n"/>
      <c s="588" r="ALN37" t="n"/>
      <c s="588" r="ALO37" t="n"/>
      <c s="588" r="ALP37" t="n"/>
      <c s="588" r="ALQ37" t="n"/>
      <c s="588" r="ALR37" t="n"/>
      <c s="588" r="ALS37" t="n"/>
      <c s="588" r="ALT37" t="n"/>
      <c s="588" r="ALU37" t="n"/>
      <c s="588" r="ALV37" t="n"/>
      <c s="588" r="ALW37" t="n"/>
      <c s="588" r="ALX37" t="n"/>
      <c s="588" r="ALY37" t="n"/>
      <c s="588" r="ALZ37" t="n"/>
      <c s="588" r="AMA37" t="n"/>
      <c s="588" r="AMB37" t="n"/>
      <c s="588" r="AMC37" t="n"/>
      <c s="588" r="AMD37" t="n"/>
      <c s="588" r="AME37" t="n"/>
      <c s="588" r="AMF37" t="n"/>
      <c s="588" r="AMG37" t="n"/>
      <c s="588" r="AMH37" t="n"/>
      <c s="588" r="AMI37" t="n"/>
      <c s="588" r="AMJ37" t="n"/>
    </row>
    <row customHeight="1" s="737" r="38" ht="16.5" spans="1:1024">
      <c s="644" r="A38" t="s">
        <v>835</v>
      </c>
      <c s="323" r="B38" t="s">
        <v>817</v>
      </c>
      <c s="636" r="C38">
        <f>IF(B38="OK","SIM","NÃO")</f>
        <v/>
      </c>
      <c s="396" r="D38" t="n"/>
      <c s="279" r="E38" t="s">
        <v>1227</v>
      </c>
      <c s="553" r="F38" t="s">
        <v>891</v>
      </c>
      <c s="243" r="G38">
        <f>VLOOKUP(H38,#REF!,1,0)</f>
        <v/>
      </c>
      <c s="629" r="H38" t="s">
        <v>4083</v>
      </c>
      <c s="632" r="I38" t="s">
        <v>838</v>
      </c>
      <c s="634" r="J38" t="s">
        <v>797</v>
      </c>
      <c s="242" r="K38" t="s">
        <v>673</v>
      </c>
      <c s="242" r="L38" t="s">
        <v>805</v>
      </c>
      <c s="241" r="M38" t="s">
        <v>1366</v>
      </c>
      <c s="367" r="N38" t="s">
        <v>21</v>
      </c>
      <c s="245" r="O38" t="s">
        <v>4084</v>
      </c>
      <c s="243" r="P38" t="s">
        <v>4085</v>
      </c>
      <c s="243" r="Q38" t="s">
        <v>23</v>
      </c>
      <c s="637" r="R38" t="s">
        <v>478</v>
      </c>
      <c s="640" r="S38" t="n"/>
      <c s="588" r="T38" t="n"/>
      <c s="588" r="U38" t="n"/>
      <c s="588" r="V38" t="n"/>
      <c s="588" r="W38" t="n"/>
      <c s="588" r="X38" t="n"/>
      <c s="588" r="Y38" t="n"/>
      <c s="588" r="Z38" t="n"/>
      <c s="588" r="AA38" t="n"/>
      <c s="588" r="AB38" t="n"/>
      <c s="588" r="AC38" t="n"/>
      <c s="588" r="AD38" t="n"/>
      <c s="588" r="AE38" t="n"/>
      <c s="588" r="AF38" t="n"/>
      <c s="588" r="AG38" t="n"/>
      <c s="588" r="AH38" t="n"/>
      <c s="588" r="AI38" t="n"/>
      <c s="588" r="AJ38" t="n"/>
      <c s="588" r="AK38" t="n"/>
      <c s="588" r="AL38" t="n"/>
      <c s="588" r="AM38" t="n"/>
      <c s="588" r="AN38" t="n"/>
      <c s="588" r="AO38" t="n"/>
      <c s="588" r="AP38" t="n"/>
      <c s="588" r="AQ38" t="n"/>
      <c s="588" r="AR38" t="n"/>
      <c s="588" r="AS38" t="n"/>
      <c s="588" r="AT38" t="n"/>
      <c s="588" r="AU38" t="n"/>
      <c s="588" r="AV38" t="n"/>
      <c s="588" r="AW38" t="n"/>
      <c s="588" r="AX38" t="n"/>
      <c s="588" r="AY38" t="n"/>
      <c s="588" r="AZ38" t="n"/>
      <c s="588" r="BA38" t="n"/>
      <c s="588" r="BB38" t="n"/>
      <c s="588" r="BC38" t="n"/>
      <c s="588" r="BD38" t="n"/>
      <c s="588" r="BE38" t="n"/>
      <c s="588" r="BF38" t="n"/>
      <c s="588" r="BG38" t="n"/>
      <c s="588" r="BH38" t="n"/>
      <c s="588" r="BI38" t="n"/>
      <c s="588" r="BJ38" t="n"/>
      <c s="588" r="BK38" t="n"/>
      <c s="588" r="BL38" t="n"/>
      <c s="588" r="BM38" t="n"/>
      <c s="588" r="BN38" t="n"/>
      <c s="588" r="BO38" t="n"/>
      <c s="588" r="BP38" t="n"/>
      <c s="588" r="BQ38" t="n"/>
      <c s="588" r="BR38" t="n"/>
      <c s="588" r="BS38" t="n"/>
      <c s="588" r="BT38" t="n"/>
      <c s="588" r="BU38" t="n"/>
      <c s="588" r="BV38" t="n"/>
      <c s="588" r="BW38" t="n"/>
      <c s="588" r="BX38" t="n"/>
      <c s="588" r="BY38" t="n"/>
      <c s="588" r="BZ38" t="n"/>
      <c s="588" r="CA38" t="n"/>
      <c s="588" r="CB38" t="n"/>
      <c s="588" r="CC38" t="n"/>
      <c s="588" r="CD38" t="n"/>
      <c s="588" r="CE38" t="n"/>
      <c s="588" r="CF38" t="n"/>
      <c s="588" r="CG38" t="n"/>
      <c s="588" r="CH38" t="n"/>
      <c s="588" r="CI38" t="n"/>
      <c s="588" r="CJ38" t="n"/>
      <c s="588" r="CK38" t="n"/>
      <c s="588" r="CL38" t="n"/>
      <c s="588" r="CM38" t="n"/>
      <c s="588" r="CN38" t="n"/>
      <c s="588" r="CO38" t="n"/>
      <c s="588" r="CP38" t="n"/>
      <c s="588" r="CQ38" t="n"/>
      <c s="588" r="CR38" t="n"/>
      <c s="588" r="CS38" t="n"/>
      <c s="588" r="CT38" t="n"/>
      <c s="588" r="CU38" t="n"/>
      <c s="588" r="CV38" t="n"/>
      <c s="588" r="CW38" t="n"/>
      <c s="588" r="CX38" t="n"/>
      <c s="588" r="CY38" t="n"/>
      <c s="588" r="CZ38" t="n"/>
      <c s="588" r="DA38" t="n"/>
      <c s="588" r="DB38" t="n"/>
      <c s="588" r="DC38" t="n"/>
      <c s="588" r="DD38" t="n"/>
      <c s="588" r="DE38" t="n"/>
      <c s="588" r="DF38" t="n"/>
      <c s="588" r="DG38" t="n"/>
      <c s="588" r="DH38" t="n"/>
      <c s="588" r="DI38" t="n"/>
      <c s="588" r="DJ38" t="n"/>
      <c s="588" r="DK38" t="n"/>
      <c s="588" r="DL38" t="n"/>
      <c s="588" r="DM38" t="n"/>
      <c s="588" r="DN38" t="n"/>
      <c s="588" r="DO38" t="n"/>
      <c s="588" r="DP38" t="n"/>
      <c s="588" r="DQ38" t="n"/>
      <c s="588" r="DR38" t="n"/>
      <c s="588" r="DS38" t="n"/>
      <c s="588" r="DT38" t="n"/>
      <c s="588" r="DU38" t="n"/>
      <c s="588" r="DV38" t="n"/>
      <c s="588" r="DW38" t="n"/>
      <c s="588" r="DX38" t="n"/>
      <c s="588" r="DY38" t="n"/>
      <c s="588" r="DZ38" t="n"/>
      <c s="588" r="EA38" t="n"/>
      <c s="588" r="EB38" t="n"/>
      <c s="588" r="EC38" t="n"/>
      <c s="588" r="ED38" t="n"/>
      <c s="588" r="EE38" t="n"/>
      <c s="588" r="EF38" t="n"/>
      <c s="588" r="EG38" t="n"/>
      <c s="588" r="EH38" t="n"/>
      <c s="588" r="EI38" t="n"/>
      <c s="588" r="EJ38" t="n"/>
      <c s="588" r="EK38" t="n"/>
      <c s="588" r="EL38" t="n"/>
      <c s="588" r="EM38" t="n"/>
      <c s="588" r="EN38" t="n"/>
      <c s="588" r="EO38" t="n"/>
      <c s="588" r="EP38" t="n"/>
      <c s="588" r="EQ38" t="n"/>
      <c s="588" r="ER38" t="n"/>
      <c s="588" r="ES38" t="n"/>
      <c s="588" r="ET38" t="n"/>
      <c s="588" r="EU38" t="n"/>
      <c s="588" r="EV38" t="n"/>
      <c s="588" r="EW38" t="n"/>
      <c s="588" r="EX38" t="n"/>
      <c s="588" r="EY38" t="n"/>
      <c s="588" r="EZ38" t="n"/>
      <c s="588" r="FA38" t="n"/>
      <c s="588" r="FB38" t="n"/>
      <c s="588" r="FC38" t="n"/>
      <c s="588" r="FD38" t="n"/>
      <c s="588" r="FE38" t="n"/>
      <c s="588" r="FF38" t="n"/>
      <c s="588" r="FG38" t="n"/>
      <c s="588" r="FH38" t="n"/>
      <c s="588" r="FI38" t="n"/>
      <c s="588" r="FJ38" t="n"/>
      <c s="588" r="FK38" t="n"/>
      <c s="588" r="FL38" t="n"/>
      <c s="588" r="FM38" t="n"/>
      <c s="588" r="FN38" t="n"/>
      <c s="588" r="FO38" t="n"/>
      <c s="588" r="FP38" t="n"/>
      <c s="588" r="FQ38" t="n"/>
      <c s="588" r="FR38" t="n"/>
      <c s="588" r="FS38" t="n"/>
      <c s="588" r="FT38" t="n"/>
      <c s="588" r="FU38" t="n"/>
      <c s="588" r="FV38" t="n"/>
      <c s="588" r="FW38" t="n"/>
      <c s="588" r="FX38" t="n"/>
      <c s="588" r="FY38" t="n"/>
      <c s="588" r="FZ38" t="n"/>
      <c s="588" r="GA38" t="n"/>
      <c s="588" r="GB38" t="n"/>
      <c s="588" r="GC38" t="n"/>
      <c s="588" r="GD38" t="n"/>
      <c s="588" r="GE38" t="n"/>
      <c s="588" r="GF38" t="n"/>
      <c s="588" r="GG38" t="n"/>
      <c s="588" r="GH38" t="n"/>
      <c s="588" r="GI38" t="n"/>
      <c s="588" r="GJ38" t="n"/>
      <c s="588" r="GK38" t="n"/>
      <c s="588" r="GL38" t="n"/>
      <c s="588" r="GM38" t="n"/>
      <c s="588" r="GN38" t="n"/>
      <c s="588" r="GO38" t="n"/>
      <c s="588" r="GP38" t="n"/>
      <c s="588" r="GQ38" t="n"/>
      <c s="588" r="GR38" t="n"/>
      <c s="588" r="GS38" t="n"/>
      <c s="588" r="GT38" t="n"/>
      <c s="588" r="GU38" t="n"/>
      <c s="588" r="GV38" t="n"/>
      <c s="588" r="GW38" t="n"/>
      <c s="588" r="GX38" t="n"/>
      <c s="588" r="GY38" t="n"/>
      <c s="588" r="GZ38" t="n"/>
      <c s="588" r="HA38" t="n"/>
      <c s="588" r="HB38" t="n"/>
      <c s="588" r="HC38" t="n"/>
      <c s="588" r="HD38" t="n"/>
      <c s="588" r="HE38" t="n"/>
      <c s="588" r="HF38" t="n"/>
      <c s="588" r="HG38" t="n"/>
      <c s="588" r="HH38" t="n"/>
      <c s="588" r="HI38" t="n"/>
      <c s="588" r="HJ38" t="n"/>
      <c s="588" r="HK38" t="n"/>
      <c s="588" r="HL38" t="n"/>
      <c s="588" r="HM38" t="n"/>
      <c s="588" r="HN38" t="n"/>
      <c s="588" r="HO38" t="n"/>
      <c s="588" r="HP38" t="n"/>
      <c s="588" r="HQ38" t="n"/>
      <c s="588" r="HR38" t="n"/>
      <c s="588" r="HS38" t="n"/>
      <c s="588" r="HT38" t="n"/>
      <c s="588" r="HU38" t="n"/>
      <c s="588" r="HV38" t="n"/>
      <c s="588" r="HW38" t="n"/>
      <c s="588" r="HX38" t="n"/>
      <c s="588" r="HY38" t="n"/>
      <c s="588" r="HZ38" t="n"/>
      <c s="588" r="IA38" t="n"/>
      <c s="588" r="IB38" t="n"/>
      <c s="588" r="IC38" t="n"/>
      <c s="588" r="ID38" t="n"/>
      <c s="588" r="IE38" t="n"/>
      <c s="588" r="IF38" t="n"/>
      <c s="588" r="IG38" t="n"/>
      <c s="588" r="IH38" t="n"/>
      <c s="588" r="II38" t="n"/>
      <c s="588" r="IJ38" t="n"/>
      <c s="588" r="IK38" t="n"/>
      <c s="588" r="IL38" t="n"/>
      <c s="588" r="IM38" t="n"/>
      <c s="588" r="IN38" t="n"/>
      <c s="588" r="IO38" t="n"/>
      <c s="588" r="IP38" t="n"/>
      <c s="588" r="IQ38" t="n"/>
      <c s="588" r="IR38" t="n"/>
      <c s="588" r="IS38" t="n"/>
      <c s="588" r="IT38" t="n"/>
      <c s="588" r="IU38" t="n"/>
      <c s="588" r="IV38" t="n"/>
      <c s="588" r="IW38" t="n"/>
      <c s="588" r="IX38" t="n"/>
      <c s="588" r="IY38" t="n"/>
      <c s="588" r="IZ38" t="n"/>
      <c s="588" r="JA38" t="n"/>
      <c s="588" r="JB38" t="n"/>
      <c s="588" r="JC38" t="n"/>
      <c s="588" r="JD38" t="n"/>
      <c s="588" r="JE38" t="n"/>
      <c s="588" r="JF38" t="n"/>
      <c s="588" r="JG38" t="n"/>
      <c s="588" r="JH38" t="n"/>
      <c s="588" r="JI38" t="n"/>
      <c s="588" r="JJ38" t="n"/>
      <c s="588" r="JK38" t="n"/>
      <c s="588" r="JL38" t="n"/>
      <c s="588" r="JM38" t="n"/>
      <c s="588" r="JN38" t="n"/>
      <c s="588" r="JO38" t="n"/>
      <c s="588" r="JP38" t="n"/>
      <c s="588" r="JQ38" t="n"/>
      <c s="588" r="JR38" t="n"/>
      <c s="588" r="JS38" t="n"/>
      <c s="588" r="JT38" t="n"/>
      <c s="588" r="JU38" t="n"/>
      <c s="588" r="JV38" t="n"/>
      <c s="588" r="JW38" t="n"/>
      <c s="588" r="JX38" t="n"/>
      <c s="588" r="JY38" t="n"/>
      <c s="588" r="JZ38" t="n"/>
      <c s="588" r="KA38" t="n"/>
      <c s="588" r="KB38" t="n"/>
      <c s="588" r="KC38" t="n"/>
      <c s="588" r="KD38" t="n"/>
      <c s="588" r="KE38" t="n"/>
      <c s="588" r="KF38" t="n"/>
      <c s="588" r="KG38" t="n"/>
      <c s="588" r="KH38" t="n"/>
      <c s="588" r="KI38" t="n"/>
      <c s="588" r="KJ38" t="n"/>
      <c s="588" r="KK38" t="n"/>
      <c s="588" r="KL38" t="n"/>
      <c s="588" r="KM38" t="n"/>
      <c s="588" r="KN38" t="n"/>
      <c s="588" r="KO38" t="n"/>
      <c s="588" r="KP38" t="n"/>
      <c s="588" r="KQ38" t="n"/>
      <c s="588" r="KR38" t="n"/>
      <c s="588" r="KS38" t="n"/>
      <c s="588" r="KT38" t="n"/>
      <c s="588" r="KU38" t="n"/>
      <c s="588" r="KV38" t="n"/>
      <c s="588" r="KW38" t="n"/>
      <c s="588" r="KX38" t="n"/>
      <c s="588" r="KY38" t="n"/>
      <c s="588" r="KZ38" t="n"/>
      <c s="588" r="LA38" t="n"/>
      <c s="588" r="LB38" t="n"/>
      <c s="588" r="LC38" t="n"/>
      <c s="588" r="LD38" t="n"/>
      <c s="588" r="LE38" t="n"/>
      <c s="588" r="LF38" t="n"/>
      <c s="588" r="LG38" t="n"/>
      <c s="588" r="LH38" t="n"/>
      <c s="588" r="LI38" t="n"/>
      <c s="588" r="LJ38" t="n"/>
      <c s="588" r="LK38" t="n"/>
      <c s="588" r="LL38" t="n"/>
      <c s="588" r="LM38" t="n"/>
      <c s="588" r="LN38" t="n"/>
      <c s="588" r="LO38" t="n"/>
      <c s="588" r="LP38" t="n"/>
      <c s="588" r="LQ38" t="n"/>
      <c s="588" r="LR38" t="n"/>
      <c s="588" r="LS38" t="n"/>
      <c s="588" r="LT38" t="n"/>
      <c s="588" r="LU38" t="n"/>
      <c s="588" r="LV38" t="n"/>
      <c s="588" r="LW38" t="n"/>
      <c s="588" r="LX38" t="n"/>
      <c s="588" r="LY38" t="n"/>
      <c s="588" r="LZ38" t="n"/>
      <c s="588" r="MA38" t="n"/>
      <c s="588" r="MB38" t="n"/>
      <c s="588" r="MC38" t="n"/>
      <c s="588" r="MD38" t="n"/>
      <c s="588" r="ME38" t="n"/>
      <c s="588" r="MF38" t="n"/>
      <c s="588" r="MG38" t="n"/>
      <c s="588" r="MH38" t="n"/>
      <c s="588" r="MI38" t="n"/>
      <c s="588" r="MJ38" t="n"/>
      <c s="588" r="MK38" t="n"/>
      <c s="588" r="ML38" t="n"/>
      <c s="588" r="MM38" t="n"/>
      <c s="588" r="MN38" t="n"/>
      <c s="588" r="MO38" t="n"/>
      <c s="588" r="MP38" t="n"/>
      <c s="588" r="MQ38" t="n"/>
      <c s="588" r="MR38" t="n"/>
      <c s="588" r="MS38" t="n"/>
      <c s="588" r="MT38" t="n"/>
      <c s="588" r="MU38" t="n"/>
      <c s="588" r="MV38" t="n"/>
      <c s="588" r="MW38" t="n"/>
      <c s="588" r="MX38" t="n"/>
      <c s="588" r="MY38" t="n"/>
      <c s="588" r="MZ38" t="n"/>
      <c s="588" r="NA38" t="n"/>
      <c s="588" r="NB38" t="n"/>
      <c s="588" r="NC38" t="n"/>
      <c s="588" r="ND38" t="n"/>
      <c s="588" r="NE38" t="n"/>
      <c s="588" r="NF38" t="n"/>
      <c s="588" r="NG38" t="n"/>
      <c s="588" r="NH38" t="n"/>
      <c s="588" r="NI38" t="n"/>
      <c s="588" r="NJ38" t="n"/>
      <c s="588" r="NK38" t="n"/>
      <c s="588" r="NL38" t="n"/>
      <c s="588" r="NM38" t="n"/>
      <c s="588" r="NN38" t="n"/>
      <c s="588" r="NO38" t="n"/>
      <c s="588" r="NP38" t="n"/>
      <c s="588" r="NQ38" t="n"/>
      <c s="588" r="NR38" t="n"/>
      <c s="588" r="NS38" t="n"/>
      <c s="588" r="NT38" t="n"/>
      <c s="588" r="NU38" t="n"/>
      <c s="588" r="NV38" t="n"/>
      <c s="588" r="NW38" t="n"/>
      <c s="588" r="NX38" t="n"/>
      <c s="588" r="NY38" t="n"/>
      <c s="588" r="NZ38" t="n"/>
      <c s="588" r="OA38" t="n"/>
      <c s="588" r="OB38" t="n"/>
      <c s="588" r="OC38" t="n"/>
      <c s="588" r="OD38" t="n"/>
      <c s="588" r="OE38" t="n"/>
      <c s="588" r="OF38" t="n"/>
      <c s="588" r="OG38" t="n"/>
      <c s="588" r="OH38" t="n"/>
      <c s="588" r="OI38" t="n"/>
      <c s="588" r="OJ38" t="n"/>
      <c s="588" r="OK38" t="n"/>
      <c s="588" r="OL38" t="n"/>
      <c s="588" r="OM38" t="n"/>
      <c s="588" r="ON38" t="n"/>
      <c s="588" r="OO38" t="n"/>
      <c s="588" r="OP38" t="n"/>
      <c s="588" r="OQ38" t="n"/>
      <c s="588" r="OR38" t="n"/>
      <c s="588" r="OS38" t="n"/>
      <c s="588" r="OT38" t="n"/>
      <c s="588" r="OU38" t="n"/>
      <c s="588" r="OV38" t="n"/>
      <c s="588" r="OW38" t="n"/>
      <c s="588" r="OX38" t="n"/>
      <c s="588" r="OY38" t="n"/>
      <c s="588" r="OZ38" t="n"/>
      <c s="588" r="PA38" t="n"/>
      <c s="588" r="PB38" t="n"/>
      <c s="588" r="PC38" t="n"/>
      <c s="588" r="PD38" t="n"/>
      <c s="588" r="PE38" t="n"/>
      <c s="588" r="PF38" t="n"/>
      <c s="588" r="PG38" t="n"/>
      <c s="588" r="PH38" t="n"/>
      <c s="588" r="PI38" t="n"/>
      <c s="588" r="PJ38" t="n"/>
      <c s="588" r="PK38" t="n"/>
      <c s="588" r="PL38" t="n"/>
      <c s="588" r="PM38" t="n"/>
      <c s="588" r="PN38" t="n"/>
      <c s="588" r="PO38" t="n"/>
      <c s="588" r="PP38" t="n"/>
      <c s="588" r="PQ38" t="n"/>
      <c s="588" r="PR38" t="n"/>
      <c s="588" r="PS38" t="n"/>
      <c s="588" r="PT38" t="n"/>
      <c s="588" r="PU38" t="n"/>
      <c s="588" r="PV38" t="n"/>
      <c s="588" r="PW38" t="n"/>
      <c s="588" r="PX38" t="n"/>
      <c s="588" r="PY38" t="n"/>
      <c s="588" r="PZ38" t="n"/>
      <c s="588" r="QA38" t="n"/>
      <c s="588" r="QB38" t="n"/>
      <c s="588" r="QC38" t="n"/>
      <c s="588" r="QD38" t="n"/>
      <c s="588" r="QE38" t="n"/>
      <c s="588" r="QF38" t="n"/>
      <c s="588" r="QG38" t="n"/>
      <c s="588" r="QH38" t="n"/>
      <c s="588" r="QI38" t="n"/>
      <c s="588" r="QJ38" t="n"/>
      <c s="588" r="QK38" t="n"/>
      <c s="588" r="QL38" t="n"/>
      <c s="588" r="QM38" t="n"/>
      <c s="588" r="QN38" t="n"/>
      <c s="588" r="QO38" t="n"/>
      <c s="588" r="QP38" t="n"/>
      <c s="588" r="QQ38" t="n"/>
      <c s="588" r="QR38" t="n"/>
      <c s="588" r="QS38" t="n"/>
      <c s="588" r="QT38" t="n"/>
      <c s="588" r="QU38" t="n"/>
      <c s="588" r="QV38" t="n"/>
      <c s="588" r="QW38" t="n"/>
      <c s="588" r="QX38" t="n"/>
      <c s="588" r="QY38" t="n"/>
      <c s="588" r="QZ38" t="n"/>
      <c s="588" r="RA38" t="n"/>
      <c s="588" r="RB38" t="n"/>
      <c s="588" r="RC38" t="n"/>
      <c s="588" r="RD38" t="n"/>
      <c s="588" r="RE38" t="n"/>
      <c s="588" r="RF38" t="n"/>
      <c s="588" r="RG38" t="n"/>
      <c s="588" r="RH38" t="n"/>
      <c s="588" r="RI38" t="n"/>
      <c s="588" r="RJ38" t="n"/>
      <c s="588" r="RK38" t="n"/>
      <c s="588" r="RL38" t="n"/>
      <c s="588" r="RM38" t="n"/>
      <c s="588" r="RN38" t="n"/>
      <c s="588" r="RO38" t="n"/>
      <c s="588" r="RP38" t="n"/>
      <c s="588" r="RQ38" t="n"/>
      <c s="588" r="RR38" t="n"/>
      <c s="588" r="RS38" t="n"/>
      <c s="588" r="RT38" t="n"/>
      <c s="588" r="RU38" t="n"/>
      <c s="588" r="RV38" t="n"/>
      <c s="588" r="RW38" t="n"/>
      <c s="588" r="RX38" t="n"/>
      <c s="588" r="RY38" t="n"/>
      <c s="588" r="RZ38" t="n"/>
      <c s="588" r="SA38" t="n"/>
      <c s="588" r="SB38" t="n"/>
      <c s="588" r="SC38" t="n"/>
      <c s="588" r="SD38" t="n"/>
      <c s="588" r="SE38" t="n"/>
      <c s="588" r="SF38" t="n"/>
      <c s="588" r="SG38" t="n"/>
      <c s="588" r="SH38" t="n"/>
      <c s="588" r="SI38" t="n"/>
      <c s="588" r="SJ38" t="n"/>
      <c s="588" r="SK38" t="n"/>
      <c s="588" r="SL38" t="n"/>
      <c s="588" r="SM38" t="n"/>
      <c s="588" r="SN38" t="n"/>
      <c s="588" r="SO38" t="n"/>
      <c s="588" r="SP38" t="n"/>
      <c s="588" r="SQ38" t="n"/>
      <c s="588" r="SR38" t="n"/>
      <c s="588" r="SS38" t="n"/>
      <c s="588" r="ST38" t="n"/>
      <c s="588" r="SU38" t="n"/>
      <c s="588" r="SV38" t="n"/>
      <c s="588" r="SW38" t="n"/>
      <c s="588" r="SX38" t="n"/>
      <c s="588" r="SY38" t="n"/>
      <c s="588" r="SZ38" t="n"/>
      <c s="588" r="TA38" t="n"/>
      <c s="588" r="TB38" t="n"/>
      <c s="588" r="TC38" t="n"/>
      <c s="588" r="TD38" t="n"/>
      <c s="588" r="TE38" t="n"/>
      <c s="588" r="TF38" t="n"/>
      <c s="588" r="TG38" t="n"/>
      <c s="588" r="TH38" t="n"/>
      <c s="588" r="TI38" t="n"/>
      <c s="588" r="TJ38" t="n"/>
      <c s="588" r="TK38" t="n"/>
      <c s="588" r="TL38" t="n"/>
      <c s="588" r="TM38" t="n"/>
      <c s="588" r="TN38" t="n"/>
      <c s="588" r="TO38" t="n"/>
      <c s="588" r="TP38" t="n"/>
      <c s="588" r="TQ38" t="n"/>
      <c s="588" r="TR38" t="n"/>
      <c s="588" r="TS38" t="n"/>
      <c s="588" r="TT38" t="n"/>
      <c s="588" r="TU38" t="n"/>
      <c s="588" r="TV38" t="n"/>
      <c s="588" r="TW38" t="n"/>
      <c s="588" r="TX38" t="n"/>
      <c s="588" r="TY38" t="n"/>
      <c s="588" r="TZ38" t="n"/>
      <c s="588" r="UA38" t="n"/>
      <c s="588" r="UB38" t="n"/>
      <c s="588" r="UC38" t="n"/>
      <c s="588" r="UD38" t="n"/>
      <c s="588" r="UE38" t="n"/>
      <c s="588" r="UF38" t="n"/>
      <c s="588" r="UG38" t="n"/>
      <c s="588" r="UH38" t="n"/>
      <c s="588" r="UI38" t="n"/>
      <c s="588" r="UJ38" t="n"/>
      <c s="588" r="UK38" t="n"/>
      <c s="588" r="UL38" t="n"/>
      <c s="588" r="UM38" t="n"/>
      <c s="588" r="UN38" t="n"/>
      <c s="588" r="UO38" t="n"/>
      <c s="588" r="UP38" t="n"/>
      <c s="588" r="UQ38" t="n"/>
      <c s="588" r="UR38" t="n"/>
      <c s="588" r="US38" t="n"/>
      <c s="588" r="UT38" t="n"/>
      <c s="588" r="UU38" t="n"/>
      <c s="588" r="UV38" t="n"/>
      <c s="588" r="UW38" t="n"/>
      <c s="588" r="UX38" t="n"/>
      <c s="588" r="UY38" t="n"/>
      <c s="588" r="UZ38" t="n"/>
      <c s="588" r="VA38" t="n"/>
      <c s="588" r="VB38" t="n"/>
      <c s="588" r="VC38" t="n"/>
      <c s="588" r="VD38" t="n"/>
      <c s="588" r="VE38" t="n"/>
      <c s="588" r="VF38" t="n"/>
      <c s="588" r="VG38" t="n"/>
      <c s="588" r="VH38" t="n"/>
      <c s="588" r="VI38" t="n"/>
      <c s="588" r="VJ38" t="n"/>
      <c s="588" r="VK38" t="n"/>
      <c s="588" r="VL38" t="n"/>
      <c s="588" r="VM38" t="n"/>
      <c s="588" r="VN38" t="n"/>
      <c s="588" r="VO38" t="n"/>
      <c s="588" r="VP38" t="n"/>
      <c s="588" r="VQ38" t="n"/>
      <c s="588" r="VR38" t="n"/>
      <c s="588" r="VS38" t="n"/>
      <c s="588" r="VT38" t="n"/>
      <c s="588" r="VU38" t="n"/>
      <c s="588" r="VV38" t="n"/>
      <c s="588" r="VW38" t="n"/>
      <c s="588" r="VX38" t="n"/>
      <c s="588" r="VY38" t="n"/>
      <c s="588" r="VZ38" t="n"/>
      <c s="588" r="WA38" t="n"/>
      <c s="588" r="WB38" t="n"/>
      <c s="588" r="WC38" t="n"/>
      <c s="588" r="WD38" t="n"/>
      <c s="588" r="WE38" t="n"/>
      <c s="588" r="WF38" t="n"/>
      <c s="588" r="WG38" t="n"/>
      <c s="588" r="WH38" t="n"/>
      <c s="588" r="WI38" t="n"/>
      <c s="588" r="WJ38" t="n"/>
      <c s="588" r="WK38" t="n"/>
      <c s="588" r="WL38" t="n"/>
      <c s="588" r="WM38" t="n"/>
      <c s="588" r="WN38" t="n"/>
      <c s="588" r="WO38" t="n"/>
      <c s="588" r="WP38" t="n"/>
      <c s="588" r="WQ38" t="n"/>
      <c s="588" r="WR38" t="n"/>
      <c s="588" r="WS38" t="n"/>
      <c s="588" r="WT38" t="n"/>
      <c s="588" r="WU38" t="n"/>
      <c s="588" r="WV38" t="n"/>
      <c s="588" r="WW38" t="n"/>
      <c s="588" r="WX38" t="n"/>
      <c s="588" r="WY38" t="n"/>
      <c s="588" r="WZ38" t="n"/>
      <c s="588" r="XA38" t="n"/>
      <c s="588" r="XB38" t="n"/>
      <c s="588" r="XC38" t="n"/>
      <c s="588" r="XD38" t="n"/>
      <c s="588" r="XE38" t="n"/>
      <c s="588" r="XF38" t="n"/>
      <c s="588" r="XG38" t="n"/>
      <c s="588" r="XH38" t="n"/>
      <c s="588" r="XI38" t="n"/>
      <c s="588" r="XJ38" t="n"/>
      <c s="588" r="XK38" t="n"/>
      <c s="588" r="XL38" t="n"/>
      <c s="588" r="XM38" t="n"/>
      <c s="588" r="XN38" t="n"/>
      <c s="588" r="XO38" t="n"/>
      <c s="588" r="XP38" t="n"/>
      <c s="588" r="XQ38" t="n"/>
      <c s="588" r="XR38" t="n"/>
      <c s="588" r="XS38" t="n"/>
      <c s="588" r="XT38" t="n"/>
      <c s="588" r="XU38" t="n"/>
      <c s="588" r="XV38" t="n"/>
      <c s="588" r="XW38" t="n"/>
      <c s="588" r="XX38" t="n"/>
      <c s="588" r="XY38" t="n"/>
      <c s="588" r="XZ38" t="n"/>
      <c s="588" r="YA38" t="n"/>
      <c s="588" r="YB38" t="n"/>
      <c s="588" r="YC38" t="n"/>
      <c s="588" r="YD38" t="n"/>
      <c s="588" r="YE38" t="n"/>
      <c s="588" r="YF38" t="n"/>
      <c s="588" r="YG38" t="n"/>
      <c s="588" r="YH38" t="n"/>
      <c s="588" r="YI38" t="n"/>
      <c s="588" r="YJ38" t="n"/>
      <c s="588" r="YK38" t="n"/>
      <c s="588" r="YL38" t="n"/>
      <c s="588" r="YM38" t="n"/>
      <c s="588" r="YN38" t="n"/>
      <c s="588" r="YO38" t="n"/>
      <c s="588" r="YP38" t="n"/>
      <c s="588" r="YQ38" t="n"/>
      <c s="588" r="YR38" t="n"/>
      <c s="588" r="YS38" t="n"/>
      <c s="588" r="YT38" t="n"/>
      <c s="588" r="YU38" t="n"/>
      <c s="588" r="YV38" t="n"/>
      <c s="588" r="YW38" t="n"/>
      <c s="588" r="YX38" t="n"/>
      <c s="588" r="YY38" t="n"/>
      <c s="588" r="YZ38" t="n"/>
      <c s="588" r="ZA38" t="n"/>
      <c s="588" r="ZB38" t="n"/>
      <c s="588" r="ZC38" t="n"/>
      <c s="588" r="ZD38" t="n"/>
      <c s="588" r="ZE38" t="n"/>
      <c s="588" r="ZF38" t="n"/>
      <c s="588" r="ZG38" t="n"/>
      <c s="588" r="ZH38" t="n"/>
      <c s="588" r="ZI38" t="n"/>
      <c s="588" r="ZJ38" t="n"/>
      <c s="588" r="ZK38" t="n"/>
      <c s="588" r="ZL38" t="n"/>
      <c s="588" r="ZM38" t="n"/>
      <c s="588" r="ZN38" t="n"/>
      <c s="588" r="ZO38" t="n"/>
      <c s="588" r="ZP38" t="n"/>
      <c s="588" r="ZQ38" t="n"/>
      <c s="588" r="ZR38" t="n"/>
      <c s="588" r="ZS38" t="n"/>
      <c s="588" r="ZT38" t="n"/>
      <c s="588" r="ZU38" t="n"/>
      <c s="588" r="ZV38" t="n"/>
      <c s="588" r="ZW38" t="n"/>
      <c s="588" r="ZX38" t="n"/>
      <c s="588" r="ZY38" t="n"/>
      <c s="588" r="ZZ38" t="n"/>
      <c s="588" r="AAA38" t="n"/>
      <c s="588" r="AAB38" t="n"/>
      <c s="588" r="AAC38" t="n"/>
      <c s="588" r="AAD38" t="n"/>
      <c s="588" r="AAE38" t="n"/>
      <c s="588" r="AAF38" t="n"/>
      <c s="588" r="AAG38" t="n"/>
      <c s="588" r="AAH38" t="n"/>
      <c s="588" r="AAI38" t="n"/>
      <c s="588" r="AAJ38" t="n"/>
      <c s="588" r="AAK38" t="n"/>
      <c s="588" r="AAL38" t="n"/>
      <c s="588" r="AAM38" t="n"/>
      <c s="588" r="AAN38" t="n"/>
      <c s="588" r="AAO38" t="n"/>
      <c s="588" r="AAP38" t="n"/>
      <c s="588" r="AAQ38" t="n"/>
      <c s="588" r="AAR38" t="n"/>
      <c s="588" r="AAS38" t="n"/>
      <c s="588" r="AAT38" t="n"/>
      <c s="588" r="AAU38" t="n"/>
      <c s="588" r="AAV38" t="n"/>
      <c s="588" r="AAW38" t="n"/>
      <c s="588" r="AAX38" t="n"/>
      <c s="588" r="AAY38" t="n"/>
      <c s="588" r="AAZ38" t="n"/>
      <c s="588" r="ABA38" t="n"/>
      <c s="588" r="ABB38" t="n"/>
      <c s="588" r="ABC38" t="n"/>
      <c s="588" r="ABD38" t="n"/>
      <c s="588" r="ABE38" t="n"/>
      <c s="588" r="ABF38" t="n"/>
      <c s="588" r="ABG38" t="n"/>
      <c s="588" r="ABH38" t="n"/>
      <c s="588" r="ABI38" t="n"/>
      <c s="588" r="ABJ38" t="n"/>
      <c s="588" r="ABK38" t="n"/>
      <c s="588" r="ABL38" t="n"/>
      <c s="588" r="ABM38" t="n"/>
      <c s="588" r="ABN38" t="n"/>
      <c s="588" r="ABO38" t="n"/>
      <c s="588" r="ABP38" t="n"/>
      <c s="588" r="ABQ38" t="n"/>
      <c s="588" r="ABR38" t="n"/>
      <c s="588" r="ABS38" t="n"/>
      <c s="588" r="ABT38" t="n"/>
      <c s="588" r="ABU38" t="n"/>
      <c s="588" r="ABV38" t="n"/>
      <c s="588" r="ABW38" t="n"/>
      <c s="588" r="ABX38" t="n"/>
      <c s="588" r="ABY38" t="n"/>
      <c s="588" r="ABZ38" t="n"/>
      <c s="588" r="ACA38" t="n"/>
      <c s="588" r="ACB38" t="n"/>
      <c s="588" r="ACC38" t="n"/>
      <c s="588" r="ACD38" t="n"/>
      <c s="588" r="ACE38" t="n"/>
      <c s="588" r="ACF38" t="n"/>
      <c s="588" r="ACG38" t="n"/>
      <c s="588" r="ACH38" t="n"/>
      <c s="588" r="ACI38" t="n"/>
      <c s="588" r="ACJ38" t="n"/>
      <c s="588" r="ACK38" t="n"/>
      <c s="588" r="ACL38" t="n"/>
      <c s="588" r="ACM38" t="n"/>
      <c s="588" r="ACN38" t="n"/>
      <c s="588" r="ACO38" t="n"/>
      <c s="588" r="ACP38" t="n"/>
      <c s="588" r="ACQ38" t="n"/>
      <c s="588" r="ACR38" t="n"/>
      <c s="588" r="ACS38" t="n"/>
      <c s="588" r="ACT38" t="n"/>
      <c s="588" r="ACU38" t="n"/>
      <c s="588" r="ACV38" t="n"/>
      <c s="588" r="ACW38" t="n"/>
      <c s="588" r="ACX38" t="n"/>
      <c s="588" r="ACY38" t="n"/>
      <c s="588" r="ACZ38" t="n"/>
      <c s="588" r="ADA38" t="n"/>
      <c s="588" r="ADB38" t="n"/>
      <c s="588" r="ADC38" t="n"/>
      <c s="588" r="ADD38" t="n"/>
      <c s="588" r="ADE38" t="n"/>
      <c s="588" r="ADF38" t="n"/>
      <c s="588" r="ADG38" t="n"/>
      <c s="588" r="ADH38" t="n"/>
      <c s="588" r="ADI38" t="n"/>
      <c s="588" r="ADJ38" t="n"/>
      <c s="588" r="ADK38" t="n"/>
      <c s="588" r="ADL38" t="n"/>
      <c s="588" r="ADM38" t="n"/>
      <c s="588" r="ADN38" t="n"/>
      <c s="588" r="ADO38" t="n"/>
      <c s="588" r="ADP38" t="n"/>
      <c s="588" r="ADQ38" t="n"/>
      <c s="588" r="ADR38" t="n"/>
      <c s="588" r="ADS38" t="n"/>
      <c s="588" r="ADT38" t="n"/>
      <c s="588" r="ADU38" t="n"/>
      <c s="588" r="ADV38" t="n"/>
      <c s="588" r="ADW38" t="n"/>
      <c s="588" r="ADX38" t="n"/>
      <c s="588" r="ADY38" t="n"/>
      <c s="588" r="ADZ38" t="n"/>
      <c s="588" r="AEA38" t="n"/>
      <c s="588" r="AEB38" t="n"/>
      <c s="588" r="AEC38" t="n"/>
      <c s="588" r="AED38" t="n"/>
      <c s="588" r="AEE38" t="n"/>
      <c s="588" r="AEF38" t="n"/>
      <c s="588" r="AEG38" t="n"/>
      <c s="588" r="AEH38" t="n"/>
      <c s="588" r="AEI38" t="n"/>
      <c s="588" r="AEJ38" t="n"/>
      <c s="588" r="AEK38" t="n"/>
      <c s="588" r="AEL38" t="n"/>
      <c s="588" r="AEM38" t="n"/>
      <c s="588" r="AEN38" t="n"/>
      <c s="588" r="AEO38" t="n"/>
      <c s="588" r="AEP38" t="n"/>
      <c s="588" r="AEQ38" t="n"/>
      <c s="588" r="AER38" t="n"/>
      <c s="588" r="AES38" t="n"/>
      <c s="588" r="AET38" t="n"/>
      <c s="588" r="AEU38" t="n"/>
      <c s="588" r="AEV38" t="n"/>
      <c s="588" r="AEW38" t="n"/>
      <c s="588" r="AEX38" t="n"/>
      <c s="588" r="AEY38" t="n"/>
      <c s="588" r="AEZ38" t="n"/>
      <c s="588" r="AFA38" t="n"/>
      <c s="588" r="AFB38" t="n"/>
      <c s="588" r="AFC38" t="n"/>
      <c s="588" r="AFD38" t="n"/>
      <c s="588" r="AFE38" t="n"/>
      <c s="588" r="AFF38" t="n"/>
      <c s="588" r="AFG38" t="n"/>
      <c s="588" r="AFH38" t="n"/>
      <c s="588" r="AFI38" t="n"/>
      <c s="588" r="AFJ38" t="n"/>
      <c s="588" r="AFK38" t="n"/>
      <c s="588" r="AFL38" t="n"/>
      <c s="588" r="AFM38" t="n"/>
      <c s="588" r="AFN38" t="n"/>
      <c s="588" r="AFO38" t="n"/>
      <c s="588" r="AFP38" t="n"/>
      <c s="588" r="AFQ38" t="n"/>
      <c s="588" r="AFR38" t="n"/>
      <c s="588" r="AFS38" t="n"/>
      <c s="588" r="AFT38" t="n"/>
      <c s="588" r="AFU38" t="n"/>
      <c s="588" r="AFV38" t="n"/>
      <c s="588" r="AFW38" t="n"/>
      <c s="588" r="AFX38" t="n"/>
      <c s="588" r="AFY38" t="n"/>
      <c s="588" r="AFZ38" t="n"/>
      <c s="588" r="AGA38" t="n"/>
      <c s="588" r="AGB38" t="n"/>
      <c s="588" r="AGC38" t="n"/>
      <c s="588" r="AGD38" t="n"/>
      <c s="588" r="AGE38" t="n"/>
      <c s="588" r="AGF38" t="n"/>
      <c s="588" r="AGG38" t="n"/>
      <c s="588" r="AGH38" t="n"/>
      <c s="588" r="AGI38" t="n"/>
      <c s="588" r="AGJ38" t="n"/>
      <c s="588" r="AGK38" t="n"/>
      <c s="588" r="AGL38" t="n"/>
      <c s="588" r="AGM38" t="n"/>
      <c s="588" r="AGN38" t="n"/>
      <c s="588" r="AGO38" t="n"/>
      <c s="588" r="AGP38" t="n"/>
      <c s="588" r="AGQ38" t="n"/>
      <c s="588" r="AGR38" t="n"/>
      <c s="588" r="AGS38" t="n"/>
      <c s="588" r="AGT38" t="n"/>
      <c s="588" r="AGU38" t="n"/>
      <c s="588" r="AGV38" t="n"/>
      <c s="588" r="AGW38" t="n"/>
      <c s="588" r="AGX38" t="n"/>
      <c s="588" r="AGY38" t="n"/>
      <c s="588" r="AGZ38" t="n"/>
      <c s="588" r="AHA38" t="n"/>
      <c s="588" r="AHB38" t="n"/>
      <c s="588" r="AHC38" t="n"/>
      <c s="588" r="AHD38" t="n"/>
      <c s="588" r="AHE38" t="n"/>
      <c s="588" r="AHF38" t="n"/>
      <c s="588" r="AHG38" t="n"/>
      <c s="588" r="AHH38" t="n"/>
      <c s="588" r="AHI38" t="n"/>
      <c s="588" r="AHJ38" t="n"/>
      <c s="588" r="AHK38" t="n"/>
      <c s="588" r="AHL38" t="n"/>
      <c s="588" r="AHM38" t="n"/>
      <c s="588" r="AHN38" t="n"/>
      <c s="588" r="AHO38" t="n"/>
      <c s="588" r="AHP38" t="n"/>
      <c s="588" r="AHQ38" t="n"/>
      <c s="588" r="AHR38" t="n"/>
      <c s="588" r="AHS38" t="n"/>
      <c s="588" r="AHT38" t="n"/>
      <c s="588" r="AHU38" t="n"/>
      <c s="588" r="AHV38" t="n"/>
      <c s="588" r="AHW38" t="n"/>
      <c s="588" r="AHX38" t="n"/>
      <c s="588" r="AHY38" t="n"/>
      <c s="588" r="AHZ38" t="n"/>
      <c s="588" r="AIA38" t="n"/>
      <c s="588" r="AIB38" t="n"/>
      <c s="588" r="AIC38" t="n"/>
      <c s="588" r="AID38" t="n"/>
      <c s="588" r="AIE38" t="n"/>
      <c s="588" r="AIF38" t="n"/>
      <c s="588" r="AIG38" t="n"/>
      <c s="588" r="AIH38" t="n"/>
      <c s="588" r="AII38" t="n"/>
      <c s="588" r="AIJ38" t="n"/>
      <c s="588" r="AIK38" t="n"/>
      <c s="588" r="AIL38" t="n"/>
      <c s="588" r="AIM38" t="n"/>
      <c s="588" r="AIN38" t="n"/>
      <c s="588" r="AIO38" t="n"/>
      <c s="588" r="AIP38" t="n"/>
      <c s="588" r="AIQ38" t="n"/>
      <c s="588" r="AIR38" t="n"/>
      <c s="588" r="AIS38" t="n"/>
      <c s="588" r="AIT38" t="n"/>
      <c s="588" r="AIU38" t="n"/>
      <c s="588" r="AIV38" t="n"/>
      <c s="588" r="AIW38" t="n"/>
      <c s="588" r="AIX38" t="n"/>
      <c s="588" r="AIY38" t="n"/>
      <c s="588" r="AIZ38" t="n"/>
      <c s="588" r="AJA38" t="n"/>
      <c s="588" r="AJB38" t="n"/>
      <c s="588" r="AJC38" t="n"/>
      <c s="588" r="AJD38" t="n"/>
      <c s="588" r="AJE38" t="n"/>
      <c s="588" r="AJF38" t="n"/>
      <c s="588" r="AJG38" t="n"/>
      <c s="588" r="AJH38" t="n"/>
      <c s="588" r="AJI38" t="n"/>
      <c s="588" r="AJJ38" t="n"/>
      <c s="588" r="AJK38" t="n"/>
      <c s="588" r="AJL38" t="n"/>
      <c s="588" r="AJM38" t="n"/>
      <c s="588" r="AJN38" t="n"/>
      <c s="588" r="AJO38" t="n"/>
      <c s="588" r="AJP38" t="n"/>
      <c s="588" r="AJQ38" t="n"/>
      <c s="588" r="AJR38" t="n"/>
      <c s="588" r="AJS38" t="n"/>
      <c s="588" r="AJT38" t="n"/>
      <c s="588" r="AJU38" t="n"/>
      <c s="588" r="AJV38" t="n"/>
      <c s="588" r="AJW38" t="n"/>
      <c s="588" r="AJX38" t="n"/>
      <c s="588" r="AJY38" t="n"/>
      <c s="588" r="AJZ38" t="n"/>
      <c s="588" r="AKA38" t="n"/>
      <c s="588" r="AKB38" t="n"/>
      <c s="588" r="AKC38" t="n"/>
      <c s="588" r="AKD38" t="n"/>
      <c s="588" r="AKE38" t="n"/>
      <c s="588" r="AKF38" t="n"/>
      <c s="588" r="AKG38" t="n"/>
      <c s="588" r="AKH38" t="n"/>
      <c s="588" r="AKI38" t="n"/>
      <c s="588" r="AKJ38" t="n"/>
      <c s="588" r="AKK38" t="n"/>
      <c s="588" r="AKL38" t="n"/>
      <c s="588" r="AKM38" t="n"/>
      <c s="588" r="AKN38" t="n"/>
      <c s="588" r="AKO38" t="n"/>
      <c s="588" r="AKP38" t="n"/>
      <c s="588" r="AKQ38" t="n"/>
      <c s="588" r="AKR38" t="n"/>
      <c s="588" r="AKS38" t="n"/>
      <c s="588" r="AKT38" t="n"/>
      <c s="588" r="AKU38" t="n"/>
      <c s="588" r="AKV38" t="n"/>
      <c s="588" r="AKW38" t="n"/>
      <c s="588" r="AKX38" t="n"/>
      <c s="588" r="AKY38" t="n"/>
      <c s="588" r="AKZ38" t="n"/>
      <c s="588" r="ALA38" t="n"/>
      <c s="588" r="ALB38" t="n"/>
      <c s="588" r="ALC38" t="n"/>
      <c s="588" r="ALD38" t="n"/>
      <c s="588" r="ALE38" t="n"/>
      <c s="588" r="ALF38" t="n"/>
      <c s="588" r="ALG38" t="n"/>
      <c s="588" r="ALH38" t="n"/>
      <c s="588" r="ALI38" t="n"/>
      <c s="588" r="ALJ38" t="n"/>
      <c s="588" r="ALK38" t="n"/>
      <c s="588" r="ALL38" t="n"/>
      <c s="588" r="ALM38" t="n"/>
      <c s="588" r="ALN38" t="n"/>
      <c s="588" r="ALO38" t="n"/>
      <c s="588" r="ALP38" t="n"/>
      <c s="588" r="ALQ38" t="n"/>
      <c s="588" r="ALR38" t="n"/>
      <c s="588" r="ALS38" t="n"/>
      <c s="588" r="ALT38" t="n"/>
      <c s="588" r="ALU38" t="n"/>
      <c s="588" r="ALV38" t="n"/>
      <c s="588" r="ALW38" t="n"/>
      <c s="588" r="ALX38" t="n"/>
      <c s="588" r="ALY38" t="n"/>
      <c s="588" r="ALZ38" t="n"/>
      <c s="588" r="AMA38" t="n"/>
      <c s="588" r="AMB38" t="n"/>
      <c s="588" r="AMC38" t="n"/>
      <c s="588" r="AMD38" t="n"/>
      <c s="588" r="AME38" t="n"/>
      <c s="588" r="AMF38" t="n"/>
      <c s="588" r="AMG38" t="n"/>
      <c s="588" r="AMH38" t="n"/>
      <c s="588" r="AMI38" t="n"/>
      <c s="588" r="AMJ38" t="n"/>
    </row>
    <row customHeight="1" s="737" r="39" ht="16.5" spans="1:1024">
      <c s="644" r="A39" t="s">
        <v>835</v>
      </c>
      <c s="323" r="B39" t="s">
        <v>21</v>
      </c>
      <c s="636" r="C39" t="s">
        <v>515</v>
      </c>
      <c s="396" r="D39" t="s">
        <v>1244</v>
      </c>
      <c s="279" r="E39" t="s">
        <v>1227</v>
      </c>
      <c s="553" r="F39" t="s">
        <v>891</v>
      </c>
      <c s="243" r="G39">
        <f>VLOOKUP(H39,#REF!,1,0)</f>
        <v/>
      </c>
      <c s="629" r="H39" t="s">
        <v>893</v>
      </c>
      <c s="632" r="I39" t="s">
        <v>838</v>
      </c>
      <c s="634" r="J39" t="s">
        <v>797</v>
      </c>
      <c s="242" r="K39" t="s">
        <v>48</v>
      </c>
      <c s="242" r="L39" t="s">
        <v>4111</v>
      </c>
      <c s="241" r="M39" t="s">
        <v>895</v>
      </c>
      <c s="367" r="N39" t="s">
        <v>87</v>
      </c>
      <c s="245" r="O39" t="s">
        <v>4112</v>
      </c>
      <c s="243" r="P39" t="s">
        <v>1237</v>
      </c>
      <c s="243" r="Q39" t="s">
        <v>23</v>
      </c>
      <c s="637" r="R39" t="s">
        <v>478</v>
      </c>
      <c s="640" r="S39" t="n">
        <v>40929</v>
      </c>
      <c s="588" r="T39" t="n"/>
      <c s="588" r="U39" t="n"/>
      <c s="588" r="V39" t="n"/>
      <c s="588" r="W39" t="n"/>
      <c s="588" r="X39" t="n"/>
      <c s="588" r="Y39" t="n"/>
      <c s="588" r="Z39" t="n"/>
      <c s="588" r="AA39" t="n"/>
      <c s="588" r="AB39" t="n"/>
      <c s="588" r="AC39" t="n"/>
      <c s="588" r="AD39" t="n"/>
      <c s="588" r="AE39" t="n"/>
      <c s="588" r="AF39" t="n"/>
      <c s="588" r="AG39" t="n"/>
      <c s="588" r="AH39" t="n"/>
      <c s="588" r="AI39" t="n"/>
      <c s="588" r="AJ39" t="n"/>
      <c s="588" r="AK39" t="n"/>
      <c s="588" r="AL39" t="n"/>
      <c s="588" r="AM39" t="n"/>
      <c s="588" r="AN39" t="n"/>
      <c s="588" r="AO39" t="n"/>
      <c s="588" r="AP39" t="n"/>
      <c s="588" r="AQ39" t="n"/>
      <c s="588" r="AR39" t="n"/>
      <c s="588" r="AS39" t="n"/>
      <c s="588" r="AT39" t="n"/>
      <c s="588" r="AU39" t="n"/>
      <c s="588" r="AV39" t="n"/>
      <c s="588" r="AW39" t="n"/>
      <c s="588" r="AX39" t="n"/>
      <c s="588" r="AY39" t="n"/>
      <c s="588" r="AZ39" t="n"/>
      <c s="588" r="BA39" t="n"/>
      <c s="588" r="BB39" t="n"/>
      <c s="588" r="BC39" t="n"/>
      <c s="588" r="BD39" t="n"/>
      <c s="588" r="BE39" t="n"/>
      <c s="588" r="BF39" t="n"/>
      <c s="588" r="BG39" t="n"/>
      <c s="588" r="BH39" t="n"/>
      <c s="588" r="BI39" t="n"/>
      <c s="588" r="BJ39" t="n"/>
      <c s="588" r="BK39" t="n"/>
      <c s="588" r="BL39" t="n"/>
      <c s="588" r="BM39" t="n"/>
      <c s="588" r="BN39" t="n"/>
      <c s="588" r="BO39" t="n"/>
      <c s="588" r="BP39" t="n"/>
      <c s="588" r="BQ39" t="n"/>
      <c s="588" r="BR39" t="n"/>
      <c s="588" r="BS39" t="n"/>
      <c s="588" r="BT39" t="n"/>
      <c s="588" r="BU39" t="n"/>
      <c s="588" r="BV39" t="n"/>
      <c s="588" r="BW39" t="n"/>
      <c s="588" r="BX39" t="n"/>
      <c s="588" r="BY39" t="n"/>
      <c s="588" r="BZ39" t="n"/>
      <c s="588" r="CA39" t="n"/>
      <c s="588" r="CB39" t="n"/>
      <c s="588" r="CC39" t="n"/>
      <c s="588" r="CD39" t="n"/>
      <c s="588" r="CE39" t="n"/>
      <c s="588" r="CF39" t="n"/>
      <c s="588" r="CG39" t="n"/>
      <c s="588" r="CH39" t="n"/>
      <c s="588" r="CI39" t="n"/>
      <c s="588" r="CJ39" t="n"/>
      <c s="588" r="CK39" t="n"/>
      <c s="588" r="CL39" t="n"/>
      <c s="588" r="CM39" t="n"/>
      <c s="588" r="CN39" t="n"/>
      <c s="588" r="CO39" t="n"/>
      <c s="588" r="CP39" t="n"/>
      <c s="588" r="CQ39" t="n"/>
      <c s="588" r="CR39" t="n"/>
      <c s="588" r="CS39" t="n"/>
      <c s="588" r="CT39" t="n"/>
      <c s="588" r="CU39" t="n"/>
      <c s="588" r="CV39" t="n"/>
      <c s="588" r="CW39" t="n"/>
      <c s="588" r="CX39" t="n"/>
      <c s="588" r="CY39" t="n"/>
      <c s="588" r="CZ39" t="n"/>
      <c s="588" r="DA39" t="n"/>
      <c s="588" r="DB39" t="n"/>
      <c s="588" r="DC39" t="n"/>
      <c s="588" r="DD39" t="n"/>
      <c s="588" r="DE39" t="n"/>
      <c s="588" r="DF39" t="n"/>
      <c s="588" r="DG39" t="n"/>
      <c s="588" r="DH39" t="n"/>
      <c s="588" r="DI39" t="n"/>
      <c s="588" r="DJ39" t="n"/>
      <c s="588" r="DK39" t="n"/>
      <c s="588" r="DL39" t="n"/>
      <c s="588" r="DM39" t="n"/>
      <c s="588" r="DN39" t="n"/>
      <c s="588" r="DO39" t="n"/>
      <c s="588" r="DP39" t="n"/>
      <c s="588" r="DQ39" t="n"/>
      <c s="588" r="DR39" t="n"/>
      <c s="588" r="DS39" t="n"/>
      <c s="588" r="DT39" t="n"/>
      <c s="588" r="DU39" t="n"/>
      <c s="588" r="DV39" t="n"/>
      <c s="588" r="DW39" t="n"/>
      <c s="588" r="DX39" t="n"/>
      <c s="588" r="DY39" t="n"/>
      <c s="588" r="DZ39" t="n"/>
      <c s="588" r="EA39" t="n"/>
      <c s="588" r="EB39" t="n"/>
      <c s="588" r="EC39" t="n"/>
      <c s="588" r="ED39" t="n"/>
      <c s="588" r="EE39" t="n"/>
      <c s="588" r="EF39" t="n"/>
      <c s="588" r="EG39" t="n"/>
      <c s="588" r="EH39" t="n"/>
      <c s="588" r="EI39" t="n"/>
      <c s="588" r="EJ39" t="n"/>
      <c s="588" r="EK39" t="n"/>
      <c s="588" r="EL39" t="n"/>
      <c s="588" r="EM39" t="n"/>
      <c s="588" r="EN39" t="n"/>
      <c s="588" r="EO39" t="n"/>
      <c s="588" r="EP39" t="n"/>
      <c s="588" r="EQ39" t="n"/>
      <c s="588" r="ER39" t="n"/>
      <c s="588" r="ES39" t="n"/>
      <c s="588" r="ET39" t="n"/>
      <c s="588" r="EU39" t="n"/>
      <c s="588" r="EV39" t="n"/>
      <c s="588" r="EW39" t="n"/>
      <c s="588" r="EX39" t="n"/>
      <c s="588" r="EY39" t="n"/>
      <c s="588" r="EZ39" t="n"/>
      <c s="588" r="FA39" t="n"/>
      <c s="588" r="FB39" t="n"/>
      <c s="588" r="FC39" t="n"/>
      <c s="588" r="FD39" t="n"/>
      <c s="588" r="FE39" t="n"/>
      <c s="588" r="FF39" t="n"/>
      <c s="588" r="FG39" t="n"/>
      <c s="588" r="FH39" t="n"/>
      <c s="588" r="FI39" t="n"/>
      <c s="588" r="FJ39" t="n"/>
      <c s="588" r="FK39" t="n"/>
      <c s="588" r="FL39" t="n"/>
      <c s="588" r="FM39" t="n"/>
      <c s="588" r="FN39" t="n"/>
      <c s="588" r="FO39" t="n"/>
      <c s="588" r="FP39" t="n"/>
      <c s="588" r="FQ39" t="n"/>
      <c s="588" r="FR39" t="n"/>
      <c s="588" r="FS39" t="n"/>
      <c s="588" r="FT39" t="n"/>
      <c s="588" r="FU39" t="n"/>
      <c s="588" r="FV39" t="n"/>
      <c s="588" r="FW39" t="n"/>
      <c s="588" r="FX39" t="n"/>
      <c s="588" r="FY39" t="n"/>
      <c s="588" r="FZ39" t="n"/>
      <c s="588" r="GA39" t="n"/>
      <c s="588" r="GB39" t="n"/>
      <c s="588" r="GC39" t="n"/>
      <c s="588" r="GD39" t="n"/>
      <c s="588" r="GE39" t="n"/>
      <c s="588" r="GF39" t="n"/>
      <c s="588" r="GG39" t="n"/>
      <c s="588" r="GH39" t="n"/>
      <c s="588" r="GI39" t="n"/>
      <c s="588" r="GJ39" t="n"/>
      <c s="588" r="GK39" t="n"/>
      <c s="588" r="GL39" t="n"/>
      <c s="588" r="GM39" t="n"/>
      <c s="588" r="GN39" t="n"/>
      <c s="588" r="GO39" t="n"/>
      <c s="588" r="GP39" t="n"/>
      <c s="588" r="GQ39" t="n"/>
      <c s="588" r="GR39" t="n"/>
      <c s="588" r="GS39" t="n"/>
      <c s="588" r="GT39" t="n"/>
      <c s="588" r="GU39" t="n"/>
      <c s="588" r="GV39" t="n"/>
      <c s="588" r="GW39" t="n"/>
      <c s="588" r="GX39" t="n"/>
      <c s="588" r="GY39" t="n"/>
      <c s="588" r="GZ39" t="n"/>
      <c s="588" r="HA39" t="n"/>
      <c s="588" r="HB39" t="n"/>
      <c s="588" r="HC39" t="n"/>
      <c s="588" r="HD39" t="n"/>
      <c s="588" r="HE39" t="n"/>
      <c s="588" r="HF39" t="n"/>
      <c s="588" r="HG39" t="n"/>
      <c s="588" r="HH39" t="n"/>
      <c s="588" r="HI39" t="n"/>
      <c s="588" r="HJ39" t="n"/>
      <c s="588" r="HK39" t="n"/>
      <c s="588" r="HL39" t="n"/>
      <c s="588" r="HM39" t="n"/>
      <c s="588" r="HN39" t="n"/>
      <c s="588" r="HO39" t="n"/>
      <c s="588" r="HP39" t="n"/>
      <c s="588" r="HQ39" t="n"/>
      <c s="588" r="HR39" t="n"/>
      <c s="588" r="HS39" t="n"/>
      <c s="588" r="HT39" t="n"/>
      <c s="588" r="HU39" t="n"/>
      <c s="588" r="HV39" t="n"/>
      <c s="588" r="HW39" t="n"/>
      <c s="588" r="HX39" t="n"/>
      <c s="588" r="HY39" t="n"/>
      <c s="588" r="HZ39" t="n"/>
      <c s="588" r="IA39" t="n"/>
      <c s="588" r="IB39" t="n"/>
      <c s="588" r="IC39" t="n"/>
      <c s="588" r="ID39" t="n"/>
      <c s="588" r="IE39" t="n"/>
      <c s="588" r="IF39" t="n"/>
      <c s="588" r="IG39" t="n"/>
      <c s="588" r="IH39" t="n"/>
      <c s="588" r="II39" t="n"/>
      <c s="588" r="IJ39" t="n"/>
      <c s="588" r="IK39" t="n"/>
      <c s="588" r="IL39" t="n"/>
      <c s="588" r="IM39" t="n"/>
      <c s="588" r="IN39" t="n"/>
      <c s="588" r="IO39" t="n"/>
      <c s="588" r="IP39" t="n"/>
      <c s="588" r="IQ39" t="n"/>
      <c s="588" r="IR39" t="n"/>
      <c s="588" r="IS39" t="n"/>
      <c s="588" r="IT39" t="n"/>
      <c s="588" r="IU39" t="n"/>
      <c s="588" r="IV39" t="n"/>
      <c s="588" r="IW39" t="n"/>
      <c s="588" r="IX39" t="n"/>
      <c s="588" r="IY39" t="n"/>
      <c s="588" r="IZ39" t="n"/>
      <c s="588" r="JA39" t="n"/>
      <c s="588" r="JB39" t="n"/>
      <c s="588" r="JC39" t="n"/>
      <c s="588" r="JD39" t="n"/>
      <c s="588" r="JE39" t="n"/>
      <c s="588" r="JF39" t="n"/>
      <c s="588" r="JG39" t="n"/>
      <c s="588" r="JH39" t="n"/>
      <c s="588" r="JI39" t="n"/>
      <c s="588" r="JJ39" t="n"/>
      <c s="588" r="JK39" t="n"/>
      <c s="588" r="JL39" t="n"/>
      <c s="588" r="JM39" t="n"/>
      <c s="588" r="JN39" t="n"/>
      <c s="588" r="JO39" t="n"/>
      <c s="588" r="JP39" t="n"/>
      <c s="588" r="JQ39" t="n"/>
      <c s="588" r="JR39" t="n"/>
      <c s="588" r="JS39" t="n"/>
      <c s="588" r="JT39" t="n"/>
      <c s="588" r="JU39" t="n"/>
      <c s="588" r="JV39" t="n"/>
      <c s="588" r="JW39" t="n"/>
      <c s="588" r="JX39" t="n"/>
      <c s="588" r="JY39" t="n"/>
      <c s="588" r="JZ39" t="n"/>
      <c s="588" r="KA39" t="n"/>
      <c s="588" r="KB39" t="n"/>
      <c s="588" r="KC39" t="n"/>
      <c s="588" r="KD39" t="n"/>
      <c s="588" r="KE39" t="n"/>
      <c s="588" r="KF39" t="n"/>
      <c s="588" r="KG39" t="n"/>
      <c s="588" r="KH39" t="n"/>
      <c s="588" r="KI39" t="n"/>
      <c s="588" r="KJ39" t="n"/>
      <c s="588" r="KK39" t="n"/>
      <c s="588" r="KL39" t="n"/>
      <c s="588" r="KM39" t="n"/>
      <c s="588" r="KN39" t="n"/>
      <c s="588" r="KO39" t="n"/>
      <c s="588" r="KP39" t="n"/>
      <c s="588" r="KQ39" t="n"/>
      <c s="588" r="KR39" t="n"/>
      <c s="588" r="KS39" t="n"/>
      <c s="588" r="KT39" t="n"/>
      <c s="588" r="KU39" t="n"/>
      <c s="588" r="KV39" t="n"/>
      <c s="588" r="KW39" t="n"/>
      <c s="588" r="KX39" t="n"/>
      <c s="588" r="KY39" t="n"/>
      <c s="588" r="KZ39" t="n"/>
      <c s="588" r="LA39" t="n"/>
      <c s="588" r="LB39" t="n"/>
      <c s="588" r="LC39" t="n"/>
      <c s="588" r="LD39" t="n"/>
      <c s="588" r="LE39" t="n"/>
      <c s="588" r="LF39" t="n"/>
      <c s="588" r="LG39" t="n"/>
      <c s="588" r="LH39" t="n"/>
      <c s="588" r="LI39" t="n"/>
      <c s="588" r="LJ39" t="n"/>
      <c s="588" r="LK39" t="n"/>
      <c s="588" r="LL39" t="n"/>
      <c s="588" r="LM39" t="n"/>
      <c s="588" r="LN39" t="n"/>
      <c s="588" r="LO39" t="n"/>
      <c s="588" r="LP39" t="n"/>
      <c s="588" r="LQ39" t="n"/>
      <c s="588" r="LR39" t="n"/>
      <c s="588" r="LS39" t="n"/>
      <c s="588" r="LT39" t="n"/>
      <c s="588" r="LU39" t="n"/>
      <c s="588" r="LV39" t="n"/>
      <c s="588" r="LW39" t="n"/>
      <c s="588" r="LX39" t="n"/>
      <c s="588" r="LY39" t="n"/>
      <c s="588" r="LZ39" t="n"/>
      <c s="588" r="MA39" t="n"/>
      <c s="588" r="MB39" t="n"/>
      <c s="588" r="MC39" t="n"/>
      <c s="588" r="MD39" t="n"/>
      <c s="588" r="ME39" t="n"/>
      <c s="588" r="MF39" t="n"/>
      <c s="588" r="MG39" t="n"/>
      <c s="588" r="MH39" t="n"/>
      <c s="588" r="MI39" t="n"/>
      <c s="588" r="MJ39" t="n"/>
      <c s="588" r="MK39" t="n"/>
      <c s="588" r="ML39" t="n"/>
      <c s="588" r="MM39" t="n"/>
      <c s="588" r="MN39" t="n"/>
      <c s="588" r="MO39" t="n"/>
      <c s="588" r="MP39" t="n"/>
      <c s="588" r="MQ39" t="n"/>
      <c s="588" r="MR39" t="n"/>
      <c s="588" r="MS39" t="n"/>
      <c s="588" r="MT39" t="n"/>
      <c s="588" r="MU39" t="n"/>
      <c s="588" r="MV39" t="n"/>
      <c s="588" r="MW39" t="n"/>
      <c s="588" r="MX39" t="n"/>
      <c s="588" r="MY39" t="n"/>
      <c s="588" r="MZ39" t="n"/>
      <c s="588" r="NA39" t="n"/>
      <c s="588" r="NB39" t="n"/>
      <c s="588" r="NC39" t="n"/>
      <c s="588" r="ND39" t="n"/>
      <c s="588" r="NE39" t="n"/>
      <c s="588" r="NF39" t="n"/>
      <c s="588" r="NG39" t="n"/>
      <c s="588" r="NH39" t="n"/>
      <c s="588" r="NI39" t="n"/>
      <c s="588" r="NJ39" t="n"/>
      <c s="588" r="NK39" t="n"/>
      <c s="588" r="NL39" t="n"/>
      <c s="588" r="NM39" t="n"/>
      <c s="588" r="NN39" t="n"/>
      <c s="588" r="NO39" t="n"/>
      <c s="588" r="NP39" t="n"/>
      <c s="588" r="NQ39" t="n"/>
      <c s="588" r="NR39" t="n"/>
      <c s="588" r="NS39" t="n"/>
      <c s="588" r="NT39" t="n"/>
      <c s="588" r="NU39" t="n"/>
      <c s="588" r="NV39" t="n"/>
      <c s="588" r="NW39" t="n"/>
      <c s="588" r="NX39" t="n"/>
      <c s="588" r="NY39" t="n"/>
      <c s="588" r="NZ39" t="n"/>
      <c s="588" r="OA39" t="n"/>
      <c s="588" r="OB39" t="n"/>
      <c s="588" r="OC39" t="n"/>
      <c s="588" r="OD39" t="n"/>
      <c s="588" r="OE39" t="n"/>
      <c s="588" r="OF39" t="n"/>
      <c s="588" r="OG39" t="n"/>
      <c s="588" r="OH39" t="n"/>
      <c s="588" r="OI39" t="n"/>
      <c s="588" r="OJ39" t="n"/>
      <c s="588" r="OK39" t="n"/>
      <c s="588" r="OL39" t="n"/>
      <c s="588" r="OM39" t="n"/>
      <c s="588" r="ON39" t="n"/>
      <c s="588" r="OO39" t="n"/>
      <c s="588" r="OP39" t="n"/>
      <c s="588" r="OQ39" t="n"/>
      <c s="588" r="OR39" t="n"/>
      <c s="588" r="OS39" t="n"/>
      <c s="588" r="OT39" t="n"/>
      <c s="588" r="OU39" t="n"/>
      <c s="588" r="OV39" t="n"/>
      <c s="588" r="OW39" t="n"/>
      <c s="588" r="OX39" t="n"/>
      <c s="588" r="OY39" t="n"/>
      <c s="588" r="OZ39" t="n"/>
      <c s="588" r="PA39" t="n"/>
      <c s="588" r="PB39" t="n"/>
      <c s="588" r="PC39" t="n"/>
      <c s="588" r="PD39" t="n"/>
      <c s="588" r="PE39" t="n"/>
      <c s="588" r="PF39" t="n"/>
      <c s="588" r="PG39" t="n"/>
      <c s="588" r="PH39" t="n"/>
      <c s="588" r="PI39" t="n"/>
      <c s="588" r="PJ39" t="n"/>
      <c s="588" r="PK39" t="n"/>
      <c s="588" r="PL39" t="n"/>
      <c s="588" r="PM39" t="n"/>
      <c s="588" r="PN39" t="n"/>
      <c s="588" r="PO39" t="n"/>
      <c s="588" r="PP39" t="n"/>
      <c s="588" r="PQ39" t="n"/>
      <c s="588" r="PR39" t="n"/>
      <c s="588" r="PS39" t="n"/>
      <c s="588" r="PT39" t="n"/>
      <c s="588" r="PU39" t="n"/>
      <c s="588" r="PV39" t="n"/>
      <c s="588" r="PW39" t="n"/>
      <c s="588" r="PX39" t="n"/>
      <c s="588" r="PY39" t="n"/>
      <c s="588" r="PZ39" t="n"/>
      <c s="588" r="QA39" t="n"/>
      <c s="588" r="QB39" t="n"/>
      <c s="588" r="QC39" t="n"/>
      <c s="588" r="QD39" t="n"/>
      <c s="588" r="QE39" t="n"/>
      <c s="588" r="QF39" t="n"/>
      <c s="588" r="QG39" t="n"/>
      <c s="588" r="QH39" t="n"/>
      <c s="588" r="QI39" t="n"/>
      <c s="588" r="QJ39" t="n"/>
      <c s="588" r="QK39" t="n"/>
      <c s="588" r="QL39" t="n"/>
      <c s="588" r="QM39" t="n"/>
      <c s="588" r="QN39" t="n"/>
      <c s="588" r="QO39" t="n"/>
      <c s="588" r="QP39" t="n"/>
      <c s="588" r="QQ39" t="n"/>
      <c s="588" r="QR39" t="n"/>
      <c s="588" r="QS39" t="n"/>
      <c s="588" r="QT39" t="n"/>
      <c s="588" r="QU39" t="n"/>
      <c s="588" r="QV39" t="n"/>
      <c s="588" r="QW39" t="n"/>
      <c s="588" r="QX39" t="n"/>
      <c s="588" r="QY39" t="n"/>
      <c s="588" r="QZ39" t="n"/>
      <c s="588" r="RA39" t="n"/>
      <c s="588" r="RB39" t="n"/>
      <c s="588" r="RC39" t="n"/>
      <c s="588" r="RD39" t="n"/>
      <c s="588" r="RE39" t="n"/>
      <c s="588" r="RF39" t="n"/>
      <c s="588" r="RG39" t="n"/>
      <c s="588" r="RH39" t="n"/>
      <c s="588" r="RI39" t="n"/>
      <c s="588" r="RJ39" t="n"/>
      <c s="588" r="RK39" t="n"/>
      <c s="588" r="RL39" t="n"/>
      <c s="588" r="RM39" t="n"/>
      <c s="588" r="RN39" t="n"/>
      <c s="588" r="RO39" t="n"/>
      <c s="588" r="RP39" t="n"/>
      <c s="588" r="RQ39" t="n"/>
      <c s="588" r="RR39" t="n"/>
      <c s="588" r="RS39" t="n"/>
      <c s="588" r="RT39" t="n"/>
      <c s="588" r="RU39" t="n"/>
      <c s="588" r="RV39" t="n"/>
      <c s="588" r="RW39" t="n"/>
      <c s="588" r="RX39" t="n"/>
      <c s="588" r="RY39" t="n"/>
      <c s="588" r="RZ39" t="n"/>
      <c s="588" r="SA39" t="n"/>
      <c s="588" r="SB39" t="n"/>
      <c s="588" r="SC39" t="n"/>
      <c s="588" r="SD39" t="n"/>
      <c s="588" r="SE39" t="n"/>
      <c s="588" r="SF39" t="n"/>
      <c s="588" r="SG39" t="n"/>
      <c s="588" r="SH39" t="n"/>
      <c s="588" r="SI39" t="n"/>
      <c s="588" r="SJ39" t="n"/>
      <c s="588" r="SK39" t="n"/>
      <c s="588" r="SL39" t="n"/>
      <c s="588" r="SM39" t="n"/>
      <c s="588" r="SN39" t="n"/>
      <c s="588" r="SO39" t="n"/>
      <c s="588" r="SP39" t="n"/>
      <c s="588" r="SQ39" t="n"/>
      <c s="588" r="SR39" t="n"/>
      <c s="588" r="SS39" t="n"/>
      <c s="588" r="ST39" t="n"/>
      <c s="588" r="SU39" t="n"/>
      <c s="588" r="SV39" t="n"/>
      <c s="588" r="SW39" t="n"/>
      <c s="588" r="SX39" t="n"/>
      <c s="588" r="SY39" t="n"/>
      <c s="588" r="SZ39" t="n"/>
      <c s="588" r="TA39" t="n"/>
      <c s="588" r="TB39" t="n"/>
      <c s="588" r="TC39" t="n"/>
      <c s="588" r="TD39" t="n"/>
      <c s="588" r="TE39" t="n"/>
      <c s="588" r="TF39" t="n"/>
      <c s="588" r="TG39" t="n"/>
      <c s="588" r="TH39" t="n"/>
      <c s="588" r="TI39" t="n"/>
      <c s="588" r="TJ39" t="n"/>
      <c s="588" r="TK39" t="n"/>
      <c s="588" r="TL39" t="n"/>
      <c s="588" r="TM39" t="n"/>
      <c s="588" r="TN39" t="n"/>
      <c s="588" r="TO39" t="n"/>
      <c s="588" r="TP39" t="n"/>
      <c s="588" r="TQ39" t="n"/>
      <c s="588" r="TR39" t="n"/>
      <c s="588" r="TS39" t="n"/>
      <c s="588" r="TT39" t="n"/>
      <c s="588" r="TU39" t="n"/>
      <c s="588" r="TV39" t="n"/>
      <c s="588" r="TW39" t="n"/>
      <c s="588" r="TX39" t="n"/>
      <c s="588" r="TY39" t="n"/>
      <c s="588" r="TZ39" t="n"/>
      <c s="588" r="UA39" t="n"/>
      <c s="588" r="UB39" t="n"/>
      <c s="588" r="UC39" t="n"/>
      <c s="588" r="UD39" t="n"/>
      <c s="588" r="UE39" t="n"/>
      <c s="588" r="UF39" t="n"/>
      <c s="588" r="UG39" t="n"/>
      <c s="588" r="UH39" t="n"/>
      <c s="588" r="UI39" t="n"/>
      <c s="588" r="UJ39" t="n"/>
      <c s="588" r="UK39" t="n"/>
      <c s="588" r="UL39" t="n"/>
      <c s="588" r="UM39" t="n"/>
      <c s="588" r="UN39" t="n"/>
      <c s="588" r="UO39" t="n"/>
      <c s="588" r="UP39" t="n"/>
      <c s="588" r="UQ39" t="n"/>
      <c s="588" r="UR39" t="n"/>
      <c s="588" r="US39" t="n"/>
      <c s="588" r="UT39" t="n"/>
      <c s="588" r="UU39" t="n"/>
      <c s="588" r="UV39" t="n"/>
      <c s="588" r="UW39" t="n"/>
      <c s="588" r="UX39" t="n"/>
      <c s="588" r="UY39" t="n"/>
      <c s="588" r="UZ39" t="n"/>
      <c s="588" r="VA39" t="n"/>
      <c s="588" r="VB39" t="n"/>
      <c s="588" r="VC39" t="n"/>
      <c s="588" r="VD39" t="n"/>
      <c s="588" r="VE39" t="n"/>
      <c s="588" r="VF39" t="n"/>
      <c s="588" r="VG39" t="n"/>
      <c s="588" r="VH39" t="n"/>
      <c s="588" r="VI39" t="n"/>
      <c s="588" r="VJ39" t="n"/>
      <c s="588" r="VK39" t="n"/>
      <c s="588" r="VL39" t="n"/>
      <c s="588" r="VM39" t="n"/>
      <c s="588" r="VN39" t="n"/>
      <c s="588" r="VO39" t="n"/>
      <c s="588" r="VP39" t="n"/>
      <c s="588" r="VQ39" t="n"/>
      <c s="588" r="VR39" t="n"/>
      <c s="588" r="VS39" t="n"/>
      <c s="588" r="VT39" t="n"/>
      <c s="588" r="VU39" t="n"/>
      <c s="588" r="VV39" t="n"/>
      <c s="588" r="VW39" t="n"/>
      <c s="588" r="VX39" t="n"/>
      <c s="588" r="VY39" t="n"/>
      <c s="588" r="VZ39" t="n"/>
      <c s="588" r="WA39" t="n"/>
      <c s="588" r="WB39" t="n"/>
      <c s="588" r="WC39" t="n"/>
      <c s="588" r="WD39" t="n"/>
      <c s="588" r="WE39" t="n"/>
      <c s="588" r="WF39" t="n"/>
      <c s="588" r="WG39" t="n"/>
      <c s="588" r="WH39" t="n"/>
      <c s="588" r="WI39" t="n"/>
      <c s="588" r="WJ39" t="n"/>
      <c s="588" r="WK39" t="n"/>
      <c s="588" r="WL39" t="n"/>
      <c s="588" r="WM39" t="n"/>
      <c s="588" r="WN39" t="n"/>
      <c s="588" r="WO39" t="n"/>
      <c s="588" r="WP39" t="n"/>
      <c s="588" r="WQ39" t="n"/>
      <c s="588" r="WR39" t="n"/>
      <c s="588" r="WS39" t="n"/>
      <c s="588" r="WT39" t="n"/>
      <c s="588" r="WU39" t="n"/>
      <c s="588" r="WV39" t="n"/>
      <c s="588" r="WW39" t="n"/>
      <c s="588" r="WX39" t="n"/>
      <c s="588" r="WY39" t="n"/>
      <c s="588" r="WZ39" t="n"/>
      <c s="588" r="XA39" t="n"/>
      <c s="588" r="XB39" t="n"/>
      <c s="588" r="XC39" t="n"/>
      <c s="588" r="XD39" t="n"/>
      <c s="588" r="XE39" t="n"/>
      <c s="588" r="XF39" t="n"/>
      <c s="588" r="XG39" t="n"/>
      <c s="588" r="XH39" t="n"/>
      <c s="588" r="XI39" t="n"/>
      <c s="588" r="XJ39" t="n"/>
      <c s="588" r="XK39" t="n"/>
      <c s="588" r="XL39" t="n"/>
      <c s="588" r="XM39" t="n"/>
      <c s="588" r="XN39" t="n"/>
      <c s="588" r="XO39" t="n"/>
      <c s="588" r="XP39" t="n"/>
      <c s="588" r="XQ39" t="n"/>
      <c s="588" r="XR39" t="n"/>
      <c s="588" r="XS39" t="n"/>
      <c s="588" r="XT39" t="n"/>
      <c s="588" r="XU39" t="n"/>
      <c s="588" r="XV39" t="n"/>
      <c s="588" r="XW39" t="n"/>
      <c s="588" r="XX39" t="n"/>
      <c s="588" r="XY39" t="n"/>
      <c s="588" r="XZ39" t="n"/>
      <c s="588" r="YA39" t="n"/>
      <c s="588" r="YB39" t="n"/>
      <c s="588" r="YC39" t="n"/>
      <c s="588" r="YD39" t="n"/>
      <c s="588" r="YE39" t="n"/>
      <c s="588" r="YF39" t="n"/>
      <c s="588" r="YG39" t="n"/>
      <c s="588" r="YH39" t="n"/>
      <c s="588" r="YI39" t="n"/>
      <c s="588" r="YJ39" t="n"/>
      <c s="588" r="YK39" t="n"/>
      <c s="588" r="YL39" t="n"/>
      <c s="588" r="YM39" t="n"/>
      <c s="588" r="YN39" t="n"/>
      <c s="588" r="YO39" t="n"/>
      <c s="588" r="YP39" t="n"/>
      <c s="588" r="YQ39" t="n"/>
      <c s="588" r="YR39" t="n"/>
      <c s="588" r="YS39" t="n"/>
      <c s="588" r="YT39" t="n"/>
      <c s="588" r="YU39" t="n"/>
      <c s="588" r="YV39" t="n"/>
      <c s="588" r="YW39" t="n"/>
      <c s="588" r="YX39" t="n"/>
      <c s="588" r="YY39" t="n"/>
      <c s="588" r="YZ39" t="n"/>
      <c s="588" r="ZA39" t="n"/>
      <c s="588" r="ZB39" t="n"/>
      <c s="588" r="ZC39" t="n"/>
      <c s="588" r="ZD39" t="n"/>
      <c s="588" r="ZE39" t="n"/>
      <c s="588" r="ZF39" t="n"/>
      <c s="588" r="ZG39" t="n"/>
      <c s="588" r="ZH39" t="n"/>
      <c s="588" r="ZI39" t="n"/>
      <c s="588" r="ZJ39" t="n"/>
      <c s="588" r="ZK39" t="n"/>
      <c s="588" r="ZL39" t="n"/>
      <c s="588" r="ZM39" t="n"/>
      <c s="588" r="ZN39" t="n"/>
      <c s="588" r="ZO39" t="n"/>
      <c s="588" r="ZP39" t="n"/>
      <c s="588" r="ZQ39" t="n"/>
      <c s="588" r="ZR39" t="n"/>
      <c s="588" r="ZS39" t="n"/>
      <c s="588" r="ZT39" t="n"/>
      <c s="588" r="ZU39" t="n"/>
      <c s="588" r="ZV39" t="n"/>
      <c s="588" r="ZW39" t="n"/>
      <c s="588" r="ZX39" t="n"/>
      <c s="588" r="ZY39" t="n"/>
      <c s="588" r="ZZ39" t="n"/>
      <c s="588" r="AAA39" t="n"/>
      <c s="588" r="AAB39" t="n"/>
      <c s="588" r="AAC39" t="n"/>
      <c s="588" r="AAD39" t="n"/>
      <c s="588" r="AAE39" t="n"/>
      <c s="588" r="AAF39" t="n"/>
      <c s="588" r="AAG39" t="n"/>
      <c s="588" r="AAH39" t="n"/>
      <c s="588" r="AAI39" t="n"/>
      <c s="588" r="AAJ39" t="n"/>
      <c s="588" r="AAK39" t="n"/>
      <c s="588" r="AAL39" t="n"/>
      <c s="588" r="AAM39" t="n"/>
      <c s="588" r="AAN39" t="n"/>
      <c s="588" r="AAO39" t="n"/>
      <c s="588" r="AAP39" t="n"/>
      <c s="588" r="AAQ39" t="n"/>
      <c s="588" r="AAR39" t="n"/>
      <c s="588" r="AAS39" t="n"/>
      <c s="588" r="AAT39" t="n"/>
      <c s="588" r="AAU39" t="n"/>
      <c s="588" r="AAV39" t="n"/>
      <c s="588" r="AAW39" t="n"/>
      <c s="588" r="AAX39" t="n"/>
      <c s="588" r="AAY39" t="n"/>
      <c s="588" r="AAZ39" t="n"/>
      <c s="588" r="ABA39" t="n"/>
      <c s="588" r="ABB39" t="n"/>
      <c s="588" r="ABC39" t="n"/>
      <c s="588" r="ABD39" t="n"/>
      <c s="588" r="ABE39" t="n"/>
      <c s="588" r="ABF39" t="n"/>
      <c s="588" r="ABG39" t="n"/>
      <c s="588" r="ABH39" t="n"/>
      <c s="588" r="ABI39" t="n"/>
      <c s="588" r="ABJ39" t="n"/>
      <c s="588" r="ABK39" t="n"/>
      <c s="588" r="ABL39" t="n"/>
      <c s="588" r="ABM39" t="n"/>
      <c s="588" r="ABN39" t="n"/>
      <c s="588" r="ABO39" t="n"/>
      <c s="588" r="ABP39" t="n"/>
      <c s="588" r="ABQ39" t="n"/>
      <c s="588" r="ABR39" t="n"/>
      <c s="588" r="ABS39" t="n"/>
      <c s="588" r="ABT39" t="n"/>
      <c s="588" r="ABU39" t="n"/>
      <c s="588" r="ABV39" t="n"/>
      <c s="588" r="ABW39" t="n"/>
      <c s="588" r="ABX39" t="n"/>
      <c s="588" r="ABY39" t="n"/>
      <c s="588" r="ABZ39" t="n"/>
      <c s="588" r="ACA39" t="n"/>
      <c s="588" r="ACB39" t="n"/>
      <c s="588" r="ACC39" t="n"/>
      <c s="588" r="ACD39" t="n"/>
      <c s="588" r="ACE39" t="n"/>
      <c s="588" r="ACF39" t="n"/>
      <c s="588" r="ACG39" t="n"/>
      <c s="588" r="ACH39" t="n"/>
      <c s="588" r="ACI39" t="n"/>
      <c s="588" r="ACJ39" t="n"/>
      <c s="588" r="ACK39" t="n"/>
      <c s="588" r="ACL39" t="n"/>
      <c s="588" r="ACM39" t="n"/>
      <c s="588" r="ACN39" t="n"/>
      <c s="588" r="ACO39" t="n"/>
      <c s="588" r="ACP39" t="n"/>
      <c s="588" r="ACQ39" t="n"/>
      <c s="588" r="ACR39" t="n"/>
      <c s="588" r="ACS39" t="n"/>
      <c s="588" r="ACT39" t="n"/>
      <c s="588" r="ACU39" t="n"/>
      <c s="588" r="ACV39" t="n"/>
      <c s="588" r="ACW39" t="n"/>
      <c s="588" r="ACX39" t="n"/>
      <c s="588" r="ACY39" t="n"/>
      <c s="588" r="ACZ39" t="n"/>
      <c s="588" r="ADA39" t="n"/>
      <c s="588" r="ADB39" t="n"/>
      <c s="588" r="ADC39" t="n"/>
      <c s="588" r="ADD39" t="n"/>
      <c s="588" r="ADE39" t="n"/>
      <c s="588" r="ADF39" t="n"/>
      <c s="588" r="ADG39" t="n"/>
      <c s="588" r="ADH39" t="n"/>
      <c s="588" r="ADI39" t="n"/>
      <c s="588" r="ADJ39" t="n"/>
      <c s="588" r="ADK39" t="n"/>
      <c s="588" r="ADL39" t="n"/>
      <c s="588" r="ADM39" t="n"/>
      <c s="588" r="ADN39" t="n"/>
      <c s="588" r="ADO39" t="n"/>
      <c s="588" r="ADP39" t="n"/>
      <c s="588" r="ADQ39" t="n"/>
      <c s="588" r="ADR39" t="n"/>
      <c s="588" r="ADS39" t="n"/>
      <c s="588" r="ADT39" t="n"/>
      <c s="588" r="ADU39" t="n"/>
      <c s="588" r="ADV39" t="n"/>
      <c s="588" r="ADW39" t="n"/>
      <c s="588" r="ADX39" t="n"/>
      <c s="588" r="ADY39" t="n"/>
      <c s="588" r="ADZ39" t="n"/>
      <c s="588" r="AEA39" t="n"/>
      <c s="588" r="AEB39" t="n"/>
      <c s="588" r="AEC39" t="n"/>
      <c s="588" r="AED39" t="n"/>
      <c s="588" r="AEE39" t="n"/>
      <c s="588" r="AEF39" t="n"/>
      <c s="588" r="AEG39" t="n"/>
      <c s="588" r="AEH39" t="n"/>
      <c s="588" r="AEI39" t="n"/>
      <c s="588" r="AEJ39" t="n"/>
      <c s="588" r="AEK39" t="n"/>
      <c s="588" r="AEL39" t="n"/>
      <c s="588" r="AEM39" t="n"/>
      <c s="588" r="AEN39" t="n"/>
      <c s="588" r="AEO39" t="n"/>
      <c s="588" r="AEP39" t="n"/>
      <c s="588" r="AEQ39" t="n"/>
      <c s="588" r="AER39" t="n"/>
      <c s="588" r="AES39" t="n"/>
      <c s="588" r="AET39" t="n"/>
      <c s="588" r="AEU39" t="n"/>
      <c s="588" r="AEV39" t="n"/>
      <c s="588" r="AEW39" t="n"/>
      <c s="588" r="AEX39" t="n"/>
      <c s="588" r="AEY39" t="n"/>
      <c s="588" r="AEZ39" t="n"/>
      <c s="588" r="AFA39" t="n"/>
      <c s="588" r="AFB39" t="n"/>
      <c s="588" r="AFC39" t="n"/>
      <c s="588" r="AFD39" t="n"/>
      <c s="588" r="AFE39" t="n"/>
      <c s="588" r="AFF39" t="n"/>
      <c s="588" r="AFG39" t="n"/>
      <c s="588" r="AFH39" t="n"/>
      <c s="588" r="AFI39" t="n"/>
      <c s="588" r="AFJ39" t="n"/>
      <c s="588" r="AFK39" t="n"/>
      <c s="588" r="AFL39" t="n"/>
      <c s="588" r="AFM39" t="n"/>
      <c s="588" r="AFN39" t="n"/>
      <c s="588" r="AFO39" t="n"/>
      <c s="588" r="AFP39" t="n"/>
      <c s="588" r="AFQ39" t="n"/>
      <c s="588" r="AFR39" t="n"/>
      <c s="588" r="AFS39" t="n"/>
      <c s="588" r="AFT39" t="n"/>
      <c s="588" r="AFU39" t="n"/>
      <c s="588" r="AFV39" t="n"/>
      <c s="588" r="AFW39" t="n"/>
      <c s="588" r="AFX39" t="n"/>
      <c s="588" r="AFY39" t="n"/>
      <c s="588" r="AFZ39" t="n"/>
      <c s="588" r="AGA39" t="n"/>
      <c s="588" r="AGB39" t="n"/>
      <c s="588" r="AGC39" t="n"/>
      <c s="588" r="AGD39" t="n"/>
      <c s="588" r="AGE39" t="n"/>
      <c s="588" r="AGF39" t="n"/>
      <c s="588" r="AGG39" t="n"/>
      <c s="588" r="AGH39" t="n"/>
      <c s="588" r="AGI39" t="n"/>
      <c s="588" r="AGJ39" t="n"/>
      <c s="588" r="AGK39" t="n"/>
      <c s="588" r="AGL39" t="n"/>
      <c s="588" r="AGM39" t="n"/>
      <c s="588" r="AGN39" t="n"/>
      <c s="588" r="AGO39" t="n"/>
      <c s="588" r="AGP39" t="n"/>
      <c s="588" r="AGQ39" t="n"/>
      <c s="588" r="AGR39" t="n"/>
      <c s="588" r="AGS39" t="n"/>
      <c s="588" r="AGT39" t="n"/>
      <c s="588" r="AGU39" t="n"/>
      <c s="588" r="AGV39" t="n"/>
      <c s="588" r="AGW39" t="n"/>
      <c s="588" r="AGX39" t="n"/>
      <c s="588" r="AGY39" t="n"/>
      <c s="588" r="AGZ39" t="n"/>
      <c s="588" r="AHA39" t="n"/>
      <c s="588" r="AHB39" t="n"/>
      <c s="588" r="AHC39" t="n"/>
      <c s="588" r="AHD39" t="n"/>
      <c s="588" r="AHE39" t="n"/>
      <c s="588" r="AHF39" t="n"/>
      <c s="588" r="AHG39" t="n"/>
      <c s="588" r="AHH39" t="n"/>
      <c s="588" r="AHI39" t="n"/>
      <c s="588" r="AHJ39" t="n"/>
      <c s="588" r="AHK39" t="n"/>
      <c s="588" r="AHL39" t="n"/>
      <c s="588" r="AHM39" t="n"/>
      <c s="588" r="AHN39" t="n"/>
      <c s="588" r="AHO39" t="n"/>
      <c s="588" r="AHP39" t="n"/>
      <c s="588" r="AHQ39" t="n"/>
      <c s="588" r="AHR39" t="n"/>
      <c s="588" r="AHS39" t="n"/>
      <c s="588" r="AHT39" t="n"/>
      <c s="588" r="AHU39" t="n"/>
      <c s="588" r="AHV39" t="n"/>
      <c s="588" r="AHW39" t="n"/>
      <c s="588" r="AHX39" t="n"/>
      <c s="588" r="AHY39" t="n"/>
      <c s="588" r="AHZ39" t="n"/>
      <c s="588" r="AIA39" t="n"/>
      <c s="588" r="AIB39" t="n"/>
      <c s="588" r="AIC39" t="n"/>
      <c s="588" r="AID39" t="n"/>
      <c s="588" r="AIE39" t="n"/>
      <c s="588" r="AIF39" t="n"/>
      <c s="588" r="AIG39" t="n"/>
      <c s="588" r="AIH39" t="n"/>
      <c s="588" r="AII39" t="n"/>
      <c s="588" r="AIJ39" t="n"/>
      <c s="588" r="AIK39" t="n"/>
      <c s="588" r="AIL39" t="n"/>
      <c s="588" r="AIM39" t="n"/>
      <c s="588" r="AIN39" t="n"/>
      <c s="588" r="AIO39" t="n"/>
      <c s="588" r="AIP39" t="n"/>
      <c s="588" r="AIQ39" t="n"/>
      <c s="588" r="AIR39" t="n"/>
      <c s="588" r="AIS39" t="n"/>
      <c s="588" r="AIT39" t="n"/>
      <c s="588" r="AIU39" t="n"/>
      <c s="588" r="AIV39" t="n"/>
      <c s="588" r="AIW39" t="n"/>
      <c s="588" r="AIX39" t="n"/>
      <c s="588" r="AIY39" t="n"/>
      <c s="588" r="AIZ39" t="n"/>
      <c s="588" r="AJA39" t="n"/>
      <c s="588" r="AJB39" t="n"/>
      <c s="588" r="AJC39" t="n"/>
      <c s="588" r="AJD39" t="n"/>
      <c s="588" r="AJE39" t="n"/>
      <c s="588" r="AJF39" t="n"/>
      <c s="588" r="AJG39" t="n"/>
      <c s="588" r="AJH39" t="n"/>
      <c s="588" r="AJI39" t="n"/>
      <c s="588" r="AJJ39" t="n"/>
      <c s="588" r="AJK39" t="n"/>
      <c s="588" r="AJL39" t="n"/>
      <c s="588" r="AJM39" t="n"/>
      <c s="588" r="AJN39" t="n"/>
      <c s="588" r="AJO39" t="n"/>
      <c s="588" r="AJP39" t="n"/>
      <c s="588" r="AJQ39" t="n"/>
      <c s="588" r="AJR39" t="n"/>
      <c s="588" r="AJS39" t="n"/>
      <c s="588" r="AJT39" t="n"/>
      <c s="588" r="AJU39" t="n"/>
      <c s="588" r="AJV39" t="n"/>
      <c s="588" r="AJW39" t="n"/>
      <c s="588" r="AJX39" t="n"/>
      <c s="588" r="AJY39" t="n"/>
      <c s="588" r="AJZ39" t="n"/>
      <c s="588" r="AKA39" t="n"/>
      <c s="588" r="AKB39" t="n"/>
      <c s="588" r="AKC39" t="n"/>
      <c s="588" r="AKD39" t="n"/>
      <c s="588" r="AKE39" t="n"/>
      <c s="588" r="AKF39" t="n"/>
      <c s="588" r="AKG39" t="n"/>
      <c s="588" r="AKH39" t="n"/>
      <c s="588" r="AKI39" t="n"/>
      <c s="588" r="AKJ39" t="n"/>
      <c s="588" r="AKK39" t="n"/>
      <c s="588" r="AKL39" t="n"/>
      <c s="588" r="AKM39" t="n"/>
      <c s="588" r="AKN39" t="n"/>
      <c s="588" r="AKO39" t="n"/>
      <c s="588" r="AKP39" t="n"/>
      <c s="588" r="AKQ39" t="n"/>
      <c s="588" r="AKR39" t="n"/>
      <c s="588" r="AKS39" t="n"/>
      <c s="588" r="AKT39" t="n"/>
      <c s="588" r="AKU39" t="n"/>
      <c s="588" r="AKV39" t="n"/>
      <c s="588" r="AKW39" t="n"/>
      <c s="588" r="AKX39" t="n"/>
      <c s="588" r="AKY39" t="n"/>
      <c s="588" r="AKZ39" t="n"/>
      <c s="588" r="ALA39" t="n"/>
      <c s="588" r="ALB39" t="n"/>
      <c s="588" r="ALC39" t="n"/>
      <c s="588" r="ALD39" t="n"/>
      <c s="588" r="ALE39" t="n"/>
      <c s="588" r="ALF39" t="n"/>
      <c s="588" r="ALG39" t="n"/>
      <c s="588" r="ALH39" t="n"/>
      <c s="588" r="ALI39" t="n"/>
      <c s="588" r="ALJ39" t="n"/>
      <c s="588" r="ALK39" t="n"/>
      <c s="588" r="ALL39" t="n"/>
      <c s="588" r="ALM39" t="n"/>
      <c s="588" r="ALN39" t="n"/>
      <c s="588" r="ALO39" t="n"/>
      <c s="588" r="ALP39" t="n"/>
      <c s="588" r="ALQ39" t="n"/>
      <c s="588" r="ALR39" t="n"/>
      <c s="588" r="ALS39" t="n"/>
      <c s="588" r="ALT39" t="n"/>
      <c s="588" r="ALU39" t="n"/>
      <c s="588" r="ALV39" t="n"/>
      <c s="588" r="ALW39" t="n"/>
      <c s="588" r="ALX39" t="n"/>
      <c s="588" r="ALY39" t="n"/>
      <c s="588" r="ALZ39" t="n"/>
      <c s="588" r="AMA39" t="n"/>
      <c s="588" r="AMB39" t="n"/>
      <c s="588" r="AMC39" t="n"/>
      <c s="588" r="AMD39" t="n"/>
      <c s="588" r="AME39" t="n"/>
      <c s="588" r="AMF39" t="n"/>
      <c s="588" r="AMG39" t="n"/>
      <c s="588" r="AMH39" t="n"/>
      <c s="588" r="AMI39" t="n"/>
      <c s="588" r="AMJ39" t="n"/>
    </row>
    <row customHeight="1" s="737" r="40" ht="16.5" spans="1:1024">
      <c s="644" r="A40" t="s">
        <v>835</v>
      </c>
      <c s="323" r="B40" t="s">
        <v>21</v>
      </c>
      <c s="636" r="C40">
        <f>IF(B40="OK","SIM","NÃO")</f>
        <v/>
      </c>
      <c s="396" r="D40" t="n"/>
      <c s="279" r="E40" t="s">
        <v>4053</v>
      </c>
      <c s="553" r="F40" t="s">
        <v>891</v>
      </c>
      <c s="243" r="G40">
        <f>VLOOKUP(H40,#REF!,1,0)</f>
        <v/>
      </c>
      <c s="629" r="H40" t="s">
        <v>4113</v>
      </c>
      <c s="632" r="I40" t="s">
        <v>838</v>
      </c>
      <c s="634" r="J40" t="s">
        <v>797</v>
      </c>
      <c s="242" r="K40" t="s">
        <v>48</v>
      </c>
      <c s="242" r="L40" t="s">
        <v>806</v>
      </c>
      <c s="241" r="M40" t="s">
        <v>4114</v>
      </c>
      <c s="367" r="N40" t="s">
        <v>21</v>
      </c>
      <c s="245" r="O40" t="s">
        <v>4115</v>
      </c>
      <c s="243" r="P40" t="s">
        <v>4116</v>
      </c>
      <c s="243" r="Q40" t="s">
        <v>23</v>
      </c>
      <c s="637" r="R40" t="s">
        <v>478</v>
      </c>
      <c s="640" r="S40" t="n"/>
      <c s="588" r="T40" t="n"/>
      <c s="588" r="U40" t="n"/>
      <c s="588" r="V40" t="n"/>
      <c s="588" r="W40" t="n"/>
      <c s="588" r="X40" t="n"/>
      <c s="588" r="Y40" t="n"/>
      <c s="588" r="Z40" t="n"/>
      <c s="588" r="AA40" t="n"/>
      <c s="588" r="AB40" t="n"/>
      <c s="588" r="AC40" t="n"/>
      <c s="588" r="AD40" t="n"/>
      <c s="588" r="AE40" t="n"/>
      <c s="588" r="AF40" t="n"/>
      <c s="588" r="AG40" t="n"/>
      <c s="588" r="AH40" t="n"/>
      <c s="588" r="AI40" t="n"/>
      <c s="588" r="AJ40" t="n"/>
      <c s="588" r="AK40" t="n"/>
      <c s="588" r="AL40" t="n"/>
      <c s="588" r="AM40" t="n"/>
      <c s="588" r="AN40" t="n"/>
      <c s="588" r="AO40" t="n"/>
      <c s="588" r="AP40" t="n"/>
      <c s="588" r="AQ40" t="n"/>
      <c s="588" r="AR40" t="n"/>
      <c s="588" r="AS40" t="n"/>
      <c s="588" r="AT40" t="n"/>
      <c s="588" r="AU40" t="n"/>
      <c s="588" r="AV40" t="n"/>
      <c s="588" r="AW40" t="n"/>
      <c s="588" r="AX40" t="n"/>
      <c s="588" r="AY40" t="n"/>
      <c s="588" r="AZ40" t="n"/>
      <c s="588" r="BA40" t="n"/>
      <c s="588" r="BB40" t="n"/>
      <c s="588" r="BC40" t="n"/>
      <c s="588" r="BD40" t="n"/>
      <c s="588" r="BE40" t="n"/>
      <c s="588" r="BF40" t="n"/>
      <c s="588" r="BG40" t="n"/>
      <c s="588" r="BH40" t="n"/>
      <c s="588" r="BI40" t="n"/>
      <c s="588" r="BJ40" t="n"/>
      <c s="588" r="BK40" t="n"/>
      <c s="588" r="BL40" t="n"/>
      <c s="588" r="BM40" t="n"/>
      <c s="588" r="BN40" t="n"/>
      <c s="588" r="BO40" t="n"/>
      <c s="588" r="BP40" t="n"/>
      <c s="588" r="BQ40" t="n"/>
      <c s="588" r="BR40" t="n"/>
      <c s="588" r="BS40" t="n"/>
      <c s="588" r="BT40" t="n"/>
      <c s="588" r="BU40" t="n"/>
      <c s="588" r="BV40" t="n"/>
      <c s="588" r="BW40" t="n"/>
      <c s="588" r="BX40" t="n"/>
      <c s="588" r="BY40" t="n"/>
      <c s="588" r="BZ40" t="n"/>
      <c s="588" r="CA40" t="n"/>
      <c s="588" r="CB40" t="n"/>
      <c s="588" r="CC40" t="n"/>
      <c s="588" r="CD40" t="n"/>
      <c s="588" r="CE40" t="n"/>
      <c s="588" r="CF40" t="n"/>
      <c s="588" r="CG40" t="n"/>
      <c s="588" r="CH40" t="n"/>
      <c s="588" r="CI40" t="n"/>
      <c s="588" r="CJ40" t="n"/>
      <c s="588" r="CK40" t="n"/>
      <c s="588" r="CL40" t="n"/>
      <c s="588" r="CM40" t="n"/>
      <c s="588" r="CN40" t="n"/>
      <c s="588" r="CO40" t="n"/>
      <c s="588" r="CP40" t="n"/>
      <c s="588" r="CQ40" t="n"/>
      <c s="588" r="CR40" t="n"/>
      <c s="588" r="CS40" t="n"/>
      <c s="588" r="CT40" t="n"/>
      <c s="588" r="CU40" t="n"/>
      <c s="588" r="CV40" t="n"/>
      <c s="588" r="CW40" t="n"/>
      <c s="588" r="CX40" t="n"/>
      <c s="588" r="CY40" t="n"/>
      <c s="588" r="CZ40" t="n"/>
      <c s="588" r="DA40" t="n"/>
      <c s="588" r="DB40" t="n"/>
      <c s="588" r="DC40" t="n"/>
      <c s="588" r="DD40" t="n"/>
      <c s="588" r="DE40" t="n"/>
      <c s="588" r="DF40" t="n"/>
      <c s="588" r="DG40" t="n"/>
      <c s="588" r="DH40" t="n"/>
      <c s="588" r="DI40" t="n"/>
      <c s="588" r="DJ40" t="n"/>
      <c s="588" r="DK40" t="n"/>
      <c s="588" r="DL40" t="n"/>
      <c s="588" r="DM40" t="n"/>
      <c s="588" r="DN40" t="n"/>
      <c s="588" r="DO40" t="n"/>
      <c s="588" r="DP40" t="n"/>
      <c s="588" r="DQ40" t="n"/>
      <c s="588" r="DR40" t="n"/>
      <c s="588" r="DS40" t="n"/>
      <c s="588" r="DT40" t="n"/>
      <c s="588" r="DU40" t="n"/>
      <c s="588" r="DV40" t="n"/>
      <c s="588" r="DW40" t="n"/>
      <c s="588" r="DX40" t="n"/>
      <c s="588" r="DY40" t="n"/>
      <c s="588" r="DZ40" t="n"/>
      <c s="588" r="EA40" t="n"/>
      <c s="588" r="EB40" t="n"/>
      <c s="588" r="EC40" t="n"/>
      <c s="588" r="ED40" t="n"/>
      <c s="588" r="EE40" t="n"/>
      <c s="588" r="EF40" t="n"/>
      <c s="588" r="EG40" t="n"/>
      <c s="588" r="EH40" t="n"/>
      <c s="588" r="EI40" t="n"/>
      <c s="588" r="EJ40" t="n"/>
      <c s="588" r="EK40" t="n"/>
      <c s="588" r="EL40" t="n"/>
      <c s="588" r="EM40" t="n"/>
      <c s="588" r="EN40" t="n"/>
      <c s="588" r="EO40" t="n"/>
      <c s="588" r="EP40" t="n"/>
      <c s="588" r="EQ40" t="n"/>
      <c s="588" r="ER40" t="n"/>
      <c s="588" r="ES40" t="n"/>
      <c s="588" r="ET40" t="n"/>
      <c s="588" r="EU40" t="n"/>
      <c s="588" r="EV40" t="n"/>
      <c s="588" r="EW40" t="n"/>
      <c s="588" r="EX40" t="n"/>
      <c s="588" r="EY40" t="n"/>
      <c s="588" r="EZ40" t="n"/>
      <c s="588" r="FA40" t="n"/>
      <c s="588" r="FB40" t="n"/>
      <c s="588" r="FC40" t="n"/>
      <c s="588" r="FD40" t="n"/>
      <c s="588" r="FE40" t="n"/>
      <c s="588" r="FF40" t="n"/>
      <c s="588" r="FG40" t="n"/>
      <c s="588" r="FH40" t="n"/>
      <c s="588" r="FI40" t="n"/>
      <c s="588" r="FJ40" t="n"/>
      <c s="588" r="FK40" t="n"/>
      <c s="588" r="FL40" t="n"/>
      <c s="588" r="FM40" t="n"/>
      <c s="588" r="FN40" t="n"/>
      <c s="588" r="FO40" t="n"/>
      <c s="588" r="FP40" t="n"/>
      <c s="588" r="FQ40" t="n"/>
      <c s="588" r="FR40" t="n"/>
      <c s="588" r="FS40" t="n"/>
      <c s="588" r="FT40" t="n"/>
      <c s="588" r="FU40" t="n"/>
      <c s="588" r="FV40" t="n"/>
      <c s="588" r="FW40" t="n"/>
      <c s="588" r="FX40" t="n"/>
      <c s="588" r="FY40" t="n"/>
      <c s="588" r="FZ40" t="n"/>
      <c s="588" r="GA40" t="n"/>
      <c s="588" r="GB40" t="n"/>
      <c s="588" r="GC40" t="n"/>
      <c s="588" r="GD40" t="n"/>
      <c s="588" r="GE40" t="n"/>
      <c s="588" r="GF40" t="n"/>
      <c s="588" r="GG40" t="n"/>
      <c s="588" r="GH40" t="n"/>
      <c s="588" r="GI40" t="n"/>
      <c s="588" r="GJ40" t="n"/>
      <c s="588" r="GK40" t="n"/>
      <c s="588" r="GL40" t="n"/>
      <c s="588" r="GM40" t="n"/>
      <c s="588" r="GN40" t="n"/>
      <c s="588" r="GO40" t="n"/>
      <c s="588" r="GP40" t="n"/>
      <c s="588" r="GQ40" t="n"/>
      <c s="588" r="GR40" t="n"/>
      <c s="588" r="GS40" t="n"/>
      <c s="588" r="GT40" t="n"/>
      <c s="588" r="GU40" t="n"/>
      <c s="588" r="GV40" t="n"/>
      <c s="588" r="GW40" t="n"/>
      <c s="588" r="GX40" t="n"/>
      <c s="588" r="GY40" t="n"/>
      <c s="588" r="GZ40" t="n"/>
      <c s="588" r="HA40" t="n"/>
      <c s="588" r="HB40" t="n"/>
      <c s="588" r="HC40" t="n"/>
      <c s="588" r="HD40" t="n"/>
      <c s="588" r="HE40" t="n"/>
      <c s="588" r="HF40" t="n"/>
      <c s="588" r="HG40" t="n"/>
      <c s="588" r="HH40" t="n"/>
      <c s="588" r="HI40" t="n"/>
      <c s="588" r="HJ40" t="n"/>
      <c s="588" r="HK40" t="n"/>
      <c s="588" r="HL40" t="n"/>
      <c s="588" r="HM40" t="n"/>
      <c s="588" r="HN40" t="n"/>
      <c s="588" r="HO40" t="n"/>
      <c s="588" r="HP40" t="n"/>
      <c s="588" r="HQ40" t="n"/>
      <c s="588" r="HR40" t="n"/>
      <c s="588" r="HS40" t="n"/>
      <c s="588" r="HT40" t="n"/>
      <c s="588" r="HU40" t="n"/>
      <c s="588" r="HV40" t="n"/>
      <c s="588" r="HW40" t="n"/>
      <c s="588" r="HX40" t="n"/>
      <c s="588" r="HY40" t="n"/>
      <c s="588" r="HZ40" t="n"/>
      <c s="588" r="IA40" t="n"/>
      <c s="588" r="IB40" t="n"/>
      <c s="588" r="IC40" t="n"/>
      <c s="588" r="ID40" t="n"/>
      <c s="588" r="IE40" t="n"/>
      <c s="588" r="IF40" t="n"/>
      <c s="588" r="IG40" t="n"/>
      <c s="588" r="IH40" t="n"/>
      <c s="588" r="II40" t="n"/>
      <c s="588" r="IJ40" t="n"/>
      <c s="588" r="IK40" t="n"/>
      <c s="588" r="IL40" t="n"/>
      <c s="588" r="IM40" t="n"/>
      <c s="588" r="IN40" t="n"/>
      <c s="588" r="IO40" t="n"/>
      <c s="588" r="IP40" t="n"/>
      <c s="588" r="IQ40" t="n"/>
      <c s="588" r="IR40" t="n"/>
      <c s="588" r="IS40" t="n"/>
      <c s="588" r="IT40" t="n"/>
      <c s="588" r="IU40" t="n"/>
      <c s="588" r="IV40" t="n"/>
      <c s="588" r="IW40" t="n"/>
      <c s="588" r="IX40" t="n"/>
      <c s="588" r="IY40" t="n"/>
      <c s="588" r="IZ40" t="n"/>
      <c s="588" r="JA40" t="n"/>
      <c s="588" r="JB40" t="n"/>
      <c s="588" r="JC40" t="n"/>
      <c s="588" r="JD40" t="n"/>
      <c s="588" r="JE40" t="n"/>
      <c s="588" r="JF40" t="n"/>
      <c s="588" r="JG40" t="n"/>
      <c s="588" r="JH40" t="n"/>
      <c s="588" r="JI40" t="n"/>
      <c s="588" r="JJ40" t="n"/>
      <c s="588" r="JK40" t="n"/>
      <c s="588" r="JL40" t="n"/>
      <c s="588" r="JM40" t="n"/>
      <c s="588" r="JN40" t="n"/>
      <c s="588" r="JO40" t="n"/>
      <c s="588" r="JP40" t="n"/>
      <c s="588" r="JQ40" t="n"/>
      <c s="588" r="JR40" t="n"/>
      <c s="588" r="JS40" t="n"/>
      <c s="588" r="JT40" t="n"/>
      <c s="588" r="JU40" t="n"/>
      <c s="588" r="JV40" t="n"/>
      <c s="588" r="JW40" t="n"/>
      <c s="588" r="JX40" t="n"/>
      <c s="588" r="JY40" t="n"/>
      <c s="588" r="JZ40" t="n"/>
      <c s="588" r="KA40" t="n"/>
      <c s="588" r="KB40" t="n"/>
      <c s="588" r="KC40" t="n"/>
      <c s="588" r="KD40" t="n"/>
      <c s="588" r="KE40" t="n"/>
      <c s="588" r="KF40" t="n"/>
      <c s="588" r="KG40" t="n"/>
      <c s="588" r="KH40" t="n"/>
      <c s="588" r="KI40" t="n"/>
      <c s="588" r="KJ40" t="n"/>
      <c s="588" r="KK40" t="n"/>
      <c s="588" r="KL40" t="n"/>
      <c s="588" r="KM40" t="n"/>
      <c s="588" r="KN40" t="n"/>
      <c s="588" r="KO40" t="n"/>
      <c s="588" r="KP40" t="n"/>
      <c s="588" r="KQ40" t="n"/>
      <c s="588" r="KR40" t="n"/>
      <c s="588" r="KS40" t="n"/>
      <c s="588" r="KT40" t="n"/>
      <c s="588" r="KU40" t="n"/>
      <c s="588" r="KV40" t="n"/>
      <c s="588" r="KW40" t="n"/>
      <c s="588" r="KX40" t="n"/>
      <c s="588" r="KY40" t="n"/>
      <c s="588" r="KZ40" t="n"/>
      <c s="588" r="LA40" t="n"/>
      <c s="588" r="LB40" t="n"/>
      <c s="588" r="LC40" t="n"/>
      <c s="588" r="LD40" t="n"/>
      <c s="588" r="LE40" t="n"/>
      <c s="588" r="LF40" t="n"/>
      <c s="588" r="LG40" t="n"/>
      <c s="588" r="LH40" t="n"/>
      <c s="588" r="LI40" t="n"/>
      <c s="588" r="LJ40" t="n"/>
      <c s="588" r="LK40" t="n"/>
      <c s="588" r="LL40" t="n"/>
      <c s="588" r="LM40" t="n"/>
      <c s="588" r="LN40" t="n"/>
      <c s="588" r="LO40" t="n"/>
      <c s="588" r="LP40" t="n"/>
      <c s="588" r="LQ40" t="n"/>
      <c s="588" r="LR40" t="n"/>
      <c s="588" r="LS40" t="n"/>
      <c s="588" r="LT40" t="n"/>
      <c s="588" r="LU40" t="n"/>
      <c s="588" r="LV40" t="n"/>
      <c s="588" r="LW40" t="n"/>
      <c s="588" r="LX40" t="n"/>
      <c s="588" r="LY40" t="n"/>
      <c s="588" r="LZ40" t="n"/>
      <c s="588" r="MA40" t="n"/>
      <c s="588" r="MB40" t="n"/>
      <c s="588" r="MC40" t="n"/>
      <c s="588" r="MD40" t="n"/>
      <c s="588" r="ME40" t="n"/>
      <c s="588" r="MF40" t="n"/>
      <c s="588" r="MG40" t="n"/>
      <c s="588" r="MH40" t="n"/>
      <c s="588" r="MI40" t="n"/>
      <c s="588" r="MJ40" t="n"/>
      <c s="588" r="MK40" t="n"/>
      <c s="588" r="ML40" t="n"/>
      <c s="588" r="MM40" t="n"/>
      <c s="588" r="MN40" t="n"/>
      <c s="588" r="MO40" t="n"/>
      <c s="588" r="MP40" t="n"/>
      <c s="588" r="MQ40" t="n"/>
      <c s="588" r="MR40" t="n"/>
      <c s="588" r="MS40" t="n"/>
      <c s="588" r="MT40" t="n"/>
      <c s="588" r="MU40" t="n"/>
      <c s="588" r="MV40" t="n"/>
      <c s="588" r="MW40" t="n"/>
      <c s="588" r="MX40" t="n"/>
      <c s="588" r="MY40" t="n"/>
      <c s="588" r="MZ40" t="n"/>
      <c s="588" r="NA40" t="n"/>
      <c s="588" r="NB40" t="n"/>
      <c s="588" r="NC40" t="n"/>
      <c s="588" r="ND40" t="n"/>
      <c s="588" r="NE40" t="n"/>
      <c s="588" r="NF40" t="n"/>
      <c s="588" r="NG40" t="n"/>
      <c s="588" r="NH40" t="n"/>
      <c s="588" r="NI40" t="n"/>
      <c s="588" r="NJ40" t="n"/>
      <c s="588" r="NK40" t="n"/>
      <c s="588" r="NL40" t="n"/>
      <c s="588" r="NM40" t="n"/>
      <c s="588" r="NN40" t="n"/>
      <c s="588" r="NO40" t="n"/>
      <c s="588" r="NP40" t="n"/>
      <c s="588" r="NQ40" t="n"/>
      <c s="588" r="NR40" t="n"/>
      <c s="588" r="NS40" t="n"/>
      <c s="588" r="NT40" t="n"/>
      <c s="588" r="NU40" t="n"/>
      <c s="588" r="NV40" t="n"/>
      <c s="588" r="NW40" t="n"/>
      <c s="588" r="NX40" t="n"/>
      <c s="588" r="NY40" t="n"/>
      <c s="588" r="NZ40" t="n"/>
      <c s="588" r="OA40" t="n"/>
      <c s="588" r="OB40" t="n"/>
      <c s="588" r="OC40" t="n"/>
      <c s="588" r="OD40" t="n"/>
      <c s="588" r="OE40" t="n"/>
      <c s="588" r="OF40" t="n"/>
      <c s="588" r="OG40" t="n"/>
      <c s="588" r="OH40" t="n"/>
      <c s="588" r="OI40" t="n"/>
      <c s="588" r="OJ40" t="n"/>
      <c s="588" r="OK40" t="n"/>
      <c s="588" r="OL40" t="n"/>
      <c s="588" r="OM40" t="n"/>
      <c s="588" r="ON40" t="n"/>
      <c s="588" r="OO40" t="n"/>
      <c s="588" r="OP40" t="n"/>
      <c s="588" r="OQ40" t="n"/>
      <c s="588" r="OR40" t="n"/>
      <c s="588" r="OS40" t="n"/>
      <c s="588" r="OT40" t="n"/>
      <c s="588" r="OU40" t="n"/>
      <c s="588" r="OV40" t="n"/>
      <c s="588" r="OW40" t="n"/>
      <c s="588" r="OX40" t="n"/>
      <c s="588" r="OY40" t="n"/>
      <c s="588" r="OZ40" t="n"/>
      <c s="588" r="PA40" t="n"/>
      <c s="588" r="PB40" t="n"/>
      <c s="588" r="PC40" t="n"/>
      <c s="588" r="PD40" t="n"/>
      <c s="588" r="PE40" t="n"/>
      <c s="588" r="PF40" t="n"/>
      <c s="588" r="PG40" t="n"/>
      <c s="588" r="PH40" t="n"/>
      <c s="588" r="PI40" t="n"/>
      <c s="588" r="PJ40" t="n"/>
      <c s="588" r="PK40" t="n"/>
      <c s="588" r="PL40" t="n"/>
      <c s="588" r="PM40" t="n"/>
      <c s="588" r="PN40" t="n"/>
      <c s="588" r="PO40" t="n"/>
      <c s="588" r="PP40" t="n"/>
      <c s="588" r="PQ40" t="n"/>
      <c s="588" r="PR40" t="n"/>
      <c s="588" r="PS40" t="n"/>
      <c s="588" r="PT40" t="n"/>
      <c s="588" r="PU40" t="n"/>
      <c s="588" r="PV40" t="n"/>
      <c s="588" r="PW40" t="n"/>
      <c s="588" r="PX40" t="n"/>
      <c s="588" r="PY40" t="n"/>
      <c s="588" r="PZ40" t="n"/>
      <c s="588" r="QA40" t="n"/>
      <c s="588" r="QB40" t="n"/>
      <c s="588" r="QC40" t="n"/>
      <c s="588" r="QD40" t="n"/>
      <c s="588" r="QE40" t="n"/>
      <c s="588" r="QF40" t="n"/>
      <c s="588" r="QG40" t="n"/>
      <c s="588" r="QH40" t="n"/>
      <c s="588" r="QI40" t="n"/>
      <c s="588" r="QJ40" t="n"/>
      <c s="588" r="QK40" t="n"/>
      <c s="588" r="QL40" t="n"/>
      <c s="588" r="QM40" t="n"/>
      <c s="588" r="QN40" t="n"/>
      <c s="588" r="QO40" t="n"/>
      <c s="588" r="QP40" t="n"/>
      <c s="588" r="QQ40" t="n"/>
      <c s="588" r="QR40" t="n"/>
      <c s="588" r="QS40" t="n"/>
      <c s="588" r="QT40" t="n"/>
      <c s="588" r="QU40" t="n"/>
      <c s="588" r="QV40" t="n"/>
      <c s="588" r="QW40" t="n"/>
      <c s="588" r="QX40" t="n"/>
      <c s="588" r="QY40" t="n"/>
      <c s="588" r="QZ40" t="n"/>
      <c s="588" r="RA40" t="n"/>
      <c s="588" r="RB40" t="n"/>
      <c s="588" r="RC40" t="n"/>
      <c s="588" r="RD40" t="n"/>
      <c s="588" r="RE40" t="n"/>
      <c s="588" r="RF40" t="n"/>
      <c s="588" r="RG40" t="n"/>
      <c s="588" r="RH40" t="n"/>
      <c s="588" r="RI40" t="n"/>
      <c s="588" r="RJ40" t="n"/>
      <c s="588" r="RK40" t="n"/>
      <c s="588" r="RL40" t="n"/>
      <c s="588" r="RM40" t="n"/>
      <c s="588" r="RN40" t="n"/>
      <c s="588" r="RO40" t="n"/>
      <c s="588" r="RP40" t="n"/>
      <c s="588" r="RQ40" t="n"/>
      <c s="588" r="RR40" t="n"/>
      <c s="588" r="RS40" t="n"/>
      <c s="588" r="RT40" t="n"/>
      <c s="588" r="RU40" t="n"/>
      <c s="588" r="RV40" t="n"/>
      <c s="588" r="RW40" t="n"/>
      <c s="588" r="RX40" t="n"/>
      <c s="588" r="RY40" t="n"/>
      <c s="588" r="RZ40" t="n"/>
      <c s="588" r="SA40" t="n"/>
      <c s="588" r="SB40" t="n"/>
      <c s="588" r="SC40" t="n"/>
      <c s="588" r="SD40" t="n"/>
      <c s="588" r="SE40" t="n"/>
      <c s="588" r="SF40" t="n"/>
      <c s="588" r="SG40" t="n"/>
      <c s="588" r="SH40" t="n"/>
      <c s="588" r="SI40" t="n"/>
      <c s="588" r="SJ40" t="n"/>
      <c s="588" r="SK40" t="n"/>
      <c s="588" r="SL40" t="n"/>
      <c s="588" r="SM40" t="n"/>
      <c s="588" r="SN40" t="n"/>
      <c s="588" r="SO40" t="n"/>
      <c s="588" r="SP40" t="n"/>
      <c s="588" r="SQ40" t="n"/>
      <c s="588" r="SR40" t="n"/>
      <c s="588" r="SS40" t="n"/>
      <c s="588" r="ST40" t="n"/>
      <c s="588" r="SU40" t="n"/>
      <c s="588" r="SV40" t="n"/>
      <c s="588" r="SW40" t="n"/>
      <c s="588" r="SX40" t="n"/>
      <c s="588" r="SY40" t="n"/>
      <c s="588" r="SZ40" t="n"/>
      <c s="588" r="TA40" t="n"/>
      <c s="588" r="TB40" t="n"/>
      <c s="588" r="TC40" t="n"/>
      <c s="588" r="TD40" t="n"/>
      <c s="588" r="TE40" t="n"/>
      <c s="588" r="TF40" t="n"/>
      <c s="588" r="TG40" t="n"/>
      <c s="588" r="TH40" t="n"/>
      <c s="588" r="TI40" t="n"/>
      <c s="588" r="TJ40" t="n"/>
      <c s="588" r="TK40" t="n"/>
      <c s="588" r="TL40" t="n"/>
      <c s="588" r="TM40" t="n"/>
      <c s="588" r="TN40" t="n"/>
      <c s="588" r="TO40" t="n"/>
      <c s="588" r="TP40" t="n"/>
      <c s="588" r="TQ40" t="n"/>
      <c s="588" r="TR40" t="n"/>
      <c s="588" r="TS40" t="n"/>
      <c s="588" r="TT40" t="n"/>
      <c s="588" r="TU40" t="n"/>
      <c s="588" r="TV40" t="n"/>
      <c s="588" r="TW40" t="n"/>
      <c s="588" r="TX40" t="n"/>
      <c s="588" r="TY40" t="n"/>
      <c s="588" r="TZ40" t="n"/>
      <c s="588" r="UA40" t="n"/>
      <c s="588" r="UB40" t="n"/>
      <c s="588" r="UC40" t="n"/>
      <c s="588" r="UD40" t="n"/>
      <c s="588" r="UE40" t="n"/>
      <c s="588" r="UF40" t="n"/>
      <c s="588" r="UG40" t="n"/>
      <c s="588" r="UH40" t="n"/>
      <c s="588" r="UI40" t="n"/>
      <c s="588" r="UJ40" t="n"/>
      <c s="588" r="UK40" t="n"/>
      <c s="588" r="UL40" t="n"/>
      <c s="588" r="UM40" t="n"/>
      <c s="588" r="UN40" t="n"/>
      <c s="588" r="UO40" t="n"/>
      <c s="588" r="UP40" t="n"/>
      <c s="588" r="UQ40" t="n"/>
      <c s="588" r="UR40" t="n"/>
      <c s="588" r="US40" t="n"/>
      <c s="588" r="UT40" t="n"/>
      <c s="588" r="UU40" t="n"/>
      <c s="588" r="UV40" t="n"/>
      <c s="588" r="UW40" t="n"/>
      <c s="588" r="UX40" t="n"/>
      <c s="588" r="UY40" t="n"/>
      <c s="588" r="UZ40" t="n"/>
      <c s="588" r="VA40" t="n"/>
      <c s="588" r="VB40" t="n"/>
      <c s="588" r="VC40" t="n"/>
      <c s="588" r="VD40" t="n"/>
      <c s="588" r="VE40" t="n"/>
      <c s="588" r="VF40" t="n"/>
      <c s="588" r="VG40" t="n"/>
      <c s="588" r="VH40" t="n"/>
      <c s="588" r="VI40" t="n"/>
      <c s="588" r="VJ40" t="n"/>
      <c s="588" r="VK40" t="n"/>
      <c s="588" r="VL40" t="n"/>
      <c s="588" r="VM40" t="n"/>
      <c s="588" r="VN40" t="n"/>
      <c s="588" r="VO40" t="n"/>
      <c s="588" r="VP40" t="n"/>
      <c s="588" r="VQ40" t="n"/>
      <c s="588" r="VR40" t="n"/>
      <c s="588" r="VS40" t="n"/>
      <c s="588" r="VT40" t="n"/>
      <c s="588" r="VU40" t="n"/>
      <c s="588" r="VV40" t="n"/>
      <c s="588" r="VW40" t="n"/>
      <c s="588" r="VX40" t="n"/>
      <c s="588" r="VY40" t="n"/>
      <c s="588" r="VZ40" t="n"/>
      <c s="588" r="WA40" t="n"/>
      <c s="588" r="WB40" t="n"/>
      <c s="588" r="WC40" t="n"/>
      <c s="588" r="WD40" t="n"/>
      <c s="588" r="WE40" t="n"/>
      <c s="588" r="WF40" t="n"/>
      <c s="588" r="WG40" t="n"/>
      <c s="588" r="WH40" t="n"/>
      <c s="588" r="WI40" t="n"/>
      <c s="588" r="WJ40" t="n"/>
      <c s="588" r="WK40" t="n"/>
      <c s="588" r="WL40" t="n"/>
      <c s="588" r="WM40" t="n"/>
      <c s="588" r="WN40" t="n"/>
      <c s="588" r="WO40" t="n"/>
      <c s="588" r="WP40" t="n"/>
      <c s="588" r="WQ40" t="n"/>
      <c s="588" r="WR40" t="n"/>
      <c s="588" r="WS40" t="n"/>
      <c s="588" r="WT40" t="n"/>
      <c s="588" r="WU40" t="n"/>
      <c s="588" r="WV40" t="n"/>
      <c s="588" r="WW40" t="n"/>
      <c s="588" r="WX40" t="n"/>
      <c s="588" r="WY40" t="n"/>
      <c s="588" r="WZ40" t="n"/>
      <c s="588" r="XA40" t="n"/>
      <c s="588" r="XB40" t="n"/>
      <c s="588" r="XC40" t="n"/>
      <c s="588" r="XD40" t="n"/>
      <c s="588" r="XE40" t="n"/>
      <c s="588" r="XF40" t="n"/>
      <c s="588" r="XG40" t="n"/>
      <c s="588" r="XH40" t="n"/>
      <c s="588" r="XI40" t="n"/>
      <c s="588" r="XJ40" t="n"/>
      <c s="588" r="XK40" t="n"/>
      <c s="588" r="XL40" t="n"/>
      <c s="588" r="XM40" t="n"/>
      <c s="588" r="XN40" t="n"/>
      <c s="588" r="XO40" t="n"/>
      <c s="588" r="XP40" t="n"/>
      <c s="588" r="XQ40" t="n"/>
      <c s="588" r="XR40" t="n"/>
      <c s="588" r="XS40" t="n"/>
      <c s="588" r="XT40" t="n"/>
      <c s="588" r="XU40" t="n"/>
      <c s="588" r="XV40" t="n"/>
      <c s="588" r="XW40" t="n"/>
      <c s="588" r="XX40" t="n"/>
      <c s="588" r="XY40" t="n"/>
      <c s="588" r="XZ40" t="n"/>
      <c s="588" r="YA40" t="n"/>
      <c s="588" r="YB40" t="n"/>
      <c s="588" r="YC40" t="n"/>
      <c s="588" r="YD40" t="n"/>
      <c s="588" r="YE40" t="n"/>
      <c s="588" r="YF40" t="n"/>
      <c s="588" r="YG40" t="n"/>
      <c s="588" r="YH40" t="n"/>
      <c s="588" r="YI40" t="n"/>
      <c s="588" r="YJ40" t="n"/>
      <c s="588" r="YK40" t="n"/>
      <c s="588" r="YL40" t="n"/>
      <c s="588" r="YM40" t="n"/>
      <c s="588" r="YN40" t="n"/>
      <c s="588" r="YO40" t="n"/>
      <c s="588" r="YP40" t="n"/>
      <c s="588" r="YQ40" t="n"/>
      <c s="588" r="YR40" t="n"/>
      <c s="588" r="YS40" t="n"/>
      <c s="588" r="YT40" t="n"/>
      <c s="588" r="YU40" t="n"/>
      <c s="588" r="YV40" t="n"/>
      <c s="588" r="YW40" t="n"/>
      <c s="588" r="YX40" t="n"/>
      <c s="588" r="YY40" t="n"/>
      <c s="588" r="YZ40" t="n"/>
      <c s="588" r="ZA40" t="n"/>
      <c s="588" r="ZB40" t="n"/>
      <c s="588" r="ZC40" t="n"/>
      <c s="588" r="ZD40" t="n"/>
      <c s="588" r="ZE40" t="n"/>
      <c s="588" r="ZF40" t="n"/>
      <c s="588" r="ZG40" t="n"/>
      <c s="588" r="ZH40" t="n"/>
      <c s="588" r="ZI40" t="n"/>
      <c s="588" r="ZJ40" t="n"/>
      <c s="588" r="ZK40" t="n"/>
      <c s="588" r="ZL40" t="n"/>
      <c s="588" r="ZM40" t="n"/>
      <c s="588" r="ZN40" t="n"/>
      <c s="588" r="ZO40" t="n"/>
      <c s="588" r="ZP40" t="n"/>
      <c s="588" r="ZQ40" t="n"/>
      <c s="588" r="ZR40" t="n"/>
      <c s="588" r="ZS40" t="n"/>
      <c s="588" r="ZT40" t="n"/>
      <c s="588" r="ZU40" t="n"/>
      <c s="588" r="ZV40" t="n"/>
      <c s="588" r="ZW40" t="n"/>
      <c s="588" r="ZX40" t="n"/>
      <c s="588" r="ZY40" t="n"/>
      <c s="588" r="ZZ40" t="n"/>
      <c s="588" r="AAA40" t="n"/>
      <c s="588" r="AAB40" t="n"/>
      <c s="588" r="AAC40" t="n"/>
      <c s="588" r="AAD40" t="n"/>
      <c s="588" r="AAE40" t="n"/>
      <c s="588" r="AAF40" t="n"/>
      <c s="588" r="AAG40" t="n"/>
      <c s="588" r="AAH40" t="n"/>
      <c s="588" r="AAI40" t="n"/>
      <c s="588" r="AAJ40" t="n"/>
      <c s="588" r="AAK40" t="n"/>
      <c s="588" r="AAL40" t="n"/>
      <c s="588" r="AAM40" t="n"/>
      <c s="588" r="AAN40" t="n"/>
      <c s="588" r="AAO40" t="n"/>
      <c s="588" r="AAP40" t="n"/>
      <c s="588" r="AAQ40" t="n"/>
      <c s="588" r="AAR40" t="n"/>
      <c s="588" r="AAS40" t="n"/>
      <c s="588" r="AAT40" t="n"/>
      <c s="588" r="AAU40" t="n"/>
      <c s="588" r="AAV40" t="n"/>
      <c s="588" r="AAW40" t="n"/>
      <c s="588" r="AAX40" t="n"/>
      <c s="588" r="AAY40" t="n"/>
      <c s="588" r="AAZ40" t="n"/>
      <c s="588" r="ABA40" t="n"/>
      <c s="588" r="ABB40" t="n"/>
      <c s="588" r="ABC40" t="n"/>
      <c s="588" r="ABD40" t="n"/>
      <c s="588" r="ABE40" t="n"/>
      <c s="588" r="ABF40" t="n"/>
      <c s="588" r="ABG40" t="n"/>
      <c s="588" r="ABH40" t="n"/>
      <c s="588" r="ABI40" t="n"/>
      <c s="588" r="ABJ40" t="n"/>
      <c s="588" r="ABK40" t="n"/>
      <c s="588" r="ABL40" t="n"/>
      <c s="588" r="ABM40" t="n"/>
      <c s="588" r="ABN40" t="n"/>
      <c s="588" r="ABO40" t="n"/>
      <c s="588" r="ABP40" t="n"/>
      <c s="588" r="ABQ40" t="n"/>
      <c s="588" r="ABR40" t="n"/>
      <c s="588" r="ABS40" t="n"/>
      <c s="588" r="ABT40" t="n"/>
      <c s="588" r="ABU40" t="n"/>
      <c s="588" r="ABV40" t="n"/>
      <c s="588" r="ABW40" t="n"/>
      <c s="588" r="ABX40" t="n"/>
      <c s="588" r="ABY40" t="n"/>
      <c s="588" r="ABZ40" t="n"/>
      <c s="588" r="ACA40" t="n"/>
      <c s="588" r="ACB40" t="n"/>
      <c s="588" r="ACC40" t="n"/>
      <c s="588" r="ACD40" t="n"/>
      <c s="588" r="ACE40" t="n"/>
      <c s="588" r="ACF40" t="n"/>
      <c s="588" r="ACG40" t="n"/>
      <c s="588" r="ACH40" t="n"/>
      <c s="588" r="ACI40" t="n"/>
      <c s="588" r="ACJ40" t="n"/>
      <c s="588" r="ACK40" t="n"/>
      <c s="588" r="ACL40" t="n"/>
      <c s="588" r="ACM40" t="n"/>
      <c s="588" r="ACN40" t="n"/>
      <c s="588" r="ACO40" t="n"/>
      <c s="588" r="ACP40" t="n"/>
      <c s="588" r="ACQ40" t="n"/>
      <c s="588" r="ACR40" t="n"/>
      <c s="588" r="ACS40" t="n"/>
      <c s="588" r="ACT40" t="n"/>
      <c s="588" r="ACU40" t="n"/>
      <c s="588" r="ACV40" t="n"/>
      <c s="588" r="ACW40" t="n"/>
      <c s="588" r="ACX40" t="n"/>
      <c s="588" r="ACY40" t="n"/>
      <c s="588" r="ACZ40" t="n"/>
      <c s="588" r="ADA40" t="n"/>
      <c s="588" r="ADB40" t="n"/>
      <c s="588" r="ADC40" t="n"/>
      <c s="588" r="ADD40" t="n"/>
      <c s="588" r="ADE40" t="n"/>
      <c s="588" r="ADF40" t="n"/>
      <c s="588" r="ADG40" t="n"/>
      <c s="588" r="ADH40" t="n"/>
      <c s="588" r="ADI40" t="n"/>
      <c s="588" r="ADJ40" t="n"/>
      <c s="588" r="ADK40" t="n"/>
      <c s="588" r="ADL40" t="n"/>
      <c s="588" r="ADM40" t="n"/>
      <c s="588" r="ADN40" t="n"/>
      <c s="588" r="ADO40" t="n"/>
      <c s="588" r="ADP40" t="n"/>
      <c s="588" r="ADQ40" t="n"/>
      <c s="588" r="ADR40" t="n"/>
      <c s="588" r="ADS40" t="n"/>
      <c s="588" r="ADT40" t="n"/>
      <c s="588" r="ADU40" t="n"/>
      <c s="588" r="ADV40" t="n"/>
      <c s="588" r="ADW40" t="n"/>
      <c s="588" r="ADX40" t="n"/>
      <c s="588" r="ADY40" t="n"/>
      <c s="588" r="ADZ40" t="n"/>
      <c s="588" r="AEA40" t="n"/>
      <c s="588" r="AEB40" t="n"/>
      <c s="588" r="AEC40" t="n"/>
      <c s="588" r="AED40" t="n"/>
      <c s="588" r="AEE40" t="n"/>
      <c s="588" r="AEF40" t="n"/>
      <c s="588" r="AEG40" t="n"/>
      <c s="588" r="AEH40" t="n"/>
      <c s="588" r="AEI40" t="n"/>
      <c s="588" r="AEJ40" t="n"/>
      <c s="588" r="AEK40" t="n"/>
      <c s="588" r="AEL40" t="n"/>
      <c s="588" r="AEM40" t="n"/>
      <c s="588" r="AEN40" t="n"/>
      <c s="588" r="AEO40" t="n"/>
      <c s="588" r="AEP40" t="n"/>
      <c s="588" r="AEQ40" t="n"/>
      <c s="588" r="AER40" t="n"/>
      <c s="588" r="AES40" t="n"/>
      <c s="588" r="AET40" t="n"/>
      <c s="588" r="AEU40" t="n"/>
      <c s="588" r="AEV40" t="n"/>
      <c s="588" r="AEW40" t="n"/>
      <c s="588" r="AEX40" t="n"/>
      <c s="588" r="AEY40" t="n"/>
      <c s="588" r="AEZ40" t="n"/>
      <c s="588" r="AFA40" t="n"/>
      <c s="588" r="AFB40" t="n"/>
      <c s="588" r="AFC40" t="n"/>
      <c s="588" r="AFD40" t="n"/>
      <c s="588" r="AFE40" t="n"/>
      <c s="588" r="AFF40" t="n"/>
      <c s="588" r="AFG40" t="n"/>
      <c s="588" r="AFH40" t="n"/>
      <c s="588" r="AFI40" t="n"/>
      <c s="588" r="AFJ40" t="n"/>
      <c s="588" r="AFK40" t="n"/>
      <c s="588" r="AFL40" t="n"/>
      <c s="588" r="AFM40" t="n"/>
      <c s="588" r="AFN40" t="n"/>
      <c s="588" r="AFO40" t="n"/>
      <c s="588" r="AFP40" t="n"/>
      <c s="588" r="AFQ40" t="n"/>
      <c s="588" r="AFR40" t="n"/>
      <c s="588" r="AFS40" t="n"/>
      <c s="588" r="AFT40" t="n"/>
      <c s="588" r="AFU40" t="n"/>
      <c s="588" r="AFV40" t="n"/>
      <c s="588" r="AFW40" t="n"/>
      <c s="588" r="AFX40" t="n"/>
      <c s="588" r="AFY40" t="n"/>
      <c s="588" r="AFZ40" t="n"/>
      <c s="588" r="AGA40" t="n"/>
      <c s="588" r="AGB40" t="n"/>
      <c s="588" r="AGC40" t="n"/>
      <c s="588" r="AGD40" t="n"/>
      <c s="588" r="AGE40" t="n"/>
      <c s="588" r="AGF40" t="n"/>
      <c s="588" r="AGG40" t="n"/>
      <c s="588" r="AGH40" t="n"/>
      <c s="588" r="AGI40" t="n"/>
      <c s="588" r="AGJ40" t="n"/>
      <c s="588" r="AGK40" t="n"/>
      <c s="588" r="AGL40" t="n"/>
      <c s="588" r="AGM40" t="n"/>
      <c s="588" r="AGN40" t="n"/>
      <c s="588" r="AGO40" t="n"/>
      <c s="588" r="AGP40" t="n"/>
      <c s="588" r="AGQ40" t="n"/>
      <c s="588" r="AGR40" t="n"/>
      <c s="588" r="AGS40" t="n"/>
      <c s="588" r="AGT40" t="n"/>
      <c s="588" r="AGU40" t="n"/>
      <c s="588" r="AGV40" t="n"/>
      <c s="588" r="AGW40" t="n"/>
      <c s="588" r="AGX40" t="n"/>
      <c s="588" r="AGY40" t="n"/>
      <c s="588" r="AGZ40" t="n"/>
      <c s="588" r="AHA40" t="n"/>
      <c s="588" r="AHB40" t="n"/>
      <c s="588" r="AHC40" t="n"/>
      <c s="588" r="AHD40" t="n"/>
      <c s="588" r="AHE40" t="n"/>
      <c s="588" r="AHF40" t="n"/>
      <c s="588" r="AHG40" t="n"/>
      <c s="588" r="AHH40" t="n"/>
      <c s="588" r="AHI40" t="n"/>
      <c s="588" r="AHJ40" t="n"/>
      <c s="588" r="AHK40" t="n"/>
      <c s="588" r="AHL40" t="n"/>
      <c s="588" r="AHM40" t="n"/>
      <c s="588" r="AHN40" t="n"/>
      <c s="588" r="AHO40" t="n"/>
      <c s="588" r="AHP40" t="n"/>
      <c s="588" r="AHQ40" t="n"/>
      <c s="588" r="AHR40" t="n"/>
      <c s="588" r="AHS40" t="n"/>
      <c s="588" r="AHT40" t="n"/>
      <c s="588" r="AHU40" t="n"/>
      <c s="588" r="AHV40" t="n"/>
      <c s="588" r="AHW40" t="n"/>
      <c s="588" r="AHX40" t="n"/>
      <c s="588" r="AHY40" t="n"/>
      <c s="588" r="AHZ40" t="n"/>
      <c s="588" r="AIA40" t="n"/>
      <c s="588" r="AIB40" t="n"/>
      <c s="588" r="AIC40" t="n"/>
      <c s="588" r="AID40" t="n"/>
      <c s="588" r="AIE40" t="n"/>
      <c s="588" r="AIF40" t="n"/>
      <c s="588" r="AIG40" t="n"/>
      <c s="588" r="AIH40" t="n"/>
      <c s="588" r="AII40" t="n"/>
      <c s="588" r="AIJ40" t="n"/>
      <c s="588" r="AIK40" t="n"/>
      <c s="588" r="AIL40" t="n"/>
      <c s="588" r="AIM40" t="n"/>
      <c s="588" r="AIN40" t="n"/>
      <c s="588" r="AIO40" t="n"/>
      <c s="588" r="AIP40" t="n"/>
      <c s="588" r="AIQ40" t="n"/>
      <c s="588" r="AIR40" t="n"/>
      <c s="588" r="AIS40" t="n"/>
      <c s="588" r="AIT40" t="n"/>
      <c s="588" r="AIU40" t="n"/>
      <c s="588" r="AIV40" t="n"/>
      <c s="588" r="AIW40" t="n"/>
      <c s="588" r="AIX40" t="n"/>
      <c s="588" r="AIY40" t="n"/>
      <c s="588" r="AIZ40" t="n"/>
      <c s="588" r="AJA40" t="n"/>
      <c s="588" r="AJB40" t="n"/>
      <c s="588" r="AJC40" t="n"/>
      <c s="588" r="AJD40" t="n"/>
      <c s="588" r="AJE40" t="n"/>
      <c s="588" r="AJF40" t="n"/>
      <c s="588" r="AJG40" t="n"/>
      <c s="588" r="AJH40" t="n"/>
      <c s="588" r="AJI40" t="n"/>
      <c s="588" r="AJJ40" t="n"/>
      <c s="588" r="AJK40" t="n"/>
      <c s="588" r="AJL40" t="n"/>
      <c s="588" r="AJM40" t="n"/>
      <c s="588" r="AJN40" t="n"/>
      <c s="588" r="AJO40" t="n"/>
      <c s="588" r="AJP40" t="n"/>
      <c s="588" r="AJQ40" t="n"/>
      <c s="588" r="AJR40" t="n"/>
      <c s="588" r="AJS40" t="n"/>
      <c s="588" r="AJT40" t="n"/>
      <c s="588" r="AJU40" t="n"/>
      <c s="588" r="AJV40" t="n"/>
      <c s="588" r="AJW40" t="n"/>
      <c s="588" r="AJX40" t="n"/>
      <c s="588" r="AJY40" t="n"/>
      <c s="588" r="AJZ40" t="n"/>
      <c s="588" r="AKA40" t="n"/>
      <c s="588" r="AKB40" t="n"/>
      <c s="588" r="AKC40" t="n"/>
      <c s="588" r="AKD40" t="n"/>
      <c s="588" r="AKE40" t="n"/>
      <c s="588" r="AKF40" t="n"/>
      <c s="588" r="AKG40" t="n"/>
      <c s="588" r="AKH40" t="n"/>
      <c s="588" r="AKI40" t="n"/>
      <c s="588" r="AKJ40" t="n"/>
      <c s="588" r="AKK40" t="n"/>
      <c s="588" r="AKL40" t="n"/>
      <c s="588" r="AKM40" t="n"/>
      <c s="588" r="AKN40" t="n"/>
      <c s="588" r="AKO40" t="n"/>
      <c s="588" r="AKP40" t="n"/>
      <c s="588" r="AKQ40" t="n"/>
      <c s="588" r="AKR40" t="n"/>
      <c s="588" r="AKS40" t="n"/>
      <c s="588" r="AKT40" t="n"/>
      <c s="588" r="AKU40" t="n"/>
      <c s="588" r="AKV40" t="n"/>
      <c s="588" r="AKW40" t="n"/>
      <c s="588" r="AKX40" t="n"/>
      <c s="588" r="AKY40" t="n"/>
      <c s="588" r="AKZ40" t="n"/>
      <c s="588" r="ALA40" t="n"/>
      <c s="588" r="ALB40" t="n"/>
      <c s="588" r="ALC40" t="n"/>
      <c s="588" r="ALD40" t="n"/>
      <c s="588" r="ALE40" t="n"/>
      <c s="588" r="ALF40" t="n"/>
      <c s="588" r="ALG40" t="n"/>
      <c s="588" r="ALH40" t="n"/>
      <c s="588" r="ALI40" t="n"/>
      <c s="588" r="ALJ40" t="n"/>
      <c s="588" r="ALK40" t="n"/>
      <c s="588" r="ALL40" t="n"/>
      <c s="588" r="ALM40" t="n"/>
      <c s="588" r="ALN40" t="n"/>
      <c s="588" r="ALO40" t="n"/>
      <c s="588" r="ALP40" t="n"/>
      <c s="588" r="ALQ40" t="n"/>
      <c s="588" r="ALR40" t="n"/>
      <c s="588" r="ALS40" t="n"/>
      <c s="588" r="ALT40" t="n"/>
      <c s="588" r="ALU40" t="n"/>
      <c s="588" r="ALV40" t="n"/>
      <c s="588" r="ALW40" t="n"/>
      <c s="588" r="ALX40" t="n"/>
      <c s="588" r="ALY40" t="n"/>
      <c s="588" r="ALZ40" t="n"/>
      <c s="588" r="AMA40" t="n"/>
      <c s="588" r="AMB40" t="n"/>
      <c s="588" r="AMC40" t="n"/>
      <c s="588" r="AMD40" t="n"/>
      <c s="588" r="AME40" t="n"/>
      <c s="588" r="AMF40" t="n"/>
      <c s="588" r="AMG40" t="n"/>
      <c s="588" r="AMH40" t="n"/>
      <c s="588" r="AMI40" t="n"/>
      <c s="588" r="AMJ40" t="n"/>
    </row>
    <row customHeight="1" s="737" r="41" ht="16.5" spans="1:1024">
      <c s="644" r="A41" t="s">
        <v>835</v>
      </c>
      <c s="323" r="B41" t="s">
        <v>21</v>
      </c>
      <c s="636" r="C41">
        <f>IF(B41="OK","SIM","NÃO")</f>
        <v/>
      </c>
      <c s="396" r="D41" t="n"/>
      <c s="279" r="E41" t="s">
        <v>2554</v>
      </c>
      <c s="553" r="F41" t="s">
        <v>4117</v>
      </c>
      <c s="243" r="G41">
        <f>VLOOKUP(H41,#REF!,1,0)</f>
        <v/>
      </c>
      <c s="629" r="H41" t="s">
        <v>4118</v>
      </c>
      <c s="632" r="I41" t="s">
        <v>832</v>
      </c>
      <c s="634" r="J41" t="s">
        <v>797</v>
      </c>
      <c s="242" r="K41" t="s">
        <v>4111</v>
      </c>
      <c s="242" r="L41" t="s">
        <v>4111</v>
      </c>
      <c s="241" r="M41" t="s">
        <v>2379</v>
      </c>
      <c s="367" r="N41" t="s">
        <v>21</v>
      </c>
      <c s="245" r="O41" t="s">
        <v>4119</v>
      </c>
      <c s="243" r="P41" t="s">
        <v>832</v>
      </c>
      <c s="243" r="Q41" t="s">
        <v>811</v>
      </c>
      <c s="637" r="R41" t="s">
        <v>478</v>
      </c>
      <c s="640" r="S41" t="n">
        <v>41221</v>
      </c>
      <c s="588" r="T41" t="n"/>
      <c s="588" r="U41" t="n"/>
      <c s="588" r="V41" t="n"/>
      <c s="588" r="W41" t="n"/>
      <c s="588" r="X41" t="n"/>
      <c s="588" r="Y41" t="n"/>
      <c s="588" r="Z41" t="n"/>
      <c s="588" r="AA41" t="n"/>
      <c s="588" r="AB41" t="n"/>
      <c s="588" r="AC41" t="n"/>
      <c s="588" r="AD41" t="n"/>
      <c s="588" r="AE41" t="n"/>
      <c s="588" r="AF41" t="n"/>
      <c s="588" r="AG41" t="n"/>
      <c s="588" r="AH41" t="n"/>
      <c s="588" r="AI41" t="n"/>
      <c s="588" r="AJ41" t="n"/>
      <c s="588" r="AK41" t="n"/>
      <c s="588" r="AL41" t="n"/>
      <c s="588" r="AM41" t="n"/>
      <c s="588" r="AN41" t="n"/>
      <c s="588" r="AO41" t="n"/>
      <c s="588" r="AP41" t="n"/>
      <c s="588" r="AQ41" t="n"/>
      <c s="588" r="AR41" t="n"/>
      <c s="588" r="AS41" t="n"/>
      <c s="588" r="AT41" t="n"/>
      <c s="588" r="AU41" t="n"/>
      <c s="588" r="AV41" t="n"/>
      <c s="588" r="AW41" t="n"/>
      <c s="588" r="AX41" t="n"/>
      <c s="588" r="AY41" t="n"/>
      <c s="588" r="AZ41" t="n"/>
      <c s="588" r="BA41" t="n"/>
      <c s="588" r="BB41" t="n"/>
      <c s="588" r="BC41" t="n"/>
      <c s="588" r="BD41" t="n"/>
      <c s="588" r="BE41" t="n"/>
      <c s="588" r="BF41" t="n"/>
      <c s="588" r="BG41" t="n"/>
      <c s="588" r="BH41" t="n"/>
      <c s="588" r="BI41" t="n"/>
      <c s="588" r="BJ41" t="n"/>
      <c s="588" r="BK41" t="n"/>
      <c s="588" r="BL41" t="n"/>
      <c s="588" r="BM41" t="n"/>
      <c s="588" r="BN41" t="n"/>
      <c s="588" r="BO41" t="n"/>
      <c s="588" r="BP41" t="n"/>
      <c s="588" r="BQ41" t="n"/>
      <c s="588" r="BR41" t="n"/>
      <c s="588" r="BS41" t="n"/>
      <c s="588" r="BT41" t="n"/>
      <c s="588" r="BU41" t="n"/>
      <c s="588" r="BV41" t="n"/>
      <c s="588" r="BW41" t="n"/>
      <c s="588" r="BX41" t="n"/>
      <c s="588" r="BY41" t="n"/>
      <c s="588" r="BZ41" t="n"/>
      <c s="588" r="CA41" t="n"/>
      <c s="588" r="CB41" t="n"/>
      <c s="588" r="CC41" t="n"/>
      <c s="588" r="CD41" t="n"/>
      <c s="588" r="CE41" t="n"/>
      <c s="588" r="CF41" t="n"/>
      <c s="588" r="CG41" t="n"/>
      <c s="588" r="CH41" t="n"/>
      <c s="588" r="CI41" t="n"/>
      <c s="588" r="CJ41" t="n"/>
      <c s="588" r="CK41" t="n"/>
      <c s="588" r="CL41" t="n"/>
      <c s="588" r="CM41" t="n"/>
      <c s="588" r="CN41" t="n"/>
      <c s="588" r="CO41" t="n"/>
      <c s="588" r="CP41" t="n"/>
      <c s="588" r="CQ41" t="n"/>
      <c s="588" r="CR41" t="n"/>
      <c s="588" r="CS41" t="n"/>
      <c s="588" r="CT41" t="n"/>
      <c s="588" r="CU41" t="n"/>
      <c s="588" r="CV41" t="n"/>
      <c s="588" r="CW41" t="n"/>
      <c s="588" r="CX41" t="n"/>
      <c s="588" r="CY41" t="n"/>
      <c s="588" r="CZ41" t="n"/>
      <c s="588" r="DA41" t="n"/>
      <c s="588" r="DB41" t="n"/>
      <c s="588" r="DC41" t="n"/>
      <c s="588" r="DD41" t="n"/>
      <c s="588" r="DE41" t="n"/>
      <c s="588" r="DF41" t="n"/>
      <c s="588" r="DG41" t="n"/>
      <c s="588" r="DH41" t="n"/>
      <c s="588" r="DI41" t="n"/>
      <c s="588" r="DJ41" t="n"/>
      <c s="588" r="DK41" t="n"/>
      <c s="588" r="DL41" t="n"/>
      <c s="588" r="DM41" t="n"/>
      <c s="588" r="DN41" t="n"/>
      <c s="588" r="DO41" t="n"/>
      <c s="588" r="DP41" t="n"/>
      <c s="588" r="DQ41" t="n"/>
      <c s="588" r="DR41" t="n"/>
      <c s="588" r="DS41" t="n"/>
      <c s="588" r="DT41" t="n"/>
      <c s="588" r="DU41" t="n"/>
      <c s="588" r="DV41" t="n"/>
      <c s="588" r="DW41" t="n"/>
      <c s="588" r="DX41" t="n"/>
      <c s="588" r="DY41" t="n"/>
      <c s="588" r="DZ41" t="n"/>
      <c s="588" r="EA41" t="n"/>
      <c s="588" r="EB41" t="n"/>
      <c s="588" r="EC41" t="n"/>
      <c s="588" r="ED41" t="n"/>
      <c s="588" r="EE41" t="n"/>
      <c s="588" r="EF41" t="n"/>
      <c s="588" r="EG41" t="n"/>
      <c s="588" r="EH41" t="n"/>
      <c s="588" r="EI41" t="n"/>
      <c s="588" r="EJ41" t="n"/>
      <c s="588" r="EK41" t="n"/>
      <c s="588" r="EL41" t="n"/>
      <c s="588" r="EM41" t="n"/>
      <c s="588" r="EN41" t="n"/>
      <c s="588" r="EO41" t="n"/>
      <c s="588" r="EP41" t="n"/>
      <c s="588" r="EQ41" t="n"/>
      <c s="588" r="ER41" t="n"/>
      <c s="588" r="ES41" t="n"/>
      <c s="588" r="ET41" t="n"/>
      <c s="588" r="EU41" t="n"/>
      <c s="588" r="EV41" t="n"/>
      <c s="588" r="EW41" t="n"/>
      <c s="588" r="EX41" t="n"/>
      <c s="588" r="EY41" t="n"/>
      <c s="588" r="EZ41" t="n"/>
      <c s="588" r="FA41" t="n"/>
      <c s="588" r="FB41" t="n"/>
      <c s="588" r="FC41" t="n"/>
      <c s="588" r="FD41" t="n"/>
      <c s="588" r="FE41" t="n"/>
      <c s="588" r="FF41" t="n"/>
      <c s="588" r="FG41" t="n"/>
      <c s="588" r="FH41" t="n"/>
      <c s="588" r="FI41" t="n"/>
      <c s="588" r="FJ41" t="n"/>
      <c s="588" r="FK41" t="n"/>
      <c s="588" r="FL41" t="n"/>
      <c s="588" r="FM41" t="n"/>
      <c s="588" r="FN41" t="n"/>
      <c s="588" r="FO41" t="n"/>
      <c s="588" r="FP41" t="n"/>
      <c s="588" r="FQ41" t="n"/>
      <c s="588" r="FR41" t="n"/>
      <c s="588" r="FS41" t="n"/>
      <c s="588" r="FT41" t="n"/>
      <c s="588" r="FU41" t="n"/>
      <c s="588" r="FV41" t="n"/>
      <c s="588" r="FW41" t="n"/>
      <c s="588" r="FX41" t="n"/>
      <c s="588" r="FY41" t="n"/>
      <c s="588" r="FZ41" t="n"/>
      <c s="588" r="GA41" t="n"/>
      <c s="588" r="GB41" t="n"/>
      <c s="588" r="GC41" t="n"/>
      <c s="588" r="GD41" t="n"/>
      <c s="588" r="GE41" t="n"/>
      <c s="588" r="GF41" t="n"/>
      <c s="588" r="GG41" t="n"/>
      <c s="588" r="GH41" t="n"/>
      <c s="588" r="GI41" t="n"/>
      <c s="588" r="GJ41" t="n"/>
      <c s="588" r="GK41" t="n"/>
      <c s="588" r="GL41" t="n"/>
      <c s="588" r="GM41" t="n"/>
      <c s="588" r="GN41" t="n"/>
      <c s="588" r="GO41" t="n"/>
      <c s="588" r="GP41" t="n"/>
      <c s="588" r="GQ41" t="n"/>
      <c s="588" r="GR41" t="n"/>
      <c s="588" r="GS41" t="n"/>
      <c s="588" r="GT41" t="n"/>
      <c s="588" r="GU41" t="n"/>
      <c s="588" r="GV41" t="n"/>
      <c s="588" r="GW41" t="n"/>
      <c s="588" r="GX41" t="n"/>
      <c s="588" r="GY41" t="n"/>
      <c s="588" r="GZ41" t="n"/>
      <c s="588" r="HA41" t="n"/>
      <c s="588" r="HB41" t="n"/>
      <c s="588" r="HC41" t="n"/>
      <c s="588" r="HD41" t="n"/>
      <c s="588" r="HE41" t="n"/>
      <c s="588" r="HF41" t="n"/>
      <c s="588" r="HG41" t="n"/>
      <c s="588" r="HH41" t="n"/>
      <c s="588" r="HI41" t="n"/>
      <c s="588" r="HJ41" t="n"/>
      <c s="588" r="HK41" t="n"/>
      <c s="588" r="HL41" t="n"/>
      <c s="588" r="HM41" t="n"/>
      <c s="588" r="HN41" t="n"/>
      <c s="588" r="HO41" t="n"/>
      <c s="588" r="HP41" t="n"/>
      <c s="588" r="HQ41" t="n"/>
      <c s="588" r="HR41" t="n"/>
      <c s="588" r="HS41" t="n"/>
      <c s="588" r="HT41" t="n"/>
      <c s="588" r="HU41" t="n"/>
      <c s="588" r="HV41" t="n"/>
      <c s="588" r="HW41" t="n"/>
      <c s="588" r="HX41" t="n"/>
      <c s="588" r="HY41" t="n"/>
      <c s="588" r="HZ41" t="n"/>
      <c s="588" r="IA41" t="n"/>
      <c s="588" r="IB41" t="n"/>
      <c s="588" r="IC41" t="n"/>
      <c s="588" r="ID41" t="n"/>
      <c s="588" r="IE41" t="n"/>
      <c s="588" r="IF41" t="n"/>
      <c s="588" r="IG41" t="n"/>
      <c s="588" r="IH41" t="n"/>
      <c s="588" r="II41" t="n"/>
      <c s="588" r="IJ41" t="n"/>
      <c s="588" r="IK41" t="n"/>
      <c s="588" r="IL41" t="n"/>
      <c s="588" r="IM41" t="n"/>
      <c s="588" r="IN41" t="n"/>
      <c s="588" r="IO41" t="n"/>
      <c s="588" r="IP41" t="n"/>
      <c s="588" r="IQ41" t="n"/>
      <c s="588" r="IR41" t="n"/>
      <c s="588" r="IS41" t="n"/>
      <c s="588" r="IT41" t="n"/>
      <c s="588" r="IU41" t="n"/>
      <c s="588" r="IV41" t="n"/>
      <c s="588" r="IW41" t="n"/>
      <c s="588" r="IX41" t="n"/>
      <c s="588" r="IY41" t="n"/>
      <c s="588" r="IZ41" t="n"/>
      <c s="588" r="JA41" t="n"/>
      <c s="588" r="JB41" t="n"/>
      <c s="588" r="JC41" t="n"/>
      <c s="588" r="JD41" t="n"/>
      <c s="588" r="JE41" t="n"/>
      <c s="588" r="JF41" t="n"/>
      <c s="588" r="JG41" t="n"/>
      <c s="588" r="JH41" t="n"/>
      <c s="588" r="JI41" t="n"/>
      <c s="588" r="JJ41" t="n"/>
      <c s="588" r="JK41" t="n"/>
      <c s="588" r="JL41" t="n"/>
      <c s="588" r="JM41" t="n"/>
      <c s="588" r="JN41" t="n"/>
      <c s="588" r="JO41" t="n"/>
      <c s="588" r="JP41" t="n"/>
      <c s="588" r="JQ41" t="n"/>
      <c s="588" r="JR41" t="n"/>
      <c s="588" r="JS41" t="n"/>
      <c s="588" r="JT41" t="n"/>
      <c s="588" r="JU41" t="n"/>
      <c s="588" r="JV41" t="n"/>
      <c s="588" r="JW41" t="n"/>
      <c s="588" r="JX41" t="n"/>
      <c s="588" r="JY41" t="n"/>
      <c s="588" r="JZ41" t="n"/>
      <c s="588" r="KA41" t="n"/>
      <c s="588" r="KB41" t="n"/>
      <c s="588" r="KC41" t="n"/>
      <c s="588" r="KD41" t="n"/>
      <c s="588" r="KE41" t="n"/>
      <c s="588" r="KF41" t="n"/>
      <c s="588" r="KG41" t="n"/>
      <c s="588" r="KH41" t="n"/>
      <c s="588" r="KI41" t="n"/>
      <c s="588" r="KJ41" t="n"/>
      <c s="588" r="KK41" t="n"/>
      <c s="588" r="KL41" t="n"/>
      <c s="588" r="KM41" t="n"/>
      <c s="588" r="KN41" t="n"/>
      <c s="588" r="KO41" t="n"/>
      <c s="588" r="KP41" t="n"/>
      <c s="588" r="KQ41" t="n"/>
      <c s="588" r="KR41" t="n"/>
      <c s="588" r="KS41" t="n"/>
      <c s="588" r="KT41" t="n"/>
      <c s="588" r="KU41" t="n"/>
      <c s="588" r="KV41" t="n"/>
      <c s="588" r="KW41" t="n"/>
      <c s="588" r="KX41" t="n"/>
      <c s="588" r="KY41" t="n"/>
      <c s="588" r="KZ41" t="n"/>
      <c s="588" r="LA41" t="n"/>
      <c s="588" r="LB41" t="n"/>
      <c s="588" r="LC41" t="n"/>
      <c s="588" r="LD41" t="n"/>
      <c s="588" r="LE41" t="n"/>
      <c s="588" r="LF41" t="n"/>
      <c s="588" r="LG41" t="n"/>
      <c s="588" r="LH41" t="n"/>
      <c s="588" r="LI41" t="n"/>
      <c s="588" r="LJ41" t="n"/>
      <c s="588" r="LK41" t="n"/>
      <c s="588" r="LL41" t="n"/>
      <c s="588" r="LM41" t="n"/>
      <c s="588" r="LN41" t="n"/>
      <c s="588" r="LO41" t="n"/>
      <c s="588" r="LP41" t="n"/>
      <c s="588" r="LQ41" t="n"/>
      <c s="588" r="LR41" t="n"/>
      <c s="588" r="LS41" t="n"/>
      <c s="588" r="LT41" t="n"/>
      <c s="588" r="LU41" t="n"/>
      <c s="588" r="LV41" t="n"/>
      <c s="588" r="LW41" t="n"/>
      <c s="588" r="LX41" t="n"/>
      <c s="588" r="LY41" t="n"/>
      <c s="588" r="LZ41" t="n"/>
      <c s="588" r="MA41" t="n"/>
      <c s="588" r="MB41" t="n"/>
      <c s="588" r="MC41" t="n"/>
      <c s="588" r="MD41" t="n"/>
      <c s="588" r="ME41" t="n"/>
      <c s="588" r="MF41" t="n"/>
      <c s="588" r="MG41" t="n"/>
      <c s="588" r="MH41" t="n"/>
      <c s="588" r="MI41" t="n"/>
      <c s="588" r="MJ41" t="n"/>
      <c s="588" r="MK41" t="n"/>
      <c s="588" r="ML41" t="n"/>
      <c s="588" r="MM41" t="n"/>
      <c s="588" r="MN41" t="n"/>
      <c s="588" r="MO41" t="n"/>
      <c s="588" r="MP41" t="n"/>
      <c s="588" r="MQ41" t="n"/>
      <c s="588" r="MR41" t="n"/>
      <c s="588" r="MS41" t="n"/>
      <c s="588" r="MT41" t="n"/>
      <c s="588" r="MU41" t="n"/>
      <c s="588" r="MV41" t="n"/>
      <c s="588" r="MW41" t="n"/>
      <c s="588" r="MX41" t="n"/>
      <c s="588" r="MY41" t="n"/>
      <c s="588" r="MZ41" t="n"/>
      <c s="588" r="NA41" t="n"/>
      <c s="588" r="NB41" t="n"/>
      <c s="588" r="NC41" t="n"/>
      <c s="588" r="ND41" t="n"/>
      <c s="588" r="NE41" t="n"/>
      <c s="588" r="NF41" t="n"/>
      <c s="588" r="NG41" t="n"/>
      <c s="588" r="NH41" t="n"/>
      <c s="588" r="NI41" t="n"/>
      <c s="588" r="NJ41" t="n"/>
      <c s="588" r="NK41" t="n"/>
      <c s="588" r="NL41" t="n"/>
      <c s="588" r="NM41" t="n"/>
      <c s="588" r="NN41" t="n"/>
      <c s="588" r="NO41" t="n"/>
      <c s="588" r="NP41" t="n"/>
      <c s="588" r="NQ41" t="n"/>
      <c s="588" r="NR41" t="n"/>
      <c s="588" r="NS41" t="n"/>
      <c s="588" r="NT41" t="n"/>
      <c s="588" r="NU41" t="n"/>
      <c s="588" r="NV41" t="n"/>
      <c s="588" r="NW41" t="n"/>
      <c s="588" r="NX41" t="n"/>
      <c s="588" r="NY41" t="n"/>
      <c s="588" r="NZ41" t="n"/>
      <c s="588" r="OA41" t="n"/>
      <c s="588" r="OB41" t="n"/>
      <c s="588" r="OC41" t="n"/>
      <c s="588" r="OD41" t="n"/>
      <c s="588" r="OE41" t="n"/>
      <c s="588" r="OF41" t="n"/>
      <c s="588" r="OG41" t="n"/>
      <c s="588" r="OH41" t="n"/>
      <c s="588" r="OI41" t="n"/>
      <c s="588" r="OJ41" t="n"/>
      <c s="588" r="OK41" t="n"/>
      <c s="588" r="OL41" t="n"/>
      <c s="588" r="OM41" t="n"/>
      <c s="588" r="ON41" t="n"/>
      <c s="588" r="OO41" t="n"/>
      <c s="588" r="OP41" t="n"/>
      <c s="588" r="OQ41" t="n"/>
      <c s="588" r="OR41" t="n"/>
      <c s="588" r="OS41" t="n"/>
      <c s="588" r="OT41" t="n"/>
      <c s="588" r="OU41" t="n"/>
      <c s="588" r="OV41" t="n"/>
      <c s="588" r="OW41" t="n"/>
      <c s="588" r="OX41" t="n"/>
      <c s="588" r="OY41" t="n"/>
      <c s="588" r="OZ41" t="n"/>
      <c s="588" r="PA41" t="n"/>
      <c s="588" r="PB41" t="n"/>
      <c s="588" r="PC41" t="n"/>
      <c s="588" r="PD41" t="n"/>
      <c s="588" r="PE41" t="n"/>
      <c s="588" r="PF41" t="n"/>
      <c s="588" r="PG41" t="n"/>
      <c s="588" r="PH41" t="n"/>
      <c s="588" r="PI41" t="n"/>
      <c s="588" r="PJ41" t="n"/>
      <c s="588" r="PK41" t="n"/>
      <c s="588" r="PL41" t="n"/>
      <c s="588" r="PM41" t="n"/>
      <c s="588" r="PN41" t="n"/>
      <c s="588" r="PO41" t="n"/>
      <c s="588" r="PP41" t="n"/>
      <c s="588" r="PQ41" t="n"/>
      <c s="588" r="PR41" t="n"/>
      <c s="588" r="PS41" t="n"/>
      <c s="588" r="PT41" t="n"/>
      <c s="588" r="PU41" t="n"/>
      <c s="588" r="PV41" t="n"/>
      <c s="588" r="PW41" t="n"/>
      <c s="588" r="PX41" t="n"/>
      <c s="588" r="PY41" t="n"/>
      <c s="588" r="PZ41" t="n"/>
      <c s="588" r="QA41" t="n"/>
      <c s="588" r="QB41" t="n"/>
      <c s="588" r="QC41" t="n"/>
      <c s="588" r="QD41" t="n"/>
      <c s="588" r="QE41" t="n"/>
      <c s="588" r="QF41" t="n"/>
      <c s="588" r="QG41" t="n"/>
      <c s="588" r="QH41" t="n"/>
      <c s="588" r="QI41" t="n"/>
      <c s="588" r="QJ41" t="n"/>
      <c s="588" r="QK41" t="n"/>
      <c s="588" r="QL41" t="n"/>
      <c s="588" r="QM41" t="n"/>
      <c s="588" r="QN41" t="n"/>
      <c s="588" r="QO41" t="n"/>
      <c s="588" r="QP41" t="n"/>
      <c s="588" r="QQ41" t="n"/>
      <c s="588" r="QR41" t="n"/>
      <c s="588" r="QS41" t="n"/>
      <c s="588" r="QT41" t="n"/>
      <c s="588" r="QU41" t="n"/>
      <c s="588" r="QV41" t="n"/>
      <c s="588" r="QW41" t="n"/>
      <c s="588" r="QX41" t="n"/>
      <c s="588" r="QY41" t="n"/>
      <c s="588" r="QZ41" t="n"/>
      <c s="588" r="RA41" t="n"/>
      <c s="588" r="RB41" t="n"/>
      <c s="588" r="RC41" t="n"/>
      <c s="588" r="RD41" t="n"/>
      <c s="588" r="RE41" t="n"/>
      <c s="588" r="RF41" t="n"/>
      <c s="588" r="RG41" t="n"/>
      <c s="588" r="RH41" t="n"/>
      <c s="588" r="RI41" t="n"/>
      <c s="588" r="RJ41" t="n"/>
      <c s="588" r="RK41" t="n"/>
      <c s="588" r="RL41" t="n"/>
      <c s="588" r="RM41" t="n"/>
      <c s="588" r="RN41" t="n"/>
      <c s="588" r="RO41" t="n"/>
      <c s="588" r="RP41" t="n"/>
      <c s="588" r="RQ41" t="n"/>
      <c s="588" r="RR41" t="n"/>
      <c s="588" r="RS41" t="n"/>
      <c s="588" r="RT41" t="n"/>
      <c s="588" r="RU41" t="n"/>
      <c s="588" r="RV41" t="n"/>
      <c s="588" r="RW41" t="n"/>
      <c s="588" r="RX41" t="n"/>
      <c s="588" r="RY41" t="n"/>
      <c s="588" r="RZ41" t="n"/>
      <c s="588" r="SA41" t="n"/>
      <c s="588" r="SB41" t="n"/>
      <c s="588" r="SC41" t="n"/>
      <c s="588" r="SD41" t="n"/>
      <c s="588" r="SE41" t="n"/>
      <c s="588" r="SF41" t="n"/>
      <c s="588" r="SG41" t="n"/>
      <c s="588" r="SH41" t="n"/>
      <c s="588" r="SI41" t="n"/>
      <c s="588" r="SJ41" t="n"/>
      <c s="588" r="SK41" t="n"/>
      <c s="588" r="SL41" t="n"/>
      <c s="588" r="SM41" t="n"/>
      <c s="588" r="SN41" t="n"/>
      <c s="588" r="SO41" t="n"/>
      <c s="588" r="SP41" t="n"/>
      <c s="588" r="SQ41" t="n"/>
      <c s="588" r="SR41" t="n"/>
      <c s="588" r="SS41" t="n"/>
      <c s="588" r="ST41" t="n"/>
      <c s="588" r="SU41" t="n"/>
      <c s="588" r="SV41" t="n"/>
      <c s="588" r="SW41" t="n"/>
      <c s="588" r="SX41" t="n"/>
      <c s="588" r="SY41" t="n"/>
      <c s="588" r="SZ41" t="n"/>
      <c s="588" r="TA41" t="n"/>
      <c s="588" r="TB41" t="n"/>
      <c s="588" r="TC41" t="n"/>
      <c s="588" r="TD41" t="n"/>
      <c s="588" r="TE41" t="n"/>
      <c s="588" r="TF41" t="n"/>
      <c s="588" r="TG41" t="n"/>
      <c s="588" r="TH41" t="n"/>
      <c s="588" r="TI41" t="n"/>
      <c s="588" r="TJ41" t="n"/>
      <c s="588" r="TK41" t="n"/>
      <c s="588" r="TL41" t="n"/>
      <c s="588" r="TM41" t="n"/>
      <c s="588" r="TN41" t="n"/>
      <c s="588" r="TO41" t="n"/>
      <c s="588" r="TP41" t="n"/>
      <c s="588" r="TQ41" t="n"/>
      <c s="588" r="TR41" t="n"/>
      <c s="588" r="TS41" t="n"/>
      <c s="588" r="TT41" t="n"/>
      <c s="588" r="TU41" t="n"/>
      <c s="588" r="TV41" t="n"/>
      <c s="588" r="TW41" t="n"/>
      <c s="588" r="TX41" t="n"/>
      <c s="588" r="TY41" t="n"/>
      <c s="588" r="TZ41" t="n"/>
      <c s="588" r="UA41" t="n"/>
      <c s="588" r="UB41" t="n"/>
      <c s="588" r="UC41" t="n"/>
      <c s="588" r="UD41" t="n"/>
      <c s="588" r="UE41" t="n"/>
      <c s="588" r="UF41" t="n"/>
      <c s="588" r="UG41" t="n"/>
      <c s="588" r="UH41" t="n"/>
      <c s="588" r="UI41" t="n"/>
      <c s="588" r="UJ41" t="n"/>
      <c s="588" r="UK41" t="n"/>
      <c s="588" r="UL41" t="n"/>
      <c s="588" r="UM41" t="n"/>
      <c s="588" r="UN41" t="n"/>
      <c s="588" r="UO41" t="n"/>
      <c s="588" r="UP41" t="n"/>
      <c s="588" r="UQ41" t="n"/>
      <c s="588" r="UR41" t="n"/>
      <c s="588" r="US41" t="n"/>
      <c s="588" r="UT41" t="n"/>
      <c s="588" r="UU41" t="n"/>
      <c s="588" r="UV41" t="n"/>
      <c s="588" r="UW41" t="n"/>
      <c s="588" r="UX41" t="n"/>
      <c s="588" r="UY41" t="n"/>
      <c s="588" r="UZ41" t="n"/>
      <c s="588" r="VA41" t="n"/>
      <c s="588" r="VB41" t="n"/>
      <c s="588" r="VC41" t="n"/>
      <c s="588" r="VD41" t="n"/>
      <c s="588" r="VE41" t="n"/>
      <c s="588" r="VF41" t="n"/>
      <c s="588" r="VG41" t="n"/>
      <c s="588" r="VH41" t="n"/>
      <c s="588" r="VI41" t="n"/>
      <c s="588" r="VJ41" t="n"/>
      <c s="588" r="VK41" t="n"/>
      <c s="588" r="VL41" t="n"/>
      <c s="588" r="VM41" t="n"/>
      <c s="588" r="VN41" t="n"/>
      <c s="588" r="VO41" t="n"/>
      <c s="588" r="VP41" t="n"/>
      <c s="588" r="VQ41" t="n"/>
      <c s="588" r="VR41" t="n"/>
      <c s="588" r="VS41" t="n"/>
      <c s="588" r="VT41" t="n"/>
      <c s="588" r="VU41" t="n"/>
      <c s="588" r="VV41" t="n"/>
      <c s="588" r="VW41" t="n"/>
      <c s="588" r="VX41" t="n"/>
      <c s="588" r="VY41" t="n"/>
      <c s="588" r="VZ41" t="n"/>
      <c s="588" r="WA41" t="n"/>
      <c s="588" r="WB41" t="n"/>
      <c s="588" r="WC41" t="n"/>
      <c s="588" r="WD41" t="n"/>
      <c s="588" r="WE41" t="n"/>
      <c s="588" r="WF41" t="n"/>
      <c s="588" r="WG41" t="n"/>
      <c s="588" r="WH41" t="n"/>
      <c s="588" r="WI41" t="n"/>
      <c s="588" r="WJ41" t="n"/>
      <c s="588" r="WK41" t="n"/>
      <c s="588" r="WL41" t="n"/>
      <c s="588" r="WM41" t="n"/>
      <c s="588" r="WN41" t="n"/>
      <c s="588" r="WO41" t="n"/>
      <c s="588" r="WP41" t="n"/>
      <c s="588" r="WQ41" t="n"/>
      <c s="588" r="WR41" t="n"/>
      <c s="588" r="WS41" t="n"/>
      <c s="588" r="WT41" t="n"/>
      <c s="588" r="WU41" t="n"/>
      <c s="588" r="WV41" t="n"/>
      <c s="588" r="WW41" t="n"/>
      <c s="588" r="WX41" t="n"/>
      <c s="588" r="WY41" t="n"/>
      <c s="588" r="WZ41" t="n"/>
      <c s="588" r="XA41" t="n"/>
      <c s="588" r="XB41" t="n"/>
      <c s="588" r="XC41" t="n"/>
      <c s="588" r="XD41" t="n"/>
      <c s="588" r="XE41" t="n"/>
      <c s="588" r="XF41" t="n"/>
      <c s="588" r="XG41" t="n"/>
      <c s="588" r="XH41" t="n"/>
      <c s="588" r="XI41" t="n"/>
      <c s="588" r="XJ41" t="n"/>
      <c s="588" r="XK41" t="n"/>
      <c s="588" r="XL41" t="n"/>
      <c s="588" r="XM41" t="n"/>
      <c s="588" r="XN41" t="n"/>
      <c s="588" r="XO41" t="n"/>
      <c s="588" r="XP41" t="n"/>
      <c s="588" r="XQ41" t="n"/>
      <c s="588" r="XR41" t="n"/>
      <c s="588" r="XS41" t="n"/>
      <c s="588" r="XT41" t="n"/>
      <c s="588" r="XU41" t="n"/>
      <c s="588" r="XV41" t="n"/>
      <c s="588" r="XW41" t="n"/>
      <c s="588" r="XX41" t="n"/>
      <c s="588" r="XY41" t="n"/>
      <c s="588" r="XZ41" t="n"/>
      <c s="588" r="YA41" t="n"/>
      <c s="588" r="YB41" t="n"/>
      <c s="588" r="YC41" t="n"/>
      <c s="588" r="YD41" t="n"/>
      <c s="588" r="YE41" t="n"/>
      <c s="588" r="YF41" t="n"/>
      <c s="588" r="YG41" t="n"/>
      <c s="588" r="YH41" t="n"/>
      <c s="588" r="YI41" t="n"/>
      <c s="588" r="YJ41" t="n"/>
      <c s="588" r="YK41" t="n"/>
      <c s="588" r="YL41" t="n"/>
      <c s="588" r="YM41" t="n"/>
      <c s="588" r="YN41" t="n"/>
      <c s="588" r="YO41" t="n"/>
      <c s="588" r="YP41" t="n"/>
      <c s="588" r="YQ41" t="n"/>
      <c s="588" r="YR41" t="n"/>
      <c s="588" r="YS41" t="n"/>
      <c s="588" r="YT41" t="n"/>
      <c s="588" r="YU41" t="n"/>
      <c s="588" r="YV41" t="n"/>
      <c s="588" r="YW41" t="n"/>
      <c s="588" r="YX41" t="n"/>
      <c s="588" r="YY41" t="n"/>
      <c s="588" r="YZ41" t="n"/>
      <c s="588" r="ZA41" t="n"/>
      <c s="588" r="ZB41" t="n"/>
      <c s="588" r="ZC41" t="n"/>
      <c s="588" r="ZD41" t="n"/>
      <c s="588" r="ZE41" t="n"/>
      <c s="588" r="ZF41" t="n"/>
      <c s="588" r="ZG41" t="n"/>
      <c s="588" r="ZH41" t="n"/>
      <c s="588" r="ZI41" t="n"/>
      <c s="588" r="ZJ41" t="n"/>
      <c s="588" r="ZK41" t="n"/>
      <c s="588" r="ZL41" t="n"/>
      <c s="588" r="ZM41" t="n"/>
      <c s="588" r="ZN41" t="n"/>
      <c s="588" r="ZO41" t="n"/>
      <c s="588" r="ZP41" t="n"/>
      <c s="588" r="ZQ41" t="n"/>
      <c s="588" r="ZR41" t="n"/>
      <c s="588" r="ZS41" t="n"/>
      <c s="588" r="ZT41" t="n"/>
      <c s="588" r="ZU41" t="n"/>
      <c s="588" r="ZV41" t="n"/>
      <c s="588" r="ZW41" t="n"/>
      <c s="588" r="ZX41" t="n"/>
      <c s="588" r="ZY41" t="n"/>
      <c s="588" r="ZZ41" t="n"/>
      <c s="588" r="AAA41" t="n"/>
      <c s="588" r="AAB41" t="n"/>
      <c s="588" r="AAC41" t="n"/>
      <c s="588" r="AAD41" t="n"/>
      <c s="588" r="AAE41" t="n"/>
      <c s="588" r="AAF41" t="n"/>
      <c s="588" r="AAG41" t="n"/>
      <c s="588" r="AAH41" t="n"/>
      <c s="588" r="AAI41" t="n"/>
      <c s="588" r="AAJ41" t="n"/>
      <c s="588" r="AAK41" t="n"/>
      <c s="588" r="AAL41" t="n"/>
      <c s="588" r="AAM41" t="n"/>
      <c s="588" r="AAN41" t="n"/>
      <c s="588" r="AAO41" t="n"/>
      <c s="588" r="AAP41" t="n"/>
      <c s="588" r="AAQ41" t="n"/>
      <c s="588" r="AAR41" t="n"/>
      <c s="588" r="AAS41" t="n"/>
      <c s="588" r="AAT41" t="n"/>
      <c s="588" r="AAU41" t="n"/>
      <c s="588" r="AAV41" t="n"/>
      <c s="588" r="AAW41" t="n"/>
      <c s="588" r="AAX41" t="n"/>
      <c s="588" r="AAY41" t="n"/>
      <c s="588" r="AAZ41" t="n"/>
      <c s="588" r="ABA41" t="n"/>
      <c s="588" r="ABB41" t="n"/>
      <c s="588" r="ABC41" t="n"/>
      <c s="588" r="ABD41" t="n"/>
      <c s="588" r="ABE41" t="n"/>
      <c s="588" r="ABF41" t="n"/>
      <c s="588" r="ABG41" t="n"/>
      <c s="588" r="ABH41" t="n"/>
      <c s="588" r="ABI41" t="n"/>
      <c s="588" r="ABJ41" t="n"/>
      <c s="588" r="ABK41" t="n"/>
      <c s="588" r="ABL41" t="n"/>
      <c s="588" r="ABM41" t="n"/>
      <c s="588" r="ABN41" t="n"/>
      <c s="588" r="ABO41" t="n"/>
      <c s="588" r="ABP41" t="n"/>
      <c s="588" r="ABQ41" t="n"/>
      <c s="588" r="ABR41" t="n"/>
      <c s="588" r="ABS41" t="n"/>
      <c s="588" r="ABT41" t="n"/>
      <c s="588" r="ABU41" t="n"/>
      <c s="588" r="ABV41" t="n"/>
      <c s="588" r="ABW41" t="n"/>
      <c s="588" r="ABX41" t="n"/>
      <c s="588" r="ABY41" t="n"/>
      <c s="588" r="ABZ41" t="n"/>
      <c s="588" r="ACA41" t="n"/>
      <c s="588" r="ACB41" t="n"/>
      <c s="588" r="ACC41" t="n"/>
      <c s="588" r="ACD41" t="n"/>
      <c s="588" r="ACE41" t="n"/>
      <c s="588" r="ACF41" t="n"/>
      <c s="588" r="ACG41" t="n"/>
      <c s="588" r="ACH41" t="n"/>
      <c s="588" r="ACI41" t="n"/>
      <c s="588" r="ACJ41" t="n"/>
      <c s="588" r="ACK41" t="n"/>
      <c s="588" r="ACL41" t="n"/>
      <c s="588" r="ACM41" t="n"/>
      <c s="588" r="ACN41" t="n"/>
      <c s="588" r="ACO41" t="n"/>
      <c s="588" r="ACP41" t="n"/>
      <c s="588" r="ACQ41" t="n"/>
      <c s="588" r="ACR41" t="n"/>
      <c s="588" r="ACS41" t="n"/>
      <c s="588" r="ACT41" t="n"/>
      <c s="588" r="ACU41" t="n"/>
      <c s="588" r="ACV41" t="n"/>
      <c s="588" r="ACW41" t="n"/>
      <c s="588" r="ACX41" t="n"/>
      <c s="588" r="ACY41" t="n"/>
      <c s="588" r="ACZ41" t="n"/>
      <c s="588" r="ADA41" t="n"/>
      <c s="588" r="ADB41" t="n"/>
      <c s="588" r="ADC41" t="n"/>
      <c s="588" r="ADD41" t="n"/>
      <c s="588" r="ADE41" t="n"/>
      <c s="588" r="ADF41" t="n"/>
      <c s="588" r="ADG41" t="n"/>
      <c s="588" r="ADH41" t="n"/>
      <c s="588" r="ADI41" t="n"/>
      <c s="588" r="ADJ41" t="n"/>
      <c s="588" r="ADK41" t="n"/>
      <c s="588" r="ADL41" t="n"/>
      <c s="588" r="ADM41" t="n"/>
      <c s="588" r="ADN41" t="n"/>
      <c s="588" r="ADO41" t="n"/>
      <c s="588" r="ADP41" t="n"/>
      <c s="588" r="ADQ41" t="n"/>
      <c s="588" r="ADR41" t="n"/>
      <c s="588" r="ADS41" t="n"/>
      <c s="588" r="ADT41" t="n"/>
      <c s="588" r="ADU41" t="n"/>
      <c s="588" r="ADV41" t="n"/>
      <c s="588" r="ADW41" t="n"/>
      <c s="588" r="ADX41" t="n"/>
      <c s="588" r="ADY41" t="n"/>
      <c s="588" r="ADZ41" t="n"/>
      <c s="588" r="AEA41" t="n"/>
      <c s="588" r="AEB41" t="n"/>
      <c s="588" r="AEC41" t="n"/>
      <c s="588" r="AED41" t="n"/>
      <c s="588" r="AEE41" t="n"/>
      <c s="588" r="AEF41" t="n"/>
      <c s="588" r="AEG41" t="n"/>
      <c s="588" r="AEH41" t="n"/>
      <c s="588" r="AEI41" t="n"/>
      <c s="588" r="AEJ41" t="n"/>
      <c s="588" r="AEK41" t="n"/>
      <c s="588" r="AEL41" t="n"/>
      <c s="588" r="AEM41" t="n"/>
      <c s="588" r="AEN41" t="n"/>
      <c s="588" r="AEO41" t="n"/>
      <c s="588" r="AEP41" t="n"/>
      <c s="588" r="AEQ41" t="n"/>
      <c s="588" r="AER41" t="n"/>
      <c s="588" r="AES41" t="n"/>
      <c s="588" r="AET41" t="n"/>
      <c s="588" r="AEU41" t="n"/>
      <c s="588" r="AEV41" t="n"/>
      <c s="588" r="AEW41" t="n"/>
      <c s="588" r="AEX41" t="n"/>
      <c s="588" r="AEY41" t="n"/>
      <c s="588" r="AEZ41" t="n"/>
      <c s="588" r="AFA41" t="n"/>
      <c s="588" r="AFB41" t="n"/>
      <c s="588" r="AFC41" t="n"/>
      <c s="588" r="AFD41" t="n"/>
      <c s="588" r="AFE41" t="n"/>
      <c s="588" r="AFF41" t="n"/>
      <c s="588" r="AFG41" t="n"/>
      <c s="588" r="AFH41" t="n"/>
      <c s="588" r="AFI41" t="n"/>
      <c s="588" r="AFJ41" t="n"/>
      <c s="588" r="AFK41" t="n"/>
      <c s="588" r="AFL41" t="n"/>
      <c s="588" r="AFM41" t="n"/>
      <c s="588" r="AFN41" t="n"/>
      <c s="588" r="AFO41" t="n"/>
      <c s="588" r="AFP41" t="n"/>
      <c s="588" r="AFQ41" t="n"/>
      <c s="588" r="AFR41" t="n"/>
      <c s="588" r="AFS41" t="n"/>
      <c s="588" r="AFT41" t="n"/>
      <c s="588" r="AFU41" t="n"/>
      <c s="588" r="AFV41" t="n"/>
      <c s="588" r="AFW41" t="n"/>
      <c s="588" r="AFX41" t="n"/>
      <c s="588" r="AFY41" t="n"/>
      <c s="588" r="AFZ41" t="n"/>
      <c s="588" r="AGA41" t="n"/>
      <c s="588" r="AGB41" t="n"/>
      <c s="588" r="AGC41" t="n"/>
      <c s="588" r="AGD41" t="n"/>
      <c s="588" r="AGE41" t="n"/>
      <c s="588" r="AGF41" t="n"/>
      <c s="588" r="AGG41" t="n"/>
      <c s="588" r="AGH41" t="n"/>
      <c s="588" r="AGI41" t="n"/>
      <c s="588" r="AGJ41" t="n"/>
      <c s="588" r="AGK41" t="n"/>
      <c s="588" r="AGL41" t="n"/>
      <c s="588" r="AGM41" t="n"/>
      <c s="588" r="AGN41" t="n"/>
      <c s="588" r="AGO41" t="n"/>
      <c s="588" r="AGP41" t="n"/>
      <c s="588" r="AGQ41" t="n"/>
      <c s="588" r="AGR41" t="n"/>
      <c s="588" r="AGS41" t="n"/>
      <c s="588" r="AGT41" t="n"/>
      <c s="588" r="AGU41" t="n"/>
      <c s="588" r="AGV41" t="n"/>
      <c s="588" r="AGW41" t="n"/>
      <c s="588" r="AGX41" t="n"/>
      <c s="588" r="AGY41" t="n"/>
      <c s="588" r="AGZ41" t="n"/>
      <c s="588" r="AHA41" t="n"/>
      <c s="588" r="AHB41" t="n"/>
      <c s="588" r="AHC41" t="n"/>
      <c s="588" r="AHD41" t="n"/>
      <c s="588" r="AHE41" t="n"/>
      <c s="588" r="AHF41" t="n"/>
      <c s="588" r="AHG41" t="n"/>
      <c s="588" r="AHH41" t="n"/>
      <c s="588" r="AHI41" t="n"/>
      <c s="588" r="AHJ41" t="n"/>
      <c s="588" r="AHK41" t="n"/>
      <c s="588" r="AHL41" t="n"/>
      <c s="588" r="AHM41" t="n"/>
      <c s="588" r="AHN41" t="n"/>
      <c s="588" r="AHO41" t="n"/>
      <c s="588" r="AHP41" t="n"/>
      <c s="588" r="AHQ41" t="n"/>
      <c s="588" r="AHR41" t="n"/>
      <c s="588" r="AHS41" t="n"/>
      <c s="588" r="AHT41" t="n"/>
      <c s="588" r="AHU41" t="n"/>
      <c s="588" r="AHV41" t="n"/>
      <c s="588" r="AHW41" t="n"/>
      <c s="588" r="AHX41" t="n"/>
      <c s="588" r="AHY41" t="n"/>
      <c s="588" r="AHZ41" t="n"/>
      <c s="588" r="AIA41" t="n"/>
      <c s="588" r="AIB41" t="n"/>
      <c s="588" r="AIC41" t="n"/>
      <c s="588" r="AID41" t="n"/>
      <c s="588" r="AIE41" t="n"/>
      <c s="588" r="AIF41" t="n"/>
      <c s="588" r="AIG41" t="n"/>
      <c s="588" r="AIH41" t="n"/>
      <c s="588" r="AII41" t="n"/>
      <c s="588" r="AIJ41" t="n"/>
      <c s="588" r="AIK41" t="n"/>
      <c s="588" r="AIL41" t="n"/>
      <c s="588" r="AIM41" t="n"/>
      <c s="588" r="AIN41" t="n"/>
      <c s="588" r="AIO41" t="n"/>
      <c s="588" r="AIP41" t="n"/>
      <c s="588" r="AIQ41" t="n"/>
      <c s="588" r="AIR41" t="n"/>
      <c s="588" r="AIS41" t="n"/>
      <c s="588" r="AIT41" t="n"/>
      <c s="588" r="AIU41" t="n"/>
      <c s="588" r="AIV41" t="n"/>
      <c s="588" r="AIW41" t="n"/>
      <c s="588" r="AIX41" t="n"/>
      <c s="588" r="AIY41" t="n"/>
      <c s="588" r="AIZ41" t="n"/>
      <c s="588" r="AJA41" t="n"/>
      <c s="588" r="AJB41" t="n"/>
      <c s="588" r="AJC41" t="n"/>
      <c s="588" r="AJD41" t="n"/>
      <c s="588" r="AJE41" t="n"/>
      <c s="588" r="AJF41" t="n"/>
      <c s="588" r="AJG41" t="n"/>
      <c s="588" r="AJH41" t="n"/>
      <c s="588" r="AJI41" t="n"/>
      <c s="588" r="AJJ41" t="n"/>
      <c s="588" r="AJK41" t="n"/>
      <c s="588" r="AJL41" t="n"/>
      <c s="588" r="AJM41" t="n"/>
      <c s="588" r="AJN41" t="n"/>
      <c s="588" r="AJO41" t="n"/>
      <c s="588" r="AJP41" t="n"/>
      <c s="588" r="AJQ41" t="n"/>
      <c s="588" r="AJR41" t="n"/>
      <c s="588" r="AJS41" t="n"/>
      <c s="588" r="AJT41" t="n"/>
      <c s="588" r="AJU41" t="n"/>
      <c s="588" r="AJV41" t="n"/>
      <c s="588" r="AJW41" t="n"/>
      <c s="588" r="AJX41" t="n"/>
      <c s="588" r="AJY41" t="n"/>
      <c s="588" r="AJZ41" t="n"/>
      <c s="588" r="AKA41" t="n"/>
      <c s="588" r="AKB41" t="n"/>
      <c s="588" r="AKC41" t="n"/>
      <c s="588" r="AKD41" t="n"/>
      <c s="588" r="AKE41" t="n"/>
      <c s="588" r="AKF41" t="n"/>
      <c s="588" r="AKG41" t="n"/>
      <c s="588" r="AKH41" t="n"/>
      <c s="588" r="AKI41" t="n"/>
      <c s="588" r="AKJ41" t="n"/>
      <c s="588" r="AKK41" t="n"/>
      <c s="588" r="AKL41" t="n"/>
      <c s="588" r="AKM41" t="n"/>
      <c s="588" r="AKN41" t="n"/>
      <c s="588" r="AKO41" t="n"/>
      <c s="588" r="AKP41" t="n"/>
      <c s="588" r="AKQ41" t="n"/>
      <c s="588" r="AKR41" t="n"/>
      <c s="588" r="AKS41" t="n"/>
      <c s="588" r="AKT41" t="n"/>
      <c s="588" r="AKU41" t="n"/>
      <c s="588" r="AKV41" t="n"/>
      <c s="588" r="AKW41" t="n"/>
      <c s="588" r="AKX41" t="n"/>
      <c s="588" r="AKY41" t="n"/>
      <c s="588" r="AKZ41" t="n"/>
      <c s="588" r="ALA41" t="n"/>
      <c s="588" r="ALB41" t="n"/>
      <c s="588" r="ALC41" t="n"/>
      <c s="588" r="ALD41" t="n"/>
      <c s="588" r="ALE41" t="n"/>
      <c s="588" r="ALF41" t="n"/>
      <c s="588" r="ALG41" t="n"/>
      <c s="588" r="ALH41" t="n"/>
      <c s="588" r="ALI41" t="n"/>
      <c s="588" r="ALJ41" t="n"/>
      <c s="588" r="ALK41" t="n"/>
      <c s="588" r="ALL41" t="n"/>
      <c s="588" r="ALM41" t="n"/>
      <c s="588" r="ALN41" t="n"/>
      <c s="588" r="ALO41" t="n"/>
      <c s="588" r="ALP41" t="n"/>
      <c s="588" r="ALQ41" t="n"/>
      <c s="588" r="ALR41" t="n"/>
      <c s="588" r="ALS41" t="n"/>
      <c s="588" r="ALT41" t="n"/>
      <c s="588" r="ALU41" t="n"/>
      <c s="588" r="ALV41" t="n"/>
      <c s="588" r="ALW41" t="n"/>
      <c s="588" r="ALX41" t="n"/>
      <c s="588" r="ALY41" t="n"/>
      <c s="588" r="ALZ41" t="n"/>
      <c s="588" r="AMA41" t="n"/>
      <c s="588" r="AMB41" t="n"/>
      <c s="588" r="AMC41" t="n"/>
      <c s="588" r="AMD41" t="n"/>
      <c s="588" r="AME41" t="n"/>
      <c s="588" r="AMF41" t="n"/>
      <c s="588" r="AMG41" t="n"/>
      <c s="588" r="AMH41" t="n"/>
      <c s="588" r="AMI41" t="n"/>
      <c s="588" r="AMJ41" t="n"/>
    </row>
    <row customHeight="1" s="737" r="42" ht="16.5" spans="1:1024">
      <c s="644" r="A42" t="s">
        <v>835</v>
      </c>
      <c s="323" r="B42" t="s">
        <v>21</v>
      </c>
      <c s="636" r="C42">
        <f>IF(B42="OK","SIM","NÃO")</f>
        <v/>
      </c>
      <c s="396" r="D42" t="n"/>
      <c s="279" r="E42" t="s">
        <v>4120</v>
      </c>
      <c s="553" r="F42" t="s">
        <v>1159</v>
      </c>
      <c s="243" r="G42">
        <f>VLOOKUP(H42,#REF!,1,0)</f>
        <v/>
      </c>
      <c s="629" r="H42" t="s">
        <v>4121</v>
      </c>
      <c s="632" r="I42" t="s">
        <v>838</v>
      </c>
      <c s="634" r="J42" t="s">
        <v>797</v>
      </c>
      <c s="242" r="K42" t="s">
        <v>48</v>
      </c>
      <c s="242" r="L42" t="s">
        <v>806</v>
      </c>
      <c s="241" r="M42" t="s">
        <v>1171</v>
      </c>
      <c s="367" r="N42" t="s">
        <v>21</v>
      </c>
      <c s="245" r="O42" t="s">
        <v>1172</v>
      </c>
      <c s="243" r="P42" t="s">
        <v>269</v>
      </c>
      <c s="243" r="Q42" t="s">
        <v>23</v>
      </c>
      <c s="637" r="R42" t="s">
        <v>478</v>
      </c>
      <c s="640" r="S42" t="n"/>
      <c s="588" r="T42" t="n"/>
      <c s="588" r="U42" t="n"/>
      <c s="588" r="V42" t="n"/>
      <c s="588" r="W42" t="n"/>
      <c s="588" r="X42" t="n"/>
      <c s="588" r="Y42" t="n"/>
      <c s="588" r="Z42" t="n"/>
      <c s="588" r="AA42" t="n"/>
      <c s="588" r="AB42" t="n"/>
      <c s="588" r="AC42" t="n"/>
      <c s="588" r="AD42" t="n"/>
      <c s="588" r="AE42" t="n"/>
      <c s="588" r="AF42" t="n"/>
      <c s="588" r="AG42" t="n"/>
      <c s="588" r="AH42" t="n"/>
      <c s="588" r="AI42" t="n"/>
      <c s="588" r="AJ42" t="n"/>
      <c s="588" r="AK42" t="n"/>
      <c s="588" r="AL42" t="n"/>
      <c s="588" r="AM42" t="n"/>
      <c s="588" r="AN42" t="n"/>
      <c s="588" r="AO42" t="n"/>
      <c s="588" r="AP42" t="n"/>
      <c s="588" r="AQ42" t="n"/>
      <c s="588" r="AR42" t="n"/>
      <c s="588" r="AS42" t="n"/>
      <c s="588" r="AT42" t="n"/>
      <c s="588" r="AU42" t="n"/>
      <c s="588" r="AV42" t="n"/>
      <c s="588" r="AW42" t="n"/>
      <c s="588" r="AX42" t="n"/>
      <c s="588" r="AY42" t="n"/>
      <c s="588" r="AZ42" t="n"/>
      <c s="588" r="BA42" t="n"/>
      <c s="588" r="BB42" t="n"/>
      <c s="588" r="BC42" t="n"/>
      <c s="588" r="BD42" t="n"/>
      <c s="588" r="BE42" t="n"/>
      <c s="588" r="BF42" t="n"/>
      <c s="588" r="BG42" t="n"/>
      <c s="588" r="BH42" t="n"/>
      <c s="588" r="BI42" t="n"/>
      <c s="588" r="BJ42" t="n"/>
      <c s="588" r="BK42" t="n"/>
      <c s="588" r="BL42" t="n"/>
      <c s="588" r="BM42" t="n"/>
      <c s="588" r="BN42" t="n"/>
      <c s="588" r="BO42" t="n"/>
      <c s="588" r="BP42" t="n"/>
      <c s="588" r="BQ42" t="n"/>
      <c s="588" r="BR42" t="n"/>
      <c s="588" r="BS42" t="n"/>
      <c s="588" r="BT42" t="n"/>
      <c s="588" r="BU42" t="n"/>
      <c s="588" r="BV42" t="n"/>
      <c s="588" r="BW42" t="n"/>
      <c s="588" r="BX42" t="n"/>
      <c s="588" r="BY42" t="n"/>
      <c s="588" r="BZ42" t="n"/>
      <c s="588" r="CA42" t="n"/>
      <c s="588" r="CB42" t="n"/>
      <c s="588" r="CC42" t="n"/>
      <c s="588" r="CD42" t="n"/>
      <c s="588" r="CE42" t="n"/>
      <c s="588" r="CF42" t="n"/>
      <c s="588" r="CG42" t="n"/>
      <c s="588" r="CH42" t="n"/>
      <c s="588" r="CI42" t="n"/>
      <c s="588" r="CJ42" t="n"/>
      <c s="588" r="CK42" t="n"/>
      <c s="588" r="CL42" t="n"/>
      <c s="588" r="CM42" t="n"/>
      <c s="588" r="CN42" t="n"/>
      <c s="588" r="CO42" t="n"/>
      <c s="588" r="CP42" t="n"/>
      <c s="588" r="CQ42" t="n"/>
      <c s="588" r="CR42" t="n"/>
      <c s="588" r="CS42" t="n"/>
      <c s="588" r="CT42" t="n"/>
      <c s="588" r="CU42" t="n"/>
      <c s="588" r="CV42" t="n"/>
      <c s="588" r="CW42" t="n"/>
      <c s="588" r="CX42" t="n"/>
      <c s="588" r="CY42" t="n"/>
      <c s="588" r="CZ42" t="n"/>
      <c s="588" r="DA42" t="n"/>
      <c s="588" r="DB42" t="n"/>
      <c s="588" r="DC42" t="n"/>
      <c s="588" r="DD42" t="n"/>
      <c s="588" r="DE42" t="n"/>
      <c s="588" r="DF42" t="n"/>
      <c s="588" r="DG42" t="n"/>
      <c s="588" r="DH42" t="n"/>
      <c s="588" r="DI42" t="n"/>
      <c s="588" r="DJ42" t="n"/>
      <c s="588" r="DK42" t="n"/>
      <c s="588" r="DL42" t="n"/>
      <c s="588" r="DM42" t="n"/>
      <c s="588" r="DN42" t="n"/>
      <c s="588" r="DO42" t="n"/>
      <c s="588" r="DP42" t="n"/>
      <c s="588" r="DQ42" t="n"/>
      <c s="588" r="DR42" t="n"/>
      <c s="588" r="DS42" t="n"/>
      <c s="588" r="DT42" t="n"/>
      <c s="588" r="DU42" t="n"/>
      <c s="588" r="DV42" t="n"/>
      <c s="588" r="DW42" t="n"/>
      <c s="588" r="DX42" t="n"/>
      <c s="588" r="DY42" t="n"/>
      <c s="588" r="DZ42" t="n"/>
      <c s="588" r="EA42" t="n"/>
      <c s="588" r="EB42" t="n"/>
      <c s="588" r="EC42" t="n"/>
      <c s="588" r="ED42" t="n"/>
      <c s="588" r="EE42" t="n"/>
      <c s="588" r="EF42" t="n"/>
      <c s="588" r="EG42" t="n"/>
      <c s="588" r="EH42" t="n"/>
      <c s="588" r="EI42" t="n"/>
      <c s="588" r="EJ42" t="n"/>
      <c s="588" r="EK42" t="n"/>
      <c s="588" r="EL42" t="n"/>
      <c s="588" r="EM42" t="n"/>
      <c s="588" r="EN42" t="n"/>
      <c s="588" r="EO42" t="n"/>
      <c s="588" r="EP42" t="n"/>
      <c s="588" r="EQ42" t="n"/>
      <c s="588" r="ER42" t="n"/>
      <c s="588" r="ES42" t="n"/>
      <c s="588" r="ET42" t="n"/>
      <c s="588" r="EU42" t="n"/>
      <c s="588" r="EV42" t="n"/>
      <c s="588" r="EW42" t="n"/>
      <c s="588" r="EX42" t="n"/>
      <c s="588" r="EY42" t="n"/>
      <c s="588" r="EZ42" t="n"/>
      <c s="588" r="FA42" t="n"/>
      <c s="588" r="FB42" t="n"/>
      <c s="588" r="FC42" t="n"/>
      <c s="588" r="FD42" t="n"/>
      <c s="588" r="FE42" t="n"/>
      <c s="588" r="FF42" t="n"/>
      <c s="588" r="FG42" t="n"/>
      <c s="588" r="FH42" t="n"/>
      <c s="588" r="FI42" t="n"/>
      <c s="588" r="FJ42" t="n"/>
      <c s="588" r="FK42" t="n"/>
      <c s="588" r="FL42" t="n"/>
      <c s="588" r="FM42" t="n"/>
      <c s="588" r="FN42" t="n"/>
      <c s="588" r="FO42" t="n"/>
      <c s="588" r="FP42" t="n"/>
      <c s="588" r="FQ42" t="n"/>
      <c s="588" r="FR42" t="n"/>
      <c s="588" r="FS42" t="n"/>
      <c s="588" r="FT42" t="n"/>
      <c s="588" r="FU42" t="n"/>
      <c s="588" r="FV42" t="n"/>
      <c s="588" r="FW42" t="n"/>
      <c s="588" r="FX42" t="n"/>
      <c s="588" r="FY42" t="n"/>
      <c s="588" r="FZ42" t="n"/>
      <c s="588" r="GA42" t="n"/>
      <c s="588" r="GB42" t="n"/>
      <c s="588" r="GC42" t="n"/>
      <c s="588" r="GD42" t="n"/>
      <c s="588" r="GE42" t="n"/>
      <c s="588" r="GF42" t="n"/>
      <c s="588" r="GG42" t="n"/>
      <c s="588" r="GH42" t="n"/>
      <c s="588" r="GI42" t="n"/>
      <c s="588" r="GJ42" t="n"/>
      <c s="588" r="GK42" t="n"/>
      <c s="588" r="GL42" t="n"/>
      <c s="588" r="GM42" t="n"/>
      <c s="588" r="GN42" t="n"/>
      <c s="588" r="GO42" t="n"/>
      <c s="588" r="GP42" t="n"/>
      <c s="588" r="GQ42" t="n"/>
      <c s="588" r="GR42" t="n"/>
      <c s="588" r="GS42" t="n"/>
      <c s="588" r="GT42" t="n"/>
      <c s="588" r="GU42" t="n"/>
      <c s="588" r="GV42" t="n"/>
      <c s="588" r="GW42" t="n"/>
      <c s="588" r="GX42" t="n"/>
      <c s="588" r="GY42" t="n"/>
      <c s="588" r="GZ42" t="n"/>
      <c s="588" r="HA42" t="n"/>
      <c s="588" r="HB42" t="n"/>
      <c s="588" r="HC42" t="n"/>
      <c s="588" r="HD42" t="n"/>
      <c s="588" r="HE42" t="n"/>
      <c s="588" r="HF42" t="n"/>
      <c s="588" r="HG42" t="n"/>
      <c s="588" r="HH42" t="n"/>
      <c s="588" r="HI42" t="n"/>
      <c s="588" r="HJ42" t="n"/>
      <c s="588" r="HK42" t="n"/>
      <c s="588" r="HL42" t="n"/>
      <c s="588" r="HM42" t="n"/>
      <c s="588" r="HN42" t="n"/>
      <c s="588" r="HO42" t="n"/>
      <c s="588" r="HP42" t="n"/>
      <c s="588" r="HQ42" t="n"/>
      <c s="588" r="HR42" t="n"/>
      <c s="588" r="HS42" t="n"/>
      <c s="588" r="HT42" t="n"/>
      <c s="588" r="HU42" t="n"/>
      <c s="588" r="HV42" t="n"/>
      <c s="588" r="HW42" t="n"/>
      <c s="588" r="HX42" t="n"/>
      <c s="588" r="HY42" t="n"/>
      <c s="588" r="HZ42" t="n"/>
      <c s="588" r="IA42" t="n"/>
      <c s="588" r="IB42" t="n"/>
      <c s="588" r="IC42" t="n"/>
      <c s="588" r="ID42" t="n"/>
      <c s="588" r="IE42" t="n"/>
      <c s="588" r="IF42" t="n"/>
      <c s="588" r="IG42" t="n"/>
      <c s="588" r="IH42" t="n"/>
      <c s="588" r="II42" t="n"/>
      <c s="588" r="IJ42" t="n"/>
      <c s="588" r="IK42" t="n"/>
      <c s="588" r="IL42" t="n"/>
      <c s="588" r="IM42" t="n"/>
      <c s="588" r="IN42" t="n"/>
      <c s="588" r="IO42" t="n"/>
      <c s="588" r="IP42" t="n"/>
      <c s="588" r="IQ42" t="n"/>
      <c s="588" r="IR42" t="n"/>
      <c s="588" r="IS42" t="n"/>
      <c s="588" r="IT42" t="n"/>
      <c s="588" r="IU42" t="n"/>
      <c s="588" r="IV42" t="n"/>
      <c s="588" r="IW42" t="n"/>
      <c s="588" r="IX42" t="n"/>
      <c s="588" r="IY42" t="n"/>
      <c s="588" r="IZ42" t="n"/>
      <c s="588" r="JA42" t="n"/>
      <c s="588" r="JB42" t="n"/>
      <c s="588" r="JC42" t="n"/>
      <c s="588" r="JD42" t="n"/>
      <c s="588" r="JE42" t="n"/>
      <c s="588" r="JF42" t="n"/>
      <c s="588" r="JG42" t="n"/>
      <c s="588" r="JH42" t="n"/>
      <c s="588" r="JI42" t="n"/>
      <c s="588" r="JJ42" t="n"/>
      <c s="588" r="JK42" t="n"/>
      <c s="588" r="JL42" t="n"/>
      <c s="588" r="JM42" t="n"/>
      <c s="588" r="JN42" t="n"/>
      <c s="588" r="JO42" t="n"/>
      <c s="588" r="JP42" t="n"/>
      <c s="588" r="JQ42" t="n"/>
      <c s="588" r="JR42" t="n"/>
      <c s="588" r="JS42" t="n"/>
      <c s="588" r="JT42" t="n"/>
      <c s="588" r="JU42" t="n"/>
      <c s="588" r="JV42" t="n"/>
      <c s="588" r="JW42" t="n"/>
      <c s="588" r="JX42" t="n"/>
      <c s="588" r="JY42" t="n"/>
      <c s="588" r="JZ42" t="n"/>
      <c s="588" r="KA42" t="n"/>
      <c s="588" r="KB42" t="n"/>
      <c s="588" r="KC42" t="n"/>
      <c s="588" r="KD42" t="n"/>
      <c s="588" r="KE42" t="n"/>
      <c s="588" r="KF42" t="n"/>
      <c s="588" r="KG42" t="n"/>
      <c s="588" r="KH42" t="n"/>
      <c s="588" r="KI42" t="n"/>
      <c s="588" r="KJ42" t="n"/>
      <c s="588" r="KK42" t="n"/>
      <c s="588" r="KL42" t="n"/>
      <c s="588" r="KM42" t="n"/>
      <c s="588" r="KN42" t="n"/>
      <c s="588" r="KO42" t="n"/>
      <c s="588" r="KP42" t="n"/>
      <c s="588" r="KQ42" t="n"/>
      <c s="588" r="KR42" t="n"/>
      <c s="588" r="KS42" t="n"/>
      <c s="588" r="KT42" t="n"/>
      <c s="588" r="KU42" t="n"/>
      <c s="588" r="KV42" t="n"/>
      <c s="588" r="KW42" t="n"/>
      <c s="588" r="KX42" t="n"/>
      <c s="588" r="KY42" t="n"/>
      <c s="588" r="KZ42" t="n"/>
      <c s="588" r="LA42" t="n"/>
      <c s="588" r="LB42" t="n"/>
      <c s="588" r="LC42" t="n"/>
      <c s="588" r="LD42" t="n"/>
      <c s="588" r="LE42" t="n"/>
      <c s="588" r="LF42" t="n"/>
      <c s="588" r="LG42" t="n"/>
      <c s="588" r="LH42" t="n"/>
      <c s="588" r="LI42" t="n"/>
      <c s="588" r="LJ42" t="n"/>
      <c s="588" r="LK42" t="n"/>
      <c s="588" r="LL42" t="n"/>
      <c s="588" r="LM42" t="n"/>
      <c s="588" r="LN42" t="n"/>
      <c s="588" r="LO42" t="n"/>
      <c s="588" r="LP42" t="n"/>
      <c s="588" r="LQ42" t="n"/>
      <c s="588" r="LR42" t="n"/>
      <c s="588" r="LS42" t="n"/>
      <c s="588" r="LT42" t="n"/>
      <c s="588" r="LU42" t="n"/>
      <c s="588" r="LV42" t="n"/>
      <c s="588" r="LW42" t="n"/>
      <c s="588" r="LX42" t="n"/>
      <c s="588" r="LY42" t="n"/>
      <c s="588" r="LZ42" t="n"/>
      <c s="588" r="MA42" t="n"/>
      <c s="588" r="MB42" t="n"/>
      <c s="588" r="MC42" t="n"/>
      <c s="588" r="MD42" t="n"/>
      <c s="588" r="ME42" t="n"/>
      <c s="588" r="MF42" t="n"/>
      <c s="588" r="MG42" t="n"/>
      <c s="588" r="MH42" t="n"/>
      <c s="588" r="MI42" t="n"/>
      <c s="588" r="MJ42" t="n"/>
      <c s="588" r="MK42" t="n"/>
      <c s="588" r="ML42" t="n"/>
      <c s="588" r="MM42" t="n"/>
      <c s="588" r="MN42" t="n"/>
      <c s="588" r="MO42" t="n"/>
      <c s="588" r="MP42" t="n"/>
      <c s="588" r="MQ42" t="n"/>
      <c s="588" r="MR42" t="n"/>
      <c s="588" r="MS42" t="n"/>
      <c s="588" r="MT42" t="n"/>
      <c s="588" r="MU42" t="n"/>
      <c s="588" r="MV42" t="n"/>
      <c s="588" r="MW42" t="n"/>
      <c s="588" r="MX42" t="n"/>
      <c s="588" r="MY42" t="n"/>
      <c s="588" r="MZ42" t="n"/>
      <c s="588" r="NA42" t="n"/>
      <c s="588" r="NB42" t="n"/>
      <c s="588" r="NC42" t="n"/>
      <c s="588" r="ND42" t="n"/>
      <c s="588" r="NE42" t="n"/>
      <c s="588" r="NF42" t="n"/>
      <c s="588" r="NG42" t="n"/>
      <c s="588" r="NH42" t="n"/>
      <c s="588" r="NI42" t="n"/>
      <c s="588" r="NJ42" t="n"/>
      <c s="588" r="NK42" t="n"/>
      <c s="588" r="NL42" t="n"/>
      <c s="588" r="NM42" t="n"/>
      <c s="588" r="NN42" t="n"/>
      <c s="588" r="NO42" t="n"/>
      <c s="588" r="NP42" t="n"/>
      <c s="588" r="NQ42" t="n"/>
      <c s="588" r="NR42" t="n"/>
      <c s="588" r="NS42" t="n"/>
      <c s="588" r="NT42" t="n"/>
      <c s="588" r="NU42" t="n"/>
      <c s="588" r="NV42" t="n"/>
      <c s="588" r="NW42" t="n"/>
      <c s="588" r="NX42" t="n"/>
      <c s="588" r="NY42" t="n"/>
      <c s="588" r="NZ42" t="n"/>
      <c s="588" r="OA42" t="n"/>
      <c s="588" r="OB42" t="n"/>
      <c s="588" r="OC42" t="n"/>
      <c s="588" r="OD42" t="n"/>
      <c s="588" r="OE42" t="n"/>
      <c s="588" r="OF42" t="n"/>
      <c s="588" r="OG42" t="n"/>
      <c s="588" r="OH42" t="n"/>
      <c s="588" r="OI42" t="n"/>
      <c s="588" r="OJ42" t="n"/>
      <c s="588" r="OK42" t="n"/>
      <c s="588" r="OL42" t="n"/>
      <c s="588" r="OM42" t="n"/>
      <c s="588" r="ON42" t="n"/>
      <c s="588" r="OO42" t="n"/>
      <c s="588" r="OP42" t="n"/>
      <c s="588" r="OQ42" t="n"/>
      <c s="588" r="OR42" t="n"/>
      <c s="588" r="OS42" t="n"/>
      <c s="588" r="OT42" t="n"/>
      <c s="588" r="OU42" t="n"/>
      <c s="588" r="OV42" t="n"/>
      <c s="588" r="OW42" t="n"/>
      <c s="588" r="OX42" t="n"/>
      <c s="588" r="OY42" t="n"/>
      <c s="588" r="OZ42" t="n"/>
      <c s="588" r="PA42" t="n"/>
      <c s="588" r="PB42" t="n"/>
      <c s="588" r="PC42" t="n"/>
      <c s="588" r="PD42" t="n"/>
      <c s="588" r="PE42" t="n"/>
      <c s="588" r="PF42" t="n"/>
      <c s="588" r="PG42" t="n"/>
      <c s="588" r="PH42" t="n"/>
      <c s="588" r="PI42" t="n"/>
      <c s="588" r="PJ42" t="n"/>
      <c s="588" r="PK42" t="n"/>
      <c s="588" r="PL42" t="n"/>
      <c s="588" r="PM42" t="n"/>
      <c s="588" r="PN42" t="n"/>
      <c s="588" r="PO42" t="n"/>
      <c s="588" r="PP42" t="n"/>
      <c s="588" r="PQ42" t="n"/>
      <c s="588" r="PR42" t="n"/>
      <c s="588" r="PS42" t="n"/>
      <c s="588" r="PT42" t="n"/>
      <c s="588" r="PU42" t="n"/>
      <c s="588" r="PV42" t="n"/>
      <c s="588" r="PW42" t="n"/>
      <c s="588" r="PX42" t="n"/>
      <c s="588" r="PY42" t="n"/>
      <c s="588" r="PZ42" t="n"/>
      <c s="588" r="QA42" t="n"/>
      <c s="588" r="QB42" t="n"/>
      <c s="588" r="QC42" t="n"/>
      <c s="588" r="QD42" t="n"/>
      <c s="588" r="QE42" t="n"/>
      <c s="588" r="QF42" t="n"/>
      <c s="588" r="QG42" t="n"/>
      <c s="588" r="QH42" t="n"/>
      <c s="588" r="QI42" t="n"/>
      <c s="588" r="QJ42" t="n"/>
      <c s="588" r="QK42" t="n"/>
      <c s="588" r="QL42" t="n"/>
      <c s="588" r="QM42" t="n"/>
      <c s="588" r="QN42" t="n"/>
      <c s="588" r="QO42" t="n"/>
      <c s="588" r="QP42" t="n"/>
      <c s="588" r="QQ42" t="n"/>
      <c s="588" r="QR42" t="n"/>
      <c s="588" r="QS42" t="n"/>
      <c s="588" r="QT42" t="n"/>
      <c s="588" r="QU42" t="n"/>
      <c s="588" r="QV42" t="n"/>
      <c s="588" r="QW42" t="n"/>
      <c s="588" r="QX42" t="n"/>
      <c s="588" r="QY42" t="n"/>
      <c s="588" r="QZ42" t="n"/>
      <c s="588" r="RA42" t="n"/>
      <c s="588" r="RB42" t="n"/>
      <c s="588" r="RC42" t="n"/>
      <c s="588" r="RD42" t="n"/>
      <c s="588" r="RE42" t="n"/>
      <c s="588" r="RF42" t="n"/>
      <c s="588" r="RG42" t="n"/>
      <c s="588" r="RH42" t="n"/>
      <c s="588" r="RI42" t="n"/>
      <c s="588" r="RJ42" t="n"/>
      <c s="588" r="RK42" t="n"/>
      <c s="588" r="RL42" t="n"/>
      <c s="588" r="RM42" t="n"/>
      <c s="588" r="RN42" t="n"/>
      <c s="588" r="RO42" t="n"/>
      <c s="588" r="RP42" t="n"/>
      <c s="588" r="RQ42" t="n"/>
      <c s="588" r="RR42" t="n"/>
      <c s="588" r="RS42" t="n"/>
      <c s="588" r="RT42" t="n"/>
      <c s="588" r="RU42" t="n"/>
      <c s="588" r="RV42" t="n"/>
      <c s="588" r="RW42" t="n"/>
      <c s="588" r="RX42" t="n"/>
      <c s="588" r="RY42" t="n"/>
      <c s="588" r="RZ42" t="n"/>
      <c s="588" r="SA42" t="n"/>
      <c s="588" r="SB42" t="n"/>
      <c s="588" r="SC42" t="n"/>
      <c s="588" r="SD42" t="n"/>
      <c s="588" r="SE42" t="n"/>
      <c s="588" r="SF42" t="n"/>
      <c s="588" r="SG42" t="n"/>
      <c s="588" r="SH42" t="n"/>
      <c s="588" r="SI42" t="n"/>
      <c s="588" r="SJ42" t="n"/>
      <c s="588" r="SK42" t="n"/>
      <c s="588" r="SL42" t="n"/>
      <c s="588" r="SM42" t="n"/>
      <c s="588" r="SN42" t="n"/>
      <c s="588" r="SO42" t="n"/>
      <c s="588" r="SP42" t="n"/>
      <c s="588" r="SQ42" t="n"/>
      <c s="588" r="SR42" t="n"/>
      <c s="588" r="SS42" t="n"/>
      <c s="588" r="ST42" t="n"/>
      <c s="588" r="SU42" t="n"/>
      <c s="588" r="SV42" t="n"/>
      <c s="588" r="SW42" t="n"/>
      <c s="588" r="SX42" t="n"/>
      <c s="588" r="SY42" t="n"/>
      <c s="588" r="SZ42" t="n"/>
      <c s="588" r="TA42" t="n"/>
      <c s="588" r="TB42" t="n"/>
      <c s="588" r="TC42" t="n"/>
      <c s="588" r="TD42" t="n"/>
      <c s="588" r="TE42" t="n"/>
      <c s="588" r="TF42" t="n"/>
      <c s="588" r="TG42" t="n"/>
      <c s="588" r="TH42" t="n"/>
      <c s="588" r="TI42" t="n"/>
      <c s="588" r="TJ42" t="n"/>
      <c s="588" r="TK42" t="n"/>
      <c s="588" r="TL42" t="n"/>
      <c s="588" r="TM42" t="n"/>
      <c s="588" r="TN42" t="n"/>
      <c s="588" r="TO42" t="n"/>
      <c s="588" r="TP42" t="n"/>
      <c s="588" r="TQ42" t="n"/>
      <c s="588" r="TR42" t="n"/>
      <c s="588" r="TS42" t="n"/>
      <c s="588" r="TT42" t="n"/>
      <c s="588" r="TU42" t="n"/>
      <c s="588" r="TV42" t="n"/>
      <c s="588" r="TW42" t="n"/>
      <c s="588" r="TX42" t="n"/>
      <c s="588" r="TY42" t="n"/>
      <c s="588" r="TZ42" t="n"/>
      <c s="588" r="UA42" t="n"/>
      <c s="588" r="UB42" t="n"/>
      <c s="588" r="UC42" t="n"/>
      <c s="588" r="UD42" t="n"/>
      <c s="588" r="UE42" t="n"/>
      <c s="588" r="UF42" t="n"/>
      <c s="588" r="UG42" t="n"/>
      <c s="588" r="UH42" t="n"/>
      <c s="588" r="UI42" t="n"/>
      <c s="588" r="UJ42" t="n"/>
      <c s="588" r="UK42" t="n"/>
      <c s="588" r="UL42" t="n"/>
      <c s="588" r="UM42" t="n"/>
      <c s="588" r="UN42" t="n"/>
      <c s="588" r="UO42" t="n"/>
      <c s="588" r="UP42" t="n"/>
      <c s="588" r="UQ42" t="n"/>
      <c s="588" r="UR42" t="n"/>
      <c s="588" r="US42" t="n"/>
      <c s="588" r="UT42" t="n"/>
      <c s="588" r="UU42" t="n"/>
      <c s="588" r="UV42" t="n"/>
      <c s="588" r="UW42" t="n"/>
      <c s="588" r="UX42" t="n"/>
      <c s="588" r="UY42" t="n"/>
      <c s="588" r="UZ42" t="n"/>
      <c s="588" r="VA42" t="n"/>
      <c s="588" r="VB42" t="n"/>
      <c s="588" r="VC42" t="n"/>
      <c s="588" r="VD42" t="n"/>
      <c s="588" r="VE42" t="n"/>
      <c s="588" r="VF42" t="n"/>
      <c s="588" r="VG42" t="n"/>
      <c s="588" r="VH42" t="n"/>
      <c s="588" r="VI42" t="n"/>
      <c s="588" r="VJ42" t="n"/>
      <c s="588" r="VK42" t="n"/>
      <c s="588" r="VL42" t="n"/>
      <c s="588" r="VM42" t="n"/>
      <c s="588" r="VN42" t="n"/>
      <c s="588" r="VO42" t="n"/>
      <c s="588" r="VP42" t="n"/>
      <c s="588" r="VQ42" t="n"/>
      <c s="588" r="VR42" t="n"/>
      <c s="588" r="VS42" t="n"/>
      <c s="588" r="VT42" t="n"/>
      <c s="588" r="VU42" t="n"/>
      <c s="588" r="VV42" t="n"/>
      <c s="588" r="VW42" t="n"/>
      <c s="588" r="VX42" t="n"/>
      <c s="588" r="VY42" t="n"/>
      <c s="588" r="VZ42" t="n"/>
      <c s="588" r="WA42" t="n"/>
      <c s="588" r="WB42" t="n"/>
      <c s="588" r="WC42" t="n"/>
      <c s="588" r="WD42" t="n"/>
      <c s="588" r="WE42" t="n"/>
      <c s="588" r="WF42" t="n"/>
      <c s="588" r="WG42" t="n"/>
      <c s="588" r="WH42" t="n"/>
      <c s="588" r="WI42" t="n"/>
      <c s="588" r="WJ42" t="n"/>
      <c s="588" r="WK42" t="n"/>
      <c s="588" r="WL42" t="n"/>
      <c s="588" r="WM42" t="n"/>
      <c s="588" r="WN42" t="n"/>
      <c s="588" r="WO42" t="n"/>
      <c s="588" r="WP42" t="n"/>
      <c s="588" r="WQ42" t="n"/>
      <c s="588" r="WR42" t="n"/>
      <c s="588" r="WS42" t="n"/>
      <c s="588" r="WT42" t="n"/>
      <c s="588" r="WU42" t="n"/>
      <c s="588" r="WV42" t="n"/>
      <c s="588" r="WW42" t="n"/>
      <c s="588" r="WX42" t="n"/>
      <c s="588" r="WY42" t="n"/>
      <c s="588" r="WZ42" t="n"/>
      <c s="588" r="XA42" t="n"/>
      <c s="588" r="XB42" t="n"/>
      <c s="588" r="XC42" t="n"/>
      <c s="588" r="XD42" t="n"/>
      <c s="588" r="XE42" t="n"/>
      <c s="588" r="XF42" t="n"/>
      <c s="588" r="XG42" t="n"/>
      <c s="588" r="XH42" t="n"/>
      <c s="588" r="XI42" t="n"/>
      <c s="588" r="XJ42" t="n"/>
      <c s="588" r="XK42" t="n"/>
      <c s="588" r="XL42" t="n"/>
      <c s="588" r="XM42" t="n"/>
      <c s="588" r="XN42" t="n"/>
      <c s="588" r="XO42" t="n"/>
      <c s="588" r="XP42" t="n"/>
      <c s="588" r="XQ42" t="n"/>
      <c s="588" r="XR42" t="n"/>
      <c s="588" r="XS42" t="n"/>
      <c s="588" r="XT42" t="n"/>
      <c s="588" r="XU42" t="n"/>
      <c s="588" r="XV42" t="n"/>
      <c s="588" r="XW42" t="n"/>
      <c s="588" r="XX42" t="n"/>
      <c s="588" r="XY42" t="n"/>
      <c s="588" r="XZ42" t="n"/>
      <c s="588" r="YA42" t="n"/>
      <c s="588" r="YB42" t="n"/>
      <c s="588" r="YC42" t="n"/>
      <c s="588" r="YD42" t="n"/>
      <c s="588" r="YE42" t="n"/>
      <c s="588" r="YF42" t="n"/>
      <c s="588" r="YG42" t="n"/>
      <c s="588" r="YH42" t="n"/>
      <c s="588" r="YI42" t="n"/>
      <c s="588" r="YJ42" t="n"/>
      <c s="588" r="YK42" t="n"/>
      <c s="588" r="YL42" t="n"/>
      <c s="588" r="YM42" t="n"/>
      <c s="588" r="YN42" t="n"/>
      <c s="588" r="YO42" t="n"/>
      <c s="588" r="YP42" t="n"/>
      <c s="588" r="YQ42" t="n"/>
      <c s="588" r="YR42" t="n"/>
      <c s="588" r="YS42" t="n"/>
      <c s="588" r="YT42" t="n"/>
      <c s="588" r="YU42" t="n"/>
      <c s="588" r="YV42" t="n"/>
      <c s="588" r="YW42" t="n"/>
      <c s="588" r="YX42" t="n"/>
      <c s="588" r="YY42" t="n"/>
      <c s="588" r="YZ42" t="n"/>
      <c s="588" r="ZA42" t="n"/>
      <c s="588" r="ZB42" t="n"/>
      <c s="588" r="ZC42" t="n"/>
      <c s="588" r="ZD42" t="n"/>
      <c s="588" r="ZE42" t="n"/>
      <c s="588" r="ZF42" t="n"/>
      <c s="588" r="ZG42" t="n"/>
      <c s="588" r="ZH42" t="n"/>
      <c s="588" r="ZI42" t="n"/>
      <c s="588" r="ZJ42" t="n"/>
      <c s="588" r="ZK42" t="n"/>
      <c s="588" r="ZL42" t="n"/>
      <c s="588" r="ZM42" t="n"/>
      <c s="588" r="ZN42" t="n"/>
      <c s="588" r="ZO42" t="n"/>
      <c s="588" r="ZP42" t="n"/>
      <c s="588" r="ZQ42" t="n"/>
      <c s="588" r="ZR42" t="n"/>
      <c s="588" r="ZS42" t="n"/>
      <c s="588" r="ZT42" t="n"/>
      <c s="588" r="ZU42" t="n"/>
      <c s="588" r="ZV42" t="n"/>
      <c s="588" r="ZW42" t="n"/>
      <c s="588" r="ZX42" t="n"/>
      <c s="588" r="ZY42" t="n"/>
      <c s="588" r="ZZ42" t="n"/>
      <c s="588" r="AAA42" t="n"/>
      <c s="588" r="AAB42" t="n"/>
      <c s="588" r="AAC42" t="n"/>
      <c s="588" r="AAD42" t="n"/>
      <c s="588" r="AAE42" t="n"/>
      <c s="588" r="AAF42" t="n"/>
      <c s="588" r="AAG42" t="n"/>
      <c s="588" r="AAH42" t="n"/>
      <c s="588" r="AAI42" t="n"/>
      <c s="588" r="AAJ42" t="n"/>
      <c s="588" r="AAK42" t="n"/>
      <c s="588" r="AAL42" t="n"/>
      <c s="588" r="AAM42" t="n"/>
      <c s="588" r="AAN42" t="n"/>
      <c s="588" r="AAO42" t="n"/>
      <c s="588" r="AAP42" t="n"/>
      <c s="588" r="AAQ42" t="n"/>
      <c s="588" r="AAR42" t="n"/>
      <c s="588" r="AAS42" t="n"/>
      <c s="588" r="AAT42" t="n"/>
      <c s="588" r="AAU42" t="n"/>
      <c s="588" r="AAV42" t="n"/>
      <c s="588" r="AAW42" t="n"/>
      <c s="588" r="AAX42" t="n"/>
      <c s="588" r="AAY42" t="n"/>
      <c s="588" r="AAZ42" t="n"/>
      <c s="588" r="ABA42" t="n"/>
      <c s="588" r="ABB42" t="n"/>
      <c s="588" r="ABC42" t="n"/>
      <c s="588" r="ABD42" t="n"/>
      <c s="588" r="ABE42" t="n"/>
      <c s="588" r="ABF42" t="n"/>
      <c s="588" r="ABG42" t="n"/>
      <c s="588" r="ABH42" t="n"/>
      <c s="588" r="ABI42" t="n"/>
      <c s="588" r="ABJ42" t="n"/>
      <c s="588" r="ABK42" t="n"/>
      <c s="588" r="ABL42" t="n"/>
      <c s="588" r="ABM42" t="n"/>
      <c s="588" r="ABN42" t="n"/>
      <c s="588" r="ABO42" t="n"/>
      <c s="588" r="ABP42" t="n"/>
      <c s="588" r="ABQ42" t="n"/>
      <c s="588" r="ABR42" t="n"/>
      <c s="588" r="ABS42" t="n"/>
      <c s="588" r="ABT42" t="n"/>
      <c s="588" r="ABU42" t="n"/>
      <c s="588" r="ABV42" t="n"/>
      <c s="588" r="ABW42" t="n"/>
      <c s="588" r="ABX42" t="n"/>
      <c s="588" r="ABY42" t="n"/>
      <c s="588" r="ABZ42" t="n"/>
      <c s="588" r="ACA42" t="n"/>
      <c s="588" r="ACB42" t="n"/>
      <c s="588" r="ACC42" t="n"/>
      <c s="588" r="ACD42" t="n"/>
      <c s="588" r="ACE42" t="n"/>
      <c s="588" r="ACF42" t="n"/>
      <c s="588" r="ACG42" t="n"/>
      <c s="588" r="ACH42" t="n"/>
      <c s="588" r="ACI42" t="n"/>
      <c s="588" r="ACJ42" t="n"/>
      <c s="588" r="ACK42" t="n"/>
      <c s="588" r="ACL42" t="n"/>
      <c s="588" r="ACM42" t="n"/>
      <c s="588" r="ACN42" t="n"/>
      <c s="588" r="ACO42" t="n"/>
      <c s="588" r="ACP42" t="n"/>
      <c s="588" r="ACQ42" t="n"/>
      <c s="588" r="ACR42" t="n"/>
      <c s="588" r="ACS42" t="n"/>
      <c s="588" r="ACT42" t="n"/>
      <c s="588" r="ACU42" t="n"/>
      <c s="588" r="ACV42" t="n"/>
      <c s="588" r="ACW42" t="n"/>
      <c s="588" r="ACX42" t="n"/>
      <c s="588" r="ACY42" t="n"/>
      <c s="588" r="ACZ42" t="n"/>
      <c s="588" r="ADA42" t="n"/>
      <c s="588" r="ADB42" t="n"/>
      <c s="588" r="ADC42" t="n"/>
      <c s="588" r="ADD42" t="n"/>
      <c s="588" r="ADE42" t="n"/>
      <c s="588" r="ADF42" t="n"/>
      <c s="588" r="ADG42" t="n"/>
      <c s="588" r="ADH42" t="n"/>
      <c s="588" r="ADI42" t="n"/>
      <c s="588" r="ADJ42" t="n"/>
      <c s="588" r="ADK42" t="n"/>
      <c s="588" r="ADL42" t="n"/>
      <c s="588" r="ADM42" t="n"/>
      <c s="588" r="ADN42" t="n"/>
      <c s="588" r="ADO42" t="n"/>
      <c s="588" r="ADP42" t="n"/>
      <c s="588" r="ADQ42" t="n"/>
      <c s="588" r="ADR42" t="n"/>
      <c s="588" r="ADS42" t="n"/>
      <c s="588" r="ADT42" t="n"/>
      <c s="588" r="ADU42" t="n"/>
      <c s="588" r="ADV42" t="n"/>
      <c s="588" r="ADW42" t="n"/>
      <c s="588" r="ADX42" t="n"/>
      <c s="588" r="ADY42" t="n"/>
      <c s="588" r="ADZ42" t="n"/>
      <c s="588" r="AEA42" t="n"/>
      <c s="588" r="AEB42" t="n"/>
      <c s="588" r="AEC42" t="n"/>
      <c s="588" r="AED42" t="n"/>
      <c s="588" r="AEE42" t="n"/>
      <c s="588" r="AEF42" t="n"/>
      <c s="588" r="AEG42" t="n"/>
      <c s="588" r="AEH42" t="n"/>
      <c s="588" r="AEI42" t="n"/>
      <c s="588" r="AEJ42" t="n"/>
      <c s="588" r="AEK42" t="n"/>
      <c s="588" r="AEL42" t="n"/>
      <c s="588" r="AEM42" t="n"/>
      <c s="588" r="AEN42" t="n"/>
      <c s="588" r="AEO42" t="n"/>
      <c s="588" r="AEP42" t="n"/>
      <c s="588" r="AEQ42" t="n"/>
      <c s="588" r="AER42" t="n"/>
      <c s="588" r="AES42" t="n"/>
      <c s="588" r="AET42" t="n"/>
      <c s="588" r="AEU42" t="n"/>
      <c s="588" r="AEV42" t="n"/>
      <c s="588" r="AEW42" t="n"/>
      <c s="588" r="AEX42" t="n"/>
      <c s="588" r="AEY42" t="n"/>
      <c s="588" r="AEZ42" t="n"/>
      <c s="588" r="AFA42" t="n"/>
      <c s="588" r="AFB42" t="n"/>
      <c s="588" r="AFC42" t="n"/>
      <c s="588" r="AFD42" t="n"/>
      <c s="588" r="AFE42" t="n"/>
      <c s="588" r="AFF42" t="n"/>
      <c s="588" r="AFG42" t="n"/>
      <c s="588" r="AFH42" t="n"/>
      <c s="588" r="AFI42" t="n"/>
      <c s="588" r="AFJ42" t="n"/>
      <c s="588" r="AFK42" t="n"/>
      <c s="588" r="AFL42" t="n"/>
      <c s="588" r="AFM42" t="n"/>
      <c s="588" r="AFN42" t="n"/>
      <c s="588" r="AFO42" t="n"/>
      <c s="588" r="AFP42" t="n"/>
      <c s="588" r="AFQ42" t="n"/>
      <c s="588" r="AFR42" t="n"/>
      <c s="588" r="AFS42" t="n"/>
      <c s="588" r="AFT42" t="n"/>
      <c s="588" r="AFU42" t="n"/>
      <c s="588" r="AFV42" t="n"/>
      <c s="588" r="AFW42" t="n"/>
      <c s="588" r="AFX42" t="n"/>
      <c s="588" r="AFY42" t="n"/>
      <c s="588" r="AFZ42" t="n"/>
      <c s="588" r="AGA42" t="n"/>
      <c s="588" r="AGB42" t="n"/>
      <c s="588" r="AGC42" t="n"/>
      <c s="588" r="AGD42" t="n"/>
      <c s="588" r="AGE42" t="n"/>
      <c s="588" r="AGF42" t="n"/>
      <c s="588" r="AGG42" t="n"/>
      <c s="588" r="AGH42" t="n"/>
      <c s="588" r="AGI42" t="n"/>
      <c s="588" r="AGJ42" t="n"/>
      <c s="588" r="AGK42" t="n"/>
      <c s="588" r="AGL42" t="n"/>
      <c s="588" r="AGM42" t="n"/>
      <c s="588" r="AGN42" t="n"/>
      <c s="588" r="AGO42" t="n"/>
      <c s="588" r="AGP42" t="n"/>
      <c s="588" r="AGQ42" t="n"/>
      <c s="588" r="AGR42" t="n"/>
      <c s="588" r="AGS42" t="n"/>
      <c s="588" r="AGT42" t="n"/>
      <c s="588" r="AGU42" t="n"/>
      <c s="588" r="AGV42" t="n"/>
      <c s="588" r="AGW42" t="n"/>
      <c s="588" r="AGX42" t="n"/>
      <c s="588" r="AGY42" t="n"/>
      <c s="588" r="AGZ42" t="n"/>
      <c s="588" r="AHA42" t="n"/>
      <c s="588" r="AHB42" t="n"/>
      <c s="588" r="AHC42" t="n"/>
      <c s="588" r="AHD42" t="n"/>
      <c s="588" r="AHE42" t="n"/>
      <c s="588" r="AHF42" t="n"/>
      <c s="588" r="AHG42" t="n"/>
      <c s="588" r="AHH42" t="n"/>
      <c s="588" r="AHI42" t="n"/>
      <c s="588" r="AHJ42" t="n"/>
      <c s="588" r="AHK42" t="n"/>
      <c s="588" r="AHL42" t="n"/>
      <c s="588" r="AHM42" t="n"/>
      <c s="588" r="AHN42" t="n"/>
      <c s="588" r="AHO42" t="n"/>
      <c s="588" r="AHP42" t="n"/>
      <c s="588" r="AHQ42" t="n"/>
      <c s="588" r="AHR42" t="n"/>
      <c s="588" r="AHS42" t="n"/>
      <c s="588" r="AHT42" t="n"/>
      <c s="588" r="AHU42" t="n"/>
      <c s="588" r="AHV42" t="n"/>
      <c s="588" r="AHW42" t="n"/>
      <c s="588" r="AHX42" t="n"/>
      <c s="588" r="AHY42" t="n"/>
      <c s="588" r="AHZ42" t="n"/>
      <c s="588" r="AIA42" t="n"/>
      <c s="588" r="AIB42" t="n"/>
      <c s="588" r="AIC42" t="n"/>
      <c s="588" r="AID42" t="n"/>
      <c s="588" r="AIE42" t="n"/>
      <c s="588" r="AIF42" t="n"/>
      <c s="588" r="AIG42" t="n"/>
      <c s="588" r="AIH42" t="n"/>
      <c s="588" r="AII42" t="n"/>
      <c s="588" r="AIJ42" t="n"/>
      <c s="588" r="AIK42" t="n"/>
      <c s="588" r="AIL42" t="n"/>
      <c s="588" r="AIM42" t="n"/>
      <c s="588" r="AIN42" t="n"/>
      <c s="588" r="AIO42" t="n"/>
      <c s="588" r="AIP42" t="n"/>
      <c s="588" r="AIQ42" t="n"/>
      <c s="588" r="AIR42" t="n"/>
      <c s="588" r="AIS42" t="n"/>
      <c s="588" r="AIT42" t="n"/>
      <c s="588" r="AIU42" t="n"/>
      <c s="588" r="AIV42" t="n"/>
      <c s="588" r="AIW42" t="n"/>
      <c s="588" r="AIX42" t="n"/>
      <c s="588" r="AIY42" t="n"/>
      <c s="588" r="AIZ42" t="n"/>
      <c s="588" r="AJA42" t="n"/>
      <c s="588" r="AJB42" t="n"/>
      <c s="588" r="AJC42" t="n"/>
      <c s="588" r="AJD42" t="n"/>
      <c s="588" r="AJE42" t="n"/>
      <c s="588" r="AJF42" t="n"/>
      <c s="588" r="AJG42" t="n"/>
      <c s="588" r="AJH42" t="n"/>
      <c s="588" r="AJI42" t="n"/>
      <c s="588" r="AJJ42" t="n"/>
      <c s="588" r="AJK42" t="n"/>
      <c s="588" r="AJL42" t="n"/>
      <c s="588" r="AJM42" t="n"/>
      <c s="588" r="AJN42" t="n"/>
      <c s="588" r="AJO42" t="n"/>
      <c s="588" r="AJP42" t="n"/>
      <c s="588" r="AJQ42" t="n"/>
      <c s="588" r="AJR42" t="n"/>
      <c s="588" r="AJS42" t="n"/>
      <c s="588" r="AJT42" t="n"/>
      <c s="588" r="AJU42" t="n"/>
      <c s="588" r="AJV42" t="n"/>
      <c s="588" r="AJW42" t="n"/>
      <c s="588" r="AJX42" t="n"/>
      <c s="588" r="AJY42" t="n"/>
      <c s="588" r="AJZ42" t="n"/>
      <c s="588" r="AKA42" t="n"/>
      <c s="588" r="AKB42" t="n"/>
      <c s="588" r="AKC42" t="n"/>
      <c s="588" r="AKD42" t="n"/>
      <c s="588" r="AKE42" t="n"/>
      <c s="588" r="AKF42" t="n"/>
      <c s="588" r="AKG42" t="n"/>
      <c s="588" r="AKH42" t="n"/>
      <c s="588" r="AKI42" t="n"/>
      <c s="588" r="AKJ42" t="n"/>
      <c s="588" r="AKK42" t="n"/>
      <c s="588" r="AKL42" t="n"/>
      <c s="588" r="AKM42" t="n"/>
      <c s="588" r="AKN42" t="n"/>
      <c s="588" r="AKO42" t="n"/>
      <c s="588" r="AKP42" t="n"/>
      <c s="588" r="AKQ42" t="n"/>
      <c s="588" r="AKR42" t="n"/>
      <c s="588" r="AKS42" t="n"/>
      <c s="588" r="AKT42" t="n"/>
      <c s="588" r="AKU42" t="n"/>
      <c s="588" r="AKV42" t="n"/>
      <c s="588" r="AKW42" t="n"/>
      <c s="588" r="AKX42" t="n"/>
      <c s="588" r="AKY42" t="n"/>
      <c s="588" r="AKZ42" t="n"/>
      <c s="588" r="ALA42" t="n"/>
      <c s="588" r="ALB42" t="n"/>
      <c s="588" r="ALC42" t="n"/>
      <c s="588" r="ALD42" t="n"/>
      <c s="588" r="ALE42" t="n"/>
      <c s="588" r="ALF42" t="n"/>
      <c s="588" r="ALG42" t="n"/>
      <c s="588" r="ALH42" t="n"/>
      <c s="588" r="ALI42" t="n"/>
      <c s="588" r="ALJ42" t="n"/>
      <c s="588" r="ALK42" t="n"/>
      <c s="588" r="ALL42" t="n"/>
      <c s="588" r="ALM42" t="n"/>
      <c s="588" r="ALN42" t="n"/>
      <c s="588" r="ALO42" t="n"/>
      <c s="588" r="ALP42" t="n"/>
      <c s="588" r="ALQ42" t="n"/>
      <c s="588" r="ALR42" t="n"/>
      <c s="588" r="ALS42" t="n"/>
      <c s="588" r="ALT42" t="n"/>
      <c s="588" r="ALU42" t="n"/>
      <c s="588" r="ALV42" t="n"/>
      <c s="588" r="ALW42" t="n"/>
      <c s="588" r="ALX42" t="n"/>
      <c s="588" r="ALY42" t="n"/>
      <c s="588" r="ALZ42" t="n"/>
      <c s="588" r="AMA42" t="n"/>
      <c s="588" r="AMB42" t="n"/>
      <c s="588" r="AMC42" t="n"/>
      <c s="588" r="AMD42" t="n"/>
      <c s="588" r="AME42" t="n"/>
      <c s="588" r="AMF42" t="n"/>
      <c s="588" r="AMG42" t="n"/>
      <c s="588" r="AMH42" t="n"/>
      <c s="588" r="AMI42" t="n"/>
      <c s="588" r="AMJ42" t="n"/>
    </row>
    <row customHeight="1" s="737" r="43" ht="16.5" spans="1:1024">
      <c s="644" r="A43" t="s">
        <v>835</v>
      </c>
      <c s="323" r="B43" t="s">
        <v>817</v>
      </c>
      <c s="636" r="C43">
        <f>IF(B43="OK","SIM","NÃO")</f>
        <v/>
      </c>
      <c s="396" r="D43" t="s">
        <v>4122</v>
      </c>
      <c s="279" r="E43" t="s">
        <v>1227</v>
      </c>
      <c s="553" r="F43" t="s">
        <v>891</v>
      </c>
      <c s="243" r="G43">
        <f>VLOOKUP(H43,#REF!,1,0)</f>
        <v/>
      </c>
      <c s="629" r="H43" t="s">
        <v>1261</v>
      </c>
      <c s="632" r="I43" t="s">
        <v>838</v>
      </c>
      <c s="634" r="J43" t="s">
        <v>797</v>
      </c>
      <c s="242" r="K43" t="s">
        <v>752</v>
      </c>
      <c s="242" r="L43" t="s">
        <v>806</v>
      </c>
      <c s="241" r="M43" t="s">
        <v>1262</v>
      </c>
      <c s="367" r="N43" t="s">
        <v>4050</v>
      </c>
      <c s="245" r="O43" t="s">
        <v>4123</v>
      </c>
      <c s="243" r="P43" t="s">
        <v>1260</v>
      </c>
      <c s="243" r="Q43" t="s">
        <v>23</v>
      </c>
      <c s="637" r="R43" t="s">
        <v>478</v>
      </c>
      <c s="640" r="S43" t="n"/>
      <c s="588" r="T43" t="n"/>
      <c s="588" r="U43" t="n"/>
      <c s="588" r="V43" t="n"/>
      <c s="588" r="W43" t="n"/>
      <c s="588" r="X43" t="n"/>
      <c s="588" r="Y43" t="n"/>
      <c s="588" r="Z43" t="n"/>
      <c s="588" r="AA43" t="n"/>
      <c s="588" r="AB43" t="n"/>
      <c s="588" r="AC43" t="n"/>
      <c s="588" r="AD43" t="n"/>
      <c s="588" r="AE43" t="n"/>
      <c s="588" r="AF43" t="n"/>
      <c s="588" r="AG43" t="n"/>
      <c s="588" r="AH43" t="n"/>
      <c s="588" r="AI43" t="n"/>
      <c s="588" r="AJ43" t="n"/>
      <c s="588" r="AK43" t="n"/>
      <c s="588" r="AL43" t="n"/>
      <c s="588" r="AM43" t="n"/>
      <c s="588" r="AN43" t="n"/>
      <c s="588" r="AO43" t="n"/>
      <c s="588" r="AP43" t="n"/>
      <c s="588" r="AQ43" t="n"/>
      <c s="588" r="AR43" t="n"/>
      <c s="588" r="AS43" t="n"/>
      <c s="588" r="AT43" t="n"/>
      <c s="588" r="AU43" t="n"/>
      <c s="588" r="AV43" t="n"/>
      <c s="588" r="AW43" t="n"/>
      <c s="588" r="AX43" t="n"/>
      <c s="588" r="AY43" t="n"/>
      <c s="588" r="AZ43" t="n"/>
      <c s="588" r="BA43" t="n"/>
      <c s="588" r="BB43" t="n"/>
      <c s="588" r="BC43" t="n"/>
      <c s="588" r="BD43" t="n"/>
      <c s="588" r="BE43" t="n"/>
      <c s="588" r="BF43" t="n"/>
      <c s="588" r="BG43" t="n"/>
      <c s="588" r="BH43" t="n"/>
      <c s="588" r="BI43" t="n"/>
      <c s="588" r="BJ43" t="n"/>
      <c s="588" r="BK43" t="n"/>
      <c s="588" r="BL43" t="n"/>
      <c s="588" r="BM43" t="n"/>
      <c s="588" r="BN43" t="n"/>
      <c s="588" r="BO43" t="n"/>
      <c s="588" r="BP43" t="n"/>
      <c s="588" r="BQ43" t="n"/>
      <c s="588" r="BR43" t="n"/>
      <c s="588" r="BS43" t="n"/>
      <c s="588" r="BT43" t="n"/>
      <c s="588" r="BU43" t="n"/>
      <c s="588" r="BV43" t="n"/>
      <c s="588" r="BW43" t="n"/>
      <c s="588" r="BX43" t="n"/>
      <c s="588" r="BY43" t="n"/>
      <c s="588" r="BZ43" t="n"/>
      <c s="588" r="CA43" t="n"/>
      <c s="588" r="CB43" t="n"/>
      <c s="588" r="CC43" t="n"/>
      <c s="588" r="CD43" t="n"/>
      <c s="588" r="CE43" t="n"/>
      <c s="588" r="CF43" t="n"/>
      <c s="588" r="CG43" t="n"/>
      <c s="588" r="CH43" t="n"/>
      <c s="588" r="CI43" t="n"/>
      <c s="588" r="CJ43" t="n"/>
      <c s="588" r="CK43" t="n"/>
      <c s="588" r="CL43" t="n"/>
      <c s="588" r="CM43" t="n"/>
      <c s="588" r="CN43" t="n"/>
      <c s="588" r="CO43" t="n"/>
      <c s="588" r="CP43" t="n"/>
      <c s="588" r="CQ43" t="n"/>
      <c s="588" r="CR43" t="n"/>
      <c s="588" r="CS43" t="n"/>
      <c s="588" r="CT43" t="n"/>
      <c s="588" r="CU43" t="n"/>
      <c s="588" r="CV43" t="n"/>
      <c s="588" r="CW43" t="n"/>
      <c s="588" r="CX43" t="n"/>
      <c s="588" r="CY43" t="n"/>
      <c s="588" r="CZ43" t="n"/>
      <c s="588" r="DA43" t="n"/>
      <c s="588" r="DB43" t="n"/>
      <c s="588" r="DC43" t="n"/>
      <c s="588" r="DD43" t="n"/>
      <c s="588" r="DE43" t="n"/>
      <c s="588" r="DF43" t="n"/>
      <c s="588" r="DG43" t="n"/>
      <c s="588" r="DH43" t="n"/>
      <c s="588" r="DI43" t="n"/>
      <c s="588" r="DJ43" t="n"/>
      <c s="588" r="DK43" t="n"/>
      <c s="588" r="DL43" t="n"/>
      <c s="588" r="DM43" t="n"/>
      <c s="588" r="DN43" t="n"/>
      <c s="588" r="DO43" t="n"/>
      <c s="588" r="DP43" t="n"/>
      <c s="588" r="DQ43" t="n"/>
      <c s="588" r="DR43" t="n"/>
      <c s="588" r="DS43" t="n"/>
      <c s="588" r="DT43" t="n"/>
      <c s="588" r="DU43" t="n"/>
      <c s="588" r="DV43" t="n"/>
      <c s="588" r="DW43" t="n"/>
      <c s="588" r="DX43" t="n"/>
      <c s="588" r="DY43" t="n"/>
      <c s="588" r="DZ43" t="n"/>
      <c s="588" r="EA43" t="n"/>
      <c s="588" r="EB43" t="n"/>
      <c s="588" r="EC43" t="n"/>
      <c s="588" r="ED43" t="n"/>
      <c s="588" r="EE43" t="n"/>
      <c s="588" r="EF43" t="n"/>
      <c s="588" r="EG43" t="n"/>
      <c s="588" r="EH43" t="n"/>
      <c s="588" r="EI43" t="n"/>
      <c s="588" r="EJ43" t="n"/>
      <c s="588" r="EK43" t="n"/>
      <c s="588" r="EL43" t="n"/>
      <c s="588" r="EM43" t="n"/>
      <c s="588" r="EN43" t="n"/>
      <c s="588" r="EO43" t="n"/>
      <c s="588" r="EP43" t="n"/>
      <c s="588" r="EQ43" t="n"/>
      <c s="588" r="ER43" t="n"/>
      <c s="588" r="ES43" t="n"/>
      <c s="588" r="ET43" t="n"/>
      <c s="588" r="EU43" t="n"/>
      <c s="588" r="EV43" t="n"/>
      <c s="588" r="EW43" t="n"/>
      <c s="588" r="EX43" t="n"/>
      <c s="588" r="EY43" t="n"/>
      <c s="588" r="EZ43" t="n"/>
      <c s="588" r="FA43" t="n"/>
      <c s="588" r="FB43" t="n"/>
      <c s="588" r="FC43" t="n"/>
      <c s="588" r="FD43" t="n"/>
      <c s="588" r="FE43" t="n"/>
      <c s="588" r="FF43" t="n"/>
      <c s="588" r="FG43" t="n"/>
      <c s="588" r="FH43" t="n"/>
      <c s="588" r="FI43" t="n"/>
      <c s="588" r="FJ43" t="n"/>
      <c s="588" r="FK43" t="n"/>
      <c s="588" r="FL43" t="n"/>
      <c s="588" r="FM43" t="n"/>
      <c s="588" r="FN43" t="n"/>
      <c s="588" r="FO43" t="n"/>
      <c s="588" r="FP43" t="n"/>
      <c s="588" r="FQ43" t="n"/>
      <c s="588" r="FR43" t="n"/>
      <c s="588" r="FS43" t="n"/>
      <c s="588" r="FT43" t="n"/>
      <c s="588" r="FU43" t="n"/>
      <c s="588" r="FV43" t="n"/>
      <c s="588" r="FW43" t="n"/>
      <c s="588" r="FX43" t="n"/>
      <c s="588" r="FY43" t="n"/>
      <c s="588" r="FZ43" t="n"/>
      <c s="588" r="GA43" t="n"/>
      <c s="588" r="GB43" t="n"/>
      <c s="588" r="GC43" t="n"/>
      <c s="588" r="GD43" t="n"/>
      <c s="588" r="GE43" t="n"/>
      <c s="588" r="GF43" t="n"/>
      <c s="588" r="GG43" t="n"/>
      <c s="588" r="GH43" t="n"/>
      <c s="588" r="GI43" t="n"/>
      <c s="588" r="GJ43" t="n"/>
      <c s="588" r="GK43" t="n"/>
      <c s="588" r="GL43" t="n"/>
      <c s="588" r="GM43" t="n"/>
      <c s="588" r="GN43" t="n"/>
      <c s="588" r="GO43" t="n"/>
      <c s="588" r="GP43" t="n"/>
      <c s="588" r="GQ43" t="n"/>
      <c s="588" r="GR43" t="n"/>
      <c s="588" r="GS43" t="n"/>
      <c s="588" r="GT43" t="n"/>
      <c s="588" r="GU43" t="n"/>
      <c s="588" r="GV43" t="n"/>
      <c s="588" r="GW43" t="n"/>
      <c s="588" r="GX43" t="n"/>
      <c s="588" r="GY43" t="n"/>
      <c s="588" r="GZ43" t="n"/>
      <c s="588" r="HA43" t="n"/>
      <c s="588" r="HB43" t="n"/>
      <c s="588" r="HC43" t="n"/>
      <c s="588" r="HD43" t="n"/>
      <c s="588" r="HE43" t="n"/>
      <c s="588" r="HF43" t="n"/>
      <c s="588" r="HG43" t="n"/>
      <c s="588" r="HH43" t="n"/>
      <c s="588" r="HI43" t="n"/>
      <c s="588" r="HJ43" t="n"/>
      <c s="588" r="HK43" t="n"/>
      <c s="588" r="HL43" t="n"/>
      <c s="588" r="HM43" t="n"/>
      <c s="588" r="HN43" t="n"/>
      <c s="588" r="HO43" t="n"/>
      <c s="588" r="HP43" t="n"/>
      <c s="588" r="HQ43" t="n"/>
      <c s="588" r="HR43" t="n"/>
      <c s="588" r="HS43" t="n"/>
      <c s="588" r="HT43" t="n"/>
      <c s="588" r="HU43" t="n"/>
      <c s="588" r="HV43" t="n"/>
      <c s="588" r="HW43" t="n"/>
      <c s="588" r="HX43" t="n"/>
      <c s="588" r="HY43" t="n"/>
      <c s="588" r="HZ43" t="n"/>
      <c s="588" r="IA43" t="n"/>
      <c s="588" r="IB43" t="n"/>
      <c s="588" r="IC43" t="n"/>
      <c s="588" r="ID43" t="n"/>
      <c s="588" r="IE43" t="n"/>
      <c s="588" r="IF43" t="n"/>
      <c s="588" r="IG43" t="n"/>
      <c s="588" r="IH43" t="n"/>
      <c s="588" r="II43" t="n"/>
      <c s="588" r="IJ43" t="n"/>
      <c s="588" r="IK43" t="n"/>
      <c s="588" r="IL43" t="n"/>
      <c s="588" r="IM43" t="n"/>
      <c s="588" r="IN43" t="n"/>
      <c s="588" r="IO43" t="n"/>
      <c s="588" r="IP43" t="n"/>
      <c s="588" r="IQ43" t="n"/>
      <c s="588" r="IR43" t="n"/>
      <c s="588" r="IS43" t="n"/>
      <c s="588" r="IT43" t="n"/>
      <c s="588" r="IU43" t="n"/>
      <c s="588" r="IV43" t="n"/>
      <c s="588" r="IW43" t="n"/>
      <c s="588" r="IX43" t="n"/>
      <c s="588" r="IY43" t="n"/>
      <c s="588" r="IZ43" t="n"/>
      <c s="588" r="JA43" t="n"/>
      <c s="588" r="JB43" t="n"/>
      <c s="588" r="JC43" t="n"/>
      <c s="588" r="JD43" t="n"/>
      <c s="588" r="JE43" t="n"/>
      <c s="588" r="JF43" t="n"/>
      <c s="588" r="JG43" t="n"/>
      <c s="588" r="JH43" t="n"/>
      <c s="588" r="JI43" t="n"/>
      <c s="588" r="JJ43" t="n"/>
      <c s="588" r="JK43" t="n"/>
      <c s="588" r="JL43" t="n"/>
      <c s="588" r="JM43" t="n"/>
      <c s="588" r="JN43" t="n"/>
      <c s="588" r="JO43" t="n"/>
      <c s="588" r="JP43" t="n"/>
      <c s="588" r="JQ43" t="n"/>
      <c s="588" r="JR43" t="n"/>
      <c s="588" r="JS43" t="n"/>
      <c s="588" r="JT43" t="n"/>
      <c s="588" r="JU43" t="n"/>
      <c s="588" r="JV43" t="n"/>
      <c s="588" r="JW43" t="n"/>
      <c s="588" r="JX43" t="n"/>
      <c s="588" r="JY43" t="n"/>
      <c s="588" r="JZ43" t="n"/>
      <c s="588" r="KA43" t="n"/>
      <c s="588" r="KB43" t="n"/>
      <c s="588" r="KC43" t="n"/>
      <c s="588" r="KD43" t="n"/>
      <c s="588" r="KE43" t="n"/>
      <c s="588" r="KF43" t="n"/>
      <c s="588" r="KG43" t="n"/>
      <c s="588" r="KH43" t="n"/>
      <c s="588" r="KI43" t="n"/>
      <c s="588" r="KJ43" t="n"/>
      <c s="588" r="KK43" t="n"/>
      <c s="588" r="KL43" t="n"/>
      <c s="588" r="KM43" t="n"/>
      <c s="588" r="KN43" t="n"/>
      <c s="588" r="KO43" t="n"/>
      <c s="588" r="KP43" t="n"/>
      <c s="588" r="KQ43" t="n"/>
      <c s="588" r="KR43" t="n"/>
      <c s="588" r="KS43" t="n"/>
      <c s="588" r="KT43" t="n"/>
      <c s="588" r="KU43" t="n"/>
      <c s="588" r="KV43" t="n"/>
      <c s="588" r="KW43" t="n"/>
      <c s="588" r="KX43" t="n"/>
      <c s="588" r="KY43" t="n"/>
      <c s="588" r="KZ43" t="n"/>
      <c s="588" r="LA43" t="n"/>
      <c s="588" r="LB43" t="n"/>
      <c s="588" r="LC43" t="n"/>
      <c s="588" r="LD43" t="n"/>
      <c s="588" r="LE43" t="n"/>
      <c s="588" r="LF43" t="n"/>
      <c s="588" r="LG43" t="n"/>
      <c s="588" r="LH43" t="n"/>
      <c s="588" r="LI43" t="n"/>
      <c s="588" r="LJ43" t="n"/>
      <c s="588" r="LK43" t="n"/>
      <c s="588" r="LL43" t="n"/>
      <c s="588" r="LM43" t="n"/>
      <c s="588" r="LN43" t="n"/>
      <c s="588" r="LO43" t="n"/>
      <c s="588" r="LP43" t="n"/>
      <c s="588" r="LQ43" t="n"/>
      <c s="588" r="LR43" t="n"/>
      <c s="588" r="LS43" t="n"/>
      <c s="588" r="LT43" t="n"/>
      <c s="588" r="LU43" t="n"/>
      <c s="588" r="LV43" t="n"/>
      <c s="588" r="LW43" t="n"/>
      <c s="588" r="LX43" t="n"/>
      <c s="588" r="LY43" t="n"/>
      <c s="588" r="LZ43" t="n"/>
      <c s="588" r="MA43" t="n"/>
      <c s="588" r="MB43" t="n"/>
      <c s="588" r="MC43" t="n"/>
      <c s="588" r="MD43" t="n"/>
      <c s="588" r="ME43" t="n"/>
      <c s="588" r="MF43" t="n"/>
      <c s="588" r="MG43" t="n"/>
      <c s="588" r="MH43" t="n"/>
      <c s="588" r="MI43" t="n"/>
      <c s="588" r="MJ43" t="n"/>
      <c s="588" r="MK43" t="n"/>
      <c s="588" r="ML43" t="n"/>
      <c s="588" r="MM43" t="n"/>
      <c s="588" r="MN43" t="n"/>
      <c s="588" r="MO43" t="n"/>
      <c s="588" r="MP43" t="n"/>
      <c s="588" r="MQ43" t="n"/>
      <c s="588" r="MR43" t="n"/>
      <c s="588" r="MS43" t="n"/>
      <c s="588" r="MT43" t="n"/>
      <c s="588" r="MU43" t="n"/>
      <c s="588" r="MV43" t="n"/>
      <c s="588" r="MW43" t="n"/>
      <c s="588" r="MX43" t="n"/>
      <c s="588" r="MY43" t="n"/>
      <c s="588" r="MZ43" t="n"/>
      <c s="588" r="NA43" t="n"/>
      <c s="588" r="NB43" t="n"/>
      <c s="588" r="NC43" t="n"/>
      <c s="588" r="ND43" t="n"/>
      <c s="588" r="NE43" t="n"/>
      <c s="588" r="NF43" t="n"/>
      <c s="588" r="NG43" t="n"/>
      <c s="588" r="NH43" t="n"/>
      <c s="588" r="NI43" t="n"/>
      <c s="588" r="NJ43" t="n"/>
      <c s="588" r="NK43" t="n"/>
      <c s="588" r="NL43" t="n"/>
      <c s="588" r="NM43" t="n"/>
      <c s="588" r="NN43" t="n"/>
      <c s="588" r="NO43" t="n"/>
      <c s="588" r="NP43" t="n"/>
      <c s="588" r="NQ43" t="n"/>
      <c s="588" r="NR43" t="n"/>
      <c s="588" r="NS43" t="n"/>
      <c s="588" r="NT43" t="n"/>
      <c s="588" r="NU43" t="n"/>
      <c s="588" r="NV43" t="n"/>
      <c s="588" r="NW43" t="n"/>
      <c s="588" r="NX43" t="n"/>
      <c s="588" r="NY43" t="n"/>
      <c s="588" r="NZ43" t="n"/>
      <c s="588" r="OA43" t="n"/>
      <c s="588" r="OB43" t="n"/>
      <c s="588" r="OC43" t="n"/>
      <c s="588" r="OD43" t="n"/>
      <c s="588" r="OE43" t="n"/>
      <c s="588" r="OF43" t="n"/>
      <c s="588" r="OG43" t="n"/>
      <c s="588" r="OH43" t="n"/>
      <c s="588" r="OI43" t="n"/>
      <c s="588" r="OJ43" t="n"/>
      <c s="588" r="OK43" t="n"/>
      <c s="588" r="OL43" t="n"/>
      <c s="588" r="OM43" t="n"/>
      <c s="588" r="ON43" t="n"/>
      <c s="588" r="OO43" t="n"/>
      <c s="588" r="OP43" t="n"/>
      <c s="588" r="OQ43" t="n"/>
      <c s="588" r="OR43" t="n"/>
      <c s="588" r="OS43" t="n"/>
      <c s="588" r="OT43" t="n"/>
      <c s="588" r="OU43" t="n"/>
      <c s="588" r="OV43" t="n"/>
      <c s="588" r="OW43" t="n"/>
      <c s="588" r="OX43" t="n"/>
      <c s="588" r="OY43" t="n"/>
      <c s="588" r="OZ43" t="n"/>
      <c s="588" r="PA43" t="n"/>
      <c s="588" r="PB43" t="n"/>
      <c s="588" r="PC43" t="n"/>
      <c s="588" r="PD43" t="n"/>
      <c s="588" r="PE43" t="n"/>
      <c s="588" r="PF43" t="n"/>
      <c s="588" r="PG43" t="n"/>
      <c s="588" r="PH43" t="n"/>
      <c s="588" r="PI43" t="n"/>
      <c s="588" r="PJ43" t="n"/>
      <c s="588" r="PK43" t="n"/>
      <c s="588" r="PL43" t="n"/>
      <c s="588" r="PM43" t="n"/>
      <c s="588" r="PN43" t="n"/>
      <c s="588" r="PO43" t="n"/>
      <c s="588" r="PP43" t="n"/>
      <c s="588" r="PQ43" t="n"/>
      <c s="588" r="PR43" t="n"/>
      <c s="588" r="PS43" t="n"/>
      <c s="588" r="PT43" t="n"/>
      <c s="588" r="PU43" t="n"/>
      <c s="588" r="PV43" t="n"/>
      <c s="588" r="PW43" t="n"/>
      <c s="588" r="PX43" t="n"/>
      <c s="588" r="PY43" t="n"/>
      <c s="588" r="PZ43" t="n"/>
      <c s="588" r="QA43" t="n"/>
      <c s="588" r="QB43" t="n"/>
      <c s="588" r="QC43" t="n"/>
      <c s="588" r="QD43" t="n"/>
      <c s="588" r="QE43" t="n"/>
      <c s="588" r="QF43" t="n"/>
      <c s="588" r="QG43" t="n"/>
      <c s="588" r="QH43" t="n"/>
      <c s="588" r="QI43" t="n"/>
      <c s="588" r="QJ43" t="n"/>
      <c s="588" r="QK43" t="n"/>
      <c s="588" r="QL43" t="n"/>
      <c s="588" r="QM43" t="n"/>
      <c s="588" r="QN43" t="n"/>
      <c s="588" r="QO43" t="n"/>
      <c s="588" r="QP43" t="n"/>
      <c s="588" r="QQ43" t="n"/>
      <c s="588" r="QR43" t="n"/>
      <c s="588" r="QS43" t="n"/>
      <c s="588" r="QT43" t="n"/>
      <c s="588" r="QU43" t="n"/>
      <c s="588" r="QV43" t="n"/>
      <c s="588" r="QW43" t="n"/>
      <c s="588" r="QX43" t="n"/>
      <c s="588" r="QY43" t="n"/>
      <c s="588" r="QZ43" t="n"/>
      <c s="588" r="RA43" t="n"/>
      <c s="588" r="RB43" t="n"/>
      <c s="588" r="RC43" t="n"/>
      <c s="588" r="RD43" t="n"/>
      <c s="588" r="RE43" t="n"/>
      <c s="588" r="RF43" t="n"/>
      <c s="588" r="RG43" t="n"/>
      <c s="588" r="RH43" t="n"/>
      <c s="588" r="RI43" t="n"/>
      <c s="588" r="RJ43" t="n"/>
      <c s="588" r="RK43" t="n"/>
      <c s="588" r="RL43" t="n"/>
      <c s="588" r="RM43" t="n"/>
      <c s="588" r="RN43" t="n"/>
      <c s="588" r="RO43" t="n"/>
      <c s="588" r="RP43" t="n"/>
      <c s="588" r="RQ43" t="n"/>
      <c s="588" r="RR43" t="n"/>
      <c s="588" r="RS43" t="n"/>
      <c s="588" r="RT43" t="n"/>
      <c s="588" r="RU43" t="n"/>
      <c s="588" r="RV43" t="n"/>
      <c s="588" r="RW43" t="n"/>
      <c s="588" r="RX43" t="n"/>
      <c s="588" r="RY43" t="n"/>
      <c s="588" r="RZ43" t="n"/>
      <c s="588" r="SA43" t="n"/>
      <c s="588" r="SB43" t="n"/>
      <c s="588" r="SC43" t="n"/>
      <c s="588" r="SD43" t="n"/>
      <c s="588" r="SE43" t="n"/>
      <c s="588" r="SF43" t="n"/>
      <c s="588" r="SG43" t="n"/>
      <c s="588" r="SH43" t="n"/>
      <c s="588" r="SI43" t="n"/>
      <c s="588" r="SJ43" t="n"/>
      <c s="588" r="SK43" t="n"/>
      <c s="588" r="SL43" t="n"/>
      <c s="588" r="SM43" t="n"/>
      <c s="588" r="SN43" t="n"/>
      <c s="588" r="SO43" t="n"/>
      <c s="588" r="SP43" t="n"/>
      <c s="588" r="SQ43" t="n"/>
      <c s="588" r="SR43" t="n"/>
      <c s="588" r="SS43" t="n"/>
      <c s="588" r="ST43" t="n"/>
      <c s="588" r="SU43" t="n"/>
      <c s="588" r="SV43" t="n"/>
      <c s="588" r="SW43" t="n"/>
      <c s="588" r="SX43" t="n"/>
      <c s="588" r="SY43" t="n"/>
      <c s="588" r="SZ43" t="n"/>
      <c s="588" r="TA43" t="n"/>
      <c s="588" r="TB43" t="n"/>
      <c s="588" r="TC43" t="n"/>
      <c s="588" r="TD43" t="n"/>
      <c s="588" r="TE43" t="n"/>
      <c s="588" r="TF43" t="n"/>
      <c s="588" r="TG43" t="n"/>
      <c s="588" r="TH43" t="n"/>
      <c s="588" r="TI43" t="n"/>
      <c s="588" r="TJ43" t="n"/>
      <c s="588" r="TK43" t="n"/>
      <c s="588" r="TL43" t="n"/>
      <c s="588" r="TM43" t="n"/>
      <c s="588" r="TN43" t="n"/>
      <c s="588" r="TO43" t="n"/>
      <c s="588" r="TP43" t="n"/>
      <c s="588" r="TQ43" t="n"/>
      <c s="588" r="TR43" t="n"/>
      <c s="588" r="TS43" t="n"/>
      <c s="588" r="TT43" t="n"/>
      <c s="588" r="TU43" t="n"/>
      <c s="588" r="TV43" t="n"/>
      <c s="588" r="TW43" t="n"/>
      <c s="588" r="TX43" t="n"/>
      <c s="588" r="TY43" t="n"/>
      <c s="588" r="TZ43" t="n"/>
      <c s="588" r="UA43" t="n"/>
      <c s="588" r="UB43" t="n"/>
      <c s="588" r="UC43" t="n"/>
      <c s="588" r="UD43" t="n"/>
      <c s="588" r="UE43" t="n"/>
      <c s="588" r="UF43" t="n"/>
      <c s="588" r="UG43" t="n"/>
      <c s="588" r="UH43" t="n"/>
      <c s="588" r="UI43" t="n"/>
      <c s="588" r="UJ43" t="n"/>
      <c s="588" r="UK43" t="n"/>
      <c s="588" r="UL43" t="n"/>
      <c s="588" r="UM43" t="n"/>
      <c s="588" r="UN43" t="n"/>
      <c s="588" r="UO43" t="n"/>
      <c s="588" r="UP43" t="n"/>
      <c s="588" r="UQ43" t="n"/>
      <c s="588" r="UR43" t="n"/>
      <c s="588" r="US43" t="n"/>
      <c s="588" r="UT43" t="n"/>
      <c s="588" r="UU43" t="n"/>
      <c s="588" r="UV43" t="n"/>
      <c s="588" r="UW43" t="n"/>
      <c s="588" r="UX43" t="n"/>
      <c s="588" r="UY43" t="n"/>
      <c s="588" r="UZ43" t="n"/>
      <c s="588" r="VA43" t="n"/>
      <c s="588" r="VB43" t="n"/>
      <c s="588" r="VC43" t="n"/>
      <c s="588" r="VD43" t="n"/>
      <c s="588" r="VE43" t="n"/>
      <c s="588" r="VF43" t="n"/>
      <c s="588" r="VG43" t="n"/>
      <c s="588" r="VH43" t="n"/>
      <c s="588" r="VI43" t="n"/>
      <c s="588" r="VJ43" t="n"/>
      <c s="588" r="VK43" t="n"/>
      <c s="588" r="VL43" t="n"/>
      <c s="588" r="VM43" t="n"/>
      <c s="588" r="VN43" t="n"/>
      <c s="588" r="VO43" t="n"/>
      <c s="588" r="VP43" t="n"/>
      <c s="588" r="VQ43" t="n"/>
      <c s="588" r="VR43" t="n"/>
      <c s="588" r="VS43" t="n"/>
      <c s="588" r="VT43" t="n"/>
      <c s="588" r="VU43" t="n"/>
      <c s="588" r="VV43" t="n"/>
      <c s="588" r="VW43" t="n"/>
      <c s="588" r="VX43" t="n"/>
      <c s="588" r="VY43" t="n"/>
      <c s="588" r="VZ43" t="n"/>
      <c s="588" r="WA43" t="n"/>
      <c s="588" r="WB43" t="n"/>
      <c s="588" r="WC43" t="n"/>
      <c s="588" r="WD43" t="n"/>
      <c s="588" r="WE43" t="n"/>
      <c s="588" r="WF43" t="n"/>
      <c s="588" r="WG43" t="n"/>
      <c s="588" r="WH43" t="n"/>
      <c s="588" r="WI43" t="n"/>
      <c s="588" r="WJ43" t="n"/>
      <c s="588" r="WK43" t="n"/>
      <c s="588" r="WL43" t="n"/>
      <c s="588" r="WM43" t="n"/>
      <c s="588" r="WN43" t="n"/>
      <c s="588" r="WO43" t="n"/>
      <c s="588" r="WP43" t="n"/>
      <c s="588" r="WQ43" t="n"/>
      <c s="588" r="WR43" t="n"/>
      <c s="588" r="WS43" t="n"/>
      <c s="588" r="WT43" t="n"/>
      <c s="588" r="WU43" t="n"/>
      <c s="588" r="WV43" t="n"/>
      <c s="588" r="WW43" t="n"/>
      <c s="588" r="WX43" t="n"/>
      <c s="588" r="WY43" t="n"/>
      <c s="588" r="WZ43" t="n"/>
      <c s="588" r="XA43" t="n"/>
      <c s="588" r="XB43" t="n"/>
      <c s="588" r="XC43" t="n"/>
      <c s="588" r="XD43" t="n"/>
      <c s="588" r="XE43" t="n"/>
      <c s="588" r="XF43" t="n"/>
      <c s="588" r="XG43" t="n"/>
      <c s="588" r="XH43" t="n"/>
      <c s="588" r="XI43" t="n"/>
      <c s="588" r="XJ43" t="n"/>
      <c s="588" r="XK43" t="n"/>
      <c s="588" r="XL43" t="n"/>
      <c s="588" r="XM43" t="n"/>
      <c s="588" r="XN43" t="n"/>
      <c s="588" r="XO43" t="n"/>
      <c s="588" r="XP43" t="n"/>
      <c s="588" r="XQ43" t="n"/>
      <c s="588" r="XR43" t="n"/>
      <c s="588" r="XS43" t="n"/>
      <c s="588" r="XT43" t="n"/>
      <c s="588" r="XU43" t="n"/>
      <c s="588" r="XV43" t="n"/>
      <c s="588" r="XW43" t="n"/>
      <c s="588" r="XX43" t="n"/>
      <c s="588" r="XY43" t="n"/>
      <c s="588" r="XZ43" t="n"/>
      <c s="588" r="YA43" t="n"/>
      <c s="588" r="YB43" t="n"/>
      <c s="588" r="YC43" t="n"/>
      <c s="588" r="YD43" t="n"/>
      <c s="588" r="YE43" t="n"/>
      <c s="588" r="YF43" t="n"/>
      <c s="588" r="YG43" t="n"/>
      <c s="588" r="YH43" t="n"/>
      <c s="588" r="YI43" t="n"/>
      <c s="588" r="YJ43" t="n"/>
      <c s="588" r="YK43" t="n"/>
      <c s="588" r="YL43" t="n"/>
      <c s="588" r="YM43" t="n"/>
      <c s="588" r="YN43" t="n"/>
      <c s="588" r="YO43" t="n"/>
      <c s="588" r="YP43" t="n"/>
      <c s="588" r="YQ43" t="n"/>
      <c s="588" r="YR43" t="n"/>
      <c s="588" r="YS43" t="n"/>
      <c s="588" r="YT43" t="n"/>
      <c s="588" r="YU43" t="n"/>
      <c s="588" r="YV43" t="n"/>
      <c s="588" r="YW43" t="n"/>
      <c s="588" r="YX43" t="n"/>
      <c s="588" r="YY43" t="n"/>
      <c s="588" r="YZ43" t="n"/>
      <c s="588" r="ZA43" t="n"/>
      <c s="588" r="ZB43" t="n"/>
      <c s="588" r="ZC43" t="n"/>
      <c s="588" r="ZD43" t="n"/>
      <c s="588" r="ZE43" t="n"/>
      <c s="588" r="ZF43" t="n"/>
      <c s="588" r="ZG43" t="n"/>
      <c s="588" r="ZH43" t="n"/>
      <c s="588" r="ZI43" t="n"/>
      <c s="588" r="ZJ43" t="n"/>
      <c s="588" r="ZK43" t="n"/>
      <c s="588" r="ZL43" t="n"/>
      <c s="588" r="ZM43" t="n"/>
      <c s="588" r="ZN43" t="n"/>
      <c s="588" r="ZO43" t="n"/>
      <c s="588" r="ZP43" t="n"/>
      <c s="588" r="ZQ43" t="n"/>
      <c s="588" r="ZR43" t="n"/>
      <c s="588" r="ZS43" t="n"/>
      <c s="588" r="ZT43" t="n"/>
      <c s="588" r="ZU43" t="n"/>
      <c s="588" r="ZV43" t="n"/>
      <c s="588" r="ZW43" t="n"/>
      <c s="588" r="ZX43" t="n"/>
      <c s="588" r="ZY43" t="n"/>
      <c s="588" r="ZZ43" t="n"/>
      <c s="588" r="AAA43" t="n"/>
      <c s="588" r="AAB43" t="n"/>
      <c s="588" r="AAC43" t="n"/>
      <c s="588" r="AAD43" t="n"/>
      <c s="588" r="AAE43" t="n"/>
      <c s="588" r="AAF43" t="n"/>
      <c s="588" r="AAG43" t="n"/>
      <c s="588" r="AAH43" t="n"/>
      <c s="588" r="AAI43" t="n"/>
      <c s="588" r="AAJ43" t="n"/>
      <c s="588" r="AAK43" t="n"/>
      <c s="588" r="AAL43" t="n"/>
      <c s="588" r="AAM43" t="n"/>
      <c s="588" r="AAN43" t="n"/>
      <c s="588" r="AAO43" t="n"/>
      <c s="588" r="AAP43" t="n"/>
      <c s="588" r="AAQ43" t="n"/>
      <c s="588" r="AAR43" t="n"/>
      <c s="588" r="AAS43" t="n"/>
      <c s="588" r="AAT43" t="n"/>
      <c s="588" r="AAU43" t="n"/>
      <c s="588" r="AAV43" t="n"/>
      <c s="588" r="AAW43" t="n"/>
      <c s="588" r="AAX43" t="n"/>
      <c s="588" r="AAY43" t="n"/>
      <c s="588" r="AAZ43" t="n"/>
      <c s="588" r="ABA43" t="n"/>
      <c s="588" r="ABB43" t="n"/>
      <c s="588" r="ABC43" t="n"/>
      <c s="588" r="ABD43" t="n"/>
      <c s="588" r="ABE43" t="n"/>
      <c s="588" r="ABF43" t="n"/>
      <c s="588" r="ABG43" t="n"/>
      <c s="588" r="ABH43" t="n"/>
      <c s="588" r="ABI43" t="n"/>
      <c s="588" r="ABJ43" t="n"/>
      <c s="588" r="ABK43" t="n"/>
      <c s="588" r="ABL43" t="n"/>
      <c s="588" r="ABM43" t="n"/>
      <c s="588" r="ABN43" t="n"/>
      <c s="588" r="ABO43" t="n"/>
      <c s="588" r="ABP43" t="n"/>
      <c s="588" r="ABQ43" t="n"/>
      <c s="588" r="ABR43" t="n"/>
      <c s="588" r="ABS43" t="n"/>
      <c s="588" r="ABT43" t="n"/>
      <c s="588" r="ABU43" t="n"/>
      <c s="588" r="ABV43" t="n"/>
      <c s="588" r="ABW43" t="n"/>
      <c s="588" r="ABX43" t="n"/>
      <c s="588" r="ABY43" t="n"/>
      <c s="588" r="ABZ43" t="n"/>
      <c s="588" r="ACA43" t="n"/>
      <c s="588" r="ACB43" t="n"/>
      <c s="588" r="ACC43" t="n"/>
      <c s="588" r="ACD43" t="n"/>
      <c s="588" r="ACE43" t="n"/>
      <c s="588" r="ACF43" t="n"/>
      <c s="588" r="ACG43" t="n"/>
      <c s="588" r="ACH43" t="n"/>
      <c s="588" r="ACI43" t="n"/>
      <c s="588" r="ACJ43" t="n"/>
      <c s="588" r="ACK43" t="n"/>
      <c s="588" r="ACL43" t="n"/>
      <c s="588" r="ACM43" t="n"/>
      <c s="588" r="ACN43" t="n"/>
      <c s="588" r="ACO43" t="n"/>
      <c s="588" r="ACP43" t="n"/>
      <c s="588" r="ACQ43" t="n"/>
      <c s="588" r="ACR43" t="n"/>
      <c s="588" r="ACS43" t="n"/>
      <c s="588" r="ACT43" t="n"/>
      <c s="588" r="ACU43" t="n"/>
      <c s="588" r="ACV43" t="n"/>
      <c s="588" r="ACW43" t="n"/>
      <c s="588" r="ACX43" t="n"/>
      <c s="588" r="ACY43" t="n"/>
      <c s="588" r="ACZ43" t="n"/>
      <c s="588" r="ADA43" t="n"/>
      <c s="588" r="ADB43" t="n"/>
      <c s="588" r="ADC43" t="n"/>
      <c s="588" r="ADD43" t="n"/>
      <c s="588" r="ADE43" t="n"/>
      <c s="588" r="ADF43" t="n"/>
      <c s="588" r="ADG43" t="n"/>
      <c s="588" r="ADH43" t="n"/>
      <c s="588" r="ADI43" t="n"/>
      <c s="588" r="ADJ43" t="n"/>
      <c s="588" r="ADK43" t="n"/>
      <c s="588" r="ADL43" t="n"/>
      <c s="588" r="ADM43" t="n"/>
      <c s="588" r="ADN43" t="n"/>
      <c s="588" r="ADO43" t="n"/>
      <c s="588" r="ADP43" t="n"/>
      <c s="588" r="ADQ43" t="n"/>
      <c s="588" r="ADR43" t="n"/>
      <c s="588" r="ADS43" t="n"/>
      <c s="588" r="ADT43" t="n"/>
      <c s="588" r="ADU43" t="n"/>
      <c s="588" r="ADV43" t="n"/>
      <c s="588" r="ADW43" t="n"/>
      <c s="588" r="ADX43" t="n"/>
      <c s="588" r="ADY43" t="n"/>
      <c s="588" r="ADZ43" t="n"/>
      <c s="588" r="AEA43" t="n"/>
      <c s="588" r="AEB43" t="n"/>
      <c s="588" r="AEC43" t="n"/>
      <c s="588" r="AED43" t="n"/>
      <c s="588" r="AEE43" t="n"/>
      <c s="588" r="AEF43" t="n"/>
      <c s="588" r="AEG43" t="n"/>
      <c s="588" r="AEH43" t="n"/>
      <c s="588" r="AEI43" t="n"/>
      <c s="588" r="AEJ43" t="n"/>
      <c s="588" r="AEK43" t="n"/>
      <c s="588" r="AEL43" t="n"/>
      <c s="588" r="AEM43" t="n"/>
      <c s="588" r="AEN43" t="n"/>
      <c s="588" r="AEO43" t="n"/>
      <c s="588" r="AEP43" t="n"/>
      <c s="588" r="AEQ43" t="n"/>
      <c s="588" r="AER43" t="n"/>
      <c s="588" r="AES43" t="n"/>
      <c s="588" r="AET43" t="n"/>
      <c s="588" r="AEU43" t="n"/>
      <c s="588" r="AEV43" t="n"/>
      <c s="588" r="AEW43" t="n"/>
      <c s="588" r="AEX43" t="n"/>
      <c s="588" r="AEY43" t="n"/>
      <c s="588" r="AEZ43" t="n"/>
      <c s="588" r="AFA43" t="n"/>
      <c s="588" r="AFB43" t="n"/>
      <c s="588" r="AFC43" t="n"/>
      <c s="588" r="AFD43" t="n"/>
      <c s="588" r="AFE43" t="n"/>
      <c s="588" r="AFF43" t="n"/>
      <c s="588" r="AFG43" t="n"/>
      <c s="588" r="AFH43" t="n"/>
      <c s="588" r="AFI43" t="n"/>
      <c s="588" r="AFJ43" t="n"/>
      <c s="588" r="AFK43" t="n"/>
      <c s="588" r="AFL43" t="n"/>
      <c s="588" r="AFM43" t="n"/>
      <c s="588" r="AFN43" t="n"/>
      <c s="588" r="AFO43" t="n"/>
      <c s="588" r="AFP43" t="n"/>
      <c s="588" r="AFQ43" t="n"/>
      <c s="588" r="AFR43" t="n"/>
      <c s="588" r="AFS43" t="n"/>
      <c s="588" r="AFT43" t="n"/>
      <c s="588" r="AFU43" t="n"/>
      <c s="588" r="AFV43" t="n"/>
      <c s="588" r="AFW43" t="n"/>
      <c s="588" r="AFX43" t="n"/>
      <c s="588" r="AFY43" t="n"/>
      <c s="588" r="AFZ43" t="n"/>
      <c s="588" r="AGA43" t="n"/>
      <c s="588" r="AGB43" t="n"/>
      <c s="588" r="AGC43" t="n"/>
      <c s="588" r="AGD43" t="n"/>
      <c s="588" r="AGE43" t="n"/>
      <c s="588" r="AGF43" t="n"/>
      <c s="588" r="AGG43" t="n"/>
      <c s="588" r="AGH43" t="n"/>
      <c s="588" r="AGI43" t="n"/>
      <c s="588" r="AGJ43" t="n"/>
      <c s="588" r="AGK43" t="n"/>
      <c s="588" r="AGL43" t="n"/>
      <c s="588" r="AGM43" t="n"/>
      <c s="588" r="AGN43" t="n"/>
      <c s="588" r="AGO43" t="n"/>
      <c s="588" r="AGP43" t="n"/>
      <c s="588" r="AGQ43" t="n"/>
      <c s="588" r="AGR43" t="n"/>
      <c s="588" r="AGS43" t="n"/>
      <c s="588" r="AGT43" t="n"/>
      <c s="588" r="AGU43" t="n"/>
      <c s="588" r="AGV43" t="n"/>
      <c s="588" r="AGW43" t="n"/>
      <c s="588" r="AGX43" t="n"/>
      <c s="588" r="AGY43" t="n"/>
      <c s="588" r="AGZ43" t="n"/>
      <c s="588" r="AHA43" t="n"/>
      <c s="588" r="AHB43" t="n"/>
      <c s="588" r="AHC43" t="n"/>
      <c s="588" r="AHD43" t="n"/>
      <c s="588" r="AHE43" t="n"/>
      <c s="588" r="AHF43" t="n"/>
      <c s="588" r="AHG43" t="n"/>
      <c s="588" r="AHH43" t="n"/>
      <c s="588" r="AHI43" t="n"/>
      <c s="588" r="AHJ43" t="n"/>
      <c s="588" r="AHK43" t="n"/>
      <c s="588" r="AHL43" t="n"/>
      <c s="588" r="AHM43" t="n"/>
      <c s="588" r="AHN43" t="n"/>
      <c s="588" r="AHO43" t="n"/>
      <c s="588" r="AHP43" t="n"/>
      <c s="588" r="AHQ43" t="n"/>
      <c s="588" r="AHR43" t="n"/>
      <c s="588" r="AHS43" t="n"/>
      <c s="588" r="AHT43" t="n"/>
      <c s="588" r="AHU43" t="n"/>
      <c s="588" r="AHV43" t="n"/>
      <c s="588" r="AHW43" t="n"/>
      <c s="588" r="AHX43" t="n"/>
      <c s="588" r="AHY43" t="n"/>
      <c s="588" r="AHZ43" t="n"/>
      <c s="588" r="AIA43" t="n"/>
      <c s="588" r="AIB43" t="n"/>
      <c s="588" r="AIC43" t="n"/>
      <c s="588" r="AID43" t="n"/>
      <c s="588" r="AIE43" t="n"/>
      <c s="588" r="AIF43" t="n"/>
      <c s="588" r="AIG43" t="n"/>
      <c s="588" r="AIH43" t="n"/>
      <c s="588" r="AII43" t="n"/>
      <c s="588" r="AIJ43" t="n"/>
      <c s="588" r="AIK43" t="n"/>
      <c s="588" r="AIL43" t="n"/>
      <c s="588" r="AIM43" t="n"/>
      <c s="588" r="AIN43" t="n"/>
      <c s="588" r="AIO43" t="n"/>
      <c s="588" r="AIP43" t="n"/>
      <c s="588" r="AIQ43" t="n"/>
      <c s="588" r="AIR43" t="n"/>
      <c s="588" r="AIS43" t="n"/>
      <c s="588" r="AIT43" t="n"/>
      <c s="588" r="AIU43" t="n"/>
      <c s="588" r="AIV43" t="n"/>
      <c s="588" r="AIW43" t="n"/>
      <c s="588" r="AIX43" t="n"/>
      <c s="588" r="AIY43" t="n"/>
      <c s="588" r="AIZ43" t="n"/>
      <c s="588" r="AJA43" t="n"/>
      <c s="588" r="AJB43" t="n"/>
      <c s="588" r="AJC43" t="n"/>
      <c s="588" r="AJD43" t="n"/>
      <c s="588" r="AJE43" t="n"/>
      <c s="588" r="AJF43" t="n"/>
      <c s="588" r="AJG43" t="n"/>
      <c s="588" r="AJH43" t="n"/>
      <c s="588" r="AJI43" t="n"/>
      <c s="588" r="AJJ43" t="n"/>
      <c s="588" r="AJK43" t="n"/>
      <c s="588" r="AJL43" t="n"/>
      <c s="588" r="AJM43" t="n"/>
      <c s="588" r="AJN43" t="n"/>
      <c s="588" r="AJO43" t="n"/>
      <c s="588" r="AJP43" t="n"/>
      <c s="588" r="AJQ43" t="n"/>
      <c s="588" r="AJR43" t="n"/>
      <c s="588" r="AJS43" t="n"/>
      <c s="588" r="AJT43" t="n"/>
      <c s="588" r="AJU43" t="n"/>
      <c s="588" r="AJV43" t="n"/>
      <c s="588" r="AJW43" t="n"/>
      <c s="588" r="AJX43" t="n"/>
      <c s="588" r="AJY43" t="n"/>
      <c s="588" r="AJZ43" t="n"/>
      <c s="588" r="AKA43" t="n"/>
      <c s="588" r="AKB43" t="n"/>
      <c s="588" r="AKC43" t="n"/>
      <c s="588" r="AKD43" t="n"/>
      <c s="588" r="AKE43" t="n"/>
      <c s="588" r="AKF43" t="n"/>
      <c s="588" r="AKG43" t="n"/>
      <c s="588" r="AKH43" t="n"/>
      <c s="588" r="AKI43" t="n"/>
      <c s="588" r="AKJ43" t="n"/>
      <c s="588" r="AKK43" t="n"/>
      <c s="588" r="AKL43" t="n"/>
      <c s="588" r="AKM43" t="n"/>
      <c s="588" r="AKN43" t="n"/>
      <c s="588" r="AKO43" t="n"/>
      <c s="588" r="AKP43" t="n"/>
      <c s="588" r="AKQ43" t="n"/>
      <c s="588" r="AKR43" t="n"/>
      <c s="588" r="AKS43" t="n"/>
      <c s="588" r="AKT43" t="n"/>
      <c s="588" r="AKU43" t="n"/>
      <c s="588" r="AKV43" t="n"/>
      <c s="588" r="AKW43" t="n"/>
      <c s="588" r="AKX43" t="n"/>
      <c s="588" r="AKY43" t="n"/>
      <c s="588" r="AKZ43" t="n"/>
      <c s="588" r="ALA43" t="n"/>
      <c s="588" r="ALB43" t="n"/>
      <c s="588" r="ALC43" t="n"/>
      <c s="588" r="ALD43" t="n"/>
      <c s="588" r="ALE43" t="n"/>
      <c s="588" r="ALF43" t="n"/>
      <c s="588" r="ALG43" t="n"/>
      <c s="588" r="ALH43" t="n"/>
      <c s="588" r="ALI43" t="n"/>
      <c s="588" r="ALJ43" t="n"/>
      <c s="588" r="ALK43" t="n"/>
      <c s="588" r="ALL43" t="n"/>
      <c s="588" r="ALM43" t="n"/>
      <c s="588" r="ALN43" t="n"/>
      <c s="588" r="ALO43" t="n"/>
      <c s="588" r="ALP43" t="n"/>
      <c s="588" r="ALQ43" t="n"/>
      <c s="588" r="ALR43" t="n"/>
      <c s="588" r="ALS43" t="n"/>
      <c s="588" r="ALT43" t="n"/>
      <c s="588" r="ALU43" t="n"/>
      <c s="588" r="ALV43" t="n"/>
      <c s="588" r="ALW43" t="n"/>
      <c s="588" r="ALX43" t="n"/>
      <c s="588" r="ALY43" t="n"/>
      <c s="588" r="ALZ43" t="n"/>
      <c s="588" r="AMA43" t="n"/>
      <c s="588" r="AMB43" t="n"/>
      <c s="588" r="AMC43" t="n"/>
      <c s="588" r="AMD43" t="n"/>
      <c s="588" r="AME43" t="n"/>
      <c s="588" r="AMF43" t="n"/>
      <c s="588" r="AMG43" t="n"/>
      <c s="588" r="AMH43" t="n"/>
      <c s="588" r="AMI43" t="n"/>
      <c s="588" r="AMJ43" t="n"/>
    </row>
    <row customHeight="1" s="737" r="44" ht="16.5" spans="1:1024">
      <c s="644" r="A44" t="s">
        <v>835</v>
      </c>
      <c s="323" r="B44" t="s">
        <v>21</v>
      </c>
      <c s="636" r="C44">
        <f>IF(B44="OK","SIM","NÃO")</f>
        <v/>
      </c>
      <c s="396" r="D44" t="n"/>
      <c s="279" r="E44" t="s">
        <v>4053</v>
      </c>
      <c s="553" r="F44" t="s">
        <v>891</v>
      </c>
      <c s="243" r="G44">
        <f>VLOOKUP(H44,#REF!,1,0)</f>
        <v/>
      </c>
      <c s="629" r="H44" t="s">
        <v>4124</v>
      </c>
      <c s="632" r="I44" t="s">
        <v>838</v>
      </c>
      <c s="634" r="J44" t="s">
        <v>797</v>
      </c>
      <c s="242" r="K44" t="s">
        <v>48</v>
      </c>
      <c s="242" r="L44" t="s">
        <v>806</v>
      </c>
      <c s="241" r="M44" t="s">
        <v>757</v>
      </c>
      <c s="367" r="N44" t="s">
        <v>21</v>
      </c>
      <c s="245" r="O44" t="s">
        <v>1128</v>
      </c>
      <c s="243" r="P44" t="s">
        <v>1128</v>
      </c>
      <c s="243" r="Q44" t="s">
        <v>23</v>
      </c>
      <c s="637" r="R44" t="s">
        <v>478</v>
      </c>
      <c s="640" r="S44" t="n"/>
      <c s="588" r="T44" t="n"/>
      <c s="588" r="U44" t="n"/>
      <c s="588" r="V44" t="n"/>
      <c s="588" r="W44" t="n"/>
      <c s="588" r="X44" t="n"/>
      <c s="588" r="Y44" t="n"/>
      <c s="588" r="Z44" t="n"/>
      <c s="588" r="AA44" t="n"/>
      <c s="588" r="AB44" t="n"/>
      <c s="588" r="AC44" t="n"/>
      <c s="588" r="AD44" t="n"/>
      <c s="588" r="AE44" t="n"/>
      <c s="588" r="AF44" t="n"/>
      <c s="588" r="AG44" t="n"/>
      <c s="588" r="AH44" t="n"/>
      <c s="588" r="AI44" t="n"/>
      <c s="588" r="AJ44" t="n"/>
      <c s="588" r="AK44" t="n"/>
      <c s="588" r="AL44" t="n"/>
      <c s="588" r="AM44" t="n"/>
      <c s="588" r="AN44" t="n"/>
      <c s="588" r="AO44" t="n"/>
      <c s="588" r="AP44" t="n"/>
      <c s="588" r="AQ44" t="n"/>
      <c s="588" r="AR44" t="n"/>
      <c s="588" r="AS44" t="n"/>
      <c s="588" r="AT44" t="n"/>
      <c s="588" r="AU44" t="n"/>
      <c s="588" r="AV44" t="n"/>
      <c s="588" r="AW44" t="n"/>
      <c s="588" r="AX44" t="n"/>
      <c s="588" r="AY44" t="n"/>
      <c s="588" r="AZ44" t="n"/>
      <c s="588" r="BA44" t="n"/>
      <c s="588" r="BB44" t="n"/>
      <c s="588" r="BC44" t="n"/>
      <c s="588" r="BD44" t="n"/>
      <c s="588" r="BE44" t="n"/>
      <c s="588" r="BF44" t="n"/>
      <c s="588" r="BG44" t="n"/>
      <c s="588" r="BH44" t="n"/>
      <c s="588" r="BI44" t="n"/>
      <c s="588" r="BJ44" t="n"/>
      <c s="588" r="BK44" t="n"/>
      <c s="588" r="BL44" t="n"/>
      <c s="588" r="BM44" t="n"/>
      <c s="588" r="BN44" t="n"/>
      <c s="588" r="BO44" t="n"/>
      <c s="588" r="BP44" t="n"/>
      <c s="588" r="BQ44" t="n"/>
      <c s="588" r="BR44" t="n"/>
      <c s="588" r="BS44" t="n"/>
      <c s="588" r="BT44" t="n"/>
      <c s="588" r="BU44" t="n"/>
      <c s="588" r="BV44" t="n"/>
      <c s="588" r="BW44" t="n"/>
      <c s="588" r="BX44" t="n"/>
      <c s="588" r="BY44" t="n"/>
      <c s="588" r="BZ44" t="n"/>
      <c s="588" r="CA44" t="n"/>
      <c s="588" r="CB44" t="n"/>
      <c s="588" r="CC44" t="n"/>
      <c s="588" r="CD44" t="n"/>
      <c s="588" r="CE44" t="n"/>
      <c s="588" r="CF44" t="n"/>
      <c s="588" r="CG44" t="n"/>
      <c s="588" r="CH44" t="n"/>
      <c s="588" r="CI44" t="n"/>
      <c s="588" r="CJ44" t="n"/>
      <c s="588" r="CK44" t="n"/>
      <c s="588" r="CL44" t="n"/>
      <c s="588" r="CM44" t="n"/>
      <c s="588" r="CN44" t="n"/>
      <c s="588" r="CO44" t="n"/>
      <c s="588" r="CP44" t="n"/>
      <c s="588" r="CQ44" t="n"/>
      <c s="588" r="CR44" t="n"/>
      <c s="588" r="CS44" t="n"/>
      <c s="588" r="CT44" t="n"/>
      <c s="588" r="CU44" t="n"/>
      <c s="588" r="CV44" t="n"/>
      <c s="588" r="CW44" t="n"/>
      <c s="588" r="CX44" t="n"/>
      <c s="588" r="CY44" t="n"/>
      <c s="588" r="CZ44" t="n"/>
      <c s="588" r="DA44" t="n"/>
      <c s="588" r="DB44" t="n"/>
      <c s="588" r="DC44" t="n"/>
      <c s="588" r="DD44" t="n"/>
      <c s="588" r="DE44" t="n"/>
      <c s="588" r="DF44" t="n"/>
      <c s="588" r="DG44" t="n"/>
      <c s="588" r="DH44" t="n"/>
      <c s="588" r="DI44" t="n"/>
      <c s="588" r="DJ44" t="n"/>
      <c s="588" r="DK44" t="n"/>
      <c s="588" r="DL44" t="n"/>
      <c s="588" r="DM44" t="n"/>
      <c s="588" r="DN44" t="n"/>
      <c s="588" r="DO44" t="n"/>
      <c s="588" r="DP44" t="n"/>
      <c s="588" r="DQ44" t="n"/>
      <c s="588" r="DR44" t="n"/>
      <c s="588" r="DS44" t="n"/>
      <c s="588" r="DT44" t="n"/>
      <c s="588" r="DU44" t="n"/>
      <c s="588" r="DV44" t="n"/>
      <c s="588" r="DW44" t="n"/>
      <c s="588" r="DX44" t="n"/>
      <c s="588" r="DY44" t="n"/>
      <c s="588" r="DZ44" t="n"/>
      <c s="588" r="EA44" t="n"/>
      <c s="588" r="EB44" t="n"/>
      <c s="588" r="EC44" t="n"/>
      <c s="588" r="ED44" t="n"/>
      <c s="588" r="EE44" t="n"/>
      <c s="588" r="EF44" t="n"/>
      <c s="588" r="EG44" t="n"/>
      <c s="588" r="EH44" t="n"/>
      <c s="588" r="EI44" t="n"/>
      <c s="588" r="EJ44" t="n"/>
      <c s="588" r="EK44" t="n"/>
      <c s="588" r="EL44" t="n"/>
      <c s="588" r="EM44" t="n"/>
      <c s="588" r="EN44" t="n"/>
      <c s="588" r="EO44" t="n"/>
      <c s="588" r="EP44" t="n"/>
      <c s="588" r="EQ44" t="n"/>
      <c s="588" r="ER44" t="n"/>
      <c s="588" r="ES44" t="n"/>
      <c s="588" r="ET44" t="n"/>
      <c s="588" r="EU44" t="n"/>
      <c s="588" r="EV44" t="n"/>
      <c s="588" r="EW44" t="n"/>
      <c s="588" r="EX44" t="n"/>
      <c s="588" r="EY44" t="n"/>
      <c s="588" r="EZ44" t="n"/>
      <c s="588" r="FA44" t="n"/>
      <c s="588" r="FB44" t="n"/>
      <c s="588" r="FC44" t="n"/>
      <c s="588" r="FD44" t="n"/>
      <c s="588" r="FE44" t="n"/>
      <c s="588" r="FF44" t="n"/>
      <c s="588" r="FG44" t="n"/>
      <c s="588" r="FH44" t="n"/>
      <c s="588" r="FI44" t="n"/>
      <c s="588" r="FJ44" t="n"/>
      <c s="588" r="FK44" t="n"/>
      <c s="588" r="FL44" t="n"/>
      <c s="588" r="FM44" t="n"/>
      <c s="588" r="FN44" t="n"/>
      <c s="588" r="FO44" t="n"/>
      <c s="588" r="FP44" t="n"/>
      <c s="588" r="FQ44" t="n"/>
      <c s="588" r="FR44" t="n"/>
      <c s="588" r="FS44" t="n"/>
      <c s="588" r="FT44" t="n"/>
      <c s="588" r="FU44" t="n"/>
      <c s="588" r="FV44" t="n"/>
      <c s="588" r="FW44" t="n"/>
      <c s="588" r="FX44" t="n"/>
      <c s="588" r="FY44" t="n"/>
      <c s="588" r="FZ44" t="n"/>
      <c s="588" r="GA44" t="n"/>
      <c s="588" r="GB44" t="n"/>
      <c s="588" r="GC44" t="n"/>
      <c s="588" r="GD44" t="n"/>
      <c s="588" r="GE44" t="n"/>
      <c s="588" r="GF44" t="n"/>
      <c s="588" r="GG44" t="n"/>
      <c s="588" r="GH44" t="n"/>
      <c s="588" r="GI44" t="n"/>
      <c s="588" r="GJ44" t="n"/>
      <c s="588" r="GK44" t="n"/>
      <c s="588" r="GL44" t="n"/>
      <c s="588" r="GM44" t="n"/>
      <c s="588" r="GN44" t="n"/>
      <c s="588" r="GO44" t="n"/>
      <c s="588" r="GP44" t="n"/>
      <c s="588" r="GQ44" t="n"/>
      <c s="588" r="GR44" t="n"/>
      <c s="588" r="GS44" t="n"/>
      <c s="588" r="GT44" t="n"/>
      <c s="588" r="GU44" t="n"/>
      <c s="588" r="GV44" t="n"/>
      <c s="588" r="GW44" t="n"/>
      <c s="588" r="GX44" t="n"/>
      <c s="588" r="GY44" t="n"/>
      <c s="588" r="GZ44" t="n"/>
      <c s="588" r="HA44" t="n"/>
      <c s="588" r="HB44" t="n"/>
      <c s="588" r="HC44" t="n"/>
      <c s="588" r="HD44" t="n"/>
      <c s="588" r="HE44" t="n"/>
      <c s="588" r="HF44" t="n"/>
      <c s="588" r="HG44" t="n"/>
      <c s="588" r="HH44" t="n"/>
      <c s="588" r="HI44" t="n"/>
      <c s="588" r="HJ44" t="n"/>
      <c s="588" r="HK44" t="n"/>
      <c s="588" r="HL44" t="n"/>
      <c s="588" r="HM44" t="n"/>
      <c s="588" r="HN44" t="n"/>
      <c s="588" r="HO44" t="n"/>
      <c s="588" r="HP44" t="n"/>
      <c s="588" r="HQ44" t="n"/>
      <c s="588" r="HR44" t="n"/>
      <c s="588" r="HS44" t="n"/>
      <c s="588" r="HT44" t="n"/>
      <c s="588" r="HU44" t="n"/>
      <c s="588" r="HV44" t="n"/>
      <c s="588" r="HW44" t="n"/>
      <c s="588" r="HX44" t="n"/>
      <c s="588" r="HY44" t="n"/>
      <c s="588" r="HZ44" t="n"/>
      <c s="588" r="IA44" t="n"/>
      <c s="588" r="IB44" t="n"/>
      <c s="588" r="IC44" t="n"/>
      <c s="588" r="ID44" t="n"/>
      <c s="588" r="IE44" t="n"/>
      <c s="588" r="IF44" t="n"/>
      <c s="588" r="IG44" t="n"/>
      <c s="588" r="IH44" t="n"/>
      <c s="588" r="II44" t="n"/>
      <c s="588" r="IJ44" t="n"/>
      <c s="588" r="IK44" t="n"/>
      <c s="588" r="IL44" t="n"/>
      <c s="588" r="IM44" t="n"/>
      <c s="588" r="IN44" t="n"/>
      <c s="588" r="IO44" t="n"/>
      <c s="588" r="IP44" t="n"/>
      <c s="588" r="IQ44" t="n"/>
      <c s="588" r="IR44" t="n"/>
      <c s="588" r="IS44" t="n"/>
      <c s="588" r="IT44" t="n"/>
      <c s="588" r="IU44" t="n"/>
      <c s="588" r="IV44" t="n"/>
      <c s="588" r="IW44" t="n"/>
      <c s="588" r="IX44" t="n"/>
      <c s="588" r="IY44" t="n"/>
      <c s="588" r="IZ44" t="n"/>
      <c s="588" r="JA44" t="n"/>
      <c s="588" r="JB44" t="n"/>
      <c s="588" r="JC44" t="n"/>
      <c s="588" r="JD44" t="n"/>
      <c s="588" r="JE44" t="n"/>
      <c s="588" r="JF44" t="n"/>
      <c s="588" r="JG44" t="n"/>
      <c s="588" r="JH44" t="n"/>
      <c s="588" r="JI44" t="n"/>
      <c s="588" r="JJ44" t="n"/>
      <c s="588" r="JK44" t="n"/>
      <c s="588" r="JL44" t="n"/>
      <c s="588" r="JM44" t="n"/>
      <c s="588" r="JN44" t="n"/>
      <c s="588" r="JO44" t="n"/>
      <c s="588" r="JP44" t="n"/>
      <c s="588" r="JQ44" t="n"/>
      <c s="588" r="JR44" t="n"/>
      <c s="588" r="JS44" t="n"/>
      <c s="588" r="JT44" t="n"/>
      <c s="588" r="JU44" t="n"/>
      <c s="588" r="JV44" t="n"/>
      <c s="588" r="JW44" t="n"/>
      <c s="588" r="JX44" t="n"/>
      <c s="588" r="JY44" t="n"/>
      <c s="588" r="JZ44" t="n"/>
      <c s="588" r="KA44" t="n"/>
      <c s="588" r="KB44" t="n"/>
      <c s="588" r="KC44" t="n"/>
      <c s="588" r="KD44" t="n"/>
      <c s="588" r="KE44" t="n"/>
      <c s="588" r="KF44" t="n"/>
      <c s="588" r="KG44" t="n"/>
      <c s="588" r="KH44" t="n"/>
      <c s="588" r="KI44" t="n"/>
      <c s="588" r="KJ44" t="n"/>
      <c s="588" r="KK44" t="n"/>
      <c s="588" r="KL44" t="n"/>
      <c s="588" r="KM44" t="n"/>
      <c s="588" r="KN44" t="n"/>
      <c s="588" r="KO44" t="n"/>
      <c s="588" r="KP44" t="n"/>
      <c s="588" r="KQ44" t="n"/>
      <c s="588" r="KR44" t="n"/>
      <c s="588" r="KS44" t="n"/>
      <c s="588" r="KT44" t="n"/>
      <c s="588" r="KU44" t="n"/>
      <c s="588" r="KV44" t="n"/>
      <c s="588" r="KW44" t="n"/>
      <c s="588" r="KX44" t="n"/>
      <c s="588" r="KY44" t="n"/>
      <c s="588" r="KZ44" t="n"/>
      <c s="588" r="LA44" t="n"/>
      <c s="588" r="LB44" t="n"/>
      <c s="588" r="LC44" t="n"/>
      <c s="588" r="LD44" t="n"/>
      <c s="588" r="LE44" t="n"/>
      <c s="588" r="LF44" t="n"/>
      <c s="588" r="LG44" t="n"/>
      <c s="588" r="LH44" t="n"/>
      <c s="588" r="LI44" t="n"/>
      <c s="588" r="LJ44" t="n"/>
      <c s="588" r="LK44" t="n"/>
      <c s="588" r="LL44" t="n"/>
      <c s="588" r="LM44" t="n"/>
      <c s="588" r="LN44" t="n"/>
      <c s="588" r="LO44" t="n"/>
      <c s="588" r="LP44" t="n"/>
      <c s="588" r="LQ44" t="n"/>
      <c s="588" r="LR44" t="n"/>
      <c s="588" r="LS44" t="n"/>
      <c s="588" r="LT44" t="n"/>
      <c s="588" r="LU44" t="n"/>
      <c s="588" r="LV44" t="n"/>
      <c s="588" r="LW44" t="n"/>
      <c s="588" r="LX44" t="n"/>
      <c s="588" r="LY44" t="n"/>
      <c s="588" r="LZ44" t="n"/>
      <c s="588" r="MA44" t="n"/>
      <c s="588" r="MB44" t="n"/>
      <c s="588" r="MC44" t="n"/>
      <c s="588" r="MD44" t="n"/>
      <c s="588" r="ME44" t="n"/>
      <c s="588" r="MF44" t="n"/>
      <c s="588" r="MG44" t="n"/>
      <c s="588" r="MH44" t="n"/>
      <c s="588" r="MI44" t="n"/>
      <c s="588" r="MJ44" t="n"/>
      <c s="588" r="MK44" t="n"/>
      <c s="588" r="ML44" t="n"/>
      <c s="588" r="MM44" t="n"/>
      <c s="588" r="MN44" t="n"/>
      <c s="588" r="MO44" t="n"/>
      <c s="588" r="MP44" t="n"/>
      <c s="588" r="MQ44" t="n"/>
      <c s="588" r="MR44" t="n"/>
      <c s="588" r="MS44" t="n"/>
      <c s="588" r="MT44" t="n"/>
      <c s="588" r="MU44" t="n"/>
      <c s="588" r="MV44" t="n"/>
      <c s="588" r="MW44" t="n"/>
      <c s="588" r="MX44" t="n"/>
      <c s="588" r="MY44" t="n"/>
      <c s="588" r="MZ44" t="n"/>
      <c s="588" r="NA44" t="n"/>
      <c s="588" r="NB44" t="n"/>
      <c s="588" r="NC44" t="n"/>
      <c s="588" r="ND44" t="n"/>
      <c s="588" r="NE44" t="n"/>
      <c s="588" r="NF44" t="n"/>
      <c s="588" r="NG44" t="n"/>
      <c s="588" r="NH44" t="n"/>
      <c s="588" r="NI44" t="n"/>
      <c s="588" r="NJ44" t="n"/>
      <c s="588" r="NK44" t="n"/>
      <c s="588" r="NL44" t="n"/>
      <c s="588" r="NM44" t="n"/>
      <c s="588" r="NN44" t="n"/>
      <c s="588" r="NO44" t="n"/>
      <c s="588" r="NP44" t="n"/>
      <c s="588" r="NQ44" t="n"/>
      <c s="588" r="NR44" t="n"/>
      <c s="588" r="NS44" t="n"/>
      <c s="588" r="NT44" t="n"/>
      <c s="588" r="NU44" t="n"/>
      <c s="588" r="NV44" t="n"/>
      <c s="588" r="NW44" t="n"/>
      <c s="588" r="NX44" t="n"/>
      <c s="588" r="NY44" t="n"/>
      <c s="588" r="NZ44" t="n"/>
      <c s="588" r="OA44" t="n"/>
      <c s="588" r="OB44" t="n"/>
      <c s="588" r="OC44" t="n"/>
      <c s="588" r="OD44" t="n"/>
      <c s="588" r="OE44" t="n"/>
      <c s="588" r="OF44" t="n"/>
      <c s="588" r="OG44" t="n"/>
      <c s="588" r="OH44" t="n"/>
      <c s="588" r="OI44" t="n"/>
      <c s="588" r="OJ44" t="n"/>
      <c s="588" r="OK44" t="n"/>
      <c s="588" r="OL44" t="n"/>
      <c s="588" r="OM44" t="n"/>
      <c s="588" r="ON44" t="n"/>
      <c s="588" r="OO44" t="n"/>
      <c s="588" r="OP44" t="n"/>
      <c s="588" r="OQ44" t="n"/>
      <c s="588" r="OR44" t="n"/>
      <c s="588" r="OS44" t="n"/>
      <c s="588" r="OT44" t="n"/>
      <c s="588" r="OU44" t="n"/>
      <c s="588" r="OV44" t="n"/>
      <c s="588" r="OW44" t="n"/>
      <c s="588" r="OX44" t="n"/>
      <c s="588" r="OY44" t="n"/>
      <c s="588" r="OZ44" t="n"/>
      <c s="588" r="PA44" t="n"/>
      <c s="588" r="PB44" t="n"/>
      <c s="588" r="PC44" t="n"/>
      <c s="588" r="PD44" t="n"/>
      <c s="588" r="PE44" t="n"/>
      <c s="588" r="PF44" t="n"/>
      <c s="588" r="PG44" t="n"/>
      <c s="588" r="PH44" t="n"/>
      <c s="588" r="PI44" t="n"/>
      <c s="588" r="PJ44" t="n"/>
      <c s="588" r="PK44" t="n"/>
      <c s="588" r="PL44" t="n"/>
      <c s="588" r="PM44" t="n"/>
      <c s="588" r="PN44" t="n"/>
      <c s="588" r="PO44" t="n"/>
      <c s="588" r="PP44" t="n"/>
      <c s="588" r="PQ44" t="n"/>
      <c s="588" r="PR44" t="n"/>
      <c s="588" r="PS44" t="n"/>
      <c s="588" r="PT44" t="n"/>
      <c s="588" r="PU44" t="n"/>
      <c s="588" r="PV44" t="n"/>
      <c s="588" r="PW44" t="n"/>
      <c s="588" r="PX44" t="n"/>
      <c s="588" r="PY44" t="n"/>
      <c s="588" r="PZ44" t="n"/>
      <c s="588" r="QA44" t="n"/>
      <c s="588" r="QB44" t="n"/>
      <c s="588" r="QC44" t="n"/>
      <c s="588" r="QD44" t="n"/>
      <c s="588" r="QE44" t="n"/>
      <c s="588" r="QF44" t="n"/>
      <c s="588" r="QG44" t="n"/>
      <c s="588" r="QH44" t="n"/>
      <c s="588" r="QI44" t="n"/>
      <c s="588" r="QJ44" t="n"/>
      <c s="588" r="QK44" t="n"/>
      <c s="588" r="QL44" t="n"/>
      <c s="588" r="QM44" t="n"/>
      <c s="588" r="QN44" t="n"/>
      <c s="588" r="QO44" t="n"/>
      <c s="588" r="QP44" t="n"/>
      <c s="588" r="QQ44" t="n"/>
      <c s="588" r="QR44" t="n"/>
      <c s="588" r="QS44" t="n"/>
      <c s="588" r="QT44" t="n"/>
      <c s="588" r="QU44" t="n"/>
      <c s="588" r="QV44" t="n"/>
      <c s="588" r="QW44" t="n"/>
      <c s="588" r="QX44" t="n"/>
      <c s="588" r="QY44" t="n"/>
      <c s="588" r="QZ44" t="n"/>
      <c s="588" r="RA44" t="n"/>
      <c s="588" r="RB44" t="n"/>
      <c s="588" r="RC44" t="n"/>
      <c s="588" r="RD44" t="n"/>
      <c s="588" r="RE44" t="n"/>
      <c s="588" r="RF44" t="n"/>
      <c s="588" r="RG44" t="n"/>
      <c s="588" r="RH44" t="n"/>
      <c s="588" r="RI44" t="n"/>
      <c s="588" r="RJ44" t="n"/>
      <c s="588" r="RK44" t="n"/>
      <c s="588" r="RL44" t="n"/>
      <c s="588" r="RM44" t="n"/>
      <c s="588" r="RN44" t="n"/>
      <c s="588" r="RO44" t="n"/>
      <c s="588" r="RP44" t="n"/>
      <c s="588" r="RQ44" t="n"/>
      <c s="588" r="RR44" t="n"/>
      <c s="588" r="RS44" t="n"/>
      <c s="588" r="RT44" t="n"/>
      <c s="588" r="RU44" t="n"/>
      <c s="588" r="RV44" t="n"/>
      <c s="588" r="RW44" t="n"/>
      <c s="588" r="RX44" t="n"/>
      <c s="588" r="RY44" t="n"/>
      <c s="588" r="RZ44" t="n"/>
      <c s="588" r="SA44" t="n"/>
      <c s="588" r="SB44" t="n"/>
      <c s="588" r="SC44" t="n"/>
      <c s="588" r="SD44" t="n"/>
      <c s="588" r="SE44" t="n"/>
      <c s="588" r="SF44" t="n"/>
      <c s="588" r="SG44" t="n"/>
      <c s="588" r="SH44" t="n"/>
      <c s="588" r="SI44" t="n"/>
      <c s="588" r="SJ44" t="n"/>
      <c s="588" r="SK44" t="n"/>
      <c s="588" r="SL44" t="n"/>
      <c s="588" r="SM44" t="n"/>
      <c s="588" r="SN44" t="n"/>
      <c s="588" r="SO44" t="n"/>
      <c s="588" r="SP44" t="n"/>
      <c s="588" r="SQ44" t="n"/>
      <c s="588" r="SR44" t="n"/>
      <c s="588" r="SS44" t="n"/>
      <c s="588" r="ST44" t="n"/>
      <c s="588" r="SU44" t="n"/>
      <c s="588" r="SV44" t="n"/>
      <c s="588" r="SW44" t="n"/>
      <c s="588" r="SX44" t="n"/>
      <c s="588" r="SY44" t="n"/>
      <c s="588" r="SZ44" t="n"/>
      <c s="588" r="TA44" t="n"/>
      <c s="588" r="TB44" t="n"/>
      <c s="588" r="TC44" t="n"/>
      <c s="588" r="TD44" t="n"/>
      <c s="588" r="TE44" t="n"/>
      <c s="588" r="TF44" t="n"/>
      <c s="588" r="TG44" t="n"/>
      <c s="588" r="TH44" t="n"/>
      <c s="588" r="TI44" t="n"/>
      <c s="588" r="TJ44" t="n"/>
      <c s="588" r="TK44" t="n"/>
      <c s="588" r="TL44" t="n"/>
      <c s="588" r="TM44" t="n"/>
      <c s="588" r="TN44" t="n"/>
      <c s="588" r="TO44" t="n"/>
      <c s="588" r="TP44" t="n"/>
      <c s="588" r="TQ44" t="n"/>
      <c s="588" r="TR44" t="n"/>
      <c s="588" r="TS44" t="n"/>
      <c s="588" r="TT44" t="n"/>
      <c s="588" r="TU44" t="n"/>
      <c s="588" r="TV44" t="n"/>
      <c s="588" r="TW44" t="n"/>
      <c s="588" r="TX44" t="n"/>
      <c s="588" r="TY44" t="n"/>
      <c s="588" r="TZ44" t="n"/>
      <c s="588" r="UA44" t="n"/>
      <c s="588" r="UB44" t="n"/>
      <c s="588" r="UC44" t="n"/>
      <c s="588" r="UD44" t="n"/>
      <c s="588" r="UE44" t="n"/>
      <c s="588" r="UF44" t="n"/>
      <c s="588" r="UG44" t="n"/>
      <c s="588" r="UH44" t="n"/>
      <c s="588" r="UI44" t="n"/>
      <c s="588" r="UJ44" t="n"/>
      <c s="588" r="UK44" t="n"/>
      <c s="588" r="UL44" t="n"/>
      <c s="588" r="UM44" t="n"/>
      <c s="588" r="UN44" t="n"/>
      <c s="588" r="UO44" t="n"/>
      <c s="588" r="UP44" t="n"/>
      <c s="588" r="UQ44" t="n"/>
      <c s="588" r="UR44" t="n"/>
      <c s="588" r="US44" t="n"/>
      <c s="588" r="UT44" t="n"/>
      <c s="588" r="UU44" t="n"/>
      <c s="588" r="UV44" t="n"/>
      <c s="588" r="UW44" t="n"/>
      <c s="588" r="UX44" t="n"/>
      <c s="588" r="UY44" t="n"/>
      <c s="588" r="UZ44" t="n"/>
      <c s="588" r="VA44" t="n"/>
      <c s="588" r="VB44" t="n"/>
      <c s="588" r="VC44" t="n"/>
      <c s="588" r="VD44" t="n"/>
      <c s="588" r="VE44" t="n"/>
      <c s="588" r="VF44" t="n"/>
      <c s="588" r="VG44" t="n"/>
      <c s="588" r="VH44" t="n"/>
      <c s="588" r="VI44" t="n"/>
      <c s="588" r="VJ44" t="n"/>
      <c s="588" r="VK44" t="n"/>
      <c s="588" r="VL44" t="n"/>
      <c s="588" r="VM44" t="n"/>
      <c s="588" r="VN44" t="n"/>
      <c s="588" r="VO44" t="n"/>
      <c s="588" r="VP44" t="n"/>
      <c s="588" r="VQ44" t="n"/>
      <c s="588" r="VR44" t="n"/>
      <c s="588" r="VS44" t="n"/>
      <c s="588" r="VT44" t="n"/>
      <c s="588" r="VU44" t="n"/>
      <c s="588" r="VV44" t="n"/>
      <c s="588" r="VW44" t="n"/>
      <c s="588" r="VX44" t="n"/>
      <c s="588" r="VY44" t="n"/>
      <c s="588" r="VZ44" t="n"/>
      <c s="588" r="WA44" t="n"/>
      <c s="588" r="WB44" t="n"/>
      <c s="588" r="WC44" t="n"/>
      <c s="588" r="WD44" t="n"/>
      <c s="588" r="WE44" t="n"/>
      <c s="588" r="WF44" t="n"/>
      <c s="588" r="WG44" t="n"/>
      <c s="588" r="WH44" t="n"/>
      <c s="588" r="WI44" t="n"/>
      <c s="588" r="WJ44" t="n"/>
      <c s="588" r="WK44" t="n"/>
      <c s="588" r="WL44" t="n"/>
      <c s="588" r="WM44" t="n"/>
      <c s="588" r="WN44" t="n"/>
      <c s="588" r="WO44" t="n"/>
      <c s="588" r="WP44" t="n"/>
      <c s="588" r="WQ44" t="n"/>
      <c s="588" r="WR44" t="n"/>
      <c s="588" r="WS44" t="n"/>
      <c s="588" r="WT44" t="n"/>
      <c s="588" r="WU44" t="n"/>
      <c s="588" r="WV44" t="n"/>
      <c s="588" r="WW44" t="n"/>
      <c s="588" r="WX44" t="n"/>
      <c s="588" r="WY44" t="n"/>
      <c s="588" r="WZ44" t="n"/>
      <c s="588" r="XA44" t="n"/>
      <c s="588" r="XB44" t="n"/>
      <c s="588" r="XC44" t="n"/>
      <c s="588" r="XD44" t="n"/>
      <c s="588" r="XE44" t="n"/>
      <c s="588" r="XF44" t="n"/>
      <c s="588" r="XG44" t="n"/>
      <c s="588" r="XH44" t="n"/>
      <c s="588" r="XI44" t="n"/>
      <c s="588" r="XJ44" t="n"/>
      <c s="588" r="XK44" t="n"/>
      <c s="588" r="XL44" t="n"/>
      <c s="588" r="XM44" t="n"/>
      <c s="588" r="XN44" t="n"/>
      <c s="588" r="XO44" t="n"/>
      <c s="588" r="XP44" t="n"/>
      <c s="588" r="XQ44" t="n"/>
      <c s="588" r="XR44" t="n"/>
      <c s="588" r="XS44" t="n"/>
      <c s="588" r="XT44" t="n"/>
      <c s="588" r="XU44" t="n"/>
      <c s="588" r="XV44" t="n"/>
      <c s="588" r="XW44" t="n"/>
      <c s="588" r="XX44" t="n"/>
      <c s="588" r="XY44" t="n"/>
      <c s="588" r="XZ44" t="n"/>
      <c s="588" r="YA44" t="n"/>
      <c s="588" r="YB44" t="n"/>
      <c s="588" r="YC44" t="n"/>
      <c s="588" r="YD44" t="n"/>
      <c s="588" r="YE44" t="n"/>
      <c s="588" r="YF44" t="n"/>
      <c s="588" r="YG44" t="n"/>
      <c s="588" r="YH44" t="n"/>
      <c s="588" r="YI44" t="n"/>
      <c s="588" r="YJ44" t="n"/>
      <c s="588" r="YK44" t="n"/>
      <c s="588" r="YL44" t="n"/>
      <c s="588" r="YM44" t="n"/>
      <c s="588" r="YN44" t="n"/>
      <c s="588" r="YO44" t="n"/>
      <c s="588" r="YP44" t="n"/>
      <c s="588" r="YQ44" t="n"/>
      <c s="588" r="YR44" t="n"/>
      <c s="588" r="YS44" t="n"/>
      <c s="588" r="YT44" t="n"/>
      <c s="588" r="YU44" t="n"/>
      <c s="588" r="YV44" t="n"/>
      <c s="588" r="YW44" t="n"/>
      <c s="588" r="YX44" t="n"/>
      <c s="588" r="YY44" t="n"/>
      <c s="588" r="YZ44" t="n"/>
      <c s="588" r="ZA44" t="n"/>
      <c s="588" r="ZB44" t="n"/>
      <c s="588" r="ZC44" t="n"/>
      <c s="588" r="ZD44" t="n"/>
      <c s="588" r="ZE44" t="n"/>
      <c s="588" r="ZF44" t="n"/>
      <c s="588" r="ZG44" t="n"/>
      <c s="588" r="ZH44" t="n"/>
      <c s="588" r="ZI44" t="n"/>
      <c s="588" r="ZJ44" t="n"/>
      <c s="588" r="ZK44" t="n"/>
      <c s="588" r="ZL44" t="n"/>
      <c s="588" r="ZM44" t="n"/>
      <c s="588" r="ZN44" t="n"/>
      <c s="588" r="ZO44" t="n"/>
      <c s="588" r="ZP44" t="n"/>
      <c s="588" r="ZQ44" t="n"/>
      <c s="588" r="ZR44" t="n"/>
      <c s="588" r="ZS44" t="n"/>
      <c s="588" r="ZT44" t="n"/>
      <c s="588" r="ZU44" t="n"/>
      <c s="588" r="ZV44" t="n"/>
      <c s="588" r="ZW44" t="n"/>
      <c s="588" r="ZX44" t="n"/>
      <c s="588" r="ZY44" t="n"/>
      <c s="588" r="ZZ44" t="n"/>
      <c s="588" r="AAA44" t="n"/>
      <c s="588" r="AAB44" t="n"/>
      <c s="588" r="AAC44" t="n"/>
      <c s="588" r="AAD44" t="n"/>
      <c s="588" r="AAE44" t="n"/>
      <c s="588" r="AAF44" t="n"/>
      <c s="588" r="AAG44" t="n"/>
      <c s="588" r="AAH44" t="n"/>
      <c s="588" r="AAI44" t="n"/>
      <c s="588" r="AAJ44" t="n"/>
      <c s="588" r="AAK44" t="n"/>
      <c s="588" r="AAL44" t="n"/>
      <c s="588" r="AAM44" t="n"/>
      <c s="588" r="AAN44" t="n"/>
      <c s="588" r="AAO44" t="n"/>
      <c s="588" r="AAP44" t="n"/>
      <c s="588" r="AAQ44" t="n"/>
      <c s="588" r="AAR44" t="n"/>
      <c s="588" r="AAS44" t="n"/>
      <c s="588" r="AAT44" t="n"/>
      <c s="588" r="AAU44" t="n"/>
      <c s="588" r="AAV44" t="n"/>
      <c s="588" r="AAW44" t="n"/>
      <c s="588" r="AAX44" t="n"/>
      <c s="588" r="AAY44" t="n"/>
      <c s="588" r="AAZ44" t="n"/>
      <c s="588" r="ABA44" t="n"/>
      <c s="588" r="ABB44" t="n"/>
      <c s="588" r="ABC44" t="n"/>
      <c s="588" r="ABD44" t="n"/>
      <c s="588" r="ABE44" t="n"/>
      <c s="588" r="ABF44" t="n"/>
      <c s="588" r="ABG44" t="n"/>
      <c s="588" r="ABH44" t="n"/>
      <c s="588" r="ABI44" t="n"/>
      <c s="588" r="ABJ44" t="n"/>
      <c s="588" r="ABK44" t="n"/>
      <c s="588" r="ABL44" t="n"/>
      <c s="588" r="ABM44" t="n"/>
      <c s="588" r="ABN44" t="n"/>
      <c s="588" r="ABO44" t="n"/>
      <c s="588" r="ABP44" t="n"/>
      <c s="588" r="ABQ44" t="n"/>
      <c s="588" r="ABR44" t="n"/>
      <c s="588" r="ABS44" t="n"/>
      <c s="588" r="ABT44" t="n"/>
      <c s="588" r="ABU44" t="n"/>
      <c s="588" r="ABV44" t="n"/>
      <c s="588" r="ABW44" t="n"/>
      <c s="588" r="ABX44" t="n"/>
      <c s="588" r="ABY44" t="n"/>
      <c s="588" r="ABZ44" t="n"/>
      <c s="588" r="ACA44" t="n"/>
      <c s="588" r="ACB44" t="n"/>
      <c s="588" r="ACC44" t="n"/>
      <c s="588" r="ACD44" t="n"/>
      <c s="588" r="ACE44" t="n"/>
      <c s="588" r="ACF44" t="n"/>
      <c s="588" r="ACG44" t="n"/>
      <c s="588" r="ACH44" t="n"/>
      <c s="588" r="ACI44" t="n"/>
      <c s="588" r="ACJ44" t="n"/>
      <c s="588" r="ACK44" t="n"/>
      <c s="588" r="ACL44" t="n"/>
      <c s="588" r="ACM44" t="n"/>
      <c s="588" r="ACN44" t="n"/>
      <c s="588" r="ACO44" t="n"/>
      <c s="588" r="ACP44" t="n"/>
      <c s="588" r="ACQ44" t="n"/>
      <c s="588" r="ACR44" t="n"/>
      <c s="588" r="ACS44" t="n"/>
      <c s="588" r="ACT44" t="n"/>
      <c s="588" r="ACU44" t="n"/>
      <c s="588" r="ACV44" t="n"/>
      <c s="588" r="ACW44" t="n"/>
      <c s="588" r="ACX44" t="n"/>
      <c s="588" r="ACY44" t="n"/>
      <c s="588" r="ACZ44" t="n"/>
      <c s="588" r="ADA44" t="n"/>
      <c s="588" r="ADB44" t="n"/>
      <c s="588" r="ADC44" t="n"/>
      <c s="588" r="ADD44" t="n"/>
      <c s="588" r="ADE44" t="n"/>
      <c s="588" r="ADF44" t="n"/>
      <c s="588" r="ADG44" t="n"/>
      <c s="588" r="ADH44" t="n"/>
      <c s="588" r="ADI44" t="n"/>
      <c s="588" r="ADJ44" t="n"/>
      <c s="588" r="ADK44" t="n"/>
      <c s="588" r="ADL44" t="n"/>
      <c s="588" r="ADM44" t="n"/>
      <c s="588" r="ADN44" t="n"/>
      <c s="588" r="ADO44" t="n"/>
      <c s="588" r="ADP44" t="n"/>
      <c s="588" r="ADQ44" t="n"/>
      <c s="588" r="ADR44" t="n"/>
      <c s="588" r="ADS44" t="n"/>
      <c s="588" r="ADT44" t="n"/>
      <c s="588" r="ADU44" t="n"/>
      <c s="588" r="ADV44" t="n"/>
      <c s="588" r="ADW44" t="n"/>
      <c s="588" r="ADX44" t="n"/>
      <c s="588" r="ADY44" t="n"/>
      <c s="588" r="ADZ44" t="n"/>
      <c s="588" r="AEA44" t="n"/>
      <c s="588" r="AEB44" t="n"/>
      <c s="588" r="AEC44" t="n"/>
      <c s="588" r="AED44" t="n"/>
      <c s="588" r="AEE44" t="n"/>
      <c s="588" r="AEF44" t="n"/>
      <c s="588" r="AEG44" t="n"/>
      <c s="588" r="AEH44" t="n"/>
      <c s="588" r="AEI44" t="n"/>
      <c s="588" r="AEJ44" t="n"/>
      <c s="588" r="AEK44" t="n"/>
      <c s="588" r="AEL44" t="n"/>
      <c s="588" r="AEM44" t="n"/>
      <c s="588" r="AEN44" t="n"/>
      <c s="588" r="AEO44" t="n"/>
      <c s="588" r="AEP44" t="n"/>
      <c s="588" r="AEQ44" t="n"/>
      <c s="588" r="AER44" t="n"/>
      <c s="588" r="AES44" t="n"/>
      <c s="588" r="AET44" t="n"/>
      <c s="588" r="AEU44" t="n"/>
      <c s="588" r="AEV44" t="n"/>
      <c s="588" r="AEW44" t="n"/>
      <c s="588" r="AEX44" t="n"/>
      <c s="588" r="AEY44" t="n"/>
      <c s="588" r="AEZ44" t="n"/>
      <c s="588" r="AFA44" t="n"/>
      <c s="588" r="AFB44" t="n"/>
      <c s="588" r="AFC44" t="n"/>
      <c s="588" r="AFD44" t="n"/>
      <c s="588" r="AFE44" t="n"/>
      <c s="588" r="AFF44" t="n"/>
      <c s="588" r="AFG44" t="n"/>
      <c s="588" r="AFH44" t="n"/>
      <c s="588" r="AFI44" t="n"/>
      <c s="588" r="AFJ44" t="n"/>
      <c s="588" r="AFK44" t="n"/>
      <c s="588" r="AFL44" t="n"/>
      <c s="588" r="AFM44" t="n"/>
      <c s="588" r="AFN44" t="n"/>
      <c s="588" r="AFO44" t="n"/>
      <c s="588" r="AFP44" t="n"/>
      <c s="588" r="AFQ44" t="n"/>
      <c s="588" r="AFR44" t="n"/>
      <c s="588" r="AFS44" t="n"/>
      <c s="588" r="AFT44" t="n"/>
      <c s="588" r="AFU44" t="n"/>
      <c s="588" r="AFV44" t="n"/>
      <c s="588" r="AFW44" t="n"/>
      <c s="588" r="AFX44" t="n"/>
      <c s="588" r="AFY44" t="n"/>
      <c s="588" r="AFZ44" t="n"/>
      <c s="588" r="AGA44" t="n"/>
      <c s="588" r="AGB44" t="n"/>
      <c s="588" r="AGC44" t="n"/>
      <c s="588" r="AGD44" t="n"/>
      <c s="588" r="AGE44" t="n"/>
      <c s="588" r="AGF44" t="n"/>
      <c s="588" r="AGG44" t="n"/>
      <c s="588" r="AGH44" t="n"/>
      <c s="588" r="AGI44" t="n"/>
      <c s="588" r="AGJ44" t="n"/>
      <c s="588" r="AGK44" t="n"/>
      <c s="588" r="AGL44" t="n"/>
      <c s="588" r="AGM44" t="n"/>
      <c s="588" r="AGN44" t="n"/>
      <c s="588" r="AGO44" t="n"/>
      <c s="588" r="AGP44" t="n"/>
      <c s="588" r="AGQ44" t="n"/>
      <c s="588" r="AGR44" t="n"/>
      <c s="588" r="AGS44" t="n"/>
      <c s="588" r="AGT44" t="n"/>
      <c s="588" r="AGU44" t="n"/>
      <c s="588" r="AGV44" t="n"/>
      <c s="588" r="AGW44" t="n"/>
      <c s="588" r="AGX44" t="n"/>
      <c s="588" r="AGY44" t="n"/>
      <c s="588" r="AGZ44" t="n"/>
      <c s="588" r="AHA44" t="n"/>
      <c s="588" r="AHB44" t="n"/>
      <c s="588" r="AHC44" t="n"/>
      <c s="588" r="AHD44" t="n"/>
      <c s="588" r="AHE44" t="n"/>
      <c s="588" r="AHF44" t="n"/>
      <c s="588" r="AHG44" t="n"/>
      <c s="588" r="AHH44" t="n"/>
      <c s="588" r="AHI44" t="n"/>
      <c s="588" r="AHJ44" t="n"/>
      <c s="588" r="AHK44" t="n"/>
      <c s="588" r="AHL44" t="n"/>
      <c s="588" r="AHM44" t="n"/>
      <c s="588" r="AHN44" t="n"/>
      <c s="588" r="AHO44" t="n"/>
      <c s="588" r="AHP44" t="n"/>
      <c s="588" r="AHQ44" t="n"/>
      <c s="588" r="AHR44" t="n"/>
      <c s="588" r="AHS44" t="n"/>
      <c s="588" r="AHT44" t="n"/>
      <c s="588" r="AHU44" t="n"/>
      <c s="588" r="AHV44" t="n"/>
      <c s="588" r="AHW44" t="n"/>
      <c s="588" r="AHX44" t="n"/>
      <c s="588" r="AHY44" t="n"/>
      <c s="588" r="AHZ44" t="n"/>
      <c s="588" r="AIA44" t="n"/>
      <c s="588" r="AIB44" t="n"/>
      <c s="588" r="AIC44" t="n"/>
      <c s="588" r="AID44" t="n"/>
      <c s="588" r="AIE44" t="n"/>
      <c s="588" r="AIF44" t="n"/>
      <c s="588" r="AIG44" t="n"/>
      <c s="588" r="AIH44" t="n"/>
      <c s="588" r="AII44" t="n"/>
      <c s="588" r="AIJ44" t="n"/>
      <c s="588" r="AIK44" t="n"/>
      <c s="588" r="AIL44" t="n"/>
      <c s="588" r="AIM44" t="n"/>
      <c s="588" r="AIN44" t="n"/>
      <c s="588" r="AIO44" t="n"/>
      <c s="588" r="AIP44" t="n"/>
      <c s="588" r="AIQ44" t="n"/>
      <c s="588" r="AIR44" t="n"/>
      <c s="588" r="AIS44" t="n"/>
      <c s="588" r="AIT44" t="n"/>
      <c s="588" r="AIU44" t="n"/>
      <c s="588" r="AIV44" t="n"/>
      <c s="588" r="AIW44" t="n"/>
      <c s="588" r="AIX44" t="n"/>
      <c s="588" r="AIY44" t="n"/>
      <c s="588" r="AIZ44" t="n"/>
      <c s="588" r="AJA44" t="n"/>
      <c s="588" r="AJB44" t="n"/>
      <c s="588" r="AJC44" t="n"/>
      <c s="588" r="AJD44" t="n"/>
      <c s="588" r="AJE44" t="n"/>
      <c s="588" r="AJF44" t="n"/>
      <c s="588" r="AJG44" t="n"/>
      <c s="588" r="AJH44" t="n"/>
      <c s="588" r="AJI44" t="n"/>
      <c s="588" r="AJJ44" t="n"/>
      <c s="588" r="AJK44" t="n"/>
      <c s="588" r="AJL44" t="n"/>
      <c s="588" r="AJM44" t="n"/>
      <c s="588" r="AJN44" t="n"/>
      <c s="588" r="AJO44" t="n"/>
      <c s="588" r="AJP44" t="n"/>
      <c s="588" r="AJQ44" t="n"/>
      <c s="588" r="AJR44" t="n"/>
      <c s="588" r="AJS44" t="n"/>
      <c s="588" r="AJT44" t="n"/>
      <c s="588" r="AJU44" t="n"/>
      <c s="588" r="AJV44" t="n"/>
      <c s="588" r="AJW44" t="n"/>
      <c s="588" r="AJX44" t="n"/>
      <c s="588" r="AJY44" t="n"/>
      <c s="588" r="AJZ44" t="n"/>
      <c s="588" r="AKA44" t="n"/>
      <c s="588" r="AKB44" t="n"/>
      <c s="588" r="AKC44" t="n"/>
      <c s="588" r="AKD44" t="n"/>
      <c s="588" r="AKE44" t="n"/>
      <c s="588" r="AKF44" t="n"/>
      <c s="588" r="AKG44" t="n"/>
      <c s="588" r="AKH44" t="n"/>
      <c s="588" r="AKI44" t="n"/>
      <c s="588" r="AKJ44" t="n"/>
      <c s="588" r="AKK44" t="n"/>
      <c s="588" r="AKL44" t="n"/>
      <c s="588" r="AKM44" t="n"/>
      <c s="588" r="AKN44" t="n"/>
      <c s="588" r="AKO44" t="n"/>
      <c s="588" r="AKP44" t="n"/>
      <c s="588" r="AKQ44" t="n"/>
      <c s="588" r="AKR44" t="n"/>
      <c s="588" r="AKS44" t="n"/>
      <c s="588" r="AKT44" t="n"/>
      <c s="588" r="AKU44" t="n"/>
      <c s="588" r="AKV44" t="n"/>
      <c s="588" r="AKW44" t="n"/>
      <c s="588" r="AKX44" t="n"/>
      <c s="588" r="AKY44" t="n"/>
      <c s="588" r="AKZ44" t="n"/>
      <c s="588" r="ALA44" t="n"/>
      <c s="588" r="ALB44" t="n"/>
      <c s="588" r="ALC44" t="n"/>
      <c s="588" r="ALD44" t="n"/>
      <c s="588" r="ALE44" t="n"/>
      <c s="588" r="ALF44" t="n"/>
      <c s="588" r="ALG44" t="n"/>
      <c s="588" r="ALH44" t="n"/>
      <c s="588" r="ALI44" t="n"/>
      <c s="588" r="ALJ44" t="n"/>
      <c s="588" r="ALK44" t="n"/>
      <c s="588" r="ALL44" t="n"/>
      <c s="588" r="ALM44" t="n"/>
      <c s="588" r="ALN44" t="n"/>
      <c s="588" r="ALO44" t="n"/>
      <c s="588" r="ALP44" t="n"/>
      <c s="588" r="ALQ44" t="n"/>
      <c s="588" r="ALR44" t="n"/>
      <c s="588" r="ALS44" t="n"/>
      <c s="588" r="ALT44" t="n"/>
      <c s="588" r="ALU44" t="n"/>
      <c s="588" r="ALV44" t="n"/>
      <c s="588" r="ALW44" t="n"/>
      <c s="588" r="ALX44" t="n"/>
      <c s="588" r="ALY44" t="n"/>
      <c s="588" r="ALZ44" t="n"/>
      <c s="588" r="AMA44" t="n"/>
      <c s="588" r="AMB44" t="n"/>
      <c s="588" r="AMC44" t="n"/>
      <c s="588" r="AMD44" t="n"/>
      <c s="588" r="AME44" t="n"/>
      <c s="588" r="AMF44" t="n"/>
      <c s="588" r="AMG44" t="n"/>
      <c s="588" r="AMH44" t="n"/>
      <c s="588" r="AMI44" t="n"/>
      <c s="588" r="AMJ44" t="n"/>
    </row>
    <row customHeight="1" s="737" r="45" ht="16.5" spans="1:1024">
      <c s="644" r="A45" t="s">
        <v>835</v>
      </c>
      <c s="323" r="B45" t="s">
        <v>21</v>
      </c>
      <c s="636" r="C45">
        <f>IF(B45="OK","SIM","NÃO")</f>
        <v/>
      </c>
      <c s="396" r="D45" t="n"/>
      <c s="279" r="E45" t="s">
        <v>4053</v>
      </c>
      <c s="553" r="F45" t="s">
        <v>891</v>
      </c>
      <c s="243" r="G45">
        <f>VLOOKUP(H45,#REF!,1,0)</f>
        <v/>
      </c>
      <c s="629" r="H45" t="s">
        <v>4125</v>
      </c>
      <c s="632" r="I45" t="s">
        <v>838</v>
      </c>
      <c s="634" r="J45" t="s">
        <v>797</v>
      </c>
      <c s="242" r="K45" t="s">
        <v>48</v>
      </c>
      <c s="242" r="L45" t="s">
        <v>806</v>
      </c>
      <c s="241" r="M45" t="s">
        <v>4126</v>
      </c>
      <c s="367" r="N45" t="s">
        <v>21</v>
      </c>
      <c s="245" r="O45" t="s">
        <v>1128</v>
      </c>
      <c s="243" r="P45" t="s">
        <v>1128</v>
      </c>
      <c s="243" r="Q45" t="s">
        <v>23</v>
      </c>
      <c s="637" r="R45" t="s">
        <v>478</v>
      </c>
      <c s="640" r="S45" t="n"/>
      <c s="588" r="T45" t="n"/>
      <c s="588" r="U45" t="n"/>
      <c s="588" r="V45" t="n"/>
      <c s="588" r="W45" t="n"/>
      <c s="588" r="X45" t="n"/>
      <c s="588" r="Y45" t="n"/>
      <c s="588" r="Z45" t="n"/>
      <c s="588" r="AA45" t="n"/>
      <c s="588" r="AB45" t="n"/>
      <c s="588" r="AC45" t="n"/>
      <c s="588" r="AD45" t="n"/>
      <c s="588" r="AE45" t="n"/>
      <c s="588" r="AF45" t="n"/>
      <c s="588" r="AG45" t="n"/>
      <c s="588" r="AH45" t="n"/>
      <c s="588" r="AI45" t="n"/>
      <c s="588" r="AJ45" t="n"/>
      <c s="588" r="AK45" t="n"/>
      <c s="588" r="AL45" t="n"/>
      <c s="588" r="AM45" t="n"/>
      <c s="588" r="AN45" t="n"/>
      <c s="588" r="AO45" t="n"/>
      <c s="588" r="AP45" t="n"/>
      <c s="588" r="AQ45" t="n"/>
      <c s="588" r="AR45" t="n"/>
      <c s="588" r="AS45" t="n"/>
      <c s="588" r="AT45" t="n"/>
      <c s="588" r="AU45" t="n"/>
      <c s="588" r="AV45" t="n"/>
      <c s="588" r="AW45" t="n"/>
      <c s="588" r="AX45" t="n"/>
      <c s="588" r="AY45" t="n"/>
      <c s="588" r="AZ45" t="n"/>
      <c s="588" r="BA45" t="n"/>
      <c s="588" r="BB45" t="n"/>
      <c s="588" r="BC45" t="n"/>
      <c s="588" r="BD45" t="n"/>
      <c s="588" r="BE45" t="n"/>
      <c s="588" r="BF45" t="n"/>
      <c s="588" r="BG45" t="n"/>
      <c s="588" r="BH45" t="n"/>
      <c s="588" r="BI45" t="n"/>
      <c s="588" r="BJ45" t="n"/>
      <c s="588" r="BK45" t="n"/>
      <c s="588" r="BL45" t="n"/>
      <c s="588" r="BM45" t="n"/>
      <c s="588" r="BN45" t="n"/>
      <c s="588" r="BO45" t="n"/>
      <c s="588" r="BP45" t="n"/>
      <c s="588" r="BQ45" t="n"/>
      <c s="588" r="BR45" t="n"/>
      <c s="588" r="BS45" t="n"/>
      <c s="588" r="BT45" t="n"/>
      <c s="588" r="BU45" t="n"/>
      <c s="588" r="BV45" t="n"/>
      <c s="588" r="BW45" t="n"/>
      <c s="588" r="BX45" t="n"/>
      <c s="588" r="BY45" t="n"/>
      <c s="588" r="BZ45" t="n"/>
      <c s="588" r="CA45" t="n"/>
      <c s="588" r="CB45" t="n"/>
      <c s="588" r="CC45" t="n"/>
      <c s="588" r="CD45" t="n"/>
      <c s="588" r="CE45" t="n"/>
      <c s="588" r="CF45" t="n"/>
      <c s="588" r="CG45" t="n"/>
      <c s="588" r="CH45" t="n"/>
      <c s="588" r="CI45" t="n"/>
      <c s="588" r="CJ45" t="n"/>
      <c s="588" r="CK45" t="n"/>
      <c s="588" r="CL45" t="n"/>
      <c s="588" r="CM45" t="n"/>
      <c s="588" r="CN45" t="n"/>
      <c s="588" r="CO45" t="n"/>
      <c s="588" r="CP45" t="n"/>
      <c s="588" r="CQ45" t="n"/>
      <c s="588" r="CR45" t="n"/>
      <c s="588" r="CS45" t="n"/>
      <c s="588" r="CT45" t="n"/>
      <c s="588" r="CU45" t="n"/>
      <c s="588" r="CV45" t="n"/>
      <c s="588" r="CW45" t="n"/>
      <c s="588" r="CX45" t="n"/>
      <c s="588" r="CY45" t="n"/>
      <c s="588" r="CZ45" t="n"/>
      <c s="588" r="DA45" t="n"/>
      <c s="588" r="DB45" t="n"/>
      <c s="588" r="DC45" t="n"/>
      <c s="588" r="DD45" t="n"/>
      <c s="588" r="DE45" t="n"/>
      <c s="588" r="DF45" t="n"/>
      <c s="588" r="DG45" t="n"/>
      <c s="588" r="DH45" t="n"/>
      <c s="588" r="DI45" t="n"/>
      <c s="588" r="DJ45" t="n"/>
      <c s="588" r="DK45" t="n"/>
      <c s="588" r="DL45" t="n"/>
      <c s="588" r="DM45" t="n"/>
      <c s="588" r="DN45" t="n"/>
      <c s="588" r="DO45" t="n"/>
      <c s="588" r="DP45" t="n"/>
      <c s="588" r="DQ45" t="n"/>
      <c s="588" r="DR45" t="n"/>
      <c s="588" r="DS45" t="n"/>
      <c s="588" r="DT45" t="n"/>
      <c s="588" r="DU45" t="n"/>
      <c s="588" r="DV45" t="n"/>
      <c s="588" r="DW45" t="n"/>
      <c s="588" r="DX45" t="n"/>
      <c s="588" r="DY45" t="n"/>
      <c s="588" r="DZ45" t="n"/>
      <c s="588" r="EA45" t="n"/>
      <c s="588" r="EB45" t="n"/>
      <c s="588" r="EC45" t="n"/>
      <c s="588" r="ED45" t="n"/>
      <c s="588" r="EE45" t="n"/>
      <c s="588" r="EF45" t="n"/>
      <c s="588" r="EG45" t="n"/>
      <c s="588" r="EH45" t="n"/>
      <c s="588" r="EI45" t="n"/>
      <c s="588" r="EJ45" t="n"/>
      <c s="588" r="EK45" t="n"/>
      <c s="588" r="EL45" t="n"/>
      <c s="588" r="EM45" t="n"/>
      <c s="588" r="EN45" t="n"/>
      <c s="588" r="EO45" t="n"/>
      <c s="588" r="EP45" t="n"/>
      <c s="588" r="EQ45" t="n"/>
      <c s="588" r="ER45" t="n"/>
      <c s="588" r="ES45" t="n"/>
      <c s="588" r="ET45" t="n"/>
      <c s="588" r="EU45" t="n"/>
      <c s="588" r="EV45" t="n"/>
      <c s="588" r="EW45" t="n"/>
      <c s="588" r="EX45" t="n"/>
      <c s="588" r="EY45" t="n"/>
      <c s="588" r="EZ45" t="n"/>
      <c s="588" r="FA45" t="n"/>
      <c s="588" r="FB45" t="n"/>
      <c s="588" r="FC45" t="n"/>
      <c s="588" r="FD45" t="n"/>
      <c s="588" r="FE45" t="n"/>
      <c s="588" r="FF45" t="n"/>
      <c s="588" r="FG45" t="n"/>
      <c s="588" r="FH45" t="n"/>
      <c s="588" r="FI45" t="n"/>
      <c s="588" r="FJ45" t="n"/>
      <c s="588" r="FK45" t="n"/>
      <c s="588" r="FL45" t="n"/>
      <c s="588" r="FM45" t="n"/>
      <c s="588" r="FN45" t="n"/>
      <c s="588" r="FO45" t="n"/>
      <c s="588" r="FP45" t="n"/>
      <c s="588" r="FQ45" t="n"/>
      <c s="588" r="FR45" t="n"/>
      <c s="588" r="FS45" t="n"/>
      <c s="588" r="FT45" t="n"/>
      <c s="588" r="FU45" t="n"/>
      <c s="588" r="FV45" t="n"/>
      <c s="588" r="FW45" t="n"/>
      <c s="588" r="FX45" t="n"/>
      <c s="588" r="FY45" t="n"/>
      <c s="588" r="FZ45" t="n"/>
      <c s="588" r="GA45" t="n"/>
      <c s="588" r="GB45" t="n"/>
      <c s="588" r="GC45" t="n"/>
      <c s="588" r="GD45" t="n"/>
      <c s="588" r="GE45" t="n"/>
      <c s="588" r="GF45" t="n"/>
      <c s="588" r="GG45" t="n"/>
      <c s="588" r="GH45" t="n"/>
      <c s="588" r="GI45" t="n"/>
      <c s="588" r="GJ45" t="n"/>
      <c s="588" r="GK45" t="n"/>
      <c s="588" r="GL45" t="n"/>
      <c s="588" r="GM45" t="n"/>
      <c s="588" r="GN45" t="n"/>
      <c s="588" r="GO45" t="n"/>
      <c s="588" r="GP45" t="n"/>
      <c s="588" r="GQ45" t="n"/>
      <c s="588" r="GR45" t="n"/>
      <c s="588" r="GS45" t="n"/>
      <c s="588" r="GT45" t="n"/>
      <c s="588" r="GU45" t="n"/>
      <c s="588" r="GV45" t="n"/>
      <c s="588" r="GW45" t="n"/>
      <c s="588" r="GX45" t="n"/>
      <c s="588" r="GY45" t="n"/>
      <c s="588" r="GZ45" t="n"/>
      <c s="588" r="HA45" t="n"/>
      <c s="588" r="HB45" t="n"/>
      <c s="588" r="HC45" t="n"/>
      <c s="588" r="HD45" t="n"/>
      <c s="588" r="HE45" t="n"/>
      <c s="588" r="HF45" t="n"/>
      <c s="588" r="HG45" t="n"/>
      <c s="588" r="HH45" t="n"/>
      <c s="588" r="HI45" t="n"/>
      <c s="588" r="HJ45" t="n"/>
      <c s="588" r="HK45" t="n"/>
      <c s="588" r="HL45" t="n"/>
      <c s="588" r="HM45" t="n"/>
      <c s="588" r="HN45" t="n"/>
      <c s="588" r="HO45" t="n"/>
      <c s="588" r="HP45" t="n"/>
      <c s="588" r="HQ45" t="n"/>
      <c s="588" r="HR45" t="n"/>
      <c s="588" r="HS45" t="n"/>
      <c s="588" r="HT45" t="n"/>
      <c s="588" r="HU45" t="n"/>
      <c s="588" r="HV45" t="n"/>
      <c s="588" r="HW45" t="n"/>
      <c s="588" r="HX45" t="n"/>
      <c s="588" r="HY45" t="n"/>
      <c s="588" r="HZ45" t="n"/>
      <c s="588" r="IA45" t="n"/>
      <c s="588" r="IB45" t="n"/>
      <c s="588" r="IC45" t="n"/>
      <c s="588" r="ID45" t="n"/>
      <c s="588" r="IE45" t="n"/>
      <c s="588" r="IF45" t="n"/>
      <c s="588" r="IG45" t="n"/>
      <c s="588" r="IH45" t="n"/>
      <c s="588" r="II45" t="n"/>
      <c s="588" r="IJ45" t="n"/>
      <c s="588" r="IK45" t="n"/>
      <c s="588" r="IL45" t="n"/>
      <c s="588" r="IM45" t="n"/>
      <c s="588" r="IN45" t="n"/>
      <c s="588" r="IO45" t="n"/>
      <c s="588" r="IP45" t="n"/>
      <c s="588" r="IQ45" t="n"/>
      <c s="588" r="IR45" t="n"/>
      <c s="588" r="IS45" t="n"/>
      <c s="588" r="IT45" t="n"/>
      <c s="588" r="IU45" t="n"/>
      <c s="588" r="IV45" t="n"/>
      <c s="588" r="IW45" t="n"/>
      <c s="588" r="IX45" t="n"/>
      <c s="588" r="IY45" t="n"/>
      <c s="588" r="IZ45" t="n"/>
      <c s="588" r="JA45" t="n"/>
      <c s="588" r="JB45" t="n"/>
      <c s="588" r="JC45" t="n"/>
      <c s="588" r="JD45" t="n"/>
      <c s="588" r="JE45" t="n"/>
      <c s="588" r="JF45" t="n"/>
      <c s="588" r="JG45" t="n"/>
      <c s="588" r="JH45" t="n"/>
      <c s="588" r="JI45" t="n"/>
      <c s="588" r="JJ45" t="n"/>
      <c s="588" r="JK45" t="n"/>
      <c s="588" r="JL45" t="n"/>
      <c s="588" r="JM45" t="n"/>
      <c s="588" r="JN45" t="n"/>
      <c s="588" r="JO45" t="n"/>
      <c s="588" r="JP45" t="n"/>
      <c s="588" r="JQ45" t="n"/>
      <c s="588" r="JR45" t="n"/>
      <c s="588" r="JS45" t="n"/>
      <c s="588" r="JT45" t="n"/>
      <c s="588" r="JU45" t="n"/>
      <c s="588" r="JV45" t="n"/>
      <c s="588" r="JW45" t="n"/>
      <c s="588" r="JX45" t="n"/>
      <c s="588" r="JY45" t="n"/>
      <c s="588" r="JZ45" t="n"/>
      <c s="588" r="KA45" t="n"/>
      <c s="588" r="KB45" t="n"/>
      <c s="588" r="KC45" t="n"/>
      <c s="588" r="KD45" t="n"/>
      <c s="588" r="KE45" t="n"/>
      <c s="588" r="KF45" t="n"/>
      <c s="588" r="KG45" t="n"/>
      <c s="588" r="KH45" t="n"/>
      <c s="588" r="KI45" t="n"/>
      <c s="588" r="KJ45" t="n"/>
      <c s="588" r="KK45" t="n"/>
      <c s="588" r="KL45" t="n"/>
      <c s="588" r="KM45" t="n"/>
      <c s="588" r="KN45" t="n"/>
      <c s="588" r="KO45" t="n"/>
      <c s="588" r="KP45" t="n"/>
      <c s="588" r="KQ45" t="n"/>
      <c s="588" r="KR45" t="n"/>
      <c s="588" r="KS45" t="n"/>
      <c s="588" r="KT45" t="n"/>
      <c s="588" r="KU45" t="n"/>
      <c s="588" r="KV45" t="n"/>
      <c s="588" r="KW45" t="n"/>
      <c s="588" r="KX45" t="n"/>
      <c s="588" r="KY45" t="n"/>
      <c s="588" r="KZ45" t="n"/>
      <c s="588" r="LA45" t="n"/>
      <c s="588" r="LB45" t="n"/>
      <c s="588" r="LC45" t="n"/>
      <c s="588" r="LD45" t="n"/>
      <c s="588" r="LE45" t="n"/>
      <c s="588" r="LF45" t="n"/>
      <c s="588" r="LG45" t="n"/>
      <c s="588" r="LH45" t="n"/>
      <c s="588" r="LI45" t="n"/>
      <c s="588" r="LJ45" t="n"/>
      <c s="588" r="LK45" t="n"/>
      <c s="588" r="LL45" t="n"/>
      <c s="588" r="LM45" t="n"/>
      <c s="588" r="LN45" t="n"/>
      <c s="588" r="LO45" t="n"/>
      <c s="588" r="LP45" t="n"/>
      <c s="588" r="LQ45" t="n"/>
      <c s="588" r="LR45" t="n"/>
      <c s="588" r="LS45" t="n"/>
      <c s="588" r="LT45" t="n"/>
      <c s="588" r="LU45" t="n"/>
      <c s="588" r="LV45" t="n"/>
      <c s="588" r="LW45" t="n"/>
      <c s="588" r="LX45" t="n"/>
      <c s="588" r="LY45" t="n"/>
      <c s="588" r="LZ45" t="n"/>
      <c s="588" r="MA45" t="n"/>
      <c s="588" r="MB45" t="n"/>
      <c s="588" r="MC45" t="n"/>
      <c s="588" r="MD45" t="n"/>
      <c s="588" r="ME45" t="n"/>
      <c s="588" r="MF45" t="n"/>
      <c s="588" r="MG45" t="n"/>
      <c s="588" r="MH45" t="n"/>
      <c s="588" r="MI45" t="n"/>
      <c s="588" r="MJ45" t="n"/>
      <c s="588" r="MK45" t="n"/>
      <c s="588" r="ML45" t="n"/>
      <c s="588" r="MM45" t="n"/>
      <c s="588" r="MN45" t="n"/>
      <c s="588" r="MO45" t="n"/>
      <c s="588" r="MP45" t="n"/>
      <c s="588" r="MQ45" t="n"/>
      <c s="588" r="MR45" t="n"/>
      <c s="588" r="MS45" t="n"/>
      <c s="588" r="MT45" t="n"/>
      <c s="588" r="MU45" t="n"/>
      <c s="588" r="MV45" t="n"/>
      <c s="588" r="MW45" t="n"/>
      <c s="588" r="MX45" t="n"/>
      <c s="588" r="MY45" t="n"/>
      <c s="588" r="MZ45" t="n"/>
      <c s="588" r="NA45" t="n"/>
      <c s="588" r="NB45" t="n"/>
      <c s="588" r="NC45" t="n"/>
      <c s="588" r="ND45" t="n"/>
      <c s="588" r="NE45" t="n"/>
      <c s="588" r="NF45" t="n"/>
      <c s="588" r="NG45" t="n"/>
      <c s="588" r="NH45" t="n"/>
      <c s="588" r="NI45" t="n"/>
      <c s="588" r="NJ45" t="n"/>
      <c s="588" r="NK45" t="n"/>
      <c s="588" r="NL45" t="n"/>
      <c s="588" r="NM45" t="n"/>
      <c s="588" r="NN45" t="n"/>
      <c s="588" r="NO45" t="n"/>
      <c s="588" r="NP45" t="n"/>
      <c s="588" r="NQ45" t="n"/>
      <c s="588" r="NR45" t="n"/>
      <c s="588" r="NS45" t="n"/>
      <c s="588" r="NT45" t="n"/>
      <c s="588" r="NU45" t="n"/>
      <c s="588" r="NV45" t="n"/>
      <c s="588" r="NW45" t="n"/>
      <c s="588" r="NX45" t="n"/>
      <c s="588" r="NY45" t="n"/>
      <c s="588" r="NZ45" t="n"/>
      <c s="588" r="OA45" t="n"/>
      <c s="588" r="OB45" t="n"/>
      <c s="588" r="OC45" t="n"/>
      <c s="588" r="OD45" t="n"/>
      <c s="588" r="OE45" t="n"/>
      <c s="588" r="OF45" t="n"/>
      <c s="588" r="OG45" t="n"/>
      <c s="588" r="OH45" t="n"/>
      <c s="588" r="OI45" t="n"/>
      <c s="588" r="OJ45" t="n"/>
      <c s="588" r="OK45" t="n"/>
      <c s="588" r="OL45" t="n"/>
      <c s="588" r="OM45" t="n"/>
      <c s="588" r="ON45" t="n"/>
      <c s="588" r="OO45" t="n"/>
      <c s="588" r="OP45" t="n"/>
      <c s="588" r="OQ45" t="n"/>
      <c s="588" r="OR45" t="n"/>
      <c s="588" r="OS45" t="n"/>
      <c s="588" r="OT45" t="n"/>
      <c s="588" r="OU45" t="n"/>
      <c s="588" r="OV45" t="n"/>
      <c s="588" r="OW45" t="n"/>
      <c s="588" r="OX45" t="n"/>
      <c s="588" r="OY45" t="n"/>
      <c s="588" r="OZ45" t="n"/>
      <c s="588" r="PA45" t="n"/>
      <c s="588" r="PB45" t="n"/>
      <c s="588" r="PC45" t="n"/>
      <c s="588" r="PD45" t="n"/>
      <c s="588" r="PE45" t="n"/>
      <c s="588" r="PF45" t="n"/>
      <c s="588" r="PG45" t="n"/>
      <c s="588" r="PH45" t="n"/>
      <c s="588" r="PI45" t="n"/>
      <c s="588" r="PJ45" t="n"/>
      <c s="588" r="PK45" t="n"/>
      <c s="588" r="PL45" t="n"/>
      <c s="588" r="PM45" t="n"/>
      <c s="588" r="PN45" t="n"/>
      <c s="588" r="PO45" t="n"/>
      <c s="588" r="PP45" t="n"/>
      <c s="588" r="PQ45" t="n"/>
      <c s="588" r="PR45" t="n"/>
      <c s="588" r="PS45" t="n"/>
      <c s="588" r="PT45" t="n"/>
      <c s="588" r="PU45" t="n"/>
      <c s="588" r="PV45" t="n"/>
      <c s="588" r="PW45" t="n"/>
      <c s="588" r="PX45" t="n"/>
      <c s="588" r="PY45" t="n"/>
      <c s="588" r="PZ45" t="n"/>
      <c s="588" r="QA45" t="n"/>
      <c s="588" r="QB45" t="n"/>
      <c s="588" r="QC45" t="n"/>
      <c s="588" r="QD45" t="n"/>
      <c s="588" r="QE45" t="n"/>
      <c s="588" r="QF45" t="n"/>
      <c s="588" r="QG45" t="n"/>
      <c s="588" r="QH45" t="n"/>
      <c s="588" r="QI45" t="n"/>
      <c s="588" r="QJ45" t="n"/>
      <c s="588" r="QK45" t="n"/>
      <c s="588" r="QL45" t="n"/>
      <c s="588" r="QM45" t="n"/>
      <c s="588" r="QN45" t="n"/>
      <c s="588" r="QO45" t="n"/>
      <c s="588" r="QP45" t="n"/>
      <c s="588" r="QQ45" t="n"/>
      <c s="588" r="QR45" t="n"/>
      <c s="588" r="QS45" t="n"/>
      <c s="588" r="QT45" t="n"/>
      <c s="588" r="QU45" t="n"/>
      <c s="588" r="QV45" t="n"/>
      <c s="588" r="QW45" t="n"/>
      <c s="588" r="QX45" t="n"/>
      <c s="588" r="QY45" t="n"/>
      <c s="588" r="QZ45" t="n"/>
      <c s="588" r="RA45" t="n"/>
      <c s="588" r="RB45" t="n"/>
      <c s="588" r="RC45" t="n"/>
      <c s="588" r="RD45" t="n"/>
      <c s="588" r="RE45" t="n"/>
      <c s="588" r="RF45" t="n"/>
      <c s="588" r="RG45" t="n"/>
      <c s="588" r="RH45" t="n"/>
      <c s="588" r="RI45" t="n"/>
      <c s="588" r="RJ45" t="n"/>
      <c s="588" r="RK45" t="n"/>
      <c s="588" r="RL45" t="n"/>
      <c s="588" r="RM45" t="n"/>
      <c s="588" r="RN45" t="n"/>
      <c s="588" r="RO45" t="n"/>
      <c s="588" r="RP45" t="n"/>
      <c s="588" r="RQ45" t="n"/>
      <c s="588" r="RR45" t="n"/>
      <c s="588" r="RS45" t="n"/>
      <c s="588" r="RT45" t="n"/>
      <c s="588" r="RU45" t="n"/>
      <c s="588" r="RV45" t="n"/>
      <c s="588" r="RW45" t="n"/>
      <c s="588" r="RX45" t="n"/>
      <c s="588" r="RY45" t="n"/>
      <c s="588" r="RZ45" t="n"/>
      <c s="588" r="SA45" t="n"/>
      <c s="588" r="SB45" t="n"/>
      <c s="588" r="SC45" t="n"/>
      <c s="588" r="SD45" t="n"/>
      <c s="588" r="SE45" t="n"/>
      <c s="588" r="SF45" t="n"/>
      <c s="588" r="SG45" t="n"/>
      <c s="588" r="SH45" t="n"/>
      <c s="588" r="SI45" t="n"/>
      <c s="588" r="SJ45" t="n"/>
      <c s="588" r="SK45" t="n"/>
      <c s="588" r="SL45" t="n"/>
      <c s="588" r="SM45" t="n"/>
      <c s="588" r="SN45" t="n"/>
      <c s="588" r="SO45" t="n"/>
      <c s="588" r="SP45" t="n"/>
      <c s="588" r="SQ45" t="n"/>
      <c s="588" r="SR45" t="n"/>
      <c s="588" r="SS45" t="n"/>
      <c s="588" r="ST45" t="n"/>
      <c s="588" r="SU45" t="n"/>
      <c s="588" r="SV45" t="n"/>
      <c s="588" r="SW45" t="n"/>
      <c s="588" r="SX45" t="n"/>
      <c s="588" r="SY45" t="n"/>
      <c s="588" r="SZ45" t="n"/>
      <c s="588" r="TA45" t="n"/>
      <c s="588" r="TB45" t="n"/>
      <c s="588" r="TC45" t="n"/>
      <c s="588" r="TD45" t="n"/>
      <c s="588" r="TE45" t="n"/>
      <c s="588" r="TF45" t="n"/>
      <c s="588" r="TG45" t="n"/>
      <c s="588" r="TH45" t="n"/>
      <c s="588" r="TI45" t="n"/>
      <c s="588" r="TJ45" t="n"/>
      <c s="588" r="TK45" t="n"/>
      <c s="588" r="TL45" t="n"/>
      <c s="588" r="TM45" t="n"/>
      <c s="588" r="TN45" t="n"/>
      <c s="588" r="TO45" t="n"/>
      <c s="588" r="TP45" t="n"/>
      <c s="588" r="TQ45" t="n"/>
      <c s="588" r="TR45" t="n"/>
      <c s="588" r="TS45" t="n"/>
      <c s="588" r="TT45" t="n"/>
      <c s="588" r="TU45" t="n"/>
      <c s="588" r="TV45" t="n"/>
      <c s="588" r="TW45" t="n"/>
      <c s="588" r="TX45" t="n"/>
      <c s="588" r="TY45" t="n"/>
      <c s="588" r="TZ45" t="n"/>
      <c s="588" r="UA45" t="n"/>
      <c s="588" r="UB45" t="n"/>
      <c s="588" r="UC45" t="n"/>
      <c s="588" r="UD45" t="n"/>
      <c s="588" r="UE45" t="n"/>
      <c s="588" r="UF45" t="n"/>
      <c s="588" r="UG45" t="n"/>
      <c s="588" r="UH45" t="n"/>
      <c s="588" r="UI45" t="n"/>
      <c s="588" r="UJ45" t="n"/>
      <c s="588" r="UK45" t="n"/>
      <c s="588" r="UL45" t="n"/>
      <c s="588" r="UM45" t="n"/>
      <c s="588" r="UN45" t="n"/>
      <c s="588" r="UO45" t="n"/>
      <c s="588" r="UP45" t="n"/>
      <c s="588" r="UQ45" t="n"/>
      <c s="588" r="UR45" t="n"/>
      <c s="588" r="US45" t="n"/>
      <c s="588" r="UT45" t="n"/>
      <c s="588" r="UU45" t="n"/>
      <c s="588" r="UV45" t="n"/>
      <c s="588" r="UW45" t="n"/>
      <c s="588" r="UX45" t="n"/>
      <c s="588" r="UY45" t="n"/>
      <c s="588" r="UZ45" t="n"/>
      <c s="588" r="VA45" t="n"/>
      <c s="588" r="VB45" t="n"/>
      <c s="588" r="VC45" t="n"/>
      <c s="588" r="VD45" t="n"/>
      <c s="588" r="VE45" t="n"/>
      <c s="588" r="VF45" t="n"/>
      <c s="588" r="VG45" t="n"/>
      <c s="588" r="VH45" t="n"/>
      <c s="588" r="VI45" t="n"/>
      <c s="588" r="VJ45" t="n"/>
      <c s="588" r="VK45" t="n"/>
      <c s="588" r="VL45" t="n"/>
      <c s="588" r="VM45" t="n"/>
      <c s="588" r="VN45" t="n"/>
      <c s="588" r="VO45" t="n"/>
      <c s="588" r="VP45" t="n"/>
      <c s="588" r="VQ45" t="n"/>
      <c s="588" r="VR45" t="n"/>
      <c s="588" r="VS45" t="n"/>
      <c s="588" r="VT45" t="n"/>
      <c s="588" r="VU45" t="n"/>
      <c s="588" r="VV45" t="n"/>
      <c s="588" r="VW45" t="n"/>
      <c s="588" r="VX45" t="n"/>
      <c s="588" r="VY45" t="n"/>
      <c s="588" r="VZ45" t="n"/>
      <c s="588" r="WA45" t="n"/>
      <c s="588" r="WB45" t="n"/>
      <c s="588" r="WC45" t="n"/>
      <c s="588" r="WD45" t="n"/>
      <c s="588" r="WE45" t="n"/>
      <c s="588" r="WF45" t="n"/>
      <c s="588" r="WG45" t="n"/>
      <c s="588" r="WH45" t="n"/>
      <c s="588" r="WI45" t="n"/>
      <c s="588" r="WJ45" t="n"/>
      <c s="588" r="WK45" t="n"/>
      <c s="588" r="WL45" t="n"/>
      <c s="588" r="WM45" t="n"/>
      <c s="588" r="WN45" t="n"/>
      <c s="588" r="WO45" t="n"/>
      <c s="588" r="WP45" t="n"/>
      <c s="588" r="WQ45" t="n"/>
      <c s="588" r="WR45" t="n"/>
      <c s="588" r="WS45" t="n"/>
      <c s="588" r="WT45" t="n"/>
      <c s="588" r="WU45" t="n"/>
      <c s="588" r="WV45" t="n"/>
      <c s="588" r="WW45" t="n"/>
      <c s="588" r="WX45" t="n"/>
      <c s="588" r="WY45" t="n"/>
      <c s="588" r="WZ45" t="n"/>
      <c s="588" r="XA45" t="n"/>
      <c s="588" r="XB45" t="n"/>
      <c s="588" r="XC45" t="n"/>
      <c s="588" r="XD45" t="n"/>
      <c s="588" r="XE45" t="n"/>
      <c s="588" r="XF45" t="n"/>
      <c s="588" r="XG45" t="n"/>
      <c s="588" r="XH45" t="n"/>
      <c s="588" r="XI45" t="n"/>
      <c s="588" r="XJ45" t="n"/>
      <c s="588" r="XK45" t="n"/>
      <c s="588" r="XL45" t="n"/>
      <c s="588" r="XM45" t="n"/>
      <c s="588" r="XN45" t="n"/>
      <c s="588" r="XO45" t="n"/>
      <c s="588" r="XP45" t="n"/>
      <c s="588" r="XQ45" t="n"/>
      <c s="588" r="XR45" t="n"/>
      <c s="588" r="XS45" t="n"/>
      <c s="588" r="XT45" t="n"/>
      <c s="588" r="XU45" t="n"/>
      <c s="588" r="XV45" t="n"/>
      <c s="588" r="XW45" t="n"/>
      <c s="588" r="XX45" t="n"/>
      <c s="588" r="XY45" t="n"/>
      <c s="588" r="XZ45" t="n"/>
      <c s="588" r="YA45" t="n"/>
      <c s="588" r="YB45" t="n"/>
      <c s="588" r="YC45" t="n"/>
      <c s="588" r="YD45" t="n"/>
      <c s="588" r="YE45" t="n"/>
      <c s="588" r="YF45" t="n"/>
      <c s="588" r="YG45" t="n"/>
      <c s="588" r="YH45" t="n"/>
      <c s="588" r="YI45" t="n"/>
      <c s="588" r="YJ45" t="n"/>
      <c s="588" r="YK45" t="n"/>
      <c s="588" r="YL45" t="n"/>
      <c s="588" r="YM45" t="n"/>
      <c s="588" r="YN45" t="n"/>
      <c s="588" r="YO45" t="n"/>
      <c s="588" r="YP45" t="n"/>
      <c s="588" r="YQ45" t="n"/>
      <c s="588" r="YR45" t="n"/>
      <c s="588" r="YS45" t="n"/>
      <c s="588" r="YT45" t="n"/>
      <c s="588" r="YU45" t="n"/>
      <c s="588" r="YV45" t="n"/>
      <c s="588" r="YW45" t="n"/>
      <c s="588" r="YX45" t="n"/>
      <c s="588" r="YY45" t="n"/>
      <c s="588" r="YZ45" t="n"/>
      <c s="588" r="ZA45" t="n"/>
      <c s="588" r="ZB45" t="n"/>
      <c s="588" r="ZC45" t="n"/>
      <c s="588" r="ZD45" t="n"/>
      <c s="588" r="ZE45" t="n"/>
      <c s="588" r="ZF45" t="n"/>
      <c s="588" r="ZG45" t="n"/>
      <c s="588" r="ZH45" t="n"/>
      <c s="588" r="ZI45" t="n"/>
      <c s="588" r="ZJ45" t="n"/>
      <c s="588" r="ZK45" t="n"/>
      <c s="588" r="ZL45" t="n"/>
      <c s="588" r="ZM45" t="n"/>
      <c s="588" r="ZN45" t="n"/>
      <c s="588" r="ZO45" t="n"/>
      <c s="588" r="ZP45" t="n"/>
      <c s="588" r="ZQ45" t="n"/>
      <c s="588" r="ZR45" t="n"/>
      <c s="588" r="ZS45" t="n"/>
      <c s="588" r="ZT45" t="n"/>
      <c s="588" r="ZU45" t="n"/>
      <c s="588" r="ZV45" t="n"/>
      <c s="588" r="ZW45" t="n"/>
      <c s="588" r="ZX45" t="n"/>
      <c s="588" r="ZY45" t="n"/>
      <c s="588" r="ZZ45" t="n"/>
      <c s="588" r="AAA45" t="n"/>
      <c s="588" r="AAB45" t="n"/>
      <c s="588" r="AAC45" t="n"/>
      <c s="588" r="AAD45" t="n"/>
      <c s="588" r="AAE45" t="n"/>
      <c s="588" r="AAF45" t="n"/>
      <c s="588" r="AAG45" t="n"/>
      <c s="588" r="AAH45" t="n"/>
      <c s="588" r="AAI45" t="n"/>
      <c s="588" r="AAJ45" t="n"/>
      <c s="588" r="AAK45" t="n"/>
      <c s="588" r="AAL45" t="n"/>
      <c s="588" r="AAM45" t="n"/>
      <c s="588" r="AAN45" t="n"/>
      <c s="588" r="AAO45" t="n"/>
      <c s="588" r="AAP45" t="n"/>
      <c s="588" r="AAQ45" t="n"/>
      <c s="588" r="AAR45" t="n"/>
      <c s="588" r="AAS45" t="n"/>
      <c s="588" r="AAT45" t="n"/>
      <c s="588" r="AAU45" t="n"/>
      <c s="588" r="AAV45" t="n"/>
      <c s="588" r="AAW45" t="n"/>
      <c s="588" r="AAX45" t="n"/>
      <c s="588" r="AAY45" t="n"/>
      <c s="588" r="AAZ45" t="n"/>
      <c s="588" r="ABA45" t="n"/>
      <c s="588" r="ABB45" t="n"/>
      <c s="588" r="ABC45" t="n"/>
      <c s="588" r="ABD45" t="n"/>
      <c s="588" r="ABE45" t="n"/>
      <c s="588" r="ABF45" t="n"/>
      <c s="588" r="ABG45" t="n"/>
      <c s="588" r="ABH45" t="n"/>
      <c s="588" r="ABI45" t="n"/>
      <c s="588" r="ABJ45" t="n"/>
      <c s="588" r="ABK45" t="n"/>
      <c s="588" r="ABL45" t="n"/>
      <c s="588" r="ABM45" t="n"/>
      <c s="588" r="ABN45" t="n"/>
      <c s="588" r="ABO45" t="n"/>
      <c s="588" r="ABP45" t="n"/>
      <c s="588" r="ABQ45" t="n"/>
      <c s="588" r="ABR45" t="n"/>
      <c s="588" r="ABS45" t="n"/>
      <c s="588" r="ABT45" t="n"/>
      <c s="588" r="ABU45" t="n"/>
      <c s="588" r="ABV45" t="n"/>
      <c s="588" r="ABW45" t="n"/>
      <c s="588" r="ABX45" t="n"/>
      <c s="588" r="ABY45" t="n"/>
      <c s="588" r="ABZ45" t="n"/>
      <c s="588" r="ACA45" t="n"/>
      <c s="588" r="ACB45" t="n"/>
      <c s="588" r="ACC45" t="n"/>
      <c s="588" r="ACD45" t="n"/>
      <c s="588" r="ACE45" t="n"/>
      <c s="588" r="ACF45" t="n"/>
      <c s="588" r="ACG45" t="n"/>
      <c s="588" r="ACH45" t="n"/>
      <c s="588" r="ACI45" t="n"/>
      <c s="588" r="ACJ45" t="n"/>
      <c s="588" r="ACK45" t="n"/>
      <c s="588" r="ACL45" t="n"/>
      <c s="588" r="ACM45" t="n"/>
      <c s="588" r="ACN45" t="n"/>
      <c s="588" r="ACO45" t="n"/>
      <c s="588" r="ACP45" t="n"/>
      <c s="588" r="ACQ45" t="n"/>
      <c s="588" r="ACR45" t="n"/>
      <c s="588" r="ACS45" t="n"/>
      <c s="588" r="ACT45" t="n"/>
      <c s="588" r="ACU45" t="n"/>
      <c s="588" r="ACV45" t="n"/>
      <c s="588" r="ACW45" t="n"/>
      <c s="588" r="ACX45" t="n"/>
      <c s="588" r="ACY45" t="n"/>
      <c s="588" r="ACZ45" t="n"/>
      <c s="588" r="ADA45" t="n"/>
      <c s="588" r="ADB45" t="n"/>
      <c s="588" r="ADC45" t="n"/>
      <c s="588" r="ADD45" t="n"/>
      <c s="588" r="ADE45" t="n"/>
      <c s="588" r="ADF45" t="n"/>
      <c s="588" r="ADG45" t="n"/>
      <c s="588" r="ADH45" t="n"/>
      <c s="588" r="ADI45" t="n"/>
      <c s="588" r="ADJ45" t="n"/>
      <c s="588" r="ADK45" t="n"/>
      <c s="588" r="ADL45" t="n"/>
      <c s="588" r="ADM45" t="n"/>
      <c s="588" r="ADN45" t="n"/>
      <c s="588" r="ADO45" t="n"/>
      <c s="588" r="ADP45" t="n"/>
      <c s="588" r="ADQ45" t="n"/>
      <c s="588" r="ADR45" t="n"/>
      <c s="588" r="ADS45" t="n"/>
      <c s="588" r="ADT45" t="n"/>
      <c s="588" r="ADU45" t="n"/>
      <c s="588" r="ADV45" t="n"/>
      <c s="588" r="ADW45" t="n"/>
      <c s="588" r="ADX45" t="n"/>
      <c s="588" r="ADY45" t="n"/>
      <c s="588" r="ADZ45" t="n"/>
      <c s="588" r="AEA45" t="n"/>
      <c s="588" r="AEB45" t="n"/>
      <c s="588" r="AEC45" t="n"/>
      <c s="588" r="AED45" t="n"/>
      <c s="588" r="AEE45" t="n"/>
      <c s="588" r="AEF45" t="n"/>
      <c s="588" r="AEG45" t="n"/>
      <c s="588" r="AEH45" t="n"/>
      <c s="588" r="AEI45" t="n"/>
      <c s="588" r="AEJ45" t="n"/>
      <c s="588" r="AEK45" t="n"/>
      <c s="588" r="AEL45" t="n"/>
      <c s="588" r="AEM45" t="n"/>
      <c s="588" r="AEN45" t="n"/>
      <c s="588" r="AEO45" t="n"/>
      <c s="588" r="AEP45" t="n"/>
      <c s="588" r="AEQ45" t="n"/>
      <c s="588" r="AER45" t="n"/>
      <c s="588" r="AES45" t="n"/>
      <c s="588" r="AET45" t="n"/>
      <c s="588" r="AEU45" t="n"/>
      <c s="588" r="AEV45" t="n"/>
      <c s="588" r="AEW45" t="n"/>
      <c s="588" r="AEX45" t="n"/>
      <c s="588" r="AEY45" t="n"/>
      <c s="588" r="AEZ45" t="n"/>
      <c s="588" r="AFA45" t="n"/>
      <c s="588" r="AFB45" t="n"/>
      <c s="588" r="AFC45" t="n"/>
      <c s="588" r="AFD45" t="n"/>
      <c s="588" r="AFE45" t="n"/>
      <c s="588" r="AFF45" t="n"/>
      <c s="588" r="AFG45" t="n"/>
      <c s="588" r="AFH45" t="n"/>
      <c s="588" r="AFI45" t="n"/>
      <c s="588" r="AFJ45" t="n"/>
      <c s="588" r="AFK45" t="n"/>
      <c s="588" r="AFL45" t="n"/>
      <c s="588" r="AFM45" t="n"/>
      <c s="588" r="AFN45" t="n"/>
      <c s="588" r="AFO45" t="n"/>
      <c s="588" r="AFP45" t="n"/>
      <c s="588" r="AFQ45" t="n"/>
      <c s="588" r="AFR45" t="n"/>
      <c s="588" r="AFS45" t="n"/>
      <c s="588" r="AFT45" t="n"/>
      <c s="588" r="AFU45" t="n"/>
      <c s="588" r="AFV45" t="n"/>
      <c s="588" r="AFW45" t="n"/>
      <c s="588" r="AFX45" t="n"/>
      <c s="588" r="AFY45" t="n"/>
      <c s="588" r="AFZ45" t="n"/>
      <c s="588" r="AGA45" t="n"/>
      <c s="588" r="AGB45" t="n"/>
      <c s="588" r="AGC45" t="n"/>
      <c s="588" r="AGD45" t="n"/>
      <c s="588" r="AGE45" t="n"/>
      <c s="588" r="AGF45" t="n"/>
      <c s="588" r="AGG45" t="n"/>
      <c s="588" r="AGH45" t="n"/>
      <c s="588" r="AGI45" t="n"/>
      <c s="588" r="AGJ45" t="n"/>
      <c s="588" r="AGK45" t="n"/>
      <c s="588" r="AGL45" t="n"/>
      <c s="588" r="AGM45" t="n"/>
      <c s="588" r="AGN45" t="n"/>
      <c s="588" r="AGO45" t="n"/>
      <c s="588" r="AGP45" t="n"/>
      <c s="588" r="AGQ45" t="n"/>
      <c s="588" r="AGR45" t="n"/>
      <c s="588" r="AGS45" t="n"/>
      <c s="588" r="AGT45" t="n"/>
      <c s="588" r="AGU45" t="n"/>
      <c s="588" r="AGV45" t="n"/>
      <c s="588" r="AGW45" t="n"/>
      <c s="588" r="AGX45" t="n"/>
      <c s="588" r="AGY45" t="n"/>
      <c s="588" r="AGZ45" t="n"/>
      <c s="588" r="AHA45" t="n"/>
      <c s="588" r="AHB45" t="n"/>
      <c s="588" r="AHC45" t="n"/>
      <c s="588" r="AHD45" t="n"/>
      <c s="588" r="AHE45" t="n"/>
      <c s="588" r="AHF45" t="n"/>
      <c s="588" r="AHG45" t="n"/>
      <c s="588" r="AHH45" t="n"/>
      <c s="588" r="AHI45" t="n"/>
      <c s="588" r="AHJ45" t="n"/>
      <c s="588" r="AHK45" t="n"/>
      <c s="588" r="AHL45" t="n"/>
      <c s="588" r="AHM45" t="n"/>
      <c s="588" r="AHN45" t="n"/>
      <c s="588" r="AHO45" t="n"/>
      <c s="588" r="AHP45" t="n"/>
      <c s="588" r="AHQ45" t="n"/>
      <c s="588" r="AHR45" t="n"/>
      <c s="588" r="AHS45" t="n"/>
      <c s="588" r="AHT45" t="n"/>
      <c s="588" r="AHU45" t="n"/>
      <c s="588" r="AHV45" t="n"/>
      <c s="588" r="AHW45" t="n"/>
      <c s="588" r="AHX45" t="n"/>
      <c s="588" r="AHY45" t="n"/>
      <c s="588" r="AHZ45" t="n"/>
      <c s="588" r="AIA45" t="n"/>
      <c s="588" r="AIB45" t="n"/>
      <c s="588" r="AIC45" t="n"/>
      <c s="588" r="AID45" t="n"/>
      <c s="588" r="AIE45" t="n"/>
      <c s="588" r="AIF45" t="n"/>
      <c s="588" r="AIG45" t="n"/>
      <c s="588" r="AIH45" t="n"/>
      <c s="588" r="AII45" t="n"/>
      <c s="588" r="AIJ45" t="n"/>
      <c s="588" r="AIK45" t="n"/>
      <c s="588" r="AIL45" t="n"/>
      <c s="588" r="AIM45" t="n"/>
      <c s="588" r="AIN45" t="n"/>
      <c s="588" r="AIO45" t="n"/>
      <c s="588" r="AIP45" t="n"/>
      <c s="588" r="AIQ45" t="n"/>
      <c s="588" r="AIR45" t="n"/>
      <c s="588" r="AIS45" t="n"/>
      <c s="588" r="AIT45" t="n"/>
      <c s="588" r="AIU45" t="n"/>
      <c s="588" r="AIV45" t="n"/>
      <c s="588" r="AIW45" t="n"/>
      <c s="588" r="AIX45" t="n"/>
      <c s="588" r="AIY45" t="n"/>
      <c s="588" r="AIZ45" t="n"/>
      <c s="588" r="AJA45" t="n"/>
      <c s="588" r="AJB45" t="n"/>
      <c s="588" r="AJC45" t="n"/>
      <c s="588" r="AJD45" t="n"/>
      <c s="588" r="AJE45" t="n"/>
      <c s="588" r="AJF45" t="n"/>
      <c s="588" r="AJG45" t="n"/>
      <c s="588" r="AJH45" t="n"/>
      <c s="588" r="AJI45" t="n"/>
      <c s="588" r="AJJ45" t="n"/>
      <c s="588" r="AJK45" t="n"/>
      <c s="588" r="AJL45" t="n"/>
      <c s="588" r="AJM45" t="n"/>
      <c s="588" r="AJN45" t="n"/>
      <c s="588" r="AJO45" t="n"/>
      <c s="588" r="AJP45" t="n"/>
      <c s="588" r="AJQ45" t="n"/>
      <c s="588" r="AJR45" t="n"/>
      <c s="588" r="AJS45" t="n"/>
      <c s="588" r="AJT45" t="n"/>
      <c s="588" r="AJU45" t="n"/>
      <c s="588" r="AJV45" t="n"/>
      <c s="588" r="AJW45" t="n"/>
      <c s="588" r="AJX45" t="n"/>
      <c s="588" r="AJY45" t="n"/>
      <c s="588" r="AJZ45" t="n"/>
      <c s="588" r="AKA45" t="n"/>
      <c s="588" r="AKB45" t="n"/>
      <c s="588" r="AKC45" t="n"/>
      <c s="588" r="AKD45" t="n"/>
      <c s="588" r="AKE45" t="n"/>
      <c s="588" r="AKF45" t="n"/>
      <c s="588" r="AKG45" t="n"/>
      <c s="588" r="AKH45" t="n"/>
      <c s="588" r="AKI45" t="n"/>
      <c s="588" r="AKJ45" t="n"/>
      <c s="588" r="AKK45" t="n"/>
      <c s="588" r="AKL45" t="n"/>
      <c s="588" r="AKM45" t="n"/>
      <c s="588" r="AKN45" t="n"/>
      <c s="588" r="AKO45" t="n"/>
      <c s="588" r="AKP45" t="n"/>
      <c s="588" r="AKQ45" t="n"/>
      <c s="588" r="AKR45" t="n"/>
      <c s="588" r="AKS45" t="n"/>
      <c s="588" r="AKT45" t="n"/>
      <c s="588" r="AKU45" t="n"/>
      <c s="588" r="AKV45" t="n"/>
      <c s="588" r="AKW45" t="n"/>
      <c s="588" r="AKX45" t="n"/>
      <c s="588" r="AKY45" t="n"/>
      <c s="588" r="AKZ45" t="n"/>
      <c s="588" r="ALA45" t="n"/>
      <c s="588" r="ALB45" t="n"/>
      <c s="588" r="ALC45" t="n"/>
      <c s="588" r="ALD45" t="n"/>
      <c s="588" r="ALE45" t="n"/>
      <c s="588" r="ALF45" t="n"/>
      <c s="588" r="ALG45" t="n"/>
      <c s="588" r="ALH45" t="n"/>
      <c s="588" r="ALI45" t="n"/>
      <c s="588" r="ALJ45" t="n"/>
      <c s="588" r="ALK45" t="n"/>
      <c s="588" r="ALL45" t="n"/>
      <c s="588" r="ALM45" t="n"/>
      <c s="588" r="ALN45" t="n"/>
      <c s="588" r="ALO45" t="n"/>
      <c s="588" r="ALP45" t="n"/>
      <c s="588" r="ALQ45" t="n"/>
      <c s="588" r="ALR45" t="n"/>
      <c s="588" r="ALS45" t="n"/>
      <c s="588" r="ALT45" t="n"/>
      <c s="588" r="ALU45" t="n"/>
      <c s="588" r="ALV45" t="n"/>
      <c s="588" r="ALW45" t="n"/>
      <c s="588" r="ALX45" t="n"/>
      <c s="588" r="ALY45" t="n"/>
      <c s="588" r="ALZ45" t="n"/>
      <c s="588" r="AMA45" t="n"/>
      <c s="588" r="AMB45" t="n"/>
      <c s="588" r="AMC45" t="n"/>
      <c s="588" r="AMD45" t="n"/>
      <c s="588" r="AME45" t="n"/>
      <c s="588" r="AMF45" t="n"/>
      <c s="588" r="AMG45" t="n"/>
      <c s="588" r="AMH45" t="n"/>
      <c s="588" r="AMI45" t="n"/>
      <c s="588" r="AMJ45" t="n"/>
    </row>
    <row customHeight="1" s="737" r="46" ht="16.5" spans="1:1024">
      <c s="323" r="A46" t="s">
        <v>835</v>
      </c>
      <c s="636" r="B46" t="s">
        <v>21</v>
      </c>
      <c s="555" r="C46" t="s">
        <v>515</v>
      </c>
      <c s="552" r="D46" t="s">
        <v>4127</v>
      </c>
      <c s="553" r="E46" t="s">
        <v>970</v>
      </c>
      <c s="243" r="F46" t="s">
        <v>922</v>
      </c>
      <c s="630" r="G46">
        <f>VLOOKUP(H46,#REF!,1,0)</f>
        <v/>
      </c>
      <c s="5" r="H46" t="s">
        <v>4128</v>
      </c>
      <c s="632" r="I46" t="s">
        <v>834</v>
      </c>
      <c s="634" r="J46" t="s">
        <v>797</v>
      </c>
      <c s="242" r="K46" t="s">
        <v>48</v>
      </c>
      <c s="242" r="L46" t="s">
        <v>4111</v>
      </c>
      <c s="241" r="M46" t="s">
        <v>1953</v>
      </c>
      <c s="632" r="N46" t="s">
        <v>153</v>
      </c>
      <c s="245" r="O46" t="s">
        <v>4129</v>
      </c>
      <c s="221" r="P46" t="s">
        <v>562</v>
      </c>
      <c s="243" r="Q46" t="s">
        <v>811</v>
      </c>
      <c s="637" r="R46" t="s">
        <v>478</v>
      </c>
      <c s="644" r="S46" t="n">
        <v>41367</v>
      </c>
      <c s="588" r="T46" t="n"/>
      <c s="588" r="U46" t="n"/>
      <c s="588" r="V46" t="n"/>
      <c s="588" r="W46" t="n"/>
      <c s="588" r="X46" t="n"/>
      <c s="588" r="Y46" t="n"/>
      <c s="588" r="Z46" t="n"/>
      <c s="588" r="AA46" t="n"/>
      <c s="588" r="AB46" t="n"/>
      <c s="588" r="AC46" t="n"/>
      <c s="588" r="AD46" t="n"/>
      <c s="588" r="AE46" t="n"/>
      <c s="588" r="AF46" t="n"/>
      <c s="588" r="AG46" t="n"/>
      <c s="588" r="AH46" t="n"/>
      <c s="588" r="AI46" t="n"/>
      <c s="588" r="AJ46" t="n"/>
      <c s="588" r="AK46" t="n"/>
      <c s="588" r="AL46" t="n"/>
      <c s="588" r="AM46" t="n"/>
      <c s="588" r="AN46" t="n"/>
      <c s="588" r="AO46" t="n"/>
      <c s="588" r="AP46" t="n"/>
      <c s="588" r="AQ46" t="n"/>
      <c s="588" r="AR46" t="n"/>
      <c s="588" r="AS46" t="n"/>
      <c s="588" r="AT46" t="n"/>
      <c s="588" r="AU46" t="n"/>
      <c s="588" r="AV46" t="n"/>
      <c s="588" r="AW46" t="n"/>
      <c s="588" r="AX46" t="n"/>
      <c s="588" r="AY46" t="n"/>
      <c s="588" r="AZ46" t="n"/>
      <c s="588" r="BA46" t="n"/>
      <c s="588" r="BB46" t="n"/>
      <c s="588" r="BC46" t="n"/>
      <c s="588" r="BD46" t="n"/>
      <c s="588" r="BE46" t="n"/>
      <c s="588" r="BF46" t="n"/>
      <c s="588" r="BG46" t="n"/>
      <c s="588" r="BH46" t="n"/>
      <c s="588" r="BI46" t="n"/>
      <c s="588" r="BJ46" t="n"/>
      <c s="588" r="BK46" t="n"/>
      <c s="588" r="BL46" t="n"/>
      <c s="588" r="BM46" t="n"/>
      <c s="588" r="BN46" t="n"/>
      <c s="588" r="BO46" t="n"/>
      <c s="588" r="BP46" t="n"/>
      <c s="588" r="BQ46" t="n"/>
      <c s="588" r="BR46" t="n"/>
      <c s="588" r="BS46" t="n"/>
      <c s="588" r="BT46" t="n"/>
      <c s="588" r="BU46" t="n"/>
      <c s="588" r="BV46" t="n"/>
      <c s="588" r="BW46" t="n"/>
      <c s="588" r="BX46" t="n"/>
      <c s="588" r="BY46" t="n"/>
      <c s="588" r="BZ46" t="n"/>
      <c s="588" r="CA46" t="n"/>
      <c s="588" r="CB46" t="n"/>
      <c s="588" r="CC46" t="n"/>
      <c s="588" r="CD46" t="n"/>
      <c s="588" r="CE46" t="n"/>
      <c s="588" r="CF46" t="n"/>
      <c s="588" r="CG46" t="n"/>
      <c s="588" r="CH46" t="n"/>
      <c s="588" r="CI46" t="n"/>
      <c s="588" r="CJ46" t="n"/>
      <c s="588" r="CK46" t="n"/>
      <c s="588" r="CL46" t="n"/>
      <c s="588" r="CM46" t="n"/>
      <c s="588" r="CN46" t="n"/>
      <c s="588" r="CO46" t="n"/>
      <c s="588" r="CP46" t="n"/>
      <c s="588" r="CQ46" t="n"/>
      <c s="588" r="CR46" t="n"/>
      <c s="588" r="CS46" t="n"/>
      <c s="588" r="CT46" t="n"/>
      <c s="588" r="CU46" t="n"/>
      <c s="588" r="CV46" t="n"/>
      <c s="588" r="CW46" t="n"/>
      <c s="588" r="CX46" t="n"/>
      <c s="588" r="CY46" t="n"/>
      <c s="588" r="CZ46" t="n"/>
      <c s="588" r="DA46" t="n"/>
      <c s="588" r="DB46" t="n"/>
      <c s="588" r="DC46" t="n"/>
      <c s="588" r="DD46" t="n"/>
      <c s="588" r="DE46" t="n"/>
      <c s="588" r="DF46" t="n"/>
      <c s="588" r="DG46" t="n"/>
      <c s="588" r="DH46" t="n"/>
      <c s="588" r="DI46" t="n"/>
      <c s="588" r="DJ46" t="n"/>
      <c s="588" r="DK46" t="n"/>
      <c s="588" r="DL46" t="n"/>
      <c s="588" r="DM46" t="n"/>
      <c s="588" r="DN46" t="n"/>
      <c s="588" r="DO46" t="n"/>
      <c s="588" r="DP46" t="n"/>
      <c s="588" r="DQ46" t="n"/>
      <c s="588" r="DR46" t="n"/>
      <c s="588" r="DS46" t="n"/>
      <c s="588" r="DT46" t="n"/>
      <c s="588" r="DU46" t="n"/>
      <c s="588" r="DV46" t="n"/>
      <c s="588" r="DW46" t="n"/>
      <c s="588" r="DX46" t="n"/>
      <c s="588" r="DY46" t="n"/>
      <c s="588" r="DZ46" t="n"/>
      <c s="588" r="EA46" t="n"/>
      <c s="588" r="EB46" t="n"/>
      <c s="588" r="EC46" t="n"/>
      <c s="588" r="ED46" t="n"/>
      <c s="588" r="EE46" t="n"/>
      <c s="588" r="EF46" t="n"/>
      <c s="588" r="EG46" t="n"/>
      <c s="588" r="EH46" t="n"/>
      <c s="588" r="EI46" t="n"/>
      <c s="588" r="EJ46" t="n"/>
      <c s="588" r="EK46" t="n"/>
      <c s="588" r="EL46" t="n"/>
      <c s="588" r="EM46" t="n"/>
      <c s="588" r="EN46" t="n"/>
      <c s="588" r="EO46" t="n"/>
      <c s="588" r="EP46" t="n"/>
      <c s="588" r="EQ46" t="n"/>
      <c s="588" r="ER46" t="n"/>
      <c s="588" r="ES46" t="n"/>
      <c s="588" r="ET46" t="n"/>
      <c s="588" r="EU46" t="n"/>
      <c s="588" r="EV46" t="n"/>
      <c s="588" r="EW46" t="n"/>
      <c s="588" r="EX46" t="n"/>
      <c s="588" r="EY46" t="n"/>
      <c s="588" r="EZ46" t="n"/>
      <c s="588" r="FA46" t="n"/>
      <c s="588" r="FB46" t="n"/>
      <c s="588" r="FC46" t="n"/>
      <c s="588" r="FD46" t="n"/>
      <c s="588" r="FE46" t="n"/>
      <c s="588" r="FF46" t="n"/>
      <c s="588" r="FG46" t="n"/>
      <c s="588" r="FH46" t="n"/>
      <c s="588" r="FI46" t="n"/>
      <c s="588" r="FJ46" t="n"/>
      <c s="588" r="FK46" t="n"/>
      <c s="588" r="FL46" t="n"/>
      <c s="588" r="FM46" t="n"/>
      <c s="588" r="FN46" t="n"/>
      <c s="588" r="FO46" t="n"/>
      <c s="588" r="FP46" t="n"/>
      <c s="588" r="FQ46" t="n"/>
      <c s="588" r="FR46" t="n"/>
      <c s="588" r="FS46" t="n"/>
      <c s="588" r="FT46" t="n"/>
      <c s="588" r="FU46" t="n"/>
      <c s="588" r="FV46" t="n"/>
      <c s="588" r="FW46" t="n"/>
      <c s="588" r="FX46" t="n"/>
      <c s="588" r="FY46" t="n"/>
      <c s="588" r="FZ46" t="n"/>
      <c s="588" r="GA46" t="n"/>
      <c s="588" r="GB46" t="n"/>
      <c s="588" r="GC46" t="n"/>
      <c s="588" r="GD46" t="n"/>
      <c s="588" r="GE46" t="n"/>
      <c s="588" r="GF46" t="n"/>
      <c s="588" r="GG46" t="n"/>
      <c s="588" r="GH46" t="n"/>
      <c s="588" r="GI46" t="n"/>
      <c s="588" r="GJ46" t="n"/>
      <c s="588" r="GK46" t="n"/>
      <c s="588" r="GL46" t="n"/>
      <c s="588" r="GM46" t="n"/>
      <c s="588" r="GN46" t="n"/>
      <c s="588" r="GO46" t="n"/>
      <c s="588" r="GP46" t="n"/>
      <c s="588" r="GQ46" t="n"/>
      <c s="588" r="GR46" t="n"/>
      <c s="588" r="GS46" t="n"/>
      <c s="588" r="GT46" t="n"/>
      <c s="588" r="GU46" t="n"/>
      <c s="588" r="GV46" t="n"/>
      <c s="588" r="GW46" t="n"/>
      <c s="588" r="GX46" t="n"/>
      <c s="588" r="GY46" t="n"/>
      <c s="588" r="GZ46" t="n"/>
      <c s="588" r="HA46" t="n"/>
      <c s="588" r="HB46" t="n"/>
      <c s="588" r="HC46" t="n"/>
      <c s="588" r="HD46" t="n"/>
      <c s="588" r="HE46" t="n"/>
      <c s="588" r="HF46" t="n"/>
      <c s="588" r="HG46" t="n"/>
      <c s="588" r="HH46" t="n"/>
      <c s="588" r="HI46" t="n"/>
      <c s="588" r="HJ46" t="n"/>
      <c s="588" r="HK46" t="n"/>
      <c s="588" r="HL46" t="n"/>
      <c s="588" r="HM46" t="n"/>
      <c s="588" r="HN46" t="n"/>
      <c s="588" r="HO46" t="n"/>
      <c s="588" r="HP46" t="n"/>
      <c s="588" r="HQ46" t="n"/>
      <c s="588" r="HR46" t="n"/>
      <c s="588" r="HS46" t="n"/>
      <c s="588" r="HT46" t="n"/>
      <c s="588" r="HU46" t="n"/>
      <c s="588" r="HV46" t="n"/>
      <c s="588" r="HW46" t="n"/>
      <c s="588" r="HX46" t="n"/>
      <c s="588" r="HY46" t="n"/>
      <c s="588" r="HZ46" t="n"/>
      <c s="588" r="IA46" t="n"/>
      <c s="588" r="IB46" t="n"/>
      <c s="588" r="IC46" t="n"/>
      <c s="588" r="ID46" t="n"/>
      <c s="588" r="IE46" t="n"/>
      <c s="588" r="IF46" t="n"/>
      <c s="588" r="IG46" t="n"/>
      <c s="588" r="IH46" t="n"/>
      <c s="588" r="II46" t="n"/>
      <c s="588" r="IJ46" t="n"/>
      <c s="588" r="IK46" t="n"/>
      <c s="588" r="IL46" t="n"/>
      <c s="588" r="IM46" t="n"/>
      <c s="588" r="IN46" t="n"/>
      <c s="588" r="IO46" t="n"/>
      <c s="588" r="IP46" t="n"/>
      <c s="588" r="IQ46" t="n"/>
      <c s="588" r="IR46" t="n"/>
      <c s="588" r="IS46" t="n"/>
      <c s="588" r="IT46" t="n"/>
      <c s="588" r="IU46" t="n"/>
      <c s="588" r="IV46" t="n"/>
      <c s="588" r="IW46" t="n"/>
      <c s="588" r="IX46" t="n"/>
      <c s="588" r="IY46" t="n"/>
      <c s="588" r="IZ46" t="n"/>
      <c s="588" r="JA46" t="n"/>
      <c s="588" r="JB46" t="n"/>
      <c s="588" r="JC46" t="n"/>
      <c s="588" r="JD46" t="n"/>
      <c s="588" r="JE46" t="n"/>
      <c s="588" r="JF46" t="n"/>
      <c s="588" r="JG46" t="n"/>
      <c s="588" r="JH46" t="n"/>
      <c s="588" r="JI46" t="n"/>
      <c s="588" r="JJ46" t="n"/>
      <c s="588" r="JK46" t="n"/>
      <c s="588" r="JL46" t="n"/>
      <c s="588" r="JM46" t="n"/>
      <c s="588" r="JN46" t="n"/>
      <c s="588" r="JO46" t="n"/>
      <c s="588" r="JP46" t="n"/>
      <c s="588" r="JQ46" t="n"/>
      <c s="588" r="JR46" t="n"/>
      <c s="588" r="JS46" t="n"/>
      <c s="588" r="JT46" t="n"/>
      <c s="588" r="JU46" t="n"/>
      <c s="588" r="JV46" t="n"/>
      <c s="588" r="JW46" t="n"/>
      <c s="588" r="JX46" t="n"/>
      <c s="588" r="JY46" t="n"/>
      <c s="588" r="JZ46" t="n"/>
      <c s="588" r="KA46" t="n"/>
      <c s="588" r="KB46" t="n"/>
      <c s="588" r="KC46" t="n"/>
      <c s="588" r="KD46" t="n"/>
      <c s="588" r="KE46" t="n"/>
      <c s="588" r="KF46" t="n"/>
      <c s="588" r="KG46" t="n"/>
      <c s="588" r="KH46" t="n"/>
      <c s="588" r="KI46" t="n"/>
      <c s="588" r="KJ46" t="n"/>
      <c s="588" r="KK46" t="n"/>
      <c s="588" r="KL46" t="n"/>
      <c s="588" r="KM46" t="n"/>
      <c s="588" r="KN46" t="n"/>
      <c s="588" r="KO46" t="n"/>
      <c s="588" r="KP46" t="n"/>
      <c s="588" r="KQ46" t="n"/>
      <c s="588" r="KR46" t="n"/>
      <c s="588" r="KS46" t="n"/>
      <c s="588" r="KT46" t="n"/>
      <c s="588" r="KU46" t="n"/>
      <c s="588" r="KV46" t="n"/>
      <c s="588" r="KW46" t="n"/>
      <c s="588" r="KX46" t="n"/>
      <c s="588" r="KY46" t="n"/>
      <c s="588" r="KZ46" t="n"/>
      <c s="588" r="LA46" t="n"/>
      <c s="588" r="LB46" t="n"/>
      <c s="588" r="LC46" t="n"/>
      <c s="588" r="LD46" t="n"/>
      <c s="588" r="LE46" t="n"/>
      <c s="588" r="LF46" t="n"/>
      <c s="588" r="LG46" t="n"/>
      <c s="588" r="LH46" t="n"/>
      <c s="588" r="LI46" t="n"/>
      <c s="588" r="LJ46" t="n"/>
      <c s="588" r="LK46" t="n"/>
      <c s="588" r="LL46" t="n"/>
      <c s="588" r="LM46" t="n"/>
      <c s="588" r="LN46" t="n"/>
      <c s="588" r="LO46" t="n"/>
      <c s="588" r="LP46" t="n"/>
      <c s="588" r="LQ46" t="n"/>
      <c s="588" r="LR46" t="n"/>
      <c s="588" r="LS46" t="n"/>
      <c s="588" r="LT46" t="n"/>
      <c s="588" r="LU46" t="n"/>
      <c s="588" r="LV46" t="n"/>
      <c s="588" r="LW46" t="n"/>
      <c s="588" r="LX46" t="n"/>
      <c s="588" r="LY46" t="n"/>
      <c s="588" r="LZ46" t="n"/>
      <c s="588" r="MA46" t="n"/>
      <c s="588" r="MB46" t="n"/>
      <c s="588" r="MC46" t="n"/>
      <c s="588" r="MD46" t="n"/>
      <c s="588" r="ME46" t="n"/>
      <c s="588" r="MF46" t="n"/>
      <c s="588" r="MG46" t="n"/>
      <c s="588" r="MH46" t="n"/>
      <c s="588" r="MI46" t="n"/>
      <c s="588" r="MJ46" t="n"/>
      <c s="588" r="MK46" t="n"/>
      <c s="588" r="ML46" t="n"/>
      <c s="588" r="MM46" t="n"/>
      <c s="588" r="MN46" t="n"/>
      <c s="588" r="MO46" t="n"/>
      <c s="588" r="MP46" t="n"/>
      <c s="588" r="MQ46" t="n"/>
      <c s="588" r="MR46" t="n"/>
      <c s="588" r="MS46" t="n"/>
      <c s="588" r="MT46" t="n"/>
      <c s="588" r="MU46" t="n"/>
      <c s="588" r="MV46" t="n"/>
      <c s="588" r="MW46" t="n"/>
      <c s="588" r="MX46" t="n"/>
      <c s="588" r="MY46" t="n"/>
      <c s="588" r="MZ46" t="n"/>
      <c s="588" r="NA46" t="n"/>
      <c s="588" r="NB46" t="n"/>
      <c s="588" r="NC46" t="n"/>
      <c s="588" r="ND46" t="n"/>
      <c s="588" r="NE46" t="n"/>
      <c s="588" r="NF46" t="n"/>
      <c s="588" r="NG46" t="n"/>
      <c s="588" r="NH46" t="n"/>
      <c s="588" r="NI46" t="n"/>
      <c s="588" r="NJ46" t="n"/>
      <c s="588" r="NK46" t="n"/>
      <c s="588" r="NL46" t="n"/>
      <c s="588" r="NM46" t="n"/>
      <c s="588" r="NN46" t="n"/>
      <c s="588" r="NO46" t="n"/>
      <c s="588" r="NP46" t="n"/>
      <c s="588" r="NQ46" t="n"/>
      <c s="588" r="NR46" t="n"/>
      <c s="588" r="NS46" t="n"/>
      <c s="588" r="NT46" t="n"/>
      <c s="588" r="NU46" t="n"/>
      <c s="588" r="NV46" t="n"/>
      <c s="588" r="NW46" t="n"/>
      <c s="588" r="NX46" t="n"/>
      <c s="588" r="NY46" t="n"/>
      <c s="588" r="NZ46" t="n"/>
      <c s="588" r="OA46" t="n"/>
      <c s="588" r="OB46" t="n"/>
      <c s="588" r="OC46" t="n"/>
      <c s="588" r="OD46" t="n"/>
      <c s="588" r="OE46" t="n"/>
      <c s="588" r="OF46" t="n"/>
      <c s="588" r="OG46" t="n"/>
      <c s="588" r="OH46" t="n"/>
      <c s="588" r="OI46" t="n"/>
      <c s="588" r="OJ46" t="n"/>
      <c s="588" r="OK46" t="n"/>
      <c s="588" r="OL46" t="n"/>
      <c s="588" r="OM46" t="n"/>
      <c s="588" r="ON46" t="n"/>
      <c s="588" r="OO46" t="n"/>
      <c s="588" r="OP46" t="n"/>
      <c s="588" r="OQ46" t="n"/>
      <c s="588" r="OR46" t="n"/>
      <c s="588" r="OS46" t="n"/>
      <c s="588" r="OT46" t="n"/>
      <c s="588" r="OU46" t="n"/>
      <c s="588" r="OV46" t="n"/>
      <c s="588" r="OW46" t="n"/>
      <c s="588" r="OX46" t="n"/>
      <c s="588" r="OY46" t="n"/>
      <c s="588" r="OZ46" t="n"/>
      <c s="588" r="PA46" t="n"/>
      <c s="588" r="PB46" t="n"/>
      <c s="588" r="PC46" t="n"/>
      <c s="588" r="PD46" t="n"/>
      <c s="588" r="PE46" t="n"/>
      <c s="588" r="PF46" t="n"/>
      <c s="588" r="PG46" t="n"/>
      <c s="588" r="PH46" t="n"/>
      <c s="588" r="PI46" t="n"/>
      <c s="588" r="PJ46" t="n"/>
      <c s="588" r="PK46" t="n"/>
      <c s="588" r="PL46" t="n"/>
      <c s="588" r="PM46" t="n"/>
      <c s="588" r="PN46" t="n"/>
      <c s="588" r="PO46" t="n"/>
      <c s="588" r="PP46" t="n"/>
      <c s="588" r="PQ46" t="n"/>
      <c s="588" r="PR46" t="n"/>
      <c s="588" r="PS46" t="n"/>
      <c s="588" r="PT46" t="n"/>
      <c s="588" r="PU46" t="n"/>
      <c s="588" r="PV46" t="n"/>
      <c s="588" r="PW46" t="n"/>
      <c s="588" r="PX46" t="n"/>
      <c s="588" r="PY46" t="n"/>
      <c s="588" r="PZ46" t="n"/>
      <c s="588" r="QA46" t="n"/>
      <c s="588" r="QB46" t="n"/>
      <c s="588" r="QC46" t="n"/>
      <c s="588" r="QD46" t="n"/>
      <c s="588" r="QE46" t="n"/>
      <c s="588" r="QF46" t="n"/>
      <c s="588" r="QG46" t="n"/>
      <c s="588" r="QH46" t="n"/>
      <c s="588" r="QI46" t="n"/>
      <c s="588" r="QJ46" t="n"/>
      <c s="588" r="QK46" t="n"/>
      <c s="588" r="QL46" t="n"/>
      <c s="588" r="QM46" t="n"/>
      <c s="588" r="QN46" t="n"/>
      <c s="588" r="QO46" t="n"/>
      <c s="588" r="QP46" t="n"/>
      <c s="588" r="QQ46" t="n"/>
      <c s="588" r="QR46" t="n"/>
      <c s="588" r="QS46" t="n"/>
      <c s="588" r="QT46" t="n"/>
      <c s="588" r="QU46" t="n"/>
      <c s="588" r="QV46" t="n"/>
      <c s="588" r="QW46" t="n"/>
      <c s="588" r="QX46" t="n"/>
      <c s="588" r="QY46" t="n"/>
      <c s="588" r="QZ46" t="n"/>
      <c s="588" r="RA46" t="n"/>
      <c s="588" r="RB46" t="n"/>
      <c s="588" r="RC46" t="n"/>
      <c s="588" r="RD46" t="n"/>
      <c s="588" r="RE46" t="n"/>
      <c s="588" r="RF46" t="n"/>
      <c s="588" r="RG46" t="n"/>
      <c s="588" r="RH46" t="n"/>
      <c s="588" r="RI46" t="n"/>
      <c s="588" r="RJ46" t="n"/>
      <c s="588" r="RK46" t="n"/>
      <c s="588" r="RL46" t="n"/>
      <c s="588" r="RM46" t="n"/>
      <c s="588" r="RN46" t="n"/>
      <c s="588" r="RO46" t="n"/>
      <c s="588" r="RP46" t="n"/>
      <c s="588" r="RQ46" t="n"/>
      <c s="588" r="RR46" t="n"/>
      <c s="588" r="RS46" t="n"/>
      <c s="588" r="RT46" t="n"/>
      <c s="588" r="RU46" t="n"/>
      <c s="588" r="RV46" t="n"/>
      <c s="588" r="RW46" t="n"/>
      <c s="588" r="RX46" t="n"/>
      <c s="588" r="RY46" t="n"/>
      <c s="588" r="RZ46" t="n"/>
      <c s="588" r="SA46" t="n"/>
      <c s="588" r="SB46" t="n"/>
      <c s="588" r="SC46" t="n"/>
      <c s="588" r="SD46" t="n"/>
      <c s="588" r="SE46" t="n"/>
      <c s="588" r="SF46" t="n"/>
      <c s="588" r="SG46" t="n"/>
      <c s="588" r="SH46" t="n"/>
      <c s="588" r="SI46" t="n"/>
      <c s="588" r="SJ46" t="n"/>
      <c s="588" r="SK46" t="n"/>
      <c s="588" r="SL46" t="n"/>
      <c s="588" r="SM46" t="n"/>
      <c s="588" r="SN46" t="n"/>
      <c s="588" r="SO46" t="n"/>
      <c s="588" r="SP46" t="n"/>
      <c s="588" r="SQ46" t="n"/>
      <c s="588" r="SR46" t="n"/>
      <c s="588" r="SS46" t="n"/>
      <c s="588" r="ST46" t="n"/>
      <c s="588" r="SU46" t="n"/>
      <c s="588" r="SV46" t="n"/>
      <c s="588" r="SW46" t="n"/>
      <c s="588" r="SX46" t="n"/>
      <c s="588" r="SY46" t="n"/>
      <c s="588" r="SZ46" t="n"/>
      <c s="588" r="TA46" t="n"/>
      <c s="588" r="TB46" t="n"/>
      <c s="588" r="TC46" t="n"/>
      <c s="588" r="TD46" t="n"/>
      <c s="588" r="TE46" t="n"/>
      <c s="588" r="TF46" t="n"/>
      <c s="588" r="TG46" t="n"/>
      <c s="588" r="TH46" t="n"/>
      <c s="588" r="TI46" t="n"/>
      <c s="588" r="TJ46" t="n"/>
      <c s="588" r="TK46" t="n"/>
      <c s="588" r="TL46" t="n"/>
      <c s="588" r="TM46" t="n"/>
      <c s="588" r="TN46" t="n"/>
      <c s="588" r="TO46" t="n"/>
      <c s="588" r="TP46" t="n"/>
      <c s="588" r="TQ46" t="n"/>
      <c s="588" r="TR46" t="n"/>
      <c s="588" r="TS46" t="n"/>
      <c s="588" r="TT46" t="n"/>
      <c s="588" r="TU46" t="n"/>
      <c s="588" r="TV46" t="n"/>
      <c s="588" r="TW46" t="n"/>
      <c s="588" r="TX46" t="n"/>
      <c s="588" r="TY46" t="n"/>
      <c s="588" r="TZ46" t="n"/>
      <c s="588" r="UA46" t="n"/>
      <c s="588" r="UB46" t="n"/>
      <c s="588" r="UC46" t="n"/>
      <c s="588" r="UD46" t="n"/>
      <c s="588" r="UE46" t="n"/>
      <c s="588" r="UF46" t="n"/>
      <c s="588" r="UG46" t="n"/>
      <c s="588" r="UH46" t="n"/>
      <c s="588" r="UI46" t="n"/>
      <c s="588" r="UJ46" t="n"/>
      <c s="588" r="UK46" t="n"/>
      <c s="588" r="UL46" t="n"/>
      <c s="588" r="UM46" t="n"/>
      <c s="588" r="UN46" t="n"/>
      <c s="588" r="UO46" t="n"/>
      <c s="588" r="UP46" t="n"/>
      <c s="588" r="UQ46" t="n"/>
      <c s="588" r="UR46" t="n"/>
      <c s="588" r="US46" t="n"/>
      <c s="588" r="UT46" t="n"/>
      <c s="588" r="UU46" t="n"/>
      <c s="588" r="UV46" t="n"/>
      <c s="588" r="UW46" t="n"/>
      <c s="588" r="UX46" t="n"/>
      <c s="588" r="UY46" t="n"/>
      <c s="588" r="UZ46" t="n"/>
      <c s="588" r="VA46" t="n"/>
      <c s="588" r="VB46" t="n"/>
      <c s="588" r="VC46" t="n"/>
      <c s="588" r="VD46" t="n"/>
      <c s="588" r="VE46" t="n"/>
      <c s="588" r="VF46" t="n"/>
      <c s="588" r="VG46" t="n"/>
      <c s="588" r="VH46" t="n"/>
      <c s="588" r="VI46" t="n"/>
      <c s="588" r="VJ46" t="n"/>
      <c s="588" r="VK46" t="n"/>
      <c s="588" r="VL46" t="n"/>
      <c s="588" r="VM46" t="n"/>
      <c s="588" r="VN46" t="n"/>
      <c s="588" r="VO46" t="n"/>
      <c s="588" r="VP46" t="n"/>
      <c s="588" r="VQ46" t="n"/>
      <c s="588" r="VR46" t="n"/>
      <c s="588" r="VS46" t="n"/>
      <c s="588" r="VT46" t="n"/>
      <c s="588" r="VU46" t="n"/>
      <c s="588" r="VV46" t="n"/>
      <c s="588" r="VW46" t="n"/>
      <c s="588" r="VX46" t="n"/>
      <c s="588" r="VY46" t="n"/>
      <c s="588" r="VZ46" t="n"/>
      <c s="588" r="WA46" t="n"/>
      <c s="588" r="WB46" t="n"/>
      <c s="588" r="WC46" t="n"/>
      <c s="588" r="WD46" t="n"/>
      <c s="588" r="WE46" t="n"/>
      <c s="588" r="WF46" t="n"/>
      <c s="588" r="WG46" t="n"/>
      <c s="588" r="WH46" t="n"/>
      <c s="588" r="WI46" t="n"/>
      <c s="588" r="WJ46" t="n"/>
      <c s="588" r="WK46" t="n"/>
      <c s="588" r="WL46" t="n"/>
      <c s="588" r="WM46" t="n"/>
      <c s="588" r="WN46" t="n"/>
      <c s="588" r="WO46" t="n"/>
      <c s="588" r="WP46" t="n"/>
      <c s="588" r="WQ46" t="n"/>
      <c s="588" r="WR46" t="n"/>
      <c s="588" r="WS46" t="n"/>
      <c s="588" r="WT46" t="n"/>
      <c s="588" r="WU46" t="n"/>
      <c s="588" r="WV46" t="n"/>
      <c s="588" r="WW46" t="n"/>
      <c s="588" r="WX46" t="n"/>
      <c s="588" r="WY46" t="n"/>
      <c s="588" r="WZ46" t="n"/>
      <c s="588" r="XA46" t="n"/>
      <c s="588" r="XB46" t="n"/>
      <c s="588" r="XC46" t="n"/>
      <c s="588" r="XD46" t="n"/>
      <c s="588" r="XE46" t="n"/>
      <c s="588" r="XF46" t="n"/>
      <c s="588" r="XG46" t="n"/>
      <c s="588" r="XH46" t="n"/>
      <c s="588" r="XI46" t="n"/>
      <c s="588" r="XJ46" t="n"/>
      <c s="588" r="XK46" t="n"/>
      <c s="588" r="XL46" t="n"/>
      <c s="588" r="XM46" t="n"/>
      <c s="588" r="XN46" t="n"/>
      <c s="588" r="XO46" t="n"/>
      <c s="588" r="XP46" t="n"/>
      <c s="588" r="XQ46" t="n"/>
      <c s="588" r="XR46" t="n"/>
      <c s="588" r="XS46" t="n"/>
      <c s="588" r="XT46" t="n"/>
      <c s="588" r="XU46" t="n"/>
      <c s="588" r="XV46" t="n"/>
      <c s="588" r="XW46" t="n"/>
      <c s="588" r="XX46" t="n"/>
      <c s="588" r="XY46" t="n"/>
      <c s="588" r="XZ46" t="n"/>
      <c s="588" r="YA46" t="n"/>
      <c s="588" r="YB46" t="n"/>
      <c s="588" r="YC46" t="n"/>
      <c s="588" r="YD46" t="n"/>
      <c s="588" r="YE46" t="n"/>
      <c s="588" r="YF46" t="n"/>
      <c s="588" r="YG46" t="n"/>
      <c s="588" r="YH46" t="n"/>
      <c s="588" r="YI46" t="n"/>
      <c s="588" r="YJ46" t="n"/>
      <c s="588" r="YK46" t="n"/>
      <c s="588" r="YL46" t="n"/>
      <c s="588" r="YM46" t="n"/>
      <c s="588" r="YN46" t="n"/>
      <c s="588" r="YO46" t="n"/>
      <c s="588" r="YP46" t="n"/>
      <c s="588" r="YQ46" t="n"/>
      <c s="588" r="YR46" t="n"/>
      <c s="588" r="YS46" t="n"/>
      <c s="588" r="YT46" t="n"/>
      <c s="588" r="YU46" t="n"/>
      <c s="588" r="YV46" t="n"/>
      <c s="588" r="YW46" t="n"/>
      <c s="588" r="YX46" t="n"/>
      <c s="588" r="YY46" t="n"/>
      <c s="588" r="YZ46" t="n"/>
      <c s="588" r="ZA46" t="n"/>
      <c s="588" r="ZB46" t="n"/>
      <c s="588" r="ZC46" t="n"/>
      <c s="588" r="ZD46" t="n"/>
      <c s="588" r="ZE46" t="n"/>
      <c s="588" r="ZF46" t="n"/>
      <c s="588" r="ZG46" t="n"/>
      <c s="588" r="ZH46" t="n"/>
      <c s="588" r="ZI46" t="n"/>
      <c s="588" r="ZJ46" t="n"/>
      <c s="588" r="ZK46" t="n"/>
      <c s="588" r="ZL46" t="n"/>
      <c s="588" r="ZM46" t="n"/>
      <c s="588" r="ZN46" t="n"/>
      <c s="588" r="ZO46" t="n"/>
      <c s="588" r="ZP46" t="n"/>
      <c s="588" r="ZQ46" t="n"/>
      <c s="588" r="ZR46" t="n"/>
      <c s="588" r="ZS46" t="n"/>
      <c s="588" r="ZT46" t="n"/>
      <c s="588" r="ZU46" t="n"/>
      <c s="588" r="ZV46" t="n"/>
      <c s="588" r="ZW46" t="n"/>
      <c s="588" r="ZX46" t="n"/>
      <c s="588" r="ZY46" t="n"/>
      <c s="588" r="ZZ46" t="n"/>
      <c s="588" r="AAA46" t="n"/>
      <c s="588" r="AAB46" t="n"/>
      <c s="588" r="AAC46" t="n"/>
      <c s="588" r="AAD46" t="n"/>
      <c s="588" r="AAE46" t="n"/>
      <c s="588" r="AAF46" t="n"/>
      <c s="588" r="AAG46" t="n"/>
      <c s="588" r="AAH46" t="n"/>
      <c s="588" r="AAI46" t="n"/>
      <c s="588" r="AAJ46" t="n"/>
      <c s="588" r="AAK46" t="n"/>
      <c s="588" r="AAL46" t="n"/>
      <c s="588" r="AAM46" t="n"/>
      <c s="588" r="AAN46" t="n"/>
      <c s="588" r="AAO46" t="n"/>
      <c s="588" r="AAP46" t="n"/>
      <c s="588" r="AAQ46" t="n"/>
      <c s="588" r="AAR46" t="n"/>
      <c s="588" r="AAS46" t="n"/>
      <c s="588" r="AAT46" t="n"/>
      <c s="588" r="AAU46" t="n"/>
      <c s="588" r="AAV46" t="n"/>
      <c s="588" r="AAW46" t="n"/>
      <c s="588" r="AAX46" t="n"/>
      <c s="588" r="AAY46" t="n"/>
      <c s="588" r="AAZ46" t="n"/>
      <c s="588" r="ABA46" t="n"/>
      <c s="588" r="ABB46" t="n"/>
      <c s="588" r="ABC46" t="n"/>
      <c s="588" r="ABD46" t="n"/>
      <c s="588" r="ABE46" t="n"/>
      <c s="588" r="ABF46" t="n"/>
      <c s="588" r="ABG46" t="n"/>
      <c s="588" r="ABH46" t="n"/>
      <c s="588" r="ABI46" t="n"/>
      <c s="588" r="ABJ46" t="n"/>
      <c s="588" r="ABK46" t="n"/>
      <c s="588" r="ABL46" t="n"/>
      <c s="588" r="ABM46" t="n"/>
      <c s="588" r="ABN46" t="n"/>
      <c s="588" r="ABO46" t="n"/>
      <c s="588" r="ABP46" t="n"/>
      <c s="588" r="ABQ46" t="n"/>
      <c s="588" r="ABR46" t="n"/>
      <c s="588" r="ABS46" t="n"/>
      <c s="588" r="ABT46" t="n"/>
      <c s="588" r="ABU46" t="n"/>
      <c s="588" r="ABV46" t="n"/>
      <c s="588" r="ABW46" t="n"/>
      <c s="588" r="ABX46" t="n"/>
      <c s="588" r="ABY46" t="n"/>
      <c s="588" r="ABZ46" t="n"/>
      <c s="588" r="ACA46" t="n"/>
      <c s="588" r="ACB46" t="n"/>
      <c s="588" r="ACC46" t="n"/>
      <c s="588" r="ACD46" t="n"/>
      <c s="588" r="ACE46" t="n"/>
      <c s="588" r="ACF46" t="n"/>
      <c s="588" r="ACG46" t="n"/>
      <c s="588" r="ACH46" t="n"/>
      <c s="588" r="ACI46" t="n"/>
      <c s="588" r="ACJ46" t="n"/>
      <c s="588" r="ACK46" t="n"/>
      <c s="588" r="ACL46" t="n"/>
      <c s="588" r="ACM46" t="n"/>
      <c s="588" r="ACN46" t="n"/>
      <c s="588" r="ACO46" t="n"/>
      <c s="588" r="ACP46" t="n"/>
      <c s="588" r="ACQ46" t="n"/>
      <c s="588" r="ACR46" t="n"/>
      <c s="588" r="ACS46" t="n"/>
      <c s="588" r="ACT46" t="n"/>
      <c s="588" r="ACU46" t="n"/>
      <c s="588" r="ACV46" t="n"/>
      <c s="588" r="ACW46" t="n"/>
      <c s="588" r="ACX46" t="n"/>
      <c s="588" r="ACY46" t="n"/>
      <c s="588" r="ACZ46" t="n"/>
      <c s="588" r="ADA46" t="n"/>
      <c s="588" r="ADB46" t="n"/>
      <c s="588" r="ADC46" t="n"/>
      <c s="588" r="ADD46" t="n"/>
      <c s="588" r="ADE46" t="n"/>
      <c s="588" r="ADF46" t="n"/>
      <c s="588" r="ADG46" t="n"/>
      <c s="588" r="ADH46" t="n"/>
      <c s="588" r="ADI46" t="n"/>
      <c s="588" r="ADJ46" t="n"/>
      <c s="588" r="ADK46" t="n"/>
      <c s="588" r="ADL46" t="n"/>
      <c s="588" r="ADM46" t="n"/>
      <c s="588" r="ADN46" t="n"/>
      <c s="588" r="ADO46" t="n"/>
      <c s="588" r="ADP46" t="n"/>
      <c s="588" r="ADQ46" t="n"/>
      <c s="588" r="ADR46" t="n"/>
      <c s="588" r="ADS46" t="n"/>
      <c s="588" r="ADT46" t="n"/>
      <c s="588" r="ADU46" t="n"/>
      <c s="588" r="ADV46" t="n"/>
      <c s="588" r="ADW46" t="n"/>
      <c s="588" r="ADX46" t="n"/>
      <c s="588" r="ADY46" t="n"/>
      <c s="588" r="ADZ46" t="n"/>
      <c s="588" r="AEA46" t="n"/>
      <c s="588" r="AEB46" t="n"/>
      <c s="588" r="AEC46" t="n"/>
      <c s="588" r="AED46" t="n"/>
      <c s="588" r="AEE46" t="n"/>
      <c s="588" r="AEF46" t="n"/>
      <c s="588" r="AEG46" t="n"/>
      <c s="588" r="AEH46" t="n"/>
      <c s="588" r="AEI46" t="n"/>
      <c s="588" r="AEJ46" t="n"/>
      <c s="588" r="AEK46" t="n"/>
      <c s="588" r="AEL46" t="n"/>
      <c s="588" r="AEM46" t="n"/>
      <c s="588" r="AEN46" t="n"/>
      <c s="588" r="AEO46" t="n"/>
      <c s="588" r="AEP46" t="n"/>
      <c s="588" r="AEQ46" t="n"/>
      <c s="588" r="AER46" t="n"/>
      <c s="588" r="AES46" t="n"/>
      <c s="588" r="AET46" t="n"/>
      <c s="588" r="AEU46" t="n"/>
      <c s="588" r="AEV46" t="n"/>
      <c s="588" r="AEW46" t="n"/>
      <c s="588" r="AEX46" t="n"/>
      <c s="588" r="AEY46" t="n"/>
      <c s="588" r="AEZ46" t="n"/>
      <c s="588" r="AFA46" t="n"/>
      <c s="588" r="AFB46" t="n"/>
      <c s="588" r="AFC46" t="n"/>
      <c s="588" r="AFD46" t="n"/>
      <c s="588" r="AFE46" t="n"/>
      <c s="588" r="AFF46" t="n"/>
      <c s="588" r="AFG46" t="n"/>
      <c s="588" r="AFH46" t="n"/>
      <c s="588" r="AFI46" t="n"/>
      <c s="588" r="AFJ46" t="n"/>
      <c s="588" r="AFK46" t="n"/>
      <c s="588" r="AFL46" t="n"/>
      <c s="588" r="AFM46" t="n"/>
      <c s="588" r="AFN46" t="n"/>
      <c s="588" r="AFO46" t="n"/>
      <c s="588" r="AFP46" t="n"/>
      <c s="588" r="AFQ46" t="n"/>
      <c s="588" r="AFR46" t="n"/>
      <c s="588" r="AFS46" t="n"/>
      <c s="588" r="AFT46" t="n"/>
      <c s="588" r="AFU46" t="n"/>
      <c s="588" r="AFV46" t="n"/>
      <c s="588" r="AFW46" t="n"/>
      <c s="588" r="AFX46" t="n"/>
      <c s="588" r="AFY46" t="n"/>
      <c s="588" r="AFZ46" t="n"/>
      <c s="588" r="AGA46" t="n"/>
      <c s="588" r="AGB46" t="n"/>
      <c s="588" r="AGC46" t="n"/>
      <c s="588" r="AGD46" t="n"/>
      <c s="588" r="AGE46" t="n"/>
      <c s="588" r="AGF46" t="n"/>
      <c s="588" r="AGG46" t="n"/>
      <c s="588" r="AGH46" t="n"/>
      <c s="588" r="AGI46" t="n"/>
      <c s="588" r="AGJ46" t="n"/>
      <c s="588" r="AGK46" t="n"/>
      <c s="588" r="AGL46" t="n"/>
      <c s="588" r="AGM46" t="n"/>
      <c s="588" r="AGN46" t="n"/>
      <c s="588" r="AGO46" t="n"/>
      <c s="588" r="AGP46" t="n"/>
      <c s="588" r="AGQ46" t="n"/>
      <c s="588" r="AGR46" t="n"/>
      <c s="588" r="AGS46" t="n"/>
      <c s="588" r="AGT46" t="n"/>
      <c s="588" r="AGU46" t="n"/>
      <c s="588" r="AGV46" t="n"/>
      <c s="588" r="AGW46" t="n"/>
      <c s="588" r="AGX46" t="n"/>
      <c s="588" r="AGY46" t="n"/>
      <c s="588" r="AGZ46" t="n"/>
      <c s="588" r="AHA46" t="n"/>
      <c s="588" r="AHB46" t="n"/>
      <c s="588" r="AHC46" t="n"/>
      <c s="588" r="AHD46" t="n"/>
      <c s="588" r="AHE46" t="n"/>
      <c s="588" r="AHF46" t="n"/>
      <c s="588" r="AHG46" t="n"/>
      <c s="588" r="AHH46" t="n"/>
      <c s="588" r="AHI46" t="n"/>
      <c s="588" r="AHJ46" t="n"/>
      <c s="588" r="AHK46" t="n"/>
      <c s="588" r="AHL46" t="n"/>
      <c s="588" r="AHM46" t="n"/>
      <c s="588" r="AHN46" t="n"/>
      <c s="588" r="AHO46" t="n"/>
      <c s="588" r="AHP46" t="n"/>
      <c s="588" r="AHQ46" t="n"/>
      <c s="588" r="AHR46" t="n"/>
      <c s="588" r="AHS46" t="n"/>
      <c s="588" r="AHT46" t="n"/>
      <c s="588" r="AHU46" t="n"/>
      <c s="588" r="AHV46" t="n"/>
      <c s="588" r="AHW46" t="n"/>
      <c s="588" r="AHX46" t="n"/>
      <c s="588" r="AHY46" t="n"/>
      <c s="588" r="AHZ46" t="n"/>
      <c s="588" r="AIA46" t="n"/>
      <c s="588" r="AIB46" t="n"/>
      <c s="588" r="AIC46" t="n"/>
      <c s="588" r="AID46" t="n"/>
      <c s="588" r="AIE46" t="n"/>
      <c s="588" r="AIF46" t="n"/>
      <c s="588" r="AIG46" t="n"/>
      <c s="588" r="AIH46" t="n"/>
      <c s="588" r="AII46" t="n"/>
      <c s="588" r="AIJ46" t="n"/>
      <c s="588" r="AIK46" t="n"/>
      <c s="588" r="AIL46" t="n"/>
      <c s="588" r="AIM46" t="n"/>
      <c s="588" r="AIN46" t="n"/>
      <c s="588" r="AIO46" t="n"/>
      <c s="588" r="AIP46" t="n"/>
      <c s="588" r="AIQ46" t="n"/>
      <c s="588" r="AIR46" t="n"/>
      <c s="588" r="AIS46" t="n"/>
      <c s="588" r="AIT46" t="n"/>
      <c s="588" r="AIU46" t="n"/>
      <c s="588" r="AIV46" t="n"/>
      <c s="588" r="AIW46" t="n"/>
      <c s="588" r="AIX46" t="n"/>
      <c s="588" r="AIY46" t="n"/>
      <c s="588" r="AIZ46" t="n"/>
      <c s="588" r="AJA46" t="n"/>
      <c s="588" r="AJB46" t="n"/>
      <c s="588" r="AJC46" t="n"/>
      <c s="588" r="AJD46" t="n"/>
      <c s="588" r="AJE46" t="n"/>
      <c s="588" r="AJF46" t="n"/>
      <c s="588" r="AJG46" t="n"/>
      <c s="588" r="AJH46" t="n"/>
      <c s="588" r="AJI46" t="n"/>
      <c s="588" r="AJJ46" t="n"/>
      <c s="588" r="AJK46" t="n"/>
      <c s="588" r="AJL46" t="n"/>
      <c s="588" r="AJM46" t="n"/>
      <c s="588" r="AJN46" t="n"/>
      <c s="588" r="AJO46" t="n"/>
      <c s="588" r="AJP46" t="n"/>
      <c s="588" r="AJQ46" t="n"/>
      <c s="588" r="AJR46" t="n"/>
      <c s="588" r="AJS46" t="n"/>
      <c s="588" r="AJT46" t="n"/>
      <c s="588" r="AJU46" t="n"/>
      <c s="588" r="AJV46" t="n"/>
      <c s="588" r="AJW46" t="n"/>
      <c s="588" r="AJX46" t="n"/>
      <c s="588" r="AJY46" t="n"/>
      <c s="588" r="AJZ46" t="n"/>
      <c s="588" r="AKA46" t="n"/>
      <c s="588" r="AKB46" t="n"/>
      <c s="588" r="AKC46" t="n"/>
      <c s="588" r="AKD46" t="n"/>
      <c s="588" r="AKE46" t="n"/>
      <c s="588" r="AKF46" t="n"/>
      <c s="588" r="AKG46" t="n"/>
      <c s="588" r="AKH46" t="n"/>
      <c s="588" r="AKI46" t="n"/>
      <c s="588" r="AKJ46" t="n"/>
      <c s="588" r="AKK46" t="n"/>
      <c s="588" r="AKL46" t="n"/>
      <c s="588" r="AKM46" t="n"/>
      <c s="588" r="AKN46" t="n"/>
      <c s="588" r="AKO46" t="n"/>
      <c s="588" r="AKP46" t="n"/>
      <c s="588" r="AKQ46" t="n"/>
      <c s="588" r="AKR46" t="n"/>
      <c s="588" r="AKS46" t="n"/>
      <c s="588" r="AKT46" t="n"/>
      <c s="588" r="AKU46" t="n"/>
      <c s="588" r="AKV46" t="n"/>
      <c s="588" r="AKW46" t="n"/>
      <c s="588" r="AKX46" t="n"/>
      <c s="588" r="AKY46" t="n"/>
      <c s="588" r="AKZ46" t="n"/>
      <c s="588" r="ALA46" t="n"/>
      <c s="588" r="ALB46" t="n"/>
      <c s="588" r="ALC46" t="n"/>
      <c s="588" r="ALD46" t="n"/>
      <c s="588" r="ALE46" t="n"/>
      <c s="588" r="ALF46" t="n"/>
      <c s="588" r="ALG46" t="n"/>
      <c s="588" r="ALH46" t="n"/>
      <c s="588" r="ALI46" t="n"/>
      <c s="588" r="ALJ46" t="n"/>
      <c s="588" r="ALK46" t="n"/>
      <c s="588" r="ALL46" t="n"/>
      <c s="588" r="ALM46" t="n"/>
      <c s="588" r="ALN46" t="n"/>
      <c s="588" r="ALO46" t="n"/>
      <c s="588" r="ALP46" t="n"/>
      <c s="588" r="ALQ46" t="n"/>
      <c s="588" r="ALR46" t="n"/>
      <c s="588" r="ALS46" t="n"/>
      <c s="588" r="ALT46" t="n"/>
      <c s="588" r="ALU46" t="n"/>
      <c s="588" r="ALV46" t="n"/>
      <c s="588" r="ALW46" t="n"/>
      <c s="588" r="ALX46" t="n"/>
      <c s="588" r="ALY46" t="n"/>
      <c s="588" r="ALZ46" t="n"/>
      <c s="588" r="AMA46" t="n"/>
      <c s="588" r="AMB46" t="n"/>
      <c s="588" r="AMC46" t="n"/>
      <c s="588" r="AMD46" t="n"/>
      <c s="588" r="AME46" t="n"/>
      <c s="588" r="AMF46" t="n"/>
      <c s="588" r="AMG46" t="n"/>
      <c s="588" r="AMH46" t="n"/>
      <c s="588" r="AMI46" t="n"/>
      <c s="588" r="AMJ46" t="n"/>
    </row>
    <row customHeight="1" s="737" r="47" ht="26.25" spans="1:1024">
      <c s="103" r="A47" t="s">
        <v>835</v>
      </c>
      <c s="645" r="B47" t="s">
        <v>813</v>
      </c>
      <c s="646" r="C47">
        <f>IF(B47="OK","SIM","NÃO")</f>
        <v/>
      </c>
      <c s="552" r="D47" t="s">
        <v>4130</v>
      </c>
      <c s="553" r="E47" t="s">
        <v>961</v>
      </c>
      <c s="243" r="F47" t="s">
        <v>891</v>
      </c>
      <c s="630" r="G47">
        <f>VLOOKUP(H47,#REF!,1,0)</f>
        <v/>
      </c>
      <c s="629" r="H47" t="s">
        <v>69</v>
      </c>
      <c s="632" r="I47" t="s">
        <v>838</v>
      </c>
      <c s="634" r="J47" t="s">
        <v>796</v>
      </c>
      <c s="647" r="K47" t="s">
        <v>1988</v>
      </c>
      <c s="647" r="L47" t="s">
        <v>800</v>
      </c>
      <c s="648" r="M47" t="s">
        <v>70</v>
      </c>
      <c s="245" r="N47" t="s">
        <v>21</v>
      </c>
      <c s="245" r="O47" t="s">
        <v>4131</v>
      </c>
      <c s="245" r="P47" t="s">
        <v>4132</v>
      </c>
      <c s="243" r="Q47" t="s">
        <v>809</v>
      </c>
      <c s="637" r="R47" t="s">
        <v>478</v>
      </c>
      <c s="649" r="S47" t="n"/>
      <c s="588" r="T47" t="n"/>
      <c s="588" r="U47" t="n"/>
      <c s="588" r="V47" t="n"/>
      <c s="588" r="W47" t="n"/>
      <c s="588" r="X47" t="n"/>
      <c s="588" r="Y47" t="n"/>
      <c s="588" r="Z47" t="n"/>
      <c s="588" r="AA47" t="n"/>
      <c s="588" r="AB47" t="n"/>
      <c s="588" r="AC47" t="n"/>
      <c s="588" r="AD47" t="n"/>
      <c s="588" r="AE47" t="n"/>
      <c s="588" r="AF47" t="n"/>
      <c s="588" r="AG47" t="n"/>
      <c s="588" r="AH47" t="n"/>
      <c s="588" r="AI47" t="n"/>
      <c s="588" r="AJ47" t="n"/>
      <c s="588" r="AK47" t="n"/>
      <c s="588" r="AL47" t="n"/>
      <c s="588" r="AM47" t="n"/>
      <c s="588" r="AN47" t="n"/>
      <c s="588" r="AO47" t="n"/>
      <c s="588" r="AP47" t="n"/>
      <c s="588" r="AQ47" t="n"/>
      <c s="588" r="AR47" t="n"/>
      <c s="588" r="AS47" t="n"/>
      <c s="588" r="AT47" t="n"/>
      <c s="588" r="AU47" t="n"/>
      <c s="588" r="AV47" t="n"/>
      <c s="588" r="AW47" t="n"/>
      <c s="588" r="AX47" t="n"/>
      <c s="588" r="AY47" t="n"/>
      <c s="588" r="AZ47" t="n"/>
      <c s="588" r="BA47" t="n"/>
      <c s="588" r="BB47" t="n"/>
      <c s="588" r="BC47" t="n"/>
      <c s="588" r="BD47" t="n"/>
      <c s="588" r="BE47" t="n"/>
      <c s="588" r="BF47" t="n"/>
      <c s="588" r="BG47" t="n"/>
      <c s="588" r="BH47" t="n"/>
      <c s="588" r="BI47" t="n"/>
      <c s="588" r="BJ47" t="n"/>
      <c s="588" r="BK47" t="n"/>
      <c s="588" r="BL47" t="n"/>
      <c s="588" r="BM47" t="n"/>
      <c s="588" r="BN47" t="n"/>
      <c s="588" r="BO47" t="n"/>
      <c s="588" r="BP47" t="n"/>
      <c s="588" r="BQ47" t="n"/>
      <c s="588" r="BR47" t="n"/>
      <c s="588" r="BS47" t="n"/>
      <c s="588" r="BT47" t="n"/>
      <c s="588" r="BU47" t="n"/>
      <c s="588" r="BV47" t="n"/>
      <c s="588" r="BW47" t="n"/>
      <c s="588" r="BX47" t="n"/>
      <c s="588" r="BY47" t="n"/>
      <c s="588" r="BZ47" t="n"/>
      <c s="588" r="CA47" t="n"/>
      <c s="588" r="CB47" t="n"/>
      <c s="588" r="CC47" t="n"/>
      <c s="588" r="CD47" t="n"/>
      <c s="588" r="CE47" t="n"/>
      <c s="588" r="CF47" t="n"/>
      <c s="588" r="CG47" t="n"/>
      <c s="588" r="CH47" t="n"/>
      <c s="588" r="CI47" t="n"/>
      <c s="588" r="CJ47" t="n"/>
      <c s="588" r="CK47" t="n"/>
      <c s="588" r="CL47" t="n"/>
      <c s="588" r="CM47" t="n"/>
      <c s="588" r="CN47" t="n"/>
      <c s="588" r="CO47" t="n"/>
      <c s="588" r="CP47" t="n"/>
      <c s="588" r="CQ47" t="n"/>
      <c s="588" r="CR47" t="n"/>
      <c s="588" r="CS47" t="n"/>
      <c s="588" r="CT47" t="n"/>
      <c s="588" r="CU47" t="n"/>
      <c s="588" r="CV47" t="n"/>
      <c s="588" r="CW47" t="n"/>
      <c s="588" r="CX47" t="n"/>
      <c s="588" r="CY47" t="n"/>
      <c s="588" r="CZ47" t="n"/>
      <c s="588" r="DA47" t="n"/>
      <c s="588" r="DB47" t="n"/>
      <c s="588" r="DC47" t="n"/>
      <c s="588" r="DD47" t="n"/>
      <c s="588" r="DE47" t="n"/>
      <c s="588" r="DF47" t="n"/>
      <c s="588" r="DG47" t="n"/>
      <c s="588" r="DH47" t="n"/>
      <c s="588" r="DI47" t="n"/>
      <c s="588" r="DJ47" t="n"/>
      <c s="588" r="DK47" t="n"/>
      <c s="588" r="DL47" t="n"/>
      <c s="588" r="DM47" t="n"/>
      <c s="588" r="DN47" t="n"/>
      <c s="588" r="DO47" t="n"/>
      <c s="588" r="DP47" t="n"/>
      <c s="588" r="DQ47" t="n"/>
      <c s="588" r="DR47" t="n"/>
      <c s="588" r="DS47" t="n"/>
      <c s="588" r="DT47" t="n"/>
      <c s="588" r="DU47" t="n"/>
      <c s="588" r="DV47" t="n"/>
      <c s="588" r="DW47" t="n"/>
      <c s="588" r="DX47" t="n"/>
      <c s="588" r="DY47" t="n"/>
      <c s="588" r="DZ47" t="n"/>
      <c s="588" r="EA47" t="n"/>
      <c s="588" r="EB47" t="n"/>
      <c s="588" r="EC47" t="n"/>
      <c s="588" r="ED47" t="n"/>
      <c s="588" r="EE47" t="n"/>
      <c s="588" r="EF47" t="n"/>
      <c s="588" r="EG47" t="n"/>
      <c s="588" r="EH47" t="n"/>
      <c s="588" r="EI47" t="n"/>
      <c s="588" r="EJ47" t="n"/>
      <c s="588" r="EK47" t="n"/>
      <c s="588" r="EL47" t="n"/>
      <c s="588" r="EM47" t="n"/>
      <c s="588" r="EN47" t="n"/>
      <c s="588" r="EO47" t="n"/>
      <c s="588" r="EP47" t="n"/>
      <c s="588" r="EQ47" t="n"/>
      <c s="588" r="ER47" t="n"/>
      <c s="588" r="ES47" t="n"/>
      <c s="588" r="ET47" t="n"/>
      <c s="588" r="EU47" t="n"/>
      <c s="588" r="EV47" t="n"/>
      <c s="588" r="EW47" t="n"/>
      <c s="588" r="EX47" t="n"/>
      <c s="588" r="EY47" t="n"/>
      <c s="588" r="EZ47" t="n"/>
      <c s="588" r="FA47" t="n"/>
      <c s="588" r="FB47" t="n"/>
      <c s="588" r="FC47" t="n"/>
      <c s="588" r="FD47" t="n"/>
      <c s="588" r="FE47" t="n"/>
      <c s="588" r="FF47" t="n"/>
      <c s="588" r="FG47" t="n"/>
      <c s="588" r="FH47" t="n"/>
      <c s="588" r="FI47" t="n"/>
      <c s="588" r="FJ47" t="n"/>
      <c s="588" r="FK47" t="n"/>
      <c s="588" r="FL47" t="n"/>
      <c s="588" r="FM47" t="n"/>
      <c s="588" r="FN47" t="n"/>
      <c s="588" r="FO47" t="n"/>
      <c s="588" r="FP47" t="n"/>
      <c s="588" r="FQ47" t="n"/>
      <c s="588" r="FR47" t="n"/>
      <c s="588" r="FS47" t="n"/>
      <c s="588" r="FT47" t="n"/>
      <c s="588" r="FU47" t="n"/>
      <c s="588" r="FV47" t="n"/>
      <c s="588" r="FW47" t="n"/>
      <c s="588" r="FX47" t="n"/>
      <c s="588" r="FY47" t="n"/>
      <c s="588" r="FZ47" t="n"/>
      <c s="588" r="GA47" t="n"/>
      <c s="588" r="GB47" t="n"/>
      <c s="588" r="GC47" t="n"/>
      <c s="588" r="GD47" t="n"/>
      <c s="588" r="GE47" t="n"/>
      <c s="588" r="GF47" t="n"/>
      <c s="588" r="GG47" t="n"/>
      <c s="588" r="GH47" t="n"/>
      <c s="588" r="GI47" t="n"/>
      <c s="588" r="GJ47" t="n"/>
      <c s="588" r="GK47" t="n"/>
      <c s="588" r="GL47" t="n"/>
      <c s="588" r="GM47" t="n"/>
      <c s="588" r="GN47" t="n"/>
      <c s="588" r="GO47" t="n"/>
      <c s="588" r="GP47" t="n"/>
      <c s="588" r="GQ47" t="n"/>
      <c s="588" r="GR47" t="n"/>
      <c s="588" r="GS47" t="n"/>
      <c s="588" r="GT47" t="n"/>
      <c s="588" r="GU47" t="n"/>
      <c s="588" r="GV47" t="n"/>
      <c s="588" r="GW47" t="n"/>
      <c s="588" r="GX47" t="n"/>
      <c s="588" r="GY47" t="n"/>
      <c s="588" r="GZ47" t="n"/>
      <c s="588" r="HA47" t="n"/>
      <c s="588" r="HB47" t="n"/>
      <c s="588" r="HC47" t="n"/>
      <c s="588" r="HD47" t="n"/>
      <c s="588" r="HE47" t="n"/>
      <c s="588" r="HF47" t="n"/>
      <c s="588" r="HG47" t="n"/>
      <c s="588" r="HH47" t="n"/>
      <c s="588" r="HI47" t="n"/>
      <c s="588" r="HJ47" t="n"/>
      <c s="588" r="HK47" t="n"/>
      <c s="588" r="HL47" t="n"/>
      <c s="588" r="HM47" t="n"/>
      <c s="588" r="HN47" t="n"/>
      <c s="588" r="HO47" t="n"/>
      <c s="588" r="HP47" t="n"/>
      <c s="588" r="HQ47" t="n"/>
      <c s="588" r="HR47" t="n"/>
      <c s="588" r="HS47" t="n"/>
      <c s="588" r="HT47" t="n"/>
      <c s="588" r="HU47" t="n"/>
      <c s="588" r="HV47" t="n"/>
      <c s="588" r="HW47" t="n"/>
      <c s="588" r="HX47" t="n"/>
      <c s="588" r="HY47" t="n"/>
      <c s="588" r="HZ47" t="n"/>
      <c s="588" r="IA47" t="n"/>
      <c s="588" r="IB47" t="n"/>
      <c s="588" r="IC47" t="n"/>
      <c s="588" r="ID47" t="n"/>
      <c s="588" r="IE47" t="n"/>
      <c s="588" r="IF47" t="n"/>
      <c s="588" r="IG47" t="n"/>
      <c s="588" r="IH47" t="n"/>
      <c s="588" r="II47" t="n"/>
      <c s="588" r="IJ47" t="n"/>
      <c s="588" r="IK47" t="n"/>
      <c s="588" r="IL47" t="n"/>
      <c s="588" r="IM47" t="n"/>
      <c s="588" r="IN47" t="n"/>
      <c s="588" r="IO47" t="n"/>
      <c s="588" r="IP47" t="n"/>
      <c s="588" r="IQ47" t="n"/>
      <c s="588" r="IR47" t="n"/>
      <c s="588" r="IS47" t="n"/>
      <c s="588" r="IT47" t="n"/>
      <c s="588" r="IU47" t="n"/>
      <c s="588" r="IV47" t="n"/>
      <c s="588" r="IW47" t="n"/>
      <c s="588" r="IX47" t="n"/>
      <c s="588" r="IY47" t="n"/>
      <c s="588" r="IZ47" t="n"/>
      <c s="588" r="JA47" t="n"/>
      <c s="588" r="JB47" t="n"/>
      <c s="588" r="JC47" t="n"/>
      <c s="588" r="JD47" t="n"/>
      <c s="588" r="JE47" t="n"/>
      <c s="588" r="JF47" t="n"/>
      <c s="588" r="JG47" t="n"/>
      <c s="588" r="JH47" t="n"/>
      <c s="588" r="JI47" t="n"/>
      <c s="588" r="JJ47" t="n"/>
      <c s="588" r="JK47" t="n"/>
      <c s="588" r="JL47" t="n"/>
      <c s="588" r="JM47" t="n"/>
      <c s="588" r="JN47" t="n"/>
      <c s="588" r="JO47" t="n"/>
      <c s="588" r="JP47" t="n"/>
      <c s="588" r="JQ47" t="n"/>
      <c s="588" r="JR47" t="n"/>
      <c s="588" r="JS47" t="n"/>
      <c s="588" r="JT47" t="n"/>
      <c s="588" r="JU47" t="n"/>
      <c s="588" r="JV47" t="n"/>
      <c s="588" r="JW47" t="n"/>
      <c s="588" r="JX47" t="n"/>
      <c s="588" r="JY47" t="n"/>
      <c s="588" r="JZ47" t="n"/>
      <c s="588" r="KA47" t="n"/>
      <c s="588" r="KB47" t="n"/>
      <c s="588" r="KC47" t="n"/>
      <c s="588" r="KD47" t="n"/>
      <c s="588" r="KE47" t="n"/>
      <c s="588" r="KF47" t="n"/>
      <c s="588" r="KG47" t="n"/>
      <c s="588" r="KH47" t="n"/>
      <c s="588" r="KI47" t="n"/>
      <c s="588" r="KJ47" t="n"/>
      <c s="588" r="KK47" t="n"/>
      <c s="588" r="KL47" t="n"/>
      <c s="588" r="KM47" t="n"/>
      <c s="588" r="KN47" t="n"/>
      <c s="588" r="KO47" t="n"/>
      <c s="588" r="KP47" t="n"/>
      <c s="588" r="KQ47" t="n"/>
      <c s="588" r="KR47" t="n"/>
      <c s="588" r="KS47" t="n"/>
      <c s="588" r="KT47" t="n"/>
      <c s="588" r="KU47" t="n"/>
      <c s="588" r="KV47" t="n"/>
      <c s="588" r="KW47" t="n"/>
      <c s="588" r="KX47" t="n"/>
      <c s="588" r="KY47" t="n"/>
      <c s="588" r="KZ47" t="n"/>
      <c s="588" r="LA47" t="n"/>
      <c s="588" r="LB47" t="n"/>
      <c s="588" r="LC47" t="n"/>
      <c s="588" r="LD47" t="n"/>
      <c s="588" r="LE47" t="n"/>
      <c s="588" r="LF47" t="n"/>
      <c s="588" r="LG47" t="n"/>
      <c s="588" r="LH47" t="n"/>
      <c s="588" r="LI47" t="n"/>
      <c s="588" r="LJ47" t="n"/>
      <c s="588" r="LK47" t="n"/>
      <c s="588" r="LL47" t="n"/>
      <c s="588" r="LM47" t="n"/>
      <c s="588" r="LN47" t="n"/>
      <c s="588" r="LO47" t="n"/>
      <c s="588" r="LP47" t="n"/>
      <c s="588" r="LQ47" t="n"/>
      <c s="588" r="LR47" t="n"/>
      <c s="588" r="LS47" t="n"/>
      <c s="588" r="LT47" t="n"/>
      <c s="588" r="LU47" t="n"/>
      <c s="588" r="LV47" t="n"/>
      <c s="588" r="LW47" t="n"/>
      <c s="588" r="LX47" t="n"/>
      <c s="588" r="LY47" t="n"/>
      <c s="588" r="LZ47" t="n"/>
      <c s="588" r="MA47" t="n"/>
      <c s="588" r="MB47" t="n"/>
      <c s="588" r="MC47" t="n"/>
      <c s="588" r="MD47" t="n"/>
      <c s="588" r="ME47" t="n"/>
      <c s="588" r="MF47" t="n"/>
      <c s="588" r="MG47" t="n"/>
      <c s="588" r="MH47" t="n"/>
      <c s="588" r="MI47" t="n"/>
      <c s="588" r="MJ47" t="n"/>
      <c s="588" r="MK47" t="n"/>
      <c s="588" r="ML47" t="n"/>
      <c s="588" r="MM47" t="n"/>
      <c s="588" r="MN47" t="n"/>
      <c s="588" r="MO47" t="n"/>
      <c s="588" r="MP47" t="n"/>
      <c s="588" r="MQ47" t="n"/>
      <c s="588" r="MR47" t="n"/>
      <c s="588" r="MS47" t="n"/>
      <c s="588" r="MT47" t="n"/>
      <c s="588" r="MU47" t="n"/>
      <c s="588" r="MV47" t="n"/>
      <c s="588" r="MW47" t="n"/>
      <c s="588" r="MX47" t="n"/>
      <c s="588" r="MY47" t="n"/>
      <c s="588" r="MZ47" t="n"/>
      <c s="588" r="NA47" t="n"/>
      <c s="588" r="NB47" t="n"/>
      <c s="588" r="NC47" t="n"/>
      <c s="588" r="ND47" t="n"/>
      <c s="588" r="NE47" t="n"/>
      <c s="588" r="NF47" t="n"/>
      <c s="588" r="NG47" t="n"/>
      <c s="588" r="NH47" t="n"/>
      <c s="588" r="NI47" t="n"/>
      <c s="588" r="NJ47" t="n"/>
      <c s="588" r="NK47" t="n"/>
      <c s="588" r="NL47" t="n"/>
      <c s="588" r="NM47" t="n"/>
      <c s="588" r="NN47" t="n"/>
      <c s="588" r="NO47" t="n"/>
      <c s="588" r="NP47" t="n"/>
      <c s="588" r="NQ47" t="n"/>
      <c s="588" r="NR47" t="n"/>
      <c s="588" r="NS47" t="n"/>
      <c s="588" r="NT47" t="n"/>
      <c s="588" r="NU47" t="n"/>
      <c s="588" r="NV47" t="n"/>
      <c s="588" r="NW47" t="n"/>
      <c s="588" r="NX47" t="n"/>
      <c s="588" r="NY47" t="n"/>
      <c s="588" r="NZ47" t="n"/>
      <c s="588" r="OA47" t="n"/>
      <c s="588" r="OB47" t="n"/>
      <c s="588" r="OC47" t="n"/>
      <c s="588" r="OD47" t="n"/>
      <c s="588" r="OE47" t="n"/>
      <c s="588" r="OF47" t="n"/>
      <c s="588" r="OG47" t="n"/>
      <c s="588" r="OH47" t="n"/>
      <c s="588" r="OI47" t="n"/>
      <c s="588" r="OJ47" t="n"/>
      <c s="588" r="OK47" t="n"/>
      <c s="588" r="OL47" t="n"/>
      <c s="588" r="OM47" t="n"/>
      <c s="588" r="ON47" t="n"/>
      <c s="588" r="OO47" t="n"/>
      <c s="588" r="OP47" t="n"/>
      <c s="588" r="OQ47" t="n"/>
      <c s="588" r="OR47" t="n"/>
      <c s="588" r="OS47" t="n"/>
      <c s="588" r="OT47" t="n"/>
      <c s="588" r="OU47" t="n"/>
      <c s="588" r="OV47" t="n"/>
      <c s="588" r="OW47" t="n"/>
      <c s="588" r="OX47" t="n"/>
      <c s="588" r="OY47" t="n"/>
      <c s="588" r="OZ47" t="n"/>
      <c s="588" r="PA47" t="n"/>
      <c s="588" r="PB47" t="n"/>
      <c s="588" r="PC47" t="n"/>
      <c s="588" r="PD47" t="n"/>
      <c s="588" r="PE47" t="n"/>
      <c s="588" r="PF47" t="n"/>
      <c s="588" r="PG47" t="n"/>
      <c s="588" r="PH47" t="n"/>
      <c s="588" r="PI47" t="n"/>
      <c s="588" r="PJ47" t="n"/>
      <c s="588" r="PK47" t="n"/>
      <c s="588" r="PL47" t="n"/>
      <c s="588" r="PM47" t="n"/>
      <c s="588" r="PN47" t="n"/>
      <c s="588" r="PO47" t="n"/>
      <c s="588" r="PP47" t="n"/>
      <c s="588" r="PQ47" t="n"/>
      <c s="588" r="PR47" t="n"/>
      <c s="588" r="PS47" t="n"/>
      <c s="588" r="PT47" t="n"/>
      <c s="588" r="PU47" t="n"/>
      <c s="588" r="PV47" t="n"/>
      <c s="588" r="PW47" t="n"/>
      <c s="588" r="PX47" t="n"/>
      <c s="588" r="PY47" t="n"/>
      <c s="588" r="PZ47" t="n"/>
      <c s="588" r="QA47" t="n"/>
      <c s="588" r="QB47" t="n"/>
      <c s="588" r="QC47" t="n"/>
      <c s="588" r="QD47" t="n"/>
      <c s="588" r="QE47" t="n"/>
      <c s="588" r="QF47" t="n"/>
      <c s="588" r="QG47" t="n"/>
      <c s="588" r="QH47" t="n"/>
      <c s="588" r="QI47" t="n"/>
      <c s="588" r="QJ47" t="n"/>
      <c s="588" r="QK47" t="n"/>
      <c s="588" r="QL47" t="n"/>
      <c s="588" r="QM47" t="n"/>
      <c s="588" r="QN47" t="n"/>
      <c s="588" r="QO47" t="n"/>
      <c s="588" r="QP47" t="n"/>
      <c s="588" r="QQ47" t="n"/>
      <c s="588" r="QR47" t="n"/>
      <c s="588" r="QS47" t="n"/>
      <c s="588" r="QT47" t="n"/>
      <c s="588" r="QU47" t="n"/>
      <c s="588" r="QV47" t="n"/>
      <c s="588" r="QW47" t="n"/>
      <c s="588" r="QX47" t="n"/>
      <c s="588" r="QY47" t="n"/>
      <c s="588" r="QZ47" t="n"/>
      <c s="588" r="RA47" t="n"/>
      <c s="588" r="RB47" t="n"/>
      <c s="588" r="RC47" t="n"/>
      <c s="588" r="RD47" t="n"/>
      <c s="588" r="RE47" t="n"/>
      <c s="588" r="RF47" t="n"/>
      <c s="588" r="RG47" t="n"/>
      <c s="588" r="RH47" t="n"/>
      <c s="588" r="RI47" t="n"/>
      <c s="588" r="RJ47" t="n"/>
      <c s="588" r="RK47" t="n"/>
      <c s="588" r="RL47" t="n"/>
      <c s="588" r="RM47" t="n"/>
      <c s="588" r="RN47" t="n"/>
      <c s="588" r="RO47" t="n"/>
      <c s="588" r="RP47" t="n"/>
      <c s="588" r="RQ47" t="n"/>
      <c s="588" r="RR47" t="n"/>
      <c s="588" r="RS47" t="n"/>
      <c s="588" r="RT47" t="n"/>
      <c s="588" r="RU47" t="n"/>
      <c s="588" r="RV47" t="n"/>
      <c s="588" r="RW47" t="n"/>
      <c s="588" r="RX47" t="n"/>
      <c s="588" r="RY47" t="n"/>
      <c s="588" r="RZ47" t="n"/>
      <c s="588" r="SA47" t="n"/>
      <c s="588" r="SB47" t="n"/>
      <c s="588" r="SC47" t="n"/>
      <c s="588" r="SD47" t="n"/>
      <c s="588" r="SE47" t="n"/>
      <c s="588" r="SF47" t="n"/>
      <c s="588" r="SG47" t="n"/>
      <c s="588" r="SH47" t="n"/>
      <c s="588" r="SI47" t="n"/>
      <c s="588" r="SJ47" t="n"/>
      <c s="588" r="SK47" t="n"/>
      <c s="588" r="SL47" t="n"/>
      <c s="588" r="SM47" t="n"/>
      <c s="588" r="SN47" t="n"/>
      <c s="588" r="SO47" t="n"/>
      <c s="588" r="SP47" t="n"/>
      <c s="588" r="SQ47" t="n"/>
      <c s="588" r="SR47" t="n"/>
      <c s="588" r="SS47" t="n"/>
      <c s="588" r="ST47" t="n"/>
      <c s="588" r="SU47" t="n"/>
      <c s="588" r="SV47" t="n"/>
      <c s="588" r="SW47" t="n"/>
      <c s="588" r="SX47" t="n"/>
      <c s="588" r="SY47" t="n"/>
      <c s="588" r="SZ47" t="n"/>
      <c s="588" r="TA47" t="n"/>
      <c s="588" r="TB47" t="n"/>
      <c s="588" r="TC47" t="n"/>
      <c s="588" r="TD47" t="n"/>
      <c s="588" r="TE47" t="n"/>
      <c s="588" r="TF47" t="n"/>
      <c s="588" r="TG47" t="n"/>
      <c s="588" r="TH47" t="n"/>
      <c s="588" r="TI47" t="n"/>
      <c s="588" r="TJ47" t="n"/>
      <c s="588" r="TK47" t="n"/>
      <c s="588" r="TL47" t="n"/>
      <c s="588" r="TM47" t="n"/>
      <c s="588" r="TN47" t="n"/>
      <c s="588" r="TO47" t="n"/>
      <c s="588" r="TP47" t="n"/>
      <c s="588" r="TQ47" t="n"/>
      <c s="588" r="TR47" t="n"/>
      <c s="588" r="TS47" t="n"/>
      <c s="588" r="TT47" t="n"/>
      <c s="588" r="TU47" t="n"/>
      <c s="588" r="TV47" t="n"/>
      <c s="588" r="TW47" t="n"/>
      <c s="588" r="TX47" t="n"/>
      <c s="588" r="TY47" t="n"/>
      <c s="588" r="TZ47" t="n"/>
      <c s="588" r="UA47" t="n"/>
      <c s="588" r="UB47" t="n"/>
      <c s="588" r="UC47" t="n"/>
      <c s="588" r="UD47" t="n"/>
      <c s="588" r="UE47" t="n"/>
      <c s="588" r="UF47" t="n"/>
      <c s="588" r="UG47" t="n"/>
      <c s="588" r="UH47" t="n"/>
      <c s="588" r="UI47" t="n"/>
      <c s="588" r="UJ47" t="n"/>
      <c s="588" r="UK47" t="n"/>
      <c s="588" r="UL47" t="n"/>
      <c s="588" r="UM47" t="n"/>
      <c s="588" r="UN47" t="n"/>
      <c s="588" r="UO47" t="n"/>
      <c s="588" r="UP47" t="n"/>
      <c s="588" r="UQ47" t="n"/>
      <c s="588" r="UR47" t="n"/>
      <c s="588" r="US47" t="n"/>
      <c s="588" r="UT47" t="n"/>
      <c s="588" r="UU47" t="n"/>
      <c s="588" r="UV47" t="n"/>
      <c s="588" r="UW47" t="n"/>
      <c s="588" r="UX47" t="n"/>
      <c s="588" r="UY47" t="n"/>
      <c s="588" r="UZ47" t="n"/>
      <c s="588" r="VA47" t="n"/>
      <c s="588" r="VB47" t="n"/>
      <c s="588" r="VC47" t="n"/>
      <c s="588" r="VD47" t="n"/>
      <c s="588" r="VE47" t="n"/>
      <c s="588" r="VF47" t="n"/>
      <c s="588" r="VG47" t="n"/>
      <c s="588" r="VH47" t="n"/>
      <c s="588" r="VI47" t="n"/>
      <c s="588" r="VJ47" t="n"/>
      <c s="588" r="VK47" t="n"/>
      <c s="588" r="VL47" t="n"/>
      <c s="588" r="VM47" t="n"/>
      <c s="588" r="VN47" t="n"/>
      <c s="588" r="VO47" t="n"/>
      <c s="588" r="VP47" t="n"/>
      <c s="588" r="VQ47" t="n"/>
      <c s="588" r="VR47" t="n"/>
      <c s="588" r="VS47" t="n"/>
      <c s="588" r="VT47" t="n"/>
      <c s="588" r="VU47" t="n"/>
      <c s="588" r="VV47" t="n"/>
      <c s="588" r="VW47" t="n"/>
      <c s="588" r="VX47" t="n"/>
      <c s="588" r="VY47" t="n"/>
      <c s="588" r="VZ47" t="n"/>
      <c s="588" r="WA47" t="n"/>
      <c s="588" r="WB47" t="n"/>
      <c s="588" r="WC47" t="n"/>
      <c s="588" r="WD47" t="n"/>
      <c s="588" r="WE47" t="n"/>
      <c s="588" r="WF47" t="n"/>
      <c s="588" r="WG47" t="n"/>
      <c s="588" r="WH47" t="n"/>
      <c s="588" r="WI47" t="n"/>
      <c s="588" r="WJ47" t="n"/>
      <c s="588" r="WK47" t="n"/>
      <c s="588" r="WL47" t="n"/>
      <c s="588" r="WM47" t="n"/>
      <c s="588" r="WN47" t="n"/>
      <c s="588" r="WO47" t="n"/>
      <c s="588" r="WP47" t="n"/>
      <c s="588" r="WQ47" t="n"/>
      <c s="588" r="WR47" t="n"/>
      <c s="588" r="WS47" t="n"/>
      <c s="588" r="WT47" t="n"/>
      <c s="588" r="WU47" t="n"/>
      <c s="588" r="WV47" t="n"/>
      <c s="588" r="WW47" t="n"/>
      <c s="588" r="WX47" t="n"/>
      <c s="588" r="WY47" t="n"/>
      <c s="588" r="WZ47" t="n"/>
      <c s="588" r="XA47" t="n"/>
      <c s="588" r="XB47" t="n"/>
      <c s="588" r="XC47" t="n"/>
      <c s="588" r="XD47" t="n"/>
      <c s="588" r="XE47" t="n"/>
      <c s="588" r="XF47" t="n"/>
      <c s="588" r="XG47" t="n"/>
      <c s="588" r="XH47" t="n"/>
      <c s="588" r="XI47" t="n"/>
      <c s="588" r="XJ47" t="n"/>
      <c s="588" r="XK47" t="n"/>
      <c s="588" r="XL47" t="n"/>
      <c s="588" r="XM47" t="n"/>
      <c s="588" r="XN47" t="n"/>
      <c s="588" r="XO47" t="n"/>
      <c s="588" r="XP47" t="n"/>
      <c s="588" r="XQ47" t="n"/>
      <c s="588" r="XR47" t="n"/>
      <c s="588" r="XS47" t="n"/>
      <c s="588" r="XT47" t="n"/>
      <c s="588" r="XU47" t="n"/>
      <c s="588" r="XV47" t="n"/>
      <c s="588" r="XW47" t="n"/>
      <c s="588" r="XX47" t="n"/>
      <c s="588" r="XY47" t="n"/>
      <c s="588" r="XZ47" t="n"/>
      <c s="588" r="YA47" t="n"/>
      <c s="588" r="YB47" t="n"/>
      <c s="588" r="YC47" t="n"/>
      <c s="588" r="YD47" t="n"/>
      <c s="588" r="YE47" t="n"/>
      <c s="588" r="YF47" t="n"/>
      <c s="588" r="YG47" t="n"/>
      <c s="588" r="YH47" t="n"/>
      <c s="588" r="YI47" t="n"/>
      <c s="588" r="YJ47" t="n"/>
      <c s="588" r="YK47" t="n"/>
      <c s="588" r="YL47" t="n"/>
      <c s="588" r="YM47" t="n"/>
      <c s="588" r="YN47" t="n"/>
      <c s="588" r="YO47" t="n"/>
      <c s="588" r="YP47" t="n"/>
      <c s="588" r="YQ47" t="n"/>
      <c s="588" r="YR47" t="n"/>
      <c s="588" r="YS47" t="n"/>
      <c s="588" r="YT47" t="n"/>
      <c s="588" r="YU47" t="n"/>
      <c s="588" r="YV47" t="n"/>
      <c s="588" r="YW47" t="n"/>
      <c s="588" r="YX47" t="n"/>
      <c s="588" r="YY47" t="n"/>
      <c s="588" r="YZ47" t="n"/>
      <c s="588" r="ZA47" t="n"/>
      <c s="588" r="ZB47" t="n"/>
      <c s="588" r="ZC47" t="n"/>
      <c s="588" r="ZD47" t="n"/>
      <c s="588" r="ZE47" t="n"/>
      <c s="588" r="ZF47" t="n"/>
      <c s="588" r="ZG47" t="n"/>
      <c s="588" r="ZH47" t="n"/>
      <c s="588" r="ZI47" t="n"/>
      <c s="588" r="ZJ47" t="n"/>
      <c s="588" r="ZK47" t="n"/>
      <c s="588" r="ZL47" t="n"/>
      <c s="588" r="ZM47" t="n"/>
      <c s="588" r="ZN47" t="n"/>
      <c s="588" r="ZO47" t="n"/>
      <c s="588" r="ZP47" t="n"/>
      <c s="588" r="ZQ47" t="n"/>
      <c s="588" r="ZR47" t="n"/>
      <c s="588" r="ZS47" t="n"/>
      <c s="588" r="ZT47" t="n"/>
      <c s="588" r="ZU47" t="n"/>
      <c s="588" r="ZV47" t="n"/>
      <c s="588" r="ZW47" t="n"/>
      <c s="588" r="ZX47" t="n"/>
      <c s="588" r="ZY47" t="n"/>
      <c s="588" r="ZZ47" t="n"/>
      <c s="588" r="AAA47" t="n"/>
      <c s="588" r="AAB47" t="n"/>
      <c s="588" r="AAC47" t="n"/>
      <c s="588" r="AAD47" t="n"/>
      <c s="588" r="AAE47" t="n"/>
      <c s="588" r="AAF47" t="n"/>
      <c s="588" r="AAG47" t="n"/>
      <c s="588" r="AAH47" t="n"/>
      <c s="588" r="AAI47" t="n"/>
      <c s="588" r="AAJ47" t="n"/>
      <c s="588" r="AAK47" t="n"/>
      <c s="588" r="AAL47" t="n"/>
      <c s="588" r="AAM47" t="n"/>
      <c s="588" r="AAN47" t="n"/>
      <c s="588" r="AAO47" t="n"/>
      <c s="588" r="AAP47" t="n"/>
      <c s="588" r="AAQ47" t="n"/>
      <c s="588" r="AAR47" t="n"/>
      <c s="588" r="AAS47" t="n"/>
      <c s="588" r="AAT47" t="n"/>
      <c s="588" r="AAU47" t="n"/>
      <c s="588" r="AAV47" t="n"/>
      <c s="588" r="AAW47" t="n"/>
      <c s="588" r="AAX47" t="n"/>
      <c s="588" r="AAY47" t="n"/>
      <c s="588" r="AAZ47" t="n"/>
      <c s="588" r="ABA47" t="n"/>
      <c s="588" r="ABB47" t="n"/>
      <c s="588" r="ABC47" t="n"/>
      <c s="588" r="ABD47" t="n"/>
      <c s="588" r="ABE47" t="n"/>
      <c s="588" r="ABF47" t="n"/>
      <c s="588" r="ABG47" t="n"/>
      <c s="588" r="ABH47" t="n"/>
      <c s="588" r="ABI47" t="n"/>
      <c s="588" r="ABJ47" t="n"/>
      <c s="588" r="ABK47" t="n"/>
      <c s="588" r="ABL47" t="n"/>
      <c s="588" r="ABM47" t="n"/>
      <c s="588" r="ABN47" t="n"/>
      <c s="588" r="ABO47" t="n"/>
      <c s="588" r="ABP47" t="n"/>
      <c s="588" r="ABQ47" t="n"/>
      <c s="588" r="ABR47" t="n"/>
      <c s="588" r="ABS47" t="n"/>
      <c s="588" r="ABT47" t="n"/>
      <c s="588" r="ABU47" t="n"/>
      <c s="588" r="ABV47" t="n"/>
      <c s="588" r="ABW47" t="n"/>
      <c s="588" r="ABX47" t="n"/>
      <c s="588" r="ABY47" t="n"/>
      <c s="588" r="ABZ47" t="n"/>
      <c s="588" r="ACA47" t="n"/>
      <c s="588" r="ACB47" t="n"/>
      <c s="588" r="ACC47" t="n"/>
      <c s="588" r="ACD47" t="n"/>
      <c s="588" r="ACE47" t="n"/>
      <c s="588" r="ACF47" t="n"/>
      <c s="588" r="ACG47" t="n"/>
      <c s="588" r="ACH47" t="n"/>
      <c s="588" r="ACI47" t="n"/>
      <c s="588" r="ACJ47" t="n"/>
      <c s="588" r="ACK47" t="n"/>
      <c s="588" r="ACL47" t="n"/>
      <c s="588" r="ACM47" t="n"/>
      <c s="588" r="ACN47" t="n"/>
      <c s="588" r="ACO47" t="n"/>
      <c s="588" r="ACP47" t="n"/>
      <c s="588" r="ACQ47" t="n"/>
      <c s="588" r="ACR47" t="n"/>
      <c s="588" r="ACS47" t="n"/>
      <c s="588" r="ACT47" t="n"/>
      <c s="588" r="ACU47" t="n"/>
      <c s="588" r="ACV47" t="n"/>
      <c s="588" r="ACW47" t="n"/>
      <c s="588" r="ACX47" t="n"/>
      <c s="588" r="ACY47" t="n"/>
      <c s="588" r="ACZ47" t="n"/>
      <c s="588" r="ADA47" t="n"/>
      <c s="588" r="ADB47" t="n"/>
      <c s="588" r="ADC47" t="n"/>
      <c s="588" r="ADD47" t="n"/>
      <c s="588" r="ADE47" t="n"/>
      <c s="588" r="ADF47" t="n"/>
      <c s="588" r="ADG47" t="n"/>
      <c s="588" r="ADH47" t="n"/>
      <c s="588" r="ADI47" t="n"/>
      <c s="588" r="ADJ47" t="n"/>
      <c s="588" r="ADK47" t="n"/>
      <c s="588" r="ADL47" t="n"/>
      <c s="588" r="ADM47" t="n"/>
      <c s="588" r="ADN47" t="n"/>
      <c s="588" r="ADO47" t="n"/>
      <c s="588" r="ADP47" t="n"/>
      <c s="588" r="ADQ47" t="n"/>
      <c s="588" r="ADR47" t="n"/>
      <c s="588" r="ADS47" t="n"/>
      <c s="588" r="ADT47" t="n"/>
      <c s="588" r="ADU47" t="n"/>
      <c s="588" r="ADV47" t="n"/>
      <c s="588" r="ADW47" t="n"/>
      <c s="588" r="ADX47" t="n"/>
      <c s="588" r="ADY47" t="n"/>
      <c s="588" r="ADZ47" t="n"/>
      <c s="588" r="AEA47" t="n"/>
      <c s="588" r="AEB47" t="n"/>
      <c s="588" r="AEC47" t="n"/>
      <c s="588" r="AED47" t="n"/>
      <c s="588" r="AEE47" t="n"/>
      <c s="588" r="AEF47" t="n"/>
      <c s="588" r="AEG47" t="n"/>
      <c s="588" r="AEH47" t="n"/>
      <c s="588" r="AEI47" t="n"/>
      <c s="588" r="AEJ47" t="n"/>
      <c s="588" r="AEK47" t="n"/>
      <c s="588" r="AEL47" t="n"/>
      <c s="588" r="AEM47" t="n"/>
      <c s="588" r="AEN47" t="n"/>
      <c s="588" r="AEO47" t="n"/>
      <c s="588" r="AEP47" t="n"/>
      <c s="588" r="AEQ47" t="n"/>
      <c s="588" r="AER47" t="n"/>
      <c s="588" r="AES47" t="n"/>
      <c s="588" r="AET47" t="n"/>
      <c s="588" r="AEU47" t="n"/>
      <c s="588" r="AEV47" t="n"/>
      <c s="588" r="AEW47" t="n"/>
      <c s="588" r="AEX47" t="n"/>
      <c s="588" r="AEY47" t="n"/>
      <c s="588" r="AEZ47" t="n"/>
      <c s="588" r="AFA47" t="n"/>
      <c s="588" r="AFB47" t="n"/>
      <c s="588" r="AFC47" t="n"/>
      <c s="588" r="AFD47" t="n"/>
      <c s="588" r="AFE47" t="n"/>
      <c s="588" r="AFF47" t="n"/>
      <c s="588" r="AFG47" t="n"/>
      <c s="588" r="AFH47" t="n"/>
      <c s="588" r="AFI47" t="n"/>
      <c s="588" r="AFJ47" t="n"/>
      <c s="588" r="AFK47" t="n"/>
      <c s="588" r="AFL47" t="n"/>
      <c s="588" r="AFM47" t="n"/>
      <c s="588" r="AFN47" t="n"/>
      <c s="588" r="AFO47" t="n"/>
      <c s="588" r="AFP47" t="n"/>
      <c s="588" r="AFQ47" t="n"/>
      <c s="588" r="AFR47" t="n"/>
      <c s="588" r="AFS47" t="n"/>
      <c s="588" r="AFT47" t="n"/>
      <c s="588" r="AFU47" t="n"/>
      <c s="588" r="AFV47" t="n"/>
      <c s="588" r="AFW47" t="n"/>
      <c s="588" r="AFX47" t="n"/>
      <c s="588" r="AFY47" t="n"/>
      <c s="588" r="AFZ47" t="n"/>
      <c s="588" r="AGA47" t="n"/>
      <c s="588" r="AGB47" t="n"/>
      <c s="588" r="AGC47" t="n"/>
      <c s="588" r="AGD47" t="n"/>
      <c s="588" r="AGE47" t="n"/>
      <c s="588" r="AGF47" t="n"/>
      <c s="588" r="AGG47" t="n"/>
      <c s="588" r="AGH47" t="n"/>
      <c s="588" r="AGI47" t="n"/>
      <c s="588" r="AGJ47" t="n"/>
      <c s="588" r="AGK47" t="n"/>
      <c s="588" r="AGL47" t="n"/>
      <c s="588" r="AGM47" t="n"/>
      <c s="588" r="AGN47" t="n"/>
      <c s="588" r="AGO47" t="n"/>
      <c s="588" r="AGP47" t="n"/>
      <c s="588" r="AGQ47" t="n"/>
      <c s="588" r="AGR47" t="n"/>
      <c s="588" r="AGS47" t="n"/>
      <c s="588" r="AGT47" t="n"/>
      <c s="588" r="AGU47" t="n"/>
      <c s="588" r="AGV47" t="n"/>
      <c s="588" r="AGW47" t="n"/>
      <c s="588" r="AGX47" t="n"/>
      <c s="588" r="AGY47" t="n"/>
      <c s="588" r="AGZ47" t="n"/>
      <c s="588" r="AHA47" t="n"/>
      <c s="588" r="AHB47" t="n"/>
      <c s="588" r="AHC47" t="n"/>
      <c s="588" r="AHD47" t="n"/>
      <c s="588" r="AHE47" t="n"/>
      <c s="588" r="AHF47" t="n"/>
      <c s="588" r="AHG47" t="n"/>
      <c s="588" r="AHH47" t="n"/>
      <c s="588" r="AHI47" t="n"/>
      <c s="588" r="AHJ47" t="n"/>
      <c s="588" r="AHK47" t="n"/>
      <c s="588" r="AHL47" t="n"/>
      <c s="588" r="AHM47" t="n"/>
      <c s="588" r="AHN47" t="n"/>
      <c s="588" r="AHO47" t="n"/>
      <c s="588" r="AHP47" t="n"/>
      <c s="588" r="AHQ47" t="n"/>
      <c s="588" r="AHR47" t="n"/>
      <c s="588" r="AHS47" t="n"/>
      <c s="588" r="AHT47" t="n"/>
      <c s="588" r="AHU47" t="n"/>
      <c s="588" r="AHV47" t="n"/>
      <c s="588" r="AHW47" t="n"/>
      <c s="588" r="AHX47" t="n"/>
      <c s="588" r="AHY47" t="n"/>
      <c s="588" r="AHZ47" t="n"/>
      <c s="588" r="AIA47" t="n"/>
      <c s="588" r="AIB47" t="n"/>
      <c s="588" r="AIC47" t="n"/>
      <c s="588" r="AID47" t="n"/>
      <c s="588" r="AIE47" t="n"/>
      <c s="588" r="AIF47" t="n"/>
      <c s="588" r="AIG47" t="n"/>
      <c s="588" r="AIH47" t="n"/>
      <c s="588" r="AII47" t="n"/>
      <c s="588" r="AIJ47" t="n"/>
      <c s="588" r="AIK47" t="n"/>
      <c s="588" r="AIL47" t="n"/>
      <c s="588" r="AIM47" t="n"/>
      <c s="588" r="AIN47" t="n"/>
      <c s="588" r="AIO47" t="n"/>
      <c s="588" r="AIP47" t="n"/>
      <c s="588" r="AIQ47" t="n"/>
      <c s="588" r="AIR47" t="n"/>
      <c s="588" r="AIS47" t="n"/>
      <c s="588" r="AIT47" t="n"/>
      <c s="588" r="AIU47" t="n"/>
      <c s="588" r="AIV47" t="n"/>
      <c s="588" r="AIW47" t="n"/>
      <c s="588" r="AIX47" t="n"/>
      <c s="588" r="AIY47" t="n"/>
      <c s="588" r="AIZ47" t="n"/>
      <c s="588" r="AJA47" t="n"/>
      <c s="588" r="AJB47" t="n"/>
      <c s="588" r="AJC47" t="n"/>
      <c s="588" r="AJD47" t="n"/>
      <c s="588" r="AJE47" t="n"/>
      <c s="588" r="AJF47" t="n"/>
      <c s="588" r="AJG47" t="n"/>
      <c s="588" r="AJH47" t="n"/>
      <c s="588" r="AJI47" t="n"/>
      <c s="588" r="AJJ47" t="n"/>
      <c s="588" r="AJK47" t="n"/>
      <c s="588" r="AJL47" t="n"/>
      <c s="588" r="AJM47" t="n"/>
      <c s="588" r="AJN47" t="n"/>
      <c s="588" r="AJO47" t="n"/>
      <c s="588" r="AJP47" t="n"/>
      <c s="588" r="AJQ47" t="n"/>
      <c s="588" r="AJR47" t="n"/>
      <c s="588" r="AJS47" t="n"/>
      <c s="588" r="AJT47" t="n"/>
      <c s="588" r="AJU47" t="n"/>
      <c s="588" r="AJV47" t="n"/>
      <c s="588" r="AJW47" t="n"/>
      <c s="588" r="AJX47" t="n"/>
      <c s="588" r="AJY47" t="n"/>
      <c s="588" r="AJZ47" t="n"/>
      <c s="588" r="AKA47" t="n"/>
      <c s="588" r="AKB47" t="n"/>
      <c s="588" r="AKC47" t="n"/>
      <c s="588" r="AKD47" t="n"/>
      <c s="588" r="AKE47" t="n"/>
      <c s="588" r="AKF47" t="n"/>
      <c s="588" r="AKG47" t="n"/>
      <c s="588" r="AKH47" t="n"/>
      <c s="588" r="AKI47" t="n"/>
      <c s="588" r="AKJ47" t="n"/>
      <c s="588" r="AKK47" t="n"/>
      <c s="588" r="AKL47" t="n"/>
      <c s="588" r="AKM47" t="n"/>
      <c s="588" r="AKN47" t="n"/>
      <c s="588" r="AKO47" t="n"/>
      <c s="588" r="AKP47" t="n"/>
      <c s="588" r="AKQ47" t="n"/>
      <c s="588" r="AKR47" t="n"/>
      <c s="588" r="AKS47" t="n"/>
      <c s="588" r="AKT47" t="n"/>
      <c s="588" r="AKU47" t="n"/>
      <c s="588" r="AKV47" t="n"/>
      <c s="588" r="AKW47" t="n"/>
      <c s="588" r="AKX47" t="n"/>
      <c s="588" r="AKY47" t="n"/>
      <c s="588" r="AKZ47" t="n"/>
      <c s="588" r="ALA47" t="n"/>
      <c s="588" r="ALB47" t="n"/>
      <c s="588" r="ALC47" t="n"/>
      <c s="588" r="ALD47" t="n"/>
      <c s="588" r="ALE47" t="n"/>
      <c s="588" r="ALF47" t="n"/>
      <c s="588" r="ALG47" t="n"/>
      <c s="588" r="ALH47" t="n"/>
      <c s="588" r="ALI47" t="n"/>
      <c s="588" r="ALJ47" t="n"/>
      <c s="588" r="ALK47" t="n"/>
      <c s="588" r="ALL47" t="n"/>
      <c s="588" r="ALM47" t="n"/>
      <c s="588" r="ALN47" t="n"/>
      <c s="588" r="ALO47" t="n"/>
      <c s="588" r="ALP47" t="n"/>
      <c s="588" r="ALQ47" t="n"/>
      <c s="588" r="ALR47" t="n"/>
      <c s="588" r="ALS47" t="n"/>
      <c s="588" r="ALT47" t="n"/>
      <c s="588" r="ALU47" t="n"/>
      <c s="588" r="ALV47" t="n"/>
      <c s="588" r="ALW47" t="n"/>
      <c s="588" r="ALX47" t="n"/>
      <c s="588" r="ALY47" t="n"/>
      <c s="588" r="ALZ47" t="n"/>
      <c s="588" r="AMA47" t="n"/>
      <c s="588" r="AMB47" t="n"/>
      <c s="588" r="AMC47" t="n"/>
      <c s="588" r="AMD47" t="n"/>
      <c s="588" r="AME47" t="n"/>
      <c s="588" r="AMF47" t="n"/>
      <c s="588" r="AMG47" t="n"/>
      <c s="588" r="AMH47" t="n"/>
      <c s="588" r="AMI47" t="n"/>
      <c s="588" r="AMJ47" t="n"/>
    </row>
    <row customHeight="1" s="737" r="48" ht="16.5" spans="1:1024">
      <c s="323" r="A48" t="s">
        <v>835</v>
      </c>
      <c s="636" r="B48" t="s">
        <v>21</v>
      </c>
      <c s="555" r="C48">
        <f>IF(B48="OK","SIM","NÃO")</f>
        <v/>
      </c>
      <c s="552" r="D48" t="s">
        <v>4130</v>
      </c>
      <c s="553" r="E48" t="s">
        <v>4095</v>
      </c>
      <c s="243" r="F48" t="s">
        <v>809</v>
      </c>
      <c s="630" r="G48">
        <f>VLOOKUP(H48,#REF!,1,0)</f>
        <v/>
      </c>
      <c s="629" r="H48" t="s">
        <v>4133</v>
      </c>
      <c s="632" r="I48" t="s">
        <v>838</v>
      </c>
      <c s="634" r="J48" t="s">
        <v>796</v>
      </c>
      <c s="241" r="K48" t="s">
        <v>4134</v>
      </c>
      <c s="242" r="L48" t="s">
        <v>800</v>
      </c>
      <c s="241" r="M48" t="s">
        <v>2167</v>
      </c>
      <c s="245" r="N48" t="s">
        <v>21</v>
      </c>
      <c s="245" r="O48" t="s">
        <v>4135</v>
      </c>
      <c s="245" r="P48" t="s">
        <v>4136</v>
      </c>
      <c s="243" r="Q48" t="s">
        <v>809</v>
      </c>
      <c s="637" r="R48" t="s">
        <v>478</v>
      </c>
      <c s="641" r="S48" t="n">
        <v>41121</v>
      </c>
      <c s="588" r="T48" t="s">
        <v>4137</v>
      </c>
      <c s="588" r="U48" t="n"/>
      <c s="588" r="V48" t="n"/>
      <c s="588" r="W48" t="n"/>
      <c s="588" r="X48" t="n"/>
      <c s="588" r="Y48" t="n"/>
      <c s="588" r="Z48" t="n"/>
      <c s="588" r="AA48" t="n"/>
      <c s="588" r="AB48" t="n"/>
      <c s="588" r="AC48" t="n"/>
      <c s="588" r="AD48" t="n"/>
      <c s="588" r="AE48" t="n"/>
      <c s="588" r="AF48" t="n"/>
      <c s="588" r="AG48" t="n"/>
      <c s="588" r="AH48" t="n"/>
      <c s="588" r="AI48" t="n"/>
      <c s="588" r="AJ48" t="n"/>
      <c s="588" r="AK48" t="n"/>
      <c s="588" r="AL48" t="n"/>
      <c s="588" r="AM48" t="n"/>
      <c s="588" r="AN48" t="n"/>
      <c s="588" r="AO48" t="n"/>
      <c s="588" r="AP48" t="n"/>
      <c s="588" r="AQ48" t="n"/>
      <c s="588" r="AR48" t="n"/>
      <c s="588" r="AS48" t="n"/>
      <c s="588" r="AT48" t="n"/>
      <c s="588" r="AU48" t="n"/>
      <c s="588" r="AV48" t="n"/>
      <c s="588" r="AW48" t="n"/>
      <c s="588" r="AX48" t="n"/>
      <c s="588" r="AY48" t="n"/>
      <c s="588" r="AZ48" t="n"/>
      <c s="588" r="BA48" t="n"/>
      <c s="588" r="BB48" t="n"/>
      <c s="588" r="BC48" t="n"/>
      <c s="588" r="BD48" t="n"/>
      <c s="588" r="BE48" t="n"/>
      <c s="588" r="BF48" t="n"/>
      <c s="588" r="BG48" t="n"/>
      <c s="588" r="BH48" t="n"/>
      <c s="588" r="BI48" t="n"/>
      <c s="588" r="BJ48" t="n"/>
      <c s="588" r="BK48" t="n"/>
      <c s="588" r="BL48" t="n"/>
      <c s="588" r="BM48" t="n"/>
      <c s="588" r="BN48" t="n"/>
      <c s="588" r="BO48" t="n"/>
      <c s="588" r="BP48" t="n"/>
      <c s="588" r="BQ48" t="n"/>
      <c s="588" r="BR48" t="n"/>
      <c s="588" r="BS48" t="n"/>
      <c s="588" r="BT48" t="n"/>
      <c s="588" r="BU48" t="n"/>
      <c s="588" r="BV48" t="n"/>
      <c s="588" r="BW48" t="n"/>
      <c s="588" r="BX48" t="n"/>
      <c s="588" r="BY48" t="n"/>
      <c s="588" r="BZ48" t="n"/>
      <c s="588" r="CA48" t="n"/>
      <c s="588" r="CB48" t="n"/>
      <c s="588" r="CC48" t="n"/>
      <c s="588" r="CD48" t="n"/>
      <c s="588" r="CE48" t="n"/>
      <c s="588" r="CF48" t="n"/>
      <c s="588" r="CG48" t="n"/>
      <c s="588" r="CH48" t="n"/>
      <c s="588" r="CI48" t="n"/>
      <c s="588" r="CJ48" t="n"/>
      <c s="588" r="CK48" t="n"/>
      <c s="588" r="CL48" t="n"/>
      <c s="588" r="CM48" t="n"/>
      <c s="588" r="CN48" t="n"/>
      <c s="588" r="CO48" t="n"/>
      <c s="588" r="CP48" t="n"/>
      <c s="588" r="CQ48" t="n"/>
      <c s="588" r="CR48" t="n"/>
      <c s="588" r="CS48" t="n"/>
      <c s="588" r="CT48" t="n"/>
      <c s="588" r="CU48" t="n"/>
      <c s="588" r="CV48" t="n"/>
      <c s="588" r="CW48" t="n"/>
      <c s="588" r="CX48" t="n"/>
      <c s="588" r="CY48" t="n"/>
      <c s="588" r="CZ48" t="n"/>
      <c s="588" r="DA48" t="n"/>
      <c s="588" r="DB48" t="n"/>
      <c s="588" r="DC48" t="n"/>
      <c s="588" r="DD48" t="n"/>
      <c s="588" r="DE48" t="n"/>
      <c s="588" r="DF48" t="n"/>
      <c s="588" r="DG48" t="n"/>
      <c s="588" r="DH48" t="n"/>
      <c s="588" r="DI48" t="n"/>
      <c s="588" r="DJ48" t="n"/>
      <c s="588" r="DK48" t="n"/>
      <c s="588" r="DL48" t="n"/>
      <c s="588" r="DM48" t="n"/>
      <c s="588" r="DN48" t="n"/>
      <c s="588" r="DO48" t="n"/>
      <c s="588" r="DP48" t="n"/>
      <c s="588" r="DQ48" t="n"/>
      <c s="588" r="DR48" t="n"/>
      <c s="588" r="DS48" t="n"/>
      <c s="588" r="DT48" t="n"/>
      <c s="588" r="DU48" t="n"/>
      <c s="588" r="DV48" t="n"/>
      <c s="588" r="DW48" t="n"/>
      <c s="588" r="DX48" t="n"/>
      <c s="588" r="DY48" t="n"/>
      <c s="588" r="DZ48" t="n"/>
      <c s="588" r="EA48" t="n"/>
      <c s="588" r="EB48" t="n"/>
      <c s="588" r="EC48" t="n"/>
      <c s="588" r="ED48" t="n"/>
      <c s="588" r="EE48" t="n"/>
      <c s="588" r="EF48" t="n"/>
      <c s="588" r="EG48" t="n"/>
      <c s="588" r="EH48" t="n"/>
      <c s="588" r="EI48" t="n"/>
      <c s="588" r="EJ48" t="n"/>
      <c s="588" r="EK48" t="n"/>
      <c s="588" r="EL48" t="n"/>
      <c s="588" r="EM48" t="n"/>
      <c s="588" r="EN48" t="n"/>
      <c s="588" r="EO48" t="n"/>
      <c s="588" r="EP48" t="n"/>
      <c s="588" r="EQ48" t="n"/>
      <c s="588" r="ER48" t="n"/>
      <c s="588" r="ES48" t="n"/>
      <c s="588" r="ET48" t="n"/>
      <c s="588" r="EU48" t="n"/>
      <c s="588" r="EV48" t="n"/>
      <c s="588" r="EW48" t="n"/>
      <c s="588" r="EX48" t="n"/>
      <c s="588" r="EY48" t="n"/>
      <c s="588" r="EZ48" t="n"/>
      <c s="588" r="FA48" t="n"/>
      <c s="588" r="FB48" t="n"/>
      <c s="588" r="FC48" t="n"/>
      <c s="588" r="FD48" t="n"/>
      <c s="588" r="FE48" t="n"/>
      <c s="588" r="FF48" t="n"/>
      <c s="588" r="FG48" t="n"/>
      <c s="588" r="FH48" t="n"/>
      <c s="588" r="FI48" t="n"/>
      <c s="588" r="FJ48" t="n"/>
      <c s="588" r="FK48" t="n"/>
      <c s="588" r="FL48" t="n"/>
      <c s="588" r="FM48" t="n"/>
      <c s="588" r="FN48" t="n"/>
      <c s="588" r="FO48" t="n"/>
      <c s="588" r="FP48" t="n"/>
      <c s="588" r="FQ48" t="n"/>
      <c s="588" r="FR48" t="n"/>
      <c s="588" r="FS48" t="n"/>
      <c s="588" r="FT48" t="n"/>
      <c s="588" r="FU48" t="n"/>
      <c s="588" r="FV48" t="n"/>
      <c s="588" r="FW48" t="n"/>
      <c s="588" r="FX48" t="n"/>
      <c s="588" r="FY48" t="n"/>
      <c s="588" r="FZ48" t="n"/>
      <c s="588" r="GA48" t="n"/>
      <c s="588" r="GB48" t="n"/>
      <c s="588" r="GC48" t="n"/>
      <c s="588" r="GD48" t="n"/>
      <c s="588" r="GE48" t="n"/>
      <c s="588" r="GF48" t="n"/>
      <c s="588" r="GG48" t="n"/>
      <c s="588" r="GH48" t="n"/>
      <c s="588" r="GI48" t="n"/>
      <c s="588" r="GJ48" t="n"/>
      <c s="588" r="GK48" t="n"/>
      <c s="588" r="GL48" t="n"/>
      <c s="588" r="GM48" t="n"/>
      <c s="588" r="GN48" t="n"/>
      <c s="588" r="GO48" t="n"/>
      <c s="588" r="GP48" t="n"/>
      <c s="588" r="GQ48" t="n"/>
      <c s="588" r="GR48" t="n"/>
      <c s="588" r="GS48" t="n"/>
      <c s="588" r="GT48" t="n"/>
      <c s="588" r="GU48" t="n"/>
      <c s="588" r="GV48" t="n"/>
      <c s="588" r="GW48" t="n"/>
      <c s="588" r="GX48" t="n"/>
      <c s="588" r="GY48" t="n"/>
      <c s="588" r="GZ48" t="n"/>
      <c s="588" r="HA48" t="n"/>
      <c s="588" r="HB48" t="n"/>
      <c s="588" r="HC48" t="n"/>
      <c s="588" r="HD48" t="n"/>
      <c s="588" r="HE48" t="n"/>
      <c s="588" r="HF48" t="n"/>
      <c s="588" r="HG48" t="n"/>
      <c s="588" r="HH48" t="n"/>
      <c s="588" r="HI48" t="n"/>
      <c s="588" r="HJ48" t="n"/>
      <c s="588" r="HK48" t="n"/>
      <c s="588" r="HL48" t="n"/>
      <c s="588" r="HM48" t="n"/>
      <c s="588" r="HN48" t="n"/>
      <c s="588" r="HO48" t="n"/>
      <c s="588" r="HP48" t="n"/>
      <c s="588" r="HQ48" t="n"/>
      <c s="588" r="HR48" t="n"/>
      <c s="588" r="HS48" t="n"/>
      <c s="588" r="HT48" t="n"/>
      <c s="588" r="HU48" t="n"/>
      <c s="588" r="HV48" t="n"/>
      <c s="588" r="HW48" t="n"/>
      <c s="588" r="HX48" t="n"/>
      <c s="588" r="HY48" t="n"/>
      <c s="588" r="HZ48" t="n"/>
      <c s="588" r="IA48" t="n"/>
      <c s="588" r="IB48" t="n"/>
      <c s="588" r="IC48" t="n"/>
      <c s="588" r="ID48" t="n"/>
      <c s="588" r="IE48" t="n"/>
      <c s="588" r="IF48" t="n"/>
      <c s="588" r="IG48" t="n"/>
      <c s="588" r="IH48" t="n"/>
      <c s="588" r="II48" t="n"/>
      <c s="588" r="IJ48" t="n"/>
      <c s="588" r="IK48" t="n"/>
      <c s="588" r="IL48" t="n"/>
      <c s="588" r="IM48" t="n"/>
      <c s="588" r="IN48" t="n"/>
      <c s="588" r="IO48" t="n"/>
      <c s="588" r="IP48" t="n"/>
      <c s="588" r="IQ48" t="n"/>
      <c s="588" r="IR48" t="n"/>
      <c s="588" r="IS48" t="n"/>
      <c s="588" r="IT48" t="n"/>
      <c s="588" r="IU48" t="n"/>
      <c s="588" r="IV48" t="n"/>
      <c s="588" r="IW48" t="n"/>
      <c s="588" r="IX48" t="n"/>
      <c s="588" r="IY48" t="n"/>
      <c s="588" r="IZ48" t="n"/>
      <c s="588" r="JA48" t="n"/>
      <c s="588" r="JB48" t="n"/>
      <c s="588" r="JC48" t="n"/>
      <c s="588" r="JD48" t="n"/>
      <c s="588" r="JE48" t="n"/>
      <c s="588" r="JF48" t="n"/>
      <c s="588" r="JG48" t="n"/>
      <c s="588" r="JH48" t="n"/>
      <c s="588" r="JI48" t="n"/>
      <c s="588" r="JJ48" t="n"/>
      <c s="588" r="JK48" t="n"/>
      <c s="588" r="JL48" t="n"/>
      <c s="588" r="JM48" t="n"/>
      <c s="588" r="JN48" t="n"/>
      <c s="588" r="JO48" t="n"/>
      <c s="588" r="JP48" t="n"/>
      <c s="588" r="JQ48" t="n"/>
      <c s="588" r="JR48" t="n"/>
      <c s="588" r="JS48" t="n"/>
      <c s="588" r="JT48" t="n"/>
      <c s="588" r="JU48" t="n"/>
      <c s="588" r="JV48" t="n"/>
      <c s="588" r="JW48" t="n"/>
      <c s="588" r="JX48" t="n"/>
      <c s="588" r="JY48" t="n"/>
      <c s="588" r="JZ48" t="n"/>
      <c s="588" r="KA48" t="n"/>
      <c s="588" r="KB48" t="n"/>
      <c s="588" r="KC48" t="n"/>
      <c s="588" r="KD48" t="n"/>
      <c s="588" r="KE48" t="n"/>
      <c s="588" r="KF48" t="n"/>
      <c s="588" r="KG48" t="n"/>
      <c s="588" r="KH48" t="n"/>
      <c s="588" r="KI48" t="n"/>
      <c s="588" r="KJ48" t="n"/>
      <c s="588" r="KK48" t="n"/>
      <c s="588" r="KL48" t="n"/>
      <c s="588" r="KM48" t="n"/>
      <c s="588" r="KN48" t="n"/>
      <c s="588" r="KO48" t="n"/>
      <c s="588" r="KP48" t="n"/>
      <c s="588" r="KQ48" t="n"/>
      <c s="588" r="KR48" t="n"/>
      <c s="588" r="KS48" t="n"/>
      <c s="588" r="KT48" t="n"/>
      <c s="588" r="KU48" t="n"/>
      <c s="588" r="KV48" t="n"/>
      <c s="588" r="KW48" t="n"/>
      <c s="588" r="KX48" t="n"/>
      <c s="588" r="KY48" t="n"/>
      <c s="588" r="KZ48" t="n"/>
      <c s="588" r="LA48" t="n"/>
      <c s="588" r="LB48" t="n"/>
      <c s="588" r="LC48" t="n"/>
      <c s="588" r="LD48" t="n"/>
      <c s="588" r="LE48" t="n"/>
      <c s="588" r="LF48" t="n"/>
      <c s="588" r="LG48" t="n"/>
      <c s="588" r="LH48" t="n"/>
      <c s="588" r="LI48" t="n"/>
      <c s="588" r="LJ48" t="n"/>
      <c s="588" r="LK48" t="n"/>
      <c s="588" r="LL48" t="n"/>
      <c s="588" r="LM48" t="n"/>
      <c s="588" r="LN48" t="n"/>
      <c s="588" r="LO48" t="n"/>
      <c s="588" r="LP48" t="n"/>
      <c s="588" r="LQ48" t="n"/>
      <c s="588" r="LR48" t="n"/>
      <c s="588" r="LS48" t="n"/>
      <c s="588" r="LT48" t="n"/>
      <c s="588" r="LU48" t="n"/>
      <c s="588" r="LV48" t="n"/>
      <c s="588" r="LW48" t="n"/>
      <c s="588" r="LX48" t="n"/>
      <c s="588" r="LY48" t="n"/>
      <c s="588" r="LZ48" t="n"/>
      <c s="588" r="MA48" t="n"/>
      <c s="588" r="MB48" t="n"/>
      <c s="588" r="MC48" t="n"/>
      <c s="588" r="MD48" t="n"/>
      <c s="588" r="ME48" t="n"/>
      <c s="588" r="MF48" t="n"/>
      <c s="588" r="MG48" t="n"/>
      <c s="588" r="MH48" t="n"/>
      <c s="588" r="MI48" t="n"/>
      <c s="588" r="MJ48" t="n"/>
      <c s="588" r="MK48" t="n"/>
      <c s="588" r="ML48" t="n"/>
      <c s="588" r="MM48" t="n"/>
      <c s="588" r="MN48" t="n"/>
      <c s="588" r="MO48" t="n"/>
      <c s="588" r="MP48" t="n"/>
      <c s="588" r="MQ48" t="n"/>
      <c s="588" r="MR48" t="n"/>
      <c s="588" r="MS48" t="n"/>
      <c s="588" r="MT48" t="n"/>
      <c s="588" r="MU48" t="n"/>
      <c s="588" r="MV48" t="n"/>
      <c s="588" r="MW48" t="n"/>
      <c s="588" r="MX48" t="n"/>
      <c s="588" r="MY48" t="n"/>
      <c s="588" r="MZ48" t="n"/>
      <c s="588" r="NA48" t="n"/>
      <c s="588" r="NB48" t="n"/>
      <c s="588" r="NC48" t="n"/>
      <c s="588" r="ND48" t="n"/>
      <c s="588" r="NE48" t="n"/>
      <c s="588" r="NF48" t="n"/>
      <c s="588" r="NG48" t="n"/>
      <c s="588" r="NH48" t="n"/>
      <c s="588" r="NI48" t="n"/>
      <c s="588" r="NJ48" t="n"/>
      <c s="588" r="NK48" t="n"/>
      <c s="588" r="NL48" t="n"/>
      <c s="588" r="NM48" t="n"/>
      <c s="588" r="NN48" t="n"/>
      <c s="588" r="NO48" t="n"/>
      <c s="588" r="NP48" t="n"/>
      <c s="588" r="NQ48" t="n"/>
      <c s="588" r="NR48" t="n"/>
      <c s="588" r="NS48" t="n"/>
      <c s="588" r="NT48" t="n"/>
      <c s="588" r="NU48" t="n"/>
      <c s="588" r="NV48" t="n"/>
      <c s="588" r="NW48" t="n"/>
      <c s="588" r="NX48" t="n"/>
      <c s="588" r="NY48" t="n"/>
      <c s="588" r="NZ48" t="n"/>
      <c s="588" r="OA48" t="n"/>
      <c s="588" r="OB48" t="n"/>
      <c s="588" r="OC48" t="n"/>
      <c s="588" r="OD48" t="n"/>
      <c s="588" r="OE48" t="n"/>
      <c s="588" r="OF48" t="n"/>
      <c s="588" r="OG48" t="n"/>
      <c s="588" r="OH48" t="n"/>
      <c s="588" r="OI48" t="n"/>
      <c s="588" r="OJ48" t="n"/>
      <c s="588" r="OK48" t="n"/>
      <c s="588" r="OL48" t="n"/>
      <c s="588" r="OM48" t="n"/>
      <c s="588" r="ON48" t="n"/>
      <c s="588" r="OO48" t="n"/>
      <c s="588" r="OP48" t="n"/>
      <c s="588" r="OQ48" t="n"/>
      <c s="588" r="OR48" t="n"/>
      <c s="588" r="OS48" t="n"/>
      <c s="588" r="OT48" t="n"/>
      <c s="588" r="OU48" t="n"/>
      <c s="588" r="OV48" t="n"/>
      <c s="588" r="OW48" t="n"/>
      <c s="588" r="OX48" t="n"/>
      <c s="588" r="OY48" t="n"/>
      <c s="588" r="OZ48" t="n"/>
      <c s="588" r="PA48" t="n"/>
      <c s="588" r="PB48" t="n"/>
      <c s="588" r="PC48" t="n"/>
      <c s="588" r="PD48" t="n"/>
      <c s="588" r="PE48" t="n"/>
      <c s="588" r="PF48" t="n"/>
      <c s="588" r="PG48" t="n"/>
      <c s="588" r="PH48" t="n"/>
      <c s="588" r="PI48" t="n"/>
      <c s="588" r="PJ48" t="n"/>
      <c s="588" r="PK48" t="n"/>
      <c s="588" r="PL48" t="n"/>
      <c s="588" r="PM48" t="n"/>
      <c s="588" r="PN48" t="n"/>
      <c s="588" r="PO48" t="n"/>
      <c s="588" r="PP48" t="n"/>
      <c s="588" r="PQ48" t="n"/>
      <c s="588" r="PR48" t="n"/>
      <c s="588" r="PS48" t="n"/>
      <c s="588" r="PT48" t="n"/>
      <c s="588" r="PU48" t="n"/>
      <c s="588" r="PV48" t="n"/>
      <c s="588" r="PW48" t="n"/>
      <c s="588" r="PX48" t="n"/>
      <c s="588" r="PY48" t="n"/>
      <c s="588" r="PZ48" t="n"/>
      <c s="588" r="QA48" t="n"/>
      <c s="588" r="QB48" t="n"/>
      <c s="588" r="QC48" t="n"/>
      <c s="588" r="QD48" t="n"/>
      <c s="588" r="QE48" t="n"/>
      <c s="588" r="QF48" t="n"/>
      <c s="588" r="QG48" t="n"/>
      <c s="588" r="QH48" t="n"/>
      <c s="588" r="QI48" t="n"/>
      <c s="588" r="QJ48" t="n"/>
      <c s="588" r="QK48" t="n"/>
      <c s="588" r="QL48" t="n"/>
      <c s="588" r="QM48" t="n"/>
      <c s="588" r="QN48" t="n"/>
      <c s="588" r="QO48" t="n"/>
      <c s="588" r="QP48" t="n"/>
      <c s="588" r="QQ48" t="n"/>
      <c s="588" r="QR48" t="n"/>
      <c s="588" r="QS48" t="n"/>
      <c s="588" r="QT48" t="n"/>
      <c s="588" r="QU48" t="n"/>
      <c s="588" r="QV48" t="n"/>
      <c s="588" r="QW48" t="n"/>
      <c s="588" r="QX48" t="n"/>
      <c s="588" r="QY48" t="n"/>
      <c s="588" r="QZ48" t="n"/>
      <c s="588" r="RA48" t="n"/>
      <c s="588" r="RB48" t="n"/>
      <c s="588" r="RC48" t="n"/>
      <c s="588" r="RD48" t="n"/>
      <c s="588" r="RE48" t="n"/>
      <c s="588" r="RF48" t="n"/>
      <c s="588" r="RG48" t="n"/>
      <c s="588" r="RH48" t="n"/>
      <c s="588" r="RI48" t="n"/>
      <c s="588" r="RJ48" t="n"/>
      <c s="588" r="RK48" t="n"/>
      <c s="588" r="RL48" t="n"/>
      <c s="588" r="RM48" t="n"/>
      <c s="588" r="RN48" t="n"/>
      <c s="588" r="RO48" t="n"/>
      <c s="588" r="RP48" t="n"/>
      <c s="588" r="RQ48" t="n"/>
      <c s="588" r="RR48" t="n"/>
      <c s="588" r="RS48" t="n"/>
      <c s="588" r="RT48" t="n"/>
      <c s="588" r="RU48" t="n"/>
      <c s="588" r="RV48" t="n"/>
      <c s="588" r="RW48" t="n"/>
      <c s="588" r="RX48" t="n"/>
      <c s="588" r="RY48" t="n"/>
      <c s="588" r="RZ48" t="n"/>
      <c s="588" r="SA48" t="n"/>
      <c s="588" r="SB48" t="n"/>
      <c s="588" r="SC48" t="n"/>
      <c s="588" r="SD48" t="n"/>
      <c s="588" r="SE48" t="n"/>
      <c s="588" r="SF48" t="n"/>
      <c s="588" r="SG48" t="n"/>
      <c s="588" r="SH48" t="n"/>
      <c s="588" r="SI48" t="n"/>
      <c s="588" r="SJ48" t="n"/>
      <c s="588" r="SK48" t="n"/>
      <c s="588" r="SL48" t="n"/>
      <c s="588" r="SM48" t="n"/>
      <c s="588" r="SN48" t="n"/>
      <c s="588" r="SO48" t="n"/>
      <c s="588" r="SP48" t="n"/>
      <c s="588" r="SQ48" t="n"/>
      <c s="588" r="SR48" t="n"/>
      <c s="588" r="SS48" t="n"/>
      <c s="588" r="ST48" t="n"/>
      <c s="588" r="SU48" t="n"/>
      <c s="588" r="SV48" t="n"/>
      <c s="588" r="SW48" t="n"/>
      <c s="588" r="SX48" t="n"/>
      <c s="588" r="SY48" t="n"/>
      <c s="588" r="SZ48" t="n"/>
      <c s="588" r="TA48" t="n"/>
      <c s="588" r="TB48" t="n"/>
      <c s="588" r="TC48" t="n"/>
      <c s="588" r="TD48" t="n"/>
      <c s="588" r="TE48" t="n"/>
      <c s="588" r="TF48" t="n"/>
      <c s="588" r="TG48" t="n"/>
      <c s="588" r="TH48" t="n"/>
      <c s="588" r="TI48" t="n"/>
      <c s="588" r="TJ48" t="n"/>
      <c s="588" r="TK48" t="n"/>
      <c s="588" r="TL48" t="n"/>
      <c s="588" r="TM48" t="n"/>
      <c s="588" r="TN48" t="n"/>
      <c s="588" r="TO48" t="n"/>
      <c s="588" r="TP48" t="n"/>
      <c s="588" r="TQ48" t="n"/>
      <c s="588" r="TR48" t="n"/>
      <c s="588" r="TS48" t="n"/>
      <c s="588" r="TT48" t="n"/>
      <c s="588" r="TU48" t="n"/>
      <c s="588" r="TV48" t="n"/>
      <c s="588" r="TW48" t="n"/>
      <c s="588" r="TX48" t="n"/>
      <c s="588" r="TY48" t="n"/>
      <c s="588" r="TZ48" t="n"/>
      <c s="588" r="UA48" t="n"/>
      <c s="588" r="UB48" t="n"/>
      <c s="588" r="UC48" t="n"/>
      <c s="588" r="UD48" t="n"/>
      <c s="588" r="UE48" t="n"/>
      <c s="588" r="UF48" t="n"/>
      <c s="588" r="UG48" t="n"/>
      <c s="588" r="UH48" t="n"/>
      <c s="588" r="UI48" t="n"/>
      <c s="588" r="UJ48" t="n"/>
      <c s="588" r="UK48" t="n"/>
      <c s="588" r="UL48" t="n"/>
      <c s="588" r="UM48" t="n"/>
      <c s="588" r="UN48" t="n"/>
      <c s="588" r="UO48" t="n"/>
      <c s="588" r="UP48" t="n"/>
      <c s="588" r="UQ48" t="n"/>
      <c s="588" r="UR48" t="n"/>
      <c s="588" r="US48" t="n"/>
      <c s="588" r="UT48" t="n"/>
      <c s="588" r="UU48" t="n"/>
      <c s="588" r="UV48" t="n"/>
      <c s="588" r="UW48" t="n"/>
      <c s="588" r="UX48" t="n"/>
      <c s="588" r="UY48" t="n"/>
      <c s="588" r="UZ48" t="n"/>
      <c s="588" r="VA48" t="n"/>
      <c s="588" r="VB48" t="n"/>
      <c s="588" r="VC48" t="n"/>
      <c s="588" r="VD48" t="n"/>
      <c s="588" r="VE48" t="n"/>
      <c s="588" r="VF48" t="n"/>
      <c s="588" r="VG48" t="n"/>
      <c s="588" r="VH48" t="n"/>
      <c s="588" r="VI48" t="n"/>
      <c s="588" r="VJ48" t="n"/>
      <c s="588" r="VK48" t="n"/>
      <c s="588" r="VL48" t="n"/>
      <c s="588" r="VM48" t="n"/>
      <c s="588" r="VN48" t="n"/>
      <c s="588" r="VO48" t="n"/>
      <c s="588" r="VP48" t="n"/>
      <c s="588" r="VQ48" t="n"/>
      <c s="588" r="VR48" t="n"/>
      <c s="588" r="VS48" t="n"/>
      <c s="588" r="VT48" t="n"/>
      <c s="588" r="VU48" t="n"/>
      <c s="588" r="VV48" t="n"/>
      <c s="588" r="VW48" t="n"/>
      <c s="588" r="VX48" t="n"/>
      <c s="588" r="VY48" t="n"/>
      <c s="588" r="VZ48" t="n"/>
      <c s="588" r="WA48" t="n"/>
      <c s="588" r="WB48" t="n"/>
      <c s="588" r="WC48" t="n"/>
      <c s="588" r="WD48" t="n"/>
      <c s="588" r="WE48" t="n"/>
      <c s="588" r="WF48" t="n"/>
      <c s="588" r="WG48" t="n"/>
      <c s="588" r="WH48" t="n"/>
      <c s="588" r="WI48" t="n"/>
      <c s="588" r="WJ48" t="n"/>
      <c s="588" r="WK48" t="n"/>
      <c s="588" r="WL48" t="n"/>
      <c s="588" r="WM48" t="n"/>
      <c s="588" r="WN48" t="n"/>
      <c s="588" r="WO48" t="n"/>
      <c s="588" r="WP48" t="n"/>
      <c s="588" r="WQ48" t="n"/>
      <c s="588" r="WR48" t="n"/>
      <c s="588" r="WS48" t="n"/>
      <c s="588" r="WT48" t="n"/>
      <c s="588" r="WU48" t="n"/>
      <c s="588" r="WV48" t="n"/>
      <c s="588" r="WW48" t="n"/>
      <c s="588" r="WX48" t="n"/>
      <c s="588" r="WY48" t="n"/>
      <c s="588" r="WZ48" t="n"/>
      <c s="588" r="XA48" t="n"/>
      <c s="588" r="XB48" t="n"/>
      <c s="588" r="XC48" t="n"/>
      <c s="588" r="XD48" t="n"/>
      <c s="588" r="XE48" t="n"/>
      <c s="588" r="XF48" t="n"/>
      <c s="588" r="XG48" t="n"/>
      <c s="588" r="XH48" t="n"/>
      <c s="588" r="XI48" t="n"/>
      <c s="588" r="XJ48" t="n"/>
      <c s="588" r="XK48" t="n"/>
      <c s="588" r="XL48" t="n"/>
      <c s="588" r="XM48" t="n"/>
      <c s="588" r="XN48" t="n"/>
      <c s="588" r="XO48" t="n"/>
      <c s="588" r="XP48" t="n"/>
      <c s="588" r="XQ48" t="n"/>
      <c s="588" r="XR48" t="n"/>
      <c s="588" r="XS48" t="n"/>
      <c s="588" r="XT48" t="n"/>
      <c s="588" r="XU48" t="n"/>
      <c s="588" r="XV48" t="n"/>
      <c s="588" r="XW48" t="n"/>
      <c s="588" r="XX48" t="n"/>
      <c s="588" r="XY48" t="n"/>
      <c s="588" r="XZ48" t="n"/>
      <c s="588" r="YA48" t="n"/>
      <c s="588" r="YB48" t="n"/>
      <c s="588" r="YC48" t="n"/>
      <c s="588" r="YD48" t="n"/>
      <c s="588" r="YE48" t="n"/>
      <c s="588" r="YF48" t="n"/>
      <c s="588" r="YG48" t="n"/>
      <c s="588" r="YH48" t="n"/>
      <c s="588" r="YI48" t="n"/>
      <c s="588" r="YJ48" t="n"/>
      <c s="588" r="YK48" t="n"/>
      <c s="588" r="YL48" t="n"/>
      <c s="588" r="YM48" t="n"/>
      <c s="588" r="YN48" t="n"/>
      <c s="588" r="YO48" t="n"/>
      <c s="588" r="YP48" t="n"/>
      <c s="588" r="YQ48" t="n"/>
      <c s="588" r="YR48" t="n"/>
      <c s="588" r="YS48" t="n"/>
      <c s="588" r="YT48" t="n"/>
      <c s="588" r="YU48" t="n"/>
      <c s="588" r="YV48" t="n"/>
      <c s="588" r="YW48" t="n"/>
      <c s="588" r="YX48" t="n"/>
      <c s="588" r="YY48" t="n"/>
      <c s="588" r="YZ48" t="n"/>
      <c s="588" r="ZA48" t="n"/>
      <c s="588" r="ZB48" t="n"/>
      <c s="588" r="ZC48" t="n"/>
      <c s="588" r="ZD48" t="n"/>
      <c s="588" r="ZE48" t="n"/>
      <c s="588" r="ZF48" t="n"/>
      <c s="588" r="ZG48" t="n"/>
      <c s="588" r="ZH48" t="n"/>
      <c s="588" r="ZI48" t="n"/>
      <c s="588" r="ZJ48" t="n"/>
      <c s="588" r="ZK48" t="n"/>
      <c s="588" r="ZL48" t="n"/>
      <c s="588" r="ZM48" t="n"/>
      <c s="588" r="ZN48" t="n"/>
      <c s="588" r="ZO48" t="n"/>
      <c s="588" r="ZP48" t="n"/>
      <c s="588" r="ZQ48" t="n"/>
      <c s="588" r="ZR48" t="n"/>
      <c s="588" r="ZS48" t="n"/>
      <c s="588" r="ZT48" t="n"/>
      <c s="588" r="ZU48" t="n"/>
      <c s="588" r="ZV48" t="n"/>
      <c s="588" r="ZW48" t="n"/>
      <c s="588" r="ZX48" t="n"/>
      <c s="588" r="ZY48" t="n"/>
      <c s="588" r="ZZ48" t="n"/>
      <c s="588" r="AAA48" t="n"/>
      <c s="588" r="AAB48" t="n"/>
      <c s="588" r="AAC48" t="n"/>
      <c s="588" r="AAD48" t="n"/>
      <c s="588" r="AAE48" t="n"/>
      <c s="588" r="AAF48" t="n"/>
      <c s="588" r="AAG48" t="n"/>
      <c s="588" r="AAH48" t="n"/>
      <c s="588" r="AAI48" t="n"/>
      <c s="588" r="AAJ48" t="n"/>
      <c s="588" r="AAK48" t="n"/>
      <c s="588" r="AAL48" t="n"/>
      <c s="588" r="AAM48" t="n"/>
      <c s="588" r="AAN48" t="n"/>
      <c s="588" r="AAO48" t="n"/>
      <c s="588" r="AAP48" t="n"/>
      <c s="588" r="AAQ48" t="n"/>
      <c s="588" r="AAR48" t="n"/>
      <c s="588" r="AAS48" t="n"/>
      <c s="588" r="AAT48" t="n"/>
      <c s="588" r="AAU48" t="n"/>
      <c s="588" r="AAV48" t="n"/>
      <c s="588" r="AAW48" t="n"/>
      <c s="588" r="AAX48" t="n"/>
      <c s="588" r="AAY48" t="n"/>
      <c s="588" r="AAZ48" t="n"/>
      <c s="588" r="ABA48" t="n"/>
      <c s="588" r="ABB48" t="n"/>
      <c s="588" r="ABC48" t="n"/>
      <c s="588" r="ABD48" t="n"/>
      <c s="588" r="ABE48" t="n"/>
      <c s="588" r="ABF48" t="n"/>
      <c s="588" r="ABG48" t="n"/>
      <c s="588" r="ABH48" t="n"/>
      <c s="588" r="ABI48" t="n"/>
      <c s="588" r="ABJ48" t="n"/>
      <c s="588" r="ABK48" t="n"/>
      <c s="588" r="ABL48" t="n"/>
      <c s="588" r="ABM48" t="n"/>
      <c s="588" r="ABN48" t="n"/>
      <c s="588" r="ABO48" t="n"/>
      <c s="588" r="ABP48" t="n"/>
      <c s="588" r="ABQ48" t="n"/>
      <c s="588" r="ABR48" t="n"/>
      <c s="588" r="ABS48" t="n"/>
      <c s="588" r="ABT48" t="n"/>
      <c s="588" r="ABU48" t="n"/>
      <c s="588" r="ABV48" t="n"/>
      <c s="588" r="ABW48" t="n"/>
      <c s="588" r="ABX48" t="n"/>
      <c s="588" r="ABY48" t="n"/>
      <c s="588" r="ABZ48" t="n"/>
      <c s="588" r="ACA48" t="n"/>
      <c s="588" r="ACB48" t="n"/>
      <c s="588" r="ACC48" t="n"/>
      <c s="588" r="ACD48" t="n"/>
      <c s="588" r="ACE48" t="n"/>
      <c s="588" r="ACF48" t="n"/>
      <c s="588" r="ACG48" t="n"/>
      <c s="588" r="ACH48" t="n"/>
      <c s="588" r="ACI48" t="n"/>
      <c s="588" r="ACJ48" t="n"/>
      <c s="588" r="ACK48" t="n"/>
      <c s="588" r="ACL48" t="n"/>
      <c s="588" r="ACM48" t="n"/>
      <c s="588" r="ACN48" t="n"/>
      <c s="588" r="ACO48" t="n"/>
      <c s="588" r="ACP48" t="n"/>
      <c s="588" r="ACQ48" t="n"/>
      <c s="588" r="ACR48" t="n"/>
      <c s="588" r="ACS48" t="n"/>
      <c s="588" r="ACT48" t="n"/>
      <c s="588" r="ACU48" t="n"/>
      <c s="588" r="ACV48" t="n"/>
      <c s="588" r="ACW48" t="n"/>
      <c s="588" r="ACX48" t="n"/>
      <c s="588" r="ACY48" t="n"/>
      <c s="588" r="ACZ48" t="n"/>
      <c s="588" r="ADA48" t="n"/>
      <c s="588" r="ADB48" t="n"/>
      <c s="588" r="ADC48" t="n"/>
      <c s="588" r="ADD48" t="n"/>
      <c s="588" r="ADE48" t="n"/>
      <c s="588" r="ADF48" t="n"/>
      <c s="588" r="ADG48" t="n"/>
      <c s="588" r="ADH48" t="n"/>
      <c s="588" r="ADI48" t="n"/>
      <c s="588" r="ADJ48" t="n"/>
      <c s="588" r="ADK48" t="n"/>
      <c s="588" r="ADL48" t="n"/>
      <c s="588" r="ADM48" t="n"/>
      <c s="588" r="ADN48" t="n"/>
      <c s="588" r="ADO48" t="n"/>
      <c s="588" r="ADP48" t="n"/>
      <c s="588" r="ADQ48" t="n"/>
      <c s="588" r="ADR48" t="n"/>
      <c s="588" r="ADS48" t="n"/>
      <c s="588" r="ADT48" t="n"/>
      <c s="588" r="ADU48" t="n"/>
      <c s="588" r="ADV48" t="n"/>
      <c s="588" r="ADW48" t="n"/>
      <c s="588" r="ADX48" t="n"/>
      <c s="588" r="ADY48" t="n"/>
      <c s="588" r="ADZ48" t="n"/>
      <c s="588" r="AEA48" t="n"/>
      <c s="588" r="AEB48" t="n"/>
      <c s="588" r="AEC48" t="n"/>
      <c s="588" r="AED48" t="n"/>
      <c s="588" r="AEE48" t="n"/>
      <c s="588" r="AEF48" t="n"/>
      <c s="588" r="AEG48" t="n"/>
      <c s="588" r="AEH48" t="n"/>
      <c s="588" r="AEI48" t="n"/>
      <c s="588" r="AEJ48" t="n"/>
      <c s="588" r="AEK48" t="n"/>
      <c s="588" r="AEL48" t="n"/>
      <c s="588" r="AEM48" t="n"/>
      <c s="588" r="AEN48" t="n"/>
      <c s="588" r="AEO48" t="n"/>
      <c s="588" r="AEP48" t="n"/>
      <c s="588" r="AEQ48" t="n"/>
      <c s="588" r="AER48" t="n"/>
      <c s="588" r="AES48" t="n"/>
      <c s="588" r="AET48" t="n"/>
      <c s="588" r="AEU48" t="n"/>
      <c s="588" r="AEV48" t="n"/>
      <c s="588" r="AEW48" t="n"/>
      <c s="588" r="AEX48" t="n"/>
      <c s="588" r="AEY48" t="n"/>
      <c s="588" r="AEZ48" t="n"/>
      <c s="588" r="AFA48" t="n"/>
      <c s="588" r="AFB48" t="n"/>
      <c s="588" r="AFC48" t="n"/>
      <c s="588" r="AFD48" t="n"/>
      <c s="588" r="AFE48" t="n"/>
      <c s="588" r="AFF48" t="n"/>
      <c s="588" r="AFG48" t="n"/>
      <c s="588" r="AFH48" t="n"/>
      <c s="588" r="AFI48" t="n"/>
      <c s="588" r="AFJ48" t="n"/>
      <c s="588" r="AFK48" t="n"/>
      <c s="588" r="AFL48" t="n"/>
      <c s="588" r="AFM48" t="n"/>
      <c s="588" r="AFN48" t="n"/>
      <c s="588" r="AFO48" t="n"/>
      <c s="588" r="AFP48" t="n"/>
      <c s="588" r="AFQ48" t="n"/>
      <c s="588" r="AFR48" t="n"/>
      <c s="588" r="AFS48" t="n"/>
      <c s="588" r="AFT48" t="n"/>
      <c s="588" r="AFU48" t="n"/>
      <c s="588" r="AFV48" t="n"/>
      <c s="588" r="AFW48" t="n"/>
      <c s="588" r="AFX48" t="n"/>
      <c s="588" r="AFY48" t="n"/>
      <c s="588" r="AFZ48" t="n"/>
      <c s="588" r="AGA48" t="n"/>
      <c s="588" r="AGB48" t="n"/>
      <c s="588" r="AGC48" t="n"/>
      <c s="588" r="AGD48" t="n"/>
      <c s="588" r="AGE48" t="n"/>
      <c s="588" r="AGF48" t="n"/>
      <c s="588" r="AGG48" t="n"/>
      <c s="588" r="AGH48" t="n"/>
      <c s="588" r="AGI48" t="n"/>
      <c s="588" r="AGJ48" t="n"/>
      <c s="588" r="AGK48" t="n"/>
      <c s="588" r="AGL48" t="n"/>
      <c s="588" r="AGM48" t="n"/>
      <c s="588" r="AGN48" t="n"/>
      <c s="588" r="AGO48" t="n"/>
      <c s="588" r="AGP48" t="n"/>
      <c s="588" r="AGQ48" t="n"/>
      <c s="588" r="AGR48" t="n"/>
      <c s="588" r="AGS48" t="n"/>
      <c s="588" r="AGT48" t="n"/>
      <c s="588" r="AGU48" t="n"/>
      <c s="588" r="AGV48" t="n"/>
      <c s="588" r="AGW48" t="n"/>
      <c s="588" r="AGX48" t="n"/>
      <c s="588" r="AGY48" t="n"/>
      <c s="588" r="AGZ48" t="n"/>
      <c s="588" r="AHA48" t="n"/>
      <c s="588" r="AHB48" t="n"/>
      <c s="588" r="AHC48" t="n"/>
      <c s="588" r="AHD48" t="n"/>
      <c s="588" r="AHE48" t="n"/>
      <c s="588" r="AHF48" t="n"/>
      <c s="588" r="AHG48" t="n"/>
      <c s="588" r="AHH48" t="n"/>
      <c s="588" r="AHI48" t="n"/>
      <c s="588" r="AHJ48" t="n"/>
      <c s="588" r="AHK48" t="n"/>
      <c s="588" r="AHL48" t="n"/>
      <c s="588" r="AHM48" t="n"/>
      <c s="588" r="AHN48" t="n"/>
      <c s="588" r="AHO48" t="n"/>
      <c s="588" r="AHP48" t="n"/>
      <c s="588" r="AHQ48" t="n"/>
      <c s="588" r="AHR48" t="n"/>
      <c s="588" r="AHS48" t="n"/>
      <c s="588" r="AHT48" t="n"/>
      <c s="588" r="AHU48" t="n"/>
      <c s="588" r="AHV48" t="n"/>
      <c s="588" r="AHW48" t="n"/>
      <c s="588" r="AHX48" t="n"/>
      <c s="588" r="AHY48" t="n"/>
      <c s="588" r="AHZ48" t="n"/>
      <c s="588" r="AIA48" t="n"/>
      <c s="588" r="AIB48" t="n"/>
      <c s="588" r="AIC48" t="n"/>
      <c s="588" r="AID48" t="n"/>
      <c s="588" r="AIE48" t="n"/>
      <c s="588" r="AIF48" t="n"/>
      <c s="588" r="AIG48" t="n"/>
      <c s="588" r="AIH48" t="n"/>
      <c s="588" r="AII48" t="n"/>
      <c s="588" r="AIJ48" t="n"/>
      <c s="588" r="AIK48" t="n"/>
      <c s="588" r="AIL48" t="n"/>
      <c s="588" r="AIM48" t="n"/>
      <c s="588" r="AIN48" t="n"/>
      <c s="588" r="AIO48" t="n"/>
      <c s="588" r="AIP48" t="n"/>
      <c s="588" r="AIQ48" t="n"/>
      <c s="588" r="AIR48" t="n"/>
      <c s="588" r="AIS48" t="n"/>
      <c s="588" r="AIT48" t="n"/>
      <c s="588" r="AIU48" t="n"/>
      <c s="588" r="AIV48" t="n"/>
      <c s="588" r="AIW48" t="n"/>
      <c s="588" r="AIX48" t="n"/>
      <c s="588" r="AIY48" t="n"/>
      <c s="588" r="AIZ48" t="n"/>
      <c s="588" r="AJA48" t="n"/>
      <c s="588" r="AJB48" t="n"/>
      <c s="588" r="AJC48" t="n"/>
      <c s="588" r="AJD48" t="n"/>
      <c s="588" r="AJE48" t="n"/>
      <c s="588" r="AJF48" t="n"/>
      <c s="588" r="AJG48" t="n"/>
      <c s="588" r="AJH48" t="n"/>
      <c s="588" r="AJI48" t="n"/>
      <c s="588" r="AJJ48" t="n"/>
      <c s="588" r="AJK48" t="n"/>
      <c s="588" r="AJL48" t="n"/>
      <c s="588" r="AJM48" t="n"/>
      <c s="588" r="AJN48" t="n"/>
      <c s="588" r="AJO48" t="n"/>
      <c s="588" r="AJP48" t="n"/>
      <c s="588" r="AJQ48" t="n"/>
      <c s="588" r="AJR48" t="n"/>
      <c s="588" r="AJS48" t="n"/>
      <c s="588" r="AJT48" t="n"/>
      <c s="588" r="AJU48" t="n"/>
      <c s="588" r="AJV48" t="n"/>
      <c s="588" r="AJW48" t="n"/>
      <c s="588" r="AJX48" t="n"/>
      <c s="588" r="AJY48" t="n"/>
      <c s="588" r="AJZ48" t="n"/>
      <c s="588" r="AKA48" t="n"/>
      <c s="588" r="AKB48" t="n"/>
      <c s="588" r="AKC48" t="n"/>
      <c s="588" r="AKD48" t="n"/>
      <c s="588" r="AKE48" t="n"/>
      <c s="588" r="AKF48" t="n"/>
      <c s="588" r="AKG48" t="n"/>
      <c s="588" r="AKH48" t="n"/>
      <c s="588" r="AKI48" t="n"/>
      <c s="588" r="AKJ48" t="n"/>
      <c s="588" r="AKK48" t="n"/>
      <c s="588" r="AKL48" t="n"/>
      <c s="588" r="AKM48" t="n"/>
      <c s="588" r="AKN48" t="n"/>
      <c s="588" r="AKO48" t="n"/>
      <c s="588" r="AKP48" t="n"/>
      <c s="588" r="AKQ48" t="n"/>
      <c s="588" r="AKR48" t="n"/>
      <c s="588" r="AKS48" t="n"/>
      <c s="588" r="AKT48" t="n"/>
      <c s="588" r="AKU48" t="n"/>
      <c s="588" r="AKV48" t="n"/>
      <c s="588" r="AKW48" t="n"/>
      <c s="588" r="AKX48" t="n"/>
      <c s="588" r="AKY48" t="n"/>
      <c s="588" r="AKZ48" t="n"/>
      <c s="588" r="ALA48" t="n"/>
      <c s="588" r="ALB48" t="n"/>
      <c s="588" r="ALC48" t="n"/>
      <c s="588" r="ALD48" t="n"/>
      <c s="588" r="ALE48" t="n"/>
      <c s="588" r="ALF48" t="n"/>
      <c s="588" r="ALG48" t="n"/>
      <c s="588" r="ALH48" t="n"/>
      <c s="588" r="ALI48" t="n"/>
      <c s="588" r="ALJ48" t="n"/>
      <c s="588" r="ALK48" t="n"/>
      <c s="588" r="ALL48" t="n"/>
      <c s="588" r="ALM48" t="n"/>
      <c s="588" r="ALN48" t="n"/>
      <c s="588" r="ALO48" t="n"/>
      <c s="588" r="ALP48" t="n"/>
      <c s="588" r="ALQ48" t="n"/>
      <c s="588" r="ALR48" t="n"/>
      <c s="588" r="ALS48" t="n"/>
      <c s="588" r="ALT48" t="n"/>
      <c s="588" r="ALU48" t="n"/>
      <c s="588" r="ALV48" t="n"/>
      <c s="588" r="ALW48" t="n"/>
      <c s="588" r="ALX48" t="n"/>
      <c s="588" r="ALY48" t="n"/>
      <c s="588" r="ALZ48" t="n"/>
      <c s="588" r="AMA48" t="n"/>
      <c s="588" r="AMB48" t="n"/>
      <c s="588" r="AMC48" t="n"/>
      <c s="588" r="AMD48" t="n"/>
      <c s="588" r="AME48" t="n"/>
      <c s="588" r="AMF48" t="n"/>
      <c s="588" r="AMG48" t="n"/>
      <c s="588" r="AMH48" t="n"/>
      <c s="588" r="AMI48" t="n"/>
      <c s="588" r="AMJ48" t="n"/>
    </row>
    <row customHeight="1" s="737" r="49" ht="16.5" spans="1:1024">
      <c s="323" r="A49" t="s">
        <v>835</v>
      </c>
      <c s="636" r="B49" t="s">
        <v>813</v>
      </c>
      <c s="555" r="C49">
        <f>IF(B49="OK","SIM","NÃO")</f>
        <v/>
      </c>
      <c s="552" r="D49" t="s">
        <v>4130</v>
      </c>
      <c s="553" r="E49" t="s">
        <v>4095</v>
      </c>
      <c s="243" r="F49" t="s">
        <v>809</v>
      </c>
      <c s="630" r="G49">
        <f>VLOOKUP(H49,#REF!,1,0)</f>
        <v/>
      </c>
      <c s="629" r="H49" t="s">
        <v>4005</v>
      </c>
      <c s="632" r="I49" t="s">
        <v>838</v>
      </c>
      <c s="634" r="J49" t="s">
        <v>796</v>
      </c>
      <c s="241" r="K49" t="s">
        <v>4138</v>
      </c>
      <c s="242" r="L49" t="s">
        <v>800</v>
      </c>
      <c s="650" r="M49" t="s">
        <v>4139</v>
      </c>
      <c s="245" r="N49" t="s">
        <v>4050</v>
      </c>
      <c s="245" r="O49" t="s">
        <v>4140</v>
      </c>
      <c s="245" r="P49" t="s">
        <v>4006</v>
      </c>
      <c s="243" r="Q49" t="s">
        <v>809</v>
      </c>
      <c s="637" r="R49" t="s">
        <v>478</v>
      </c>
      <c s="640" r="S49" t="n"/>
      <c s="588" r="T49" t="s">
        <v>4137</v>
      </c>
      <c s="588" r="U49" t="n"/>
      <c s="588" r="V49" t="n"/>
      <c s="588" r="W49" t="n"/>
      <c s="588" r="X49" t="n"/>
      <c s="588" r="Y49" t="n"/>
      <c s="588" r="Z49" t="n"/>
      <c s="588" r="AA49" t="n"/>
      <c s="588" r="AB49" t="n"/>
      <c s="588" r="AC49" t="n"/>
      <c s="588" r="AD49" t="n"/>
      <c s="588" r="AE49" t="n"/>
      <c s="588" r="AF49" t="n"/>
      <c s="588" r="AG49" t="n"/>
      <c s="588" r="AH49" t="n"/>
      <c s="588" r="AI49" t="n"/>
      <c s="588" r="AJ49" t="n"/>
      <c s="588" r="AK49" t="n"/>
      <c s="588" r="AL49" t="n"/>
      <c s="588" r="AM49" t="n"/>
      <c s="588" r="AN49" t="n"/>
      <c s="588" r="AO49" t="n"/>
      <c s="588" r="AP49" t="n"/>
      <c s="588" r="AQ49" t="n"/>
      <c s="588" r="AR49" t="n"/>
      <c s="588" r="AS49" t="n"/>
      <c s="588" r="AT49" t="n"/>
      <c s="588" r="AU49" t="n"/>
      <c s="588" r="AV49" t="n"/>
      <c s="588" r="AW49" t="n"/>
      <c s="588" r="AX49" t="n"/>
      <c s="588" r="AY49" t="n"/>
      <c s="588" r="AZ49" t="n"/>
      <c s="588" r="BA49" t="n"/>
      <c s="588" r="BB49" t="n"/>
      <c s="588" r="BC49" t="n"/>
      <c s="588" r="BD49" t="n"/>
      <c s="588" r="BE49" t="n"/>
      <c s="588" r="BF49" t="n"/>
      <c s="588" r="BG49" t="n"/>
      <c s="588" r="BH49" t="n"/>
      <c s="588" r="BI49" t="n"/>
      <c s="588" r="BJ49" t="n"/>
      <c s="588" r="BK49" t="n"/>
      <c s="588" r="BL49" t="n"/>
      <c s="588" r="BM49" t="n"/>
      <c s="588" r="BN49" t="n"/>
      <c s="588" r="BO49" t="n"/>
      <c s="588" r="BP49" t="n"/>
      <c s="588" r="BQ49" t="n"/>
      <c s="588" r="BR49" t="n"/>
      <c s="588" r="BS49" t="n"/>
      <c s="588" r="BT49" t="n"/>
      <c s="588" r="BU49" t="n"/>
      <c s="588" r="BV49" t="n"/>
      <c s="588" r="BW49" t="n"/>
      <c s="588" r="BX49" t="n"/>
      <c s="588" r="BY49" t="n"/>
      <c s="588" r="BZ49" t="n"/>
      <c s="588" r="CA49" t="n"/>
      <c s="588" r="CB49" t="n"/>
      <c s="588" r="CC49" t="n"/>
      <c s="588" r="CD49" t="n"/>
      <c s="588" r="CE49" t="n"/>
      <c s="588" r="CF49" t="n"/>
      <c s="588" r="CG49" t="n"/>
      <c s="588" r="CH49" t="n"/>
      <c s="588" r="CI49" t="n"/>
      <c s="588" r="CJ49" t="n"/>
      <c s="588" r="CK49" t="n"/>
      <c s="588" r="CL49" t="n"/>
      <c s="588" r="CM49" t="n"/>
      <c s="588" r="CN49" t="n"/>
      <c s="588" r="CO49" t="n"/>
      <c s="588" r="CP49" t="n"/>
      <c s="588" r="CQ49" t="n"/>
      <c s="588" r="CR49" t="n"/>
      <c s="588" r="CS49" t="n"/>
      <c s="588" r="CT49" t="n"/>
      <c s="588" r="CU49" t="n"/>
      <c s="588" r="CV49" t="n"/>
      <c s="588" r="CW49" t="n"/>
      <c s="588" r="CX49" t="n"/>
      <c s="588" r="CY49" t="n"/>
      <c s="588" r="CZ49" t="n"/>
      <c s="588" r="DA49" t="n"/>
      <c s="588" r="DB49" t="n"/>
      <c s="588" r="DC49" t="n"/>
      <c s="588" r="DD49" t="n"/>
      <c s="588" r="DE49" t="n"/>
      <c s="588" r="DF49" t="n"/>
      <c s="588" r="DG49" t="n"/>
      <c s="588" r="DH49" t="n"/>
      <c s="588" r="DI49" t="n"/>
      <c s="588" r="DJ49" t="n"/>
      <c s="588" r="DK49" t="n"/>
      <c s="588" r="DL49" t="n"/>
      <c s="588" r="DM49" t="n"/>
      <c s="588" r="DN49" t="n"/>
      <c s="588" r="DO49" t="n"/>
      <c s="588" r="DP49" t="n"/>
      <c s="588" r="DQ49" t="n"/>
      <c s="588" r="DR49" t="n"/>
      <c s="588" r="DS49" t="n"/>
      <c s="588" r="DT49" t="n"/>
      <c s="588" r="DU49" t="n"/>
      <c s="588" r="DV49" t="n"/>
      <c s="588" r="DW49" t="n"/>
      <c s="588" r="DX49" t="n"/>
      <c s="588" r="DY49" t="n"/>
      <c s="588" r="DZ49" t="n"/>
      <c s="588" r="EA49" t="n"/>
      <c s="588" r="EB49" t="n"/>
      <c s="588" r="EC49" t="n"/>
      <c s="588" r="ED49" t="n"/>
      <c s="588" r="EE49" t="n"/>
      <c s="588" r="EF49" t="n"/>
      <c s="588" r="EG49" t="n"/>
      <c s="588" r="EH49" t="n"/>
      <c s="588" r="EI49" t="n"/>
      <c s="588" r="EJ49" t="n"/>
      <c s="588" r="EK49" t="n"/>
      <c s="588" r="EL49" t="n"/>
      <c s="588" r="EM49" t="n"/>
      <c s="588" r="EN49" t="n"/>
      <c s="588" r="EO49" t="n"/>
      <c s="588" r="EP49" t="n"/>
      <c s="588" r="EQ49" t="n"/>
      <c s="588" r="ER49" t="n"/>
      <c s="588" r="ES49" t="n"/>
      <c s="588" r="ET49" t="n"/>
      <c s="588" r="EU49" t="n"/>
      <c s="588" r="EV49" t="n"/>
      <c s="588" r="EW49" t="n"/>
      <c s="588" r="EX49" t="n"/>
      <c s="588" r="EY49" t="n"/>
      <c s="588" r="EZ49" t="n"/>
      <c s="588" r="FA49" t="n"/>
      <c s="588" r="FB49" t="n"/>
      <c s="588" r="FC49" t="n"/>
      <c s="588" r="FD49" t="n"/>
      <c s="588" r="FE49" t="n"/>
      <c s="588" r="FF49" t="n"/>
      <c s="588" r="FG49" t="n"/>
      <c s="588" r="FH49" t="n"/>
      <c s="588" r="FI49" t="n"/>
      <c s="588" r="FJ49" t="n"/>
      <c s="588" r="FK49" t="n"/>
      <c s="588" r="FL49" t="n"/>
      <c s="588" r="FM49" t="n"/>
      <c s="588" r="FN49" t="n"/>
      <c s="588" r="FO49" t="n"/>
      <c s="588" r="FP49" t="n"/>
      <c s="588" r="FQ49" t="n"/>
      <c s="588" r="FR49" t="n"/>
      <c s="588" r="FS49" t="n"/>
      <c s="588" r="FT49" t="n"/>
      <c s="588" r="FU49" t="n"/>
      <c s="588" r="FV49" t="n"/>
      <c s="588" r="FW49" t="n"/>
      <c s="588" r="FX49" t="n"/>
      <c s="588" r="FY49" t="n"/>
      <c s="588" r="FZ49" t="n"/>
      <c s="588" r="GA49" t="n"/>
      <c s="588" r="GB49" t="n"/>
      <c s="588" r="GC49" t="n"/>
      <c s="588" r="GD49" t="n"/>
      <c s="588" r="GE49" t="n"/>
      <c s="588" r="GF49" t="n"/>
      <c s="588" r="GG49" t="n"/>
      <c s="588" r="GH49" t="n"/>
      <c s="588" r="GI49" t="n"/>
      <c s="588" r="GJ49" t="n"/>
      <c s="588" r="GK49" t="n"/>
      <c s="588" r="GL49" t="n"/>
      <c s="588" r="GM49" t="n"/>
      <c s="588" r="GN49" t="n"/>
      <c s="588" r="GO49" t="n"/>
      <c s="588" r="GP49" t="n"/>
      <c s="588" r="GQ49" t="n"/>
      <c s="588" r="GR49" t="n"/>
      <c s="588" r="GS49" t="n"/>
      <c s="588" r="GT49" t="n"/>
      <c s="588" r="GU49" t="n"/>
      <c s="588" r="GV49" t="n"/>
      <c s="588" r="GW49" t="n"/>
      <c s="588" r="GX49" t="n"/>
      <c s="588" r="GY49" t="n"/>
      <c s="588" r="GZ49" t="n"/>
      <c s="588" r="HA49" t="n"/>
      <c s="588" r="HB49" t="n"/>
      <c s="588" r="HC49" t="n"/>
      <c s="588" r="HD49" t="n"/>
      <c s="588" r="HE49" t="n"/>
      <c s="588" r="HF49" t="n"/>
      <c s="588" r="HG49" t="n"/>
      <c s="588" r="HH49" t="n"/>
      <c s="588" r="HI49" t="n"/>
      <c s="588" r="HJ49" t="n"/>
      <c s="588" r="HK49" t="n"/>
      <c s="588" r="HL49" t="n"/>
      <c s="588" r="HM49" t="n"/>
      <c s="588" r="HN49" t="n"/>
      <c s="588" r="HO49" t="n"/>
      <c s="588" r="HP49" t="n"/>
      <c s="588" r="HQ49" t="n"/>
      <c s="588" r="HR49" t="n"/>
      <c s="588" r="HS49" t="n"/>
      <c s="588" r="HT49" t="n"/>
      <c s="588" r="HU49" t="n"/>
      <c s="588" r="HV49" t="n"/>
      <c s="588" r="HW49" t="n"/>
      <c s="588" r="HX49" t="n"/>
      <c s="588" r="HY49" t="n"/>
      <c s="588" r="HZ49" t="n"/>
      <c s="588" r="IA49" t="n"/>
      <c s="588" r="IB49" t="n"/>
      <c s="588" r="IC49" t="n"/>
      <c s="588" r="ID49" t="n"/>
      <c s="588" r="IE49" t="n"/>
      <c s="588" r="IF49" t="n"/>
      <c s="588" r="IG49" t="n"/>
      <c s="588" r="IH49" t="n"/>
      <c s="588" r="II49" t="n"/>
      <c s="588" r="IJ49" t="n"/>
      <c s="588" r="IK49" t="n"/>
      <c s="588" r="IL49" t="n"/>
      <c s="588" r="IM49" t="n"/>
      <c s="588" r="IN49" t="n"/>
      <c s="588" r="IO49" t="n"/>
      <c s="588" r="IP49" t="n"/>
      <c s="588" r="IQ49" t="n"/>
      <c s="588" r="IR49" t="n"/>
      <c s="588" r="IS49" t="n"/>
      <c s="588" r="IT49" t="n"/>
      <c s="588" r="IU49" t="n"/>
      <c s="588" r="IV49" t="n"/>
      <c s="588" r="IW49" t="n"/>
      <c s="588" r="IX49" t="n"/>
      <c s="588" r="IY49" t="n"/>
      <c s="588" r="IZ49" t="n"/>
      <c s="588" r="JA49" t="n"/>
      <c s="588" r="JB49" t="n"/>
      <c s="588" r="JC49" t="n"/>
      <c s="588" r="JD49" t="n"/>
      <c s="588" r="JE49" t="n"/>
      <c s="588" r="JF49" t="n"/>
      <c s="588" r="JG49" t="n"/>
      <c s="588" r="JH49" t="n"/>
      <c s="588" r="JI49" t="n"/>
      <c s="588" r="JJ49" t="n"/>
      <c s="588" r="JK49" t="n"/>
      <c s="588" r="JL49" t="n"/>
      <c s="588" r="JM49" t="n"/>
      <c s="588" r="JN49" t="n"/>
      <c s="588" r="JO49" t="n"/>
      <c s="588" r="JP49" t="n"/>
      <c s="588" r="JQ49" t="n"/>
      <c s="588" r="JR49" t="n"/>
      <c s="588" r="JS49" t="n"/>
      <c s="588" r="JT49" t="n"/>
      <c s="588" r="JU49" t="n"/>
      <c s="588" r="JV49" t="n"/>
      <c s="588" r="JW49" t="n"/>
      <c s="588" r="JX49" t="n"/>
      <c s="588" r="JY49" t="n"/>
      <c s="588" r="JZ49" t="n"/>
      <c s="588" r="KA49" t="n"/>
      <c s="588" r="KB49" t="n"/>
      <c s="588" r="KC49" t="n"/>
      <c s="588" r="KD49" t="n"/>
      <c s="588" r="KE49" t="n"/>
      <c s="588" r="KF49" t="n"/>
      <c s="588" r="KG49" t="n"/>
      <c s="588" r="KH49" t="n"/>
      <c s="588" r="KI49" t="n"/>
      <c s="588" r="KJ49" t="n"/>
      <c s="588" r="KK49" t="n"/>
      <c s="588" r="KL49" t="n"/>
      <c s="588" r="KM49" t="n"/>
      <c s="588" r="KN49" t="n"/>
      <c s="588" r="KO49" t="n"/>
      <c s="588" r="KP49" t="n"/>
      <c s="588" r="KQ49" t="n"/>
      <c s="588" r="KR49" t="n"/>
      <c s="588" r="KS49" t="n"/>
      <c s="588" r="KT49" t="n"/>
      <c s="588" r="KU49" t="n"/>
      <c s="588" r="KV49" t="n"/>
      <c s="588" r="KW49" t="n"/>
      <c s="588" r="KX49" t="n"/>
      <c s="588" r="KY49" t="n"/>
      <c s="588" r="KZ49" t="n"/>
      <c s="588" r="LA49" t="n"/>
      <c s="588" r="LB49" t="n"/>
      <c s="588" r="LC49" t="n"/>
      <c s="588" r="LD49" t="n"/>
      <c s="588" r="LE49" t="n"/>
      <c s="588" r="LF49" t="n"/>
      <c s="588" r="LG49" t="n"/>
      <c s="588" r="LH49" t="n"/>
      <c s="588" r="LI49" t="n"/>
      <c s="588" r="LJ49" t="n"/>
      <c s="588" r="LK49" t="n"/>
      <c s="588" r="LL49" t="n"/>
      <c s="588" r="LM49" t="n"/>
      <c s="588" r="LN49" t="n"/>
      <c s="588" r="LO49" t="n"/>
      <c s="588" r="LP49" t="n"/>
      <c s="588" r="LQ49" t="n"/>
      <c s="588" r="LR49" t="n"/>
      <c s="588" r="LS49" t="n"/>
      <c s="588" r="LT49" t="n"/>
      <c s="588" r="LU49" t="n"/>
      <c s="588" r="LV49" t="n"/>
      <c s="588" r="LW49" t="n"/>
      <c s="588" r="LX49" t="n"/>
      <c s="588" r="LY49" t="n"/>
      <c s="588" r="LZ49" t="n"/>
      <c s="588" r="MA49" t="n"/>
      <c s="588" r="MB49" t="n"/>
      <c s="588" r="MC49" t="n"/>
      <c s="588" r="MD49" t="n"/>
      <c s="588" r="ME49" t="n"/>
      <c s="588" r="MF49" t="n"/>
      <c s="588" r="MG49" t="n"/>
      <c s="588" r="MH49" t="n"/>
      <c s="588" r="MI49" t="n"/>
      <c s="588" r="MJ49" t="n"/>
      <c s="588" r="MK49" t="n"/>
      <c s="588" r="ML49" t="n"/>
      <c s="588" r="MM49" t="n"/>
      <c s="588" r="MN49" t="n"/>
      <c s="588" r="MO49" t="n"/>
      <c s="588" r="MP49" t="n"/>
      <c s="588" r="MQ49" t="n"/>
      <c s="588" r="MR49" t="n"/>
      <c s="588" r="MS49" t="n"/>
      <c s="588" r="MT49" t="n"/>
      <c s="588" r="MU49" t="n"/>
      <c s="588" r="MV49" t="n"/>
      <c s="588" r="MW49" t="n"/>
      <c s="588" r="MX49" t="n"/>
      <c s="588" r="MY49" t="n"/>
      <c s="588" r="MZ49" t="n"/>
      <c s="588" r="NA49" t="n"/>
      <c s="588" r="NB49" t="n"/>
      <c s="588" r="NC49" t="n"/>
      <c s="588" r="ND49" t="n"/>
      <c s="588" r="NE49" t="n"/>
      <c s="588" r="NF49" t="n"/>
      <c s="588" r="NG49" t="n"/>
      <c s="588" r="NH49" t="n"/>
      <c s="588" r="NI49" t="n"/>
      <c s="588" r="NJ49" t="n"/>
      <c s="588" r="NK49" t="n"/>
      <c s="588" r="NL49" t="n"/>
      <c s="588" r="NM49" t="n"/>
      <c s="588" r="NN49" t="n"/>
      <c s="588" r="NO49" t="n"/>
      <c s="588" r="NP49" t="n"/>
      <c s="588" r="NQ49" t="n"/>
      <c s="588" r="NR49" t="n"/>
      <c s="588" r="NS49" t="n"/>
      <c s="588" r="NT49" t="n"/>
      <c s="588" r="NU49" t="n"/>
      <c s="588" r="NV49" t="n"/>
      <c s="588" r="NW49" t="n"/>
      <c s="588" r="NX49" t="n"/>
      <c s="588" r="NY49" t="n"/>
      <c s="588" r="NZ49" t="n"/>
      <c s="588" r="OA49" t="n"/>
      <c s="588" r="OB49" t="n"/>
      <c s="588" r="OC49" t="n"/>
      <c s="588" r="OD49" t="n"/>
      <c s="588" r="OE49" t="n"/>
      <c s="588" r="OF49" t="n"/>
      <c s="588" r="OG49" t="n"/>
      <c s="588" r="OH49" t="n"/>
      <c s="588" r="OI49" t="n"/>
      <c s="588" r="OJ49" t="n"/>
      <c s="588" r="OK49" t="n"/>
      <c s="588" r="OL49" t="n"/>
      <c s="588" r="OM49" t="n"/>
      <c s="588" r="ON49" t="n"/>
      <c s="588" r="OO49" t="n"/>
      <c s="588" r="OP49" t="n"/>
      <c s="588" r="OQ49" t="n"/>
      <c s="588" r="OR49" t="n"/>
      <c s="588" r="OS49" t="n"/>
      <c s="588" r="OT49" t="n"/>
      <c s="588" r="OU49" t="n"/>
      <c s="588" r="OV49" t="n"/>
      <c s="588" r="OW49" t="n"/>
      <c s="588" r="OX49" t="n"/>
      <c s="588" r="OY49" t="n"/>
      <c s="588" r="OZ49" t="n"/>
      <c s="588" r="PA49" t="n"/>
      <c s="588" r="PB49" t="n"/>
      <c s="588" r="PC49" t="n"/>
      <c s="588" r="PD49" t="n"/>
      <c s="588" r="PE49" t="n"/>
      <c s="588" r="PF49" t="n"/>
      <c s="588" r="PG49" t="n"/>
      <c s="588" r="PH49" t="n"/>
      <c s="588" r="PI49" t="n"/>
      <c s="588" r="PJ49" t="n"/>
      <c s="588" r="PK49" t="n"/>
      <c s="588" r="PL49" t="n"/>
      <c s="588" r="PM49" t="n"/>
      <c s="588" r="PN49" t="n"/>
      <c s="588" r="PO49" t="n"/>
      <c s="588" r="PP49" t="n"/>
      <c s="588" r="PQ49" t="n"/>
      <c s="588" r="PR49" t="n"/>
      <c s="588" r="PS49" t="n"/>
      <c s="588" r="PT49" t="n"/>
      <c s="588" r="PU49" t="n"/>
      <c s="588" r="PV49" t="n"/>
      <c s="588" r="PW49" t="n"/>
      <c s="588" r="PX49" t="n"/>
      <c s="588" r="PY49" t="n"/>
      <c s="588" r="PZ49" t="n"/>
      <c s="588" r="QA49" t="n"/>
      <c s="588" r="QB49" t="n"/>
      <c s="588" r="QC49" t="n"/>
      <c s="588" r="QD49" t="n"/>
      <c s="588" r="QE49" t="n"/>
      <c s="588" r="QF49" t="n"/>
      <c s="588" r="QG49" t="n"/>
      <c s="588" r="QH49" t="n"/>
      <c s="588" r="QI49" t="n"/>
      <c s="588" r="QJ49" t="n"/>
      <c s="588" r="QK49" t="n"/>
      <c s="588" r="QL49" t="n"/>
      <c s="588" r="QM49" t="n"/>
      <c s="588" r="QN49" t="n"/>
      <c s="588" r="QO49" t="n"/>
      <c s="588" r="QP49" t="n"/>
      <c s="588" r="QQ49" t="n"/>
      <c s="588" r="QR49" t="n"/>
      <c s="588" r="QS49" t="n"/>
      <c s="588" r="QT49" t="n"/>
      <c s="588" r="QU49" t="n"/>
      <c s="588" r="QV49" t="n"/>
      <c s="588" r="QW49" t="n"/>
      <c s="588" r="QX49" t="n"/>
      <c s="588" r="QY49" t="n"/>
      <c s="588" r="QZ49" t="n"/>
      <c s="588" r="RA49" t="n"/>
      <c s="588" r="RB49" t="n"/>
      <c s="588" r="RC49" t="n"/>
      <c s="588" r="RD49" t="n"/>
      <c s="588" r="RE49" t="n"/>
      <c s="588" r="RF49" t="n"/>
      <c s="588" r="RG49" t="n"/>
      <c s="588" r="RH49" t="n"/>
      <c s="588" r="RI49" t="n"/>
      <c s="588" r="RJ49" t="n"/>
      <c s="588" r="RK49" t="n"/>
      <c s="588" r="RL49" t="n"/>
      <c s="588" r="RM49" t="n"/>
      <c s="588" r="RN49" t="n"/>
      <c s="588" r="RO49" t="n"/>
      <c s="588" r="RP49" t="n"/>
      <c s="588" r="RQ49" t="n"/>
      <c s="588" r="RR49" t="n"/>
      <c s="588" r="RS49" t="n"/>
      <c s="588" r="RT49" t="n"/>
      <c s="588" r="RU49" t="n"/>
      <c s="588" r="RV49" t="n"/>
      <c s="588" r="RW49" t="n"/>
      <c s="588" r="RX49" t="n"/>
      <c s="588" r="RY49" t="n"/>
      <c s="588" r="RZ49" t="n"/>
      <c s="588" r="SA49" t="n"/>
      <c s="588" r="SB49" t="n"/>
      <c s="588" r="SC49" t="n"/>
      <c s="588" r="SD49" t="n"/>
      <c s="588" r="SE49" t="n"/>
      <c s="588" r="SF49" t="n"/>
      <c s="588" r="SG49" t="n"/>
      <c s="588" r="SH49" t="n"/>
      <c s="588" r="SI49" t="n"/>
      <c s="588" r="SJ49" t="n"/>
      <c s="588" r="SK49" t="n"/>
      <c s="588" r="SL49" t="n"/>
      <c s="588" r="SM49" t="n"/>
      <c s="588" r="SN49" t="n"/>
      <c s="588" r="SO49" t="n"/>
      <c s="588" r="SP49" t="n"/>
      <c s="588" r="SQ49" t="n"/>
      <c s="588" r="SR49" t="n"/>
      <c s="588" r="SS49" t="n"/>
      <c s="588" r="ST49" t="n"/>
      <c s="588" r="SU49" t="n"/>
      <c s="588" r="SV49" t="n"/>
      <c s="588" r="SW49" t="n"/>
      <c s="588" r="SX49" t="n"/>
      <c s="588" r="SY49" t="n"/>
      <c s="588" r="SZ49" t="n"/>
      <c s="588" r="TA49" t="n"/>
      <c s="588" r="TB49" t="n"/>
      <c s="588" r="TC49" t="n"/>
      <c s="588" r="TD49" t="n"/>
      <c s="588" r="TE49" t="n"/>
      <c s="588" r="TF49" t="n"/>
      <c s="588" r="TG49" t="n"/>
      <c s="588" r="TH49" t="n"/>
      <c s="588" r="TI49" t="n"/>
      <c s="588" r="TJ49" t="n"/>
      <c s="588" r="TK49" t="n"/>
      <c s="588" r="TL49" t="n"/>
      <c s="588" r="TM49" t="n"/>
      <c s="588" r="TN49" t="n"/>
      <c s="588" r="TO49" t="n"/>
      <c s="588" r="TP49" t="n"/>
      <c s="588" r="TQ49" t="n"/>
      <c s="588" r="TR49" t="n"/>
      <c s="588" r="TS49" t="n"/>
      <c s="588" r="TT49" t="n"/>
      <c s="588" r="TU49" t="n"/>
      <c s="588" r="TV49" t="n"/>
      <c s="588" r="TW49" t="n"/>
      <c s="588" r="TX49" t="n"/>
      <c s="588" r="TY49" t="n"/>
      <c s="588" r="TZ49" t="n"/>
      <c s="588" r="UA49" t="n"/>
      <c s="588" r="UB49" t="n"/>
      <c s="588" r="UC49" t="n"/>
      <c s="588" r="UD49" t="n"/>
      <c s="588" r="UE49" t="n"/>
      <c s="588" r="UF49" t="n"/>
      <c s="588" r="UG49" t="n"/>
      <c s="588" r="UH49" t="n"/>
      <c s="588" r="UI49" t="n"/>
      <c s="588" r="UJ49" t="n"/>
      <c s="588" r="UK49" t="n"/>
      <c s="588" r="UL49" t="n"/>
      <c s="588" r="UM49" t="n"/>
      <c s="588" r="UN49" t="n"/>
      <c s="588" r="UO49" t="n"/>
      <c s="588" r="UP49" t="n"/>
      <c s="588" r="UQ49" t="n"/>
      <c s="588" r="UR49" t="n"/>
      <c s="588" r="US49" t="n"/>
      <c s="588" r="UT49" t="n"/>
      <c s="588" r="UU49" t="n"/>
      <c s="588" r="UV49" t="n"/>
      <c s="588" r="UW49" t="n"/>
      <c s="588" r="UX49" t="n"/>
      <c s="588" r="UY49" t="n"/>
      <c s="588" r="UZ49" t="n"/>
      <c s="588" r="VA49" t="n"/>
      <c s="588" r="VB49" t="n"/>
      <c s="588" r="VC49" t="n"/>
      <c s="588" r="VD49" t="n"/>
      <c s="588" r="VE49" t="n"/>
      <c s="588" r="VF49" t="n"/>
      <c s="588" r="VG49" t="n"/>
      <c s="588" r="VH49" t="n"/>
      <c s="588" r="VI49" t="n"/>
      <c s="588" r="VJ49" t="n"/>
      <c s="588" r="VK49" t="n"/>
      <c s="588" r="VL49" t="n"/>
      <c s="588" r="VM49" t="n"/>
      <c s="588" r="VN49" t="n"/>
      <c s="588" r="VO49" t="n"/>
      <c s="588" r="VP49" t="n"/>
      <c s="588" r="VQ49" t="n"/>
      <c s="588" r="VR49" t="n"/>
      <c s="588" r="VS49" t="n"/>
      <c s="588" r="VT49" t="n"/>
      <c s="588" r="VU49" t="n"/>
      <c s="588" r="VV49" t="n"/>
      <c s="588" r="VW49" t="n"/>
      <c s="588" r="VX49" t="n"/>
      <c s="588" r="VY49" t="n"/>
      <c s="588" r="VZ49" t="n"/>
      <c s="588" r="WA49" t="n"/>
      <c s="588" r="WB49" t="n"/>
      <c s="588" r="WC49" t="n"/>
      <c s="588" r="WD49" t="n"/>
      <c s="588" r="WE49" t="n"/>
      <c s="588" r="WF49" t="n"/>
      <c s="588" r="WG49" t="n"/>
      <c s="588" r="WH49" t="n"/>
      <c s="588" r="WI49" t="n"/>
      <c s="588" r="WJ49" t="n"/>
      <c s="588" r="WK49" t="n"/>
      <c s="588" r="WL49" t="n"/>
      <c s="588" r="WM49" t="n"/>
      <c s="588" r="WN49" t="n"/>
      <c s="588" r="WO49" t="n"/>
      <c s="588" r="WP49" t="n"/>
      <c s="588" r="WQ49" t="n"/>
      <c s="588" r="WR49" t="n"/>
      <c s="588" r="WS49" t="n"/>
      <c s="588" r="WT49" t="n"/>
      <c s="588" r="WU49" t="n"/>
      <c s="588" r="WV49" t="n"/>
      <c s="588" r="WW49" t="n"/>
      <c s="588" r="WX49" t="n"/>
      <c s="588" r="WY49" t="n"/>
      <c s="588" r="WZ49" t="n"/>
      <c s="588" r="XA49" t="n"/>
      <c s="588" r="XB49" t="n"/>
      <c s="588" r="XC49" t="n"/>
      <c s="588" r="XD49" t="n"/>
      <c s="588" r="XE49" t="n"/>
      <c s="588" r="XF49" t="n"/>
      <c s="588" r="XG49" t="n"/>
      <c s="588" r="XH49" t="n"/>
      <c s="588" r="XI49" t="n"/>
      <c s="588" r="XJ49" t="n"/>
      <c s="588" r="XK49" t="n"/>
      <c s="588" r="XL49" t="n"/>
      <c s="588" r="XM49" t="n"/>
      <c s="588" r="XN49" t="n"/>
      <c s="588" r="XO49" t="n"/>
      <c s="588" r="XP49" t="n"/>
      <c s="588" r="XQ49" t="n"/>
      <c s="588" r="XR49" t="n"/>
      <c s="588" r="XS49" t="n"/>
      <c s="588" r="XT49" t="n"/>
      <c s="588" r="XU49" t="n"/>
      <c s="588" r="XV49" t="n"/>
      <c s="588" r="XW49" t="n"/>
      <c s="588" r="XX49" t="n"/>
      <c s="588" r="XY49" t="n"/>
      <c s="588" r="XZ49" t="n"/>
      <c s="588" r="YA49" t="n"/>
      <c s="588" r="YB49" t="n"/>
      <c s="588" r="YC49" t="n"/>
      <c s="588" r="YD49" t="n"/>
      <c s="588" r="YE49" t="n"/>
      <c s="588" r="YF49" t="n"/>
      <c s="588" r="YG49" t="n"/>
      <c s="588" r="YH49" t="n"/>
      <c s="588" r="YI49" t="n"/>
      <c s="588" r="YJ49" t="n"/>
      <c s="588" r="YK49" t="n"/>
      <c s="588" r="YL49" t="n"/>
      <c s="588" r="YM49" t="n"/>
      <c s="588" r="YN49" t="n"/>
      <c s="588" r="YO49" t="n"/>
      <c s="588" r="YP49" t="n"/>
      <c s="588" r="YQ49" t="n"/>
      <c s="588" r="YR49" t="n"/>
      <c s="588" r="YS49" t="n"/>
      <c s="588" r="YT49" t="n"/>
      <c s="588" r="YU49" t="n"/>
      <c s="588" r="YV49" t="n"/>
      <c s="588" r="YW49" t="n"/>
      <c s="588" r="YX49" t="n"/>
      <c s="588" r="YY49" t="n"/>
      <c s="588" r="YZ49" t="n"/>
      <c s="588" r="ZA49" t="n"/>
      <c s="588" r="ZB49" t="n"/>
      <c s="588" r="ZC49" t="n"/>
      <c s="588" r="ZD49" t="n"/>
      <c s="588" r="ZE49" t="n"/>
      <c s="588" r="ZF49" t="n"/>
      <c s="588" r="ZG49" t="n"/>
      <c s="588" r="ZH49" t="n"/>
      <c s="588" r="ZI49" t="n"/>
      <c s="588" r="ZJ49" t="n"/>
      <c s="588" r="ZK49" t="n"/>
      <c s="588" r="ZL49" t="n"/>
      <c s="588" r="ZM49" t="n"/>
      <c s="588" r="ZN49" t="n"/>
      <c s="588" r="ZO49" t="n"/>
      <c s="588" r="ZP49" t="n"/>
      <c s="588" r="ZQ49" t="n"/>
      <c s="588" r="ZR49" t="n"/>
      <c s="588" r="ZS49" t="n"/>
      <c s="588" r="ZT49" t="n"/>
      <c s="588" r="ZU49" t="n"/>
      <c s="588" r="ZV49" t="n"/>
      <c s="588" r="ZW49" t="n"/>
      <c s="588" r="ZX49" t="n"/>
      <c s="588" r="ZY49" t="n"/>
      <c s="588" r="ZZ49" t="n"/>
      <c s="588" r="AAA49" t="n"/>
      <c s="588" r="AAB49" t="n"/>
      <c s="588" r="AAC49" t="n"/>
      <c s="588" r="AAD49" t="n"/>
      <c s="588" r="AAE49" t="n"/>
      <c s="588" r="AAF49" t="n"/>
      <c s="588" r="AAG49" t="n"/>
      <c s="588" r="AAH49" t="n"/>
      <c s="588" r="AAI49" t="n"/>
      <c s="588" r="AAJ49" t="n"/>
      <c s="588" r="AAK49" t="n"/>
      <c s="588" r="AAL49" t="n"/>
      <c s="588" r="AAM49" t="n"/>
      <c s="588" r="AAN49" t="n"/>
      <c s="588" r="AAO49" t="n"/>
      <c s="588" r="AAP49" t="n"/>
      <c s="588" r="AAQ49" t="n"/>
      <c s="588" r="AAR49" t="n"/>
      <c s="588" r="AAS49" t="n"/>
      <c s="588" r="AAT49" t="n"/>
      <c s="588" r="AAU49" t="n"/>
      <c s="588" r="AAV49" t="n"/>
      <c s="588" r="AAW49" t="n"/>
      <c s="588" r="AAX49" t="n"/>
      <c s="588" r="AAY49" t="n"/>
      <c s="588" r="AAZ49" t="n"/>
      <c s="588" r="ABA49" t="n"/>
      <c s="588" r="ABB49" t="n"/>
      <c s="588" r="ABC49" t="n"/>
      <c s="588" r="ABD49" t="n"/>
      <c s="588" r="ABE49" t="n"/>
      <c s="588" r="ABF49" t="n"/>
      <c s="588" r="ABG49" t="n"/>
      <c s="588" r="ABH49" t="n"/>
      <c s="588" r="ABI49" t="n"/>
      <c s="588" r="ABJ49" t="n"/>
      <c s="588" r="ABK49" t="n"/>
      <c s="588" r="ABL49" t="n"/>
      <c s="588" r="ABM49" t="n"/>
      <c s="588" r="ABN49" t="n"/>
      <c s="588" r="ABO49" t="n"/>
      <c s="588" r="ABP49" t="n"/>
      <c s="588" r="ABQ49" t="n"/>
      <c s="588" r="ABR49" t="n"/>
      <c s="588" r="ABS49" t="n"/>
      <c s="588" r="ABT49" t="n"/>
      <c s="588" r="ABU49" t="n"/>
      <c s="588" r="ABV49" t="n"/>
      <c s="588" r="ABW49" t="n"/>
      <c s="588" r="ABX49" t="n"/>
      <c s="588" r="ABY49" t="n"/>
      <c s="588" r="ABZ49" t="n"/>
      <c s="588" r="ACA49" t="n"/>
      <c s="588" r="ACB49" t="n"/>
      <c s="588" r="ACC49" t="n"/>
      <c s="588" r="ACD49" t="n"/>
      <c s="588" r="ACE49" t="n"/>
      <c s="588" r="ACF49" t="n"/>
      <c s="588" r="ACG49" t="n"/>
      <c s="588" r="ACH49" t="n"/>
      <c s="588" r="ACI49" t="n"/>
      <c s="588" r="ACJ49" t="n"/>
      <c s="588" r="ACK49" t="n"/>
      <c s="588" r="ACL49" t="n"/>
      <c s="588" r="ACM49" t="n"/>
      <c s="588" r="ACN49" t="n"/>
      <c s="588" r="ACO49" t="n"/>
      <c s="588" r="ACP49" t="n"/>
      <c s="588" r="ACQ49" t="n"/>
      <c s="588" r="ACR49" t="n"/>
      <c s="588" r="ACS49" t="n"/>
      <c s="588" r="ACT49" t="n"/>
      <c s="588" r="ACU49" t="n"/>
      <c s="588" r="ACV49" t="n"/>
      <c s="588" r="ACW49" t="n"/>
      <c s="588" r="ACX49" t="n"/>
      <c s="588" r="ACY49" t="n"/>
      <c s="588" r="ACZ49" t="n"/>
      <c s="588" r="ADA49" t="n"/>
      <c s="588" r="ADB49" t="n"/>
      <c s="588" r="ADC49" t="n"/>
      <c s="588" r="ADD49" t="n"/>
      <c s="588" r="ADE49" t="n"/>
      <c s="588" r="ADF49" t="n"/>
      <c s="588" r="ADG49" t="n"/>
      <c s="588" r="ADH49" t="n"/>
      <c s="588" r="ADI49" t="n"/>
      <c s="588" r="ADJ49" t="n"/>
      <c s="588" r="ADK49" t="n"/>
      <c s="588" r="ADL49" t="n"/>
      <c s="588" r="ADM49" t="n"/>
      <c s="588" r="ADN49" t="n"/>
      <c s="588" r="ADO49" t="n"/>
      <c s="588" r="ADP49" t="n"/>
      <c s="588" r="ADQ49" t="n"/>
      <c s="588" r="ADR49" t="n"/>
      <c s="588" r="ADS49" t="n"/>
      <c s="588" r="ADT49" t="n"/>
      <c s="588" r="ADU49" t="n"/>
      <c s="588" r="ADV49" t="n"/>
      <c s="588" r="ADW49" t="n"/>
      <c s="588" r="ADX49" t="n"/>
      <c s="588" r="ADY49" t="n"/>
      <c s="588" r="ADZ49" t="n"/>
      <c s="588" r="AEA49" t="n"/>
      <c s="588" r="AEB49" t="n"/>
      <c s="588" r="AEC49" t="n"/>
      <c s="588" r="AED49" t="n"/>
      <c s="588" r="AEE49" t="n"/>
      <c s="588" r="AEF49" t="n"/>
      <c s="588" r="AEG49" t="n"/>
      <c s="588" r="AEH49" t="n"/>
      <c s="588" r="AEI49" t="n"/>
      <c s="588" r="AEJ49" t="n"/>
      <c s="588" r="AEK49" t="n"/>
      <c s="588" r="AEL49" t="n"/>
      <c s="588" r="AEM49" t="n"/>
      <c s="588" r="AEN49" t="n"/>
      <c s="588" r="AEO49" t="n"/>
      <c s="588" r="AEP49" t="n"/>
      <c s="588" r="AEQ49" t="n"/>
      <c s="588" r="AER49" t="n"/>
      <c s="588" r="AES49" t="n"/>
      <c s="588" r="AET49" t="n"/>
      <c s="588" r="AEU49" t="n"/>
      <c s="588" r="AEV49" t="n"/>
      <c s="588" r="AEW49" t="n"/>
      <c s="588" r="AEX49" t="n"/>
      <c s="588" r="AEY49" t="n"/>
      <c s="588" r="AEZ49" t="n"/>
      <c s="588" r="AFA49" t="n"/>
      <c s="588" r="AFB49" t="n"/>
      <c s="588" r="AFC49" t="n"/>
      <c s="588" r="AFD49" t="n"/>
      <c s="588" r="AFE49" t="n"/>
      <c s="588" r="AFF49" t="n"/>
      <c s="588" r="AFG49" t="n"/>
      <c s="588" r="AFH49" t="n"/>
      <c s="588" r="AFI49" t="n"/>
      <c s="588" r="AFJ49" t="n"/>
      <c s="588" r="AFK49" t="n"/>
      <c s="588" r="AFL49" t="n"/>
      <c s="588" r="AFM49" t="n"/>
      <c s="588" r="AFN49" t="n"/>
      <c s="588" r="AFO49" t="n"/>
      <c s="588" r="AFP49" t="n"/>
      <c s="588" r="AFQ49" t="n"/>
      <c s="588" r="AFR49" t="n"/>
      <c s="588" r="AFS49" t="n"/>
      <c s="588" r="AFT49" t="n"/>
      <c s="588" r="AFU49" t="n"/>
      <c s="588" r="AFV49" t="n"/>
      <c s="588" r="AFW49" t="n"/>
      <c s="588" r="AFX49" t="n"/>
      <c s="588" r="AFY49" t="n"/>
      <c s="588" r="AFZ49" t="n"/>
      <c s="588" r="AGA49" t="n"/>
      <c s="588" r="AGB49" t="n"/>
      <c s="588" r="AGC49" t="n"/>
      <c s="588" r="AGD49" t="n"/>
      <c s="588" r="AGE49" t="n"/>
      <c s="588" r="AGF49" t="n"/>
      <c s="588" r="AGG49" t="n"/>
      <c s="588" r="AGH49" t="n"/>
      <c s="588" r="AGI49" t="n"/>
      <c s="588" r="AGJ49" t="n"/>
      <c s="588" r="AGK49" t="n"/>
      <c s="588" r="AGL49" t="n"/>
      <c s="588" r="AGM49" t="n"/>
      <c s="588" r="AGN49" t="n"/>
      <c s="588" r="AGO49" t="n"/>
      <c s="588" r="AGP49" t="n"/>
      <c s="588" r="AGQ49" t="n"/>
      <c s="588" r="AGR49" t="n"/>
      <c s="588" r="AGS49" t="n"/>
      <c s="588" r="AGT49" t="n"/>
      <c s="588" r="AGU49" t="n"/>
      <c s="588" r="AGV49" t="n"/>
      <c s="588" r="AGW49" t="n"/>
      <c s="588" r="AGX49" t="n"/>
      <c s="588" r="AGY49" t="n"/>
      <c s="588" r="AGZ49" t="n"/>
      <c s="588" r="AHA49" t="n"/>
      <c s="588" r="AHB49" t="n"/>
      <c s="588" r="AHC49" t="n"/>
      <c s="588" r="AHD49" t="n"/>
      <c s="588" r="AHE49" t="n"/>
      <c s="588" r="AHF49" t="n"/>
      <c s="588" r="AHG49" t="n"/>
      <c s="588" r="AHH49" t="n"/>
      <c s="588" r="AHI49" t="n"/>
      <c s="588" r="AHJ49" t="n"/>
      <c s="588" r="AHK49" t="n"/>
      <c s="588" r="AHL49" t="n"/>
      <c s="588" r="AHM49" t="n"/>
      <c s="588" r="AHN49" t="n"/>
      <c s="588" r="AHO49" t="n"/>
      <c s="588" r="AHP49" t="n"/>
      <c s="588" r="AHQ49" t="n"/>
      <c s="588" r="AHR49" t="n"/>
      <c s="588" r="AHS49" t="n"/>
      <c s="588" r="AHT49" t="n"/>
      <c s="588" r="AHU49" t="n"/>
      <c s="588" r="AHV49" t="n"/>
      <c s="588" r="AHW49" t="n"/>
      <c s="588" r="AHX49" t="n"/>
      <c s="588" r="AHY49" t="n"/>
      <c s="588" r="AHZ49" t="n"/>
      <c s="588" r="AIA49" t="n"/>
      <c s="588" r="AIB49" t="n"/>
      <c s="588" r="AIC49" t="n"/>
      <c s="588" r="AID49" t="n"/>
      <c s="588" r="AIE49" t="n"/>
      <c s="588" r="AIF49" t="n"/>
      <c s="588" r="AIG49" t="n"/>
      <c s="588" r="AIH49" t="n"/>
      <c s="588" r="AII49" t="n"/>
      <c s="588" r="AIJ49" t="n"/>
      <c s="588" r="AIK49" t="n"/>
      <c s="588" r="AIL49" t="n"/>
      <c s="588" r="AIM49" t="n"/>
      <c s="588" r="AIN49" t="n"/>
      <c s="588" r="AIO49" t="n"/>
      <c s="588" r="AIP49" t="n"/>
      <c s="588" r="AIQ49" t="n"/>
      <c s="588" r="AIR49" t="n"/>
      <c s="588" r="AIS49" t="n"/>
      <c s="588" r="AIT49" t="n"/>
      <c s="588" r="AIU49" t="n"/>
      <c s="588" r="AIV49" t="n"/>
      <c s="588" r="AIW49" t="n"/>
      <c s="588" r="AIX49" t="n"/>
      <c s="588" r="AIY49" t="n"/>
      <c s="588" r="AIZ49" t="n"/>
      <c s="588" r="AJA49" t="n"/>
      <c s="588" r="AJB49" t="n"/>
      <c s="588" r="AJC49" t="n"/>
      <c s="588" r="AJD49" t="n"/>
      <c s="588" r="AJE49" t="n"/>
      <c s="588" r="AJF49" t="n"/>
      <c s="588" r="AJG49" t="n"/>
      <c s="588" r="AJH49" t="n"/>
      <c s="588" r="AJI49" t="n"/>
      <c s="588" r="AJJ49" t="n"/>
      <c s="588" r="AJK49" t="n"/>
      <c s="588" r="AJL49" t="n"/>
      <c s="588" r="AJM49" t="n"/>
      <c s="588" r="AJN49" t="n"/>
      <c s="588" r="AJO49" t="n"/>
      <c s="588" r="AJP49" t="n"/>
      <c s="588" r="AJQ49" t="n"/>
      <c s="588" r="AJR49" t="n"/>
      <c s="588" r="AJS49" t="n"/>
      <c s="588" r="AJT49" t="n"/>
      <c s="588" r="AJU49" t="n"/>
      <c s="588" r="AJV49" t="n"/>
      <c s="588" r="AJW49" t="n"/>
      <c s="588" r="AJX49" t="n"/>
      <c s="588" r="AJY49" t="n"/>
      <c s="588" r="AJZ49" t="n"/>
      <c s="588" r="AKA49" t="n"/>
      <c s="588" r="AKB49" t="n"/>
      <c s="588" r="AKC49" t="n"/>
      <c s="588" r="AKD49" t="n"/>
      <c s="588" r="AKE49" t="n"/>
      <c s="588" r="AKF49" t="n"/>
      <c s="588" r="AKG49" t="n"/>
      <c s="588" r="AKH49" t="n"/>
      <c s="588" r="AKI49" t="n"/>
      <c s="588" r="AKJ49" t="n"/>
      <c s="588" r="AKK49" t="n"/>
      <c s="588" r="AKL49" t="n"/>
      <c s="588" r="AKM49" t="n"/>
      <c s="588" r="AKN49" t="n"/>
      <c s="588" r="AKO49" t="n"/>
      <c s="588" r="AKP49" t="n"/>
      <c s="588" r="AKQ49" t="n"/>
      <c s="588" r="AKR49" t="n"/>
      <c s="588" r="AKS49" t="n"/>
      <c s="588" r="AKT49" t="n"/>
      <c s="588" r="AKU49" t="n"/>
      <c s="588" r="AKV49" t="n"/>
      <c s="588" r="AKW49" t="n"/>
      <c s="588" r="AKX49" t="n"/>
      <c s="588" r="AKY49" t="n"/>
      <c s="588" r="AKZ49" t="n"/>
      <c s="588" r="ALA49" t="n"/>
      <c s="588" r="ALB49" t="n"/>
      <c s="588" r="ALC49" t="n"/>
      <c s="588" r="ALD49" t="n"/>
      <c s="588" r="ALE49" t="n"/>
      <c s="588" r="ALF49" t="n"/>
      <c s="588" r="ALG49" t="n"/>
      <c s="588" r="ALH49" t="n"/>
      <c s="588" r="ALI49" t="n"/>
      <c s="588" r="ALJ49" t="n"/>
      <c s="588" r="ALK49" t="n"/>
      <c s="588" r="ALL49" t="n"/>
      <c s="588" r="ALM49" t="n"/>
      <c s="588" r="ALN49" t="n"/>
      <c s="588" r="ALO49" t="n"/>
      <c s="588" r="ALP49" t="n"/>
      <c s="588" r="ALQ49" t="n"/>
      <c s="588" r="ALR49" t="n"/>
      <c s="588" r="ALS49" t="n"/>
      <c s="588" r="ALT49" t="n"/>
      <c s="588" r="ALU49" t="n"/>
      <c s="588" r="ALV49" t="n"/>
      <c s="588" r="ALW49" t="n"/>
      <c s="588" r="ALX49" t="n"/>
      <c s="588" r="ALY49" t="n"/>
      <c s="588" r="ALZ49" t="n"/>
      <c s="588" r="AMA49" t="n"/>
      <c s="588" r="AMB49" t="n"/>
      <c s="588" r="AMC49" t="n"/>
      <c s="588" r="AMD49" t="n"/>
      <c s="588" r="AME49" t="n"/>
      <c s="588" r="AMF49" t="n"/>
      <c s="588" r="AMG49" t="n"/>
      <c s="588" r="AMH49" t="n"/>
      <c s="588" r="AMI49" t="n"/>
      <c s="588" r="AMJ49" t="n"/>
    </row>
    <row customHeight="1" s="737" r="50" ht="16.5" spans="1:1024">
      <c s="323" r="A50" t="s">
        <v>835</v>
      </c>
      <c s="636" r="B50" t="s">
        <v>813</v>
      </c>
      <c s="555" r="C50">
        <f>IF(B50="OK","SIM","NÃO")</f>
        <v/>
      </c>
      <c s="552" r="D50" t="s">
        <v>4130</v>
      </c>
      <c s="553" r="E50" t="s">
        <v>4095</v>
      </c>
      <c s="243" r="F50" t="s">
        <v>809</v>
      </c>
      <c s="630" r="G50">
        <f>VLOOKUP(H50,#REF!,1,0)</f>
        <v/>
      </c>
      <c s="629" r="H50" t="s">
        <v>4141</v>
      </c>
      <c s="632" r="I50" t="s">
        <v>838</v>
      </c>
      <c s="634" r="J50" t="s">
        <v>796</v>
      </c>
      <c s="241" r="K50" t="s">
        <v>4097</v>
      </c>
      <c s="242" r="L50" t="s">
        <v>800</v>
      </c>
      <c s="651" r="M50" t="s">
        <v>4142</v>
      </c>
      <c s="245" r="N50" t="n"/>
      <c s="243" r="O50" t="s">
        <v>4143</v>
      </c>
      <c s="245" r="P50" t="s">
        <v>4144</v>
      </c>
      <c s="243" r="Q50" t="s">
        <v>809</v>
      </c>
      <c s="637" r="R50" t="s">
        <v>478</v>
      </c>
      <c s="640" r="S50" t="n"/>
      <c s="588" r="T50" t="s">
        <v>4137</v>
      </c>
      <c s="588" r="U50" t="n"/>
      <c s="588" r="V50" t="n"/>
      <c s="588" r="W50" t="n"/>
      <c s="588" r="X50" t="n"/>
      <c s="588" r="Y50" t="n"/>
      <c s="588" r="Z50" t="n"/>
      <c s="588" r="AA50" t="n"/>
      <c s="588" r="AB50" t="n"/>
      <c s="588" r="AC50" t="n"/>
      <c s="588" r="AD50" t="n"/>
      <c s="588" r="AE50" t="n"/>
      <c s="588" r="AF50" t="n"/>
      <c s="588" r="AG50" t="n"/>
      <c s="588" r="AH50" t="n"/>
      <c s="588" r="AI50" t="n"/>
      <c s="588" r="AJ50" t="n"/>
      <c s="588" r="AK50" t="n"/>
      <c s="588" r="AL50" t="n"/>
      <c s="588" r="AM50" t="n"/>
      <c s="588" r="AN50" t="n"/>
      <c s="588" r="AO50" t="n"/>
      <c s="588" r="AP50" t="n"/>
      <c s="588" r="AQ50" t="n"/>
      <c s="588" r="AR50" t="n"/>
      <c s="588" r="AS50" t="n"/>
      <c s="588" r="AT50" t="n"/>
      <c s="588" r="AU50" t="n"/>
      <c s="588" r="AV50" t="n"/>
      <c s="588" r="AW50" t="n"/>
      <c s="588" r="AX50" t="n"/>
      <c s="588" r="AY50" t="n"/>
      <c s="588" r="AZ50" t="n"/>
      <c s="588" r="BA50" t="n"/>
      <c s="588" r="BB50" t="n"/>
      <c s="588" r="BC50" t="n"/>
      <c s="588" r="BD50" t="n"/>
      <c s="588" r="BE50" t="n"/>
      <c s="588" r="BF50" t="n"/>
      <c s="588" r="BG50" t="n"/>
      <c s="588" r="BH50" t="n"/>
      <c s="588" r="BI50" t="n"/>
      <c s="588" r="BJ50" t="n"/>
      <c s="588" r="BK50" t="n"/>
      <c s="588" r="BL50" t="n"/>
      <c s="588" r="BM50" t="n"/>
      <c s="588" r="BN50" t="n"/>
      <c s="588" r="BO50" t="n"/>
      <c s="588" r="BP50" t="n"/>
      <c s="588" r="BQ50" t="n"/>
      <c s="588" r="BR50" t="n"/>
      <c s="588" r="BS50" t="n"/>
      <c s="588" r="BT50" t="n"/>
      <c s="588" r="BU50" t="n"/>
      <c s="588" r="BV50" t="n"/>
      <c s="588" r="BW50" t="n"/>
      <c s="588" r="BX50" t="n"/>
      <c s="588" r="BY50" t="n"/>
      <c s="588" r="BZ50" t="n"/>
      <c s="588" r="CA50" t="n"/>
      <c s="588" r="CB50" t="n"/>
      <c s="588" r="CC50" t="n"/>
      <c s="588" r="CD50" t="n"/>
      <c s="588" r="CE50" t="n"/>
      <c s="588" r="CF50" t="n"/>
      <c s="588" r="CG50" t="n"/>
      <c s="588" r="CH50" t="n"/>
      <c s="588" r="CI50" t="n"/>
      <c s="588" r="CJ50" t="n"/>
      <c s="588" r="CK50" t="n"/>
      <c s="588" r="CL50" t="n"/>
      <c s="588" r="CM50" t="n"/>
      <c s="588" r="CN50" t="n"/>
      <c s="588" r="CO50" t="n"/>
      <c s="588" r="CP50" t="n"/>
      <c s="588" r="CQ50" t="n"/>
      <c s="588" r="CR50" t="n"/>
      <c s="588" r="CS50" t="n"/>
      <c s="588" r="CT50" t="n"/>
      <c s="588" r="CU50" t="n"/>
      <c s="588" r="CV50" t="n"/>
      <c s="588" r="CW50" t="n"/>
      <c s="588" r="CX50" t="n"/>
      <c s="588" r="CY50" t="n"/>
      <c s="588" r="CZ50" t="n"/>
      <c s="588" r="DA50" t="n"/>
      <c s="588" r="DB50" t="n"/>
      <c s="588" r="DC50" t="n"/>
      <c s="588" r="DD50" t="n"/>
      <c s="588" r="DE50" t="n"/>
      <c s="588" r="DF50" t="n"/>
      <c s="588" r="DG50" t="n"/>
      <c s="588" r="DH50" t="n"/>
      <c s="588" r="DI50" t="n"/>
      <c s="588" r="DJ50" t="n"/>
      <c s="588" r="DK50" t="n"/>
      <c s="588" r="DL50" t="n"/>
      <c s="588" r="DM50" t="n"/>
      <c s="588" r="DN50" t="n"/>
      <c s="588" r="DO50" t="n"/>
      <c s="588" r="DP50" t="n"/>
      <c s="588" r="DQ50" t="n"/>
      <c s="588" r="DR50" t="n"/>
      <c s="588" r="DS50" t="n"/>
      <c s="588" r="DT50" t="n"/>
      <c s="588" r="DU50" t="n"/>
      <c s="588" r="DV50" t="n"/>
      <c s="588" r="DW50" t="n"/>
      <c s="588" r="DX50" t="n"/>
      <c s="588" r="DY50" t="n"/>
      <c s="588" r="DZ50" t="n"/>
      <c s="588" r="EA50" t="n"/>
      <c s="588" r="EB50" t="n"/>
      <c s="588" r="EC50" t="n"/>
      <c s="588" r="ED50" t="n"/>
      <c s="588" r="EE50" t="n"/>
      <c s="588" r="EF50" t="n"/>
      <c s="588" r="EG50" t="n"/>
      <c s="588" r="EH50" t="n"/>
      <c s="588" r="EI50" t="n"/>
      <c s="588" r="EJ50" t="n"/>
      <c s="588" r="EK50" t="n"/>
      <c s="588" r="EL50" t="n"/>
      <c s="588" r="EM50" t="n"/>
      <c s="588" r="EN50" t="n"/>
      <c s="588" r="EO50" t="n"/>
      <c s="588" r="EP50" t="n"/>
      <c s="588" r="EQ50" t="n"/>
      <c s="588" r="ER50" t="n"/>
      <c s="588" r="ES50" t="n"/>
      <c s="588" r="ET50" t="n"/>
      <c s="588" r="EU50" t="n"/>
      <c s="588" r="EV50" t="n"/>
      <c s="588" r="EW50" t="n"/>
      <c s="588" r="EX50" t="n"/>
      <c s="588" r="EY50" t="n"/>
      <c s="588" r="EZ50" t="n"/>
      <c s="588" r="FA50" t="n"/>
      <c s="588" r="FB50" t="n"/>
      <c s="588" r="FC50" t="n"/>
      <c s="588" r="FD50" t="n"/>
      <c s="588" r="FE50" t="n"/>
      <c s="588" r="FF50" t="n"/>
      <c s="588" r="FG50" t="n"/>
      <c s="588" r="FH50" t="n"/>
      <c s="588" r="FI50" t="n"/>
      <c s="588" r="FJ50" t="n"/>
      <c s="588" r="FK50" t="n"/>
      <c s="588" r="FL50" t="n"/>
      <c s="588" r="FM50" t="n"/>
      <c s="588" r="FN50" t="n"/>
      <c s="588" r="FO50" t="n"/>
      <c s="588" r="FP50" t="n"/>
      <c s="588" r="FQ50" t="n"/>
      <c s="588" r="FR50" t="n"/>
      <c s="588" r="FS50" t="n"/>
      <c s="588" r="FT50" t="n"/>
      <c s="588" r="FU50" t="n"/>
      <c s="588" r="FV50" t="n"/>
      <c s="588" r="FW50" t="n"/>
      <c s="588" r="FX50" t="n"/>
      <c s="588" r="FY50" t="n"/>
      <c s="588" r="FZ50" t="n"/>
      <c s="588" r="GA50" t="n"/>
      <c s="588" r="GB50" t="n"/>
      <c s="588" r="GC50" t="n"/>
      <c s="588" r="GD50" t="n"/>
      <c s="588" r="GE50" t="n"/>
      <c s="588" r="GF50" t="n"/>
      <c s="588" r="GG50" t="n"/>
      <c s="588" r="GH50" t="n"/>
      <c s="588" r="GI50" t="n"/>
      <c s="588" r="GJ50" t="n"/>
      <c s="588" r="GK50" t="n"/>
      <c s="588" r="GL50" t="n"/>
      <c s="588" r="GM50" t="n"/>
      <c s="588" r="GN50" t="n"/>
      <c s="588" r="GO50" t="n"/>
      <c s="588" r="GP50" t="n"/>
      <c s="588" r="GQ50" t="n"/>
      <c s="588" r="GR50" t="n"/>
      <c s="588" r="GS50" t="n"/>
      <c s="588" r="GT50" t="n"/>
      <c s="588" r="GU50" t="n"/>
      <c s="588" r="GV50" t="n"/>
      <c s="588" r="GW50" t="n"/>
      <c s="588" r="GX50" t="n"/>
      <c s="588" r="GY50" t="n"/>
      <c s="588" r="GZ50" t="n"/>
      <c s="588" r="HA50" t="n"/>
      <c s="588" r="HB50" t="n"/>
      <c s="588" r="HC50" t="n"/>
      <c s="588" r="HD50" t="n"/>
      <c s="588" r="HE50" t="n"/>
      <c s="588" r="HF50" t="n"/>
      <c s="588" r="HG50" t="n"/>
      <c s="588" r="HH50" t="n"/>
      <c s="588" r="HI50" t="n"/>
      <c s="588" r="HJ50" t="n"/>
      <c s="588" r="HK50" t="n"/>
      <c s="588" r="HL50" t="n"/>
      <c s="588" r="HM50" t="n"/>
      <c s="588" r="HN50" t="n"/>
      <c s="588" r="HO50" t="n"/>
      <c s="588" r="HP50" t="n"/>
      <c s="588" r="HQ50" t="n"/>
      <c s="588" r="HR50" t="n"/>
      <c s="588" r="HS50" t="n"/>
      <c s="588" r="HT50" t="n"/>
      <c s="588" r="HU50" t="n"/>
      <c s="588" r="HV50" t="n"/>
      <c s="588" r="HW50" t="n"/>
      <c s="588" r="HX50" t="n"/>
      <c s="588" r="HY50" t="n"/>
      <c s="588" r="HZ50" t="n"/>
      <c s="588" r="IA50" t="n"/>
      <c s="588" r="IB50" t="n"/>
      <c s="588" r="IC50" t="n"/>
      <c s="588" r="ID50" t="n"/>
      <c s="588" r="IE50" t="n"/>
      <c s="588" r="IF50" t="n"/>
      <c s="588" r="IG50" t="n"/>
      <c s="588" r="IH50" t="n"/>
      <c s="588" r="II50" t="n"/>
      <c s="588" r="IJ50" t="n"/>
      <c s="588" r="IK50" t="n"/>
      <c s="588" r="IL50" t="n"/>
      <c s="588" r="IM50" t="n"/>
      <c s="588" r="IN50" t="n"/>
      <c s="588" r="IO50" t="n"/>
      <c s="588" r="IP50" t="n"/>
      <c s="588" r="IQ50" t="n"/>
      <c s="588" r="IR50" t="n"/>
      <c s="588" r="IS50" t="n"/>
      <c s="588" r="IT50" t="n"/>
      <c s="588" r="IU50" t="n"/>
      <c s="588" r="IV50" t="n"/>
      <c s="588" r="IW50" t="n"/>
      <c s="588" r="IX50" t="n"/>
      <c s="588" r="IY50" t="n"/>
      <c s="588" r="IZ50" t="n"/>
      <c s="588" r="JA50" t="n"/>
      <c s="588" r="JB50" t="n"/>
      <c s="588" r="JC50" t="n"/>
      <c s="588" r="JD50" t="n"/>
      <c s="588" r="JE50" t="n"/>
      <c s="588" r="JF50" t="n"/>
      <c s="588" r="JG50" t="n"/>
      <c s="588" r="JH50" t="n"/>
      <c s="588" r="JI50" t="n"/>
      <c s="588" r="JJ50" t="n"/>
      <c s="588" r="JK50" t="n"/>
      <c s="588" r="JL50" t="n"/>
      <c s="588" r="JM50" t="n"/>
      <c s="588" r="JN50" t="n"/>
      <c s="588" r="JO50" t="n"/>
      <c s="588" r="JP50" t="n"/>
      <c s="588" r="JQ50" t="n"/>
      <c s="588" r="JR50" t="n"/>
      <c s="588" r="JS50" t="n"/>
      <c s="588" r="JT50" t="n"/>
      <c s="588" r="JU50" t="n"/>
      <c s="588" r="JV50" t="n"/>
      <c s="588" r="JW50" t="n"/>
      <c s="588" r="JX50" t="n"/>
      <c s="588" r="JY50" t="n"/>
      <c s="588" r="JZ50" t="n"/>
      <c s="588" r="KA50" t="n"/>
      <c s="588" r="KB50" t="n"/>
      <c s="588" r="KC50" t="n"/>
      <c s="588" r="KD50" t="n"/>
      <c s="588" r="KE50" t="n"/>
      <c s="588" r="KF50" t="n"/>
      <c s="588" r="KG50" t="n"/>
      <c s="588" r="KH50" t="n"/>
      <c s="588" r="KI50" t="n"/>
      <c s="588" r="KJ50" t="n"/>
      <c s="588" r="KK50" t="n"/>
      <c s="588" r="KL50" t="n"/>
      <c s="588" r="KM50" t="n"/>
      <c s="588" r="KN50" t="n"/>
      <c s="588" r="KO50" t="n"/>
      <c s="588" r="KP50" t="n"/>
      <c s="588" r="KQ50" t="n"/>
      <c s="588" r="KR50" t="n"/>
      <c s="588" r="KS50" t="n"/>
      <c s="588" r="KT50" t="n"/>
      <c s="588" r="KU50" t="n"/>
      <c s="588" r="KV50" t="n"/>
      <c s="588" r="KW50" t="n"/>
      <c s="588" r="KX50" t="n"/>
      <c s="588" r="KY50" t="n"/>
      <c s="588" r="KZ50" t="n"/>
      <c s="588" r="LA50" t="n"/>
      <c s="588" r="LB50" t="n"/>
      <c s="588" r="LC50" t="n"/>
      <c s="588" r="LD50" t="n"/>
      <c s="588" r="LE50" t="n"/>
      <c s="588" r="LF50" t="n"/>
      <c s="588" r="LG50" t="n"/>
      <c s="588" r="LH50" t="n"/>
      <c s="588" r="LI50" t="n"/>
      <c s="588" r="LJ50" t="n"/>
      <c s="588" r="LK50" t="n"/>
      <c s="588" r="LL50" t="n"/>
      <c s="588" r="LM50" t="n"/>
      <c s="588" r="LN50" t="n"/>
      <c s="588" r="LO50" t="n"/>
      <c s="588" r="LP50" t="n"/>
      <c s="588" r="LQ50" t="n"/>
      <c s="588" r="LR50" t="n"/>
      <c s="588" r="LS50" t="n"/>
      <c s="588" r="LT50" t="n"/>
      <c s="588" r="LU50" t="n"/>
      <c s="588" r="LV50" t="n"/>
      <c s="588" r="LW50" t="n"/>
      <c s="588" r="LX50" t="n"/>
      <c s="588" r="LY50" t="n"/>
      <c s="588" r="LZ50" t="n"/>
      <c s="588" r="MA50" t="n"/>
      <c s="588" r="MB50" t="n"/>
      <c s="588" r="MC50" t="n"/>
      <c s="588" r="MD50" t="n"/>
      <c s="588" r="ME50" t="n"/>
      <c s="588" r="MF50" t="n"/>
      <c s="588" r="MG50" t="n"/>
      <c s="588" r="MH50" t="n"/>
      <c s="588" r="MI50" t="n"/>
      <c s="588" r="MJ50" t="n"/>
      <c s="588" r="MK50" t="n"/>
      <c s="588" r="ML50" t="n"/>
      <c s="588" r="MM50" t="n"/>
      <c s="588" r="MN50" t="n"/>
      <c s="588" r="MO50" t="n"/>
      <c s="588" r="MP50" t="n"/>
      <c s="588" r="MQ50" t="n"/>
      <c s="588" r="MR50" t="n"/>
      <c s="588" r="MS50" t="n"/>
      <c s="588" r="MT50" t="n"/>
      <c s="588" r="MU50" t="n"/>
      <c s="588" r="MV50" t="n"/>
      <c s="588" r="MW50" t="n"/>
      <c s="588" r="MX50" t="n"/>
      <c s="588" r="MY50" t="n"/>
      <c s="588" r="MZ50" t="n"/>
      <c s="588" r="NA50" t="n"/>
      <c s="588" r="NB50" t="n"/>
      <c s="588" r="NC50" t="n"/>
      <c s="588" r="ND50" t="n"/>
      <c s="588" r="NE50" t="n"/>
      <c s="588" r="NF50" t="n"/>
      <c s="588" r="NG50" t="n"/>
      <c s="588" r="NH50" t="n"/>
      <c s="588" r="NI50" t="n"/>
      <c s="588" r="NJ50" t="n"/>
      <c s="588" r="NK50" t="n"/>
      <c s="588" r="NL50" t="n"/>
      <c s="588" r="NM50" t="n"/>
      <c s="588" r="NN50" t="n"/>
      <c s="588" r="NO50" t="n"/>
      <c s="588" r="NP50" t="n"/>
      <c s="588" r="NQ50" t="n"/>
      <c s="588" r="NR50" t="n"/>
      <c s="588" r="NS50" t="n"/>
      <c s="588" r="NT50" t="n"/>
      <c s="588" r="NU50" t="n"/>
      <c s="588" r="NV50" t="n"/>
      <c s="588" r="NW50" t="n"/>
      <c s="588" r="NX50" t="n"/>
      <c s="588" r="NY50" t="n"/>
      <c s="588" r="NZ50" t="n"/>
      <c s="588" r="OA50" t="n"/>
      <c s="588" r="OB50" t="n"/>
      <c s="588" r="OC50" t="n"/>
      <c s="588" r="OD50" t="n"/>
      <c s="588" r="OE50" t="n"/>
      <c s="588" r="OF50" t="n"/>
      <c s="588" r="OG50" t="n"/>
      <c s="588" r="OH50" t="n"/>
      <c s="588" r="OI50" t="n"/>
      <c s="588" r="OJ50" t="n"/>
      <c s="588" r="OK50" t="n"/>
      <c s="588" r="OL50" t="n"/>
      <c s="588" r="OM50" t="n"/>
      <c s="588" r="ON50" t="n"/>
      <c s="588" r="OO50" t="n"/>
      <c s="588" r="OP50" t="n"/>
      <c s="588" r="OQ50" t="n"/>
      <c s="588" r="OR50" t="n"/>
      <c s="588" r="OS50" t="n"/>
      <c s="588" r="OT50" t="n"/>
      <c s="588" r="OU50" t="n"/>
      <c s="588" r="OV50" t="n"/>
      <c s="588" r="OW50" t="n"/>
      <c s="588" r="OX50" t="n"/>
      <c s="588" r="OY50" t="n"/>
      <c s="588" r="OZ50" t="n"/>
      <c s="588" r="PA50" t="n"/>
      <c s="588" r="PB50" t="n"/>
      <c s="588" r="PC50" t="n"/>
      <c s="588" r="PD50" t="n"/>
      <c s="588" r="PE50" t="n"/>
      <c s="588" r="PF50" t="n"/>
      <c s="588" r="PG50" t="n"/>
      <c s="588" r="PH50" t="n"/>
      <c s="588" r="PI50" t="n"/>
      <c s="588" r="PJ50" t="n"/>
      <c s="588" r="PK50" t="n"/>
      <c s="588" r="PL50" t="n"/>
      <c s="588" r="PM50" t="n"/>
      <c s="588" r="PN50" t="n"/>
      <c s="588" r="PO50" t="n"/>
      <c s="588" r="PP50" t="n"/>
      <c s="588" r="PQ50" t="n"/>
      <c s="588" r="PR50" t="n"/>
      <c s="588" r="PS50" t="n"/>
      <c s="588" r="PT50" t="n"/>
      <c s="588" r="PU50" t="n"/>
      <c s="588" r="PV50" t="n"/>
      <c s="588" r="PW50" t="n"/>
      <c s="588" r="PX50" t="n"/>
      <c s="588" r="PY50" t="n"/>
      <c s="588" r="PZ50" t="n"/>
      <c s="588" r="QA50" t="n"/>
      <c s="588" r="QB50" t="n"/>
      <c s="588" r="QC50" t="n"/>
      <c s="588" r="QD50" t="n"/>
      <c s="588" r="QE50" t="n"/>
      <c s="588" r="QF50" t="n"/>
      <c s="588" r="QG50" t="n"/>
      <c s="588" r="QH50" t="n"/>
      <c s="588" r="QI50" t="n"/>
      <c s="588" r="QJ50" t="n"/>
      <c s="588" r="QK50" t="n"/>
      <c s="588" r="QL50" t="n"/>
      <c s="588" r="QM50" t="n"/>
      <c s="588" r="QN50" t="n"/>
      <c s="588" r="QO50" t="n"/>
      <c s="588" r="QP50" t="n"/>
      <c s="588" r="QQ50" t="n"/>
      <c s="588" r="QR50" t="n"/>
      <c s="588" r="QS50" t="n"/>
      <c s="588" r="QT50" t="n"/>
      <c s="588" r="QU50" t="n"/>
      <c s="588" r="QV50" t="n"/>
      <c s="588" r="QW50" t="n"/>
      <c s="588" r="QX50" t="n"/>
      <c s="588" r="QY50" t="n"/>
      <c s="588" r="QZ50" t="n"/>
      <c s="588" r="RA50" t="n"/>
      <c s="588" r="RB50" t="n"/>
      <c s="588" r="RC50" t="n"/>
      <c s="588" r="RD50" t="n"/>
      <c s="588" r="RE50" t="n"/>
      <c s="588" r="RF50" t="n"/>
      <c s="588" r="RG50" t="n"/>
      <c s="588" r="RH50" t="n"/>
      <c s="588" r="RI50" t="n"/>
      <c s="588" r="RJ50" t="n"/>
      <c s="588" r="RK50" t="n"/>
      <c s="588" r="RL50" t="n"/>
      <c s="588" r="RM50" t="n"/>
      <c s="588" r="RN50" t="n"/>
      <c s="588" r="RO50" t="n"/>
      <c s="588" r="RP50" t="n"/>
      <c s="588" r="RQ50" t="n"/>
      <c s="588" r="RR50" t="n"/>
      <c s="588" r="RS50" t="n"/>
      <c s="588" r="RT50" t="n"/>
      <c s="588" r="RU50" t="n"/>
      <c s="588" r="RV50" t="n"/>
      <c s="588" r="RW50" t="n"/>
      <c s="588" r="RX50" t="n"/>
      <c s="588" r="RY50" t="n"/>
      <c s="588" r="RZ50" t="n"/>
      <c s="588" r="SA50" t="n"/>
      <c s="588" r="SB50" t="n"/>
      <c s="588" r="SC50" t="n"/>
      <c s="588" r="SD50" t="n"/>
      <c s="588" r="SE50" t="n"/>
      <c s="588" r="SF50" t="n"/>
      <c s="588" r="SG50" t="n"/>
      <c s="588" r="SH50" t="n"/>
      <c s="588" r="SI50" t="n"/>
      <c s="588" r="SJ50" t="n"/>
      <c s="588" r="SK50" t="n"/>
      <c s="588" r="SL50" t="n"/>
      <c s="588" r="SM50" t="n"/>
      <c s="588" r="SN50" t="n"/>
      <c s="588" r="SO50" t="n"/>
      <c s="588" r="SP50" t="n"/>
      <c s="588" r="SQ50" t="n"/>
      <c s="588" r="SR50" t="n"/>
      <c s="588" r="SS50" t="n"/>
      <c s="588" r="ST50" t="n"/>
      <c s="588" r="SU50" t="n"/>
      <c s="588" r="SV50" t="n"/>
      <c s="588" r="SW50" t="n"/>
      <c s="588" r="SX50" t="n"/>
      <c s="588" r="SY50" t="n"/>
      <c s="588" r="SZ50" t="n"/>
      <c s="588" r="TA50" t="n"/>
      <c s="588" r="TB50" t="n"/>
      <c s="588" r="TC50" t="n"/>
      <c s="588" r="TD50" t="n"/>
      <c s="588" r="TE50" t="n"/>
      <c s="588" r="TF50" t="n"/>
      <c s="588" r="TG50" t="n"/>
      <c s="588" r="TH50" t="n"/>
      <c s="588" r="TI50" t="n"/>
      <c s="588" r="TJ50" t="n"/>
      <c s="588" r="TK50" t="n"/>
      <c s="588" r="TL50" t="n"/>
      <c s="588" r="TM50" t="n"/>
      <c s="588" r="TN50" t="n"/>
      <c s="588" r="TO50" t="n"/>
      <c s="588" r="TP50" t="n"/>
      <c s="588" r="TQ50" t="n"/>
      <c s="588" r="TR50" t="n"/>
      <c s="588" r="TS50" t="n"/>
      <c s="588" r="TT50" t="n"/>
      <c s="588" r="TU50" t="n"/>
      <c s="588" r="TV50" t="n"/>
      <c s="588" r="TW50" t="n"/>
      <c s="588" r="TX50" t="n"/>
      <c s="588" r="TY50" t="n"/>
      <c s="588" r="TZ50" t="n"/>
      <c s="588" r="UA50" t="n"/>
      <c s="588" r="UB50" t="n"/>
      <c s="588" r="UC50" t="n"/>
      <c s="588" r="UD50" t="n"/>
      <c s="588" r="UE50" t="n"/>
      <c s="588" r="UF50" t="n"/>
      <c s="588" r="UG50" t="n"/>
      <c s="588" r="UH50" t="n"/>
      <c s="588" r="UI50" t="n"/>
      <c s="588" r="UJ50" t="n"/>
      <c s="588" r="UK50" t="n"/>
      <c s="588" r="UL50" t="n"/>
      <c s="588" r="UM50" t="n"/>
      <c s="588" r="UN50" t="n"/>
      <c s="588" r="UO50" t="n"/>
      <c s="588" r="UP50" t="n"/>
      <c s="588" r="UQ50" t="n"/>
      <c s="588" r="UR50" t="n"/>
      <c s="588" r="US50" t="n"/>
      <c s="588" r="UT50" t="n"/>
      <c s="588" r="UU50" t="n"/>
      <c s="588" r="UV50" t="n"/>
      <c s="588" r="UW50" t="n"/>
      <c s="588" r="UX50" t="n"/>
      <c s="588" r="UY50" t="n"/>
      <c s="588" r="UZ50" t="n"/>
      <c s="588" r="VA50" t="n"/>
      <c s="588" r="VB50" t="n"/>
      <c s="588" r="VC50" t="n"/>
      <c s="588" r="VD50" t="n"/>
      <c s="588" r="VE50" t="n"/>
      <c s="588" r="VF50" t="n"/>
      <c s="588" r="VG50" t="n"/>
      <c s="588" r="VH50" t="n"/>
      <c s="588" r="VI50" t="n"/>
      <c s="588" r="VJ50" t="n"/>
      <c s="588" r="VK50" t="n"/>
      <c s="588" r="VL50" t="n"/>
      <c s="588" r="VM50" t="n"/>
      <c s="588" r="VN50" t="n"/>
      <c s="588" r="VO50" t="n"/>
      <c s="588" r="VP50" t="n"/>
      <c s="588" r="VQ50" t="n"/>
      <c s="588" r="VR50" t="n"/>
      <c s="588" r="VS50" t="n"/>
      <c s="588" r="VT50" t="n"/>
      <c s="588" r="VU50" t="n"/>
      <c s="588" r="VV50" t="n"/>
      <c s="588" r="VW50" t="n"/>
      <c s="588" r="VX50" t="n"/>
      <c s="588" r="VY50" t="n"/>
      <c s="588" r="VZ50" t="n"/>
      <c s="588" r="WA50" t="n"/>
      <c s="588" r="WB50" t="n"/>
      <c s="588" r="WC50" t="n"/>
      <c s="588" r="WD50" t="n"/>
      <c s="588" r="WE50" t="n"/>
      <c s="588" r="WF50" t="n"/>
      <c s="588" r="WG50" t="n"/>
      <c s="588" r="WH50" t="n"/>
      <c s="588" r="WI50" t="n"/>
      <c s="588" r="WJ50" t="n"/>
      <c s="588" r="WK50" t="n"/>
      <c s="588" r="WL50" t="n"/>
      <c s="588" r="WM50" t="n"/>
      <c s="588" r="WN50" t="n"/>
      <c s="588" r="WO50" t="n"/>
      <c s="588" r="WP50" t="n"/>
      <c s="588" r="WQ50" t="n"/>
      <c s="588" r="WR50" t="n"/>
      <c s="588" r="WS50" t="n"/>
      <c s="588" r="WT50" t="n"/>
      <c s="588" r="WU50" t="n"/>
      <c s="588" r="WV50" t="n"/>
      <c s="588" r="WW50" t="n"/>
      <c s="588" r="WX50" t="n"/>
      <c s="588" r="WY50" t="n"/>
      <c s="588" r="WZ50" t="n"/>
      <c s="588" r="XA50" t="n"/>
      <c s="588" r="XB50" t="n"/>
      <c s="588" r="XC50" t="n"/>
      <c s="588" r="XD50" t="n"/>
      <c s="588" r="XE50" t="n"/>
      <c s="588" r="XF50" t="n"/>
      <c s="588" r="XG50" t="n"/>
      <c s="588" r="XH50" t="n"/>
      <c s="588" r="XI50" t="n"/>
      <c s="588" r="XJ50" t="n"/>
      <c s="588" r="XK50" t="n"/>
      <c s="588" r="XL50" t="n"/>
      <c s="588" r="XM50" t="n"/>
      <c s="588" r="XN50" t="n"/>
      <c s="588" r="XO50" t="n"/>
      <c s="588" r="XP50" t="n"/>
      <c s="588" r="XQ50" t="n"/>
      <c s="588" r="XR50" t="n"/>
      <c s="588" r="XS50" t="n"/>
      <c s="588" r="XT50" t="n"/>
      <c s="588" r="XU50" t="n"/>
      <c s="588" r="XV50" t="n"/>
      <c s="588" r="XW50" t="n"/>
      <c s="588" r="XX50" t="n"/>
      <c s="588" r="XY50" t="n"/>
      <c s="588" r="XZ50" t="n"/>
      <c s="588" r="YA50" t="n"/>
      <c s="588" r="YB50" t="n"/>
      <c s="588" r="YC50" t="n"/>
      <c s="588" r="YD50" t="n"/>
      <c s="588" r="YE50" t="n"/>
      <c s="588" r="YF50" t="n"/>
      <c s="588" r="YG50" t="n"/>
      <c s="588" r="YH50" t="n"/>
      <c s="588" r="YI50" t="n"/>
      <c s="588" r="YJ50" t="n"/>
      <c s="588" r="YK50" t="n"/>
      <c s="588" r="YL50" t="n"/>
      <c s="588" r="YM50" t="n"/>
      <c s="588" r="YN50" t="n"/>
      <c s="588" r="YO50" t="n"/>
      <c s="588" r="YP50" t="n"/>
      <c s="588" r="YQ50" t="n"/>
      <c s="588" r="YR50" t="n"/>
      <c s="588" r="YS50" t="n"/>
      <c s="588" r="YT50" t="n"/>
      <c s="588" r="YU50" t="n"/>
      <c s="588" r="YV50" t="n"/>
      <c s="588" r="YW50" t="n"/>
      <c s="588" r="YX50" t="n"/>
      <c s="588" r="YY50" t="n"/>
      <c s="588" r="YZ50" t="n"/>
      <c s="588" r="ZA50" t="n"/>
      <c s="588" r="ZB50" t="n"/>
      <c s="588" r="ZC50" t="n"/>
      <c s="588" r="ZD50" t="n"/>
      <c s="588" r="ZE50" t="n"/>
      <c s="588" r="ZF50" t="n"/>
      <c s="588" r="ZG50" t="n"/>
      <c s="588" r="ZH50" t="n"/>
      <c s="588" r="ZI50" t="n"/>
      <c s="588" r="ZJ50" t="n"/>
      <c s="588" r="ZK50" t="n"/>
      <c s="588" r="ZL50" t="n"/>
      <c s="588" r="ZM50" t="n"/>
      <c s="588" r="ZN50" t="n"/>
      <c s="588" r="ZO50" t="n"/>
      <c s="588" r="ZP50" t="n"/>
      <c s="588" r="ZQ50" t="n"/>
      <c s="588" r="ZR50" t="n"/>
      <c s="588" r="ZS50" t="n"/>
      <c s="588" r="ZT50" t="n"/>
      <c s="588" r="ZU50" t="n"/>
      <c s="588" r="ZV50" t="n"/>
      <c s="588" r="ZW50" t="n"/>
      <c s="588" r="ZX50" t="n"/>
      <c s="588" r="ZY50" t="n"/>
      <c s="588" r="ZZ50" t="n"/>
      <c s="588" r="AAA50" t="n"/>
      <c s="588" r="AAB50" t="n"/>
      <c s="588" r="AAC50" t="n"/>
      <c s="588" r="AAD50" t="n"/>
      <c s="588" r="AAE50" t="n"/>
      <c s="588" r="AAF50" t="n"/>
      <c s="588" r="AAG50" t="n"/>
      <c s="588" r="AAH50" t="n"/>
      <c s="588" r="AAI50" t="n"/>
      <c s="588" r="AAJ50" t="n"/>
      <c s="588" r="AAK50" t="n"/>
      <c s="588" r="AAL50" t="n"/>
      <c s="588" r="AAM50" t="n"/>
      <c s="588" r="AAN50" t="n"/>
      <c s="588" r="AAO50" t="n"/>
      <c s="588" r="AAP50" t="n"/>
      <c s="588" r="AAQ50" t="n"/>
      <c s="588" r="AAR50" t="n"/>
      <c s="588" r="AAS50" t="n"/>
      <c s="588" r="AAT50" t="n"/>
      <c s="588" r="AAU50" t="n"/>
      <c s="588" r="AAV50" t="n"/>
      <c s="588" r="AAW50" t="n"/>
      <c s="588" r="AAX50" t="n"/>
      <c s="588" r="AAY50" t="n"/>
      <c s="588" r="AAZ50" t="n"/>
      <c s="588" r="ABA50" t="n"/>
      <c s="588" r="ABB50" t="n"/>
      <c s="588" r="ABC50" t="n"/>
      <c s="588" r="ABD50" t="n"/>
      <c s="588" r="ABE50" t="n"/>
      <c s="588" r="ABF50" t="n"/>
      <c s="588" r="ABG50" t="n"/>
      <c s="588" r="ABH50" t="n"/>
      <c s="588" r="ABI50" t="n"/>
      <c s="588" r="ABJ50" t="n"/>
      <c s="588" r="ABK50" t="n"/>
      <c s="588" r="ABL50" t="n"/>
      <c s="588" r="ABM50" t="n"/>
      <c s="588" r="ABN50" t="n"/>
      <c s="588" r="ABO50" t="n"/>
      <c s="588" r="ABP50" t="n"/>
      <c s="588" r="ABQ50" t="n"/>
      <c s="588" r="ABR50" t="n"/>
      <c s="588" r="ABS50" t="n"/>
      <c s="588" r="ABT50" t="n"/>
      <c s="588" r="ABU50" t="n"/>
      <c s="588" r="ABV50" t="n"/>
      <c s="588" r="ABW50" t="n"/>
      <c s="588" r="ABX50" t="n"/>
      <c s="588" r="ABY50" t="n"/>
      <c s="588" r="ABZ50" t="n"/>
      <c s="588" r="ACA50" t="n"/>
      <c s="588" r="ACB50" t="n"/>
      <c s="588" r="ACC50" t="n"/>
      <c s="588" r="ACD50" t="n"/>
      <c s="588" r="ACE50" t="n"/>
      <c s="588" r="ACF50" t="n"/>
      <c s="588" r="ACG50" t="n"/>
      <c s="588" r="ACH50" t="n"/>
      <c s="588" r="ACI50" t="n"/>
      <c s="588" r="ACJ50" t="n"/>
      <c s="588" r="ACK50" t="n"/>
      <c s="588" r="ACL50" t="n"/>
      <c s="588" r="ACM50" t="n"/>
      <c s="588" r="ACN50" t="n"/>
      <c s="588" r="ACO50" t="n"/>
      <c s="588" r="ACP50" t="n"/>
      <c s="588" r="ACQ50" t="n"/>
      <c s="588" r="ACR50" t="n"/>
      <c s="588" r="ACS50" t="n"/>
      <c s="588" r="ACT50" t="n"/>
      <c s="588" r="ACU50" t="n"/>
      <c s="588" r="ACV50" t="n"/>
      <c s="588" r="ACW50" t="n"/>
      <c s="588" r="ACX50" t="n"/>
      <c s="588" r="ACY50" t="n"/>
      <c s="588" r="ACZ50" t="n"/>
      <c s="588" r="ADA50" t="n"/>
      <c s="588" r="ADB50" t="n"/>
      <c s="588" r="ADC50" t="n"/>
      <c s="588" r="ADD50" t="n"/>
      <c s="588" r="ADE50" t="n"/>
      <c s="588" r="ADF50" t="n"/>
      <c s="588" r="ADG50" t="n"/>
      <c s="588" r="ADH50" t="n"/>
      <c s="588" r="ADI50" t="n"/>
      <c s="588" r="ADJ50" t="n"/>
      <c s="588" r="ADK50" t="n"/>
      <c s="588" r="ADL50" t="n"/>
      <c s="588" r="ADM50" t="n"/>
      <c s="588" r="ADN50" t="n"/>
      <c s="588" r="ADO50" t="n"/>
      <c s="588" r="ADP50" t="n"/>
      <c s="588" r="ADQ50" t="n"/>
      <c s="588" r="ADR50" t="n"/>
      <c s="588" r="ADS50" t="n"/>
      <c s="588" r="ADT50" t="n"/>
      <c s="588" r="ADU50" t="n"/>
      <c s="588" r="ADV50" t="n"/>
      <c s="588" r="ADW50" t="n"/>
      <c s="588" r="ADX50" t="n"/>
      <c s="588" r="ADY50" t="n"/>
      <c s="588" r="ADZ50" t="n"/>
      <c s="588" r="AEA50" t="n"/>
      <c s="588" r="AEB50" t="n"/>
      <c s="588" r="AEC50" t="n"/>
      <c s="588" r="AED50" t="n"/>
      <c s="588" r="AEE50" t="n"/>
      <c s="588" r="AEF50" t="n"/>
      <c s="588" r="AEG50" t="n"/>
      <c s="588" r="AEH50" t="n"/>
      <c s="588" r="AEI50" t="n"/>
      <c s="588" r="AEJ50" t="n"/>
      <c s="588" r="AEK50" t="n"/>
      <c s="588" r="AEL50" t="n"/>
      <c s="588" r="AEM50" t="n"/>
      <c s="588" r="AEN50" t="n"/>
      <c s="588" r="AEO50" t="n"/>
      <c s="588" r="AEP50" t="n"/>
      <c s="588" r="AEQ50" t="n"/>
      <c s="588" r="AER50" t="n"/>
      <c s="588" r="AES50" t="n"/>
      <c s="588" r="AET50" t="n"/>
      <c s="588" r="AEU50" t="n"/>
      <c s="588" r="AEV50" t="n"/>
      <c s="588" r="AEW50" t="n"/>
      <c s="588" r="AEX50" t="n"/>
      <c s="588" r="AEY50" t="n"/>
      <c s="588" r="AEZ50" t="n"/>
      <c s="588" r="AFA50" t="n"/>
      <c s="588" r="AFB50" t="n"/>
      <c s="588" r="AFC50" t="n"/>
      <c s="588" r="AFD50" t="n"/>
      <c s="588" r="AFE50" t="n"/>
      <c s="588" r="AFF50" t="n"/>
      <c s="588" r="AFG50" t="n"/>
      <c s="588" r="AFH50" t="n"/>
      <c s="588" r="AFI50" t="n"/>
      <c s="588" r="AFJ50" t="n"/>
      <c s="588" r="AFK50" t="n"/>
      <c s="588" r="AFL50" t="n"/>
      <c s="588" r="AFM50" t="n"/>
      <c s="588" r="AFN50" t="n"/>
      <c s="588" r="AFO50" t="n"/>
      <c s="588" r="AFP50" t="n"/>
      <c s="588" r="AFQ50" t="n"/>
      <c s="588" r="AFR50" t="n"/>
      <c s="588" r="AFS50" t="n"/>
      <c s="588" r="AFT50" t="n"/>
      <c s="588" r="AFU50" t="n"/>
      <c s="588" r="AFV50" t="n"/>
      <c s="588" r="AFW50" t="n"/>
      <c s="588" r="AFX50" t="n"/>
      <c s="588" r="AFY50" t="n"/>
      <c s="588" r="AFZ50" t="n"/>
      <c s="588" r="AGA50" t="n"/>
      <c s="588" r="AGB50" t="n"/>
      <c s="588" r="AGC50" t="n"/>
      <c s="588" r="AGD50" t="n"/>
      <c s="588" r="AGE50" t="n"/>
      <c s="588" r="AGF50" t="n"/>
      <c s="588" r="AGG50" t="n"/>
      <c s="588" r="AGH50" t="n"/>
      <c s="588" r="AGI50" t="n"/>
      <c s="588" r="AGJ50" t="n"/>
      <c s="588" r="AGK50" t="n"/>
      <c s="588" r="AGL50" t="n"/>
      <c s="588" r="AGM50" t="n"/>
      <c s="588" r="AGN50" t="n"/>
      <c s="588" r="AGO50" t="n"/>
      <c s="588" r="AGP50" t="n"/>
      <c s="588" r="AGQ50" t="n"/>
      <c s="588" r="AGR50" t="n"/>
      <c s="588" r="AGS50" t="n"/>
      <c s="588" r="AGT50" t="n"/>
      <c s="588" r="AGU50" t="n"/>
      <c s="588" r="AGV50" t="n"/>
      <c s="588" r="AGW50" t="n"/>
      <c s="588" r="AGX50" t="n"/>
      <c s="588" r="AGY50" t="n"/>
      <c s="588" r="AGZ50" t="n"/>
      <c s="588" r="AHA50" t="n"/>
      <c s="588" r="AHB50" t="n"/>
      <c s="588" r="AHC50" t="n"/>
      <c s="588" r="AHD50" t="n"/>
      <c s="588" r="AHE50" t="n"/>
      <c s="588" r="AHF50" t="n"/>
      <c s="588" r="AHG50" t="n"/>
      <c s="588" r="AHH50" t="n"/>
      <c s="588" r="AHI50" t="n"/>
      <c s="588" r="AHJ50" t="n"/>
      <c s="588" r="AHK50" t="n"/>
      <c s="588" r="AHL50" t="n"/>
      <c s="588" r="AHM50" t="n"/>
      <c s="588" r="AHN50" t="n"/>
      <c s="588" r="AHO50" t="n"/>
      <c s="588" r="AHP50" t="n"/>
      <c s="588" r="AHQ50" t="n"/>
      <c s="588" r="AHR50" t="n"/>
      <c s="588" r="AHS50" t="n"/>
      <c s="588" r="AHT50" t="n"/>
      <c s="588" r="AHU50" t="n"/>
      <c s="588" r="AHV50" t="n"/>
      <c s="588" r="AHW50" t="n"/>
      <c s="588" r="AHX50" t="n"/>
      <c s="588" r="AHY50" t="n"/>
      <c s="588" r="AHZ50" t="n"/>
      <c s="588" r="AIA50" t="n"/>
      <c s="588" r="AIB50" t="n"/>
      <c s="588" r="AIC50" t="n"/>
      <c s="588" r="AID50" t="n"/>
      <c s="588" r="AIE50" t="n"/>
      <c s="588" r="AIF50" t="n"/>
      <c s="588" r="AIG50" t="n"/>
      <c s="588" r="AIH50" t="n"/>
      <c s="588" r="AII50" t="n"/>
      <c s="588" r="AIJ50" t="n"/>
      <c s="588" r="AIK50" t="n"/>
      <c s="588" r="AIL50" t="n"/>
      <c s="588" r="AIM50" t="n"/>
      <c s="588" r="AIN50" t="n"/>
      <c s="588" r="AIO50" t="n"/>
      <c s="588" r="AIP50" t="n"/>
      <c s="588" r="AIQ50" t="n"/>
      <c s="588" r="AIR50" t="n"/>
      <c s="588" r="AIS50" t="n"/>
      <c s="588" r="AIT50" t="n"/>
      <c s="588" r="AIU50" t="n"/>
      <c s="588" r="AIV50" t="n"/>
      <c s="588" r="AIW50" t="n"/>
      <c s="588" r="AIX50" t="n"/>
      <c s="588" r="AIY50" t="n"/>
      <c s="588" r="AIZ50" t="n"/>
      <c s="588" r="AJA50" t="n"/>
      <c s="588" r="AJB50" t="n"/>
      <c s="588" r="AJC50" t="n"/>
      <c s="588" r="AJD50" t="n"/>
      <c s="588" r="AJE50" t="n"/>
      <c s="588" r="AJF50" t="n"/>
      <c s="588" r="AJG50" t="n"/>
      <c s="588" r="AJH50" t="n"/>
      <c s="588" r="AJI50" t="n"/>
      <c s="588" r="AJJ50" t="n"/>
      <c s="588" r="AJK50" t="n"/>
      <c s="588" r="AJL50" t="n"/>
      <c s="588" r="AJM50" t="n"/>
      <c s="588" r="AJN50" t="n"/>
      <c s="588" r="AJO50" t="n"/>
      <c s="588" r="AJP50" t="n"/>
      <c s="588" r="AJQ50" t="n"/>
      <c s="588" r="AJR50" t="n"/>
      <c s="588" r="AJS50" t="n"/>
      <c s="588" r="AJT50" t="n"/>
      <c s="588" r="AJU50" t="n"/>
      <c s="588" r="AJV50" t="n"/>
      <c s="588" r="AJW50" t="n"/>
      <c s="588" r="AJX50" t="n"/>
      <c s="588" r="AJY50" t="n"/>
      <c s="588" r="AJZ50" t="n"/>
      <c s="588" r="AKA50" t="n"/>
      <c s="588" r="AKB50" t="n"/>
      <c s="588" r="AKC50" t="n"/>
      <c s="588" r="AKD50" t="n"/>
      <c s="588" r="AKE50" t="n"/>
      <c s="588" r="AKF50" t="n"/>
      <c s="588" r="AKG50" t="n"/>
      <c s="588" r="AKH50" t="n"/>
      <c s="588" r="AKI50" t="n"/>
      <c s="588" r="AKJ50" t="n"/>
      <c s="588" r="AKK50" t="n"/>
      <c s="588" r="AKL50" t="n"/>
      <c s="588" r="AKM50" t="n"/>
      <c s="588" r="AKN50" t="n"/>
      <c s="588" r="AKO50" t="n"/>
      <c s="588" r="AKP50" t="n"/>
      <c s="588" r="AKQ50" t="n"/>
      <c s="588" r="AKR50" t="n"/>
      <c s="588" r="AKS50" t="n"/>
      <c s="588" r="AKT50" t="n"/>
      <c s="588" r="AKU50" t="n"/>
      <c s="588" r="AKV50" t="n"/>
      <c s="588" r="AKW50" t="n"/>
      <c s="588" r="AKX50" t="n"/>
      <c s="588" r="AKY50" t="n"/>
      <c s="588" r="AKZ50" t="n"/>
      <c s="588" r="ALA50" t="n"/>
      <c s="588" r="ALB50" t="n"/>
      <c s="588" r="ALC50" t="n"/>
      <c s="588" r="ALD50" t="n"/>
      <c s="588" r="ALE50" t="n"/>
      <c s="588" r="ALF50" t="n"/>
      <c s="588" r="ALG50" t="n"/>
      <c s="588" r="ALH50" t="n"/>
      <c s="588" r="ALI50" t="n"/>
      <c s="588" r="ALJ50" t="n"/>
      <c s="588" r="ALK50" t="n"/>
      <c s="588" r="ALL50" t="n"/>
      <c s="588" r="ALM50" t="n"/>
      <c s="588" r="ALN50" t="n"/>
      <c s="588" r="ALO50" t="n"/>
      <c s="588" r="ALP50" t="n"/>
      <c s="588" r="ALQ50" t="n"/>
      <c s="588" r="ALR50" t="n"/>
      <c s="588" r="ALS50" t="n"/>
      <c s="588" r="ALT50" t="n"/>
      <c s="588" r="ALU50" t="n"/>
      <c s="588" r="ALV50" t="n"/>
      <c s="588" r="ALW50" t="n"/>
      <c s="588" r="ALX50" t="n"/>
      <c s="588" r="ALY50" t="n"/>
      <c s="588" r="ALZ50" t="n"/>
      <c s="588" r="AMA50" t="n"/>
      <c s="588" r="AMB50" t="n"/>
      <c s="588" r="AMC50" t="n"/>
      <c s="588" r="AMD50" t="n"/>
      <c s="588" r="AME50" t="n"/>
      <c s="588" r="AMF50" t="n"/>
      <c s="588" r="AMG50" t="n"/>
      <c s="588" r="AMH50" t="n"/>
      <c s="588" r="AMI50" t="n"/>
      <c s="588" r="AMJ50" t="n"/>
    </row>
    <row customHeight="1" s="737" r="51" ht="16.5" spans="1:1024">
      <c s="323" r="A51" t="s">
        <v>835</v>
      </c>
      <c s="636" r="B51" t="s">
        <v>813</v>
      </c>
      <c s="555" r="C51">
        <f>IF(B51="OK","SIM","NÃO")</f>
        <v/>
      </c>
      <c s="552" r="D51" t="s">
        <v>4130</v>
      </c>
      <c s="553" r="E51" t="s">
        <v>4095</v>
      </c>
      <c s="243" r="F51" t="s">
        <v>809</v>
      </c>
      <c s="630" r="G51">
        <f>VLOOKUP(H51,#REF!,1,0)</f>
        <v/>
      </c>
      <c s="629" r="H51" t="s">
        <v>3969</v>
      </c>
      <c s="632" r="I51" t="s">
        <v>838</v>
      </c>
      <c s="634" r="J51" t="s">
        <v>797</v>
      </c>
      <c s="241" r="K51" t="s">
        <v>4145</v>
      </c>
      <c s="242" r="L51" t="s">
        <v>802</v>
      </c>
      <c s="650" r="M51" t="s">
        <v>4146</v>
      </c>
      <c s="245" r="N51" t="s">
        <v>4050</v>
      </c>
      <c s="245" r="O51" t="s">
        <v>4147</v>
      </c>
      <c s="245" r="P51" t="s">
        <v>1088</v>
      </c>
      <c s="243" r="Q51" t="s">
        <v>809</v>
      </c>
      <c s="637" r="R51" t="s">
        <v>478</v>
      </c>
      <c s="640" r="S51" t="n"/>
      <c s="588" r="T51" t="s">
        <v>4137</v>
      </c>
      <c s="588" r="U51" t="n"/>
      <c s="588" r="V51" t="n"/>
      <c s="588" r="W51" t="n"/>
      <c s="588" r="X51" t="n"/>
      <c s="588" r="Y51" t="n"/>
      <c s="588" r="Z51" t="n"/>
      <c s="588" r="AA51" t="n"/>
      <c s="588" r="AB51" t="n"/>
      <c s="588" r="AC51" t="n"/>
      <c s="588" r="AD51" t="n"/>
      <c s="588" r="AE51" t="n"/>
      <c s="588" r="AF51" t="n"/>
      <c s="588" r="AG51" t="n"/>
      <c s="588" r="AH51" t="n"/>
      <c s="588" r="AI51" t="n"/>
      <c s="588" r="AJ51" t="n"/>
      <c s="588" r="AK51" t="n"/>
      <c s="588" r="AL51" t="n"/>
      <c s="588" r="AM51" t="n"/>
      <c s="588" r="AN51" t="n"/>
      <c s="588" r="AO51" t="n"/>
      <c s="588" r="AP51" t="n"/>
      <c s="588" r="AQ51" t="n"/>
      <c s="588" r="AR51" t="n"/>
      <c s="588" r="AS51" t="n"/>
      <c s="588" r="AT51" t="n"/>
      <c s="588" r="AU51" t="n"/>
      <c s="588" r="AV51" t="n"/>
      <c s="588" r="AW51" t="n"/>
      <c s="588" r="AX51" t="n"/>
      <c s="588" r="AY51" t="n"/>
      <c s="588" r="AZ51" t="n"/>
      <c s="588" r="BA51" t="n"/>
      <c s="588" r="BB51" t="n"/>
      <c s="588" r="BC51" t="n"/>
      <c s="588" r="BD51" t="n"/>
      <c s="588" r="BE51" t="n"/>
      <c s="588" r="BF51" t="n"/>
      <c s="588" r="BG51" t="n"/>
      <c s="588" r="BH51" t="n"/>
      <c s="588" r="BI51" t="n"/>
      <c s="588" r="BJ51" t="n"/>
      <c s="588" r="BK51" t="n"/>
      <c s="588" r="BL51" t="n"/>
      <c s="588" r="BM51" t="n"/>
      <c s="588" r="BN51" t="n"/>
      <c s="588" r="BO51" t="n"/>
      <c s="588" r="BP51" t="n"/>
      <c s="588" r="BQ51" t="n"/>
      <c s="588" r="BR51" t="n"/>
      <c s="588" r="BS51" t="n"/>
      <c s="588" r="BT51" t="n"/>
      <c s="588" r="BU51" t="n"/>
      <c s="588" r="BV51" t="n"/>
      <c s="588" r="BW51" t="n"/>
      <c s="588" r="BX51" t="n"/>
      <c s="588" r="BY51" t="n"/>
      <c s="588" r="BZ51" t="n"/>
      <c s="588" r="CA51" t="n"/>
      <c s="588" r="CB51" t="n"/>
      <c s="588" r="CC51" t="n"/>
      <c s="588" r="CD51" t="n"/>
      <c s="588" r="CE51" t="n"/>
      <c s="588" r="CF51" t="n"/>
      <c s="588" r="CG51" t="n"/>
      <c s="588" r="CH51" t="n"/>
      <c s="588" r="CI51" t="n"/>
      <c s="588" r="CJ51" t="n"/>
      <c s="588" r="CK51" t="n"/>
      <c s="588" r="CL51" t="n"/>
      <c s="588" r="CM51" t="n"/>
      <c s="588" r="CN51" t="n"/>
      <c s="588" r="CO51" t="n"/>
      <c s="588" r="CP51" t="n"/>
      <c s="588" r="CQ51" t="n"/>
      <c s="588" r="CR51" t="n"/>
      <c s="588" r="CS51" t="n"/>
      <c s="588" r="CT51" t="n"/>
      <c s="588" r="CU51" t="n"/>
      <c s="588" r="CV51" t="n"/>
      <c s="588" r="CW51" t="n"/>
      <c s="588" r="CX51" t="n"/>
      <c s="588" r="CY51" t="n"/>
      <c s="588" r="CZ51" t="n"/>
      <c s="588" r="DA51" t="n"/>
      <c s="588" r="DB51" t="n"/>
      <c s="588" r="DC51" t="n"/>
      <c s="588" r="DD51" t="n"/>
      <c s="588" r="DE51" t="n"/>
      <c s="588" r="DF51" t="n"/>
      <c s="588" r="DG51" t="n"/>
      <c s="588" r="DH51" t="n"/>
      <c s="588" r="DI51" t="n"/>
      <c s="588" r="DJ51" t="n"/>
      <c s="588" r="DK51" t="n"/>
      <c s="588" r="DL51" t="n"/>
      <c s="588" r="DM51" t="n"/>
      <c s="588" r="DN51" t="n"/>
      <c s="588" r="DO51" t="n"/>
      <c s="588" r="DP51" t="n"/>
      <c s="588" r="DQ51" t="n"/>
      <c s="588" r="DR51" t="n"/>
      <c s="588" r="DS51" t="n"/>
      <c s="588" r="DT51" t="n"/>
      <c s="588" r="DU51" t="n"/>
      <c s="588" r="DV51" t="n"/>
      <c s="588" r="DW51" t="n"/>
      <c s="588" r="DX51" t="n"/>
      <c s="588" r="DY51" t="n"/>
      <c s="588" r="DZ51" t="n"/>
      <c s="588" r="EA51" t="n"/>
      <c s="588" r="EB51" t="n"/>
      <c s="588" r="EC51" t="n"/>
      <c s="588" r="ED51" t="n"/>
      <c s="588" r="EE51" t="n"/>
      <c s="588" r="EF51" t="n"/>
      <c s="588" r="EG51" t="n"/>
      <c s="588" r="EH51" t="n"/>
      <c s="588" r="EI51" t="n"/>
      <c s="588" r="EJ51" t="n"/>
      <c s="588" r="EK51" t="n"/>
      <c s="588" r="EL51" t="n"/>
      <c s="588" r="EM51" t="n"/>
      <c s="588" r="EN51" t="n"/>
      <c s="588" r="EO51" t="n"/>
      <c s="588" r="EP51" t="n"/>
      <c s="588" r="EQ51" t="n"/>
      <c s="588" r="ER51" t="n"/>
      <c s="588" r="ES51" t="n"/>
      <c s="588" r="ET51" t="n"/>
      <c s="588" r="EU51" t="n"/>
      <c s="588" r="EV51" t="n"/>
      <c s="588" r="EW51" t="n"/>
      <c s="588" r="EX51" t="n"/>
      <c s="588" r="EY51" t="n"/>
      <c s="588" r="EZ51" t="n"/>
      <c s="588" r="FA51" t="n"/>
      <c s="588" r="FB51" t="n"/>
      <c s="588" r="FC51" t="n"/>
      <c s="588" r="FD51" t="n"/>
      <c s="588" r="FE51" t="n"/>
      <c s="588" r="FF51" t="n"/>
      <c s="588" r="FG51" t="n"/>
      <c s="588" r="FH51" t="n"/>
      <c s="588" r="FI51" t="n"/>
      <c s="588" r="FJ51" t="n"/>
      <c s="588" r="FK51" t="n"/>
      <c s="588" r="FL51" t="n"/>
      <c s="588" r="FM51" t="n"/>
      <c s="588" r="FN51" t="n"/>
      <c s="588" r="FO51" t="n"/>
      <c s="588" r="FP51" t="n"/>
      <c s="588" r="FQ51" t="n"/>
      <c s="588" r="FR51" t="n"/>
      <c s="588" r="FS51" t="n"/>
      <c s="588" r="FT51" t="n"/>
      <c s="588" r="FU51" t="n"/>
      <c s="588" r="FV51" t="n"/>
      <c s="588" r="FW51" t="n"/>
      <c s="588" r="FX51" t="n"/>
      <c s="588" r="FY51" t="n"/>
      <c s="588" r="FZ51" t="n"/>
      <c s="588" r="GA51" t="n"/>
      <c s="588" r="GB51" t="n"/>
      <c s="588" r="GC51" t="n"/>
      <c s="588" r="GD51" t="n"/>
      <c s="588" r="GE51" t="n"/>
      <c s="588" r="GF51" t="n"/>
      <c s="588" r="GG51" t="n"/>
      <c s="588" r="GH51" t="n"/>
      <c s="588" r="GI51" t="n"/>
      <c s="588" r="GJ51" t="n"/>
      <c s="588" r="GK51" t="n"/>
      <c s="588" r="GL51" t="n"/>
      <c s="588" r="GM51" t="n"/>
      <c s="588" r="GN51" t="n"/>
      <c s="588" r="GO51" t="n"/>
      <c s="588" r="GP51" t="n"/>
      <c s="588" r="GQ51" t="n"/>
      <c s="588" r="GR51" t="n"/>
      <c s="588" r="GS51" t="n"/>
      <c s="588" r="GT51" t="n"/>
      <c s="588" r="GU51" t="n"/>
      <c s="588" r="GV51" t="n"/>
      <c s="588" r="GW51" t="n"/>
      <c s="588" r="GX51" t="n"/>
      <c s="588" r="GY51" t="n"/>
      <c s="588" r="GZ51" t="n"/>
      <c s="588" r="HA51" t="n"/>
      <c s="588" r="HB51" t="n"/>
      <c s="588" r="HC51" t="n"/>
      <c s="588" r="HD51" t="n"/>
      <c s="588" r="HE51" t="n"/>
      <c s="588" r="HF51" t="n"/>
      <c s="588" r="HG51" t="n"/>
      <c s="588" r="HH51" t="n"/>
      <c s="588" r="HI51" t="n"/>
      <c s="588" r="HJ51" t="n"/>
      <c s="588" r="HK51" t="n"/>
      <c s="588" r="HL51" t="n"/>
      <c s="588" r="HM51" t="n"/>
      <c s="588" r="HN51" t="n"/>
      <c s="588" r="HO51" t="n"/>
      <c s="588" r="HP51" t="n"/>
      <c s="588" r="HQ51" t="n"/>
      <c s="588" r="HR51" t="n"/>
      <c s="588" r="HS51" t="n"/>
      <c s="588" r="HT51" t="n"/>
      <c s="588" r="HU51" t="n"/>
      <c s="588" r="HV51" t="n"/>
      <c s="588" r="HW51" t="n"/>
      <c s="588" r="HX51" t="n"/>
      <c s="588" r="HY51" t="n"/>
      <c s="588" r="HZ51" t="n"/>
      <c s="588" r="IA51" t="n"/>
      <c s="588" r="IB51" t="n"/>
      <c s="588" r="IC51" t="n"/>
      <c s="588" r="ID51" t="n"/>
      <c s="588" r="IE51" t="n"/>
      <c s="588" r="IF51" t="n"/>
      <c s="588" r="IG51" t="n"/>
      <c s="588" r="IH51" t="n"/>
      <c s="588" r="II51" t="n"/>
      <c s="588" r="IJ51" t="n"/>
      <c s="588" r="IK51" t="n"/>
      <c s="588" r="IL51" t="n"/>
      <c s="588" r="IM51" t="n"/>
      <c s="588" r="IN51" t="n"/>
      <c s="588" r="IO51" t="n"/>
      <c s="588" r="IP51" t="n"/>
      <c s="588" r="IQ51" t="n"/>
      <c s="588" r="IR51" t="n"/>
      <c s="588" r="IS51" t="n"/>
      <c s="588" r="IT51" t="n"/>
      <c s="588" r="IU51" t="n"/>
      <c s="588" r="IV51" t="n"/>
      <c s="588" r="IW51" t="n"/>
      <c s="588" r="IX51" t="n"/>
      <c s="588" r="IY51" t="n"/>
      <c s="588" r="IZ51" t="n"/>
      <c s="588" r="JA51" t="n"/>
      <c s="588" r="JB51" t="n"/>
      <c s="588" r="JC51" t="n"/>
      <c s="588" r="JD51" t="n"/>
      <c s="588" r="JE51" t="n"/>
      <c s="588" r="JF51" t="n"/>
      <c s="588" r="JG51" t="n"/>
      <c s="588" r="JH51" t="n"/>
      <c s="588" r="JI51" t="n"/>
      <c s="588" r="JJ51" t="n"/>
      <c s="588" r="JK51" t="n"/>
      <c s="588" r="JL51" t="n"/>
      <c s="588" r="JM51" t="n"/>
      <c s="588" r="JN51" t="n"/>
      <c s="588" r="JO51" t="n"/>
      <c s="588" r="JP51" t="n"/>
      <c s="588" r="JQ51" t="n"/>
      <c s="588" r="JR51" t="n"/>
      <c s="588" r="JS51" t="n"/>
      <c s="588" r="JT51" t="n"/>
      <c s="588" r="JU51" t="n"/>
      <c s="588" r="JV51" t="n"/>
      <c s="588" r="JW51" t="n"/>
      <c s="588" r="JX51" t="n"/>
      <c s="588" r="JY51" t="n"/>
      <c s="588" r="JZ51" t="n"/>
      <c s="588" r="KA51" t="n"/>
      <c s="588" r="KB51" t="n"/>
      <c s="588" r="KC51" t="n"/>
      <c s="588" r="KD51" t="n"/>
      <c s="588" r="KE51" t="n"/>
      <c s="588" r="KF51" t="n"/>
      <c s="588" r="KG51" t="n"/>
      <c s="588" r="KH51" t="n"/>
      <c s="588" r="KI51" t="n"/>
      <c s="588" r="KJ51" t="n"/>
      <c s="588" r="KK51" t="n"/>
      <c s="588" r="KL51" t="n"/>
      <c s="588" r="KM51" t="n"/>
      <c s="588" r="KN51" t="n"/>
      <c s="588" r="KO51" t="n"/>
      <c s="588" r="KP51" t="n"/>
      <c s="588" r="KQ51" t="n"/>
      <c s="588" r="KR51" t="n"/>
      <c s="588" r="KS51" t="n"/>
      <c s="588" r="KT51" t="n"/>
      <c s="588" r="KU51" t="n"/>
      <c s="588" r="KV51" t="n"/>
      <c s="588" r="KW51" t="n"/>
      <c s="588" r="KX51" t="n"/>
      <c s="588" r="KY51" t="n"/>
      <c s="588" r="KZ51" t="n"/>
      <c s="588" r="LA51" t="n"/>
      <c s="588" r="LB51" t="n"/>
      <c s="588" r="LC51" t="n"/>
      <c s="588" r="LD51" t="n"/>
      <c s="588" r="LE51" t="n"/>
      <c s="588" r="LF51" t="n"/>
      <c s="588" r="LG51" t="n"/>
      <c s="588" r="LH51" t="n"/>
      <c s="588" r="LI51" t="n"/>
      <c s="588" r="LJ51" t="n"/>
      <c s="588" r="LK51" t="n"/>
      <c s="588" r="LL51" t="n"/>
      <c s="588" r="LM51" t="n"/>
      <c s="588" r="LN51" t="n"/>
      <c s="588" r="LO51" t="n"/>
      <c s="588" r="LP51" t="n"/>
      <c s="588" r="LQ51" t="n"/>
      <c s="588" r="LR51" t="n"/>
      <c s="588" r="LS51" t="n"/>
      <c s="588" r="LT51" t="n"/>
      <c s="588" r="LU51" t="n"/>
      <c s="588" r="LV51" t="n"/>
      <c s="588" r="LW51" t="n"/>
      <c s="588" r="LX51" t="n"/>
      <c s="588" r="LY51" t="n"/>
      <c s="588" r="LZ51" t="n"/>
      <c s="588" r="MA51" t="n"/>
      <c s="588" r="MB51" t="n"/>
      <c s="588" r="MC51" t="n"/>
      <c s="588" r="MD51" t="n"/>
      <c s="588" r="ME51" t="n"/>
      <c s="588" r="MF51" t="n"/>
      <c s="588" r="MG51" t="n"/>
      <c s="588" r="MH51" t="n"/>
      <c s="588" r="MI51" t="n"/>
      <c s="588" r="MJ51" t="n"/>
      <c s="588" r="MK51" t="n"/>
      <c s="588" r="ML51" t="n"/>
      <c s="588" r="MM51" t="n"/>
      <c s="588" r="MN51" t="n"/>
      <c s="588" r="MO51" t="n"/>
      <c s="588" r="MP51" t="n"/>
      <c s="588" r="MQ51" t="n"/>
      <c s="588" r="MR51" t="n"/>
      <c s="588" r="MS51" t="n"/>
      <c s="588" r="MT51" t="n"/>
      <c s="588" r="MU51" t="n"/>
      <c s="588" r="MV51" t="n"/>
      <c s="588" r="MW51" t="n"/>
      <c s="588" r="MX51" t="n"/>
      <c s="588" r="MY51" t="n"/>
      <c s="588" r="MZ51" t="n"/>
      <c s="588" r="NA51" t="n"/>
      <c s="588" r="NB51" t="n"/>
      <c s="588" r="NC51" t="n"/>
      <c s="588" r="ND51" t="n"/>
      <c s="588" r="NE51" t="n"/>
      <c s="588" r="NF51" t="n"/>
      <c s="588" r="NG51" t="n"/>
      <c s="588" r="NH51" t="n"/>
      <c s="588" r="NI51" t="n"/>
      <c s="588" r="NJ51" t="n"/>
      <c s="588" r="NK51" t="n"/>
      <c s="588" r="NL51" t="n"/>
      <c s="588" r="NM51" t="n"/>
      <c s="588" r="NN51" t="n"/>
      <c s="588" r="NO51" t="n"/>
      <c s="588" r="NP51" t="n"/>
      <c s="588" r="NQ51" t="n"/>
      <c s="588" r="NR51" t="n"/>
      <c s="588" r="NS51" t="n"/>
      <c s="588" r="NT51" t="n"/>
      <c s="588" r="NU51" t="n"/>
      <c s="588" r="NV51" t="n"/>
      <c s="588" r="NW51" t="n"/>
      <c s="588" r="NX51" t="n"/>
      <c s="588" r="NY51" t="n"/>
      <c s="588" r="NZ51" t="n"/>
      <c s="588" r="OA51" t="n"/>
      <c s="588" r="OB51" t="n"/>
      <c s="588" r="OC51" t="n"/>
      <c s="588" r="OD51" t="n"/>
      <c s="588" r="OE51" t="n"/>
      <c s="588" r="OF51" t="n"/>
      <c s="588" r="OG51" t="n"/>
      <c s="588" r="OH51" t="n"/>
      <c s="588" r="OI51" t="n"/>
      <c s="588" r="OJ51" t="n"/>
      <c s="588" r="OK51" t="n"/>
      <c s="588" r="OL51" t="n"/>
      <c s="588" r="OM51" t="n"/>
      <c s="588" r="ON51" t="n"/>
      <c s="588" r="OO51" t="n"/>
      <c s="588" r="OP51" t="n"/>
      <c s="588" r="OQ51" t="n"/>
      <c s="588" r="OR51" t="n"/>
      <c s="588" r="OS51" t="n"/>
      <c s="588" r="OT51" t="n"/>
      <c s="588" r="OU51" t="n"/>
      <c s="588" r="OV51" t="n"/>
      <c s="588" r="OW51" t="n"/>
      <c s="588" r="OX51" t="n"/>
      <c s="588" r="OY51" t="n"/>
      <c s="588" r="OZ51" t="n"/>
      <c s="588" r="PA51" t="n"/>
      <c s="588" r="PB51" t="n"/>
      <c s="588" r="PC51" t="n"/>
      <c s="588" r="PD51" t="n"/>
      <c s="588" r="PE51" t="n"/>
      <c s="588" r="PF51" t="n"/>
      <c s="588" r="PG51" t="n"/>
      <c s="588" r="PH51" t="n"/>
      <c s="588" r="PI51" t="n"/>
      <c s="588" r="PJ51" t="n"/>
      <c s="588" r="PK51" t="n"/>
      <c s="588" r="PL51" t="n"/>
      <c s="588" r="PM51" t="n"/>
      <c s="588" r="PN51" t="n"/>
      <c s="588" r="PO51" t="n"/>
      <c s="588" r="PP51" t="n"/>
      <c s="588" r="PQ51" t="n"/>
      <c s="588" r="PR51" t="n"/>
      <c s="588" r="PS51" t="n"/>
      <c s="588" r="PT51" t="n"/>
      <c s="588" r="PU51" t="n"/>
      <c s="588" r="PV51" t="n"/>
      <c s="588" r="PW51" t="n"/>
      <c s="588" r="PX51" t="n"/>
      <c s="588" r="PY51" t="n"/>
      <c s="588" r="PZ51" t="n"/>
      <c s="588" r="QA51" t="n"/>
      <c s="588" r="QB51" t="n"/>
      <c s="588" r="QC51" t="n"/>
      <c s="588" r="QD51" t="n"/>
      <c s="588" r="QE51" t="n"/>
      <c s="588" r="QF51" t="n"/>
      <c s="588" r="QG51" t="n"/>
      <c s="588" r="QH51" t="n"/>
      <c s="588" r="QI51" t="n"/>
      <c s="588" r="QJ51" t="n"/>
      <c s="588" r="QK51" t="n"/>
      <c s="588" r="QL51" t="n"/>
      <c s="588" r="QM51" t="n"/>
      <c s="588" r="QN51" t="n"/>
      <c s="588" r="QO51" t="n"/>
      <c s="588" r="QP51" t="n"/>
      <c s="588" r="QQ51" t="n"/>
      <c s="588" r="QR51" t="n"/>
      <c s="588" r="QS51" t="n"/>
      <c s="588" r="QT51" t="n"/>
      <c s="588" r="QU51" t="n"/>
      <c s="588" r="QV51" t="n"/>
      <c s="588" r="QW51" t="n"/>
      <c s="588" r="QX51" t="n"/>
      <c s="588" r="QY51" t="n"/>
      <c s="588" r="QZ51" t="n"/>
      <c s="588" r="RA51" t="n"/>
      <c s="588" r="RB51" t="n"/>
      <c s="588" r="RC51" t="n"/>
      <c s="588" r="RD51" t="n"/>
      <c s="588" r="RE51" t="n"/>
      <c s="588" r="RF51" t="n"/>
      <c s="588" r="RG51" t="n"/>
      <c s="588" r="RH51" t="n"/>
      <c s="588" r="RI51" t="n"/>
      <c s="588" r="RJ51" t="n"/>
      <c s="588" r="RK51" t="n"/>
      <c s="588" r="RL51" t="n"/>
      <c s="588" r="RM51" t="n"/>
      <c s="588" r="RN51" t="n"/>
      <c s="588" r="RO51" t="n"/>
      <c s="588" r="RP51" t="n"/>
      <c s="588" r="RQ51" t="n"/>
      <c s="588" r="RR51" t="n"/>
      <c s="588" r="RS51" t="n"/>
      <c s="588" r="RT51" t="n"/>
      <c s="588" r="RU51" t="n"/>
      <c s="588" r="RV51" t="n"/>
      <c s="588" r="RW51" t="n"/>
      <c s="588" r="RX51" t="n"/>
      <c s="588" r="RY51" t="n"/>
      <c s="588" r="RZ51" t="n"/>
      <c s="588" r="SA51" t="n"/>
      <c s="588" r="SB51" t="n"/>
      <c s="588" r="SC51" t="n"/>
      <c s="588" r="SD51" t="n"/>
      <c s="588" r="SE51" t="n"/>
      <c s="588" r="SF51" t="n"/>
      <c s="588" r="SG51" t="n"/>
      <c s="588" r="SH51" t="n"/>
      <c s="588" r="SI51" t="n"/>
      <c s="588" r="SJ51" t="n"/>
      <c s="588" r="SK51" t="n"/>
      <c s="588" r="SL51" t="n"/>
      <c s="588" r="SM51" t="n"/>
      <c s="588" r="SN51" t="n"/>
      <c s="588" r="SO51" t="n"/>
      <c s="588" r="SP51" t="n"/>
      <c s="588" r="SQ51" t="n"/>
      <c s="588" r="SR51" t="n"/>
      <c s="588" r="SS51" t="n"/>
      <c s="588" r="ST51" t="n"/>
      <c s="588" r="SU51" t="n"/>
      <c s="588" r="SV51" t="n"/>
      <c s="588" r="SW51" t="n"/>
      <c s="588" r="SX51" t="n"/>
      <c s="588" r="SY51" t="n"/>
      <c s="588" r="SZ51" t="n"/>
      <c s="588" r="TA51" t="n"/>
      <c s="588" r="TB51" t="n"/>
      <c s="588" r="TC51" t="n"/>
      <c s="588" r="TD51" t="n"/>
      <c s="588" r="TE51" t="n"/>
      <c s="588" r="TF51" t="n"/>
      <c s="588" r="TG51" t="n"/>
      <c s="588" r="TH51" t="n"/>
      <c s="588" r="TI51" t="n"/>
      <c s="588" r="TJ51" t="n"/>
      <c s="588" r="TK51" t="n"/>
      <c s="588" r="TL51" t="n"/>
      <c s="588" r="TM51" t="n"/>
      <c s="588" r="TN51" t="n"/>
      <c s="588" r="TO51" t="n"/>
      <c s="588" r="TP51" t="n"/>
      <c s="588" r="TQ51" t="n"/>
      <c s="588" r="TR51" t="n"/>
      <c s="588" r="TS51" t="n"/>
      <c s="588" r="TT51" t="n"/>
      <c s="588" r="TU51" t="n"/>
      <c s="588" r="TV51" t="n"/>
      <c s="588" r="TW51" t="n"/>
      <c s="588" r="TX51" t="n"/>
      <c s="588" r="TY51" t="n"/>
      <c s="588" r="TZ51" t="n"/>
      <c s="588" r="UA51" t="n"/>
      <c s="588" r="UB51" t="n"/>
      <c s="588" r="UC51" t="n"/>
      <c s="588" r="UD51" t="n"/>
      <c s="588" r="UE51" t="n"/>
      <c s="588" r="UF51" t="n"/>
      <c s="588" r="UG51" t="n"/>
      <c s="588" r="UH51" t="n"/>
      <c s="588" r="UI51" t="n"/>
      <c s="588" r="UJ51" t="n"/>
      <c s="588" r="UK51" t="n"/>
      <c s="588" r="UL51" t="n"/>
      <c s="588" r="UM51" t="n"/>
      <c s="588" r="UN51" t="n"/>
      <c s="588" r="UO51" t="n"/>
      <c s="588" r="UP51" t="n"/>
      <c s="588" r="UQ51" t="n"/>
      <c s="588" r="UR51" t="n"/>
      <c s="588" r="US51" t="n"/>
      <c s="588" r="UT51" t="n"/>
      <c s="588" r="UU51" t="n"/>
      <c s="588" r="UV51" t="n"/>
      <c s="588" r="UW51" t="n"/>
      <c s="588" r="UX51" t="n"/>
      <c s="588" r="UY51" t="n"/>
      <c s="588" r="UZ51" t="n"/>
      <c s="588" r="VA51" t="n"/>
      <c s="588" r="VB51" t="n"/>
      <c s="588" r="VC51" t="n"/>
      <c s="588" r="VD51" t="n"/>
      <c s="588" r="VE51" t="n"/>
      <c s="588" r="VF51" t="n"/>
      <c s="588" r="VG51" t="n"/>
      <c s="588" r="VH51" t="n"/>
      <c s="588" r="VI51" t="n"/>
      <c s="588" r="VJ51" t="n"/>
      <c s="588" r="VK51" t="n"/>
      <c s="588" r="VL51" t="n"/>
      <c s="588" r="VM51" t="n"/>
      <c s="588" r="VN51" t="n"/>
      <c s="588" r="VO51" t="n"/>
      <c s="588" r="VP51" t="n"/>
      <c s="588" r="VQ51" t="n"/>
      <c s="588" r="VR51" t="n"/>
      <c s="588" r="VS51" t="n"/>
      <c s="588" r="VT51" t="n"/>
      <c s="588" r="VU51" t="n"/>
      <c s="588" r="VV51" t="n"/>
      <c s="588" r="VW51" t="n"/>
      <c s="588" r="VX51" t="n"/>
      <c s="588" r="VY51" t="n"/>
      <c s="588" r="VZ51" t="n"/>
      <c s="588" r="WA51" t="n"/>
      <c s="588" r="WB51" t="n"/>
      <c s="588" r="WC51" t="n"/>
      <c s="588" r="WD51" t="n"/>
      <c s="588" r="WE51" t="n"/>
      <c s="588" r="WF51" t="n"/>
      <c s="588" r="WG51" t="n"/>
      <c s="588" r="WH51" t="n"/>
      <c s="588" r="WI51" t="n"/>
      <c s="588" r="WJ51" t="n"/>
      <c s="588" r="WK51" t="n"/>
      <c s="588" r="WL51" t="n"/>
      <c s="588" r="WM51" t="n"/>
      <c s="588" r="WN51" t="n"/>
      <c s="588" r="WO51" t="n"/>
      <c s="588" r="WP51" t="n"/>
      <c s="588" r="WQ51" t="n"/>
      <c s="588" r="WR51" t="n"/>
      <c s="588" r="WS51" t="n"/>
      <c s="588" r="WT51" t="n"/>
      <c s="588" r="WU51" t="n"/>
      <c s="588" r="WV51" t="n"/>
      <c s="588" r="WW51" t="n"/>
      <c s="588" r="WX51" t="n"/>
      <c s="588" r="WY51" t="n"/>
      <c s="588" r="WZ51" t="n"/>
      <c s="588" r="XA51" t="n"/>
      <c s="588" r="XB51" t="n"/>
      <c s="588" r="XC51" t="n"/>
      <c s="588" r="XD51" t="n"/>
      <c s="588" r="XE51" t="n"/>
      <c s="588" r="XF51" t="n"/>
      <c s="588" r="XG51" t="n"/>
      <c s="588" r="XH51" t="n"/>
      <c s="588" r="XI51" t="n"/>
      <c s="588" r="XJ51" t="n"/>
      <c s="588" r="XK51" t="n"/>
      <c s="588" r="XL51" t="n"/>
      <c s="588" r="XM51" t="n"/>
      <c s="588" r="XN51" t="n"/>
      <c s="588" r="XO51" t="n"/>
      <c s="588" r="XP51" t="n"/>
      <c s="588" r="XQ51" t="n"/>
      <c s="588" r="XR51" t="n"/>
      <c s="588" r="XS51" t="n"/>
      <c s="588" r="XT51" t="n"/>
      <c s="588" r="XU51" t="n"/>
      <c s="588" r="XV51" t="n"/>
      <c s="588" r="XW51" t="n"/>
      <c s="588" r="XX51" t="n"/>
      <c s="588" r="XY51" t="n"/>
      <c s="588" r="XZ51" t="n"/>
      <c s="588" r="YA51" t="n"/>
      <c s="588" r="YB51" t="n"/>
      <c s="588" r="YC51" t="n"/>
      <c s="588" r="YD51" t="n"/>
      <c s="588" r="YE51" t="n"/>
      <c s="588" r="YF51" t="n"/>
      <c s="588" r="YG51" t="n"/>
      <c s="588" r="YH51" t="n"/>
      <c s="588" r="YI51" t="n"/>
      <c s="588" r="YJ51" t="n"/>
      <c s="588" r="YK51" t="n"/>
      <c s="588" r="YL51" t="n"/>
      <c s="588" r="YM51" t="n"/>
      <c s="588" r="YN51" t="n"/>
      <c s="588" r="YO51" t="n"/>
      <c s="588" r="YP51" t="n"/>
      <c s="588" r="YQ51" t="n"/>
      <c s="588" r="YR51" t="n"/>
      <c s="588" r="YS51" t="n"/>
      <c s="588" r="YT51" t="n"/>
      <c s="588" r="YU51" t="n"/>
      <c s="588" r="YV51" t="n"/>
      <c s="588" r="YW51" t="n"/>
      <c s="588" r="YX51" t="n"/>
      <c s="588" r="YY51" t="n"/>
      <c s="588" r="YZ51" t="n"/>
      <c s="588" r="ZA51" t="n"/>
      <c s="588" r="ZB51" t="n"/>
      <c s="588" r="ZC51" t="n"/>
      <c s="588" r="ZD51" t="n"/>
      <c s="588" r="ZE51" t="n"/>
      <c s="588" r="ZF51" t="n"/>
      <c s="588" r="ZG51" t="n"/>
      <c s="588" r="ZH51" t="n"/>
      <c s="588" r="ZI51" t="n"/>
      <c s="588" r="ZJ51" t="n"/>
      <c s="588" r="ZK51" t="n"/>
      <c s="588" r="ZL51" t="n"/>
      <c s="588" r="ZM51" t="n"/>
      <c s="588" r="ZN51" t="n"/>
      <c s="588" r="ZO51" t="n"/>
      <c s="588" r="ZP51" t="n"/>
      <c s="588" r="ZQ51" t="n"/>
      <c s="588" r="ZR51" t="n"/>
      <c s="588" r="ZS51" t="n"/>
      <c s="588" r="ZT51" t="n"/>
      <c s="588" r="ZU51" t="n"/>
      <c s="588" r="ZV51" t="n"/>
      <c s="588" r="ZW51" t="n"/>
      <c s="588" r="ZX51" t="n"/>
      <c s="588" r="ZY51" t="n"/>
      <c s="588" r="ZZ51" t="n"/>
      <c s="588" r="AAA51" t="n"/>
      <c s="588" r="AAB51" t="n"/>
      <c s="588" r="AAC51" t="n"/>
      <c s="588" r="AAD51" t="n"/>
      <c s="588" r="AAE51" t="n"/>
      <c s="588" r="AAF51" t="n"/>
      <c s="588" r="AAG51" t="n"/>
      <c s="588" r="AAH51" t="n"/>
      <c s="588" r="AAI51" t="n"/>
      <c s="588" r="AAJ51" t="n"/>
      <c s="588" r="AAK51" t="n"/>
      <c s="588" r="AAL51" t="n"/>
      <c s="588" r="AAM51" t="n"/>
      <c s="588" r="AAN51" t="n"/>
      <c s="588" r="AAO51" t="n"/>
      <c s="588" r="AAP51" t="n"/>
      <c s="588" r="AAQ51" t="n"/>
      <c s="588" r="AAR51" t="n"/>
      <c s="588" r="AAS51" t="n"/>
      <c s="588" r="AAT51" t="n"/>
      <c s="588" r="AAU51" t="n"/>
      <c s="588" r="AAV51" t="n"/>
      <c s="588" r="AAW51" t="n"/>
      <c s="588" r="AAX51" t="n"/>
      <c s="588" r="AAY51" t="n"/>
      <c s="588" r="AAZ51" t="n"/>
      <c s="588" r="ABA51" t="n"/>
      <c s="588" r="ABB51" t="n"/>
      <c s="588" r="ABC51" t="n"/>
      <c s="588" r="ABD51" t="n"/>
      <c s="588" r="ABE51" t="n"/>
      <c s="588" r="ABF51" t="n"/>
      <c s="588" r="ABG51" t="n"/>
      <c s="588" r="ABH51" t="n"/>
      <c s="588" r="ABI51" t="n"/>
      <c s="588" r="ABJ51" t="n"/>
      <c s="588" r="ABK51" t="n"/>
      <c s="588" r="ABL51" t="n"/>
      <c s="588" r="ABM51" t="n"/>
      <c s="588" r="ABN51" t="n"/>
      <c s="588" r="ABO51" t="n"/>
      <c s="588" r="ABP51" t="n"/>
      <c s="588" r="ABQ51" t="n"/>
      <c s="588" r="ABR51" t="n"/>
      <c s="588" r="ABS51" t="n"/>
      <c s="588" r="ABT51" t="n"/>
      <c s="588" r="ABU51" t="n"/>
      <c s="588" r="ABV51" t="n"/>
      <c s="588" r="ABW51" t="n"/>
      <c s="588" r="ABX51" t="n"/>
      <c s="588" r="ABY51" t="n"/>
      <c s="588" r="ABZ51" t="n"/>
      <c s="588" r="ACA51" t="n"/>
      <c s="588" r="ACB51" t="n"/>
      <c s="588" r="ACC51" t="n"/>
      <c s="588" r="ACD51" t="n"/>
      <c s="588" r="ACE51" t="n"/>
      <c s="588" r="ACF51" t="n"/>
      <c s="588" r="ACG51" t="n"/>
      <c s="588" r="ACH51" t="n"/>
      <c s="588" r="ACI51" t="n"/>
      <c s="588" r="ACJ51" t="n"/>
      <c s="588" r="ACK51" t="n"/>
      <c s="588" r="ACL51" t="n"/>
      <c s="588" r="ACM51" t="n"/>
      <c s="588" r="ACN51" t="n"/>
      <c s="588" r="ACO51" t="n"/>
      <c s="588" r="ACP51" t="n"/>
      <c s="588" r="ACQ51" t="n"/>
      <c s="588" r="ACR51" t="n"/>
      <c s="588" r="ACS51" t="n"/>
      <c s="588" r="ACT51" t="n"/>
      <c s="588" r="ACU51" t="n"/>
      <c s="588" r="ACV51" t="n"/>
      <c s="588" r="ACW51" t="n"/>
      <c s="588" r="ACX51" t="n"/>
      <c s="588" r="ACY51" t="n"/>
      <c s="588" r="ACZ51" t="n"/>
      <c s="588" r="ADA51" t="n"/>
      <c s="588" r="ADB51" t="n"/>
      <c s="588" r="ADC51" t="n"/>
      <c s="588" r="ADD51" t="n"/>
      <c s="588" r="ADE51" t="n"/>
      <c s="588" r="ADF51" t="n"/>
      <c s="588" r="ADG51" t="n"/>
      <c s="588" r="ADH51" t="n"/>
      <c s="588" r="ADI51" t="n"/>
      <c s="588" r="ADJ51" t="n"/>
      <c s="588" r="ADK51" t="n"/>
      <c s="588" r="ADL51" t="n"/>
      <c s="588" r="ADM51" t="n"/>
      <c s="588" r="ADN51" t="n"/>
      <c s="588" r="ADO51" t="n"/>
      <c s="588" r="ADP51" t="n"/>
      <c s="588" r="ADQ51" t="n"/>
      <c s="588" r="ADR51" t="n"/>
      <c s="588" r="ADS51" t="n"/>
      <c s="588" r="ADT51" t="n"/>
      <c s="588" r="ADU51" t="n"/>
      <c s="588" r="ADV51" t="n"/>
      <c s="588" r="ADW51" t="n"/>
      <c s="588" r="ADX51" t="n"/>
      <c s="588" r="ADY51" t="n"/>
      <c s="588" r="ADZ51" t="n"/>
      <c s="588" r="AEA51" t="n"/>
      <c s="588" r="AEB51" t="n"/>
      <c s="588" r="AEC51" t="n"/>
      <c s="588" r="AED51" t="n"/>
      <c s="588" r="AEE51" t="n"/>
      <c s="588" r="AEF51" t="n"/>
      <c s="588" r="AEG51" t="n"/>
      <c s="588" r="AEH51" t="n"/>
      <c s="588" r="AEI51" t="n"/>
      <c s="588" r="AEJ51" t="n"/>
      <c s="588" r="AEK51" t="n"/>
      <c s="588" r="AEL51" t="n"/>
      <c s="588" r="AEM51" t="n"/>
      <c s="588" r="AEN51" t="n"/>
      <c s="588" r="AEO51" t="n"/>
      <c s="588" r="AEP51" t="n"/>
      <c s="588" r="AEQ51" t="n"/>
      <c s="588" r="AER51" t="n"/>
      <c s="588" r="AES51" t="n"/>
      <c s="588" r="AET51" t="n"/>
      <c s="588" r="AEU51" t="n"/>
      <c s="588" r="AEV51" t="n"/>
      <c s="588" r="AEW51" t="n"/>
      <c s="588" r="AEX51" t="n"/>
      <c s="588" r="AEY51" t="n"/>
      <c s="588" r="AEZ51" t="n"/>
      <c s="588" r="AFA51" t="n"/>
      <c s="588" r="AFB51" t="n"/>
      <c s="588" r="AFC51" t="n"/>
      <c s="588" r="AFD51" t="n"/>
      <c s="588" r="AFE51" t="n"/>
      <c s="588" r="AFF51" t="n"/>
      <c s="588" r="AFG51" t="n"/>
      <c s="588" r="AFH51" t="n"/>
      <c s="588" r="AFI51" t="n"/>
      <c s="588" r="AFJ51" t="n"/>
      <c s="588" r="AFK51" t="n"/>
      <c s="588" r="AFL51" t="n"/>
      <c s="588" r="AFM51" t="n"/>
      <c s="588" r="AFN51" t="n"/>
      <c s="588" r="AFO51" t="n"/>
      <c s="588" r="AFP51" t="n"/>
      <c s="588" r="AFQ51" t="n"/>
      <c s="588" r="AFR51" t="n"/>
      <c s="588" r="AFS51" t="n"/>
      <c s="588" r="AFT51" t="n"/>
      <c s="588" r="AFU51" t="n"/>
      <c s="588" r="AFV51" t="n"/>
      <c s="588" r="AFW51" t="n"/>
      <c s="588" r="AFX51" t="n"/>
      <c s="588" r="AFY51" t="n"/>
      <c s="588" r="AFZ51" t="n"/>
      <c s="588" r="AGA51" t="n"/>
      <c s="588" r="AGB51" t="n"/>
      <c s="588" r="AGC51" t="n"/>
      <c s="588" r="AGD51" t="n"/>
      <c s="588" r="AGE51" t="n"/>
      <c s="588" r="AGF51" t="n"/>
      <c s="588" r="AGG51" t="n"/>
      <c s="588" r="AGH51" t="n"/>
      <c s="588" r="AGI51" t="n"/>
      <c s="588" r="AGJ51" t="n"/>
      <c s="588" r="AGK51" t="n"/>
      <c s="588" r="AGL51" t="n"/>
      <c s="588" r="AGM51" t="n"/>
      <c s="588" r="AGN51" t="n"/>
      <c s="588" r="AGO51" t="n"/>
      <c s="588" r="AGP51" t="n"/>
      <c s="588" r="AGQ51" t="n"/>
      <c s="588" r="AGR51" t="n"/>
      <c s="588" r="AGS51" t="n"/>
      <c s="588" r="AGT51" t="n"/>
      <c s="588" r="AGU51" t="n"/>
      <c s="588" r="AGV51" t="n"/>
      <c s="588" r="AGW51" t="n"/>
      <c s="588" r="AGX51" t="n"/>
      <c s="588" r="AGY51" t="n"/>
      <c s="588" r="AGZ51" t="n"/>
      <c s="588" r="AHA51" t="n"/>
      <c s="588" r="AHB51" t="n"/>
      <c s="588" r="AHC51" t="n"/>
      <c s="588" r="AHD51" t="n"/>
      <c s="588" r="AHE51" t="n"/>
      <c s="588" r="AHF51" t="n"/>
      <c s="588" r="AHG51" t="n"/>
      <c s="588" r="AHH51" t="n"/>
      <c s="588" r="AHI51" t="n"/>
      <c s="588" r="AHJ51" t="n"/>
      <c s="588" r="AHK51" t="n"/>
      <c s="588" r="AHL51" t="n"/>
      <c s="588" r="AHM51" t="n"/>
      <c s="588" r="AHN51" t="n"/>
      <c s="588" r="AHO51" t="n"/>
      <c s="588" r="AHP51" t="n"/>
      <c s="588" r="AHQ51" t="n"/>
      <c s="588" r="AHR51" t="n"/>
      <c s="588" r="AHS51" t="n"/>
      <c s="588" r="AHT51" t="n"/>
      <c s="588" r="AHU51" t="n"/>
      <c s="588" r="AHV51" t="n"/>
      <c s="588" r="AHW51" t="n"/>
      <c s="588" r="AHX51" t="n"/>
      <c s="588" r="AHY51" t="n"/>
      <c s="588" r="AHZ51" t="n"/>
      <c s="588" r="AIA51" t="n"/>
      <c s="588" r="AIB51" t="n"/>
      <c s="588" r="AIC51" t="n"/>
      <c s="588" r="AID51" t="n"/>
      <c s="588" r="AIE51" t="n"/>
      <c s="588" r="AIF51" t="n"/>
      <c s="588" r="AIG51" t="n"/>
      <c s="588" r="AIH51" t="n"/>
      <c s="588" r="AII51" t="n"/>
      <c s="588" r="AIJ51" t="n"/>
      <c s="588" r="AIK51" t="n"/>
      <c s="588" r="AIL51" t="n"/>
      <c s="588" r="AIM51" t="n"/>
      <c s="588" r="AIN51" t="n"/>
      <c s="588" r="AIO51" t="n"/>
      <c s="588" r="AIP51" t="n"/>
      <c s="588" r="AIQ51" t="n"/>
      <c s="588" r="AIR51" t="n"/>
      <c s="588" r="AIS51" t="n"/>
      <c s="588" r="AIT51" t="n"/>
      <c s="588" r="AIU51" t="n"/>
      <c s="588" r="AIV51" t="n"/>
      <c s="588" r="AIW51" t="n"/>
      <c s="588" r="AIX51" t="n"/>
      <c s="588" r="AIY51" t="n"/>
      <c s="588" r="AIZ51" t="n"/>
      <c s="588" r="AJA51" t="n"/>
      <c s="588" r="AJB51" t="n"/>
      <c s="588" r="AJC51" t="n"/>
      <c s="588" r="AJD51" t="n"/>
      <c s="588" r="AJE51" t="n"/>
      <c s="588" r="AJF51" t="n"/>
      <c s="588" r="AJG51" t="n"/>
      <c s="588" r="AJH51" t="n"/>
      <c s="588" r="AJI51" t="n"/>
      <c s="588" r="AJJ51" t="n"/>
      <c s="588" r="AJK51" t="n"/>
      <c s="588" r="AJL51" t="n"/>
      <c s="588" r="AJM51" t="n"/>
      <c s="588" r="AJN51" t="n"/>
      <c s="588" r="AJO51" t="n"/>
      <c s="588" r="AJP51" t="n"/>
      <c s="588" r="AJQ51" t="n"/>
      <c s="588" r="AJR51" t="n"/>
      <c s="588" r="AJS51" t="n"/>
      <c s="588" r="AJT51" t="n"/>
      <c s="588" r="AJU51" t="n"/>
      <c s="588" r="AJV51" t="n"/>
      <c s="588" r="AJW51" t="n"/>
      <c s="588" r="AJX51" t="n"/>
      <c s="588" r="AJY51" t="n"/>
      <c s="588" r="AJZ51" t="n"/>
      <c s="588" r="AKA51" t="n"/>
      <c s="588" r="AKB51" t="n"/>
      <c s="588" r="AKC51" t="n"/>
      <c s="588" r="AKD51" t="n"/>
      <c s="588" r="AKE51" t="n"/>
      <c s="588" r="AKF51" t="n"/>
      <c s="588" r="AKG51" t="n"/>
      <c s="588" r="AKH51" t="n"/>
      <c s="588" r="AKI51" t="n"/>
      <c s="588" r="AKJ51" t="n"/>
      <c s="588" r="AKK51" t="n"/>
      <c s="588" r="AKL51" t="n"/>
      <c s="588" r="AKM51" t="n"/>
      <c s="588" r="AKN51" t="n"/>
      <c s="588" r="AKO51" t="n"/>
      <c s="588" r="AKP51" t="n"/>
      <c s="588" r="AKQ51" t="n"/>
      <c s="588" r="AKR51" t="n"/>
      <c s="588" r="AKS51" t="n"/>
      <c s="588" r="AKT51" t="n"/>
      <c s="588" r="AKU51" t="n"/>
      <c s="588" r="AKV51" t="n"/>
      <c s="588" r="AKW51" t="n"/>
      <c s="588" r="AKX51" t="n"/>
      <c s="588" r="AKY51" t="n"/>
      <c s="588" r="AKZ51" t="n"/>
      <c s="588" r="ALA51" t="n"/>
      <c s="588" r="ALB51" t="n"/>
      <c s="588" r="ALC51" t="n"/>
      <c s="588" r="ALD51" t="n"/>
      <c s="588" r="ALE51" t="n"/>
      <c s="588" r="ALF51" t="n"/>
      <c s="588" r="ALG51" t="n"/>
      <c s="588" r="ALH51" t="n"/>
      <c s="588" r="ALI51" t="n"/>
      <c s="588" r="ALJ51" t="n"/>
      <c s="588" r="ALK51" t="n"/>
      <c s="588" r="ALL51" t="n"/>
      <c s="588" r="ALM51" t="n"/>
      <c s="588" r="ALN51" t="n"/>
      <c s="588" r="ALO51" t="n"/>
      <c s="588" r="ALP51" t="n"/>
      <c s="588" r="ALQ51" t="n"/>
      <c s="588" r="ALR51" t="n"/>
      <c s="588" r="ALS51" t="n"/>
      <c s="588" r="ALT51" t="n"/>
      <c s="588" r="ALU51" t="n"/>
      <c s="588" r="ALV51" t="n"/>
      <c s="588" r="ALW51" t="n"/>
      <c s="588" r="ALX51" t="n"/>
      <c s="588" r="ALY51" t="n"/>
      <c s="588" r="ALZ51" t="n"/>
      <c s="588" r="AMA51" t="n"/>
      <c s="588" r="AMB51" t="n"/>
      <c s="588" r="AMC51" t="n"/>
      <c s="588" r="AMD51" t="n"/>
      <c s="588" r="AME51" t="n"/>
      <c s="588" r="AMF51" t="n"/>
      <c s="588" r="AMG51" t="n"/>
      <c s="588" r="AMH51" t="n"/>
      <c s="588" r="AMI51" t="n"/>
      <c s="588" r="AMJ51" t="n"/>
    </row>
    <row customHeight="1" s="737" r="52" ht="16.5" spans="1:1024">
      <c s="323" r="A52" t="s">
        <v>835</v>
      </c>
      <c s="636" r="B52" t="s">
        <v>817</v>
      </c>
      <c s="555" r="C52">
        <f>IF(B52="OK","SIM","NÃO")</f>
        <v/>
      </c>
      <c s="279" r="D52" t="s">
        <v>4148</v>
      </c>
      <c s="553" r="E52" t="s">
        <v>1066</v>
      </c>
      <c s="243" r="F52" t="s">
        <v>1058</v>
      </c>
      <c s="630" r="G52">
        <f>VLOOKUP(H52,#REF!,1,0)</f>
        <v/>
      </c>
      <c s="629" r="H52" t="s">
        <v>4149</v>
      </c>
      <c s="632" r="I52" t="s">
        <v>838</v>
      </c>
      <c s="634" r="J52" t="s">
        <v>796</v>
      </c>
      <c s="241" r="K52" t="s">
        <v>54</v>
      </c>
      <c s="242" r="L52" t="s">
        <v>800</v>
      </c>
      <c s="652" r="M52" t="s">
        <v>2239</v>
      </c>
      <c s="367" r="N52" t="s">
        <v>4050</v>
      </c>
      <c s="243" r="O52" t="s">
        <v>4150</v>
      </c>
      <c s="245" r="P52" t="s">
        <v>1652</v>
      </c>
      <c s="637" r="Q52" t="s">
        <v>23</v>
      </c>
      <c s="637" r="R52" t="s">
        <v>478</v>
      </c>
      <c s="640" r="S52" t="n"/>
      <c s="588" r="T52" t="n"/>
      <c s="588" r="U52" t="n"/>
      <c s="588" r="V52" t="n"/>
      <c s="588" r="W52" t="n"/>
      <c s="588" r="X52" t="n"/>
      <c s="588" r="Y52" t="n"/>
      <c s="588" r="Z52" t="n"/>
      <c s="588" r="AA52" t="n"/>
      <c s="588" r="AB52" t="n"/>
      <c s="588" r="AC52" t="n"/>
      <c s="588" r="AD52" t="n"/>
      <c s="588" r="AE52" t="n"/>
      <c s="588" r="AF52" t="n"/>
      <c s="588" r="AG52" t="n"/>
      <c s="588" r="AH52" t="n"/>
      <c s="588" r="AI52" t="n"/>
      <c s="588" r="AJ52" t="n"/>
      <c s="588" r="AK52" t="n"/>
      <c s="588" r="AL52" t="n"/>
      <c s="588" r="AM52" t="n"/>
      <c s="588" r="AN52" t="n"/>
      <c s="588" r="AO52" t="n"/>
      <c s="588" r="AP52" t="n"/>
      <c s="588" r="AQ52" t="n"/>
      <c s="588" r="AR52" t="n"/>
      <c s="588" r="AS52" t="n"/>
      <c s="588" r="AT52" t="n"/>
      <c s="588" r="AU52" t="n"/>
      <c s="588" r="AV52" t="n"/>
      <c s="588" r="AW52" t="n"/>
      <c s="588" r="AX52" t="n"/>
      <c s="588" r="AY52" t="n"/>
      <c s="588" r="AZ52" t="n"/>
      <c s="588" r="BA52" t="n"/>
      <c s="588" r="BB52" t="n"/>
      <c s="588" r="BC52" t="n"/>
      <c s="588" r="BD52" t="n"/>
      <c s="588" r="BE52" t="n"/>
      <c s="588" r="BF52" t="n"/>
      <c s="588" r="BG52" t="n"/>
      <c s="588" r="BH52" t="n"/>
      <c s="588" r="BI52" t="n"/>
      <c s="588" r="BJ52" t="n"/>
      <c s="588" r="BK52" t="n"/>
      <c s="588" r="BL52" t="n"/>
      <c s="588" r="BM52" t="n"/>
      <c s="588" r="BN52" t="n"/>
      <c s="588" r="BO52" t="n"/>
      <c s="588" r="BP52" t="n"/>
      <c s="588" r="BQ52" t="n"/>
      <c s="588" r="BR52" t="n"/>
      <c s="588" r="BS52" t="n"/>
      <c s="588" r="BT52" t="n"/>
      <c s="588" r="BU52" t="n"/>
      <c s="588" r="BV52" t="n"/>
      <c s="588" r="BW52" t="n"/>
      <c s="588" r="BX52" t="n"/>
      <c s="588" r="BY52" t="n"/>
      <c s="588" r="BZ52" t="n"/>
      <c s="588" r="CA52" t="n"/>
      <c s="588" r="CB52" t="n"/>
      <c s="588" r="CC52" t="n"/>
      <c s="588" r="CD52" t="n"/>
      <c s="588" r="CE52" t="n"/>
      <c s="588" r="CF52" t="n"/>
      <c s="588" r="CG52" t="n"/>
      <c s="588" r="CH52" t="n"/>
      <c s="588" r="CI52" t="n"/>
      <c s="588" r="CJ52" t="n"/>
      <c s="588" r="CK52" t="n"/>
      <c s="588" r="CL52" t="n"/>
      <c s="588" r="CM52" t="n"/>
      <c s="588" r="CN52" t="n"/>
      <c s="588" r="CO52" t="n"/>
      <c s="588" r="CP52" t="n"/>
      <c s="588" r="CQ52" t="n"/>
      <c s="588" r="CR52" t="n"/>
      <c s="588" r="CS52" t="n"/>
      <c s="588" r="CT52" t="n"/>
      <c s="588" r="CU52" t="n"/>
      <c s="588" r="CV52" t="n"/>
      <c s="588" r="CW52" t="n"/>
      <c s="588" r="CX52" t="n"/>
      <c s="588" r="CY52" t="n"/>
      <c s="588" r="CZ52" t="n"/>
      <c s="588" r="DA52" t="n"/>
      <c s="588" r="DB52" t="n"/>
      <c s="588" r="DC52" t="n"/>
      <c s="588" r="DD52" t="n"/>
      <c s="588" r="DE52" t="n"/>
      <c s="588" r="DF52" t="n"/>
      <c s="588" r="DG52" t="n"/>
      <c s="588" r="DH52" t="n"/>
      <c s="588" r="DI52" t="n"/>
      <c s="588" r="DJ52" t="n"/>
      <c s="588" r="DK52" t="n"/>
      <c s="588" r="DL52" t="n"/>
      <c s="588" r="DM52" t="n"/>
      <c s="588" r="DN52" t="n"/>
      <c s="588" r="DO52" t="n"/>
      <c s="588" r="DP52" t="n"/>
      <c s="588" r="DQ52" t="n"/>
      <c s="588" r="DR52" t="n"/>
      <c s="588" r="DS52" t="n"/>
      <c s="588" r="DT52" t="n"/>
      <c s="588" r="DU52" t="n"/>
      <c s="588" r="DV52" t="n"/>
      <c s="588" r="DW52" t="n"/>
      <c s="588" r="DX52" t="n"/>
      <c s="588" r="DY52" t="n"/>
      <c s="588" r="DZ52" t="n"/>
      <c s="588" r="EA52" t="n"/>
      <c s="588" r="EB52" t="n"/>
      <c s="588" r="EC52" t="n"/>
      <c s="588" r="ED52" t="n"/>
      <c s="588" r="EE52" t="n"/>
      <c s="588" r="EF52" t="n"/>
      <c s="588" r="EG52" t="n"/>
      <c s="588" r="EH52" t="n"/>
      <c s="588" r="EI52" t="n"/>
      <c s="588" r="EJ52" t="n"/>
      <c s="588" r="EK52" t="n"/>
      <c s="588" r="EL52" t="n"/>
      <c s="588" r="EM52" t="n"/>
      <c s="588" r="EN52" t="n"/>
      <c s="588" r="EO52" t="n"/>
      <c s="588" r="EP52" t="n"/>
      <c s="588" r="EQ52" t="n"/>
      <c s="588" r="ER52" t="n"/>
      <c s="588" r="ES52" t="n"/>
      <c s="588" r="ET52" t="n"/>
      <c s="588" r="EU52" t="n"/>
      <c s="588" r="EV52" t="n"/>
      <c s="588" r="EW52" t="n"/>
      <c s="588" r="EX52" t="n"/>
      <c s="588" r="EY52" t="n"/>
      <c s="588" r="EZ52" t="n"/>
      <c s="588" r="FA52" t="n"/>
      <c s="588" r="FB52" t="n"/>
      <c s="588" r="FC52" t="n"/>
      <c s="588" r="FD52" t="n"/>
      <c s="588" r="FE52" t="n"/>
      <c s="588" r="FF52" t="n"/>
      <c s="588" r="FG52" t="n"/>
      <c s="588" r="FH52" t="n"/>
      <c s="588" r="FI52" t="n"/>
      <c s="588" r="FJ52" t="n"/>
      <c s="588" r="FK52" t="n"/>
      <c s="588" r="FL52" t="n"/>
      <c s="588" r="FM52" t="n"/>
      <c s="588" r="FN52" t="n"/>
      <c s="588" r="FO52" t="n"/>
      <c s="588" r="FP52" t="n"/>
      <c s="588" r="FQ52" t="n"/>
      <c s="588" r="FR52" t="n"/>
      <c s="588" r="FS52" t="n"/>
      <c s="588" r="FT52" t="n"/>
      <c s="588" r="FU52" t="n"/>
      <c s="588" r="FV52" t="n"/>
      <c s="588" r="FW52" t="n"/>
      <c s="588" r="FX52" t="n"/>
      <c s="588" r="FY52" t="n"/>
      <c s="588" r="FZ52" t="n"/>
      <c s="588" r="GA52" t="n"/>
      <c s="588" r="GB52" t="n"/>
      <c s="588" r="GC52" t="n"/>
      <c s="588" r="GD52" t="n"/>
      <c s="588" r="GE52" t="n"/>
      <c s="588" r="GF52" t="n"/>
      <c s="588" r="GG52" t="n"/>
      <c s="588" r="GH52" t="n"/>
      <c s="588" r="GI52" t="n"/>
      <c s="588" r="GJ52" t="n"/>
      <c s="588" r="GK52" t="n"/>
      <c s="588" r="GL52" t="n"/>
      <c s="588" r="GM52" t="n"/>
      <c s="588" r="GN52" t="n"/>
      <c s="588" r="GO52" t="n"/>
      <c s="588" r="GP52" t="n"/>
      <c s="588" r="GQ52" t="n"/>
      <c s="588" r="GR52" t="n"/>
      <c s="588" r="GS52" t="n"/>
      <c s="588" r="GT52" t="n"/>
      <c s="588" r="GU52" t="n"/>
      <c s="588" r="GV52" t="n"/>
      <c s="588" r="GW52" t="n"/>
      <c s="588" r="GX52" t="n"/>
      <c s="588" r="GY52" t="n"/>
      <c s="588" r="GZ52" t="n"/>
      <c s="588" r="HA52" t="n"/>
      <c s="588" r="HB52" t="n"/>
      <c s="588" r="HC52" t="n"/>
      <c s="588" r="HD52" t="n"/>
      <c s="588" r="HE52" t="n"/>
      <c s="588" r="HF52" t="n"/>
      <c s="588" r="HG52" t="n"/>
      <c s="588" r="HH52" t="n"/>
      <c s="588" r="HI52" t="n"/>
      <c s="588" r="HJ52" t="n"/>
      <c s="588" r="HK52" t="n"/>
      <c s="588" r="HL52" t="n"/>
      <c s="588" r="HM52" t="n"/>
      <c s="588" r="HN52" t="n"/>
      <c s="588" r="HO52" t="n"/>
      <c s="588" r="HP52" t="n"/>
      <c s="588" r="HQ52" t="n"/>
      <c s="588" r="HR52" t="n"/>
      <c s="588" r="HS52" t="n"/>
      <c s="588" r="HT52" t="n"/>
      <c s="588" r="HU52" t="n"/>
      <c s="588" r="HV52" t="n"/>
      <c s="588" r="HW52" t="n"/>
      <c s="588" r="HX52" t="n"/>
      <c s="588" r="HY52" t="n"/>
      <c s="588" r="HZ52" t="n"/>
      <c s="588" r="IA52" t="n"/>
      <c s="588" r="IB52" t="n"/>
      <c s="588" r="IC52" t="n"/>
      <c s="588" r="ID52" t="n"/>
      <c s="588" r="IE52" t="n"/>
      <c s="588" r="IF52" t="n"/>
      <c s="588" r="IG52" t="n"/>
      <c s="588" r="IH52" t="n"/>
      <c s="588" r="II52" t="n"/>
      <c s="588" r="IJ52" t="n"/>
      <c s="588" r="IK52" t="n"/>
      <c s="588" r="IL52" t="n"/>
      <c s="588" r="IM52" t="n"/>
      <c s="588" r="IN52" t="n"/>
      <c s="588" r="IO52" t="n"/>
      <c s="588" r="IP52" t="n"/>
      <c s="588" r="IQ52" t="n"/>
      <c s="588" r="IR52" t="n"/>
      <c s="588" r="IS52" t="n"/>
      <c s="588" r="IT52" t="n"/>
      <c s="588" r="IU52" t="n"/>
      <c s="588" r="IV52" t="n"/>
      <c s="588" r="IW52" t="n"/>
      <c s="588" r="IX52" t="n"/>
      <c s="588" r="IY52" t="n"/>
      <c s="588" r="IZ52" t="n"/>
      <c s="588" r="JA52" t="n"/>
      <c s="588" r="JB52" t="n"/>
      <c s="588" r="JC52" t="n"/>
      <c s="588" r="JD52" t="n"/>
      <c s="588" r="JE52" t="n"/>
      <c s="588" r="JF52" t="n"/>
      <c s="588" r="JG52" t="n"/>
      <c s="588" r="JH52" t="n"/>
      <c s="588" r="JI52" t="n"/>
      <c s="588" r="JJ52" t="n"/>
      <c s="588" r="JK52" t="n"/>
      <c s="588" r="JL52" t="n"/>
      <c s="588" r="JM52" t="n"/>
      <c s="588" r="JN52" t="n"/>
      <c s="588" r="JO52" t="n"/>
      <c s="588" r="JP52" t="n"/>
      <c s="588" r="JQ52" t="n"/>
      <c s="588" r="JR52" t="n"/>
      <c s="588" r="JS52" t="n"/>
      <c s="588" r="JT52" t="n"/>
      <c s="588" r="JU52" t="n"/>
      <c s="588" r="JV52" t="n"/>
      <c s="588" r="JW52" t="n"/>
      <c s="588" r="JX52" t="n"/>
      <c s="588" r="JY52" t="n"/>
      <c s="588" r="JZ52" t="n"/>
      <c s="588" r="KA52" t="n"/>
      <c s="588" r="KB52" t="n"/>
      <c s="588" r="KC52" t="n"/>
      <c s="588" r="KD52" t="n"/>
      <c s="588" r="KE52" t="n"/>
      <c s="588" r="KF52" t="n"/>
      <c s="588" r="KG52" t="n"/>
      <c s="588" r="KH52" t="n"/>
      <c s="588" r="KI52" t="n"/>
      <c s="588" r="KJ52" t="n"/>
      <c s="588" r="KK52" t="n"/>
      <c s="588" r="KL52" t="n"/>
      <c s="588" r="KM52" t="n"/>
      <c s="588" r="KN52" t="n"/>
      <c s="588" r="KO52" t="n"/>
      <c s="588" r="KP52" t="n"/>
      <c s="588" r="KQ52" t="n"/>
      <c s="588" r="KR52" t="n"/>
      <c s="588" r="KS52" t="n"/>
      <c s="588" r="KT52" t="n"/>
      <c s="588" r="KU52" t="n"/>
      <c s="588" r="KV52" t="n"/>
      <c s="588" r="KW52" t="n"/>
      <c s="588" r="KX52" t="n"/>
      <c s="588" r="KY52" t="n"/>
      <c s="588" r="KZ52" t="n"/>
      <c s="588" r="LA52" t="n"/>
      <c s="588" r="LB52" t="n"/>
      <c s="588" r="LC52" t="n"/>
      <c s="588" r="LD52" t="n"/>
      <c s="588" r="LE52" t="n"/>
      <c s="588" r="LF52" t="n"/>
      <c s="588" r="LG52" t="n"/>
      <c s="588" r="LH52" t="n"/>
      <c s="588" r="LI52" t="n"/>
      <c s="588" r="LJ52" t="n"/>
      <c s="588" r="LK52" t="n"/>
      <c s="588" r="LL52" t="n"/>
      <c s="588" r="LM52" t="n"/>
      <c s="588" r="LN52" t="n"/>
      <c s="588" r="LO52" t="n"/>
      <c s="588" r="LP52" t="n"/>
      <c s="588" r="LQ52" t="n"/>
      <c s="588" r="LR52" t="n"/>
      <c s="588" r="LS52" t="n"/>
      <c s="588" r="LT52" t="n"/>
      <c s="588" r="LU52" t="n"/>
      <c s="588" r="LV52" t="n"/>
      <c s="588" r="LW52" t="n"/>
      <c s="588" r="LX52" t="n"/>
      <c s="588" r="LY52" t="n"/>
      <c s="588" r="LZ52" t="n"/>
      <c s="588" r="MA52" t="n"/>
      <c s="588" r="MB52" t="n"/>
      <c s="588" r="MC52" t="n"/>
      <c s="588" r="MD52" t="n"/>
      <c s="588" r="ME52" t="n"/>
      <c s="588" r="MF52" t="n"/>
      <c s="588" r="MG52" t="n"/>
      <c s="588" r="MH52" t="n"/>
      <c s="588" r="MI52" t="n"/>
      <c s="588" r="MJ52" t="n"/>
      <c s="588" r="MK52" t="n"/>
      <c s="588" r="ML52" t="n"/>
      <c s="588" r="MM52" t="n"/>
      <c s="588" r="MN52" t="n"/>
      <c s="588" r="MO52" t="n"/>
      <c s="588" r="MP52" t="n"/>
      <c s="588" r="MQ52" t="n"/>
      <c s="588" r="MR52" t="n"/>
      <c s="588" r="MS52" t="n"/>
      <c s="588" r="MT52" t="n"/>
      <c s="588" r="MU52" t="n"/>
      <c s="588" r="MV52" t="n"/>
      <c s="588" r="MW52" t="n"/>
      <c s="588" r="MX52" t="n"/>
      <c s="588" r="MY52" t="n"/>
      <c s="588" r="MZ52" t="n"/>
      <c s="588" r="NA52" t="n"/>
      <c s="588" r="NB52" t="n"/>
      <c s="588" r="NC52" t="n"/>
      <c s="588" r="ND52" t="n"/>
      <c s="588" r="NE52" t="n"/>
      <c s="588" r="NF52" t="n"/>
      <c s="588" r="NG52" t="n"/>
      <c s="588" r="NH52" t="n"/>
      <c s="588" r="NI52" t="n"/>
      <c s="588" r="NJ52" t="n"/>
      <c s="588" r="NK52" t="n"/>
      <c s="588" r="NL52" t="n"/>
      <c s="588" r="NM52" t="n"/>
      <c s="588" r="NN52" t="n"/>
      <c s="588" r="NO52" t="n"/>
      <c s="588" r="NP52" t="n"/>
      <c s="588" r="NQ52" t="n"/>
      <c s="588" r="NR52" t="n"/>
      <c s="588" r="NS52" t="n"/>
      <c s="588" r="NT52" t="n"/>
      <c s="588" r="NU52" t="n"/>
      <c s="588" r="NV52" t="n"/>
      <c s="588" r="NW52" t="n"/>
      <c s="588" r="NX52" t="n"/>
      <c s="588" r="NY52" t="n"/>
      <c s="588" r="NZ52" t="n"/>
      <c s="588" r="OA52" t="n"/>
      <c s="588" r="OB52" t="n"/>
      <c s="588" r="OC52" t="n"/>
      <c s="588" r="OD52" t="n"/>
      <c s="588" r="OE52" t="n"/>
      <c s="588" r="OF52" t="n"/>
      <c s="588" r="OG52" t="n"/>
      <c s="588" r="OH52" t="n"/>
      <c s="588" r="OI52" t="n"/>
      <c s="588" r="OJ52" t="n"/>
      <c s="588" r="OK52" t="n"/>
      <c s="588" r="OL52" t="n"/>
      <c s="588" r="OM52" t="n"/>
      <c s="588" r="ON52" t="n"/>
      <c s="588" r="OO52" t="n"/>
      <c s="588" r="OP52" t="n"/>
      <c s="588" r="OQ52" t="n"/>
      <c s="588" r="OR52" t="n"/>
      <c s="588" r="OS52" t="n"/>
      <c s="588" r="OT52" t="n"/>
      <c s="588" r="OU52" t="n"/>
      <c s="588" r="OV52" t="n"/>
      <c s="588" r="OW52" t="n"/>
      <c s="588" r="OX52" t="n"/>
      <c s="588" r="OY52" t="n"/>
      <c s="588" r="OZ52" t="n"/>
      <c s="588" r="PA52" t="n"/>
      <c s="588" r="PB52" t="n"/>
      <c s="588" r="PC52" t="n"/>
      <c s="588" r="PD52" t="n"/>
      <c s="588" r="PE52" t="n"/>
      <c s="588" r="PF52" t="n"/>
      <c s="588" r="PG52" t="n"/>
      <c s="588" r="PH52" t="n"/>
      <c s="588" r="PI52" t="n"/>
      <c s="588" r="PJ52" t="n"/>
      <c s="588" r="PK52" t="n"/>
      <c s="588" r="PL52" t="n"/>
      <c s="588" r="PM52" t="n"/>
      <c s="588" r="PN52" t="n"/>
      <c s="588" r="PO52" t="n"/>
      <c s="588" r="PP52" t="n"/>
      <c s="588" r="PQ52" t="n"/>
      <c s="588" r="PR52" t="n"/>
      <c s="588" r="PS52" t="n"/>
      <c s="588" r="PT52" t="n"/>
      <c s="588" r="PU52" t="n"/>
      <c s="588" r="PV52" t="n"/>
      <c s="588" r="PW52" t="n"/>
      <c s="588" r="PX52" t="n"/>
      <c s="588" r="PY52" t="n"/>
      <c s="588" r="PZ52" t="n"/>
      <c s="588" r="QA52" t="n"/>
      <c s="588" r="QB52" t="n"/>
      <c s="588" r="QC52" t="n"/>
      <c s="588" r="QD52" t="n"/>
      <c s="588" r="QE52" t="n"/>
      <c s="588" r="QF52" t="n"/>
      <c s="588" r="QG52" t="n"/>
      <c s="588" r="QH52" t="n"/>
      <c s="588" r="QI52" t="n"/>
      <c s="588" r="QJ52" t="n"/>
      <c s="588" r="QK52" t="n"/>
      <c s="588" r="QL52" t="n"/>
      <c s="588" r="QM52" t="n"/>
      <c s="588" r="QN52" t="n"/>
      <c s="588" r="QO52" t="n"/>
      <c s="588" r="QP52" t="n"/>
      <c s="588" r="QQ52" t="n"/>
      <c s="588" r="QR52" t="n"/>
      <c s="588" r="QS52" t="n"/>
      <c s="588" r="QT52" t="n"/>
      <c s="588" r="QU52" t="n"/>
      <c s="588" r="QV52" t="n"/>
      <c s="588" r="QW52" t="n"/>
      <c s="588" r="QX52" t="n"/>
      <c s="588" r="QY52" t="n"/>
      <c s="588" r="QZ52" t="n"/>
      <c s="588" r="RA52" t="n"/>
      <c s="588" r="RB52" t="n"/>
      <c s="588" r="RC52" t="n"/>
      <c s="588" r="RD52" t="n"/>
      <c s="588" r="RE52" t="n"/>
      <c s="588" r="RF52" t="n"/>
      <c s="588" r="RG52" t="n"/>
      <c s="588" r="RH52" t="n"/>
      <c s="588" r="RI52" t="n"/>
      <c s="588" r="RJ52" t="n"/>
      <c s="588" r="RK52" t="n"/>
      <c s="588" r="RL52" t="n"/>
      <c s="588" r="RM52" t="n"/>
      <c s="588" r="RN52" t="n"/>
      <c s="588" r="RO52" t="n"/>
      <c s="588" r="RP52" t="n"/>
      <c s="588" r="RQ52" t="n"/>
      <c s="588" r="RR52" t="n"/>
      <c s="588" r="RS52" t="n"/>
      <c s="588" r="RT52" t="n"/>
      <c s="588" r="RU52" t="n"/>
      <c s="588" r="RV52" t="n"/>
      <c s="588" r="RW52" t="n"/>
      <c s="588" r="RX52" t="n"/>
      <c s="588" r="RY52" t="n"/>
      <c s="588" r="RZ52" t="n"/>
      <c s="588" r="SA52" t="n"/>
      <c s="588" r="SB52" t="n"/>
      <c s="588" r="SC52" t="n"/>
      <c s="588" r="SD52" t="n"/>
      <c s="588" r="SE52" t="n"/>
      <c s="588" r="SF52" t="n"/>
      <c s="588" r="SG52" t="n"/>
      <c s="588" r="SH52" t="n"/>
      <c s="588" r="SI52" t="n"/>
      <c s="588" r="SJ52" t="n"/>
      <c s="588" r="SK52" t="n"/>
      <c s="588" r="SL52" t="n"/>
      <c s="588" r="SM52" t="n"/>
      <c s="588" r="SN52" t="n"/>
      <c s="588" r="SO52" t="n"/>
      <c s="588" r="SP52" t="n"/>
      <c s="588" r="SQ52" t="n"/>
      <c s="588" r="SR52" t="n"/>
      <c s="588" r="SS52" t="n"/>
      <c s="588" r="ST52" t="n"/>
      <c s="588" r="SU52" t="n"/>
      <c s="588" r="SV52" t="n"/>
      <c s="588" r="SW52" t="n"/>
      <c s="588" r="SX52" t="n"/>
      <c s="588" r="SY52" t="n"/>
      <c s="588" r="SZ52" t="n"/>
      <c s="588" r="TA52" t="n"/>
      <c s="588" r="TB52" t="n"/>
      <c s="588" r="TC52" t="n"/>
      <c s="588" r="TD52" t="n"/>
      <c s="588" r="TE52" t="n"/>
      <c s="588" r="TF52" t="n"/>
      <c s="588" r="TG52" t="n"/>
      <c s="588" r="TH52" t="n"/>
      <c s="588" r="TI52" t="n"/>
      <c s="588" r="TJ52" t="n"/>
      <c s="588" r="TK52" t="n"/>
      <c s="588" r="TL52" t="n"/>
      <c s="588" r="TM52" t="n"/>
      <c s="588" r="TN52" t="n"/>
      <c s="588" r="TO52" t="n"/>
      <c s="588" r="TP52" t="n"/>
      <c s="588" r="TQ52" t="n"/>
      <c s="588" r="TR52" t="n"/>
      <c s="588" r="TS52" t="n"/>
      <c s="588" r="TT52" t="n"/>
      <c s="588" r="TU52" t="n"/>
      <c s="588" r="TV52" t="n"/>
      <c s="588" r="TW52" t="n"/>
      <c s="588" r="TX52" t="n"/>
      <c s="588" r="TY52" t="n"/>
      <c s="588" r="TZ52" t="n"/>
      <c s="588" r="UA52" t="n"/>
      <c s="588" r="UB52" t="n"/>
      <c s="588" r="UC52" t="n"/>
      <c s="588" r="UD52" t="n"/>
      <c s="588" r="UE52" t="n"/>
      <c s="588" r="UF52" t="n"/>
      <c s="588" r="UG52" t="n"/>
      <c s="588" r="UH52" t="n"/>
      <c s="588" r="UI52" t="n"/>
      <c s="588" r="UJ52" t="n"/>
      <c s="588" r="UK52" t="n"/>
      <c s="588" r="UL52" t="n"/>
      <c s="588" r="UM52" t="n"/>
      <c s="588" r="UN52" t="n"/>
      <c s="588" r="UO52" t="n"/>
      <c s="588" r="UP52" t="n"/>
      <c s="588" r="UQ52" t="n"/>
      <c s="588" r="UR52" t="n"/>
      <c s="588" r="US52" t="n"/>
      <c s="588" r="UT52" t="n"/>
      <c s="588" r="UU52" t="n"/>
      <c s="588" r="UV52" t="n"/>
      <c s="588" r="UW52" t="n"/>
      <c s="588" r="UX52" t="n"/>
      <c s="588" r="UY52" t="n"/>
      <c s="588" r="UZ52" t="n"/>
      <c s="588" r="VA52" t="n"/>
      <c s="588" r="VB52" t="n"/>
      <c s="588" r="VC52" t="n"/>
      <c s="588" r="VD52" t="n"/>
      <c s="588" r="VE52" t="n"/>
      <c s="588" r="VF52" t="n"/>
      <c s="588" r="VG52" t="n"/>
      <c s="588" r="VH52" t="n"/>
      <c s="588" r="VI52" t="n"/>
      <c s="588" r="VJ52" t="n"/>
      <c s="588" r="VK52" t="n"/>
      <c s="588" r="VL52" t="n"/>
      <c s="588" r="VM52" t="n"/>
      <c s="588" r="VN52" t="n"/>
      <c s="588" r="VO52" t="n"/>
      <c s="588" r="VP52" t="n"/>
      <c s="588" r="VQ52" t="n"/>
      <c s="588" r="VR52" t="n"/>
      <c s="588" r="VS52" t="n"/>
      <c s="588" r="VT52" t="n"/>
      <c s="588" r="VU52" t="n"/>
      <c s="588" r="VV52" t="n"/>
      <c s="588" r="VW52" t="n"/>
      <c s="588" r="VX52" t="n"/>
      <c s="588" r="VY52" t="n"/>
      <c s="588" r="VZ52" t="n"/>
      <c s="588" r="WA52" t="n"/>
      <c s="588" r="WB52" t="n"/>
      <c s="588" r="WC52" t="n"/>
      <c s="588" r="WD52" t="n"/>
      <c s="588" r="WE52" t="n"/>
      <c s="588" r="WF52" t="n"/>
      <c s="588" r="WG52" t="n"/>
      <c s="588" r="WH52" t="n"/>
      <c s="588" r="WI52" t="n"/>
      <c s="588" r="WJ52" t="n"/>
      <c s="588" r="WK52" t="n"/>
      <c s="588" r="WL52" t="n"/>
      <c s="588" r="WM52" t="n"/>
      <c s="588" r="WN52" t="n"/>
      <c s="588" r="WO52" t="n"/>
      <c s="588" r="WP52" t="n"/>
      <c s="588" r="WQ52" t="n"/>
      <c s="588" r="WR52" t="n"/>
      <c s="588" r="WS52" t="n"/>
      <c s="588" r="WT52" t="n"/>
      <c s="588" r="WU52" t="n"/>
      <c s="588" r="WV52" t="n"/>
      <c s="588" r="WW52" t="n"/>
      <c s="588" r="WX52" t="n"/>
      <c s="588" r="WY52" t="n"/>
      <c s="588" r="WZ52" t="n"/>
      <c s="588" r="XA52" t="n"/>
      <c s="588" r="XB52" t="n"/>
      <c s="588" r="XC52" t="n"/>
      <c s="588" r="XD52" t="n"/>
      <c s="588" r="XE52" t="n"/>
      <c s="588" r="XF52" t="n"/>
      <c s="588" r="XG52" t="n"/>
      <c s="588" r="XH52" t="n"/>
      <c s="588" r="XI52" t="n"/>
      <c s="588" r="XJ52" t="n"/>
      <c s="588" r="XK52" t="n"/>
      <c s="588" r="XL52" t="n"/>
      <c s="588" r="XM52" t="n"/>
      <c s="588" r="XN52" t="n"/>
      <c s="588" r="XO52" t="n"/>
      <c s="588" r="XP52" t="n"/>
      <c s="588" r="XQ52" t="n"/>
      <c s="588" r="XR52" t="n"/>
      <c s="588" r="XS52" t="n"/>
      <c s="588" r="XT52" t="n"/>
      <c s="588" r="XU52" t="n"/>
      <c s="588" r="XV52" t="n"/>
      <c s="588" r="XW52" t="n"/>
      <c s="588" r="XX52" t="n"/>
      <c s="588" r="XY52" t="n"/>
      <c s="588" r="XZ52" t="n"/>
      <c s="588" r="YA52" t="n"/>
      <c s="588" r="YB52" t="n"/>
      <c s="588" r="YC52" t="n"/>
      <c s="588" r="YD52" t="n"/>
      <c s="588" r="YE52" t="n"/>
      <c s="588" r="YF52" t="n"/>
      <c s="588" r="YG52" t="n"/>
      <c s="588" r="YH52" t="n"/>
      <c s="588" r="YI52" t="n"/>
      <c s="588" r="YJ52" t="n"/>
      <c s="588" r="YK52" t="n"/>
      <c s="588" r="YL52" t="n"/>
      <c s="588" r="YM52" t="n"/>
      <c s="588" r="YN52" t="n"/>
      <c s="588" r="YO52" t="n"/>
      <c s="588" r="YP52" t="n"/>
      <c s="588" r="YQ52" t="n"/>
      <c s="588" r="YR52" t="n"/>
      <c s="588" r="YS52" t="n"/>
      <c s="588" r="YT52" t="n"/>
      <c s="588" r="YU52" t="n"/>
      <c s="588" r="YV52" t="n"/>
      <c s="588" r="YW52" t="n"/>
      <c s="588" r="YX52" t="n"/>
      <c s="588" r="YY52" t="n"/>
      <c s="588" r="YZ52" t="n"/>
      <c s="588" r="ZA52" t="n"/>
      <c s="588" r="ZB52" t="n"/>
      <c s="588" r="ZC52" t="n"/>
      <c s="588" r="ZD52" t="n"/>
      <c s="588" r="ZE52" t="n"/>
      <c s="588" r="ZF52" t="n"/>
      <c s="588" r="ZG52" t="n"/>
      <c s="588" r="ZH52" t="n"/>
      <c s="588" r="ZI52" t="n"/>
      <c s="588" r="ZJ52" t="n"/>
      <c s="588" r="ZK52" t="n"/>
      <c s="588" r="ZL52" t="n"/>
      <c s="588" r="ZM52" t="n"/>
      <c s="588" r="ZN52" t="n"/>
      <c s="588" r="ZO52" t="n"/>
      <c s="588" r="ZP52" t="n"/>
      <c s="588" r="ZQ52" t="n"/>
      <c s="588" r="ZR52" t="n"/>
      <c s="588" r="ZS52" t="n"/>
      <c s="588" r="ZT52" t="n"/>
      <c s="588" r="ZU52" t="n"/>
      <c s="588" r="ZV52" t="n"/>
      <c s="588" r="ZW52" t="n"/>
      <c s="588" r="ZX52" t="n"/>
      <c s="588" r="ZY52" t="n"/>
      <c s="588" r="ZZ52" t="n"/>
      <c s="588" r="AAA52" t="n"/>
      <c s="588" r="AAB52" t="n"/>
      <c s="588" r="AAC52" t="n"/>
      <c s="588" r="AAD52" t="n"/>
      <c s="588" r="AAE52" t="n"/>
      <c s="588" r="AAF52" t="n"/>
      <c s="588" r="AAG52" t="n"/>
      <c s="588" r="AAH52" t="n"/>
      <c s="588" r="AAI52" t="n"/>
      <c s="588" r="AAJ52" t="n"/>
      <c s="588" r="AAK52" t="n"/>
      <c s="588" r="AAL52" t="n"/>
      <c s="588" r="AAM52" t="n"/>
      <c s="588" r="AAN52" t="n"/>
      <c s="588" r="AAO52" t="n"/>
      <c s="588" r="AAP52" t="n"/>
      <c s="588" r="AAQ52" t="n"/>
      <c s="588" r="AAR52" t="n"/>
      <c s="588" r="AAS52" t="n"/>
      <c s="588" r="AAT52" t="n"/>
      <c s="588" r="AAU52" t="n"/>
      <c s="588" r="AAV52" t="n"/>
      <c s="588" r="AAW52" t="n"/>
      <c s="588" r="AAX52" t="n"/>
      <c s="588" r="AAY52" t="n"/>
      <c s="588" r="AAZ52" t="n"/>
      <c s="588" r="ABA52" t="n"/>
      <c s="588" r="ABB52" t="n"/>
      <c s="588" r="ABC52" t="n"/>
      <c s="588" r="ABD52" t="n"/>
      <c s="588" r="ABE52" t="n"/>
      <c s="588" r="ABF52" t="n"/>
      <c s="588" r="ABG52" t="n"/>
      <c s="588" r="ABH52" t="n"/>
      <c s="588" r="ABI52" t="n"/>
      <c s="588" r="ABJ52" t="n"/>
      <c s="588" r="ABK52" t="n"/>
      <c s="588" r="ABL52" t="n"/>
      <c s="588" r="ABM52" t="n"/>
      <c s="588" r="ABN52" t="n"/>
      <c s="588" r="ABO52" t="n"/>
      <c s="588" r="ABP52" t="n"/>
      <c s="588" r="ABQ52" t="n"/>
      <c s="588" r="ABR52" t="n"/>
      <c s="588" r="ABS52" t="n"/>
      <c s="588" r="ABT52" t="n"/>
      <c s="588" r="ABU52" t="n"/>
      <c s="588" r="ABV52" t="n"/>
      <c s="588" r="ABW52" t="n"/>
      <c s="588" r="ABX52" t="n"/>
      <c s="588" r="ABY52" t="n"/>
      <c s="588" r="ABZ52" t="n"/>
      <c s="588" r="ACA52" t="n"/>
      <c s="588" r="ACB52" t="n"/>
      <c s="588" r="ACC52" t="n"/>
      <c s="588" r="ACD52" t="n"/>
      <c s="588" r="ACE52" t="n"/>
      <c s="588" r="ACF52" t="n"/>
      <c s="588" r="ACG52" t="n"/>
      <c s="588" r="ACH52" t="n"/>
      <c s="588" r="ACI52" t="n"/>
      <c s="588" r="ACJ52" t="n"/>
      <c s="588" r="ACK52" t="n"/>
      <c s="588" r="ACL52" t="n"/>
      <c s="588" r="ACM52" t="n"/>
      <c s="588" r="ACN52" t="n"/>
      <c s="588" r="ACO52" t="n"/>
      <c s="588" r="ACP52" t="n"/>
      <c s="588" r="ACQ52" t="n"/>
      <c s="588" r="ACR52" t="n"/>
      <c s="588" r="ACS52" t="n"/>
      <c s="588" r="ACT52" t="n"/>
      <c s="588" r="ACU52" t="n"/>
      <c s="588" r="ACV52" t="n"/>
      <c s="588" r="ACW52" t="n"/>
      <c s="588" r="ACX52" t="n"/>
      <c s="588" r="ACY52" t="n"/>
      <c s="588" r="ACZ52" t="n"/>
      <c s="588" r="ADA52" t="n"/>
      <c s="588" r="ADB52" t="n"/>
      <c s="588" r="ADC52" t="n"/>
      <c s="588" r="ADD52" t="n"/>
      <c s="588" r="ADE52" t="n"/>
      <c s="588" r="ADF52" t="n"/>
      <c s="588" r="ADG52" t="n"/>
      <c s="588" r="ADH52" t="n"/>
      <c s="588" r="ADI52" t="n"/>
      <c s="588" r="ADJ52" t="n"/>
      <c s="588" r="ADK52" t="n"/>
      <c s="588" r="ADL52" t="n"/>
      <c s="588" r="ADM52" t="n"/>
      <c s="588" r="ADN52" t="n"/>
      <c s="588" r="ADO52" t="n"/>
      <c s="588" r="ADP52" t="n"/>
      <c s="588" r="ADQ52" t="n"/>
      <c s="588" r="ADR52" t="n"/>
      <c s="588" r="ADS52" t="n"/>
      <c s="588" r="ADT52" t="n"/>
      <c s="588" r="ADU52" t="n"/>
      <c s="588" r="ADV52" t="n"/>
      <c s="588" r="ADW52" t="n"/>
      <c s="588" r="ADX52" t="n"/>
      <c s="588" r="ADY52" t="n"/>
      <c s="588" r="ADZ52" t="n"/>
      <c s="588" r="AEA52" t="n"/>
      <c s="588" r="AEB52" t="n"/>
      <c s="588" r="AEC52" t="n"/>
      <c s="588" r="AED52" t="n"/>
      <c s="588" r="AEE52" t="n"/>
      <c s="588" r="AEF52" t="n"/>
      <c s="588" r="AEG52" t="n"/>
      <c s="588" r="AEH52" t="n"/>
      <c s="588" r="AEI52" t="n"/>
      <c s="588" r="AEJ52" t="n"/>
      <c s="588" r="AEK52" t="n"/>
      <c s="588" r="AEL52" t="n"/>
      <c s="588" r="AEM52" t="n"/>
      <c s="588" r="AEN52" t="n"/>
      <c s="588" r="AEO52" t="n"/>
      <c s="588" r="AEP52" t="n"/>
      <c s="588" r="AEQ52" t="n"/>
      <c s="588" r="AER52" t="n"/>
      <c s="588" r="AES52" t="n"/>
      <c s="588" r="AET52" t="n"/>
      <c s="588" r="AEU52" t="n"/>
      <c s="588" r="AEV52" t="n"/>
      <c s="588" r="AEW52" t="n"/>
      <c s="588" r="AEX52" t="n"/>
      <c s="588" r="AEY52" t="n"/>
      <c s="588" r="AEZ52" t="n"/>
      <c s="588" r="AFA52" t="n"/>
      <c s="588" r="AFB52" t="n"/>
      <c s="588" r="AFC52" t="n"/>
      <c s="588" r="AFD52" t="n"/>
      <c s="588" r="AFE52" t="n"/>
      <c s="588" r="AFF52" t="n"/>
      <c s="588" r="AFG52" t="n"/>
      <c s="588" r="AFH52" t="n"/>
      <c s="588" r="AFI52" t="n"/>
      <c s="588" r="AFJ52" t="n"/>
      <c s="588" r="AFK52" t="n"/>
      <c s="588" r="AFL52" t="n"/>
      <c s="588" r="AFM52" t="n"/>
      <c s="588" r="AFN52" t="n"/>
      <c s="588" r="AFO52" t="n"/>
      <c s="588" r="AFP52" t="n"/>
      <c s="588" r="AFQ52" t="n"/>
      <c s="588" r="AFR52" t="n"/>
      <c s="588" r="AFS52" t="n"/>
      <c s="588" r="AFT52" t="n"/>
      <c s="588" r="AFU52" t="n"/>
      <c s="588" r="AFV52" t="n"/>
      <c s="588" r="AFW52" t="n"/>
      <c s="588" r="AFX52" t="n"/>
      <c s="588" r="AFY52" t="n"/>
      <c s="588" r="AFZ52" t="n"/>
      <c s="588" r="AGA52" t="n"/>
      <c s="588" r="AGB52" t="n"/>
      <c s="588" r="AGC52" t="n"/>
      <c s="588" r="AGD52" t="n"/>
      <c s="588" r="AGE52" t="n"/>
      <c s="588" r="AGF52" t="n"/>
      <c s="588" r="AGG52" t="n"/>
      <c s="588" r="AGH52" t="n"/>
      <c s="588" r="AGI52" t="n"/>
      <c s="588" r="AGJ52" t="n"/>
      <c s="588" r="AGK52" t="n"/>
      <c s="588" r="AGL52" t="n"/>
      <c s="588" r="AGM52" t="n"/>
      <c s="588" r="AGN52" t="n"/>
      <c s="588" r="AGO52" t="n"/>
      <c s="588" r="AGP52" t="n"/>
      <c s="588" r="AGQ52" t="n"/>
      <c s="588" r="AGR52" t="n"/>
      <c s="588" r="AGS52" t="n"/>
      <c s="588" r="AGT52" t="n"/>
      <c s="588" r="AGU52" t="n"/>
      <c s="588" r="AGV52" t="n"/>
      <c s="588" r="AGW52" t="n"/>
      <c s="588" r="AGX52" t="n"/>
      <c s="588" r="AGY52" t="n"/>
      <c s="588" r="AGZ52" t="n"/>
      <c s="588" r="AHA52" t="n"/>
      <c s="588" r="AHB52" t="n"/>
      <c s="588" r="AHC52" t="n"/>
      <c s="588" r="AHD52" t="n"/>
      <c s="588" r="AHE52" t="n"/>
      <c s="588" r="AHF52" t="n"/>
      <c s="588" r="AHG52" t="n"/>
      <c s="588" r="AHH52" t="n"/>
      <c s="588" r="AHI52" t="n"/>
      <c s="588" r="AHJ52" t="n"/>
      <c s="588" r="AHK52" t="n"/>
      <c s="588" r="AHL52" t="n"/>
      <c s="588" r="AHM52" t="n"/>
      <c s="588" r="AHN52" t="n"/>
      <c s="588" r="AHO52" t="n"/>
      <c s="588" r="AHP52" t="n"/>
      <c s="588" r="AHQ52" t="n"/>
      <c s="588" r="AHR52" t="n"/>
      <c s="588" r="AHS52" t="n"/>
      <c s="588" r="AHT52" t="n"/>
      <c s="588" r="AHU52" t="n"/>
      <c s="588" r="AHV52" t="n"/>
      <c s="588" r="AHW52" t="n"/>
      <c s="588" r="AHX52" t="n"/>
      <c s="588" r="AHY52" t="n"/>
      <c s="588" r="AHZ52" t="n"/>
      <c s="588" r="AIA52" t="n"/>
      <c s="588" r="AIB52" t="n"/>
      <c s="588" r="AIC52" t="n"/>
      <c s="588" r="AID52" t="n"/>
      <c s="588" r="AIE52" t="n"/>
      <c s="588" r="AIF52" t="n"/>
      <c s="588" r="AIG52" t="n"/>
      <c s="588" r="AIH52" t="n"/>
      <c s="588" r="AII52" t="n"/>
      <c s="588" r="AIJ52" t="n"/>
      <c s="588" r="AIK52" t="n"/>
      <c s="588" r="AIL52" t="n"/>
      <c s="588" r="AIM52" t="n"/>
      <c s="588" r="AIN52" t="n"/>
      <c s="588" r="AIO52" t="n"/>
      <c s="588" r="AIP52" t="n"/>
      <c s="588" r="AIQ52" t="n"/>
      <c s="588" r="AIR52" t="n"/>
      <c s="588" r="AIS52" t="n"/>
      <c s="588" r="AIT52" t="n"/>
      <c s="588" r="AIU52" t="n"/>
      <c s="588" r="AIV52" t="n"/>
      <c s="588" r="AIW52" t="n"/>
      <c s="588" r="AIX52" t="n"/>
      <c s="588" r="AIY52" t="n"/>
      <c s="588" r="AIZ52" t="n"/>
      <c s="588" r="AJA52" t="n"/>
      <c s="588" r="AJB52" t="n"/>
      <c s="588" r="AJC52" t="n"/>
      <c s="588" r="AJD52" t="n"/>
      <c s="588" r="AJE52" t="n"/>
      <c s="588" r="AJF52" t="n"/>
      <c s="588" r="AJG52" t="n"/>
      <c s="588" r="AJH52" t="n"/>
      <c s="588" r="AJI52" t="n"/>
      <c s="588" r="AJJ52" t="n"/>
      <c s="588" r="AJK52" t="n"/>
      <c s="588" r="AJL52" t="n"/>
      <c s="588" r="AJM52" t="n"/>
      <c s="588" r="AJN52" t="n"/>
      <c s="588" r="AJO52" t="n"/>
      <c s="588" r="AJP52" t="n"/>
      <c s="588" r="AJQ52" t="n"/>
      <c s="588" r="AJR52" t="n"/>
      <c s="588" r="AJS52" t="n"/>
      <c s="588" r="AJT52" t="n"/>
      <c s="588" r="AJU52" t="n"/>
      <c s="588" r="AJV52" t="n"/>
      <c s="588" r="AJW52" t="n"/>
      <c s="588" r="AJX52" t="n"/>
      <c s="588" r="AJY52" t="n"/>
      <c s="588" r="AJZ52" t="n"/>
      <c s="588" r="AKA52" t="n"/>
      <c s="588" r="AKB52" t="n"/>
      <c s="588" r="AKC52" t="n"/>
      <c s="588" r="AKD52" t="n"/>
      <c s="588" r="AKE52" t="n"/>
      <c s="588" r="AKF52" t="n"/>
      <c s="588" r="AKG52" t="n"/>
      <c s="588" r="AKH52" t="n"/>
      <c s="588" r="AKI52" t="n"/>
      <c s="588" r="AKJ52" t="n"/>
      <c s="588" r="AKK52" t="n"/>
      <c s="588" r="AKL52" t="n"/>
      <c s="588" r="AKM52" t="n"/>
      <c s="588" r="AKN52" t="n"/>
      <c s="588" r="AKO52" t="n"/>
      <c s="588" r="AKP52" t="n"/>
      <c s="588" r="AKQ52" t="n"/>
      <c s="588" r="AKR52" t="n"/>
      <c s="588" r="AKS52" t="n"/>
      <c s="588" r="AKT52" t="n"/>
      <c s="588" r="AKU52" t="n"/>
      <c s="588" r="AKV52" t="n"/>
      <c s="588" r="AKW52" t="n"/>
      <c s="588" r="AKX52" t="n"/>
      <c s="588" r="AKY52" t="n"/>
      <c s="588" r="AKZ52" t="n"/>
      <c s="588" r="ALA52" t="n"/>
      <c s="588" r="ALB52" t="n"/>
      <c s="588" r="ALC52" t="n"/>
      <c s="588" r="ALD52" t="n"/>
      <c s="588" r="ALE52" t="n"/>
      <c s="588" r="ALF52" t="n"/>
      <c s="588" r="ALG52" t="n"/>
      <c s="588" r="ALH52" t="n"/>
      <c s="588" r="ALI52" t="n"/>
      <c s="588" r="ALJ52" t="n"/>
      <c s="588" r="ALK52" t="n"/>
      <c s="588" r="ALL52" t="n"/>
      <c s="588" r="ALM52" t="n"/>
      <c s="588" r="ALN52" t="n"/>
      <c s="588" r="ALO52" t="n"/>
      <c s="588" r="ALP52" t="n"/>
      <c s="588" r="ALQ52" t="n"/>
      <c s="588" r="ALR52" t="n"/>
      <c s="588" r="ALS52" t="n"/>
      <c s="588" r="ALT52" t="n"/>
      <c s="588" r="ALU52" t="n"/>
      <c s="588" r="ALV52" t="n"/>
      <c s="588" r="ALW52" t="n"/>
      <c s="588" r="ALX52" t="n"/>
      <c s="588" r="ALY52" t="n"/>
      <c s="588" r="ALZ52" t="n"/>
      <c s="588" r="AMA52" t="n"/>
      <c s="588" r="AMB52" t="n"/>
      <c s="588" r="AMC52" t="n"/>
      <c s="588" r="AMD52" t="n"/>
      <c s="588" r="AME52" t="n"/>
      <c s="588" r="AMF52" t="n"/>
      <c s="588" r="AMG52" t="n"/>
      <c s="588" r="AMH52" t="n"/>
      <c s="588" r="AMI52" t="n"/>
      <c s="588" r="AMJ52" t="n"/>
    </row>
    <row customHeight="1" s="737" r="53" ht="16.5" spans="1:1024">
      <c s="323" r="A53" t="s">
        <v>835</v>
      </c>
      <c s="636" r="B53" t="s">
        <v>813</v>
      </c>
      <c s="555" r="C53">
        <f>IF(B53="OK","SIM","NÃO")</f>
        <v/>
      </c>
      <c s="279" r="D53" t="s">
        <v>4151</v>
      </c>
      <c s="553" r="E53" t="s">
        <v>1077</v>
      </c>
      <c s="637" r="F53" t="s">
        <v>996</v>
      </c>
      <c s="630" r="G53">
        <f>VLOOKUP(H53,#REF!,1,0)</f>
        <v/>
      </c>
      <c s="629" r="H53" t="s">
        <v>4152</v>
      </c>
      <c s="632" r="I53" t="s">
        <v>838</v>
      </c>
      <c s="634" r="J53" t="s">
        <v>796</v>
      </c>
      <c s="241" r="K53" t="s">
        <v>4067</v>
      </c>
      <c s="242" r="L53" t="s">
        <v>801</v>
      </c>
      <c s="650" r="M53" t="s">
        <v>4153</v>
      </c>
      <c s="367" r="N53" t="s">
        <v>4050</v>
      </c>
      <c s="243" r="O53" t="s">
        <v>4154</v>
      </c>
      <c s="245" r="P53" t="s">
        <v>4069</v>
      </c>
      <c s="243" r="Q53" t="s">
        <v>811</v>
      </c>
      <c s="637" r="R53" t="s">
        <v>478</v>
      </c>
      <c s="640" r="S53" t="n"/>
      <c s="588" r="T53" t="n"/>
      <c s="588" r="U53" t="n"/>
      <c s="588" r="V53" t="n"/>
      <c s="588" r="W53" t="n"/>
      <c s="588" r="X53" t="n"/>
      <c s="588" r="Y53" t="n"/>
      <c s="588" r="Z53" t="n"/>
      <c s="588" r="AA53" t="n"/>
      <c s="588" r="AB53" t="n"/>
      <c s="588" r="AC53" t="n"/>
      <c s="588" r="AD53" t="n"/>
      <c s="588" r="AE53" t="n"/>
      <c s="588" r="AF53" t="n"/>
      <c s="588" r="AG53" t="n"/>
      <c s="588" r="AH53" t="n"/>
      <c s="588" r="AI53" t="n"/>
      <c s="588" r="AJ53" t="n"/>
      <c s="588" r="AK53" t="n"/>
      <c s="588" r="AL53" t="n"/>
      <c s="588" r="AM53" t="n"/>
      <c s="588" r="AN53" t="n"/>
      <c s="588" r="AO53" t="n"/>
      <c s="588" r="AP53" t="n"/>
      <c s="588" r="AQ53" t="n"/>
      <c s="588" r="AR53" t="n"/>
      <c s="588" r="AS53" t="n"/>
      <c s="588" r="AT53" t="n"/>
      <c s="588" r="AU53" t="n"/>
      <c s="588" r="AV53" t="n"/>
      <c s="588" r="AW53" t="n"/>
      <c s="588" r="AX53" t="n"/>
      <c s="588" r="AY53" t="n"/>
      <c s="588" r="AZ53" t="n"/>
      <c s="588" r="BA53" t="n"/>
      <c s="588" r="BB53" t="n"/>
      <c s="588" r="BC53" t="n"/>
      <c s="588" r="BD53" t="n"/>
      <c s="588" r="BE53" t="n"/>
      <c s="588" r="BF53" t="n"/>
      <c s="588" r="BG53" t="n"/>
      <c s="588" r="BH53" t="n"/>
      <c s="588" r="BI53" t="n"/>
      <c s="588" r="BJ53" t="n"/>
      <c s="588" r="BK53" t="n"/>
      <c s="588" r="BL53" t="n"/>
      <c s="588" r="BM53" t="n"/>
      <c s="588" r="BN53" t="n"/>
      <c s="588" r="BO53" t="n"/>
      <c s="588" r="BP53" t="n"/>
      <c s="588" r="BQ53" t="n"/>
      <c s="588" r="BR53" t="n"/>
      <c s="588" r="BS53" t="n"/>
      <c s="588" r="BT53" t="n"/>
      <c s="588" r="BU53" t="n"/>
      <c s="588" r="BV53" t="n"/>
      <c s="588" r="BW53" t="n"/>
      <c s="588" r="BX53" t="n"/>
      <c s="588" r="BY53" t="n"/>
      <c s="588" r="BZ53" t="n"/>
      <c s="588" r="CA53" t="n"/>
      <c s="588" r="CB53" t="n"/>
      <c s="588" r="CC53" t="n"/>
      <c s="588" r="CD53" t="n"/>
      <c s="588" r="CE53" t="n"/>
      <c s="588" r="CF53" t="n"/>
      <c s="588" r="CG53" t="n"/>
      <c s="588" r="CH53" t="n"/>
      <c s="588" r="CI53" t="n"/>
      <c s="588" r="CJ53" t="n"/>
      <c s="588" r="CK53" t="n"/>
      <c s="588" r="CL53" t="n"/>
      <c s="588" r="CM53" t="n"/>
      <c s="588" r="CN53" t="n"/>
      <c s="588" r="CO53" t="n"/>
      <c s="588" r="CP53" t="n"/>
      <c s="588" r="CQ53" t="n"/>
      <c s="588" r="CR53" t="n"/>
      <c s="588" r="CS53" t="n"/>
      <c s="588" r="CT53" t="n"/>
      <c s="588" r="CU53" t="n"/>
      <c s="588" r="CV53" t="n"/>
      <c s="588" r="CW53" t="n"/>
      <c s="588" r="CX53" t="n"/>
      <c s="588" r="CY53" t="n"/>
      <c s="588" r="CZ53" t="n"/>
      <c s="588" r="DA53" t="n"/>
      <c s="588" r="DB53" t="n"/>
      <c s="588" r="DC53" t="n"/>
      <c s="588" r="DD53" t="n"/>
      <c s="588" r="DE53" t="n"/>
      <c s="588" r="DF53" t="n"/>
      <c s="588" r="DG53" t="n"/>
      <c s="588" r="DH53" t="n"/>
      <c s="588" r="DI53" t="n"/>
      <c s="588" r="DJ53" t="n"/>
      <c s="588" r="DK53" t="n"/>
      <c s="588" r="DL53" t="n"/>
      <c s="588" r="DM53" t="n"/>
      <c s="588" r="DN53" t="n"/>
      <c s="588" r="DO53" t="n"/>
      <c s="588" r="DP53" t="n"/>
      <c s="588" r="DQ53" t="n"/>
      <c s="588" r="DR53" t="n"/>
      <c s="588" r="DS53" t="n"/>
      <c s="588" r="DT53" t="n"/>
      <c s="588" r="DU53" t="n"/>
      <c s="588" r="DV53" t="n"/>
      <c s="588" r="DW53" t="n"/>
      <c s="588" r="DX53" t="n"/>
      <c s="588" r="DY53" t="n"/>
      <c s="588" r="DZ53" t="n"/>
      <c s="588" r="EA53" t="n"/>
      <c s="588" r="EB53" t="n"/>
      <c s="588" r="EC53" t="n"/>
      <c s="588" r="ED53" t="n"/>
      <c s="588" r="EE53" t="n"/>
      <c s="588" r="EF53" t="n"/>
      <c s="588" r="EG53" t="n"/>
      <c s="588" r="EH53" t="n"/>
      <c s="588" r="EI53" t="n"/>
      <c s="588" r="EJ53" t="n"/>
      <c s="588" r="EK53" t="n"/>
      <c s="588" r="EL53" t="n"/>
      <c s="588" r="EM53" t="n"/>
      <c s="588" r="EN53" t="n"/>
      <c s="588" r="EO53" t="n"/>
      <c s="588" r="EP53" t="n"/>
      <c s="588" r="EQ53" t="n"/>
      <c s="588" r="ER53" t="n"/>
      <c s="588" r="ES53" t="n"/>
      <c s="588" r="ET53" t="n"/>
      <c s="588" r="EU53" t="n"/>
      <c s="588" r="EV53" t="n"/>
      <c s="588" r="EW53" t="n"/>
      <c s="588" r="EX53" t="n"/>
      <c s="588" r="EY53" t="n"/>
      <c s="588" r="EZ53" t="n"/>
      <c s="588" r="FA53" t="n"/>
      <c s="588" r="FB53" t="n"/>
      <c s="588" r="FC53" t="n"/>
      <c s="588" r="FD53" t="n"/>
      <c s="588" r="FE53" t="n"/>
      <c s="588" r="FF53" t="n"/>
      <c s="588" r="FG53" t="n"/>
      <c s="588" r="FH53" t="n"/>
      <c s="588" r="FI53" t="n"/>
      <c s="588" r="FJ53" t="n"/>
      <c s="588" r="FK53" t="n"/>
      <c s="588" r="FL53" t="n"/>
      <c s="588" r="FM53" t="n"/>
      <c s="588" r="FN53" t="n"/>
      <c s="588" r="FO53" t="n"/>
      <c s="588" r="FP53" t="n"/>
      <c s="588" r="FQ53" t="n"/>
      <c s="588" r="FR53" t="n"/>
      <c s="588" r="FS53" t="n"/>
      <c s="588" r="FT53" t="n"/>
      <c s="588" r="FU53" t="n"/>
      <c s="588" r="FV53" t="n"/>
      <c s="588" r="FW53" t="n"/>
      <c s="588" r="FX53" t="n"/>
      <c s="588" r="FY53" t="n"/>
      <c s="588" r="FZ53" t="n"/>
      <c s="588" r="GA53" t="n"/>
      <c s="588" r="GB53" t="n"/>
      <c s="588" r="GC53" t="n"/>
      <c s="588" r="GD53" t="n"/>
      <c s="588" r="GE53" t="n"/>
      <c s="588" r="GF53" t="n"/>
      <c s="588" r="GG53" t="n"/>
      <c s="588" r="GH53" t="n"/>
      <c s="588" r="GI53" t="n"/>
      <c s="588" r="GJ53" t="n"/>
      <c s="588" r="GK53" t="n"/>
      <c s="588" r="GL53" t="n"/>
      <c s="588" r="GM53" t="n"/>
      <c s="588" r="GN53" t="n"/>
      <c s="588" r="GO53" t="n"/>
      <c s="588" r="GP53" t="n"/>
      <c s="588" r="GQ53" t="n"/>
      <c s="588" r="GR53" t="n"/>
      <c s="588" r="GS53" t="n"/>
      <c s="588" r="GT53" t="n"/>
      <c s="588" r="GU53" t="n"/>
      <c s="588" r="GV53" t="n"/>
      <c s="588" r="GW53" t="n"/>
      <c s="588" r="GX53" t="n"/>
      <c s="588" r="GY53" t="n"/>
      <c s="588" r="GZ53" t="n"/>
      <c s="588" r="HA53" t="n"/>
      <c s="588" r="HB53" t="n"/>
      <c s="588" r="HC53" t="n"/>
      <c s="588" r="HD53" t="n"/>
      <c s="588" r="HE53" t="n"/>
      <c s="588" r="HF53" t="n"/>
      <c s="588" r="HG53" t="n"/>
      <c s="588" r="HH53" t="n"/>
      <c s="588" r="HI53" t="n"/>
      <c s="588" r="HJ53" t="n"/>
      <c s="588" r="HK53" t="n"/>
      <c s="588" r="HL53" t="n"/>
      <c s="588" r="HM53" t="n"/>
      <c s="588" r="HN53" t="n"/>
      <c s="588" r="HO53" t="n"/>
      <c s="588" r="HP53" t="n"/>
      <c s="588" r="HQ53" t="n"/>
      <c s="588" r="HR53" t="n"/>
      <c s="588" r="HS53" t="n"/>
      <c s="588" r="HT53" t="n"/>
      <c s="588" r="HU53" t="n"/>
      <c s="588" r="HV53" t="n"/>
      <c s="588" r="HW53" t="n"/>
      <c s="588" r="HX53" t="n"/>
      <c s="588" r="HY53" t="n"/>
      <c s="588" r="HZ53" t="n"/>
      <c s="588" r="IA53" t="n"/>
      <c s="588" r="IB53" t="n"/>
      <c s="588" r="IC53" t="n"/>
      <c s="588" r="ID53" t="n"/>
      <c s="588" r="IE53" t="n"/>
      <c s="588" r="IF53" t="n"/>
      <c s="588" r="IG53" t="n"/>
      <c s="588" r="IH53" t="n"/>
      <c s="588" r="II53" t="n"/>
      <c s="588" r="IJ53" t="n"/>
      <c s="588" r="IK53" t="n"/>
      <c s="588" r="IL53" t="n"/>
      <c s="588" r="IM53" t="n"/>
      <c s="588" r="IN53" t="n"/>
      <c s="588" r="IO53" t="n"/>
      <c s="588" r="IP53" t="n"/>
      <c s="588" r="IQ53" t="n"/>
      <c s="588" r="IR53" t="n"/>
      <c s="588" r="IS53" t="n"/>
      <c s="588" r="IT53" t="n"/>
      <c s="588" r="IU53" t="n"/>
      <c s="588" r="IV53" t="n"/>
      <c s="588" r="IW53" t="n"/>
      <c s="588" r="IX53" t="n"/>
      <c s="588" r="IY53" t="n"/>
      <c s="588" r="IZ53" t="n"/>
      <c s="588" r="JA53" t="n"/>
      <c s="588" r="JB53" t="n"/>
      <c s="588" r="JC53" t="n"/>
      <c s="588" r="JD53" t="n"/>
      <c s="588" r="JE53" t="n"/>
      <c s="588" r="JF53" t="n"/>
      <c s="588" r="JG53" t="n"/>
      <c s="588" r="JH53" t="n"/>
      <c s="588" r="JI53" t="n"/>
      <c s="588" r="JJ53" t="n"/>
      <c s="588" r="JK53" t="n"/>
      <c s="588" r="JL53" t="n"/>
      <c s="588" r="JM53" t="n"/>
      <c s="588" r="JN53" t="n"/>
      <c s="588" r="JO53" t="n"/>
      <c s="588" r="JP53" t="n"/>
      <c s="588" r="JQ53" t="n"/>
      <c s="588" r="JR53" t="n"/>
      <c s="588" r="JS53" t="n"/>
      <c s="588" r="JT53" t="n"/>
      <c s="588" r="JU53" t="n"/>
      <c s="588" r="JV53" t="n"/>
      <c s="588" r="JW53" t="n"/>
      <c s="588" r="JX53" t="n"/>
      <c s="588" r="JY53" t="n"/>
      <c s="588" r="JZ53" t="n"/>
      <c s="588" r="KA53" t="n"/>
      <c s="588" r="KB53" t="n"/>
      <c s="588" r="KC53" t="n"/>
      <c s="588" r="KD53" t="n"/>
      <c s="588" r="KE53" t="n"/>
      <c s="588" r="KF53" t="n"/>
      <c s="588" r="KG53" t="n"/>
      <c s="588" r="KH53" t="n"/>
      <c s="588" r="KI53" t="n"/>
      <c s="588" r="KJ53" t="n"/>
      <c s="588" r="KK53" t="n"/>
      <c s="588" r="KL53" t="n"/>
      <c s="588" r="KM53" t="n"/>
      <c s="588" r="KN53" t="n"/>
      <c s="588" r="KO53" t="n"/>
      <c s="588" r="KP53" t="n"/>
      <c s="588" r="KQ53" t="n"/>
      <c s="588" r="KR53" t="n"/>
      <c s="588" r="KS53" t="n"/>
      <c s="588" r="KT53" t="n"/>
      <c s="588" r="KU53" t="n"/>
      <c s="588" r="KV53" t="n"/>
      <c s="588" r="KW53" t="n"/>
      <c s="588" r="KX53" t="n"/>
      <c s="588" r="KY53" t="n"/>
      <c s="588" r="KZ53" t="n"/>
      <c s="588" r="LA53" t="n"/>
      <c s="588" r="LB53" t="n"/>
      <c s="588" r="LC53" t="n"/>
      <c s="588" r="LD53" t="n"/>
      <c s="588" r="LE53" t="n"/>
      <c s="588" r="LF53" t="n"/>
      <c s="588" r="LG53" t="n"/>
      <c s="588" r="LH53" t="n"/>
      <c s="588" r="LI53" t="n"/>
      <c s="588" r="LJ53" t="n"/>
      <c s="588" r="LK53" t="n"/>
      <c s="588" r="LL53" t="n"/>
      <c s="588" r="LM53" t="n"/>
      <c s="588" r="LN53" t="n"/>
      <c s="588" r="LO53" t="n"/>
      <c s="588" r="LP53" t="n"/>
      <c s="588" r="LQ53" t="n"/>
      <c s="588" r="LR53" t="n"/>
      <c s="588" r="LS53" t="n"/>
      <c s="588" r="LT53" t="n"/>
      <c s="588" r="LU53" t="n"/>
      <c s="588" r="LV53" t="n"/>
      <c s="588" r="LW53" t="n"/>
      <c s="588" r="LX53" t="n"/>
      <c s="588" r="LY53" t="n"/>
      <c s="588" r="LZ53" t="n"/>
      <c s="588" r="MA53" t="n"/>
      <c s="588" r="MB53" t="n"/>
      <c s="588" r="MC53" t="n"/>
      <c s="588" r="MD53" t="n"/>
      <c s="588" r="ME53" t="n"/>
      <c s="588" r="MF53" t="n"/>
      <c s="588" r="MG53" t="n"/>
      <c s="588" r="MH53" t="n"/>
      <c s="588" r="MI53" t="n"/>
      <c s="588" r="MJ53" t="n"/>
      <c s="588" r="MK53" t="n"/>
      <c s="588" r="ML53" t="n"/>
      <c s="588" r="MM53" t="n"/>
      <c s="588" r="MN53" t="n"/>
      <c s="588" r="MO53" t="n"/>
      <c s="588" r="MP53" t="n"/>
      <c s="588" r="MQ53" t="n"/>
      <c s="588" r="MR53" t="n"/>
      <c s="588" r="MS53" t="n"/>
      <c s="588" r="MT53" t="n"/>
      <c s="588" r="MU53" t="n"/>
      <c s="588" r="MV53" t="n"/>
      <c s="588" r="MW53" t="n"/>
      <c s="588" r="MX53" t="n"/>
      <c s="588" r="MY53" t="n"/>
      <c s="588" r="MZ53" t="n"/>
      <c s="588" r="NA53" t="n"/>
      <c s="588" r="NB53" t="n"/>
      <c s="588" r="NC53" t="n"/>
      <c s="588" r="ND53" t="n"/>
      <c s="588" r="NE53" t="n"/>
      <c s="588" r="NF53" t="n"/>
      <c s="588" r="NG53" t="n"/>
      <c s="588" r="NH53" t="n"/>
      <c s="588" r="NI53" t="n"/>
      <c s="588" r="NJ53" t="n"/>
      <c s="588" r="NK53" t="n"/>
      <c s="588" r="NL53" t="n"/>
      <c s="588" r="NM53" t="n"/>
      <c s="588" r="NN53" t="n"/>
      <c s="588" r="NO53" t="n"/>
      <c s="588" r="NP53" t="n"/>
      <c s="588" r="NQ53" t="n"/>
      <c s="588" r="NR53" t="n"/>
      <c s="588" r="NS53" t="n"/>
      <c s="588" r="NT53" t="n"/>
      <c s="588" r="NU53" t="n"/>
      <c s="588" r="NV53" t="n"/>
      <c s="588" r="NW53" t="n"/>
      <c s="588" r="NX53" t="n"/>
      <c s="588" r="NY53" t="n"/>
      <c s="588" r="NZ53" t="n"/>
      <c s="588" r="OA53" t="n"/>
      <c s="588" r="OB53" t="n"/>
      <c s="588" r="OC53" t="n"/>
      <c s="588" r="OD53" t="n"/>
      <c s="588" r="OE53" t="n"/>
      <c s="588" r="OF53" t="n"/>
      <c s="588" r="OG53" t="n"/>
      <c s="588" r="OH53" t="n"/>
      <c s="588" r="OI53" t="n"/>
      <c s="588" r="OJ53" t="n"/>
      <c s="588" r="OK53" t="n"/>
      <c s="588" r="OL53" t="n"/>
      <c s="588" r="OM53" t="n"/>
      <c s="588" r="ON53" t="n"/>
      <c s="588" r="OO53" t="n"/>
      <c s="588" r="OP53" t="n"/>
      <c s="588" r="OQ53" t="n"/>
      <c s="588" r="OR53" t="n"/>
      <c s="588" r="OS53" t="n"/>
      <c s="588" r="OT53" t="n"/>
      <c s="588" r="OU53" t="n"/>
      <c s="588" r="OV53" t="n"/>
      <c s="588" r="OW53" t="n"/>
      <c s="588" r="OX53" t="n"/>
      <c s="588" r="OY53" t="n"/>
      <c s="588" r="OZ53" t="n"/>
      <c s="588" r="PA53" t="n"/>
      <c s="588" r="PB53" t="n"/>
      <c s="588" r="PC53" t="n"/>
      <c s="588" r="PD53" t="n"/>
      <c s="588" r="PE53" t="n"/>
      <c s="588" r="PF53" t="n"/>
      <c s="588" r="PG53" t="n"/>
      <c s="588" r="PH53" t="n"/>
      <c s="588" r="PI53" t="n"/>
      <c s="588" r="PJ53" t="n"/>
      <c s="588" r="PK53" t="n"/>
      <c s="588" r="PL53" t="n"/>
      <c s="588" r="PM53" t="n"/>
      <c s="588" r="PN53" t="n"/>
      <c s="588" r="PO53" t="n"/>
      <c s="588" r="PP53" t="n"/>
      <c s="588" r="PQ53" t="n"/>
      <c s="588" r="PR53" t="n"/>
      <c s="588" r="PS53" t="n"/>
      <c s="588" r="PT53" t="n"/>
      <c s="588" r="PU53" t="n"/>
      <c s="588" r="PV53" t="n"/>
      <c s="588" r="PW53" t="n"/>
      <c s="588" r="PX53" t="n"/>
      <c s="588" r="PY53" t="n"/>
      <c s="588" r="PZ53" t="n"/>
      <c s="588" r="QA53" t="n"/>
      <c s="588" r="QB53" t="n"/>
      <c s="588" r="QC53" t="n"/>
      <c s="588" r="QD53" t="n"/>
      <c s="588" r="QE53" t="n"/>
      <c s="588" r="QF53" t="n"/>
      <c s="588" r="QG53" t="n"/>
      <c s="588" r="QH53" t="n"/>
      <c s="588" r="QI53" t="n"/>
      <c s="588" r="QJ53" t="n"/>
      <c s="588" r="QK53" t="n"/>
      <c s="588" r="QL53" t="n"/>
      <c s="588" r="QM53" t="n"/>
      <c s="588" r="QN53" t="n"/>
      <c s="588" r="QO53" t="n"/>
      <c s="588" r="QP53" t="n"/>
      <c s="588" r="QQ53" t="n"/>
      <c s="588" r="QR53" t="n"/>
      <c s="588" r="QS53" t="n"/>
      <c s="588" r="QT53" t="n"/>
      <c s="588" r="QU53" t="n"/>
      <c s="588" r="QV53" t="n"/>
      <c s="588" r="QW53" t="n"/>
      <c s="588" r="QX53" t="n"/>
      <c s="588" r="QY53" t="n"/>
      <c s="588" r="QZ53" t="n"/>
      <c s="588" r="RA53" t="n"/>
      <c s="588" r="RB53" t="n"/>
      <c s="588" r="RC53" t="n"/>
      <c s="588" r="RD53" t="n"/>
      <c s="588" r="RE53" t="n"/>
      <c s="588" r="RF53" t="n"/>
      <c s="588" r="RG53" t="n"/>
      <c s="588" r="RH53" t="n"/>
      <c s="588" r="RI53" t="n"/>
      <c s="588" r="RJ53" t="n"/>
      <c s="588" r="RK53" t="n"/>
      <c s="588" r="RL53" t="n"/>
      <c s="588" r="RM53" t="n"/>
      <c s="588" r="RN53" t="n"/>
      <c s="588" r="RO53" t="n"/>
      <c s="588" r="RP53" t="n"/>
      <c s="588" r="RQ53" t="n"/>
      <c s="588" r="RR53" t="n"/>
      <c s="588" r="RS53" t="n"/>
      <c s="588" r="RT53" t="n"/>
      <c s="588" r="RU53" t="n"/>
      <c s="588" r="RV53" t="n"/>
      <c s="588" r="RW53" t="n"/>
      <c s="588" r="RX53" t="n"/>
      <c s="588" r="RY53" t="n"/>
      <c s="588" r="RZ53" t="n"/>
      <c s="588" r="SA53" t="n"/>
      <c s="588" r="SB53" t="n"/>
      <c s="588" r="SC53" t="n"/>
      <c s="588" r="SD53" t="n"/>
      <c s="588" r="SE53" t="n"/>
      <c s="588" r="SF53" t="n"/>
      <c s="588" r="SG53" t="n"/>
      <c s="588" r="SH53" t="n"/>
      <c s="588" r="SI53" t="n"/>
      <c s="588" r="SJ53" t="n"/>
      <c s="588" r="SK53" t="n"/>
      <c s="588" r="SL53" t="n"/>
      <c s="588" r="SM53" t="n"/>
      <c s="588" r="SN53" t="n"/>
      <c s="588" r="SO53" t="n"/>
      <c s="588" r="SP53" t="n"/>
      <c s="588" r="SQ53" t="n"/>
      <c s="588" r="SR53" t="n"/>
      <c s="588" r="SS53" t="n"/>
      <c s="588" r="ST53" t="n"/>
      <c s="588" r="SU53" t="n"/>
      <c s="588" r="SV53" t="n"/>
      <c s="588" r="SW53" t="n"/>
      <c s="588" r="SX53" t="n"/>
      <c s="588" r="SY53" t="n"/>
      <c s="588" r="SZ53" t="n"/>
      <c s="588" r="TA53" t="n"/>
      <c s="588" r="TB53" t="n"/>
      <c s="588" r="TC53" t="n"/>
      <c s="588" r="TD53" t="n"/>
      <c s="588" r="TE53" t="n"/>
      <c s="588" r="TF53" t="n"/>
      <c s="588" r="TG53" t="n"/>
      <c s="588" r="TH53" t="n"/>
      <c s="588" r="TI53" t="n"/>
      <c s="588" r="TJ53" t="n"/>
      <c s="588" r="TK53" t="n"/>
      <c s="588" r="TL53" t="n"/>
      <c s="588" r="TM53" t="n"/>
      <c s="588" r="TN53" t="n"/>
      <c s="588" r="TO53" t="n"/>
      <c s="588" r="TP53" t="n"/>
      <c s="588" r="TQ53" t="n"/>
      <c s="588" r="TR53" t="n"/>
      <c s="588" r="TS53" t="n"/>
      <c s="588" r="TT53" t="n"/>
      <c s="588" r="TU53" t="n"/>
      <c s="588" r="TV53" t="n"/>
      <c s="588" r="TW53" t="n"/>
      <c s="588" r="TX53" t="n"/>
      <c s="588" r="TY53" t="n"/>
      <c s="588" r="TZ53" t="n"/>
      <c s="588" r="UA53" t="n"/>
      <c s="588" r="UB53" t="n"/>
      <c s="588" r="UC53" t="n"/>
      <c s="588" r="UD53" t="n"/>
      <c s="588" r="UE53" t="n"/>
      <c s="588" r="UF53" t="n"/>
      <c s="588" r="UG53" t="n"/>
      <c s="588" r="UH53" t="n"/>
      <c s="588" r="UI53" t="n"/>
      <c s="588" r="UJ53" t="n"/>
      <c s="588" r="UK53" t="n"/>
      <c s="588" r="UL53" t="n"/>
      <c s="588" r="UM53" t="n"/>
      <c s="588" r="UN53" t="n"/>
      <c s="588" r="UO53" t="n"/>
      <c s="588" r="UP53" t="n"/>
      <c s="588" r="UQ53" t="n"/>
      <c s="588" r="UR53" t="n"/>
      <c s="588" r="US53" t="n"/>
      <c s="588" r="UT53" t="n"/>
      <c s="588" r="UU53" t="n"/>
      <c s="588" r="UV53" t="n"/>
      <c s="588" r="UW53" t="n"/>
      <c s="588" r="UX53" t="n"/>
      <c s="588" r="UY53" t="n"/>
      <c s="588" r="UZ53" t="n"/>
      <c s="588" r="VA53" t="n"/>
      <c s="588" r="VB53" t="n"/>
      <c s="588" r="VC53" t="n"/>
      <c s="588" r="VD53" t="n"/>
      <c s="588" r="VE53" t="n"/>
      <c s="588" r="VF53" t="n"/>
      <c s="588" r="VG53" t="n"/>
      <c s="588" r="VH53" t="n"/>
      <c s="588" r="VI53" t="n"/>
      <c s="588" r="VJ53" t="n"/>
      <c s="588" r="VK53" t="n"/>
      <c s="588" r="VL53" t="n"/>
      <c s="588" r="VM53" t="n"/>
      <c s="588" r="VN53" t="n"/>
      <c s="588" r="VO53" t="n"/>
      <c s="588" r="VP53" t="n"/>
      <c s="588" r="VQ53" t="n"/>
      <c s="588" r="VR53" t="n"/>
      <c s="588" r="VS53" t="n"/>
      <c s="588" r="VT53" t="n"/>
      <c s="588" r="VU53" t="n"/>
      <c s="588" r="VV53" t="n"/>
      <c s="588" r="VW53" t="n"/>
      <c s="588" r="VX53" t="n"/>
      <c s="588" r="VY53" t="n"/>
      <c s="588" r="VZ53" t="n"/>
      <c s="588" r="WA53" t="n"/>
      <c s="588" r="WB53" t="n"/>
      <c s="588" r="WC53" t="n"/>
      <c s="588" r="WD53" t="n"/>
      <c s="588" r="WE53" t="n"/>
      <c s="588" r="WF53" t="n"/>
      <c s="588" r="WG53" t="n"/>
      <c s="588" r="WH53" t="n"/>
      <c s="588" r="WI53" t="n"/>
      <c s="588" r="WJ53" t="n"/>
      <c s="588" r="WK53" t="n"/>
      <c s="588" r="WL53" t="n"/>
      <c s="588" r="WM53" t="n"/>
      <c s="588" r="WN53" t="n"/>
      <c s="588" r="WO53" t="n"/>
      <c s="588" r="WP53" t="n"/>
      <c s="588" r="WQ53" t="n"/>
      <c s="588" r="WR53" t="n"/>
      <c s="588" r="WS53" t="n"/>
      <c s="588" r="WT53" t="n"/>
      <c s="588" r="WU53" t="n"/>
      <c s="588" r="WV53" t="n"/>
      <c s="588" r="WW53" t="n"/>
      <c s="588" r="WX53" t="n"/>
      <c s="588" r="WY53" t="n"/>
      <c s="588" r="WZ53" t="n"/>
      <c s="588" r="XA53" t="n"/>
      <c s="588" r="XB53" t="n"/>
      <c s="588" r="XC53" t="n"/>
      <c s="588" r="XD53" t="n"/>
      <c s="588" r="XE53" t="n"/>
      <c s="588" r="XF53" t="n"/>
      <c s="588" r="XG53" t="n"/>
      <c s="588" r="XH53" t="n"/>
      <c s="588" r="XI53" t="n"/>
      <c s="588" r="XJ53" t="n"/>
      <c s="588" r="XK53" t="n"/>
      <c s="588" r="XL53" t="n"/>
      <c s="588" r="XM53" t="n"/>
      <c s="588" r="XN53" t="n"/>
      <c s="588" r="XO53" t="n"/>
      <c s="588" r="XP53" t="n"/>
      <c s="588" r="XQ53" t="n"/>
      <c s="588" r="XR53" t="n"/>
      <c s="588" r="XS53" t="n"/>
      <c s="588" r="XT53" t="n"/>
      <c s="588" r="XU53" t="n"/>
      <c s="588" r="XV53" t="n"/>
      <c s="588" r="XW53" t="n"/>
      <c s="588" r="XX53" t="n"/>
      <c s="588" r="XY53" t="n"/>
      <c s="588" r="XZ53" t="n"/>
      <c s="588" r="YA53" t="n"/>
      <c s="588" r="YB53" t="n"/>
      <c s="588" r="YC53" t="n"/>
      <c s="588" r="YD53" t="n"/>
      <c s="588" r="YE53" t="n"/>
      <c s="588" r="YF53" t="n"/>
      <c s="588" r="YG53" t="n"/>
      <c s="588" r="YH53" t="n"/>
      <c s="588" r="YI53" t="n"/>
      <c s="588" r="YJ53" t="n"/>
      <c s="588" r="YK53" t="n"/>
      <c s="588" r="YL53" t="n"/>
      <c s="588" r="YM53" t="n"/>
      <c s="588" r="YN53" t="n"/>
      <c s="588" r="YO53" t="n"/>
      <c s="588" r="YP53" t="n"/>
      <c s="588" r="YQ53" t="n"/>
      <c s="588" r="YR53" t="n"/>
      <c s="588" r="YS53" t="n"/>
      <c s="588" r="YT53" t="n"/>
      <c s="588" r="YU53" t="n"/>
      <c s="588" r="YV53" t="n"/>
      <c s="588" r="YW53" t="n"/>
      <c s="588" r="YX53" t="n"/>
      <c s="588" r="YY53" t="n"/>
      <c s="588" r="YZ53" t="n"/>
      <c s="588" r="ZA53" t="n"/>
      <c s="588" r="ZB53" t="n"/>
      <c s="588" r="ZC53" t="n"/>
      <c s="588" r="ZD53" t="n"/>
      <c s="588" r="ZE53" t="n"/>
      <c s="588" r="ZF53" t="n"/>
      <c s="588" r="ZG53" t="n"/>
      <c s="588" r="ZH53" t="n"/>
      <c s="588" r="ZI53" t="n"/>
      <c s="588" r="ZJ53" t="n"/>
      <c s="588" r="ZK53" t="n"/>
      <c s="588" r="ZL53" t="n"/>
      <c s="588" r="ZM53" t="n"/>
      <c s="588" r="ZN53" t="n"/>
      <c s="588" r="ZO53" t="n"/>
      <c s="588" r="ZP53" t="n"/>
      <c s="588" r="ZQ53" t="n"/>
      <c s="588" r="ZR53" t="n"/>
      <c s="588" r="ZS53" t="n"/>
      <c s="588" r="ZT53" t="n"/>
      <c s="588" r="ZU53" t="n"/>
      <c s="588" r="ZV53" t="n"/>
      <c s="588" r="ZW53" t="n"/>
      <c s="588" r="ZX53" t="n"/>
      <c s="588" r="ZY53" t="n"/>
      <c s="588" r="ZZ53" t="n"/>
      <c s="588" r="AAA53" t="n"/>
      <c s="588" r="AAB53" t="n"/>
      <c s="588" r="AAC53" t="n"/>
      <c s="588" r="AAD53" t="n"/>
      <c s="588" r="AAE53" t="n"/>
      <c s="588" r="AAF53" t="n"/>
      <c s="588" r="AAG53" t="n"/>
      <c s="588" r="AAH53" t="n"/>
      <c s="588" r="AAI53" t="n"/>
      <c s="588" r="AAJ53" t="n"/>
      <c s="588" r="AAK53" t="n"/>
      <c s="588" r="AAL53" t="n"/>
      <c s="588" r="AAM53" t="n"/>
      <c s="588" r="AAN53" t="n"/>
      <c s="588" r="AAO53" t="n"/>
      <c s="588" r="AAP53" t="n"/>
      <c s="588" r="AAQ53" t="n"/>
      <c s="588" r="AAR53" t="n"/>
      <c s="588" r="AAS53" t="n"/>
      <c s="588" r="AAT53" t="n"/>
      <c s="588" r="AAU53" t="n"/>
      <c s="588" r="AAV53" t="n"/>
      <c s="588" r="AAW53" t="n"/>
      <c s="588" r="AAX53" t="n"/>
      <c s="588" r="AAY53" t="n"/>
      <c s="588" r="AAZ53" t="n"/>
      <c s="588" r="ABA53" t="n"/>
      <c s="588" r="ABB53" t="n"/>
      <c s="588" r="ABC53" t="n"/>
      <c s="588" r="ABD53" t="n"/>
      <c s="588" r="ABE53" t="n"/>
      <c s="588" r="ABF53" t="n"/>
      <c s="588" r="ABG53" t="n"/>
      <c s="588" r="ABH53" t="n"/>
      <c s="588" r="ABI53" t="n"/>
      <c s="588" r="ABJ53" t="n"/>
      <c s="588" r="ABK53" t="n"/>
      <c s="588" r="ABL53" t="n"/>
      <c s="588" r="ABM53" t="n"/>
      <c s="588" r="ABN53" t="n"/>
      <c s="588" r="ABO53" t="n"/>
      <c s="588" r="ABP53" t="n"/>
      <c s="588" r="ABQ53" t="n"/>
      <c s="588" r="ABR53" t="n"/>
      <c s="588" r="ABS53" t="n"/>
      <c s="588" r="ABT53" t="n"/>
      <c s="588" r="ABU53" t="n"/>
      <c s="588" r="ABV53" t="n"/>
      <c s="588" r="ABW53" t="n"/>
      <c s="588" r="ABX53" t="n"/>
      <c s="588" r="ABY53" t="n"/>
      <c s="588" r="ABZ53" t="n"/>
      <c s="588" r="ACA53" t="n"/>
      <c s="588" r="ACB53" t="n"/>
      <c s="588" r="ACC53" t="n"/>
      <c s="588" r="ACD53" t="n"/>
      <c s="588" r="ACE53" t="n"/>
      <c s="588" r="ACF53" t="n"/>
      <c s="588" r="ACG53" t="n"/>
      <c s="588" r="ACH53" t="n"/>
      <c s="588" r="ACI53" t="n"/>
      <c s="588" r="ACJ53" t="n"/>
      <c s="588" r="ACK53" t="n"/>
      <c s="588" r="ACL53" t="n"/>
      <c s="588" r="ACM53" t="n"/>
      <c s="588" r="ACN53" t="n"/>
      <c s="588" r="ACO53" t="n"/>
      <c s="588" r="ACP53" t="n"/>
      <c s="588" r="ACQ53" t="n"/>
      <c s="588" r="ACR53" t="n"/>
      <c s="588" r="ACS53" t="n"/>
      <c s="588" r="ACT53" t="n"/>
      <c s="588" r="ACU53" t="n"/>
      <c s="588" r="ACV53" t="n"/>
      <c s="588" r="ACW53" t="n"/>
      <c s="588" r="ACX53" t="n"/>
      <c s="588" r="ACY53" t="n"/>
      <c s="588" r="ACZ53" t="n"/>
      <c s="588" r="ADA53" t="n"/>
      <c s="588" r="ADB53" t="n"/>
      <c s="588" r="ADC53" t="n"/>
      <c s="588" r="ADD53" t="n"/>
      <c s="588" r="ADE53" t="n"/>
      <c s="588" r="ADF53" t="n"/>
      <c s="588" r="ADG53" t="n"/>
      <c s="588" r="ADH53" t="n"/>
      <c s="588" r="ADI53" t="n"/>
      <c s="588" r="ADJ53" t="n"/>
      <c s="588" r="ADK53" t="n"/>
      <c s="588" r="ADL53" t="n"/>
      <c s="588" r="ADM53" t="n"/>
      <c s="588" r="ADN53" t="n"/>
      <c s="588" r="ADO53" t="n"/>
      <c s="588" r="ADP53" t="n"/>
      <c s="588" r="ADQ53" t="n"/>
      <c s="588" r="ADR53" t="n"/>
      <c s="588" r="ADS53" t="n"/>
      <c s="588" r="ADT53" t="n"/>
      <c s="588" r="ADU53" t="n"/>
      <c s="588" r="ADV53" t="n"/>
      <c s="588" r="ADW53" t="n"/>
      <c s="588" r="ADX53" t="n"/>
      <c s="588" r="ADY53" t="n"/>
      <c s="588" r="ADZ53" t="n"/>
      <c s="588" r="AEA53" t="n"/>
      <c s="588" r="AEB53" t="n"/>
      <c s="588" r="AEC53" t="n"/>
      <c s="588" r="AED53" t="n"/>
      <c s="588" r="AEE53" t="n"/>
      <c s="588" r="AEF53" t="n"/>
      <c s="588" r="AEG53" t="n"/>
      <c s="588" r="AEH53" t="n"/>
      <c s="588" r="AEI53" t="n"/>
      <c s="588" r="AEJ53" t="n"/>
      <c s="588" r="AEK53" t="n"/>
      <c s="588" r="AEL53" t="n"/>
      <c s="588" r="AEM53" t="n"/>
      <c s="588" r="AEN53" t="n"/>
      <c s="588" r="AEO53" t="n"/>
      <c s="588" r="AEP53" t="n"/>
      <c s="588" r="AEQ53" t="n"/>
      <c s="588" r="AER53" t="n"/>
      <c s="588" r="AES53" t="n"/>
      <c s="588" r="AET53" t="n"/>
      <c s="588" r="AEU53" t="n"/>
      <c s="588" r="AEV53" t="n"/>
      <c s="588" r="AEW53" t="n"/>
      <c s="588" r="AEX53" t="n"/>
      <c s="588" r="AEY53" t="n"/>
      <c s="588" r="AEZ53" t="n"/>
      <c s="588" r="AFA53" t="n"/>
      <c s="588" r="AFB53" t="n"/>
      <c s="588" r="AFC53" t="n"/>
      <c s="588" r="AFD53" t="n"/>
      <c s="588" r="AFE53" t="n"/>
      <c s="588" r="AFF53" t="n"/>
      <c s="588" r="AFG53" t="n"/>
      <c s="588" r="AFH53" t="n"/>
      <c s="588" r="AFI53" t="n"/>
      <c s="588" r="AFJ53" t="n"/>
      <c s="588" r="AFK53" t="n"/>
      <c s="588" r="AFL53" t="n"/>
      <c s="588" r="AFM53" t="n"/>
      <c s="588" r="AFN53" t="n"/>
      <c s="588" r="AFO53" t="n"/>
      <c s="588" r="AFP53" t="n"/>
      <c s="588" r="AFQ53" t="n"/>
      <c s="588" r="AFR53" t="n"/>
      <c s="588" r="AFS53" t="n"/>
      <c s="588" r="AFT53" t="n"/>
      <c s="588" r="AFU53" t="n"/>
      <c s="588" r="AFV53" t="n"/>
      <c s="588" r="AFW53" t="n"/>
      <c s="588" r="AFX53" t="n"/>
      <c s="588" r="AFY53" t="n"/>
      <c s="588" r="AFZ53" t="n"/>
      <c s="588" r="AGA53" t="n"/>
      <c s="588" r="AGB53" t="n"/>
      <c s="588" r="AGC53" t="n"/>
      <c s="588" r="AGD53" t="n"/>
      <c s="588" r="AGE53" t="n"/>
      <c s="588" r="AGF53" t="n"/>
      <c s="588" r="AGG53" t="n"/>
      <c s="588" r="AGH53" t="n"/>
      <c s="588" r="AGI53" t="n"/>
      <c s="588" r="AGJ53" t="n"/>
      <c s="588" r="AGK53" t="n"/>
      <c s="588" r="AGL53" t="n"/>
      <c s="588" r="AGM53" t="n"/>
      <c s="588" r="AGN53" t="n"/>
      <c s="588" r="AGO53" t="n"/>
      <c s="588" r="AGP53" t="n"/>
      <c s="588" r="AGQ53" t="n"/>
      <c s="588" r="AGR53" t="n"/>
      <c s="588" r="AGS53" t="n"/>
      <c s="588" r="AGT53" t="n"/>
      <c s="588" r="AGU53" t="n"/>
      <c s="588" r="AGV53" t="n"/>
      <c s="588" r="AGW53" t="n"/>
      <c s="588" r="AGX53" t="n"/>
      <c s="588" r="AGY53" t="n"/>
      <c s="588" r="AGZ53" t="n"/>
      <c s="588" r="AHA53" t="n"/>
      <c s="588" r="AHB53" t="n"/>
      <c s="588" r="AHC53" t="n"/>
      <c s="588" r="AHD53" t="n"/>
      <c s="588" r="AHE53" t="n"/>
      <c s="588" r="AHF53" t="n"/>
      <c s="588" r="AHG53" t="n"/>
      <c s="588" r="AHH53" t="n"/>
      <c s="588" r="AHI53" t="n"/>
      <c s="588" r="AHJ53" t="n"/>
      <c s="588" r="AHK53" t="n"/>
      <c s="588" r="AHL53" t="n"/>
      <c s="588" r="AHM53" t="n"/>
      <c s="588" r="AHN53" t="n"/>
      <c s="588" r="AHO53" t="n"/>
      <c s="588" r="AHP53" t="n"/>
      <c s="588" r="AHQ53" t="n"/>
      <c s="588" r="AHR53" t="n"/>
      <c s="588" r="AHS53" t="n"/>
      <c s="588" r="AHT53" t="n"/>
      <c s="588" r="AHU53" t="n"/>
      <c s="588" r="AHV53" t="n"/>
      <c s="588" r="AHW53" t="n"/>
      <c s="588" r="AHX53" t="n"/>
      <c s="588" r="AHY53" t="n"/>
      <c s="588" r="AHZ53" t="n"/>
      <c s="588" r="AIA53" t="n"/>
      <c s="588" r="AIB53" t="n"/>
      <c s="588" r="AIC53" t="n"/>
      <c s="588" r="AID53" t="n"/>
      <c s="588" r="AIE53" t="n"/>
      <c s="588" r="AIF53" t="n"/>
      <c s="588" r="AIG53" t="n"/>
      <c s="588" r="AIH53" t="n"/>
      <c s="588" r="AII53" t="n"/>
      <c s="588" r="AIJ53" t="n"/>
      <c s="588" r="AIK53" t="n"/>
      <c s="588" r="AIL53" t="n"/>
      <c s="588" r="AIM53" t="n"/>
      <c s="588" r="AIN53" t="n"/>
      <c s="588" r="AIO53" t="n"/>
      <c s="588" r="AIP53" t="n"/>
      <c s="588" r="AIQ53" t="n"/>
      <c s="588" r="AIR53" t="n"/>
      <c s="588" r="AIS53" t="n"/>
      <c s="588" r="AIT53" t="n"/>
      <c s="588" r="AIU53" t="n"/>
      <c s="588" r="AIV53" t="n"/>
      <c s="588" r="AIW53" t="n"/>
      <c s="588" r="AIX53" t="n"/>
      <c s="588" r="AIY53" t="n"/>
      <c s="588" r="AIZ53" t="n"/>
      <c s="588" r="AJA53" t="n"/>
      <c s="588" r="AJB53" t="n"/>
      <c s="588" r="AJC53" t="n"/>
      <c s="588" r="AJD53" t="n"/>
      <c s="588" r="AJE53" t="n"/>
      <c s="588" r="AJF53" t="n"/>
      <c s="588" r="AJG53" t="n"/>
      <c s="588" r="AJH53" t="n"/>
      <c s="588" r="AJI53" t="n"/>
      <c s="588" r="AJJ53" t="n"/>
      <c s="588" r="AJK53" t="n"/>
      <c s="588" r="AJL53" t="n"/>
      <c s="588" r="AJM53" t="n"/>
      <c s="588" r="AJN53" t="n"/>
      <c s="588" r="AJO53" t="n"/>
      <c s="588" r="AJP53" t="n"/>
      <c s="588" r="AJQ53" t="n"/>
      <c s="588" r="AJR53" t="n"/>
      <c s="588" r="AJS53" t="n"/>
      <c s="588" r="AJT53" t="n"/>
      <c s="588" r="AJU53" t="n"/>
      <c s="588" r="AJV53" t="n"/>
      <c s="588" r="AJW53" t="n"/>
      <c s="588" r="AJX53" t="n"/>
      <c s="588" r="AJY53" t="n"/>
      <c s="588" r="AJZ53" t="n"/>
      <c s="588" r="AKA53" t="n"/>
      <c s="588" r="AKB53" t="n"/>
      <c s="588" r="AKC53" t="n"/>
      <c s="588" r="AKD53" t="n"/>
      <c s="588" r="AKE53" t="n"/>
      <c s="588" r="AKF53" t="n"/>
      <c s="588" r="AKG53" t="n"/>
      <c s="588" r="AKH53" t="n"/>
      <c s="588" r="AKI53" t="n"/>
      <c s="588" r="AKJ53" t="n"/>
      <c s="588" r="AKK53" t="n"/>
      <c s="588" r="AKL53" t="n"/>
      <c s="588" r="AKM53" t="n"/>
      <c s="588" r="AKN53" t="n"/>
      <c s="588" r="AKO53" t="n"/>
      <c s="588" r="AKP53" t="n"/>
      <c s="588" r="AKQ53" t="n"/>
      <c s="588" r="AKR53" t="n"/>
      <c s="588" r="AKS53" t="n"/>
      <c s="588" r="AKT53" t="n"/>
      <c s="588" r="AKU53" t="n"/>
      <c s="588" r="AKV53" t="n"/>
      <c s="588" r="AKW53" t="n"/>
      <c s="588" r="AKX53" t="n"/>
      <c s="588" r="AKY53" t="n"/>
      <c s="588" r="AKZ53" t="n"/>
      <c s="588" r="ALA53" t="n"/>
      <c s="588" r="ALB53" t="n"/>
      <c s="588" r="ALC53" t="n"/>
      <c s="588" r="ALD53" t="n"/>
      <c s="588" r="ALE53" t="n"/>
      <c s="588" r="ALF53" t="n"/>
      <c s="588" r="ALG53" t="n"/>
      <c s="588" r="ALH53" t="n"/>
      <c s="588" r="ALI53" t="n"/>
      <c s="588" r="ALJ53" t="n"/>
      <c s="588" r="ALK53" t="n"/>
      <c s="588" r="ALL53" t="n"/>
      <c s="588" r="ALM53" t="n"/>
      <c s="588" r="ALN53" t="n"/>
      <c s="588" r="ALO53" t="n"/>
      <c s="588" r="ALP53" t="n"/>
      <c s="588" r="ALQ53" t="n"/>
      <c s="588" r="ALR53" t="n"/>
      <c s="588" r="ALS53" t="n"/>
      <c s="588" r="ALT53" t="n"/>
      <c s="588" r="ALU53" t="n"/>
      <c s="588" r="ALV53" t="n"/>
      <c s="588" r="ALW53" t="n"/>
      <c s="588" r="ALX53" t="n"/>
      <c s="588" r="ALY53" t="n"/>
      <c s="588" r="ALZ53" t="n"/>
      <c s="588" r="AMA53" t="n"/>
      <c s="588" r="AMB53" t="n"/>
      <c s="588" r="AMC53" t="n"/>
      <c s="588" r="AMD53" t="n"/>
      <c s="588" r="AME53" t="n"/>
      <c s="588" r="AMF53" t="n"/>
      <c s="588" r="AMG53" t="n"/>
      <c s="588" r="AMH53" t="n"/>
      <c s="588" r="AMI53" t="n"/>
      <c s="588" r="AMJ53" t="n"/>
    </row>
    <row customHeight="1" s="737" r="54" ht="16.5" spans="1:1024">
      <c s="323" r="A54" t="s">
        <v>835</v>
      </c>
      <c s="636" r="B54" t="s">
        <v>813</v>
      </c>
      <c s="555" r="C54">
        <f>IF(B54="OK","SIM","NÃO")</f>
        <v/>
      </c>
      <c s="279" r="D54" t="s">
        <v>4151</v>
      </c>
      <c s="553" r="E54" t="s">
        <v>1077</v>
      </c>
      <c s="637" r="F54" t="s">
        <v>996</v>
      </c>
      <c s="630" r="G54">
        <f>VLOOKUP(H54,#REF!,1,0)</f>
        <v/>
      </c>
      <c s="629" r="H54" t="s">
        <v>4155</v>
      </c>
      <c s="632" r="I54" t="s">
        <v>838</v>
      </c>
      <c s="634" r="J54" t="s">
        <v>796</v>
      </c>
      <c s="242" r="K54" t="s">
        <v>4156</v>
      </c>
      <c s="242" r="L54" t="s">
        <v>801</v>
      </c>
      <c s="241" r="M54" t="s">
        <v>1782</v>
      </c>
      <c s="367" r="N54" t="s">
        <v>4050</v>
      </c>
      <c s="245" r="O54" t="s">
        <v>4157</v>
      </c>
      <c s="243" r="P54" t="s">
        <v>4158</v>
      </c>
      <c s="243" r="Q54" t="s">
        <v>811</v>
      </c>
      <c s="637" r="R54" t="s">
        <v>478</v>
      </c>
      <c s="640" r="S54" t="n"/>
      <c s="588" r="T54" t="n"/>
      <c s="588" r="U54" t="n"/>
      <c s="588" r="V54" t="n"/>
      <c s="588" r="W54" t="n"/>
      <c s="588" r="X54" t="n"/>
      <c s="588" r="Y54" t="n"/>
      <c s="588" r="Z54" t="n"/>
      <c s="588" r="AA54" t="n"/>
      <c s="588" r="AB54" t="n"/>
      <c s="588" r="AC54" t="n"/>
      <c s="588" r="AD54" t="n"/>
      <c s="588" r="AE54" t="n"/>
      <c s="588" r="AF54" t="n"/>
      <c s="588" r="AG54" t="n"/>
      <c s="588" r="AH54" t="n"/>
      <c s="588" r="AI54" t="n"/>
      <c s="588" r="AJ54" t="n"/>
      <c s="588" r="AK54" t="n"/>
      <c s="588" r="AL54" t="n"/>
      <c s="588" r="AM54" t="n"/>
      <c s="588" r="AN54" t="n"/>
      <c s="588" r="AO54" t="n"/>
      <c s="588" r="AP54" t="n"/>
      <c s="588" r="AQ54" t="n"/>
      <c s="588" r="AR54" t="n"/>
      <c s="588" r="AS54" t="n"/>
      <c s="588" r="AT54" t="n"/>
      <c s="588" r="AU54" t="n"/>
      <c s="588" r="AV54" t="n"/>
      <c s="588" r="AW54" t="n"/>
      <c s="588" r="AX54" t="n"/>
      <c s="588" r="AY54" t="n"/>
      <c s="588" r="AZ54" t="n"/>
      <c s="588" r="BA54" t="n"/>
      <c s="588" r="BB54" t="n"/>
      <c s="588" r="BC54" t="n"/>
      <c s="588" r="BD54" t="n"/>
      <c s="588" r="BE54" t="n"/>
      <c s="588" r="BF54" t="n"/>
      <c s="588" r="BG54" t="n"/>
      <c s="588" r="BH54" t="n"/>
      <c s="588" r="BI54" t="n"/>
      <c s="588" r="BJ54" t="n"/>
      <c s="588" r="BK54" t="n"/>
      <c s="588" r="BL54" t="n"/>
      <c s="588" r="BM54" t="n"/>
      <c s="588" r="BN54" t="n"/>
      <c s="588" r="BO54" t="n"/>
      <c s="588" r="BP54" t="n"/>
      <c s="588" r="BQ54" t="n"/>
      <c s="588" r="BR54" t="n"/>
      <c s="588" r="BS54" t="n"/>
      <c s="588" r="BT54" t="n"/>
      <c s="588" r="BU54" t="n"/>
      <c s="588" r="BV54" t="n"/>
      <c s="588" r="BW54" t="n"/>
      <c s="588" r="BX54" t="n"/>
      <c s="588" r="BY54" t="n"/>
      <c s="588" r="BZ54" t="n"/>
      <c s="588" r="CA54" t="n"/>
      <c s="588" r="CB54" t="n"/>
      <c s="588" r="CC54" t="n"/>
      <c s="588" r="CD54" t="n"/>
      <c s="588" r="CE54" t="n"/>
      <c s="588" r="CF54" t="n"/>
      <c s="588" r="CG54" t="n"/>
      <c s="588" r="CH54" t="n"/>
      <c s="588" r="CI54" t="n"/>
      <c s="588" r="CJ54" t="n"/>
      <c s="588" r="CK54" t="n"/>
      <c s="588" r="CL54" t="n"/>
      <c s="588" r="CM54" t="n"/>
      <c s="588" r="CN54" t="n"/>
      <c s="588" r="CO54" t="n"/>
      <c s="588" r="CP54" t="n"/>
      <c s="588" r="CQ54" t="n"/>
      <c s="588" r="CR54" t="n"/>
      <c s="588" r="CS54" t="n"/>
      <c s="588" r="CT54" t="n"/>
      <c s="588" r="CU54" t="n"/>
      <c s="588" r="CV54" t="n"/>
      <c s="588" r="CW54" t="n"/>
      <c s="588" r="CX54" t="n"/>
      <c s="588" r="CY54" t="n"/>
      <c s="588" r="CZ54" t="n"/>
      <c s="588" r="DA54" t="n"/>
      <c s="588" r="DB54" t="n"/>
      <c s="588" r="DC54" t="n"/>
      <c s="588" r="DD54" t="n"/>
      <c s="588" r="DE54" t="n"/>
      <c s="588" r="DF54" t="n"/>
      <c s="588" r="DG54" t="n"/>
      <c s="588" r="DH54" t="n"/>
      <c s="588" r="DI54" t="n"/>
      <c s="588" r="DJ54" t="n"/>
      <c s="588" r="DK54" t="n"/>
      <c s="588" r="DL54" t="n"/>
      <c s="588" r="DM54" t="n"/>
      <c s="588" r="DN54" t="n"/>
      <c s="588" r="DO54" t="n"/>
      <c s="588" r="DP54" t="n"/>
      <c s="588" r="DQ54" t="n"/>
      <c s="588" r="DR54" t="n"/>
      <c s="588" r="DS54" t="n"/>
      <c s="588" r="DT54" t="n"/>
      <c s="588" r="DU54" t="n"/>
      <c s="588" r="DV54" t="n"/>
      <c s="588" r="DW54" t="n"/>
      <c s="588" r="DX54" t="n"/>
      <c s="588" r="DY54" t="n"/>
      <c s="588" r="DZ54" t="n"/>
      <c s="588" r="EA54" t="n"/>
      <c s="588" r="EB54" t="n"/>
      <c s="588" r="EC54" t="n"/>
      <c s="588" r="ED54" t="n"/>
      <c s="588" r="EE54" t="n"/>
      <c s="588" r="EF54" t="n"/>
      <c s="588" r="EG54" t="n"/>
      <c s="588" r="EH54" t="n"/>
      <c s="588" r="EI54" t="n"/>
      <c s="588" r="EJ54" t="n"/>
      <c s="588" r="EK54" t="n"/>
      <c s="588" r="EL54" t="n"/>
      <c s="588" r="EM54" t="n"/>
      <c s="588" r="EN54" t="n"/>
      <c s="588" r="EO54" t="n"/>
      <c s="588" r="EP54" t="n"/>
      <c s="588" r="EQ54" t="n"/>
      <c s="588" r="ER54" t="n"/>
      <c s="588" r="ES54" t="n"/>
      <c s="588" r="ET54" t="n"/>
      <c s="588" r="EU54" t="n"/>
      <c s="588" r="EV54" t="n"/>
      <c s="588" r="EW54" t="n"/>
      <c s="588" r="EX54" t="n"/>
      <c s="588" r="EY54" t="n"/>
      <c s="588" r="EZ54" t="n"/>
      <c s="588" r="FA54" t="n"/>
      <c s="588" r="FB54" t="n"/>
      <c s="588" r="FC54" t="n"/>
      <c s="588" r="FD54" t="n"/>
      <c s="588" r="FE54" t="n"/>
      <c s="588" r="FF54" t="n"/>
      <c s="588" r="FG54" t="n"/>
      <c s="588" r="FH54" t="n"/>
      <c s="588" r="FI54" t="n"/>
      <c s="588" r="FJ54" t="n"/>
      <c s="588" r="FK54" t="n"/>
      <c s="588" r="FL54" t="n"/>
      <c s="588" r="FM54" t="n"/>
      <c s="588" r="FN54" t="n"/>
      <c s="588" r="FO54" t="n"/>
      <c s="588" r="FP54" t="n"/>
      <c s="588" r="FQ54" t="n"/>
      <c s="588" r="FR54" t="n"/>
      <c s="588" r="FS54" t="n"/>
      <c s="588" r="FT54" t="n"/>
      <c s="588" r="FU54" t="n"/>
      <c s="588" r="FV54" t="n"/>
      <c s="588" r="FW54" t="n"/>
      <c s="588" r="FX54" t="n"/>
      <c s="588" r="FY54" t="n"/>
      <c s="588" r="FZ54" t="n"/>
      <c s="588" r="GA54" t="n"/>
      <c s="588" r="GB54" t="n"/>
      <c s="588" r="GC54" t="n"/>
      <c s="588" r="GD54" t="n"/>
      <c s="588" r="GE54" t="n"/>
      <c s="588" r="GF54" t="n"/>
      <c s="588" r="GG54" t="n"/>
      <c s="588" r="GH54" t="n"/>
      <c s="588" r="GI54" t="n"/>
      <c s="588" r="GJ54" t="n"/>
      <c s="588" r="GK54" t="n"/>
      <c s="588" r="GL54" t="n"/>
      <c s="588" r="GM54" t="n"/>
      <c s="588" r="GN54" t="n"/>
      <c s="588" r="GO54" t="n"/>
      <c s="588" r="GP54" t="n"/>
      <c s="588" r="GQ54" t="n"/>
      <c s="588" r="GR54" t="n"/>
      <c s="588" r="GS54" t="n"/>
      <c s="588" r="GT54" t="n"/>
      <c s="588" r="GU54" t="n"/>
      <c s="588" r="GV54" t="n"/>
      <c s="588" r="GW54" t="n"/>
      <c s="588" r="GX54" t="n"/>
      <c s="588" r="GY54" t="n"/>
      <c s="588" r="GZ54" t="n"/>
      <c s="588" r="HA54" t="n"/>
      <c s="588" r="HB54" t="n"/>
      <c s="588" r="HC54" t="n"/>
      <c s="588" r="HD54" t="n"/>
      <c s="588" r="HE54" t="n"/>
      <c s="588" r="HF54" t="n"/>
      <c s="588" r="HG54" t="n"/>
      <c s="588" r="HH54" t="n"/>
      <c s="588" r="HI54" t="n"/>
      <c s="588" r="HJ54" t="n"/>
      <c s="588" r="HK54" t="n"/>
      <c s="588" r="HL54" t="n"/>
      <c s="588" r="HM54" t="n"/>
      <c s="588" r="HN54" t="n"/>
      <c s="588" r="HO54" t="n"/>
      <c s="588" r="HP54" t="n"/>
      <c s="588" r="HQ54" t="n"/>
      <c s="588" r="HR54" t="n"/>
      <c s="588" r="HS54" t="n"/>
      <c s="588" r="HT54" t="n"/>
      <c s="588" r="HU54" t="n"/>
      <c s="588" r="HV54" t="n"/>
      <c s="588" r="HW54" t="n"/>
      <c s="588" r="HX54" t="n"/>
      <c s="588" r="HY54" t="n"/>
      <c s="588" r="HZ54" t="n"/>
      <c s="588" r="IA54" t="n"/>
      <c s="588" r="IB54" t="n"/>
      <c s="588" r="IC54" t="n"/>
      <c s="588" r="ID54" t="n"/>
      <c s="588" r="IE54" t="n"/>
      <c s="588" r="IF54" t="n"/>
      <c s="588" r="IG54" t="n"/>
      <c s="588" r="IH54" t="n"/>
      <c s="588" r="II54" t="n"/>
      <c s="588" r="IJ54" t="n"/>
      <c s="588" r="IK54" t="n"/>
      <c s="588" r="IL54" t="n"/>
      <c s="588" r="IM54" t="n"/>
      <c s="588" r="IN54" t="n"/>
      <c s="588" r="IO54" t="n"/>
      <c s="588" r="IP54" t="n"/>
      <c s="588" r="IQ54" t="n"/>
      <c s="588" r="IR54" t="n"/>
      <c s="588" r="IS54" t="n"/>
      <c s="588" r="IT54" t="n"/>
      <c s="588" r="IU54" t="n"/>
      <c s="588" r="IV54" t="n"/>
      <c s="588" r="IW54" t="n"/>
      <c s="588" r="IX54" t="n"/>
      <c s="588" r="IY54" t="n"/>
      <c s="588" r="IZ54" t="n"/>
      <c s="588" r="JA54" t="n"/>
      <c s="588" r="JB54" t="n"/>
      <c s="588" r="JC54" t="n"/>
      <c s="588" r="JD54" t="n"/>
      <c s="588" r="JE54" t="n"/>
      <c s="588" r="JF54" t="n"/>
      <c s="588" r="JG54" t="n"/>
      <c s="588" r="JH54" t="n"/>
      <c s="588" r="JI54" t="n"/>
      <c s="588" r="JJ54" t="n"/>
      <c s="588" r="JK54" t="n"/>
      <c s="588" r="JL54" t="n"/>
      <c s="588" r="JM54" t="n"/>
      <c s="588" r="JN54" t="n"/>
      <c s="588" r="JO54" t="n"/>
      <c s="588" r="JP54" t="n"/>
      <c s="588" r="JQ54" t="n"/>
      <c s="588" r="JR54" t="n"/>
      <c s="588" r="JS54" t="n"/>
      <c s="588" r="JT54" t="n"/>
      <c s="588" r="JU54" t="n"/>
      <c s="588" r="JV54" t="n"/>
      <c s="588" r="JW54" t="n"/>
      <c s="588" r="JX54" t="n"/>
      <c s="588" r="JY54" t="n"/>
      <c s="588" r="JZ54" t="n"/>
      <c s="588" r="KA54" t="n"/>
      <c s="588" r="KB54" t="n"/>
      <c s="588" r="KC54" t="n"/>
      <c s="588" r="KD54" t="n"/>
      <c s="588" r="KE54" t="n"/>
      <c s="588" r="KF54" t="n"/>
      <c s="588" r="KG54" t="n"/>
      <c s="588" r="KH54" t="n"/>
      <c s="588" r="KI54" t="n"/>
      <c s="588" r="KJ54" t="n"/>
      <c s="588" r="KK54" t="n"/>
      <c s="588" r="KL54" t="n"/>
      <c s="588" r="KM54" t="n"/>
      <c s="588" r="KN54" t="n"/>
      <c s="588" r="KO54" t="n"/>
      <c s="588" r="KP54" t="n"/>
      <c s="588" r="KQ54" t="n"/>
      <c s="588" r="KR54" t="n"/>
      <c s="588" r="KS54" t="n"/>
      <c s="588" r="KT54" t="n"/>
      <c s="588" r="KU54" t="n"/>
      <c s="588" r="KV54" t="n"/>
      <c s="588" r="KW54" t="n"/>
      <c s="588" r="KX54" t="n"/>
      <c s="588" r="KY54" t="n"/>
      <c s="588" r="KZ54" t="n"/>
      <c s="588" r="LA54" t="n"/>
      <c s="588" r="LB54" t="n"/>
      <c s="588" r="LC54" t="n"/>
      <c s="588" r="LD54" t="n"/>
      <c s="588" r="LE54" t="n"/>
      <c s="588" r="LF54" t="n"/>
      <c s="588" r="LG54" t="n"/>
      <c s="588" r="LH54" t="n"/>
      <c s="588" r="LI54" t="n"/>
      <c s="588" r="LJ54" t="n"/>
      <c s="588" r="LK54" t="n"/>
      <c s="588" r="LL54" t="n"/>
      <c s="588" r="LM54" t="n"/>
      <c s="588" r="LN54" t="n"/>
      <c s="588" r="LO54" t="n"/>
      <c s="588" r="LP54" t="n"/>
      <c s="588" r="LQ54" t="n"/>
      <c s="588" r="LR54" t="n"/>
      <c s="588" r="LS54" t="n"/>
      <c s="588" r="LT54" t="n"/>
      <c s="588" r="LU54" t="n"/>
      <c s="588" r="LV54" t="n"/>
      <c s="588" r="LW54" t="n"/>
      <c s="588" r="LX54" t="n"/>
      <c s="588" r="LY54" t="n"/>
      <c s="588" r="LZ54" t="n"/>
      <c s="588" r="MA54" t="n"/>
      <c s="588" r="MB54" t="n"/>
      <c s="588" r="MC54" t="n"/>
      <c s="588" r="MD54" t="n"/>
      <c s="588" r="ME54" t="n"/>
      <c s="588" r="MF54" t="n"/>
      <c s="588" r="MG54" t="n"/>
      <c s="588" r="MH54" t="n"/>
      <c s="588" r="MI54" t="n"/>
      <c s="588" r="MJ54" t="n"/>
      <c s="588" r="MK54" t="n"/>
      <c s="588" r="ML54" t="n"/>
      <c s="588" r="MM54" t="n"/>
      <c s="588" r="MN54" t="n"/>
      <c s="588" r="MO54" t="n"/>
      <c s="588" r="MP54" t="n"/>
      <c s="588" r="MQ54" t="n"/>
      <c s="588" r="MR54" t="n"/>
      <c s="588" r="MS54" t="n"/>
      <c s="588" r="MT54" t="n"/>
      <c s="588" r="MU54" t="n"/>
      <c s="588" r="MV54" t="n"/>
      <c s="588" r="MW54" t="n"/>
      <c s="588" r="MX54" t="n"/>
      <c s="588" r="MY54" t="n"/>
      <c s="588" r="MZ54" t="n"/>
      <c s="588" r="NA54" t="n"/>
      <c s="588" r="NB54" t="n"/>
      <c s="588" r="NC54" t="n"/>
      <c s="588" r="ND54" t="n"/>
      <c s="588" r="NE54" t="n"/>
      <c s="588" r="NF54" t="n"/>
      <c s="588" r="NG54" t="n"/>
      <c s="588" r="NH54" t="n"/>
      <c s="588" r="NI54" t="n"/>
      <c s="588" r="NJ54" t="n"/>
      <c s="588" r="NK54" t="n"/>
      <c s="588" r="NL54" t="n"/>
      <c s="588" r="NM54" t="n"/>
      <c s="588" r="NN54" t="n"/>
      <c s="588" r="NO54" t="n"/>
      <c s="588" r="NP54" t="n"/>
      <c s="588" r="NQ54" t="n"/>
      <c s="588" r="NR54" t="n"/>
      <c s="588" r="NS54" t="n"/>
      <c s="588" r="NT54" t="n"/>
      <c s="588" r="NU54" t="n"/>
      <c s="588" r="NV54" t="n"/>
      <c s="588" r="NW54" t="n"/>
      <c s="588" r="NX54" t="n"/>
      <c s="588" r="NY54" t="n"/>
      <c s="588" r="NZ54" t="n"/>
      <c s="588" r="OA54" t="n"/>
      <c s="588" r="OB54" t="n"/>
      <c s="588" r="OC54" t="n"/>
      <c s="588" r="OD54" t="n"/>
      <c s="588" r="OE54" t="n"/>
      <c s="588" r="OF54" t="n"/>
      <c s="588" r="OG54" t="n"/>
      <c s="588" r="OH54" t="n"/>
      <c s="588" r="OI54" t="n"/>
      <c s="588" r="OJ54" t="n"/>
      <c s="588" r="OK54" t="n"/>
      <c s="588" r="OL54" t="n"/>
      <c s="588" r="OM54" t="n"/>
      <c s="588" r="ON54" t="n"/>
      <c s="588" r="OO54" t="n"/>
      <c s="588" r="OP54" t="n"/>
      <c s="588" r="OQ54" t="n"/>
      <c s="588" r="OR54" t="n"/>
      <c s="588" r="OS54" t="n"/>
      <c s="588" r="OT54" t="n"/>
      <c s="588" r="OU54" t="n"/>
      <c s="588" r="OV54" t="n"/>
      <c s="588" r="OW54" t="n"/>
      <c s="588" r="OX54" t="n"/>
      <c s="588" r="OY54" t="n"/>
      <c s="588" r="OZ54" t="n"/>
      <c s="588" r="PA54" t="n"/>
      <c s="588" r="PB54" t="n"/>
      <c s="588" r="PC54" t="n"/>
      <c s="588" r="PD54" t="n"/>
      <c s="588" r="PE54" t="n"/>
      <c s="588" r="PF54" t="n"/>
      <c s="588" r="PG54" t="n"/>
      <c s="588" r="PH54" t="n"/>
      <c s="588" r="PI54" t="n"/>
      <c s="588" r="PJ54" t="n"/>
      <c s="588" r="PK54" t="n"/>
      <c s="588" r="PL54" t="n"/>
      <c s="588" r="PM54" t="n"/>
      <c s="588" r="PN54" t="n"/>
      <c s="588" r="PO54" t="n"/>
      <c s="588" r="PP54" t="n"/>
      <c s="588" r="PQ54" t="n"/>
      <c s="588" r="PR54" t="n"/>
      <c s="588" r="PS54" t="n"/>
      <c s="588" r="PT54" t="n"/>
      <c s="588" r="PU54" t="n"/>
      <c s="588" r="PV54" t="n"/>
      <c s="588" r="PW54" t="n"/>
      <c s="588" r="PX54" t="n"/>
      <c s="588" r="PY54" t="n"/>
      <c s="588" r="PZ54" t="n"/>
      <c s="588" r="QA54" t="n"/>
      <c s="588" r="QB54" t="n"/>
      <c s="588" r="QC54" t="n"/>
      <c s="588" r="QD54" t="n"/>
      <c s="588" r="QE54" t="n"/>
      <c s="588" r="QF54" t="n"/>
      <c s="588" r="QG54" t="n"/>
      <c s="588" r="QH54" t="n"/>
      <c s="588" r="QI54" t="n"/>
      <c s="588" r="QJ54" t="n"/>
      <c s="588" r="QK54" t="n"/>
      <c s="588" r="QL54" t="n"/>
      <c s="588" r="QM54" t="n"/>
      <c s="588" r="QN54" t="n"/>
      <c s="588" r="QO54" t="n"/>
      <c s="588" r="QP54" t="n"/>
      <c s="588" r="QQ54" t="n"/>
      <c s="588" r="QR54" t="n"/>
      <c s="588" r="QS54" t="n"/>
      <c s="588" r="QT54" t="n"/>
      <c s="588" r="QU54" t="n"/>
      <c s="588" r="QV54" t="n"/>
      <c s="588" r="QW54" t="n"/>
      <c s="588" r="QX54" t="n"/>
      <c s="588" r="QY54" t="n"/>
      <c s="588" r="QZ54" t="n"/>
      <c s="588" r="RA54" t="n"/>
      <c s="588" r="RB54" t="n"/>
      <c s="588" r="RC54" t="n"/>
      <c s="588" r="RD54" t="n"/>
      <c s="588" r="RE54" t="n"/>
      <c s="588" r="RF54" t="n"/>
      <c s="588" r="RG54" t="n"/>
      <c s="588" r="RH54" t="n"/>
      <c s="588" r="RI54" t="n"/>
      <c s="588" r="RJ54" t="n"/>
      <c s="588" r="RK54" t="n"/>
      <c s="588" r="RL54" t="n"/>
      <c s="588" r="RM54" t="n"/>
      <c s="588" r="RN54" t="n"/>
      <c s="588" r="RO54" t="n"/>
      <c s="588" r="RP54" t="n"/>
      <c s="588" r="RQ54" t="n"/>
      <c s="588" r="RR54" t="n"/>
      <c s="588" r="RS54" t="n"/>
      <c s="588" r="RT54" t="n"/>
      <c s="588" r="RU54" t="n"/>
      <c s="588" r="RV54" t="n"/>
      <c s="588" r="RW54" t="n"/>
      <c s="588" r="RX54" t="n"/>
      <c s="588" r="RY54" t="n"/>
      <c s="588" r="RZ54" t="n"/>
      <c s="588" r="SA54" t="n"/>
      <c s="588" r="SB54" t="n"/>
      <c s="588" r="SC54" t="n"/>
      <c s="588" r="SD54" t="n"/>
      <c s="588" r="SE54" t="n"/>
      <c s="588" r="SF54" t="n"/>
      <c s="588" r="SG54" t="n"/>
      <c s="588" r="SH54" t="n"/>
      <c s="588" r="SI54" t="n"/>
      <c s="588" r="SJ54" t="n"/>
      <c s="588" r="SK54" t="n"/>
      <c s="588" r="SL54" t="n"/>
      <c s="588" r="SM54" t="n"/>
      <c s="588" r="SN54" t="n"/>
      <c s="588" r="SO54" t="n"/>
      <c s="588" r="SP54" t="n"/>
      <c s="588" r="SQ54" t="n"/>
      <c s="588" r="SR54" t="n"/>
      <c s="588" r="SS54" t="n"/>
      <c s="588" r="ST54" t="n"/>
      <c s="588" r="SU54" t="n"/>
      <c s="588" r="SV54" t="n"/>
      <c s="588" r="SW54" t="n"/>
      <c s="588" r="SX54" t="n"/>
      <c s="588" r="SY54" t="n"/>
      <c s="588" r="SZ54" t="n"/>
      <c s="588" r="TA54" t="n"/>
      <c s="588" r="TB54" t="n"/>
      <c s="588" r="TC54" t="n"/>
      <c s="588" r="TD54" t="n"/>
      <c s="588" r="TE54" t="n"/>
      <c s="588" r="TF54" t="n"/>
      <c s="588" r="TG54" t="n"/>
      <c s="588" r="TH54" t="n"/>
      <c s="588" r="TI54" t="n"/>
      <c s="588" r="TJ54" t="n"/>
      <c s="588" r="TK54" t="n"/>
      <c s="588" r="TL54" t="n"/>
      <c s="588" r="TM54" t="n"/>
      <c s="588" r="TN54" t="n"/>
      <c s="588" r="TO54" t="n"/>
      <c s="588" r="TP54" t="n"/>
      <c s="588" r="TQ54" t="n"/>
      <c s="588" r="TR54" t="n"/>
      <c s="588" r="TS54" t="n"/>
      <c s="588" r="TT54" t="n"/>
      <c s="588" r="TU54" t="n"/>
      <c s="588" r="TV54" t="n"/>
      <c s="588" r="TW54" t="n"/>
      <c s="588" r="TX54" t="n"/>
      <c s="588" r="TY54" t="n"/>
      <c s="588" r="TZ54" t="n"/>
      <c s="588" r="UA54" t="n"/>
      <c s="588" r="UB54" t="n"/>
      <c s="588" r="UC54" t="n"/>
      <c s="588" r="UD54" t="n"/>
      <c s="588" r="UE54" t="n"/>
      <c s="588" r="UF54" t="n"/>
      <c s="588" r="UG54" t="n"/>
      <c s="588" r="UH54" t="n"/>
      <c s="588" r="UI54" t="n"/>
      <c s="588" r="UJ54" t="n"/>
      <c s="588" r="UK54" t="n"/>
      <c s="588" r="UL54" t="n"/>
      <c s="588" r="UM54" t="n"/>
      <c s="588" r="UN54" t="n"/>
      <c s="588" r="UO54" t="n"/>
      <c s="588" r="UP54" t="n"/>
      <c s="588" r="UQ54" t="n"/>
      <c s="588" r="UR54" t="n"/>
      <c s="588" r="US54" t="n"/>
      <c s="588" r="UT54" t="n"/>
      <c s="588" r="UU54" t="n"/>
      <c s="588" r="UV54" t="n"/>
      <c s="588" r="UW54" t="n"/>
      <c s="588" r="UX54" t="n"/>
      <c s="588" r="UY54" t="n"/>
      <c s="588" r="UZ54" t="n"/>
      <c s="588" r="VA54" t="n"/>
      <c s="588" r="VB54" t="n"/>
      <c s="588" r="VC54" t="n"/>
      <c s="588" r="VD54" t="n"/>
      <c s="588" r="VE54" t="n"/>
      <c s="588" r="VF54" t="n"/>
      <c s="588" r="VG54" t="n"/>
      <c s="588" r="VH54" t="n"/>
      <c s="588" r="VI54" t="n"/>
      <c s="588" r="VJ54" t="n"/>
      <c s="588" r="VK54" t="n"/>
      <c s="588" r="VL54" t="n"/>
      <c s="588" r="VM54" t="n"/>
      <c s="588" r="VN54" t="n"/>
      <c s="588" r="VO54" t="n"/>
      <c s="588" r="VP54" t="n"/>
      <c s="588" r="VQ54" t="n"/>
      <c s="588" r="VR54" t="n"/>
      <c s="588" r="VS54" t="n"/>
      <c s="588" r="VT54" t="n"/>
      <c s="588" r="VU54" t="n"/>
      <c s="588" r="VV54" t="n"/>
      <c s="588" r="VW54" t="n"/>
      <c s="588" r="VX54" t="n"/>
      <c s="588" r="VY54" t="n"/>
      <c s="588" r="VZ54" t="n"/>
      <c s="588" r="WA54" t="n"/>
      <c s="588" r="WB54" t="n"/>
      <c s="588" r="WC54" t="n"/>
      <c s="588" r="WD54" t="n"/>
      <c s="588" r="WE54" t="n"/>
      <c s="588" r="WF54" t="n"/>
      <c s="588" r="WG54" t="n"/>
      <c s="588" r="WH54" t="n"/>
      <c s="588" r="WI54" t="n"/>
      <c s="588" r="WJ54" t="n"/>
      <c s="588" r="WK54" t="n"/>
      <c s="588" r="WL54" t="n"/>
      <c s="588" r="WM54" t="n"/>
      <c s="588" r="WN54" t="n"/>
      <c s="588" r="WO54" t="n"/>
      <c s="588" r="WP54" t="n"/>
      <c s="588" r="WQ54" t="n"/>
      <c s="588" r="WR54" t="n"/>
      <c s="588" r="WS54" t="n"/>
      <c s="588" r="WT54" t="n"/>
      <c s="588" r="WU54" t="n"/>
      <c s="588" r="WV54" t="n"/>
      <c s="588" r="WW54" t="n"/>
      <c s="588" r="WX54" t="n"/>
      <c s="588" r="WY54" t="n"/>
      <c s="588" r="WZ54" t="n"/>
      <c s="588" r="XA54" t="n"/>
      <c s="588" r="XB54" t="n"/>
      <c s="588" r="XC54" t="n"/>
      <c s="588" r="XD54" t="n"/>
      <c s="588" r="XE54" t="n"/>
      <c s="588" r="XF54" t="n"/>
      <c s="588" r="XG54" t="n"/>
      <c s="588" r="XH54" t="n"/>
      <c s="588" r="XI54" t="n"/>
      <c s="588" r="XJ54" t="n"/>
      <c s="588" r="XK54" t="n"/>
      <c s="588" r="XL54" t="n"/>
      <c s="588" r="XM54" t="n"/>
      <c s="588" r="XN54" t="n"/>
      <c s="588" r="XO54" t="n"/>
      <c s="588" r="XP54" t="n"/>
      <c s="588" r="XQ54" t="n"/>
      <c s="588" r="XR54" t="n"/>
      <c s="588" r="XS54" t="n"/>
      <c s="588" r="XT54" t="n"/>
      <c s="588" r="XU54" t="n"/>
      <c s="588" r="XV54" t="n"/>
      <c s="588" r="XW54" t="n"/>
      <c s="588" r="XX54" t="n"/>
      <c s="588" r="XY54" t="n"/>
      <c s="588" r="XZ54" t="n"/>
      <c s="588" r="YA54" t="n"/>
      <c s="588" r="YB54" t="n"/>
      <c s="588" r="YC54" t="n"/>
      <c s="588" r="YD54" t="n"/>
      <c s="588" r="YE54" t="n"/>
      <c s="588" r="YF54" t="n"/>
      <c s="588" r="YG54" t="n"/>
      <c s="588" r="YH54" t="n"/>
      <c s="588" r="YI54" t="n"/>
      <c s="588" r="YJ54" t="n"/>
      <c s="588" r="YK54" t="n"/>
      <c s="588" r="YL54" t="n"/>
      <c s="588" r="YM54" t="n"/>
      <c s="588" r="YN54" t="n"/>
      <c s="588" r="YO54" t="n"/>
      <c s="588" r="YP54" t="n"/>
      <c s="588" r="YQ54" t="n"/>
      <c s="588" r="YR54" t="n"/>
      <c s="588" r="YS54" t="n"/>
      <c s="588" r="YT54" t="n"/>
      <c s="588" r="YU54" t="n"/>
      <c s="588" r="YV54" t="n"/>
      <c s="588" r="YW54" t="n"/>
      <c s="588" r="YX54" t="n"/>
      <c s="588" r="YY54" t="n"/>
      <c s="588" r="YZ54" t="n"/>
      <c s="588" r="ZA54" t="n"/>
      <c s="588" r="ZB54" t="n"/>
      <c s="588" r="ZC54" t="n"/>
      <c s="588" r="ZD54" t="n"/>
      <c s="588" r="ZE54" t="n"/>
      <c s="588" r="ZF54" t="n"/>
      <c s="588" r="ZG54" t="n"/>
      <c s="588" r="ZH54" t="n"/>
      <c s="588" r="ZI54" t="n"/>
      <c s="588" r="ZJ54" t="n"/>
      <c s="588" r="ZK54" t="n"/>
      <c s="588" r="ZL54" t="n"/>
      <c s="588" r="ZM54" t="n"/>
      <c s="588" r="ZN54" t="n"/>
      <c s="588" r="ZO54" t="n"/>
      <c s="588" r="ZP54" t="n"/>
      <c s="588" r="ZQ54" t="n"/>
      <c s="588" r="ZR54" t="n"/>
      <c s="588" r="ZS54" t="n"/>
      <c s="588" r="ZT54" t="n"/>
      <c s="588" r="ZU54" t="n"/>
      <c s="588" r="ZV54" t="n"/>
      <c s="588" r="ZW54" t="n"/>
      <c s="588" r="ZX54" t="n"/>
      <c s="588" r="ZY54" t="n"/>
      <c s="588" r="ZZ54" t="n"/>
      <c s="588" r="AAA54" t="n"/>
      <c s="588" r="AAB54" t="n"/>
      <c s="588" r="AAC54" t="n"/>
      <c s="588" r="AAD54" t="n"/>
      <c s="588" r="AAE54" t="n"/>
      <c s="588" r="AAF54" t="n"/>
      <c s="588" r="AAG54" t="n"/>
      <c s="588" r="AAH54" t="n"/>
      <c s="588" r="AAI54" t="n"/>
      <c s="588" r="AAJ54" t="n"/>
      <c s="588" r="AAK54" t="n"/>
      <c s="588" r="AAL54" t="n"/>
      <c s="588" r="AAM54" t="n"/>
      <c s="588" r="AAN54" t="n"/>
      <c s="588" r="AAO54" t="n"/>
      <c s="588" r="AAP54" t="n"/>
      <c s="588" r="AAQ54" t="n"/>
      <c s="588" r="AAR54" t="n"/>
      <c s="588" r="AAS54" t="n"/>
      <c s="588" r="AAT54" t="n"/>
      <c s="588" r="AAU54" t="n"/>
      <c s="588" r="AAV54" t="n"/>
      <c s="588" r="AAW54" t="n"/>
      <c s="588" r="AAX54" t="n"/>
      <c s="588" r="AAY54" t="n"/>
      <c s="588" r="AAZ54" t="n"/>
      <c s="588" r="ABA54" t="n"/>
      <c s="588" r="ABB54" t="n"/>
      <c s="588" r="ABC54" t="n"/>
      <c s="588" r="ABD54" t="n"/>
      <c s="588" r="ABE54" t="n"/>
      <c s="588" r="ABF54" t="n"/>
      <c s="588" r="ABG54" t="n"/>
      <c s="588" r="ABH54" t="n"/>
      <c s="588" r="ABI54" t="n"/>
      <c s="588" r="ABJ54" t="n"/>
      <c s="588" r="ABK54" t="n"/>
      <c s="588" r="ABL54" t="n"/>
      <c s="588" r="ABM54" t="n"/>
      <c s="588" r="ABN54" t="n"/>
      <c s="588" r="ABO54" t="n"/>
      <c s="588" r="ABP54" t="n"/>
      <c s="588" r="ABQ54" t="n"/>
      <c s="588" r="ABR54" t="n"/>
      <c s="588" r="ABS54" t="n"/>
      <c s="588" r="ABT54" t="n"/>
      <c s="588" r="ABU54" t="n"/>
      <c s="588" r="ABV54" t="n"/>
      <c s="588" r="ABW54" t="n"/>
      <c s="588" r="ABX54" t="n"/>
      <c s="588" r="ABY54" t="n"/>
      <c s="588" r="ABZ54" t="n"/>
      <c s="588" r="ACA54" t="n"/>
      <c s="588" r="ACB54" t="n"/>
      <c s="588" r="ACC54" t="n"/>
      <c s="588" r="ACD54" t="n"/>
      <c s="588" r="ACE54" t="n"/>
      <c s="588" r="ACF54" t="n"/>
      <c s="588" r="ACG54" t="n"/>
      <c s="588" r="ACH54" t="n"/>
      <c s="588" r="ACI54" t="n"/>
      <c s="588" r="ACJ54" t="n"/>
      <c s="588" r="ACK54" t="n"/>
      <c s="588" r="ACL54" t="n"/>
      <c s="588" r="ACM54" t="n"/>
      <c s="588" r="ACN54" t="n"/>
      <c s="588" r="ACO54" t="n"/>
      <c s="588" r="ACP54" t="n"/>
      <c s="588" r="ACQ54" t="n"/>
      <c s="588" r="ACR54" t="n"/>
      <c s="588" r="ACS54" t="n"/>
      <c s="588" r="ACT54" t="n"/>
      <c s="588" r="ACU54" t="n"/>
      <c s="588" r="ACV54" t="n"/>
      <c s="588" r="ACW54" t="n"/>
      <c s="588" r="ACX54" t="n"/>
      <c s="588" r="ACY54" t="n"/>
      <c s="588" r="ACZ54" t="n"/>
      <c s="588" r="ADA54" t="n"/>
      <c s="588" r="ADB54" t="n"/>
      <c s="588" r="ADC54" t="n"/>
      <c s="588" r="ADD54" t="n"/>
      <c s="588" r="ADE54" t="n"/>
      <c s="588" r="ADF54" t="n"/>
      <c s="588" r="ADG54" t="n"/>
      <c s="588" r="ADH54" t="n"/>
      <c s="588" r="ADI54" t="n"/>
      <c s="588" r="ADJ54" t="n"/>
      <c s="588" r="ADK54" t="n"/>
      <c s="588" r="ADL54" t="n"/>
      <c s="588" r="ADM54" t="n"/>
      <c s="588" r="ADN54" t="n"/>
      <c s="588" r="ADO54" t="n"/>
      <c s="588" r="ADP54" t="n"/>
      <c s="588" r="ADQ54" t="n"/>
      <c s="588" r="ADR54" t="n"/>
      <c s="588" r="ADS54" t="n"/>
      <c s="588" r="ADT54" t="n"/>
      <c s="588" r="ADU54" t="n"/>
      <c s="588" r="ADV54" t="n"/>
      <c s="588" r="ADW54" t="n"/>
      <c s="588" r="ADX54" t="n"/>
      <c s="588" r="ADY54" t="n"/>
      <c s="588" r="ADZ54" t="n"/>
      <c s="588" r="AEA54" t="n"/>
      <c s="588" r="AEB54" t="n"/>
      <c s="588" r="AEC54" t="n"/>
      <c s="588" r="AED54" t="n"/>
      <c s="588" r="AEE54" t="n"/>
      <c s="588" r="AEF54" t="n"/>
      <c s="588" r="AEG54" t="n"/>
      <c s="588" r="AEH54" t="n"/>
      <c s="588" r="AEI54" t="n"/>
      <c s="588" r="AEJ54" t="n"/>
      <c s="588" r="AEK54" t="n"/>
      <c s="588" r="AEL54" t="n"/>
      <c s="588" r="AEM54" t="n"/>
      <c s="588" r="AEN54" t="n"/>
      <c s="588" r="AEO54" t="n"/>
      <c s="588" r="AEP54" t="n"/>
      <c s="588" r="AEQ54" t="n"/>
      <c s="588" r="AER54" t="n"/>
      <c s="588" r="AES54" t="n"/>
      <c s="588" r="AET54" t="n"/>
      <c s="588" r="AEU54" t="n"/>
      <c s="588" r="AEV54" t="n"/>
      <c s="588" r="AEW54" t="n"/>
      <c s="588" r="AEX54" t="n"/>
      <c s="588" r="AEY54" t="n"/>
      <c s="588" r="AEZ54" t="n"/>
      <c s="588" r="AFA54" t="n"/>
      <c s="588" r="AFB54" t="n"/>
      <c s="588" r="AFC54" t="n"/>
      <c s="588" r="AFD54" t="n"/>
      <c s="588" r="AFE54" t="n"/>
      <c s="588" r="AFF54" t="n"/>
      <c s="588" r="AFG54" t="n"/>
      <c s="588" r="AFH54" t="n"/>
      <c s="588" r="AFI54" t="n"/>
      <c s="588" r="AFJ54" t="n"/>
      <c s="588" r="AFK54" t="n"/>
      <c s="588" r="AFL54" t="n"/>
      <c s="588" r="AFM54" t="n"/>
      <c s="588" r="AFN54" t="n"/>
      <c s="588" r="AFO54" t="n"/>
      <c s="588" r="AFP54" t="n"/>
      <c s="588" r="AFQ54" t="n"/>
      <c s="588" r="AFR54" t="n"/>
      <c s="588" r="AFS54" t="n"/>
      <c s="588" r="AFT54" t="n"/>
      <c s="588" r="AFU54" t="n"/>
      <c s="588" r="AFV54" t="n"/>
      <c s="588" r="AFW54" t="n"/>
      <c s="588" r="AFX54" t="n"/>
      <c s="588" r="AFY54" t="n"/>
      <c s="588" r="AFZ54" t="n"/>
      <c s="588" r="AGA54" t="n"/>
      <c s="588" r="AGB54" t="n"/>
      <c s="588" r="AGC54" t="n"/>
      <c s="588" r="AGD54" t="n"/>
      <c s="588" r="AGE54" t="n"/>
      <c s="588" r="AGF54" t="n"/>
      <c s="588" r="AGG54" t="n"/>
      <c s="588" r="AGH54" t="n"/>
      <c s="588" r="AGI54" t="n"/>
      <c s="588" r="AGJ54" t="n"/>
      <c s="588" r="AGK54" t="n"/>
      <c s="588" r="AGL54" t="n"/>
      <c s="588" r="AGM54" t="n"/>
      <c s="588" r="AGN54" t="n"/>
      <c s="588" r="AGO54" t="n"/>
      <c s="588" r="AGP54" t="n"/>
      <c s="588" r="AGQ54" t="n"/>
      <c s="588" r="AGR54" t="n"/>
      <c s="588" r="AGS54" t="n"/>
      <c s="588" r="AGT54" t="n"/>
      <c s="588" r="AGU54" t="n"/>
      <c s="588" r="AGV54" t="n"/>
      <c s="588" r="AGW54" t="n"/>
      <c s="588" r="AGX54" t="n"/>
      <c s="588" r="AGY54" t="n"/>
      <c s="588" r="AGZ54" t="n"/>
      <c s="588" r="AHA54" t="n"/>
      <c s="588" r="AHB54" t="n"/>
      <c s="588" r="AHC54" t="n"/>
      <c s="588" r="AHD54" t="n"/>
      <c s="588" r="AHE54" t="n"/>
      <c s="588" r="AHF54" t="n"/>
      <c s="588" r="AHG54" t="n"/>
      <c s="588" r="AHH54" t="n"/>
      <c s="588" r="AHI54" t="n"/>
      <c s="588" r="AHJ54" t="n"/>
      <c s="588" r="AHK54" t="n"/>
      <c s="588" r="AHL54" t="n"/>
      <c s="588" r="AHM54" t="n"/>
      <c s="588" r="AHN54" t="n"/>
      <c s="588" r="AHO54" t="n"/>
      <c s="588" r="AHP54" t="n"/>
      <c s="588" r="AHQ54" t="n"/>
      <c s="588" r="AHR54" t="n"/>
      <c s="588" r="AHS54" t="n"/>
      <c s="588" r="AHT54" t="n"/>
      <c s="588" r="AHU54" t="n"/>
      <c s="588" r="AHV54" t="n"/>
      <c s="588" r="AHW54" t="n"/>
      <c s="588" r="AHX54" t="n"/>
      <c s="588" r="AHY54" t="n"/>
      <c s="588" r="AHZ54" t="n"/>
      <c s="588" r="AIA54" t="n"/>
      <c s="588" r="AIB54" t="n"/>
      <c s="588" r="AIC54" t="n"/>
      <c s="588" r="AID54" t="n"/>
      <c s="588" r="AIE54" t="n"/>
      <c s="588" r="AIF54" t="n"/>
      <c s="588" r="AIG54" t="n"/>
      <c s="588" r="AIH54" t="n"/>
      <c s="588" r="AII54" t="n"/>
      <c s="588" r="AIJ54" t="n"/>
      <c s="588" r="AIK54" t="n"/>
      <c s="588" r="AIL54" t="n"/>
      <c s="588" r="AIM54" t="n"/>
      <c s="588" r="AIN54" t="n"/>
      <c s="588" r="AIO54" t="n"/>
      <c s="588" r="AIP54" t="n"/>
      <c s="588" r="AIQ54" t="n"/>
      <c s="588" r="AIR54" t="n"/>
      <c s="588" r="AIS54" t="n"/>
      <c s="588" r="AIT54" t="n"/>
      <c s="588" r="AIU54" t="n"/>
      <c s="588" r="AIV54" t="n"/>
      <c s="588" r="AIW54" t="n"/>
      <c s="588" r="AIX54" t="n"/>
      <c s="588" r="AIY54" t="n"/>
      <c s="588" r="AIZ54" t="n"/>
      <c s="588" r="AJA54" t="n"/>
      <c s="588" r="AJB54" t="n"/>
      <c s="588" r="AJC54" t="n"/>
      <c s="588" r="AJD54" t="n"/>
      <c s="588" r="AJE54" t="n"/>
      <c s="588" r="AJF54" t="n"/>
      <c s="588" r="AJG54" t="n"/>
      <c s="588" r="AJH54" t="n"/>
      <c s="588" r="AJI54" t="n"/>
      <c s="588" r="AJJ54" t="n"/>
      <c s="588" r="AJK54" t="n"/>
      <c s="588" r="AJL54" t="n"/>
      <c s="588" r="AJM54" t="n"/>
      <c s="588" r="AJN54" t="n"/>
      <c s="588" r="AJO54" t="n"/>
      <c s="588" r="AJP54" t="n"/>
      <c s="588" r="AJQ54" t="n"/>
      <c s="588" r="AJR54" t="n"/>
      <c s="588" r="AJS54" t="n"/>
      <c s="588" r="AJT54" t="n"/>
      <c s="588" r="AJU54" t="n"/>
      <c s="588" r="AJV54" t="n"/>
      <c s="588" r="AJW54" t="n"/>
      <c s="588" r="AJX54" t="n"/>
      <c s="588" r="AJY54" t="n"/>
      <c s="588" r="AJZ54" t="n"/>
      <c s="588" r="AKA54" t="n"/>
      <c s="588" r="AKB54" t="n"/>
      <c s="588" r="AKC54" t="n"/>
      <c s="588" r="AKD54" t="n"/>
      <c s="588" r="AKE54" t="n"/>
      <c s="588" r="AKF54" t="n"/>
      <c s="588" r="AKG54" t="n"/>
      <c s="588" r="AKH54" t="n"/>
      <c s="588" r="AKI54" t="n"/>
      <c s="588" r="AKJ54" t="n"/>
      <c s="588" r="AKK54" t="n"/>
      <c s="588" r="AKL54" t="n"/>
      <c s="588" r="AKM54" t="n"/>
      <c s="588" r="AKN54" t="n"/>
      <c s="588" r="AKO54" t="n"/>
      <c s="588" r="AKP54" t="n"/>
      <c s="588" r="AKQ54" t="n"/>
      <c s="588" r="AKR54" t="n"/>
      <c s="588" r="AKS54" t="n"/>
      <c s="588" r="AKT54" t="n"/>
      <c s="588" r="AKU54" t="n"/>
      <c s="588" r="AKV54" t="n"/>
      <c s="588" r="AKW54" t="n"/>
      <c s="588" r="AKX54" t="n"/>
      <c s="588" r="AKY54" t="n"/>
      <c s="588" r="AKZ54" t="n"/>
      <c s="588" r="ALA54" t="n"/>
      <c s="588" r="ALB54" t="n"/>
      <c s="588" r="ALC54" t="n"/>
      <c s="588" r="ALD54" t="n"/>
      <c s="588" r="ALE54" t="n"/>
      <c s="588" r="ALF54" t="n"/>
      <c s="588" r="ALG54" t="n"/>
      <c s="588" r="ALH54" t="n"/>
      <c s="588" r="ALI54" t="n"/>
      <c s="588" r="ALJ54" t="n"/>
      <c s="588" r="ALK54" t="n"/>
      <c s="588" r="ALL54" t="n"/>
      <c s="588" r="ALM54" t="n"/>
      <c s="588" r="ALN54" t="n"/>
      <c s="588" r="ALO54" t="n"/>
      <c s="588" r="ALP54" t="n"/>
      <c s="588" r="ALQ54" t="n"/>
      <c s="588" r="ALR54" t="n"/>
      <c s="588" r="ALS54" t="n"/>
      <c s="588" r="ALT54" t="n"/>
      <c s="588" r="ALU54" t="n"/>
      <c s="588" r="ALV54" t="n"/>
      <c s="588" r="ALW54" t="n"/>
      <c s="588" r="ALX54" t="n"/>
      <c s="588" r="ALY54" t="n"/>
      <c s="588" r="ALZ54" t="n"/>
      <c s="588" r="AMA54" t="n"/>
      <c s="588" r="AMB54" t="n"/>
      <c s="588" r="AMC54" t="n"/>
      <c s="588" r="AMD54" t="n"/>
      <c s="588" r="AME54" t="n"/>
      <c s="588" r="AMF54" t="n"/>
      <c s="588" r="AMG54" t="n"/>
      <c s="588" r="AMH54" t="n"/>
      <c s="588" r="AMI54" t="n"/>
      <c s="588" r="AMJ54" t="n"/>
    </row>
    <row customHeight="1" s="737" r="55" ht="16.5" spans="1:1024">
      <c s="323" r="A55" t="s">
        <v>835</v>
      </c>
      <c s="636" r="B55" t="s">
        <v>817</v>
      </c>
      <c s="555" r="C55">
        <f>IF(B55="OK","SIM","NÃO")</f>
        <v/>
      </c>
      <c s="279" r="D55" t="s">
        <v>4159</v>
      </c>
      <c s="553" r="E55" t="s">
        <v>1295</v>
      </c>
      <c s="243" r="F55" t="s">
        <v>1296</v>
      </c>
      <c s="630" r="G55">
        <f>VLOOKUP(H55,#REF!,1,0)</f>
        <v/>
      </c>
      <c s="629" r="H55" t="s">
        <v>4160</v>
      </c>
      <c s="632" r="I55" t="s">
        <v>838</v>
      </c>
      <c s="634" r="J55" t="s">
        <v>796</v>
      </c>
      <c s="242" r="K55" t="s">
        <v>4161</v>
      </c>
      <c s="242" r="L55" t="s">
        <v>800</v>
      </c>
      <c s="241" r="M55" t="s">
        <v>1104</v>
      </c>
      <c s="245" r="N55" t="s">
        <v>4162</v>
      </c>
      <c s="245" r="O55" t="s">
        <v>4163</v>
      </c>
      <c s="243" r="P55" t="s">
        <v>3910</v>
      </c>
      <c s="243" r="Q55" t="s">
        <v>23</v>
      </c>
      <c s="637" r="R55" t="s">
        <v>478</v>
      </c>
      <c s="653" r="S55" t="n">
        <v>41393</v>
      </c>
      <c s="588" r="T55" t="n"/>
      <c s="588" r="U55" t="n"/>
      <c s="588" r="V55" t="n"/>
      <c s="588" r="W55" t="n"/>
      <c s="588" r="X55" t="n"/>
      <c s="588" r="Y55" t="n"/>
      <c s="588" r="Z55" t="n"/>
      <c s="588" r="AA55" t="n"/>
      <c s="588" r="AB55" t="n"/>
      <c s="588" r="AC55" t="n"/>
      <c s="588" r="AD55" t="n"/>
      <c s="588" r="AE55" t="n"/>
      <c s="588" r="AF55" t="n"/>
      <c s="588" r="AG55" t="n"/>
      <c s="588" r="AH55" t="n"/>
      <c s="588" r="AI55" t="n"/>
      <c s="588" r="AJ55" t="n"/>
      <c s="588" r="AK55" t="n"/>
      <c s="588" r="AL55" t="n"/>
      <c s="588" r="AM55" t="n"/>
      <c s="588" r="AN55" t="n"/>
      <c s="588" r="AO55" t="n"/>
      <c s="588" r="AP55" t="n"/>
      <c s="588" r="AQ55" t="n"/>
      <c s="588" r="AR55" t="n"/>
      <c s="588" r="AS55" t="n"/>
      <c s="588" r="AT55" t="n"/>
      <c s="588" r="AU55" t="n"/>
      <c s="588" r="AV55" t="n"/>
      <c s="588" r="AW55" t="n"/>
      <c s="588" r="AX55" t="n"/>
      <c s="588" r="AY55" t="n"/>
      <c s="588" r="AZ55" t="n"/>
      <c s="588" r="BA55" t="n"/>
      <c s="588" r="BB55" t="n"/>
      <c s="588" r="BC55" t="n"/>
      <c s="588" r="BD55" t="n"/>
      <c s="588" r="BE55" t="n"/>
      <c s="588" r="BF55" t="n"/>
      <c s="588" r="BG55" t="n"/>
      <c s="588" r="BH55" t="n"/>
      <c s="588" r="BI55" t="n"/>
      <c s="588" r="BJ55" t="n"/>
      <c s="588" r="BK55" t="n"/>
      <c s="588" r="BL55" t="n"/>
      <c s="588" r="BM55" t="n"/>
      <c s="588" r="BN55" t="n"/>
      <c s="588" r="BO55" t="n"/>
      <c s="588" r="BP55" t="n"/>
      <c s="588" r="BQ55" t="n"/>
      <c s="588" r="BR55" t="n"/>
      <c s="588" r="BS55" t="n"/>
      <c s="588" r="BT55" t="n"/>
      <c s="588" r="BU55" t="n"/>
      <c s="588" r="BV55" t="n"/>
      <c s="588" r="BW55" t="n"/>
      <c s="588" r="BX55" t="n"/>
      <c s="588" r="BY55" t="n"/>
      <c s="588" r="BZ55" t="n"/>
      <c s="588" r="CA55" t="n"/>
      <c s="588" r="CB55" t="n"/>
      <c s="588" r="CC55" t="n"/>
      <c s="588" r="CD55" t="n"/>
      <c s="588" r="CE55" t="n"/>
      <c s="588" r="CF55" t="n"/>
      <c s="588" r="CG55" t="n"/>
      <c s="588" r="CH55" t="n"/>
      <c s="588" r="CI55" t="n"/>
      <c s="588" r="CJ55" t="n"/>
      <c s="588" r="CK55" t="n"/>
      <c s="588" r="CL55" t="n"/>
      <c s="588" r="CM55" t="n"/>
      <c s="588" r="CN55" t="n"/>
      <c s="588" r="CO55" t="n"/>
      <c s="588" r="CP55" t="n"/>
      <c s="588" r="CQ55" t="n"/>
      <c s="588" r="CR55" t="n"/>
      <c s="588" r="CS55" t="n"/>
      <c s="588" r="CT55" t="n"/>
      <c s="588" r="CU55" t="n"/>
      <c s="588" r="CV55" t="n"/>
      <c s="588" r="CW55" t="n"/>
      <c s="588" r="CX55" t="n"/>
      <c s="588" r="CY55" t="n"/>
      <c s="588" r="CZ55" t="n"/>
      <c s="588" r="DA55" t="n"/>
      <c s="588" r="DB55" t="n"/>
      <c s="588" r="DC55" t="n"/>
      <c s="588" r="DD55" t="n"/>
      <c s="588" r="DE55" t="n"/>
      <c s="588" r="DF55" t="n"/>
      <c s="588" r="DG55" t="n"/>
      <c s="588" r="DH55" t="n"/>
      <c s="588" r="DI55" t="n"/>
      <c s="588" r="DJ55" t="n"/>
      <c s="588" r="DK55" t="n"/>
      <c s="588" r="DL55" t="n"/>
      <c s="588" r="DM55" t="n"/>
      <c s="588" r="DN55" t="n"/>
      <c s="588" r="DO55" t="n"/>
      <c s="588" r="DP55" t="n"/>
      <c s="588" r="DQ55" t="n"/>
      <c s="588" r="DR55" t="n"/>
      <c s="588" r="DS55" t="n"/>
      <c s="588" r="DT55" t="n"/>
      <c s="588" r="DU55" t="n"/>
      <c s="588" r="DV55" t="n"/>
      <c s="588" r="DW55" t="n"/>
      <c s="588" r="DX55" t="n"/>
      <c s="588" r="DY55" t="n"/>
      <c s="588" r="DZ55" t="n"/>
      <c s="588" r="EA55" t="n"/>
      <c s="588" r="EB55" t="n"/>
      <c s="588" r="EC55" t="n"/>
      <c s="588" r="ED55" t="n"/>
      <c s="588" r="EE55" t="n"/>
      <c s="588" r="EF55" t="n"/>
      <c s="588" r="EG55" t="n"/>
      <c s="588" r="EH55" t="n"/>
      <c s="588" r="EI55" t="n"/>
      <c s="588" r="EJ55" t="n"/>
      <c s="588" r="EK55" t="n"/>
      <c s="588" r="EL55" t="n"/>
      <c s="588" r="EM55" t="n"/>
      <c s="588" r="EN55" t="n"/>
      <c s="588" r="EO55" t="n"/>
      <c s="588" r="EP55" t="n"/>
      <c s="588" r="EQ55" t="n"/>
      <c s="588" r="ER55" t="n"/>
      <c s="588" r="ES55" t="n"/>
      <c s="588" r="ET55" t="n"/>
      <c s="588" r="EU55" t="n"/>
      <c s="588" r="EV55" t="n"/>
      <c s="588" r="EW55" t="n"/>
      <c s="588" r="EX55" t="n"/>
      <c s="588" r="EY55" t="n"/>
      <c s="588" r="EZ55" t="n"/>
      <c s="588" r="FA55" t="n"/>
      <c s="588" r="FB55" t="n"/>
      <c s="588" r="FC55" t="n"/>
      <c s="588" r="FD55" t="n"/>
      <c s="588" r="FE55" t="n"/>
      <c s="588" r="FF55" t="n"/>
      <c s="588" r="FG55" t="n"/>
      <c s="588" r="FH55" t="n"/>
      <c s="588" r="FI55" t="n"/>
      <c s="588" r="FJ55" t="n"/>
      <c s="588" r="FK55" t="n"/>
      <c s="588" r="FL55" t="n"/>
      <c s="588" r="FM55" t="n"/>
      <c s="588" r="FN55" t="n"/>
      <c s="588" r="FO55" t="n"/>
      <c s="588" r="FP55" t="n"/>
      <c s="588" r="FQ55" t="n"/>
      <c s="588" r="FR55" t="n"/>
      <c s="588" r="FS55" t="n"/>
      <c s="588" r="FT55" t="n"/>
      <c s="588" r="FU55" t="n"/>
      <c s="588" r="FV55" t="n"/>
      <c s="588" r="FW55" t="n"/>
      <c s="588" r="FX55" t="n"/>
      <c s="588" r="FY55" t="n"/>
      <c s="588" r="FZ55" t="n"/>
      <c s="588" r="GA55" t="n"/>
      <c s="588" r="GB55" t="n"/>
      <c s="588" r="GC55" t="n"/>
      <c s="588" r="GD55" t="n"/>
      <c s="588" r="GE55" t="n"/>
      <c s="588" r="GF55" t="n"/>
      <c s="588" r="GG55" t="n"/>
      <c s="588" r="GH55" t="n"/>
      <c s="588" r="GI55" t="n"/>
      <c s="588" r="GJ55" t="n"/>
      <c s="588" r="GK55" t="n"/>
      <c s="588" r="GL55" t="n"/>
      <c s="588" r="GM55" t="n"/>
      <c s="588" r="GN55" t="n"/>
      <c s="588" r="GO55" t="n"/>
      <c s="588" r="GP55" t="n"/>
      <c s="588" r="GQ55" t="n"/>
      <c s="588" r="GR55" t="n"/>
      <c s="588" r="GS55" t="n"/>
      <c s="588" r="GT55" t="n"/>
      <c s="588" r="GU55" t="n"/>
      <c s="588" r="GV55" t="n"/>
      <c s="588" r="GW55" t="n"/>
      <c s="588" r="GX55" t="n"/>
      <c s="588" r="GY55" t="n"/>
      <c s="588" r="GZ55" t="n"/>
      <c s="588" r="HA55" t="n"/>
      <c s="588" r="HB55" t="n"/>
      <c s="588" r="HC55" t="n"/>
      <c s="588" r="HD55" t="n"/>
      <c s="588" r="HE55" t="n"/>
      <c s="588" r="HF55" t="n"/>
      <c s="588" r="HG55" t="n"/>
      <c s="588" r="HH55" t="n"/>
      <c s="588" r="HI55" t="n"/>
      <c s="588" r="HJ55" t="n"/>
      <c s="588" r="HK55" t="n"/>
      <c s="588" r="HL55" t="n"/>
      <c s="588" r="HM55" t="n"/>
      <c s="588" r="HN55" t="n"/>
      <c s="588" r="HO55" t="n"/>
      <c s="588" r="HP55" t="n"/>
      <c s="588" r="HQ55" t="n"/>
      <c s="588" r="HR55" t="n"/>
      <c s="588" r="HS55" t="n"/>
      <c s="588" r="HT55" t="n"/>
      <c s="588" r="HU55" t="n"/>
      <c s="588" r="HV55" t="n"/>
      <c s="588" r="HW55" t="n"/>
      <c s="588" r="HX55" t="n"/>
      <c s="588" r="HY55" t="n"/>
      <c s="588" r="HZ55" t="n"/>
      <c s="588" r="IA55" t="n"/>
      <c s="588" r="IB55" t="n"/>
      <c s="588" r="IC55" t="n"/>
      <c s="588" r="ID55" t="n"/>
      <c s="588" r="IE55" t="n"/>
      <c s="588" r="IF55" t="n"/>
      <c s="588" r="IG55" t="n"/>
      <c s="588" r="IH55" t="n"/>
      <c s="588" r="II55" t="n"/>
      <c s="588" r="IJ55" t="n"/>
      <c s="588" r="IK55" t="n"/>
      <c s="588" r="IL55" t="n"/>
      <c s="588" r="IM55" t="n"/>
      <c s="588" r="IN55" t="n"/>
      <c s="588" r="IO55" t="n"/>
      <c s="588" r="IP55" t="n"/>
      <c s="588" r="IQ55" t="n"/>
      <c s="588" r="IR55" t="n"/>
      <c s="588" r="IS55" t="n"/>
      <c s="588" r="IT55" t="n"/>
      <c s="588" r="IU55" t="n"/>
      <c s="588" r="IV55" t="n"/>
      <c s="588" r="IW55" t="n"/>
      <c s="588" r="IX55" t="n"/>
      <c s="588" r="IY55" t="n"/>
      <c s="588" r="IZ55" t="n"/>
      <c s="588" r="JA55" t="n"/>
      <c s="588" r="JB55" t="n"/>
      <c s="588" r="JC55" t="n"/>
      <c s="588" r="JD55" t="n"/>
      <c s="588" r="JE55" t="n"/>
      <c s="588" r="JF55" t="n"/>
      <c s="588" r="JG55" t="n"/>
      <c s="588" r="JH55" t="n"/>
      <c s="588" r="JI55" t="n"/>
      <c s="588" r="JJ55" t="n"/>
      <c s="588" r="JK55" t="n"/>
      <c s="588" r="JL55" t="n"/>
      <c s="588" r="JM55" t="n"/>
      <c s="588" r="JN55" t="n"/>
      <c s="588" r="JO55" t="n"/>
      <c s="588" r="JP55" t="n"/>
      <c s="588" r="JQ55" t="n"/>
      <c s="588" r="JR55" t="n"/>
      <c s="588" r="JS55" t="n"/>
      <c s="588" r="JT55" t="n"/>
      <c s="588" r="JU55" t="n"/>
      <c s="588" r="JV55" t="n"/>
      <c s="588" r="JW55" t="n"/>
      <c s="588" r="JX55" t="n"/>
      <c s="588" r="JY55" t="n"/>
      <c s="588" r="JZ55" t="n"/>
      <c s="588" r="KA55" t="n"/>
      <c s="588" r="KB55" t="n"/>
      <c s="588" r="KC55" t="n"/>
      <c s="588" r="KD55" t="n"/>
      <c s="588" r="KE55" t="n"/>
      <c s="588" r="KF55" t="n"/>
      <c s="588" r="KG55" t="n"/>
      <c s="588" r="KH55" t="n"/>
      <c s="588" r="KI55" t="n"/>
      <c s="588" r="KJ55" t="n"/>
      <c s="588" r="KK55" t="n"/>
      <c s="588" r="KL55" t="n"/>
      <c s="588" r="KM55" t="n"/>
      <c s="588" r="KN55" t="n"/>
      <c s="588" r="KO55" t="n"/>
      <c s="588" r="KP55" t="n"/>
      <c s="588" r="KQ55" t="n"/>
      <c s="588" r="KR55" t="n"/>
      <c s="588" r="KS55" t="n"/>
      <c s="588" r="KT55" t="n"/>
      <c s="588" r="KU55" t="n"/>
      <c s="588" r="KV55" t="n"/>
      <c s="588" r="KW55" t="n"/>
      <c s="588" r="KX55" t="n"/>
      <c s="588" r="KY55" t="n"/>
      <c s="588" r="KZ55" t="n"/>
      <c s="588" r="LA55" t="n"/>
      <c s="588" r="LB55" t="n"/>
      <c s="588" r="LC55" t="n"/>
      <c s="588" r="LD55" t="n"/>
      <c s="588" r="LE55" t="n"/>
      <c s="588" r="LF55" t="n"/>
      <c s="588" r="LG55" t="n"/>
      <c s="588" r="LH55" t="n"/>
      <c s="588" r="LI55" t="n"/>
      <c s="588" r="LJ55" t="n"/>
      <c s="588" r="LK55" t="n"/>
      <c s="588" r="LL55" t="n"/>
      <c s="588" r="LM55" t="n"/>
      <c s="588" r="LN55" t="n"/>
      <c s="588" r="LO55" t="n"/>
      <c s="588" r="LP55" t="n"/>
      <c s="588" r="LQ55" t="n"/>
      <c s="588" r="LR55" t="n"/>
      <c s="588" r="LS55" t="n"/>
      <c s="588" r="LT55" t="n"/>
      <c s="588" r="LU55" t="n"/>
      <c s="588" r="LV55" t="n"/>
      <c s="588" r="LW55" t="n"/>
      <c s="588" r="LX55" t="n"/>
      <c s="588" r="LY55" t="n"/>
      <c s="588" r="LZ55" t="n"/>
      <c s="588" r="MA55" t="n"/>
      <c s="588" r="MB55" t="n"/>
      <c s="588" r="MC55" t="n"/>
      <c s="588" r="MD55" t="n"/>
      <c s="588" r="ME55" t="n"/>
      <c s="588" r="MF55" t="n"/>
      <c s="588" r="MG55" t="n"/>
      <c s="588" r="MH55" t="n"/>
      <c s="588" r="MI55" t="n"/>
      <c s="588" r="MJ55" t="n"/>
      <c s="588" r="MK55" t="n"/>
      <c s="588" r="ML55" t="n"/>
      <c s="588" r="MM55" t="n"/>
      <c s="588" r="MN55" t="n"/>
      <c s="588" r="MO55" t="n"/>
      <c s="588" r="MP55" t="n"/>
      <c s="588" r="MQ55" t="n"/>
      <c s="588" r="MR55" t="n"/>
      <c s="588" r="MS55" t="n"/>
      <c s="588" r="MT55" t="n"/>
      <c s="588" r="MU55" t="n"/>
      <c s="588" r="MV55" t="n"/>
      <c s="588" r="MW55" t="n"/>
      <c s="588" r="MX55" t="n"/>
      <c s="588" r="MY55" t="n"/>
      <c s="588" r="MZ55" t="n"/>
      <c s="588" r="NA55" t="n"/>
      <c s="588" r="NB55" t="n"/>
      <c s="588" r="NC55" t="n"/>
      <c s="588" r="ND55" t="n"/>
      <c s="588" r="NE55" t="n"/>
      <c s="588" r="NF55" t="n"/>
      <c s="588" r="NG55" t="n"/>
      <c s="588" r="NH55" t="n"/>
      <c s="588" r="NI55" t="n"/>
      <c s="588" r="NJ55" t="n"/>
      <c s="588" r="NK55" t="n"/>
      <c s="588" r="NL55" t="n"/>
      <c s="588" r="NM55" t="n"/>
      <c s="588" r="NN55" t="n"/>
      <c s="588" r="NO55" t="n"/>
      <c s="588" r="NP55" t="n"/>
      <c s="588" r="NQ55" t="n"/>
      <c s="588" r="NR55" t="n"/>
      <c s="588" r="NS55" t="n"/>
      <c s="588" r="NT55" t="n"/>
      <c s="588" r="NU55" t="n"/>
      <c s="588" r="NV55" t="n"/>
      <c s="588" r="NW55" t="n"/>
      <c s="588" r="NX55" t="n"/>
      <c s="588" r="NY55" t="n"/>
      <c s="588" r="NZ55" t="n"/>
      <c s="588" r="OA55" t="n"/>
      <c s="588" r="OB55" t="n"/>
      <c s="588" r="OC55" t="n"/>
      <c s="588" r="OD55" t="n"/>
      <c s="588" r="OE55" t="n"/>
      <c s="588" r="OF55" t="n"/>
      <c s="588" r="OG55" t="n"/>
      <c s="588" r="OH55" t="n"/>
      <c s="588" r="OI55" t="n"/>
      <c s="588" r="OJ55" t="n"/>
      <c s="588" r="OK55" t="n"/>
      <c s="588" r="OL55" t="n"/>
      <c s="588" r="OM55" t="n"/>
      <c s="588" r="ON55" t="n"/>
      <c s="588" r="OO55" t="n"/>
      <c s="588" r="OP55" t="n"/>
      <c s="588" r="OQ55" t="n"/>
      <c s="588" r="OR55" t="n"/>
      <c s="588" r="OS55" t="n"/>
      <c s="588" r="OT55" t="n"/>
      <c s="588" r="OU55" t="n"/>
      <c s="588" r="OV55" t="n"/>
      <c s="588" r="OW55" t="n"/>
      <c s="588" r="OX55" t="n"/>
      <c s="588" r="OY55" t="n"/>
      <c s="588" r="OZ55" t="n"/>
      <c s="588" r="PA55" t="n"/>
      <c s="588" r="PB55" t="n"/>
      <c s="588" r="PC55" t="n"/>
      <c s="588" r="PD55" t="n"/>
      <c s="588" r="PE55" t="n"/>
      <c s="588" r="PF55" t="n"/>
      <c s="588" r="PG55" t="n"/>
      <c s="588" r="PH55" t="n"/>
      <c s="588" r="PI55" t="n"/>
      <c s="588" r="PJ55" t="n"/>
      <c s="588" r="PK55" t="n"/>
      <c s="588" r="PL55" t="n"/>
      <c s="588" r="PM55" t="n"/>
      <c s="588" r="PN55" t="n"/>
      <c s="588" r="PO55" t="n"/>
      <c s="588" r="PP55" t="n"/>
      <c s="588" r="PQ55" t="n"/>
      <c s="588" r="PR55" t="n"/>
      <c s="588" r="PS55" t="n"/>
      <c s="588" r="PT55" t="n"/>
      <c s="588" r="PU55" t="n"/>
      <c s="588" r="PV55" t="n"/>
      <c s="588" r="PW55" t="n"/>
      <c s="588" r="PX55" t="n"/>
      <c s="588" r="PY55" t="n"/>
      <c s="588" r="PZ55" t="n"/>
      <c s="588" r="QA55" t="n"/>
      <c s="588" r="QB55" t="n"/>
      <c s="588" r="QC55" t="n"/>
      <c s="588" r="QD55" t="n"/>
      <c s="588" r="QE55" t="n"/>
      <c s="588" r="QF55" t="n"/>
      <c s="588" r="QG55" t="n"/>
      <c s="588" r="QH55" t="n"/>
      <c s="588" r="QI55" t="n"/>
      <c s="588" r="QJ55" t="n"/>
      <c s="588" r="QK55" t="n"/>
      <c s="588" r="QL55" t="n"/>
      <c s="588" r="QM55" t="n"/>
      <c s="588" r="QN55" t="n"/>
      <c s="588" r="QO55" t="n"/>
      <c s="588" r="QP55" t="n"/>
      <c s="588" r="QQ55" t="n"/>
      <c s="588" r="QR55" t="n"/>
      <c s="588" r="QS55" t="n"/>
      <c s="588" r="QT55" t="n"/>
      <c s="588" r="QU55" t="n"/>
      <c s="588" r="QV55" t="n"/>
      <c s="588" r="QW55" t="n"/>
      <c s="588" r="QX55" t="n"/>
      <c s="588" r="QY55" t="n"/>
      <c s="588" r="QZ55" t="n"/>
      <c s="588" r="RA55" t="n"/>
      <c s="588" r="RB55" t="n"/>
      <c s="588" r="RC55" t="n"/>
      <c s="588" r="RD55" t="n"/>
      <c s="588" r="RE55" t="n"/>
      <c s="588" r="RF55" t="n"/>
      <c s="588" r="RG55" t="n"/>
      <c s="588" r="RH55" t="n"/>
      <c s="588" r="RI55" t="n"/>
      <c s="588" r="RJ55" t="n"/>
      <c s="588" r="RK55" t="n"/>
      <c s="588" r="RL55" t="n"/>
      <c s="588" r="RM55" t="n"/>
      <c s="588" r="RN55" t="n"/>
      <c s="588" r="RO55" t="n"/>
      <c s="588" r="RP55" t="n"/>
      <c s="588" r="RQ55" t="n"/>
      <c s="588" r="RR55" t="n"/>
      <c s="588" r="RS55" t="n"/>
      <c s="588" r="RT55" t="n"/>
      <c s="588" r="RU55" t="n"/>
      <c s="588" r="RV55" t="n"/>
      <c s="588" r="RW55" t="n"/>
      <c s="588" r="RX55" t="n"/>
      <c s="588" r="RY55" t="n"/>
      <c s="588" r="RZ55" t="n"/>
      <c s="588" r="SA55" t="n"/>
      <c s="588" r="SB55" t="n"/>
      <c s="588" r="SC55" t="n"/>
      <c s="588" r="SD55" t="n"/>
      <c s="588" r="SE55" t="n"/>
      <c s="588" r="SF55" t="n"/>
      <c s="588" r="SG55" t="n"/>
      <c s="588" r="SH55" t="n"/>
      <c s="588" r="SI55" t="n"/>
      <c s="588" r="SJ55" t="n"/>
      <c s="588" r="SK55" t="n"/>
      <c s="588" r="SL55" t="n"/>
      <c s="588" r="SM55" t="n"/>
      <c s="588" r="SN55" t="n"/>
      <c s="588" r="SO55" t="n"/>
      <c s="588" r="SP55" t="n"/>
      <c s="588" r="SQ55" t="n"/>
      <c s="588" r="SR55" t="n"/>
      <c s="588" r="SS55" t="n"/>
      <c s="588" r="ST55" t="n"/>
      <c s="588" r="SU55" t="n"/>
      <c s="588" r="SV55" t="n"/>
      <c s="588" r="SW55" t="n"/>
      <c s="588" r="SX55" t="n"/>
      <c s="588" r="SY55" t="n"/>
      <c s="588" r="SZ55" t="n"/>
      <c s="588" r="TA55" t="n"/>
      <c s="588" r="TB55" t="n"/>
      <c s="588" r="TC55" t="n"/>
      <c s="588" r="TD55" t="n"/>
      <c s="588" r="TE55" t="n"/>
      <c s="588" r="TF55" t="n"/>
      <c s="588" r="TG55" t="n"/>
      <c s="588" r="TH55" t="n"/>
      <c s="588" r="TI55" t="n"/>
      <c s="588" r="TJ55" t="n"/>
      <c s="588" r="TK55" t="n"/>
      <c s="588" r="TL55" t="n"/>
      <c s="588" r="TM55" t="n"/>
      <c s="588" r="TN55" t="n"/>
      <c s="588" r="TO55" t="n"/>
      <c s="588" r="TP55" t="n"/>
      <c s="588" r="TQ55" t="n"/>
      <c s="588" r="TR55" t="n"/>
      <c s="588" r="TS55" t="n"/>
      <c s="588" r="TT55" t="n"/>
      <c s="588" r="TU55" t="n"/>
      <c s="588" r="TV55" t="n"/>
      <c s="588" r="TW55" t="n"/>
      <c s="588" r="TX55" t="n"/>
      <c s="588" r="TY55" t="n"/>
      <c s="588" r="TZ55" t="n"/>
      <c s="588" r="UA55" t="n"/>
      <c s="588" r="UB55" t="n"/>
      <c s="588" r="UC55" t="n"/>
      <c s="588" r="UD55" t="n"/>
      <c s="588" r="UE55" t="n"/>
      <c s="588" r="UF55" t="n"/>
      <c s="588" r="UG55" t="n"/>
      <c s="588" r="UH55" t="n"/>
      <c s="588" r="UI55" t="n"/>
      <c s="588" r="UJ55" t="n"/>
      <c s="588" r="UK55" t="n"/>
      <c s="588" r="UL55" t="n"/>
      <c s="588" r="UM55" t="n"/>
      <c s="588" r="UN55" t="n"/>
      <c s="588" r="UO55" t="n"/>
      <c s="588" r="UP55" t="n"/>
      <c s="588" r="UQ55" t="n"/>
      <c s="588" r="UR55" t="n"/>
      <c s="588" r="US55" t="n"/>
      <c s="588" r="UT55" t="n"/>
      <c s="588" r="UU55" t="n"/>
      <c s="588" r="UV55" t="n"/>
      <c s="588" r="UW55" t="n"/>
      <c s="588" r="UX55" t="n"/>
      <c s="588" r="UY55" t="n"/>
      <c s="588" r="UZ55" t="n"/>
      <c s="588" r="VA55" t="n"/>
      <c s="588" r="VB55" t="n"/>
      <c s="588" r="VC55" t="n"/>
      <c s="588" r="VD55" t="n"/>
      <c s="588" r="VE55" t="n"/>
      <c s="588" r="VF55" t="n"/>
      <c s="588" r="VG55" t="n"/>
      <c s="588" r="VH55" t="n"/>
      <c s="588" r="VI55" t="n"/>
      <c s="588" r="VJ55" t="n"/>
      <c s="588" r="VK55" t="n"/>
      <c s="588" r="VL55" t="n"/>
      <c s="588" r="VM55" t="n"/>
      <c s="588" r="VN55" t="n"/>
      <c s="588" r="VO55" t="n"/>
      <c s="588" r="VP55" t="n"/>
      <c s="588" r="VQ55" t="n"/>
      <c s="588" r="VR55" t="n"/>
      <c s="588" r="VS55" t="n"/>
      <c s="588" r="VT55" t="n"/>
      <c s="588" r="VU55" t="n"/>
      <c s="588" r="VV55" t="n"/>
      <c s="588" r="VW55" t="n"/>
      <c s="588" r="VX55" t="n"/>
      <c s="588" r="VY55" t="n"/>
      <c s="588" r="VZ55" t="n"/>
      <c s="588" r="WA55" t="n"/>
      <c s="588" r="WB55" t="n"/>
      <c s="588" r="WC55" t="n"/>
      <c s="588" r="WD55" t="n"/>
      <c s="588" r="WE55" t="n"/>
      <c s="588" r="WF55" t="n"/>
      <c s="588" r="WG55" t="n"/>
      <c s="588" r="WH55" t="n"/>
      <c s="588" r="WI55" t="n"/>
      <c s="588" r="WJ55" t="n"/>
      <c s="588" r="WK55" t="n"/>
      <c s="588" r="WL55" t="n"/>
      <c s="588" r="WM55" t="n"/>
      <c s="588" r="WN55" t="n"/>
      <c s="588" r="WO55" t="n"/>
      <c s="588" r="WP55" t="n"/>
      <c s="588" r="WQ55" t="n"/>
      <c s="588" r="WR55" t="n"/>
      <c s="588" r="WS55" t="n"/>
      <c s="588" r="WT55" t="n"/>
      <c s="588" r="WU55" t="n"/>
      <c s="588" r="WV55" t="n"/>
      <c s="588" r="WW55" t="n"/>
      <c s="588" r="WX55" t="n"/>
      <c s="588" r="WY55" t="n"/>
      <c s="588" r="WZ55" t="n"/>
      <c s="588" r="XA55" t="n"/>
      <c s="588" r="XB55" t="n"/>
      <c s="588" r="XC55" t="n"/>
      <c s="588" r="XD55" t="n"/>
      <c s="588" r="XE55" t="n"/>
      <c s="588" r="XF55" t="n"/>
      <c s="588" r="XG55" t="n"/>
      <c s="588" r="XH55" t="n"/>
      <c s="588" r="XI55" t="n"/>
      <c s="588" r="XJ55" t="n"/>
      <c s="588" r="XK55" t="n"/>
      <c s="588" r="XL55" t="n"/>
      <c s="588" r="XM55" t="n"/>
      <c s="588" r="XN55" t="n"/>
      <c s="588" r="XO55" t="n"/>
      <c s="588" r="XP55" t="n"/>
      <c s="588" r="XQ55" t="n"/>
      <c s="588" r="XR55" t="n"/>
      <c s="588" r="XS55" t="n"/>
      <c s="588" r="XT55" t="n"/>
      <c s="588" r="XU55" t="n"/>
      <c s="588" r="XV55" t="n"/>
      <c s="588" r="XW55" t="n"/>
      <c s="588" r="XX55" t="n"/>
      <c s="588" r="XY55" t="n"/>
      <c s="588" r="XZ55" t="n"/>
      <c s="588" r="YA55" t="n"/>
      <c s="588" r="YB55" t="n"/>
      <c s="588" r="YC55" t="n"/>
      <c s="588" r="YD55" t="n"/>
      <c s="588" r="YE55" t="n"/>
      <c s="588" r="YF55" t="n"/>
      <c s="588" r="YG55" t="n"/>
      <c s="588" r="YH55" t="n"/>
      <c s="588" r="YI55" t="n"/>
      <c s="588" r="YJ55" t="n"/>
      <c s="588" r="YK55" t="n"/>
      <c s="588" r="YL55" t="n"/>
      <c s="588" r="YM55" t="n"/>
      <c s="588" r="YN55" t="n"/>
      <c s="588" r="YO55" t="n"/>
      <c s="588" r="YP55" t="n"/>
      <c s="588" r="YQ55" t="n"/>
      <c s="588" r="YR55" t="n"/>
      <c s="588" r="YS55" t="n"/>
      <c s="588" r="YT55" t="n"/>
      <c s="588" r="YU55" t="n"/>
      <c s="588" r="YV55" t="n"/>
      <c s="588" r="YW55" t="n"/>
      <c s="588" r="YX55" t="n"/>
      <c s="588" r="YY55" t="n"/>
      <c s="588" r="YZ55" t="n"/>
      <c s="588" r="ZA55" t="n"/>
      <c s="588" r="ZB55" t="n"/>
      <c s="588" r="ZC55" t="n"/>
      <c s="588" r="ZD55" t="n"/>
      <c s="588" r="ZE55" t="n"/>
      <c s="588" r="ZF55" t="n"/>
      <c s="588" r="ZG55" t="n"/>
      <c s="588" r="ZH55" t="n"/>
      <c s="588" r="ZI55" t="n"/>
      <c s="588" r="ZJ55" t="n"/>
      <c s="588" r="ZK55" t="n"/>
      <c s="588" r="ZL55" t="n"/>
      <c s="588" r="ZM55" t="n"/>
      <c s="588" r="ZN55" t="n"/>
      <c s="588" r="ZO55" t="n"/>
      <c s="588" r="ZP55" t="n"/>
      <c s="588" r="ZQ55" t="n"/>
      <c s="588" r="ZR55" t="n"/>
      <c s="588" r="ZS55" t="n"/>
      <c s="588" r="ZT55" t="n"/>
      <c s="588" r="ZU55" t="n"/>
      <c s="588" r="ZV55" t="n"/>
      <c s="588" r="ZW55" t="n"/>
      <c s="588" r="ZX55" t="n"/>
      <c s="588" r="ZY55" t="n"/>
      <c s="588" r="ZZ55" t="n"/>
      <c s="588" r="AAA55" t="n"/>
      <c s="588" r="AAB55" t="n"/>
      <c s="588" r="AAC55" t="n"/>
      <c s="588" r="AAD55" t="n"/>
      <c s="588" r="AAE55" t="n"/>
      <c s="588" r="AAF55" t="n"/>
      <c s="588" r="AAG55" t="n"/>
      <c s="588" r="AAH55" t="n"/>
      <c s="588" r="AAI55" t="n"/>
      <c s="588" r="AAJ55" t="n"/>
      <c s="588" r="AAK55" t="n"/>
      <c s="588" r="AAL55" t="n"/>
      <c s="588" r="AAM55" t="n"/>
      <c s="588" r="AAN55" t="n"/>
      <c s="588" r="AAO55" t="n"/>
      <c s="588" r="AAP55" t="n"/>
      <c s="588" r="AAQ55" t="n"/>
      <c s="588" r="AAR55" t="n"/>
      <c s="588" r="AAS55" t="n"/>
      <c s="588" r="AAT55" t="n"/>
      <c s="588" r="AAU55" t="n"/>
      <c s="588" r="AAV55" t="n"/>
      <c s="588" r="AAW55" t="n"/>
      <c s="588" r="AAX55" t="n"/>
      <c s="588" r="AAY55" t="n"/>
      <c s="588" r="AAZ55" t="n"/>
      <c s="588" r="ABA55" t="n"/>
      <c s="588" r="ABB55" t="n"/>
      <c s="588" r="ABC55" t="n"/>
      <c s="588" r="ABD55" t="n"/>
      <c s="588" r="ABE55" t="n"/>
      <c s="588" r="ABF55" t="n"/>
      <c s="588" r="ABG55" t="n"/>
      <c s="588" r="ABH55" t="n"/>
      <c s="588" r="ABI55" t="n"/>
      <c s="588" r="ABJ55" t="n"/>
      <c s="588" r="ABK55" t="n"/>
      <c s="588" r="ABL55" t="n"/>
      <c s="588" r="ABM55" t="n"/>
      <c s="588" r="ABN55" t="n"/>
      <c s="588" r="ABO55" t="n"/>
      <c s="588" r="ABP55" t="n"/>
      <c s="588" r="ABQ55" t="n"/>
      <c s="588" r="ABR55" t="n"/>
      <c s="588" r="ABS55" t="n"/>
      <c s="588" r="ABT55" t="n"/>
      <c s="588" r="ABU55" t="n"/>
      <c s="588" r="ABV55" t="n"/>
      <c s="588" r="ABW55" t="n"/>
      <c s="588" r="ABX55" t="n"/>
      <c s="588" r="ABY55" t="n"/>
      <c s="588" r="ABZ55" t="n"/>
      <c s="588" r="ACA55" t="n"/>
      <c s="588" r="ACB55" t="n"/>
      <c s="588" r="ACC55" t="n"/>
      <c s="588" r="ACD55" t="n"/>
      <c s="588" r="ACE55" t="n"/>
      <c s="588" r="ACF55" t="n"/>
      <c s="588" r="ACG55" t="n"/>
      <c s="588" r="ACH55" t="n"/>
      <c s="588" r="ACI55" t="n"/>
      <c s="588" r="ACJ55" t="n"/>
      <c s="588" r="ACK55" t="n"/>
      <c s="588" r="ACL55" t="n"/>
      <c s="588" r="ACM55" t="n"/>
      <c s="588" r="ACN55" t="n"/>
      <c s="588" r="ACO55" t="n"/>
      <c s="588" r="ACP55" t="n"/>
      <c s="588" r="ACQ55" t="n"/>
      <c s="588" r="ACR55" t="n"/>
      <c s="588" r="ACS55" t="n"/>
      <c s="588" r="ACT55" t="n"/>
      <c s="588" r="ACU55" t="n"/>
      <c s="588" r="ACV55" t="n"/>
      <c s="588" r="ACW55" t="n"/>
      <c s="588" r="ACX55" t="n"/>
      <c s="588" r="ACY55" t="n"/>
      <c s="588" r="ACZ55" t="n"/>
      <c s="588" r="ADA55" t="n"/>
      <c s="588" r="ADB55" t="n"/>
      <c s="588" r="ADC55" t="n"/>
      <c s="588" r="ADD55" t="n"/>
      <c s="588" r="ADE55" t="n"/>
      <c s="588" r="ADF55" t="n"/>
      <c s="588" r="ADG55" t="n"/>
      <c s="588" r="ADH55" t="n"/>
      <c s="588" r="ADI55" t="n"/>
      <c s="588" r="ADJ55" t="n"/>
      <c s="588" r="ADK55" t="n"/>
      <c s="588" r="ADL55" t="n"/>
      <c s="588" r="ADM55" t="n"/>
      <c s="588" r="ADN55" t="n"/>
      <c s="588" r="ADO55" t="n"/>
      <c s="588" r="ADP55" t="n"/>
      <c s="588" r="ADQ55" t="n"/>
      <c s="588" r="ADR55" t="n"/>
      <c s="588" r="ADS55" t="n"/>
      <c s="588" r="ADT55" t="n"/>
      <c s="588" r="ADU55" t="n"/>
      <c s="588" r="ADV55" t="n"/>
      <c s="588" r="ADW55" t="n"/>
      <c s="588" r="ADX55" t="n"/>
      <c s="588" r="ADY55" t="n"/>
      <c s="588" r="ADZ55" t="n"/>
      <c s="588" r="AEA55" t="n"/>
      <c s="588" r="AEB55" t="n"/>
      <c s="588" r="AEC55" t="n"/>
      <c s="588" r="AED55" t="n"/>
      <c s="588" r="AEE55" t="n"/>
      <c s="588" r="AEF55" t="n"/>
      <c s="588" r="AEG55" t="n"/>
      <c s="588" r="AEH55" t="n"/>
      <c s="588" r="AEI55" t="n"/>
      <c s="588" r="AEJ55" t="n"/>
      <c s="588" r="AEK55" t="n"/>
      <c s="588" r="AEL55" t="n"/>
      <c s="588" r="AEM55" t="n"/>
      <c s="588" r="AEN55" t="n"/>
      <c s="588" r="AEO55" t="n"/>
      <c s="588" r="AEP55" t="n"/>
      <c s="588" r="AEQ55" t="n"/>
      <c s="588" r="AER55" t="n"/>
      <c s="588" r="AES55" t="n"/>
      <c s="588" r="AET55" t="n"/>
      <c s="588" r="AEU55" t="n"/>
      <c s="588" r="AEV55" t="n"/>
      <c s="588" r="AEW55" t="n"/>
      <c s="588" r="AEX55" t="n"/>
      <c s="588" r="AEY55" t="n"/>
      <c s="588" r="AEZ55" t="n"/>
      <c s="588" r="AFA55" t="n"/>
      <c s="588" r="AFB55" t="n"/>
      <c s="588" r="AFC55" t="n"/>
      <c s="588" r="AFD55" t="n"/>
      <c s="588" r="AFE55" t="n"/>
      <c s="588" r="AFF55" t="n"/>
      <c s="588" r="AFG55" t="n"/>
      <c s="588" r="AFH55" t="n"/>
      <c s="588" r="AFI55" t="n"/>
      <c s="588" r="AFJ55" t="n"/>
      <c s="588" r="AFK55" t="n"/>
      <c s="588" r="AFL55" t="n"/>
      <c s="588" r="AFM55" t="n"/>
      <c s="588" r="AFN55" t="n"/>
      <c s="588" r="AFO55" t="n"/>
      <c s="588" r="AFP55" t="n"/>
      <c s="588" r="AFQ55" t="n"/>
      <c s="588" r="AFR55" t="n"/>
      <c s="588" r="AFS55" t="n"/>
      <c s="588" r="AFT55" t="n"/>
      <c s="588" r="AFU55" t="n"/>
      <c s="588" r="AFV55" t="n"/>
      <c s="588" r="AFW55" t="n"/>
      <c s="588" r="AFX55" t="n"/>
      <c s="588" r="AFY55" t="n"/>
      <c s="588" r="AFZ55" t="n"/>
      <c s="588" r="AGA55" t="n"/>
      <c s="588" r="AGB55" t="n"/>
      <c s="588" r="AGC55" t="n"/>
      <c s="588" r="AGD55" t="n"/>
      <c s="588" r="AGE55" t="n"/>
      <c s="588" r="AGF55" t="n"/>
      <c s="588" r="AGG55" t="n"/>
      <c s="588" r="AGH55" t="n"/>
      <c s="588" r="AGI55" t="n"/>
      <c s="588" r="AGJ55" t="n"/>
      <c s="588" r="AGK55" t="n"/>
      <c s="588" r="AGL55" t="n"/>
      <c s="588" r="AGM55" t="n"/>
      <c s="588" r="AGN55" t="n"/>
      <c s="588" r="AGO55" t="n"/>
      <c s="588" r="AGP55" t="n"/>
      <c s="588" r="AGQ55" t="n"/>
      <c s="588" r="AGR55" t="n"/>
      <c s="588" r="AGS55" t="n"/>
      <c s="588" r="AGT55" t="n"/>
      <c s="588" r="AGU55" t="n"/>
      <c s="588" r="AGV55" t="n"/>
      <c s="588" r="AGW55" t="n"/>
      <c s="588" r="AGX55" t="n"/>
      <c s="588" r="AGY55" t="n"/>
      <c s="588" r="AGZ55" t="n"/>
      <c s="588" r="AHA55" t="n"/>
      <c s="588" r="AHB55" t="n"/>
      <c s="588" r="AHC55" t="n"/>
      <c s="588" r="AHD55" t="n"/>
      <c s="588" r="AHE55" t="n"/>
      <c s="588" r="AHF55" t="n"/>
      <c s="588" r="AHG55" t="n"/>
      <c s="588" r="AHH55" t="n"/>
      <c s="588" r="AHI55" t="n"/>
      <c s="588" r="AHJ55" t="n"/>
      <c s="588" r="AHK55" t="n"/>
      <c s="588" r="AHL55" t="n"/>
      <c s="588" r="AHM55" t="n"/>
      <c s="588" r="AHN55" t="n"/>
      <c s="588" r="AHO55" t="n"/>
      <c s="588" r="AHP55" t="n"/>
      <c s="588" r="AHQ55" t="n"/>
      <c s="588" r="AHR55" t="n"/>
      <c s="588" r="AHS55" t="n"/>
      <c s="588" r="AHT55" t="n"/>
      <c s="588" r="AHU55" t="n"/>
      <c s="588" r="AHV55" t="n"/>
      <c s="588" r="AHW55" t="n"/>
      <c s="588" r="AHX55" t="n"/>
      <c s="588" r="AHY55" t="n"/>
      <c s="588" r="AHZ55" t="n"/>
      <c s="588" r="AIA55" t="n"/>
      <c s="588" r="AIB55" t="n"/>
      <c s="588" r="AIC55" t="n"/>
      <c s="588" r="AID55" t="n"/>
      <c s="588" r="AIE55" t="n"/>
      <c s="588" r="AIF55" t="n"/>
      <c s="588" r="AIG55" t="n"/>
      <c s="588" r="AIH55" t="n"/>
      <c s="588" r="AII55" t="n"/>
      <c s="588" r="AIJ55" t="n"/>
      <c s="588" r="AIK55" t="n"/>
      <c s="588" r="AIL55" t="n"/>
      <c s="588" r="AIM55" t="n"/>
      <c s="588" r="AIN55" t="n"/>
      <c s="588" r="AIO55" t="n"/>
      <c s="588" r="AIP55" t="n"/>
      <c s="588" r="AIQ55" t="n"/>
      <c s="588" r="AIR55" t="n"/>
      <c s="588" r="AIS55" t="n"/>
      <c s="588" r="AIT55" t="n"/>
      <c s="588" r="AIU55" t="n"/>
      <c s="588" r="AIV55" t="n"/>
      <c s="588" r="AIW55" t="n"/>
      <c s="588" r="AIX55" t="n"/>
      <c s="588" r="AIY55" t="n"/>
      <c s="588" r="AIZ55" t="n"/>
      <c s="588" r="AJA55" t="n"/>
      <c s="588" r="AJB55" t="n"/>
      <c s="588" r="AJC55" t="n"/>
      <c s="588" r="AJD55" t="n"/>
      <c s="588" r="AJE55" t="n"/>
      <c s="588" r="AJF55" t="n"/>
      <c s="588" r="AJG55" t="n"/>
      <c s="588" r="AJH55" t="n"/>
      <c s="588" r="AJI55" t="n"/>
      <c s="588" r="AJJ55" t="n"/>
      <c s="588" r="AJK55" t="n"/>
      <c s="588" r="AJL55" t="n"/>
      <c s="588" r="AJM55" t="n"/>
      <c s="588" r="AJN55" t="n"/>
      <c s="588" r="AJO55" t="n"/>
      <c s="588" r="AJP55" t="n"/>
      <c s="588" r="AJQ55" t="n"/>
      <c s="588" r="AJR55" t="n"/>
      <c s="588" r="AJS55" t="n"/>
      <c s="588" r="AJT55" t="n"/>
      <c s="588" r="AJU55" t="n"/>
      <c s="588" r="AJV55" t="n"/>
      <c s="588" r="AJW55" t="n"/>
      <c s="588" r="AJX55" t="n"/>
      <c s="588" r="AJY55" t="n"/>
      <c s="588" r="AJZ55" t="n"/>
      <c s="588" r="AKA55" t="n"/>
      <c s="588" r="AKB55" t="n"/>
      <c s="588" r="AKC55" t="n"/>
      <c s="588" r="AKD55" t="n"/>
      <c s="588" r="AKE55" t="n"/>
      <c s="588" r="AKF55" t="n"/>
      <c s="588" r="AKG55" t="n"/>
      <c s="588" r="AKH55" t="n"/>
      <c s="588" r="AKI55" t="n"/>
      <c s="588" r="AKJ55" t="n"/>
      <c s="588" r="AKK55" t="n"/>
      <c s="588" r="AKL55" t="n"/>
      <c s="588" r="AKM55" t="n"/>
      <c s="588" r="AKN55" t="n"/>
      <c s="588" r="AKO55" t="n"/>
      <c s="588" r="AKP55" t="n"/>
      <c s="588" r="AKQ55" t="n"/>
      <c s="588" r="AKR55" t="n"/>
      <c s="588" r="AKS55" t="n"/>
      <c s="588" r="AKT55" t="n"/>
      <c s="588" r="AKU55" t="n"/>
      <c s="588" r="AKV55" t="n"/>
      <c s="588" r="AKW55" t="n"/>
      <c s="588" r="AKX55" t="n"/>
      <c s="588" r="AKY55" t="n"/>
      <c s="588" r="AKZ55" t="n"/>
      <c s="588" r="ALA55" t="n"/>
      <c s="588" r="ALB55" t="n"/>
      <c s="588" r="ALC55" t="n"/>
      <c s="588" r="ALD55" t="n"/>
      <c s="588" r="ALE55" t="n"/>
      <c s="588" r="ALF55" t="n"/>
      <c s="588" r="ALG55" t="n"/>
      <c s="588" r="ALH55" t="n"/>
      <c s="588" r="ALI55" t="n"/>
      <c s="588" r="ALJ55" t="n"/>
      <c s="588" r="ALK55" t="n"/>
      <c s="588" r="ALL55" t="n"/>
      <c s="588" r="ALM55" t="n"/>
      <c s="588" r="ALN55" t="n"/>
      <c s="588" r="ALO55" t="n"/>
      <c s="588" r="ALP55" t="n"/>
      <c s="588" r="ALQ55" t="n"/>
      <c s="588" r="ALR55" t="n"/>
      <c s="588" r="ALS55" t="n"/>
      <c s="588" r="ALT55" t="n"/>
      <c s="588" r="ALU55" t="n"/>
      <c s="588" r="ALV55" t="n"/>
      <c s="588" r="ALW55" t="n"/>
      <c s="588" r="ALX55" t="n"/>
      <c s="588" r="ALY55" t="n"/>
      <c s="588" r="ALZ55" t="n"/>
      <c s="588" r="AMA55" t="n"/>
      <c s="588" r="AMB55" t="n"/>
      <c s="588" r="AMC55" t="n"/>
      <c s="588" r="AMD55" t="n"/>
      <c s="588" r="AME55" t="n"/>
      <c s="588" r="AMF55" t="n"/>
      <c s="588" r="AMG55" t="n"/>
      <c s="588" r="AMH55" t="n"/>
      <c s="588" r="AMI55" t="n"/>
      <c s="588" r="AMJ55" t="n"/>
    </row>
    <row customHeight="1" s="737" r="56" ht="16.5" spans="1:1024">
      <c s="323" r="A56" t="s">
        <v>835</v>
      </c>
      <c s="636" r="B56" t="s">
        <v>21</v>
      </c>
      <c s="555" r="C56">
        <f>IF(B56="OK","SIM","NÃO")</f>
        <v/>
      </c>
      <c s="279" r="D56" t="s">
        <v>4164</v>
      </c>
      <c s="553" r="E56" t="s">
        <v>981</v>
      </c>
      <c s="243" r="F56" t="s">
        <v>982</v>
      </c>
      <c s="630" r="G56">
        <f>VLOOKUP(H56,#REF!,1,0)</f>
        <v/>
      </c>
      <c s="629" r="H56" t="s">
        <v>990</v>
      </c>
      <c s="632" r="I56" t="s">
        <v>838</v>
      </c>
      <c s="634" r="J56" t="s">
        <v>797</v>
      </c>
      <c s="242" r="K56" t="s">
        <v>752</v>
      </c>
      <c s="242" r="L56" t="s">
        <v>806</v>
      </c>
      <c s="241" r="M56" t="s">
        <v>991</v>
      </c>
      <c s="245" r="N56" t="s">
        <v>21</v>
      </c>
      <c s="245" r="O56" t="s">
        <v>986</v>
      </c>
      <c s="243" r="P56" t="s">
        <v>986</v>
      </c>
      <c s="243" r="Q56" t="s">
        <v>811</v>
      </c>
      <c s="637" r="R56" t="s">
        <v>478</v>
      </c>
      <c s="640" r="S56" t="n"/>
      <c s="588" r="T56" t="n"/>
      <c s="588" r="U56" t="n"/>
      <c s="588" r="V56" t="n"/>
      <c s="588" r="W56" t="n"/>
      <c s="588" r="X56" t="n"/>
      <c s="588" r="Y56" t="n"/>
      <c s="588" r="Z56" t="n"/>
      <c s="588" r="AA56" t="n"/>
      <c s="588" r="AB56" t="n"/>
      <c s="588" r="AC56" t="n"/>
      <c s="588" r="AD56" t="n"/>
      <c s="588" r="AE56" t="n"/>
      <c s="588" r="AF56" t="n"/>
      <c s="588" r="AG56" t="n"/>
      <c s="588" r="AH56" t="n"/>
      <c s="588" r="AI56" t="n"/>
      <c s="588" r="AJ56" t="n"/>
      <c s="588" r="AK56" t="n"/>
      <c s="588" r="AL56" t="n"/>
      <c s="588" r="AM56" t="n"/>
      <c s="588" r="AN56" t="n"/>
      <c s="588" r="AO56" t="n"/>
      <c s="588" r="AP56" t="n"/>
      <c s="588" r="AQ56" t="n"/>
      <c s="588" r="AR56" t="n"/>
      <c s="588" r="AS56" t="n"/>
      <c s="588" r="AT56" t="n"/>
      <c s="588" r="AU56" t="n"/>
      <c s="588" r="AV56" t="n"/>
      <c s="588" r="AW56" t="n"/>
      <c s="588" r="AX56" t="n"/>
      <c s="588" r="AY56" t="n"/>
      <c s="588" r="AZ56" t="n"/>
      <c s="588" r="BA56" t="n"/>
      <c s="588" r="BB56" t="n"/>
      <c s="588" r="BC56" t="n"/>
      <c s="588" r="BD56" t="n"/>
      <c s="588" r="BE56" t="n"/>
      <c s="588" r="BF56" t="n"/>
      <c s="588" r="BG56" t="n"/>
      <c s="588" r="BH56" t="n"/>
      <c s="588" r="BI56" t="n"/>
      <c s="588" r="BJ56" t="n"/>
      <c s="588" r="BK56" t="n"/>
      <c s="588" r="BL56" t="n"/>
      <c s="588" r="BM56" t="n"/>
      <c s="588" r="BN56" t="n"/>
      <c s="588" r="BO56" t="n"/>
      <c s="588" r="BP56" t="n"/>
      <c s="588" r="BQ56" t="n"/>
      <c s="588" r="BR56" t="n"/>
      <c s="588" r="BS56" t="n"/>
      <c s="588" r="BT56" t="n"/>
      <c s="588" r="BU56" t="n"/>
      <c s="588" r="BV56" t="n"/>
      <c s="588" r="BW56" t="n"/>
      <c s="588" r="BX56" t="n"/>
      <c s="588" r="BY56" t="n"/>
      <c s="588" r="BZ56" t="n"/>
      <c s="588" r="CA56" t="n"/>
      <c s="588" r="CB56" t="n"/>
      <c s="588" r="CC56" t="n"/>
      <c s="588" r="CD56" t="n"/>
      <c s="588" r="CE56" t="n"/>
      <c s="588" r="CF56" t="n"/>
      <c s="588" r="CG56" t="n"/>
      <c s="588" r="CH56" t="n"/>
      <c s="588" r="CI56" t="n"/>
      <c s="588" r="CJ56" t="n"/>
      <c s="588" r="CK56" t="n"/>
      <c s="588" r="CL56" t="n"/>
      <c s="588" r="CM56" t="n"/>
      <c s="588" r="CN56" t="n"/>
      <c s="588" r="CO56" t="n"/>
      <c s="588" r="CP56" t="n"/>
      <c s="588" r="CQ56" t="n"/>
      <c s="588" r="CR56" t="n"/>
      <c s="588" r="CS56" t="n"/>
      <c s="588" r="CT56" t="n"/>
      <c s="588" r="CU56" t="n"/>
      <c s="588" r="CV56" t="n"/>
      <c s="588" r="CW56" t="n"/>
      <c s="588" r="CX56" t="n"/>
      <c s="588" r="CY56" t="n"/>
      <c s="588" r="CZ56" t="n"/>
      <c s="588" r="DA56" t="n"/>
      <c s="588" r="DB56" t="n"/>
      <c s="588" r="DC56" t="n"/>
      <c s="588" r="DD56" t="n"/>
      <c s="588" r="DE56" t="n"/>
      <c s="588" r="DF56" t="n"/>
      <c s="588" r="DG56" t="n"/>
      <c s="588" r="DH56" t="n"/>
      <c s="588" r="DI56" t="n"/>
      <c s="588" r="DJ56" t="n"/>
      <c s="588" r="DK56" t="n"/>
      <c s="588" r="DL56" t="n"/>
      <c s="588" r="DM56" t="n"/>
      <c s="588" r="DN56" t="n"/>
      <c s="588" r="DO56" t="n"/>
      <c s="588" r="DP56" t="n"/>
      <c s="588" r="DQ56" t="n"/>
      <c s="588" r="DR56" t="n"/>
      <c s="588" r="DS56" t="n"/>
      <c s="588" r="DT56" t="n"/>
      <c s="588" r="DU56" t="n"/>
      <c s="588" r="DV56" t="n"/>
      <c s="588" r="DW56" t="n"/>
      <c s="588" r="DX56" t="n"/>
      <c s="588" r="DY56" t="n"/>
      <c s="588" r="DZ56" t="n"/>
      <c s="588" r="EA56" t="n"/>
      <c s="588" r="EB56" t="n"/>
      <c s="588" r="EC56" t="n"/>
      <c s="588" r="ED56" t="n"/>
      <c s="588" r="EE56" t="n"/>
      <c s="588" r="EF56" t="n"/>
      <c s="588" r="EG56" t="n"/>
      <c s="588" r="EH56" t="n"/>
      <c s="588" r="EI56" t="n"/>
      <c s="588" r="EJ56" t="n"/>
      <c s="588" r="EK56" t="n"/>
      <c s="588" r="EL56" t="n"/>
      <c s="588" r="EM56" t="n"/>
      <c s="588" r="EN56" t="n"/>
      <c s="588" r="EO56" t="n"/>
      <c s="588" r="EP56" t="n"/>
      <c s="588" r="EQ56" t="n"/>
      <c s="588" r="ER56" t="n"/>
      <c s="588" r="ES56" t="n"/>
      <c s="588" r="ET56" t="n"/>
      <c s="588" r="EU56" t="n"/>
      <c s="588" r="EV56" t="n"/>
      <c s="588" r="EW56" t="n"/>
      <c s="588" r="EX56" t="n"/>
      <c s="588" r="EY56" t="n"/>
      <c s="588" r="EZ56" t="n"/>
      <c s="588" r="FA56" t="n"/>
      <c s="588" r="FB56" t="n"/>
      <c s="588" r="FC56" t="n"/>
      <c s="588" r="FD56" t="n"/>
      <c s="588" r="FE56" t="n"/>
      <c s="588" r="FF56" t="n"/>
      <c s="588" r="FG56" t="n"/>
      <c s="588" r="FH56" t="n"/>
      <c s="588" r="FI56" t="n"/>
      <c s="588" r="FJ56" t="n"/>
      <c s="588" r="FK56" t="n"/>
      <c s="588" r="FL56" t="n"/>
      <c s="588" r="FM56" t="n"/>
      <c s="588" r="FN56" t="n"/>
      <c s="588" r="FO56" t="n"/>
      <c s="588" r="FP56" t="n"/>
      <c s="588" r="FQ56" t="n"/>
      <c s="588" r="FR56" t="n"/>
      <c s="588" r="FS56" t="n"/>
      <c s="588" r="FT56" t="n"/>
      <c s="588" r="FU56" t="n"/>
      <c s="588" r="FV56" t="n"/>
      <c s="588" r="FW56" t="n"/>
      <c s="588" r="FX56" t="n"/>
      <c s="588" r="FY56" t="n"/>
      <c s="588" r="FZ56" t="n"/>
      <c s="588" r="GA56" t="n"/>
      <c s="588" r="GB56" t="n"/>
      <c s="588" r="GC56" t="n"/>
      <c s="588" r="GD56" t="n"/>
      <c s="588" r="GE56" t="n"/>
      <c s="588" r="GF56" t="n"/>
      <c s="588" r="GG56" t="n"/>
      <c s="588" r="GH56" t="n"/>
      <c s="588" r="GI56" t="n"/>
      <c s="588" r="GJ56" t="n"/>
      <c s="588" r="GK56" t="n"/>
      <c s="588" r="GL56" t="n"/>
      <c s="588" r="GM56" t="n"/>
      <c s="588" r="GN56" t="n"/>
      <c s="588" r="GO56" t="n"/>
      <c s="588" r="GP56" t="n"/>
      <c s="588" r="GQ56" t="n"/>
      <c s="588" r="GR56" t="n"/>
      <c s="588" r="GS56" t="n"/>
      <c s="588" r="GT56" t="n"/>
      <c s="588" r="GU56" t="n"/>
      <c s="588" r="GV56" t="n"/>
      <c s="588" r="GW56" t="n"/>
      <c s="588" r="GX56" t="n"/>
      <c s="588" r="GY56" t="n"/>
      <c s="588" r="GZ56" t="n"/>
      <c s="588" r="HA56" t="n"/>
      <c s="588" r="HB56" t="n"/>
      <c s="588" r="HC56" t="n"/>
      <c s="588" r="HD56" t="n"/>
      <c s="588" r="HE56" t="n"/>
      <c s="588" r="HF56" t="n"/>
      <c s="588" r="HG56" t="n"/>
      <c s="588" r="HH56" t="n"/>
      <c s="588" r="HI56" t="n"/>
      <c s="588" r="HJ56" t="n"/>
      <c s="588" r="HK56" t="n"/>
      <c s="588" r="HL56" t="n"/>
      <c s="588" r="HM56" t="n"/>
      <c s="588" r="HN56" t="n"/>
      <c s="588" r="HO56" t="n"/>
      <c s="588" r="HP56" t="n"/>
      <c s="588" r="HQ56" t="n"/>
      <c s="588" r="HR56" t="n"/>
      <c s="588" r="HS56" t="n"/>
      <c s="588" r="HT56" t="n"/>
      <c s="588" r="HU56" t="n"/>
      <c s="588" r="HV56" t="n"/>
      <c s="588" r="HW56" t="n"/>
      <c s="588" r="HX56" t="n"/>
      <c s="588" r="HY56" t="n"/>
      <c s="588" r="HZ56" t="n"/>
      <c s="588" r="IA56" t="n"/>
      <c s="588" r="IB56" t="n"/>
      <c s="588" r="IC56" t="n"/>
      <c s="588" r="ID56" t="n"/>
      <c s="588" r="IE56" t="n"/>
      <c s="588" r="IF56" t="n"/>
      <c s="588" r="IG56" t="n"/>
      <c s="588" r="IH56" t="n"/>
      <c s="588" r="II56" t="n"/>
      <c s="588" r="IJ56" t="n"/>
      <c s="588" r="IK56" t="n"/>
      <c s="588" r="IL56" t="n"/>
      <c s="588" r="IM56" t="n"/>
      <c s="588" r="IN56" t="n"/>
      <c s="588" r="IO56" t="n"/>
      <c s="588" r="IP56" t="n"/>
      <c s="588" r="IQ56" t="n"/>
      <c s="588" r="IR56" t="n"/>
      <c s="588" r="IS56" t="n"/>
      <c s="588" r="IT56" t="n"/>
      <c s="588" r="IU56" t="n"/>
      <c s="588" r="IV56" t="n"/>
      <c s="588" r="IW56" t="n"/>
      <c s="588" r="IX56" t="n"/>
      <c s="588" r="IY56" t="n"/>
      <c s="588" r="IZ56" t="n"/>
      <c s="588" r="JA56" t="n"/>
      <c s="588" r="JB56" t="n"/>
      <c s="588" r="JC56" t="n"/>
      <c s="588" r="JD56" t="n"/>
      <c s="588" r="JE56" t="n"/>
      <c s="588" r="JF56" t="n"/>
      <c s="588" r="JG56" t="n"/>
      <c s="588" r="JH56" t="n"/>
      <c s="588" r="JI56" t="n"/>
      <c s="588" r="JJ56" t="n"/>
      <c s="588" r="JK56" t="n"/>
      <c s="588" r="JL56" t="n"/>
      <c s="588" r="JM56" t="n"/>
      <c s="588" r="JN56" t="n"/>
      <c s="588" r="JO56" t="n"/>
      <c s="588" r="JP56" t="n"/>
      <c s="588" r="JQ56" t="n"/>
      <c s="588" r="JR56" t="n"/>
      <c s="588" r="JS56" t="n"/>
      <c s="588" r="JT56" t="n"/>
      <c s="588" r="JU56" t="n"/>
      <c s="588" r="JV56" t="n"/>
      <c s="588" r="JW56" t="n"/>
      <c s="588" r="JX56" t="n"/>
      <c s="588" r="JY56" t="n"/>
      <c s="588" r="JZ56" t="n"/>
      <c s="588" r="KA56" t="n"/>
      <c s="588" r="KB56" t="n"/>
      <c s="588" r="KC56" t="n"/>
      <c s="588" r="KD56" t="n"/>
      <c s="588" r="KE56" t="n"/>
      <c s="588" r="KF56" t="n"/>
      <c s="588" r="KG56" t="n"/>
      <c s="588" r="KH56" t="n"/>
      <c s="588" r="KI56" t="n"/>
      <c s="588" r="KJ56" t="n"/>
      <c s="588" r="KK56" t="n"/>
      <c s="588" r="KL56" t="n"/>
      <c s="588" r="KM56" t="n"/>
      <c s="588" r="KN56" t="n"/>
      <c s="588" r="KO56" t="n"/>
      <c s="588" r="KP56" t="n"/>
      <c s="588" r="KQ56" t="n"/>
      <c s="588" r="KR56" t="n"/>
      <c s="588" r="KS56" t="n"/>
      <c s="588" r="KT56" t="n"/>
      <c s="588" r="KU56" t="n"/>
      <c s="588" r="KV56" t="n"/>
      <c s="588" r="KW56" t="n"/>
      <c s="588" r="KX56" t="n"/>
      <c s="588" r="KY56" t="n"/>
      <c s="588" r="KZ56" t="n"/>
      <c s="588" r="LA56" t="n"/>
      <c s="588" r="LB56" t="n"/>
      <c s="588" r="LC56" t="n"/>
      <c s="588" r="LD56" t="n"/>
      <c s="588" r="LE56" t="n"/>
      <c s="588" r="LF56" t="n"/>
      <c s="588" r="LG56" t="n"/>
      <c s="588" r="LH56" t="n"/>
      <c s="588" r="LI56" t="n"/>
      <c s="588" r="LJ56" t="n"/>
      <c s="588" r="LK56" t="n"/>
      <c s="588" r="LL56" t="n"/>
      <c s="588" r="LM56" t="n"/>
      <c s="588" r="LN56" t="n"/>
      <c s="588" r="LO56" t="n"/>
      <c s="588" r="LP56" t="n"/>
      <c s="588" r="LQ56" t="n"/>
      <c s="588" r="LR56" t="n"/>
      <c s="588" r="LS56" t="n"/>
      <c s="588" r="LT56" t="n"/>
      <c s="588" r="LU56" t="n"/>
      <c s="588" r="LV56" t="n"/>
      <c s="588" r="LW56" t="n"/>
      <c s="588" r="LX56" t="n"/>
      <c s="588" r="LY56" t="n"/>
      <c s="588" r="LZ56" t="n"/>
      <c s="588" r="MA56" t="n"/>
      <c s="588" r="MB56" t="n"/>
      <c s="588" r="MC56" t="n"/>
      <c s="588" r="MD56" t="n"/>
      <c s="588" r="ME56" t="n"/>
      <c s="588" r="MF56" t="n"/>
      <c s="588" r="MG56" t="n"/>
      <c s="588" r="MH56" t="n"/>
      <c s="588" r="MI56" t="n"/>
      <c s="588" r="MJ56" t="n"/>
      <c s="588" r="MK56" t="n"/>
      <c s="588" r="ML56" t="n"/>
      <c s="588" r="MM56" t="n"/>
      <c s="588" r="MN56" t="n"/>
      <c s="588" r="MO56" t="n"/>
      <c s="588" r="MP56" t="n"/>
      <c s="588" r="MQ56" t="n"/>
      <c s="588" r="MR56" t="n"/>
      <c s="588" r="MS56" t="n"/>
      <c s="588" r="MT56" t="n"/>
      <c s="588" r="MU56" t="n"/>
      <c s="588" r="MV56" t="n"/>
      <c s="588" r="MW56" t="n"/>
      <c s="588" r="MX56" t="n"/>
      <c s="588" r="MY56" t="n"/>
      <c s="588" r="MZ56" t="n"/>
      <c s="588" r="NA56" t="n"/>
      <c s="588" r="NB56" t="n"/>
      <c s="588" r="NC56" t="n"/>
      <c s="588" r="ND56" t="n"/>
      <c s="588" r="NE56" t="n"/>
      <c s="588" r="NF56" t="n"/>
      <c s="588" r="NG56" t="n"/>
      <c s="588" r="NH56" t="n"/>
      <c s="588" r="NI56" t="n"/>
      <c s="588" r="NJ56" t="n"/>
      <c s="588" r="NK56" t="n"/>
      <c s="588" r="NL56" t="n"/>
      <c s="588" r="NM56" t="n"/>
      <c s="588" r="NN56" t="n"/>
      <c s="588" r="NO56" t="n"/>
      <c s="588" r="NP56" t="n"/>
      <c s="588" r="NQ56" t="n"/>
      <c s="588" r="NR56" t="n"/>
      <c s="588" r="NS56" t="n"/>
      <c s="588" r="NT56" t="n"/>
      <c s="588" r="NU56" t="n"/>
      <c s="588" r="NV56" t="n"/>
      <c s="588" r="NW56" t="n"/>
      <c s="588" r="NX56" t="n"/>
      <c s="588" r="NY56" t="n"/>
      <c s="588" r="NZ56" t="n"/>
      <c s="588" r="OA56" t="n"/>
      <c s="588" r="OB56" t="n"/>
      <c s="588" r="OC56" t="n"/>
      <c s="588" r="OD56" t="n"/>
      <c s="588" r="OE56" t="n"/>
      <c s="588" r="OF56" t="n"/>
      <c s="588" r="OG56" t="n"/>
      <c s="588" r="OH56" t="n"/>
      <c s="588" r="OI56" t="n"/>
      <c s="588" r="OJ56" t="n"/>
      <c s="588" r="OK56" t="n"/>
      <c s="588" r="OL56" t="n"/>
      <c s="588" r="OM56" t="n"/>
      <c s="588" r="ON56" t="n"/>
      <c s="588" r="OO56" t="n"/>
      <c s="588" r="OP56" t="n"/>
      <c s="588" r="OQ56" t="n"/>
      <c s="588" r="OR56" t="n"/>
      <c s="588" r="OS56" t="n"/>
      <c s="588" r="OT56" t="n"/>
      <c s="588" r="OU56" t="n"/>
      <c s="588" r="OV56" t="n"/>
      <c s="588" r="OW56" t="n"/>
      <c s="588" r="OX56" t="n"/>
      <c s="588" r="OY56" t="n"/>
      <c s="588" r="OZ56" t="n"/>
      <c s="588" r="PA56" t="n"/>
      <c s="588" r="PB56" t="n"/>
      <c s="588" r="PC56" t="n"/>
      <c s="588" r="PD56" t="n"/>
      <c s="588" r="PE56" t="n"/>
      <c s="588" r="PF56" t="n"/>
      <c s="588" r="PG56" t="n"/>
      <c s="588" r="PH56" t="n"/>
      <c s="588" r="PI56" t="n"/>
      <c s="588" r="PJ56" t="n"/>
      <c s="588" r="PK56" t="n"/>
      <c s="588" r="PL56" t="n"/>
      <c s="588" r="PM56" t="n"/>
      <c s="588" r="PN56" t="n"/>
      <c s="588" r="PO56" t="n"/>
      <c s="588" r="PP56" t="n"/>
      <c s="588" r="PQ56" t="n"/>
      <c s="588" r="PR56" t="n"/>
      <c s="588" r="PS56" t="n"/>
      <c s="588" r="PT56" t="n"/>
      <c s="588" r="PU56" t="n"/>
      <c s="588" r="PV56" t="n"/>
      <c s="588" r="PW56" t="n"/>
      <c s="588" r="PX56" t="n"/>
      <c s="588" r="PY56" t="n"/>
      <c s="588" r="PZ56" t="n"/>
      <c s="588" r="QA56" t="n"/>
      <c s="588" r="QB56" t="n"/>
      <c s="588" r="QC56" t="n"/>
      <c s="588" r="QD56" t="n"/>
      <c s="588" r="QE56" t="n"/>
      <c s="588" r="QF56" t="n"/>
      <c s="588" r="QG56" t="n"/>
      <c s="588" r="QH56" t="n"/>
      <c s="588" r="QI56" t="n"/>
      <c s="588" r="QJ56" t="n"/>
      <c s="588" r="QK56" t="n"/>
      <c s="588" r="QL56" t="n"/>
      <c s="588" r="QM56" t="n"/>
      <c s="588" r="QN56" t="n"/>
      <c s="588" r="QO56" t="n"/>
      <c s="588" r="QP56" t="n"/>
      <c s="588" r="QQ56" t="n"/>
      <c s="588" r="QR56" t="n"/>
      <c s="588" r="QS56" t="n"/>
      <c s="588" r="QT56" t="n"/>
      <c s="588" r="QU56" t="n"/>
      <c s="588" r="QV56" t="n"/>
      <c s="588" r="QW56" t="n"/>
      <c s="588" r="QX56" t="n"/>
      <c s="588" r="QY56" t="n"/>
      <c s="588" r="QZ56" t="n"/>
      <c s="588" r="RA56" t="n"/>
      <c s="588" r="RB56" t="n"/>
      <c s="588" r="RC56" t="n"/>
      <c s="588" r="RD56" t="n"/>
      <c s="588" r="RE56" t="n"/>
      <c s="588" r="RF56" t="n"/>
      <c s="588" r="RG56" t="n"/>
      <c s="588" r="RH56" t="n"/>
      <c s="588" r="RI56" t="n"/>
      <c s="588" r="RJ56" t="n"/>
      <c s="588" r="RK56" t="n"/>
      <c s="588" r="RL56" t="n"/>
      <c s="588" r="RM56" t="n"/>
      <c s="588" r="RN56" t="n"/>
      <c s="588" r="RO56" t="n"/>
      <c s="588" r="RP56" t="n"/>
      <c s="588" r="RQ56" t="n"/>
      <c s="588" r="RR56" t="n"/>
      <c s="588" r="RS56" t="n"/>
      <c s="588" r="RT56" t="n"/>
      <c s="588" r="RU56" t="n"/>
      <c s="588" r="RV56" t="n"/>
      <c s="588" r="RW56" t="n"/>
      <c s="588" r="RX56" t="n"/>
      <c s="588" r="RY56" t="n"/>
      <c s="588" r="RZ56" t="n"/>
      <c s="588" r="SA56" t="n"/>
      <c s="588" r="SB56" t="n"/>
      <c s="588" r="SC56" t="n"/>
      <c s="588" r="SD56" t="n"/>
      <c s="588" r="SE56" t="n"/>
      <c s="588" r="SF56" t="n"/>
      <c s="588" r="SG56" t="n"/>
      <c s="588" r="SH56" t="n"/>
      <c s="588" r="SI56" t="n"/>
      <c s="588" r="SJ56" t="n"/>
      <c s="588" r="SK56" t="n"/>
      <c s="588" r="SL56" t="n"/>
      <c s="588" r="SM56" t="n"/>
      <c s="588" r="SN56" t="n"/>
      <c s="588" r="SO56" t="n"/>
      <c s="588" r="SP56" t="n"/>
      <c s="588" r="SQ56" t="n"/>
      <c s="588" r="SR56" t="n"/>
      <c s="588" r="SS56" t="n"/>
      <c s="588" r="ST56" t="n"/>
      <c s="588" r="SU56" t="n"/>
      <c s="588" r="SV56" t="n"/>
      <c s="588" r="SW56" t="n"/>
      <c s="588" r="SX56" t="n"/>
      <c s="588" r="SY56" t="n"/>
      <c s="588" r="SZ56" t="n"/>
      <c s="588" r="TA56" t="n"/>
      <c s="588" r="TB56" t="n"/>
      <c s="588" r="TC56" t="n"/>
      <c s="588" r="TD56" t="n"/>
      <c s="588" r="TE56" t="n"/>
      <c s="588" r="TF56" t="n"/>
      <c s="588" r="TG56" t="n"/>
      <c s="588" r="TH56" t="n"/>
      <c s="588" r="TI56" t="n"/>
      <c s="588" r="TJ56" t="n"/>
      <c s="588" r="TK56" t="n"/>
      <c s="588" r="TL56" t="n"/>
      <c s="588" r="TM56" t="n"/>
      <c s="588" r="TN56" t="n"/>
      <c s="588" r="TO56" t="n"/>
      <c s="588" r="TP56" t="n"/>
      <c s="588" r="TQ56" t="n"/>
      <c s="588" r="TR56" t="n"/>
      <c s="588" r="TS56" t="n"/>
      <c s="588" r="TT56" t="n"/>
      <c s="588" r="TU56" t="n"/>
      <c s="588" r="TV56" t="n"/>
      <c s="588" r="TW56" t="n"/>
      <c s="588" r="TX56" t="n"/>
      <c s="588" r="TY56" t="n"/>
      <c s="588" r="TZ56" t="n"/>
      <c s="588" r="UA56" t="n"/>
      <c s="588" r="UB56" t="n"/>
      <c s="588" r="UC56" t="n"/>
      <c s="588" r="UD56" t="n"/>
      <c s="588" r="UE56" t="n"/>
      <c s="588" r="UF56" t="n"/>
      <c s="588" r="UG56" t="n"/>
      <c s="588" r="UH56" t="n"/>
      <c s="588" r="UI56" t="n"/>
      <c s="588" r="UJ56" t="n"/>
      <c s="588" r="UK56" t="n"/>
      <c s="588" r="UL56" t="n"/>
      <c s="588" r="UM56" t="n"/>
      <c s="588" r="UN56" t="n"/>
      <c s="588" r="UO56" t="n"/>
      <c s="588" r="UP56" t="n"/>
      <c s="588" r="UQ56" t="n"/>
      <c s="588" r="UR56" t="n"/>
      <c s="588" r="US56" t="n"/>
      <c s="588" r="UT56" t="n"/>
      <c s="588" r="UU56" t="n"/>
      <c s="588" r="UV56" t="n"/>
      <c s="588" r="UW56" t="n"/>
      <c s="588" r="UX56" t="n"/>
      <c s="588" r="UY56" t="n"/>
      <c s="588" r="UZ56" t="n"/>
      <c s="588" r="VA56" t="n"/>
      <c s="588" r="VB56" t="n"/>
      <c s="588" r="VC56" t="n"/>
      <c s="588" r="VD56" t="n"/>
      <c s="588" r="VE56" t="n"/>
      <c s="588" r="VF56" t="n"/>
      <c s="588" r="VG56" t="n"/>
      <c s="588" r="VH56" t="n"/>
      <c s="588" r="VI56" t="n"/>
      <c s="588" r="VJ56" t="n"/>
      <c s="588" r="VK56" t="n"/>
      <c s="588" r="VL56" t="n"/>
      <c s="588" r="VM56" t="n"/>
      <c s="588" r="VN56" t="n"/>
      <c s="588" r="VO56" t="n"/>
      <c s="588" r="VP56" t="n"/>
      <c s="588" r="VQ56" t="n"/>
      <c s="588" r="VR56" t="n"/>
      <c s="588" r="VS56" t="n"/>
      <c s="588" r="VT56" t="n"/>
      <c s="588" r="VU56" t="n"/>
      <c s="588" r="VV56" t="n"/>
      <c s="588" r="VW56" t="n"/>
      <c s="588" r="VX56" t="n"/>
      <c s="588" r="VY56" t="n"/>
      <c s="588" r="VZ56" t="n"/>
      <c s="588" r="WA56" t="n"/>
      <c s="588" r="WB56" t="n"/>
      <c s="588" r="WC56" t="n"/>
      <c s="588" r="WD56" t="n"/>
      <c s="588" r="WE56" t="n"/>
      <c s="588" r="WF56" t="n"/>
      <c s="588" r="WG56" t="n"/>
      <c s="588" r="WH56" t="n"/>
      <c s="588" r="WI56" t="n"/>
      <c s="588" r="WJ56" t="n"/>
      <c s="588" r="WK56" t="n"/>
      <c s="588" r="WL56" t="n"/>
      <c s="588" r="WM56" t="n"/>
      <c s="588" r="WN56" t="n"/>
      <c s="588" r="WO56" t="n"/>
      <c s="588" r="WP56" t="n"/>
      <c s="588" r="WQ56" t="n"/>
      <c s="588" r="WR56" t="n"/>
      <c s="588" r="WS56" t="n"/>
      <c s="588" r="WT56" t="n"/>
      <c s="588" r="WU56" t="n"/>
      <c s="588" r="WV56" t="n"/>
      <c s="588" r="WW56" t="n"/>
      <c s="588" r="WX56" t="n"/>
      <c s="588" r="WY56" t="n"/>
      <c s="588" r="WZ56" t="n"/>
      <c s="588" r="XA56" t="n"/>
      <c s="588" r="XB56" t="n"/>
      <c s="588" r="XC56" t="n"/>
      <c s="588" r="XD56" t="n"/>
      <c s="588" r="XE56" t="n"/>
      <c s="588" r="XF56" t="n"/>
      <c s="588" r="XG56" t="n"/>
      <c s="588" r="XH56" t="n"/>
      <c s="588" r="XI56" t="n"/>
      <c s="588" r="XJ56" t="n"/>
      <c s="588" r="XK56" t="n"/>
      <c s="588" r="XL56" t="n"/>
      <c s="588" r="XM56" t="n"/>
      <c s="588" r="XN56" t="n"/>
      <c s="588" r="XO56" t="n"/>
      <c s="588" r="XP56" t="n"/>
      <c s="588" r="XQ56" t="n"/>
      <c s="588" r="XR56" t="n"/>
      <c s="588" r="XS56" t="n"/>
      <c s="588" r="XT56" t="n"/>
      <c s="588" r="XU56" t="n"/>
      <c s="588" r="XV56" t="n"/>
      <c s="588" r="XW56" t="n"/>
      <c s="588" r="XX56" t="n"/>
      <c s="588" r="XY56" t="n"/>
      <c s="588" r="XZ56" t="n"/>
      <c s="588" r="YA56" t="n"/>
      <c s="588" r="YB56" t="n"/>
      <c s="588" r="YC56" t="n"/>
      <c s="588" r="YD56" t="n"/>
      <c s="588" r="YE56" t="n"/>
      <c s="588" r="YF56" t="n"/>
      <c s="588" r="YG56" t="n"/>
      <c s="588" r="YH56" t="n"/>
      <c s="588" r="YI56" t="n"/>
      <c s="588" r="YJ56" t="n"/>
      <c s="588" r="YK56" t="n"/>
      <c s="588" r="YL56" t="n"/>
      <c s="588" r="YM56" t="n"/>
      <c s="588" r="YN56" t="n"/>
      <c s="588" r="YO56" t="n"/>
      <c s="588" r="YP56" t="n"/>
      <c s="588" r="YQ56" t="n"/>
      <c s="588" r="YR56" t="n"/>
      <c s="588" r="YS56" t="n"/>
      <c s="588" r="YT56" t="n"/>
      <c s="588" r="YU56" t="n"/>
      <c s="588" r="YV56" t="n"/>
      <c s="588" r="YW56" t="n"/>
      <c s="588" r="YX56" t="n"/>
      <c s="588" r="YY56" t="n"/>
      <c s="588" r="YZ56" t="n"/>
      <c s="588" r="ZA56" t="n"/>
      <c s="588" r="ZB56" t="n"/>
      <c s="588" r="ZC56" t="n"/>
      <c s="588" r="ZD56" t="n"/>
      <c s="588" r="ZE56" t="n"/>
      <c s="588" r="ZF56" t="n"/>
      <c s="588" r="ZG56" t="n"/>
      <c s="588" r="ZH56" t="n"/>
      <c s="588" r="ZI56" t="n"/>
      <c s="588" r="ZJ56" t="n"/>
      <c s="588" r="ZK56" t="n"/>
      <c s="588" r="ZL56" t="n"/>
      <c s="588" r="ZM56" t="n"/>
      <c s="588" r="ZN56" t="n"/>
      <c s="588" r="ZO56" t="n"/>
      <c s="588" r="ZP56" t="n"/>
      <c s="588" r="ZQ56" t="n"/>
      <c s="588" r="ZR56" t="n"/>
      <c s="588" r="ZS56" t="n"/>
      <c s="588" r="ZT56" t="n"/>
      <c s="588" r="ZU56" t="n"/>
      <c s="588" r="ZV56" t="n"/>
      <c s="588" r="ZW56" t="n"/>
      <c s="588" r="ZX56" t="n"/>
      <c s="588" r="ZY56" t="n"/>
      <c s="588" r="ZZ56" t="n"/>
      <c s="588" r="AAA56" t="n"/>
      <c s="588" r="AAB56" t="n"/>
      <c s="588" r="AAC56" t="n"/>
      <c s="588" r="AAD56" t="n"/>
      <c s="588" r="AAE56" t="n"/>
      <c s="588" r="AAF56" t="n"/>
      <c s="588" r="AAG56" t="n"/>
      <c s="588" r="AAH56" t="n"/>
      <c s="588" r="AAI56" t="n"/>
      <c s="588" r="AAJ56" t="n"/>
      <c s="588" r="AAK56" t="n"/>
      <c s="588" r="AAL56" t="n"/>
      <c s="588" r="AAM56" t="n"/>
      <c s="588" r="AAN56" t="n"/>
      <c s="588" r="AAO56" t="n"/>
      <c s="588" r="AAP56" t="n"/>
      <c s="588" r="AAQ56" t="n"/>
      <c s="588" r="AAR56" t="n"/>
      <c s="588" r="AAS56" t="n"/>
      <c s="588" r="AAT56" t="n"/>
      <c s="588" r="AAU56" t="n"/>
      <c s="588" r="AAV56" t="n"/>
      <c s="588" r="AAW56" t="n"/>
      <c s="588" r="AAX56" t="n"/>
      <c s="588" r="AAY56" t="n"/>
      <c s="588" r="AAZ56" t="n"/>
      <c s="588" r="ABA56" t="n"/>
      <c s="588" r="ABB56" t="n"/>
      <c s="588" r="ABC56" t="n"/>
      <c s="588" r="ABD56" t="n"/>
      <c s="588" r="ABE56" t="n"/>
      <c s="588" r="ABF56" t="n"/>
      <c s="588" r="ABG56" t="n"/>
      <c s="588" r="ABH56" t="n"/>
      <c s="588" r="ABI56" t="n"/>
      <c s="588" r="ABJ56" t="n"/>
      <c s="588" r="ABK56" t="n"/>
      <c s="588" r="ABL56" t="n"/>
      <c s="588" r="ABM56" t="n"/>
      <c s="588" r="ABN56" t="n"/>
      <c s="588" r="ABO56" t="n"/>
      <c s="588" r="ABP56" t="n"/>
      <c s="588" r="ABQ56" t="n"/>
      <c s="588" r="ABR56" t="n"/>
      <c s="588" r="ABS56" t="n"/>
      <c s="588" r="ABT56" t="n"/>
      <c s="588" r="ABU56" t="n"/>
      <c s="588" r="ABV56" t="n"/>
      <c s="588" r="ABW56" t="n"/>
      <c s="588" r="ABX56" t="n"/>
      <c s="588" r="ABY56" t="n"/>
      <c s="588" r="ABZ56" t="n"/>
      <c s="588" r="ACA56" t="n"/>
      <c s="588" r="ACB56" t="n"/>
      <c s="588" r="ACC56" t="n"/>
      <c s="588" r="ACD56" t="n"/>
      <c s="588" r="ACE56" t="n"/>
      <c s="588" r="ACF56" t="n"/>
      <c s="588" r="ACG56" t="n"/>
      <c s="588" r="ACH56" t="n"/>
      <c s="588" r="ACI56" t="n"/>
      <c s="588" r="ACJ56" t="n"/>
      <c s="588" r="ACK56" t="n"/>
      <c s="588" r="ACL56" t="n"/>
      <c s="588" r="ACM56" t="n"/>
      <c s="588" r="ACN56" t="n"/>
      <c s="588" r="ACO56" t="n"/>
      <c s="588" r="ACP56" t="n"/>
      <c s="588" r="ACQ56" t="n"/>
      <c s="588" r="ACR56" t="n"/>
      <c s="588" r="ACS56" t="n"/>
      <c s="588" r="ACT56" t="n"/>
      <c s="588" r="ACU56" t="n"/>
      <c s="588" r="ACV56" t="n"/>
      <c s="588" r="ACW56" t="n"/>
      <c s="588" r="ACX56" t="n"/>
      <c s="588" r="ACY56" t="n"/>
      <c s="588" r="ACZ56" t="n"/>
      <c s="588" r="ADA56" t="n"/>
      <c s="588" r="ADB56" t="n"/>
      <c s="588" r="ADC56" t="n"/>
      <c s="588" r="ADD56" t="n"/>
      <c s="588" r="ADE56" t="n"/>
      <c s="588" r="ADF56" t="n"/>
      <c s="588" r="ADG56" t="n"/>
      <c s="588" r="ADH56" t="n"/>
      <c s="588" r="ADI56" t="n"/>
      <c s="588" r="ADJ56" t="n"/>
      <c s="588" r="ADK56" t="n"/>
      <c s="588" r="ADL56" t="n"/>
      <c s="588" r="ADM56" t="n"/>
      <c s="588" r="ADN56" t="n"/>
      <c s="588" r="ADO56" t="n"/>
      <c s="588" r="ADP56" t="n"/>
      <c s="588" r="ADQ56" t="n"/>
      <c s="588" r="ADR56" t="n"/>
      <c s="588" r="ADS56" t="n"/>
      <c s="588" r="ADT56" t="n"/>
      <c s="588" r="ADU56" t="n"/>
      <c s="588" r="ADV56" t="n"/>
      <c s="588" r="ADW56" t="n"/>
      <c s="588" r="ADX56" t="n"/>
      <c s="588" r="ADY56" t="n"/>
      <c s="588" r="ADZ56" t="n"/>
      <c s="588" r="AEA56" t="n"/>
      <c s="588" r="AEB56" t="n"/>
      <c s="588" r="AEC56" t="n"/>
      <c s="588" r="AED56" t="n"/>
      <c s="588" r="AEE56" t="n"/>
      <c s="588" r="AEF56" t="n"/>
      <c s="588" r="AEG56" t="n"/>
      <c s="588" r="AEH56" t="n"/>
      <c s="588" r="AEI56" t="n"/>
      <c s="588" r="AEJ56" t="n"/>
      <c s="588" r="AEK56" t="n"/>
      <c s="588" r="AEL56" t="n"/>
      <c s="588" r="AEM56" t="n"/>
      <c s="588" r="AEN56" t="n"/>
      <c s="588" r="AEO56" t="n"/>
      <c s="588" r="AEP56" t="n"/>
      <c s="588" r="AEQ56" t="n"/>
      <c s="588" r="AER56" t="n"/>
      <c s="588" r="AES56" t="n"/>
      <c s="588" r="AET56" t="n"/>
      <c s="588" r="AEU56" t="n"/>
      <c s="588" r="AEV56" t="n"/>
      <c s="588" r="AEW56" t="n"/>
      <c s="588" r="AEX56" t="n"/>
      <c s="588" r="AEY56" t="n"/>
      <c s="588" r="AEZ56" t="n"/>
      <c s="588" r="AFA56" t="n"/>
      <c s="588" r="AFB56" t="n"/>
      <c s="588" r="AFC56" t="n"/>
      <c s="588" r="AFD56" t="n"/>
      <c s="588" r="AFE56" t="n"/>
      <c s="588" r="AFF56" t="n"/>
      <c s="588" r="AFG56" t="n"/>
      <c s="588" r="AFH56" t="n"/>
      <c s="588" r="AFI56" t="n"/>
      <c s="588" r="AFJ56" t="n"/>
      <c s="588" r="AFK56" t="n"/>
      <c s="588" r="AFL56" t="n"/>
      <c s="588" r="AFM56" t="n"/>
      <c s="588" r="AFN56" t="n"/>
      <c s="588" r="AFO56" t="n"/>
      <c s="588" r="AFP56" t="n"/>
      <c s="588" r="AFQ56" t="n"/>
      <c s="588" r="AFR56" t="n"/>
      <c s="588" r="AFS56" t="n"/>
      <c s="588" r="AFT56" t="n"/>
      <c s="588" r="AFU56" t="n"/>
      <c s="588" r="AFV56" t="n"/>
      <c s="588" r="AFW56" t="n"/>
      <c s="588" r="AFX56" t="n"/>
      <c s="588" r="AFY56" t="n"/>
      <c s="588" r="AFZ56" t="n"/>
      <c s="588" r="AGA56" t="n"/>
      <c s="588" r="AGB56" t="n"/>
      <c s="588" r="AGC56" t="n"/>
      <c s="588" r="AGD56" t="n"/>
      <c s="588" r="AGE56" t="n"/>
      <c s="588" r="AGF56" t="n"/>
      <c s="588" r="AGG56" t="n"/>
      <c s="588" r="AGH56" t="n"/>
      <c s="588" r="AGI56" t="n"/>
      <c s="588" r="AGJ56" t="n"/>
      <c s="588" r="AGK56" t="n"/>
      <c s="588" r="AGL56" t="n"/>
      <c s="588" r="AGM56" t="n"/>
      <c s="588" r="AGN56" t="n"/>
      <c s="588" r="AGO56" t="n"/>
      <c s="588" r="AGP56" t="n"/>
      <c s="588" r="AGQ56" t="n"/>
      <c s="588" r="AGR56" t="n"/>
      <c s="588" r="AGS56" t="n"/>
      <c s="588" r="AGT56" t="n"/>
      <c s="588" r="AGU56" t="n"/>
      <c s="588" r="AGV56" t="n"/>
      <c s="588" r="AGW56" t="n"/>
      <c s="588" r="AGX56" t="n"/>
      <c s="588" r="AGY56" t="n"/>
      <c s="588" r="AGZ56" t="n"/>
      <c s="588" r="AHA56" t="n"/>
      <c s="588" r="AHB56" t="n"/>
      <c s="588" r="AHC56" t="n"/>
      <c s="588" r="AHD56" t="n"/>
      <c s="588" r="AHE56" t="n"/>
      <c s="588" r="AHF56" t="n"/>
      <c s="588" r="AHG56" t="n"/>
      <c s="588" r="AHH56" t="n"/>
      <c s="588" r="AHI56" t="n"/>
      <c s="588" r="AHJ56" t="n"/>
      <c s="588" r="AHK56" t="n"/>
      <c s="588" r="AHL56" t="n"/>
      <c s="588" r="AHM56" t="n"/>
      <c s="588" r="AHN56" t="n"/>
      <c s="588" r="AHO56" t="n"/>
      <c s="588" r="AHP56" t="n"/>
      <c s="588" r="AHQ56" t="n"/>
      <c s="588" r="AHR56" t="n"/>
      <c s="588" r="AHS56" t="n"/>
      <c s="588" r="AHT56" t="n"/>
      <c s="588" r="AHU56" t="n"/>
      <c s="588" r="AHV56" t="n"/>
      <c s="588" r="AHW56" t="n"/>
      <c s="588" r="AHX56" t="n"/>
      <c s="588" r="AHY56" t="n"/>
      <c s="588" r="AHZ56" t="n"/>
      <c s="588" r="AIA56" t="n"/>
      <c s="588" r="AIB56" t="n"/>
      <c s="588" r="AIC56" t="n"/>
      <c s="588" r="AID56" t="n"/>
      <c s="588" r="AIE56" t="n"/>
      <c s="588" r="AIF56" t="n"/>
      <c s="588" r="AIG56" t="n"/>
      <c s="588" r="AIH56" t="n"/>
      <c s="588" r="AII56" t="n"/>
      <c s="588" r="AIJ56" t="n"/>
      <c s="588" r="AIK56" t="n"/>
      <c s="588" r="AIL56" t="n"/>
      <c s="588" r="AIM56" t="n"/>
      <c s="588" r="AIN56" t="n"/>
      <c s="588" r="AIO56" t="n"/>
      <c s="588" r="AIP56" t="n"/>
      <c s="588" r="AIQ56" t="n"/>
      <c s="588" r="AIR56" t="n"/>
      <c s="588" r="AIS56" t="n"/>
      <c s="588" r="AIT56" t="n"/>
      <c s="588" r="AIU56" t="n"/>
      <c s="588" r="AIV56" t="n"/>
      <c s="588" r="AIW56" t="n"/>
      <c s="588" r="AIX56" t="n"/>
      <c s="588" r="AIY56" t="n"/>
      <c s="588" r="AIZ56" t="n"/>
      <c s="588" r="AJA56" t="n"/>
      <c s="588" r="AJB56" t="n"/>
      <c s="588" r="AJC56" t="n"/>
      <c s="588" r="AJD56" t="n"/>
      <c s="588" r="AJE56" t="n"/>
      <c s="588" r="AJF56" t="n"/>
      <c s="588" r="AJG56" t="n"/>
      <c s="588" r="AJH56" t="n"/>
      <c s="588" r="AJI56" t="n"/>
      <c s="588" r="AJJ56" t="n"/>
      <c s="588" r="AJK56" t="n"/>
      <c s="588" r="AJL56" t="n"/>
      <c s="588" r="AJM56" t="n"/>
      <c s="588" r="AJN56" t="n"/>
      <c s="588" r="AJO56" t="n"/>
      <c s="588" r="AJP56" t="n"/>
      <c s="588" r="AJQ56" t="n"/>
      <c s="588" r="AJR56" t="n"/>
      <c s="588" r="AJS56" t="n"/>
      <c s="588" r="AJT56" t="n"/>
      <c s="588" r="AJU56" t="n"/>
      <c s="588" r="AJV56" t="n"/>
      <c s="588" r="AJW56" t="n"/>
      <c s="588" r="AJX56" t="n"/>
      <c s="588" r="AJY56" t="n"/>
      <c s="588" r="AJZ56" t="n"/>
      <c s="588" r="AKA56" t="n"/>
      <c s="588" r="AKB56" t="n"/>
      <c s="588" r="AKC56" t="n"/>
      <c s="588" r="AKD56" t="n"/>
      <c s="588" r="AKE56" t="n"/>
      <c s="588" r="AKF56" t="n"/>
      <c s="588" r="AKG56" t="n"/>
      <c s="588" r="AKH56" t="n"/>
      <c s="588" r="AKI56" t="n"/>
      <c s="588" r="AKJ56" t="n"/>
      <c s="588" r="AKK56" t="n"/>
      <c s="588" r="AKL56" t="n"/>
      <c s="588" r="AKM56" t="n"/>
      <c s="588" r="AKN56" t="n"/>
      <c s="588" r="AKO56" t="n"/>
      <c s="588" r="AKP56" t="n"/>
      <c s="588" r="AKQ56" t="n"/>
      <c s="588" r="AKR56" t="n"/>
      <c s="588" r="AKS56" t="n"/>
      <c s="588" r="AKT56" t="n"/>
      <c s="588" r="AKU56" t="n"/>
      <c s="588" r="AKV56" t="n"/>
      <c s="588" r="AKW56" t="n"/>
      <c s="588" r="AKX56" t="n"/>
      <c s="588" r="AKY56" t="n"/>
      <c s="588" r="AKZ56" t="n"/>
      <c s="588" r="ALA56" t="n"/>
      <c s="588" r="ALB56" t="n"/>
      <c s="588" r="ALC56" t="n"/>
      <c s="588" r="ALD56" t="n"/>
      <c s="588" r="ALE56" t="n"/>
      <c s="588" r="ALF56" t="n"/>
      <c s="588" r="ALG56" t="n"/>
      <c s="588" r="ALH56" t="n"/>
      <c s="588" r="ALI56" t="n"/>
      <c s="588" r="ALJ56" t="n"/>
      <c s="588" r="ALK56" t="n"/>
      <c s="588" r="ALL56" t="n"/>
      <c s="588" r="ALM56" t="n"/>
      <c s="588" r="ALN56" t="n"/>
      <c s="588" r="ALO56" t="n"/>
      <c s="588" r="ALP56" t="n"/>
      <c s="588" r="ALQ56" t="n"/>
      <c s="588" r="ALR56" t="n"/>
      <c s="588" r="ALS56" t="n"/>
      <c s="588" r="ALT56" t="n"/>
      <c s="588" r="ALU56" t="n"/>
      <c s="588" r="ALV56" t="n"/>
      <c s="588" r="ALW56" t="n"/>
      <c s="588" r="ALX56" t="n"/>
      <c s="588" r="ALY56" t="n"/>
      <c s="588" r="ALZ56" t="n"/>
      <c s="588" r="AMA56" t="n"/>
      <c s="588" r="AMB56" t="n"/>
      <c s="588" r="AMC56" t="n"/>
      <c s="588" r="AMD56" t="n"/>
      <c s="588" r="AME56" t="n"/>
      <c s="588" r="AMF56" t="n"/>
      <c s="588" r="AMG56" t="n"/>
      <c s="588" r="AMH56" t="n"/>
      <c s="588" r="AMI56" t="n"/>
      <c s="588" r="AMJ56" t="n"/>
    </row>
    <row customHeight="1" s="737" r="57" ht="16.5" spans="1:1024">
      <c s="323" r="A57" t="s">
        <v>835</v>
      </c>
      <c s="636" r="B57" t="s">
        <v>21</v>
      </c>
      <c s="555" r="C57">
        <f>IF(B57="OK","SIM","NÃO")</f>
        <v/>
      </c>
      <c s="249" r="D57" t="s">
        <v>4165</v>
      </c>
      <c s="553" r="E57" t="s">
        <v>1295</v>
      </c>
      <c s="243" r="F57" t="s">
        <v>1296</v>
      </c>
      <c s="630" r="G57">
        <f>VLOOKUP(H57,#REF!,1,0)</f>
        <v/>
      </c>
      <c s="629" r="H57" t="s">
        <v>4166</v>
      </c>
      <c s="632" r="I57" t="s">
        <v>838</v>
      </c>
      <c s="634" r="J57" t="s">
        <v>797</v>
      </c>
      <c s="241" r="K57" t="s">
        <v>752</v>
      </c>
      <c s="242" r="L57" t="s">
        <v>806</v>
      </c>
      <c s="241" r="M57" t="s">
        <v>4167</v>
      </c>
      <c s="245" r="N57" t="s">
        <v>21</v>
      </c>
      <c s="245" r="O57" t="s">
        <v>4168</v>
      </c>
      <c s="245" r="P57" t="s">
        <v>898</v>
      </c>
      <c s="243" r="Q57" t="s">
        <v>23</v>
      </c>
      <c s="637" r="R57" t="s">
        <v>478</v>
      </c>
      <c s="644" r="S57" t="n">
        <v>41513</v>
      </c>
      <c s="588" r="T57" t="n"/>
      <c s="588" r="U57" t="n"/>
      <c s="588" r="V57" t="n"/>
      <c s="588" r="W57" t="n"/>
      <c s="588" r="X57" t="n"/>
      <c s="588" r="Y57" t="n"/>
      <c s="588" r="Z57" t="n"/>
      <c s="588" r="AA57" t="n"/>
      <c s="588" r="AB57" t="n"/>
      <c s="588" r="AC57" t="n"/>
      <c s="588" r="AD57" t="n"/>
      <c s="588" r="AE57" t="n"/>
      <c s="588" r="AF57" t="n"/>
      <c s="588" r="AG57" t="n"/>
      <c s="588" r="AH57" t="n"/>
      <c s="588" r="AI57" t="n"/>
      <c s="588" r="AJ57" t="n"/>
      <c s="588" r="AK57" t="n"/>
      <c s="588" r="AL57" t="n"/>
      <c s="588" r="AM57" t="n"/>
      <c s="588" r="AN57" t="n"/>
      <c s="588" r="AO57" t="n"/>
      <c s="588" r="AP57" t="n"/>
      <c s="588" r="AQ57" t="n"/>
      <c s="588" r="AR57" t="n"/>
      <c s="588" r="AS57" t="n"/>
      <c s="588" r="AT57" t="n"/>
      <c s="588" r="AU57" t="n"/>
      <c s="588" r="AV57" t="n"/>
      <c s="588" r="AW57" t="n"/>
      <c s="588" r="AX57" t="n"/>
      <c s="588" r="AY57" t="n"/>
      <c s="588" r="AZ57" t="n"/>
      <c s="588" r="BA57" t="n"/>
      <c s="588" r="BB57" t="n"/>
      <c s="588" r="BC57" t="n"/>
      <c s="588" r="BD57" t="n"/>
      <c s="588" r="BE57" t="n"/>
      <c s="588" r="BF57" t="n"/>
      <c s="588" r="BG57" t="n"/>
      <c s="588" r="BH57" t="n"/>
      <c s="588" r="BI57" t="n"/>
      <c s="588" r="BJ57" t="n"/>
      <c s="588" r="BK57" t="n"/>
      <c s="588" r="BL57" t="n"/>
      <c s="588" r="BM57" t="n"/>
      <c s="588" r="BN57" t="n"/>
      <c s="588" r="BO57" t="n"/>
      <c s="588" r="BP57" t="n"/>
      <c s="588" r="BQ57" t="n"/>
      <c s="588" r="BR57" t="n"/>
      <c s="588" r="BS57" t="n"/>
      <c s="588" r="BT57" t="n"/>
      <c s="588" r="BU57" t="n"/>
      <c s="588" r="BV57" t="n"/>
      <c s="588" r="BW57" t="n"/>
      <c s="588" r="BX57" t="n"/>
      <c s="588" r="BY57" t="n"/>
      <c s="588" r="BZ57" t="n"/>
      <c s="588" r="CA57" t="n"/>
      <c s="588" r="CB57" t="n"/>
      <c s="588" r="CC57" t="n"/>
      <c s="588" r="CD57" t="n"/>
      <c s="588" r="CE57" t="n"/>
      <c s="588" r="CF57" t="n"/>
      <c s="588" r="CG57" t="n"/>
      <c s="588" r="CH57" t="n"/>
      <c s="588" r="CI57" t="n"/>
      <c s="588" r="CJ57" t="n"/>
      <c s="588" r="CK57" t="n"/>
      <c s="588" r="CL57" t="n"/>
      <c s="588" r="CM57" t="n"/>
      <c s="588" r="CN57" t="n"/>
      <c s="588" r="CO57" t="n"/>
      <c s="588" r="CP57" t="n"/>
      <c s="588" r="CQ57" t="n"/>
      <c s="588" r="CR57" t="n"/>
      <c s="588" r="CS57" t="n"/>
      <c s="588" r="CT57" t="n"/>
      <c s="588" r="CU57" t="n"/>
      <c s="588" r="CV57" t="n"/>
      <c s="588" r="CW57" t="n"/>
      <c s="588" r="CX57" t="n"/>
      <c s="588" r="CY57" t="n"/>
      <c s="588" r="CZ57" t="n"/>
      <c s="588" r="DA57" t="n"/>
      <c s="588" r="DB57" t="n"/>
      <c s="588" r="DC57" t="n"/>
      <c s="588" r="DD57" t="n"/>
      <c s="588" r="DE57" t="n"/>
      <c s="588" r="DF57" t="n"/>
      <c s="588" r="DG57" t="n"/>
      <c s="588" r="DH57" t="n"/>
      <c s="588" r="DI57" t="n"/>
      <c s="588" r="DJ57" t="n"/>
      <c s="588" r="DK57" t="n"/>
      <c s="588" r="DL57" t="n"/>
      <c s="588" r="DM57" t="n"/>
      <c s="588" r="DN57" t="n"/>
      <c s="588" r="DO57" t="n"/>
      <c s="588" r="DP57" t="n"/>
      <c s="588" r="DQ57" t="n"/>
      <c s="588" r="DR57" t="n"/>
      <c s="588" r="DS57" t="n"/>
      <c s="588" r="DT57" t="n"/>
      <c s="588" r="DU57" t="n"/>
      <c s="588" r="DV57" t="n"/>
      <c s="588" r="DW57" t="n"/>
      <c s="588" r="DX57" t="n"/>
      <c s="588" r="DY57" t="n"/>
      <c s="588" r="DZ57" t="n"/>
      <c s="588" r="EA57" t="n"/>
      <c s="588" r="EB57" t="n"/>
      <c s="588" r="EC57" t="n"/>
      <c s="588" r="ED57" t="n"/>
      <c s="588" r="EE57" t="n"/>
      <c s="588" r="EF57" t="n"/>
      <c s="588" r="EG57" t="n"/>
      <c s="588" r="EH57" t="n"/>
      <c s="588" r="EI57" t="n"/>
      <c s="588" r="EJ57" t="n"/>
      <c s="588" r="EK57" t="n"/>
      <c s="588" r="EL57" t="n"/>
      <c s="588" r="EM57" t="n"/>
      <c s="588" r="EN57" t="n"/>
      <c s="588" r="EO57" t="n"/>
      <c s="588" r="EP57" t="n"/>
      <c s="588" r="EQ57" t="n"/>
      <c s="588" r="ER57" t="n"/>
      <c s="588" r="ES57" t="n"/>
      <c s="588" r="ET57" t="n"/>
      <c s="588" r="EU57" t="n"/>
      <c s="588" r="EV57" t="n"/>
      <c s="588" r="EW57" t="n"/>
      <c s="588" r="EX57" t="n"/>
      <c s="588" r="EY57" t="n"/>
      <c s="588" r="EZ57" t="n"/>
      <c s="588" r="FA57" t="n"/>
      <c s="588" r="FB57" t="n"/>
      <c s="588" r="FC57" t="n"/>
      <c s="588" r="FD57" t="n"/>
      <c s="588" r="FE57" t="n"/>
      <c s="588" r="FF57" t="n"/>
      <c s="588" r="FG57" t="n"/>
      <c s="588" r="FH57" t="n"/>
      <c s="588" r="FI57" t="n"/>
      <c s="588" r="FJ57" t="n"/>
      <c s="588" r="FK57" t="n"/>
      <c s="588" r="FL57" t="n"/>
      <c s="588" r="FM57" t="n"/>
      <c s="588" r="FN57" t="n"/>
      <c s="588" r="FO57" t="n"/>
      <c s="588" r="FP57" t="n"/>
      <c s="588" r="FQ57" t="n"/>
      <c s="588" r="FR57" t="n"/>
      <c s="588" r="FS57" t="n"/>
      <c s="588" r="FT57" t="n"/>
      <c s="588" r="FU57" t="n"/>
      <c s="588" r="FV57" t="n"/>
      <c s="588" r="FW57" t="n"/>
      <c s="588" r="FX57" t="n"/>
      <c s="588" r="FY57" t="n"/>
      <c s="588" r="FZ57" t="n"/>
      <c s="588" r="GA57" t="n"/>
      <c s="588" r="GB57" t="n"/>
      <c s="588" r="GC57" t="n"/>
      <c s="588" r="GD57" t="n"/>
      <c s="588" r="GE57" t="n"/>
      <c s="588" r="GF57" t="n"/>
      <c s="588" r="GG57" t="n"/>
      <c s="588" r="GH57" t="n"/>
      <c s="588" r="GI57" t="n"/>
      <c s="588" r="GJ57" t="n"/>
      <c s="588" r="GK57" t="n"/>
      <c s="588" r="GL57" t="n"/>
      <c s="588" r="GM57" t="n"/>
      <c s="588" r="GN57" t="n"/>
      <c s="588" r="GO57" t="n"/>
      <c s="588" r="GP57" t="n"/>
      <c s="588" r="GQ57" t="n"/>
      <c s="588" r="GR57" t="n"/>
      <c s="588" r="GS57" t="n"/>
      <c s="588" r="GT57" t="n"/>
      <c s="588" r="GU57" t="n"/>
      <c s="588" r="GV57" t="n"/>
      <c s="588" r="GW57" t="n"/>
      <c s="588" r="GX57" t="n"/>
      <c s="588" r="GY57" t="n"/>
      <c s="588" r="GZ57" t="n"/>
      <c s="588" r="HA57" t="n"/>
      <c s="588" r="HB57" t="n"/>
      <c s="588" r="HC57" t="n"/>
      <c s="588" r="HD57" t="n"/>
      <c s="588" r="HE57" t="n"/>
      <c s="588" r="HF57" t="n"/>
      <c s="588" r="HG57" t="n"/>
      <c s="588" r="HH57" t="n"/>
      <c s="588" r="HI57" t="n"/>
      <c s="588" r="HJ57" t="n"/>
      <c s="588" r="HK57" t="n"/>
      <c s="588" r="HL57" t="n"/>
      <c s="588" r="HM57" t="n"/>
      <c s="588" r="HN57" t="n"/>
      <c s="588" r="HO57" t="n"/>
      <c s="588" r="HP57" t="n"/>
      <c s="588" r="HQ57" t="n"/>
      <c s="588" r="HR57" t="n"/>
      <c s="588" r="HS57" t="n"/>
      <c s="588" r="HT57" t="n"/>
      <c s="588" r="HU57" t="n"/>
      <c s="588" r="HV57" t="n"/>
      <c s="588" r="HW57" t="n"/>
      <c s="588" r="HX57" t="n"/>
      <c s="588" r="HY57" t="n"/>
      <c s="588" r="HZ57" t="n"/>
      <c s="588" r="IA57" t="n"/>
      <c s="588" r="IB57" t="n"/>
      <c s="588" r="IC57" t="n"/>
      <c s="588" r="ID57" t="n"/>
      <c s="588" r="IE57" t="n"/>
      <c s="588" r="IF57" t="n"/>
      <c s="588" r="IG57" t="n"/>
      <c s="588" r="IH57" t="n"/>
      <c s="588" r="II57" t="n"/>
      <c s="588" r="IJ57" t="n"/>
      <c s="588" r="IK57" t="n"/>
      <c s="588" r="IL57" t="n"/>
      <c s="588" r="IM57" t="n"/>
      <c s="588" r="IN57" t="n"/>
      <c s="588" r="IO57" t="n"/>
      <c s="588" r="IP57" t="n"/>
      <c s="588" r="IQ57" t="n"/>
      <c s="588" r="IR57" t="n"/>
      <c s="588" r="IS57" t="n"/>
      <c s="588" r="IT57" t="n"/>
      <c s="588" r="IU57" t="n"/>
      <c s="588" r="IV57" t="n"/>
      <c s="588" r="IW57" t="n"/>
      <c s="588" r="IX57" t="n"/>
      <c s="588" r="IY57" t="n"/>
      <c s="588" r="IZ57" t="n"/>
      <c s="588" r="JA57" t="n"/>
      <c s="588" r="JB57" t="n"/>
      <c s="588" r="JC57" t="n"/>
      <c s="588" r="JD57" t="n"/>
      <c s="588" r="JE57" t="n"/>
      <c s="588" r="JF57" t="n"/>
      <c s="588" r="JG57" t="n"/>
      <c s="588" r="JH57" t="n"/>
      <c s="588" r="JI57" t="n"/>
      <c s="588" r="JJ57" t="n"/>
      <c s="588" r="JK57" t="n"/>
      <c s="588" r="JL57" t="n"/>
      <c s="588" r="JM57" t="n"/>
      <c s="588" r="JN57" t="n"/>
      <c s="588" r="JO57" t="n"/>
      <c s="588" r="JP57" t="n"/>
      <c s="588" r="JQ57" t="n"/>
      <c s="588" r="JR57" t="n"/>
      <c s="588" r="JS57" t="n"/>
      <c s="588" r="JT57" t="n"/>
      <c s="588" r="JU57" t="n"/>
      <c s="588" r="JV57" t="n"/>
      <c s="588" r="JW57" t="n"/>
      <c s="588" r="JX57" t="n"/>
      <c s="588" r="JY57" t="n"/>
      <c s="588" r="JZ57" t="n"/>
      <c s="588" r="KA57" t="n"/>
      <c s="588" r="KB57" t="n"/>
      <c s="588" r="KC57" t="n"/>
      <c s="588" r="KD57" t="n"/>
      <c s="588" r="KE57" t="n"/>
      <c s="588" r="KF57" t="n"/>
      <c s="588" r="KG57" t="n"/>
      <c s="588" r="KH57" t="n"/>
      <c s="588" r="KI57" t="n"/>
      <c s="588" r="KJ57" t="n"/>
      <c s="588" r="KK57" t="n"/>
      <c s="588" r="KL57" t="n"/>
      <c s="588" r="KM57" t="n"/>
      <c s="588" r="KN57" t="n"/>
      <c s="588" r="KO57" t="n"/>
      <c s="588" r="KP57" t="n"/>
      <c s="588" r="KQ57" t="n"/>
      <c s="588" r="KR57" t="n"/>
      <c s="588" r="KS57" t="n"/>
      <c s="588" r="KT57" t="n"/>
      <c s="588" r="KU57" t="n"/>
      <c s="588" r="KV57" t="n"/>
      <c s="588" r="KW57" t="n"/>
      <c s="588" r="KX57" t="n"/>
      <c s="588" r="KY57" t="n"/>
      <c s="588" r="KZ57" t="n"/>
      <c s="588" r="LA57" t="n"/>
      <c s="588" r="LB57" t="n"/>
      <c s="588" r="LC57" t="n"/>
      <c s="588" r="LD57" t="n"/>
      <c s="588" r="LE57" t="n"/>
      <c s="588" r="LF57" t="n"/>
      <c s="588" r="LG57" t="n"/>
      <c s="588" r="LH57" t="n"/>
      <c s="588" r="LI57" t="n"/>
      <c s="588" r="LJ57" t="n"/>
      <c s="588" r="LK57" t="n"/>
      <c s="588" r="LL57" t="n"/>
      <c s="588" r="LM57" t="n"/>
      <c s="588" r="LN57" t="n"/>
      <c s="588" r="LO57" t="n"/>
      <c s="588" r="LP57" t="n"/>
      <c s="588" r="LQ57" t="n"/>
      <c s="588" r="LR57" t="n"/>
      <c s="588" r="LS57" t="n"/>
      <c s="588" r="LT57" t="n"/>
      <c s="588" r="LU57" t="n"/>
      <c s="588" r="LV57" t="n"/>
      <c s="588" r="LW57" t="n"/>
      <c s="588" r="LX57" t="n"/>
      <c s="588" r="LY57" t="n"/>
      <c s="588" r="LZ57" t="n"/>
      <c s="588" r="MA57" t="n"/>
      <c s="588" r="MB57" t="n"/>
      <c s="588" r="MC57" t="n"/>
      <c s="588" r="MD57" t="n"/>
      <c s="588" r="ME57" t="n"/>
      <c s="588" r="MF57" t="n"/>
      <c s="588" r="MG57" t="n"/>
      <c s="588" r="MH57" t="n"/>
      <c s="588" r="MI57" t="n"/>
      <c s="588" r="MJ57" t="n"/>
      <c s="588" r="MK57" t="n"/>
      <c s="588" r="ML57" t="n"/>
      <c s="588" r="MM57" t="n"/>
      <c s="588" r="MN57" t="n"/>
      <c s="588" r="MO57" t="n"/>
      <c s="588" r="MP57" t="n"/>
      <c s="588" r="MQ57" t="n"/>
      <c s="588" r="MR57" t="n"/>
      <c s="588" r="MS57" t="n"/>
      <c s="588" r="MT57" t="n"/>
      <c s="588" r="MU57" t="n"/>
      <c s="588" r="MV57" t="n"/>
      <c s="588" r="MW57" t="n"/>
      <c s="588" r="MX57" t="n"/>
      <c s="588" r="MY57" t="n"/>
      <c s="588" r="MZ57" t="n"/>
      <c s="588" r="NA57" t="n"/>
      <c s="588" r="NB57" t="n"/>
      <c s="588" r="NC57" t="n"/>
      <c s="588" r="ND57" t="n"/>
      <c s="588" r="NE57" t="n"/>
      <c s="588" r="NF57" t="n"/>
      <c s="588" r="NG57" t="n"/>
      <c s="588" r="NH57" t="n"/>
      <c s="588" r="NI57" t="n"/>
      <c s="588" r="NJ57" t="n"/>
      <c s="588" r="NK57" t="n"/>
      <c s="588" r="NL57" t="n"/>
      <c s="588" r="NM57" t="n"/>
      <c s="588" r="NN57" t="n"/>
      <c s="588" r="NO57" t="n"/>
      <c s="588" r="NP57" t="n"/>
      <c s="588" r="NQ57" t="n"/>
      <c s="588" r="NR57" t="n"/>
      <c s="588" r="NS57" t="n"/>
      <c s="588" r="NT57" t="n"/>
      <c s="588" r="NU57" t="n"/>
      <c s="588" r="NV57" t="n"/>
      <c s="588" r="NW57" t="n"/>
      <c s="588" r="NX57" t="n"/>
      <c s="588" r="NY57" t="n"/>
      <c s="588" r="NZ57" t="n"/>
      <c s="588" r="OA57" t="n"/>
      <c s="588" r="OB57" t="n"/>
      <c s="588" r="OC57" t="n"/>
      <c s="588" r="OD57" t="n"/>
      <c s="588" r="OE57" t="n"/>
      <c s="588" r="OF57" t="n"/>
      <c s="588" r="OG57" t="n"/>
      <c s="588" r="OH57" t="n"/>
      <c s="588" r="OI57" t="n"/>
      <c s="588" r="OJ57" t="n"/>
      <c s="588" r="OK57" t="n"/>
      <c s="588" r="OL57" t="n"/>
      <c s="588" r="OM57" t="n"/>
      <c s="588" r="ON57" t="n"/>
      <c s="588" r="OO57" t="n"/>
      <c s="588" r="OP57" t="n"/>
      <c s="588" r="OQ57" t="n"/>
      <c s="588" r="OR57" t="n"/>
      <c s="588" r="OS57" t="n"/>
      <c s="588" r="OT57" t="n"/>
      <c s="588" r="OU57" t="n"/>
      <c s="588" r="OV57" t="n"/>
      <c s="588" r="OW57" t="n"/>
      <c s="588" r="OX57" t="n"/>
      <c s="588" r="OY57" t="n"/>
      <c s="588" r="OZ57" t="n"/>
      <c s="588" r="PA57" t="n"/>
      <c s="588" r="PB57" t="n"/>
      <c s="588" r="PC57" t="n"/>
      <c s="588" r="PD57" t="n"/>
      <c s="588" r="PE57" t="n"/>
      <c s="588" r="PF57" t="n"/>
      <c s="588" r="PG57" t="n"/>
      <c s="588" r="PH57" t="n"/>
      <c s="588" r="PI57" t="n"/>
      <c s="588" r="PJ57" t="n"/>
      <c s="588" r="PK57" t="n"/>
      <c s="588" r="PL57" t="n"/>
      <c s="588" r="PM57" t="n"/>
      <c s="588" r="PN57" t="n"/>
      <c s="588" r="PO57" t="n"/>
      <c s="588" r="PP57" t="n"/>
      <c s="588" r="PQ57" t="n"/>
      <c s="588" r="PR57" t="n"/>
      <c s="588" r="PS57" t="n"/>
      <c s="588" r="PT57" t="n"/>
      <c s="588" r="PU57" t="n"/>
      <c s="588" r="PV57" t="n"/>
      <c s="588" r="PW57" t="n"/>
      <c s="588" r="PX57" t="n"/>
      <c s="588" r="PY57" t="n"/>
      <c s="588" r="PZ57" t="n"/>
      <c s="588" r="QA57" t="n"/>
      <c s="588" r="QB57" t="n"/>
      <c s="588" r="QC57" t="n"/>
      <c s="588" r="QD57" t="n"/>
      <c s="588" r="QE57" t="n"/>
      <c s="588" r="QF57" t="n"/>
      <c s="588" r="QG57" t="n"/>
      <c s="588" r="QH57" t="n"/>
      <c s="588" r="QI57" t="n"/>
      <c s="588" r="QJ57" t="n"/>
      <c s="588" r="QK57" t="n"/>
      <c s="588" r="QL57" t="n"/>
      <c s="588" r="QM57" t="n"/>
      <c s="588" r="QN57" t="n"/>
      <c s="588" r="QO57" t="n"/>
      <c s="588" r="QP57" t="n"/>
      <c s="588" r="QQ57" t="n"/>
      <c s="588" r="QR57" t="n"/>
      <c s="588" r="QS57" t="n"/>
      <c s="588" r="QT57" t="n"/>
      <c s="588" r="QU57" t="n"/>
      <c s="588" r="QV57" t="n"/>
      <c s="588" r="QW57" t="n"/>
      <c s="588" r="QX57" t="n"/>
      <c s="588" r="QY57" t="n"/>
      <c s="588" r="QZ57" t="n"/>
      <c s="588" r="RA57" t="n"/>
      <c s="588" r="RB57" t="n"/>
      <c s="588" r="RC57" t="n"/>
      <c s="588" r="RD57" t="n"/>
      <c s="588" r="RE57" t="n"/>
      <c s="588" r="RF57" t="n"/>
      <c s="588" r="RG57" t="n"/>
      <c s="588" r="RH57" t="n"/>
      <c s="588" r="RI57" t="n"/>
      <c s="588" r="RJ57" t="n"/>
      <c s="588" r="RK57" t="n"/>
      <c s="588" r="RL57" t="n"/>
      <c s="588" r="RM57" t="n"/>
      <c s="588" r="RN57" t="n"/>
      <c s="588" r="RO57" t="n"/>
      <c s="588" r="RP57" t="n"/>
      <c s="588" r="RQ57" t="n"/>
      <c s="588" r="RR57" t="n"/>
      <c s="588" r="RS57" t="n"/>
      <c s="588" r="RT57" t="n"/>
      <c s="588" r="RU57" t="n"/>
      <c s="588" r="RV57" t="n"/>
      <c s="588" r="RW57" t="n"/>
      <c s="588" r="RX57" t="n"/>
      <c s="588" r="RY57" t="n"/>
      <c s="588" r="RZ57" t="n"/>
      <c s="588" r="SA57" t="n"/>
      <c s="588" r="SB57" t="n"/>
      <c s="588" r="SC57" t="n"/>
      <c s="588" r="SD57" t="n"/>
      <c s="588" r="SE57" t="n"/>
      <c s="588" r="SF57" t="n"/>
      <c s="588" r="SG57" t="n"/>
      <c s="588" r="SH57" t="n"/>
      <c s="588" r="SI57" t="n"/>
      <c s="588" r="SJ57" t="n"/>
      <c s="588" r="SK57" t="n"/>
      <c s="588" r="SL57" t="n"/>
      <c s="588" r="SM57" t="n"/>
      <c s="588" r="SN57" t="n"/>
      <c s="588" r="SO57" t="n"/>
      <c s="588" r="SP57" t="n"/>
      <c s="588" r="SQ57" t="n"/>
      <c s="588" r="SR57" t="n"/>
      <c s="588" r="SS57" t="n"/>
      <c s="588" r="ST57" t="n"/>
      <c s="588" r="SU57" t="n"/>
      <c s="588" r="SV57" t="n"/>
      <c s="588" r="SW57" t="n"/>
      <c s="588" r="SX57" t="n"/>
      <c s="588" r="SY57" t="n"/>
      <c s="588" r="SZ57" t="n"/>
      <c s="588" r="TA57" t="n"/>
      <c s="588" r="TB57" t="n"/>
      <c s="588" r="TC57" t="n"/>
      <c s="588" r="TD57" t="n"/>
      <c s="588" r="TE57" t="n"/>
      <c s="588" r="TF57" t="n"/>
      <c s="588" r="TG57" t="n"/>
      <c s="588" r="TH57" t="n"/>
      <c s="588" r="TI57" t="n"/>
      <c s="588" r="TJ57" t="n"/>
      <c s="588" r="TK57" t="n"/>
      <c s="588" r="TL57" t="n"/>
      <c s="588" r="TM57" t="n"/>
      <c s="588" r="TN57" t="n"/>
      <c s="588" r="TO57" t="n"/>
      <c s="588" r="TP57" t="n"/>
      <c s="588" r="TQ57" t="n"/>
      <c s="588" r="TR57" t="n"/>
      <c s="588" r="TS57" t="n"/>
      <c s="588" r="TT57" t="n"/>
      <c s="588" r="TU57" t="n"/>
      <c s="588" r="TV57" t="n"/>
      <c s="588" r="TW57" t="n"/>
      <c s="588" r="TX57" t="n"/>
      <c s="588" r="TY57" t="n"/>
      <c s="588" r="TZ57" t="n"/>
      <c s="588" r="UA57" t="n"/>
      <c s="588" r="UB57" t="n"/>
      <c s="588" r="UC57" t="n"/>
      <c s="588" r="UD57" t="n"/>
      <c s="588" r="UE57" t="n"/>
      <c s="588" r="UF57" t="n"/>
      <c s="588" r="UG57" t="n"/>
      <c s="588" r="UH57" t="n"/>
      <c s="588" r="UI57" t="n"/>
      <c s="588" r="UJ57" t="n"/>
      <c s="588" r="UK57" t="n"/>
      <c s="588" r="UL57" t="n"/>
      <c s="588" r="UM57" t="n"/>
      <c s="588" r="UN57" t="n"/>
      <c s="588" r="UO57" t="n"/>
      <c s="588" r="UP57" t="n"/>
      <c s="588" r="UQ57" t="n"/>
      <c s="588" r="UR57" t="n"/>
      <c s="588" r="US57" t="n"/>
      <c s="588" r="UT57" t="n"/>
      <c s="588" r="UU57" t="n"/>
      <c s="588" r="UV57" t="n"/>
      <c s="588" r="UW57" t="n"/>
      <c s="588" r="UX57" t="n"/>
      <c s="588" r="UY57" t="n"/>
      <c s="588" r="UZ57" t="n"/>
      <c s="588" r="VA57" t="n"/>
      <c s="588" r="VB57" t="n"/>
      <c s="588" r="VC57" t="n"/>
      <c s="588" r="VD57" t="n"/>
      <c s="588" r="VE57" t="n"/>
      <c s="588" r="VF57" t="n"/>
      <c s="588" r="VG57" t="n"/>
      <c s="588" r="VH57" t="n"/>
      <c s="588" r="VI57" t="n"/>
      <c s="588" r="VJ57" t="n"/>
      <c s="588" r="VK57" t="n"/>
      <c s="588" r="VL57" t="n"/>
      <c s="588" r="VM57" t="n"/>
      <c s="588" r="VN57" t="n"/>
      <c s="588" r="VO57" t="n"/>
      <c s="588" r="VP57" t="n"/>
      <c s="588" r="VQ57" t="n"/>
      <c s="588" r="VR57" t="n"/>
      <c s="588" r="VS57" t="n"/>
      <c s="588" r="VT57" t="n"/>
      <c s="588" r="VU57" t="n"/>
      <c s="588" r="VV57" t="n"/>
      <c s="588" r="VW57" t="n"/>
      <c s="588" r="VX57" t="n"/>
      <c s="588" r="VY57" t="n"/>
      <c s="588" r="VZ57" t="n"/>
      <c s="588" r="WA57" t="n"/>
      <c s="588" r="WB57" t="n"/>
      <c s="588" r="WC57" t="n"/>
      <c s="588" r="WD57" t="n"/>
      <c s="588" r="WE57" t="n"/>
      <c s="588" r="WF57" t="n"/>
      <c s="588" r="WG57" t="n"/>
      <c s="588" r="WH57" t="n"/>
      <c s="588" r="WI57" t="n"/>
      <c s="588" r="WJ57" t="n"/>
      <c s="588" r="WK57" t="n"/>
      <c s="588" r="WL57" t="n"/>
      <c s="588" r="WM57" t="n"/>
      <c s="588" r="WN57" t="n"/>
      <c s="588" r="WO57" t="n"/>
      <c s="588" r="WP57" t="n"/>
      <c s="588" r="WQ57" t="n"/>
      <c s="588" r="WR57" t="n"/>
      <c s="588" r="WS57" t="n"/>
      <c s="588" r="WT57" t="n"/>
      <c s="588" r="WU57" t="n"/>
      <c s="588" r="WV57" t="n"/>
      <c s="588" r="WW57" t="n"/>
      <c s="588" r="WX57" t="n"/>
      <c s="588" r="WY57" t="n"/>
      <c s="588" r="WZ57" t="n"/>
      <c s="588" r="XA57" t="n"/>
      <c s="588" r="XB57" t="n"/>
      <c s="588" r="XC57" t="n"/>
      <c s="588" r="XD57" t="n"/>
      <c s="588" r="XE57" t="n"/>
      <c s="588" r="XF57" t="n"/>
      <c s="588" r="XG57" t="n"/>
      <c s="588" r="XH57" t="n"/>
      <c s="588" r="XI57" t="n"/>
      <c s="588" r="XJ57" t="n"/>
      <c s="588" r="XK57" t="n"/>
      <c s="588" r="XL57" t="n"/>
      <c s="588" r="XM57" t="n"/>
      <c s="588" r="XN57" t="n"/>
      <c s="588" r="XO57" t="n"/>
      <c s="588" r="XP57" t="n"/>
      <c s="588" r="XQ57" t="n"/>
      <c s="588" r="XR57" t="n"/>
      <c s="588" r="XS57" t="n"/>
      <c s="588" r="XT57" t="n"/>
      <c s="588" r="XU57" t="n"/>
      <c s="588" r="XV57" t="n"/>
      <c s="588" r="XW57" t="n"/>
      <c s="588" r="XX57" t="n"/>
      <c s="588" r="XY57" t="n"/>
      <c s="588" r="XZ57" t="n"/>
      <c s="588" r="YA57" t="n"/>
      <c s="588" r="YB57" t="n"/>
      <c s="588" r="YC57" t="n"/>
      <c s="588" r="YD57" t="n"/>
      <c s="588" r="YE57" t="n"/>
      <c s="588" r="YF57" t="n"/>
      <c s="588" r="YG57" t="n"/>
      <c s="588" r="YH57" t="n"/>
      <c s="588" r="YI57" t="n"/>
      <c s="588" r="YJ57" t="n"/>
      <c s="588" r="YK57" t="n"/>
      <c s="588" r="YL57" t="n"/>
      <c s="588" r="YM57" t="n"/>
      <c s="588" r="YN57" t="n"/>
      <c s="588" r="YO57" t="n"/>
      <c s="588" r="YP57" t="n"/>
      <c s="588" r="YQ57" t="n"/>
      <c s="588" r="YR57" t="n"/>
      <c s="588" r="YS57" t="n"/>
      <c s="588" r="YT57" t="n"/>
      <c s="588" r="YU57" t="n"/>
      <c s="588" r="YV57" t="n"/>
      <c s="588" r="YW57" t="n"/>
      <c s="588" r="YX57" t="n"/>
      <c s="588" r="YY57" t="n"/>
      <c s="588" r="YZ57" t="n"/>
      <c s="588" r="ZA57" t="n"/>
      <c s="588" r="ZB57" t="n"/>
      <c s="588" r="ZC57" t="n"/>
      <c s="588" r="ZD57" t="n"/>
      <c s="588" r="ZE57" t="n"/>
      <c s="588" r="ZF57" t="n"/>
      <c s="588" r="ZG57" t="n"/>
      <c s="588" r="ZH57" t="n"/>
      <c s="588" r="ZI57" t="n"/>
      <c s="588" r="ZJ57" t="n"/>
      <c s="588" r="ZK57" t="n"/>
      <c s="588" r="ZL57" t="n"/>
      <c s="588" r="ZM57" t="n"/>
      <c s="588" r="ZN57" t="n"/>
      <c s="588" r="ZO57" t="n"/>
      <c s="588" r="ZP57" t="n"/>
      <c s="588" r="ZQ57" t="n"/>
      <c s="588" r="ZR57" t="n"/>
      <c s="588" r="ZS57" t="n"/>
      <c s="588" r="ZT57" t="n"/>
      <c s="588" r="ZU57" t="n"/>
      <c s="588" r="ZV57" t="n"/>
      <c s="588" r="ZW57" t="n"/>
      <c s="588" r="ZX57" t="n"/>
      <c s="588" r="ZY57" t="n"/>
      <c s="588" r="ZZ57" t="n"/>
      <c s="588" r="AAA57" t="n"/>
      <c s="588" r="AAB57" t="n"/>
      <c s="588" r="AAC57" t="n"/>
      <c s="588" r="AAD57" t="n"/>
      <c s="588" r="AAE57" t="n"/>
      <c s="588" r="AAF57" t="n"/>
      <c s="588" r="AAG57" t="n"/>
      <c s="588" r="AAH57" t="n"/>
      <c s="588" r="AAI57" t="n"/>
      <c s="588" r="AAJ57" t="n"/>
      <c s="588" r="AAK57" t="n"/>
      <c s="588" r="AAL57" t="n"/>
      <c s="588" r="AAM57" t="n"/>
      <c s="588" r="AAN57" t="n"/>
      <c s="588" r="AAO57" t="n"/>
      <c s="588" r="AAP57" t="n"/>
      <c s="588" r="AAQ57" t="n"/>
      <c s="588" r="AAR57" t="n"/>
      <c s="588" r="AAS57" t="n"/>
      <c s="588" r="AAT57" t="n"/>
      <c s="588" r="AAU57" t="n"/>
      <c s="588" r="AAV57" t="n"/>
      <c s="588" r="AAW57" t="n"/>
      <c s="588" r="AAX57" t="n"/>
      <c s="588" r="AAY57" t="n"/>
      <c s="588" r="AAZ57" t="n"/>
      <c s="588" r="ABA57" t="n"/>
      <c s="588" r="ABB57" t="n"/>
      <c s="588" r="ABC57" t="n"/>
      <c s="588" r="ABD57" t="n"/>
      <c s="588" r="ABE57" t="n"/>
      <c s="588" r="ABF57" t="n"/>
      <c s="588" r="ABG57" t="n"/>
      <c s="588" r="ABH57" t="n"/>
      <c s="588" r="ABI57" t="n"/>
      <c s="588" r="ABJ57" t="n"/>
      <c s="588" r="ABK57" t="n"/>
      <c s="588" r="ABL57" t="n"/>
      <c s="588" r="ABM57" t="n"/>
      <c s="588" r="ABN57" t="n"/>
      <c s="588" r="ABO57" t="n"/>
      <c s="588" r="ABP57" t="n"/>
      <c s="588" r="ABQ57" t="n"/>
      <c s="588" r="ABR57" t="n"/>
      <c s="588" r="ABS57" t="n"/>
      <c s="588" r="ABT57" t="n"/>
      <c s="588" r="ABU57" t="n"/>
      <c s="588" r="ABV57" t="n"/>
      <c s="588" r="ABW57" t="n"/>
      <c s="588" r="ABX57" t="n"/>
      <c s="588" r="ABY57" t="n"/>
      <c s="588" r="ABZ57" t="n"/>
      <c s="588" r="ACA57" t="n"/>
      <c s="588" r="ACB57" t="n"/>
      <c s="588" r="ACC57" t="n"/>
      <c s="588" r="ACD57" t="n"/>
      <c s="588" r="ACE57" t="n"/>
      <c s="588" r="ACF57" t="n"/>
      <c s="588" r="ACG57" t="n"/>
      <c s="588" r="ACH57" t="n"/>
      <c s="588" r="ACI57" t="n"/>
      <c s="588" r="ACJ57" t="n"/>
      <c s="588" r="ACK57" t="n"/>
      <c s="588" r="ACL57" t="n"/>
      <c s="588" r="ACM57" t="n"/>
      <c s="588" r="ACN57" t="n"/>
      <c s="588" r="ACO57" t="n"/>
      <c s="588" r="ACP57" t="n"/>
      <c s="588" r="ACQ57" t="n"/>
      <c s="588" r="ACR57" t="n"/>
      <c s="588" r="ACS57" t="n"/>
      <c s="588" r="ACT57" t="n"/>
      <c s="588" r="ACU57" t="n"/>
      <c s="588" r="ACV57" t="n"/>
      <c s="588" r="ACW57" t="n"/>
      <c s="588" r="ACX57" t="n"/>
      <c s="588" r="ACY57" t="n"/>
      <c s="588" r="ACZ57" t="n"/>
      <c s="588" r="ADA57" t="n"/>
      <c s="588" r="ADB57" t="n"/>
      <c s="588" r="ADC57" t="n"/>
      <c s="588" r="ADD57" t="n"/>
      <c s="588" r="ADE57" t="n"/>
      <c s="588" r="ADF57" t="n"/>
      <c s="588" r="ADG57" t="n"/>
      <c s="588" r="ADH57" t="n"/>
      <c s="588" r="ADI57" t="n"/>
      <c s="588" r="ADJ57" t="n"/>
      <c s="588" r="ADK57" t="n"/>
      <c s="588" r="ADL57" t="n"/>
      <c s="588" r="ADM57" t="n"/>
      <c s="588" r="ADN57" t="n"/>
      <c s="588" r="ADO57" t="n"/>
      <c s="588" r="ADP57" t="n"/>
      <c s="588" r="ADQ57" t="n"/>
      <c s="588" r="ADR57" t="n"/>
      <c s="588" r="ADS57" t="n"/>
      <c s="588" r="ADT57" t="n"/>
      <c s="588" r="ADU57" t="n"/>
      <c s="588" r="ADV57" t="n"/>
      <c s="588" r="ADW57" t="n"/>
      <c s="588" r="ADX57" t="n"/>
      <c s="588" r="ADY57" t="n"/>
      <c s="588" r="ADZ57" t="n"/>
      <c s="588" r="AEA57" t="n"/>
      <c s="588" r="AEB57" t="n"/>
      <c s="588" r="AEC57" t="n"/>
      <c s="588" r="AED57" t="n"/>
      <c s="588" r="AEE57" t="n"/>
      <c s="588" r="AEF57" t="n"/>
      <c s="588" r="AEG57" t="n"/>
      <c s="588" r="AEH57" t="n"/>
      <c s="588" r="AEI57" t="n"/>
      <c s="588" r="AEJ57" t="n"/>
      <c s="588" r="AEK57" t="n"/>
      <c s="588" r="AEL57" t="n"/>
      <c s="588" r="AEM57" t="n"/>
      <c s="588" r="AEN57" t="n"/>
      <c s="588" r="AEO57" t="n"/>
      <c s="588" r="AEP57" t="n"/>
      <c s="588" r="AEQ57" t="n"/>
      <c s="588" r="AER57" t="n"/>
      <c s="588" r="AES57" t="n"/>
      <c s="588" r="AET57" t="n"/>
      <c s="588" r="AEU57" t="n"/>
      <c s="588" r="AEV57" t="n"/>
      <c s="588" r="AEW57" t="n"/>
      <c s="588" r="AEX57" t="n"/>
      <c s="588" r="AEY57" t="n"/>
      <c s="588" r="AEZ57" t="n"/>
      <c s="588" r="AFA57" t="n"/>
      <c s="588" r="AFB57" t="n"/>
      <c s="588" r="AFC57" t="n"/>
      <c s="588" r="AFD57" t="n"/>
      <c s="588" r="AFE57" t="n"/>
      <c s="588" r="AFF57" t="n"/>
      <c s="588" r="AFG57" t="n"/>
      <c s="588" r="AFH57" t="n"/>
      <c s="588" r="AFI57" t="n"/>
      <c s="588" r="AFJ57" t="n"/>
      <c s="588" r="AFK57" t="n"/>
      <c s="588" r="AFL57" t="n"/>
      <c s="588" r="AFM57" t="n"/>
      <c s="588" r="AFN57" t="n"/>
      <c s="588" r="AFO57" t="n"/>
      <c s="588" r="AFP57" t="n"/>
      <c s="588" r="AFQ57" t="n"/>
      <c s="588" r="AFR57" t="n"/>
      <c s="588" r="AFS57" t="n"/>
      <c s="588" r="AFT57" t="n"/>
      <c s="588" r="AFU57" t="n"/>
      <c s="588" r="AFV57" t="n"/>
      <c s="588" r="AFW57" t="n"/>
      <c s="588" r="AFX57" t="n"/>
      <c s="588" r="AFY57" t="n"/>
      <c s="588" r="AFZ57" t="n"/>
      <c s="588" r="AGA57" t="n"/>
      <c s="588" r="AGB57" t="n"/>
      <c s="588" r="AGC57" t="n"/>
      <c s="588" r="AGD57" t="n"/>
      <c s="588" r="AGE57" t="n"/>
      <c s="588" r="AGF57" t="n"/>
      <c s="588" r="AGG57" t="n"/>
      <c s="588" r="AGH57" t="n"/>
      <c s="588" r="AGI57" t="n"/>
      <c s="588" r="AGJ57" t="n"/>
      <c s="588" r="AGK57" t="n"/>
      <c s="588" r="AGL57" t="n"/>
      <c s="588" r="AGM57" t="n"/>
      <c s="588" r="AGN57" t="n"/>
      <c s="588" r="AGO57" t="n"/>
      <c s="588" r="AGP57" t="n"/>
      <c s="588" r="AGQ57" t="n"/>
      <c s="588" r="AGR57" t="n"/>
      <c s="588" r="AGS57" t="n"/>
      <c s="588" r="AGT57" t="n"/>
      <c s="588" r="AGU57" t="n"/>
      <c s="588" r="AGV57" t="n"/>
      <c s="588" r="AGW57" t="n"/>
      <c s="588" r="AGX57" t="n"/>
      <c s="588" r="AGY57" t="n"/>
      <c s="588" r="AGZ57" t="n"/>
      <c s="588" r="AHA57" t="n"/>
      <c s="588" r="AHB57" t="n"/>
      <c s="588" r="AHC57" t="n"/>
      <c s="588" r="AHD57" t="n"/>
      <c s="588" r="AHE57" t="n"/>
      <c s="588" r="AHF57" t="n"/>
      <c s="588" r="AHG57" t="n"/>
      <c s="588" r="AHH57" t="n"/>
      <c s="588" r="AHI57" t="n"/>
      <c s="588" r="AHJ57" t="n"/>
      <c s="588" r="AHK57" t="n"/>
      <c s="588" r="AHL57" t="n"/>
      <c s="588" r="AHM57" t="n"/>
      <c s="588" r="AHN57" t="n"/>
      <c s="588" r="AHO57" t="n"/>
      <c s="588" r="AHP57" t="n"/>
      <c s="588" r="AHQ57" t="n"/>
      <c s="588" r="AHR57" t="n"/>
      <c s="588" r="AHS57" t="n"/>
      <c s="588" r="AHT57" t="n"/>
      <c s="588" r="AHU57" t="n"/>
      <c s="588" r="AHV57" t="n"/>
      <c s="588" r="AHW57" t="n"/>
      <c s="588" r="AHX57" t="n"/>
      <c s="588" r="AHY57" t="n"/>
      <c s="588" r="AHZ57" t="n"/>
      <c s="588" r="AIA57" t="n"/>
      <c s="588" r="AIB57" t="n"/>
      <c s="588" r="AIC57" t="n"/>
      <c s="588" r="AID57" t="n"/>
      <c s="588" r="AIE57" t="n"/>
      <c s="588" r="AIF57" t="n"/>
      <c s="588" r="AIG57" t="n"/>
      <c s="588" r="AIH57" t="n"/>
      <c s="588" r="AII57" t="n"/>
      <c s="588" r="AIJ57" t="n"/>
      <c s="588" r="AIK57" t="n"/>
      <c s="588" r="AIL57" t="n"/>
      <c s="588" r="AIM57" t="n"/>
      <c s="588" r="AIN57" t="n"/>
      <c s="588" r="AIO57" t="n"/>
      <c s="588" r="AIP57" t="n"/>
      <c s="588" r="AIQ57" t="n"/>
      <c s="588" r="AIR57" t="n"/>
      <c s="588" r="AIS57" t="n"/>
      <c s="588" r="AIT57" t="n"/>
      <c s="588" r="AIU57" t="n"/>
      <c s="588" r="AIV57" t="n"/>
      <c s="588" r="AIW57" t="n"/>
      <c s="588" r="AIX57" t="n"/>
      <c s="588" r="AIY57" t="n"/>
      <c s="588" r="AIZ57" t="n"/>
      <c s="588" r="AJA57" t="n"/>
      <c s="588" r="AJB57" t="n"/>
      <c s="588" r="AJC57" t="n"/>
      <c s="588" r="AJD57" t="n"/>
      <c s="588" r="AJE57" t="n"/>
      <c s="588" r="AJF57" t="n"/>
      <c s="588" r="AJG57" t="n"/>
      <c s="588" r="AJH57" t="n"/>
      <c s="588" r="AJI57" t="n"/>
      <c s="588" r="AJJ57" t="n"/>
      <c s="588" r="AJK57" t="n"/>
      <c s="588" r="AJL57" t="n"/>
      <c s="588" r="AJM57" t="n"/>
      <c s="588" r="AJN57" t="n"/>
      <c s="588" r="AJO57" t="n"/>
      <c s="588" r="AJP57" t="n"/>
      <c s="588" r="AJQ57" t="n"/>
      <c s="588" r="AJR57" t="n"/>
      <c s="588" r="AJS57" t="n"/>
      <c s="588" r="AJT57" t="n"/>
      <c s="588" r="AJU57" t="n"/>
      <c s="588" r="AJV57" t="n"/>
      <c s="588" r="AJW57" t="n"/>
      <c s="588" r="AJX57" t="n"/>
      <c s="588" r="AJY57" t="n"/>
      <c s="588" r="AJZ57" t="n"/>
      <c s="588" r="AKA57" t="n"/>
      <c s="588" r="AKB57" t="n"/>
      <c s="588" r="AKC57" t="n"/>
      <c s="588" r="AKD57" t="n"/>
      <c s="588" r="AKE57" t="n"/>
      <c s="588" r="AKF57" t="n"/>
      <c s="588" r="AKG57" t="n"/>
      <c s="588" r="AKH57" t="n"/>
      <c s="588" r="AKI57" t="n"/>
      <c s="588" r="AKJ57" t="n"/>
      <c s="588" r="AKK57" t="n"/>
      <c s="588" r="AKL57" t="n"/>
      <c s="588" r="AKM57" t="n"/>
      <c s="588" r="AKN57" t="n"/>
      <c s="588" r="AKO57" t="n"/>
      <c s="588" r="AKP57" t="n"/>
      <c s="588" r="AKQ57" t="n"/>
      <c s="588" r="AKR57" t="n"/>
      <c s="588" r="AKS57" t="n"/>
      <c s="588" r="AKT57" t="n"/>
      <c s="588" r="AKU57" t="n"/>
      <c s="588" r="AKV57" t="n"/>
      <c s="588" r="AKW57" t="n"/>
      <c s="588" r="AKX57" t="n"/>
      <c s="588" r="AKY57" t="n"/>
      <c s="588" r="AKZ57" t="n"/>
      <c s="588" r="ALA57" t="n"/>
      <c s="588" r="ALB57" t="n"/>
      <c s="588" r="ALC57" t="n"/>
      <c s="588" r="ALD57" t="n"/>
      <c s="588" r="ALE57" t="n"/>
      <c s="588" r="ALF57" t="n"/>
      <c s="588" r="ALG57" t="n"/>
      <c s="588" r="ALH57" t="n"/>
      <c s="588" r="ALI57" t="n"/>
      <c s="588" r="ALJ57" t="n"/>
      <c s="588" r="ALK57" t="n"/>
      <c s="588" r="ALL57" t="n"/>
      <c s="588" r="ALM57" t="n"/>
      <c s="588" r="ALN57" t="n"/>
      <c s="588" r="ALO57" t="n"/>
      <c s="588" r="ALP57" t="n"/>
      <c s="588" r="ALQ57" t="n"/>
      <c s="588" r="ALR57" t="n"/>
      <c s="588" r="ALS57" t="n"/>
      <c s="588" r="ALT57" t="n"/>
      <c s="588" r="ALU57" t="n"/>
      <c s="588" r="ALV57" t="n"/>
      <c s="588" r="ALW57" t="n"/>
      <c s="588" r="ALX57" t="n"/>
      <c s="588" r="ALY57" t="n"/>
      <c s="588" r="ALZ57" t="n"/>
      <c s="588" r="AMA57" t="n"/>
      <c s="588" r="AMB57" t="n"/>
      <c s="588" r="AMC57" t="n"/>
      <c s="588" r="AMD57" t="n"/>
      <c s="588" r="AME57" t="n"/>
      <c s="588" r="AMF57" t="n"/>
      <c s="588" r="AMG57" t="n"/>
      <c s="588" r="AMH57" t="n"/>
      <c s="588" r="AMI57" t="n"/>
      <c s="588" r="AMJ57" t="n"/>
    </row>
    <row customHeight="1" s="737" r="58" ht="16.5" spans="1:1024">
      <c s="323" r="A58" t="s">
        <v>833</v>
      </c>
      <c s="636" r="B58" t="s">
        <v>817</v>
      </c>
      <c s="555" r="C58" t="s">
        <v>515</v>
      </c>
      <c s="552" r="D58" t="s">
        <v>4169</v>
      </c>
      <c s="553" r="E58" t="s">
        <v>4072</v>
      </c>
      <c s="243" r="F58" t="s">
        <v>906</v>
      </c>
      <c s="630" r="G58">
        <f>VLOOKUP(H58,#REF!,1,0)</f>
        <v/>
      </c>
      <c s="5" r="H58" t="s">
        <v>4170</v>
      </c>
      <c s="632" r="I58" t="s">
        <v>838</v>
      </c>
      <c s="634" r="J58" t="s">
        <v>797</v>
      </c>
      <c s="242" r="K58" t="s">
        <v>752</v>
      </c>
      <c s="242" r="L58" t="s">
        <v>806</v>
      </c>
      <c s="241" r="M58" t="s">
        <v>2219</v>
      </c>
      <c s="632" r="N58" t="s">
        <v>21</v>
      </c>
      <c s="245" r="O58" t="s">
        <v>4171</v>
      </c>
      <c s="245" r="P58" t="s">
        <v>1981</v>
      </c>
      <c s="630" r="Q58" t="s">
        <v>810</v>
      </c>
      <c s="637" r="R58" t="s">
        <v>478</v>
      </c>
      <c s="588" r="S58" t="s">
        <v>4172</v>
      </c>
      <c s="588" r="T58" t="n"/>
      <c s="588" r="U58" t="n"/>
      <c s="588" r="V58" t="n"/>
      <c s="588" r="W58" t="n"/>
      <c s="588" r="X58" t="n"/>
      <c s="588" r="Y58" t="n"/>
      <c s="588" r="Z58" t="n"/>
      <c s="588" r="AA58" t="n"/>
      <c s="588" r="AB58" t="n"/>
      <c s="588" r="AC58" t="n"/>
      <c s="588" r="AD58" t="n"/>
      <c s="588" r="AE58" t="n"/>
      <c s="588" r="AF58" t="n"/>
      <c s="588" r="AG58" t="n"/>
      <c s="588" r="AH58" t="n"/>
      <c s="588" r="AI58" t="n"/>
      <c s="588" r="AJ58" t="n"/>
      <c s="588" r="AK58" t="n"/>
      <c s="588" r="AL58" t="n"/>
      <c s="588" r="AM58" t="n"/>
      <c s="588" r="AN58" t="n"/>
      <c s="588" r="AO58" t="n"/>
      <c s="588" r="AP58" t="n"/>
      <c s="588" r="AQ58" t="n"/>
      <c s="588" r="AR58" t="n"/>
      <c s="588" r="AS58" t="n"/>
      <c s="588" r="AT58" t="n"/>
      <c s="588" r="AU58" t="n"/>
      <c s="588" r="AV58" t="n"/>
      <c s="588" r="AW58" t="n"/>
      <c s="588" r="AX58" t="n"/>
      <c s="588" r="AY58" t="n"/>
      <c s="588" r="AZ58" t="n"/>
      <c s="588" r="BA58" t="n"/>
      <c s="588" r="BB58" t="n"/>
      <c s="588" r="BC58" t="n"/>
      <c s="588" r="BD58" t="n"/>
      <c s="588" r="BE58" t="n"/>
      <c s="588" r="BF58" t="n"/>
      <c s="588" r="BG58" t="n"/>
      <c s="588" r="BH58" t="n"/>
      <c s="588" r="BI58" t="n"/>
      <c s="588" r="BJ58" t="n"/>
      <c s="588" r="BK58" t="n"/>
      <c s="588" r="BL58" t="n"/>
      <c s="588" r="BM58" t="n"/>
      <c s="588" r="BN58" t="n"/>
      <c s="588" r="BO58" t="n"/>
      <c s="588" r="BP58" t="n"/>
      <c s="588" r="BQ58" t="n"/>
      <c s="588" r="BR58" t="n"/>
      <c s="588" r="BS58" t="n"/>
      <c s="588" r="BT58" t="n"/>
      <c s="588" r="BU58" t="n"/>
      <c s="588" r="BV58" t="n"/>
      <c s="588" r="BW58" t="n"/>
      <c s="588" r="BX58" t="n"/>
      <c s="588" r="BY58" t="n"/>
      <c s="588" r="BZ58" t="n"/>
      <c s="588" r="CA58" t="n"/>
      <c s="588" r="CB58" t="n"/>
      <c s="588" r="CC58" t="n"/>
      <c s="588" r="CD58" t="n"/>
      <c s="588" r="CE58" t="n"/>
      <c s="588" r="CF58" t="n"/>
      <c s="588" r="CG58" t="n"/>
      <c s="588" r="CH58" t="n"/>
      <c s="588" r="CI58" t="n"/>
      <c s="588" r="CJ58" t="n"/>
      <c s="588" r="CK58" t="n"/>
      <c s="588" r="CL58" t="n"/>
      <c s="588" r="CM58" t="n"/>
      <c s="588" r="CN58" t="n"/>
      <c s="588" r="CO58" t="n"/>
      <c s="588" r="CP58" t="n"/>
      <c s="588" r="CQ58" t="n"/>
      <c s="588" r="CR58" t="n"/>
      <c s="588" r="CS58" t="n"/>
      <c s="588" r="CT58" t="n"/>
      <c s="588" r="CU58" t="n"/>
      <c s="588" r="CV58" t="n"/>
      <c s="588" r="CW58" t="n"/>
      <c s="588" r="CX58" t="n"/>
      <c s="588" r="CY58" t="n"/>
      <c s="588" r="CZ58" t="n"/>
      <c s="588" r="DA58" t="n"/>
      <c s="588" r="DB58" t="n"/>
      <c s="588" r="DC58" t="n"/>
      <c s="588" r="DD58" t="n"/>
      <c s="588" r="DE58" t="n"/>
      <c s="588" r="DF58" t="n"/>
      <c s="588" r="DG58" t="n"/>
      <c s="588" r="DH58" t="n"/>
      <c s="588" r="DI58" t="n"/>
      <c s="588" r="DJ58" t="n"/>
      <c s="588" r="DK58" t="n"/>
      <c s="588" r="DL58" t="n"/>
      <c s="588" r="DM58" t="n"/>
      <c s="588" r="DN58" t="n"/>
      <c s="588" r="DO58" t="n"/>
      <c s="588" r="DP58" t="n"/>
      <c s="588" r="DQ58" t="n"/>
      <c s="588" r="DR58" t="n"/>
      <c s="588" r="DS58" t="n"/>
      <c s="588" r="DT58" t="n"/>
      <c s="588" r="DU58" t="n"/>
      <c s="588" r="DV58" t="n"/>
      <c s="588" r="DW58" t="n"/>
      <c s="588" r="DX58" t="n"/>
      <c s="588" r="DY58" t="n"/>
      <c s="588" r="DZ58" t="n"/>
      <c s="588" r="EA58" t="n"/>
      <c s="588" r="EB58" t="n"/>
      <c s="588" r="EC58" t="n"/>
      <c s="588" r="ED58" t="n"/>
      <c s="588" r="EE58" t="n"/>
      <c s="588" r="EF58" t="n"/>
      <c s="588" r="EG58" t="n"/>
      <c s="588" r="EH58" t="n"/>
      <c s="588" r="EI58" t="n"/>
      <c s="588" r="EJ58" t="n"/>
      <c s="588" r="EK58" t="n"/>
      <c s="588" r="EL58" t="n"/>
      <c s="588" r="EM58" t="n"/>
      <c s="588" r="EN58" t="n"/>
      <c s="588" r="EO58" t="n"/>
      <c s="588" r="EP58" t="n"/>
      <c s="588" r="EQ58" t="n"/>
      <c s="588" r="ER58" t="n"/>
      <c s="588" r="ES58" t="n"/>
      <c s="588" r="ET58" t="n"/>
      <c s="588" r="EU58" t="n"/>
      <c s="588" r="EV58" t="n"/>
      <c s="588" r="EW58" t="n"/>
      <c s="588" r="EX58" t="n"/>
      <c s="588" r="EY58" t="n"/>
      <c s="588" r="EZ58" t="n"/>
      <c s="588" r="FA58" t="n"/>
      <c s="588" r="FB58" t="n"/>
      <c s="588" r="FC58" t="n"/>
      <c s="588" r="FD58" t="n"/>
      <c s="588" r="FE58" t="n"/>
      <c s="588" r="FF58" t="n"/>
      <c s="588" r="FG58" t="n"/>
      <c s="588" r="FH58" t="n"/>
      <c s="588" r="FI58" t="n"/>
      <c s="588" r="FJ58" t="n"/>
      <c s="588" r="FK58" t="n"/>
      <c s="588" r="FL58" t="n"/>
      <c s="588" r="FM58" t="n"/>
      <c s="588" r="FN58" t="n"/>
      <c s="588" r="FO58" t="n"/>
      <c s="588" r="FP58" t="n"/>
      <c s="588" r="FQ58" t="n"/>
      <c s="588" r="FR58" t="n"/>
      <c s="588" r="FS58" t="n"/>
      <c s="588" r="FT58" t="n"/>
      <c s="588" r="FU58" t="n"/>
      <c s="588" r="FV58" t="n"/>
      <c s="588" r="FW58" t="n"/>
      <c s="588" r="FX58" t="n"/>
      <c s="588" r="FY58" t="n"/>
      <c s="588" r="FZ58" t="n"/>
      <c s="588" r="GA58" t="n"/>
      <c s="588" r="GB58" t="n"/>
      <c s="588" r="GC58" t="n"/>
      <c s="588" r="GD58" t="n"/>
      <c s="588" r="GE58" t="n"/>
      <c s="588" r="GF58" t="n"/>
      <c s="588" r="GG58" t="n"/>
      <c s="588" r="GH58" t="n"/>
      <c s="588" r="GI58" t="n"/>
      <c s="588" r="GJ58" t="n"/>
      <c s="588" r="GK58" t="n"/>
      <c s="588" r="GL58" t="n"/>
      <c s="588" r="GM58" t="n"/>
      <c s="588" r="GN58" t="n"/>
      <c s="588" r="GO58" t="n"/>
      <c s="588" r="GP58" t="n"/>
      <c s="588" r="GQ58" t="n"/>
      <c s="588" r="GR58" t="n"/>
      <c s="588" r="GS58" t="n"/>
      <c s="588" r="GT58" t="n"/>
      <c s="588" r="GU58" t="n"/>
      <c s="588" r="GV58" t="n"/>
      <c s="588" r="GW58" t="n"/>
      <c s="588" r="GX58" t="n"/>
      <c s="588" r="GY58" t="n"/>
      <c s="588" r="GZ58" t="n"/>
      <c s="588" r="HA58" t="n"/>
      <c s="588" r="HB58" t="n"/>
      <c s="588" r="HC58" t="n"/>
      <c s="588" r="HD58" t="n"/>
      <c s="588" r="HE58" t="n"/>
      <c s="588" r="HF58" t="n"/>
      <c s="588" r="HG58" t="n"/>
      <c s="588" r="HH58" t="n"/>
      <c s="588" r="HI58" t="n"/>
      <c s="588" r="HJ58" t="n"/>
      <c s="588" r="HK58" t="n"/>
      <c s="588" r="HL58" t="n"/>
      <c s="588" r="HM58" t="n"/>
      <c s="588" r="HN58" t="n"/>
      <c s="588" r="HO58" t="n"/>
      <c s="588" r="HP58" t="n"/>
      <c s="588" r="HQ58" t="n"/>
      <c s="588" r="HR58" t="n"/>
      <c s="588" r="HS58" t="n"/>
      <c s="588" r="HT58" t="n"/>
      <c s="588" r="HU58" t="n"/>
      <c s="588" r="HV58" t="n"/>
      <c s="588" r="HW58" t="n"/>
      <c s="588" r="HX58" t="n"/>
      <c s="588" r="HY58" t="n"/>
      <c s="588" r="HZ58" t="n"/>
      <c s="588" r="IA58" t="n"/>
      <c s="588" r="IB58" t="n"/>
      <c s="588" r="IC58" t="n"/>
      <c s="588" r="ID58" t="n"/>
      <c s="588" r="IE58" t="n"/>
      <c s="588" r="IF58" t="n"/>
      <c s="588" r="IG58" t="n"/>
      <c s="588" r="IH58" t="n"/>
      <c s="588" r="II58" t="n"/>
      <c s="588" r="IJ58" t="n"/>
      <c s="588" r="IK58" t="n"/>
      <c s="588" r="IL58" t="n"/>
      <c s="588" r="IM58" t="n"/>
      <c s="588" r="IN58" t="n"/>
      <c s="588" r="IO58" t="n"/>
      <c s="588" r="IP58" t="n"/>
      <c s="588" r="IQ58" t="n"/>
      <c s="588" r="IR58" t="n"/>
      <c s="588" r="IS58" t="n"/>
      <c s="588" r="IT58" t="n"/>
      <c s="588" r="IU58" t="n"/>
      <c s="588" r="IV58" t="n"/>
      <c s="588" r="IW58" t="n"/>
      <c s="588" r="IX58" t="n"/>
      <c s="588" r="IY58" t="n"/>
      <c s="588" r="IZ58" t="n"/>
      <c s="588" r="JA58" t="n"/>
      <c s="588" r="JB58" t="n"/>
      <c s="588" r="JC58" t="n"/>
      <c s="588" r="JD58" t="n"/>
      <c s="588" r="JE58" t="n"/>
      <c s="588" r="JF58" t="n"/>
      <c s="588" r="JG58" t="n"/>
      <c s="588" r="JH58" t="n"/>
      <c s="588" r="JI58" t="n"/>
      <c s="588" r="JJ58" t="n"/>
      <c s="588" r="JK58" t="n"/>
      <c s="588" r="JL58" t="n"/>
      <c s="588" r="JM58" t="n"/>
      <c s="588" r="JN58" t="n"/>
      <c s="588" r="JO58" t="n"/>
      <c s="588" r="JP58" t="n"/>
      <c s="588" r="JQ58" t="n"/>
      <c s="588" r="JR58" t="n"/>
      <c s="588" r="JS58" t="n"/>
      <c s="588" r="JT58" t="n"/>
      <c s="588" r="JU58" t="n"/>
      <c s="588" r="JV58" t="n"/>
      <c s="588" r="JW58" t="n"/>
      <c s="588" r="JX58" t="n"/>
      <c s="588" r="JY58" t="n"/>
      <c s="588" r="JZ58" t="n"/>
      <c s="588" r="KA58" t="n"/>
      <c s="588" r="KB58" t="n"/>
      <c s="588" r="KC58" t="n"/>
      <c s="588" r="KD58" t="n"/>
      <c s="588" r="KE58" t="n"/>
      <c s="588" r="KF58" t="n"/>
      <c s="588" r="KG58" t="n"/>
      <c s="588" r="KH58" t="n"/>
      <c s="588" r="KI58" t="n"/>
      <c s="588" r="KJ58" t="n"/>
      <c s="588" r="KK58" t="n"/>
      <c s="588" r="KL58" t="n"/>
      <c s="588" r="KM58" t="n"/>
      <c s="588" r="KN58" t="n"/>
      <c s="588" r="KO58" t="n"/>
      <c s="588" r="KP58" t="n"/>
      <c s="588" r="KQ58" t="n"/>
      <c s="588" r="KR58" t="n"/>
      <c s="588" r="KS58" t="n"/>
      <c s="588" r="KT58" t="n"/>
      <c s="588" r="KU58" t="n"/>
      <c s="588" r="KV58" t="n"/>
      <c s="588" r="KW58" t="n"/>
      <c s="588" r="KX58" t="n"/>
      <c s="588" r="KY58" t="n"/>
      <c s="588" r="KZ58" t="n"/>
      <c s="588" r="LA58" t="n"/>
      <c s="588" r="LB58" t="n"/>
      <c s="588" r="LC58" t="n"/>
      <c s="588" r="LD58" t="n"/>
      <c s="588" r="LE58" t="n"/>
      <c s="588" r="LF58" t="n"/>
      <c s="588" r="LG58" t="n"/>
      <c s="588" r="LH58" t="n"/>
      <c s="588" r="LI58" t="n"/>
      <c s="588" r="LJ58" t="n"/>
      <c s="588" r="LK58" t="n"/>
      <c s="588" r="LL58" t="n"/>
      <c s="588" r="LM58" t="n"/>
      <c s="588" r="LN58" t="n"/>
      <c s="588" r="LO58" t="n"/>
      <c s="588" r="LP58" t="n"/>
      <c s="588" r="LQ58" t="n"/>
      <c s="588" r="LR58" t="n"/>
      <c s="588" r="LS58" t="n"/>
      <c s="588" r="LT58" t="n"/>
      <c s="588" r="LU58" t="n"/>
      <c s="588" r="LV58" t="n"/>
      <c s="588" r="LW58" t="n"/>
      <c s="588" r="LX58" t="n"/>
      <c s="588" r="LY58" t="n"/>
      <c s="588" r="LZ58" t="n"/>
      <c s="588" r="MA58" t="n"/>
      <c s="588" r="MB58" t="n"/>
      <c s="588" r="MC58" t="n"/>
      <c s="588" r="MD58" t="n"/>
      <c s="588" r="ME58" t="n"/>
      <c s="588" r="MF58" t="n"/>
      <c s="588" r="MG58" t="n"/>
      <c s="588" r="MH58" t="n"/>
      <c s="588" r="MI58" t="n"/>
      <c s="588" r="MJ58" t="n"/>
      <c s="588" r="MK58" t="n"/>
      <c s="588" r="ML58" t="n"/>
      <c s="588" r="MM58" t="n"/>
      <c s="588" r="MN58" t="n"/>
      <c s="588" r="MO58" t="n"/>
      <c s="588" r="MP58" t="n"/>
      <c s="588" r="MQ58" t="n"/>
      <c s="588" r="MR58" t="n"/>
      <c s="588" r="MS58" t="n"/>
      <c s="588" r="MT58" t="n"/>
      <c s="588" r="MU58" t="n"/>
      <c s="588" r="MV58" t="n"/>
      <c s="588" r="MW58" t="n"/>
      <c s="588" r="MX58" t="n"/>
      <c s="588" r="MY58" t="n"/>
      <c s="588" r="MZ58" t="n"/>
      <c s="588" r="NA58" t="n"/>
      <c s="588" r="NB58" t="n"/>
      <c s="588" r="NC58" t="n"/>
      <c s="588" r="ND58" t="n"/>
      <c s="588" r="NE58" t="n"/>
      <c s="588" r="NF58" t="n"/>
      <c s="588" r="NG58" t="n"/>
      <c s="588" r="NH58" t="n"/>
      <c s="588" r="NI58" t="n"/>
      <c s="588" r="NJ58" t="n"/>
      <c s="588" r="NK58" t="n"/>
      <c s="588" r="NL58" t="n"/>
      <c s="588" r="NM58" t="n"/>
      <c s="588" r="NN58" t="n"/>
      <c s="588" r="NO58" t="n"/>
      <c s="588" r="NP58" t="n"/>
      <c s="588" r="NQ58" t="n"/>
      <c s="588" r="NR58" t="n"/>
      <c s="588" r="NS58" t="n"/>
      <c s="588" r="NT58" t="n"/>
      <c s="588" r="NU58" t="n"/>
      <c s="588" r="NV58" t="n"/>
      <c s="588" r="NW58" t="n"/>
      <c s="588" r="NX58" t="n"/>
      <c s="588" r="NY58" t="n"/>
      <c s="588" r="NZ58" t="n"/>
      <c s="588" r="OA58" t="n"/>
      <c s="588" r="OB58" t="n"/>
      <c s="588" r="OC58" t="n"/>
      <c s="588" r="OD58" t="n"/>
      <c s="588" r="OE58" t="n"/>
      <c s="588" r="OF58" t="n"/>
      <c s="588" r="OG58" t="n"/>
      <c s="588" r="OH58" t="n"/>
      <c s="588" r="OI58" t="n"/>
      <c s="588" r="OJ58" t="n"/>
      <c s="588" r="OK58" t="n"/>
      <c s="588" r="OL58" t="n"/>
      <c s="588" r="OM58" t="n"/>
      <c s="588" r="ON58" t="n"/>
      <c s="588" r="OO58" t="n"/>
      <c s="588" r="OP58" t="n"/>
      <c s="588" r="OQ58" t="n"/>
      <c s="588" r="OR58" t="n"/>
      <c s="588" r="OS58" t="n"/>
      <c s="588" r="OT58" t="n"/>
      <c s="588" r="OU58" t="n"/>
      <c s="588" r="OV58" t="n"/>
      <c s="588" r="OW58" t="n"/>
      <c s="588" r="OX58" t="n"/>
      <c s="588" r="OY58" t="n"/>
      <c s="588" r="OZ58" t="n"/>
      <c s="588" r="PA58" t="n"/>
      <c s="588" r="PB58" t="n"/>
      <c s="588" r="PC58" t="n"/>
      <c s="588" r="PD58" t="n"/>
      <c s="588" r="PE58" t="n"/>
      <c s="588" r="PF58" t="n"/>
      <c s="588" r="PG58" t="n"/>
      <c s="588" r="PH58" t="n"/>
      <c s="588" r="PI58" t="n"/>
      <c s="588" r="PJ58" t="n"/>
      <c s="588" r="PK58" t="n"/>
      <c s="588" r="PL58" t="n"/>
      <c s="588" r="PM58" t="n"/>
      <c s="588" r="PN58" t="n"/>
      <c s="588" r="PO58" t="n"/>
      <c s="588" r="PP58" t="n"/>
      <c s="588" r="PQ58" t="n"/>
      <c s="588" r="PR58" t="n"/>
      <c s="588" r="PS58" t="n"/>
      <c s="588" r="PT58" t="n"/>
      <c s="588" r="PU58" t="n"/>
      <c s="588" r="PV58" t="n"/>
      <c s="588" r="PW58" t="n"/>
      <c s="588" r="PX58" t="n"/>
      <c s="588" r="PY58" t="n"/>
      <c s="588" r="PZ58" t="n"/>
      <c s="588" r="QA58" t="n"/>
      <c s="588" r="QB58" t="n"/>
      <c s="588" r="QC58" t="n"/>
      <c s="588" r="QD58" t="n"/>
      <c s="588" r="QE58" t="n"/>
      <c s="588" r="QF58" t="n"/>
      <c s="588" r="QG58" t="n"/>
      <c s="588" r="QH58" t="n"/>
      <c s="588" r="QI58" t="n"/>
      <c s="588" r="QJ58" t="n"/>
      <c s="588" r="QK58" t="n"/>
      <c s="588" r="QL58" t="n"/>
      <c s="588" r="QM58" t="n"/>
      <c s="588" r="QN58" t="n"/>
      <c s="588" r="QO58" t="n"/>
      <c s="588" r="QP58" t="n"/>
      <c s="588" r="QQ58" t="n"/>
      <c s="588" r="QR58" t="n"/>
      <c s="588" r="QS58" t="n"/>
      <c s="588" r="QT58" t="n"/>
      <c s="588" r="QU58" t="n"/>
      <c s="588" r="QV58" t="n"/>
      <c s="588" r="QW58" t="n"/>
      <c s="588" r="QX58" t="n"/>
      <c s="588" r="QY58" t="n"/>
      <c s="588" r="QZ58" t="n"/>
      <c s="588" r="RA58" t="n"/>
      <c s="588" r="RB58" t="n"/>
      <c s="588" r="RC58" t="n"/>
      <c s="588" r="RD58" t="n"/>
      <c s="588" r="RE58" t="n"/>
      <c s="588" r="RF58" t="n"/>
      <c s="588" r="RG58" t="n"/>
      <c s="588" r="RH58" t="n"/>
      <c s="588" r="RI58" t="n"/>
      <c s="588" r="RJ58" t="n"/>
      <c s="588" r="RK58" t="n"/>
      <c s="588" r="RL58" t="n"/>
      <c s="588" r="RM58" t="n"/>
      <c s="588" r="RN58" t="n"/>
      <c s="588" r="RO58" t="n"/>
      <c s="588" r="RP58" t="n"/>
      <c s="588" r="RQ58" t="n"/>
      <c s="588" r="RR58" t="n"/>
      <c s="588" r="RS58" t="n"/>
      <c s="588" r="RT58" t="n"/>
      <c s="588" r="RU58" t="n"/>
      <c s="588" r="RV58" t="n"/>
      <c s="588" r="RW58" t="n"/>
      <c s="588" r="RX58" t="n"/>
      <c s="588" r="RY58" t="n"/>
      <c s="588" r="RZ58" t="n"/>
      <c s="588" r="SA58" t="n"/>
      <c s="588" r="SB58" t="n"/>
      <c s="588" r="SC58" t="n"/>
      <c s="588" r="SD58" t="n"/>
      <c s="588" r="SE58" t="n"/>
      <c s="588" r="SF58" t="n"/>
      <c s="588" r="SG58" t="n"/>
      <c s="588" r="SH58" t="n"/>
      <c s="588" r="SI58" t="n"/>
      <c s="588" r="SJ58" t="n"/>
      <c s="588" r="SK58" t="n"/>
      <c s="588" r="SL58" t="n"/>
      <c s="588" r="SM58" t="n"/>
      <c s="588" r="SN58" t="n"/>
      <c s="588" r="SO58" t="n"/>
      <c s="588" r="SP58" t="n"/>
      <c s="588" r="SQ58" t="n"/>
      <c s="588" r="SR58" t="n"/>
      <c s="588" r="SS58" t="n"/>
      <c s="588" r="ST58" t="n"/>
      <c s="588" r="SU58" t="n"/>
      <c s="588" r="SV58" t="n"/>
      <c s="588" r="SW58" t="n"/>
      <c s="588" r="SX58" t="n"/>
      <c s="588" r="SY58" t="n"/>
      <c s="588" r="SZ58" t="n"/>
      <c s="588" r="TA58" t="n"/>
      <c s="588" r="TB58" t="n"/>
      <c s="588" r="TC58" t="n"/>
      <c s="588" r="TD58" t="n"/>
      <c s="588" r="TE58" t="n"/>
      <c s="588" r="TF58" t="n"/>
      <c s="588" r="TG58" t="n"/>
      <c s="588" r="TH58" t="n"/>
      <c s="588" r="TI58" t="n"/>
      <c s="588" r="TJ58" t="n"/>
      <c s="588" r="TK58" t="n"/>
      <c s="588" r="TL58" t="n"/>
      <c s="588" r="TM58" t="n"/>
      <c s="588" r="TN58" t="n"/>
      <c s="588" r="TO58" t="n"/>
      <c s="588" r="TP58" t="n"/>
      <c s="588" r="TQ58" t="n"/>
      <c s="588" r="TR58" t="n"/>
      <c s="588" r="TS58" t="n"/>
      <c s="588" r="TT58" t="n"/>
      <c s="588" r="TU58" t="n"/>
      <c s="588" r="TV58" t="n"/>
      <c s="588" r="TW58" t="n"/>
      <c s="588" r="TX58" t="n"/>
      <c s="588" r="TY58" t="n"/>
      <c s="588" r="TZ58" t="n"/>
      <c s="588" r="UA58" t="n"/>
      <c s="588" r="UB58" t="n"/>
      <c s="588" r="UC58" t="n"/>
      <c s="588" r="UD58" t="n"/>
      <c s="588" r="UE58" t="n"/>
      <c s="588" r="UF58" t="n"/>
      <c s="588" r="UG58" t="n"/>
      <c s="588" r="UH58" t="n"/>
      <c s="588" r="UI58" t="n"/>
      <c s="588" r="UJ58" t="n"/>
      <c s="588" r="UK58" t="n"/>
      <c s="588" r="UL58" t="n"/>
      <c s="588" r="UM58" t="n"/>
      <c s="588" r="UN58" t="n"/>
      <c s="588" r="UO58" t="n"/>
      <c s="588" r="UP58" t="n"/>
      <c s="588" r="UQ58" t="n"/>
      <c s="588" r="UR58" t="n"/>
      <c s="588" r="US58" t="n"/>
      <c s="588" r="UT58" t="n"/>
      <c s="588" r="UU58" t="n"/>
      <c s="588" r="UV58" t="n"/>
      <c s="588" r="UW58" t="n"/>
      <c s="588" r="UX58" t="n"/>
      <c s="588" r="UY58" t="n"/>
      <c s="588" r="UZ58" t="n"/>
      <c s="588" r="VA58" t="n"/>
      <c s="588" r="VB58" t="n"/>
      <c s="588" r="VC58" t="n"/>
      <c s="588" r="VD58" t="n"/>
      <c s="588" r="VE58" t="n"/>
      <c s="588" r="VF58" t="n"/>
      <c s="588" r="VG58" t="n"/>
      <c s="588" r="VH58" t="n"/>
      <c s="588" r="VI58" t="n"/>
      <c s="588" r="VJ58" t="n"/>
      <c s="588" r="VK58" t="n"/>
      <c s="588" r="VL58" t="n"/>
      <c s="588" r="VM58" t="n"/>
      <c s="588" r="VN58" t="n"/>
      <c s="588" r="VO58" t="n"/>
      <c s="588" r="VP58" t="n"/>
      <c s="588" r="VQ58" t="n"/>
      <c s="588" r="VR58" t="n"/>
      <c s="588" r="VS58" t="n"/>
      <c s="588" r="VT58" t="n"/>
      <c s="588" r="VU58" t="n"/>
      <c s="588" r="VV58" t="n"/>
      <c s="588" r="VW58" t="n"/>
      <c s="588" r="VX58" t="n"/>
      <c s="588" r="VY58" t="n"/>
      <c s="588" r="VZ58" t="n"/>
      <c s="588" r="WA58" t="n"/>
      <c s="588" r="WB58" t="n"/>
      <c s="588" r="WC58" t="n"/>
      <c s="588" r="WD58" t="n"/>
      <c s="588" r="WE58" t="n"/>
      <c s="588" r="WF58" t="n"/>
      <c s="588" r="WG58" t="n"/>
      <c s="588" r="WH58" t="n"/>
      <c s="588" r="WI58" t="n"/>
      <c s="588" r="WJ58" t="n"/>
      <c s="588" r="WK58" t="n"/>
      <c s="588" r="WL58" t="n"/>
      <c s="588" r="WM58" t="n"/>
      <c s="588" r="WN58" t="n"/>
      <c s="588" r="WO58" t="n"/>
      <c s="588" r="WP58" t="n"/>
      <c s="588" r="WQ58" t="n"/>
      <c s="588" r="WR58" t="n"/>
      <c s="588" r="WS58" t="n"/>
      <c s="588" r="WT58" t="n"/>
      <c s="588" r="WU58" t="n"/>
      <c s="588" r="WV58" t="n"/>
      <c s="588" r="WW58" t="n"/>
      <c s="588" r="WX58" t="n"/>
      <c s="588" r="WY58" t="n"/>
      <c s="588" r="WZ58" t="n"/>
      <c s="588" r="XA58" t="n"/>
      <c s="588" r="XB58" t="n"/>
      <c s="588" r="XC58" t="n"/>
      <c s="588" r="XD58" t="n"/>
      <c s="588" r="XE58" t="n"/>
      <c s="588" r="XF58" t="n"/>
      <c s="588" r="XG58" t="n"/>
      <c s="588" r="XH58" t="n"/>
      <c s="588" r="XI58" t="n"/>
      <c s="588" r="XJ58" t="n"/>
      <c s="588" r="XK58" t="n"/>
      <c s="588" r="XL58" t="n"/>
      <c s="588" r="XM58" t="n"/>
      <c s="588" r="XN58" t="n"/>
      <c s="588" r="XO58" t="n"/>
      <c s="588" r="XP58" t="n"/>
      <c s="588" r="XQ58" t="n"/>
      <c s="588" r="XR58" t="n"/>
      <c s="588" r="XS58" t="n"/>
      <c s="588" r="XT58" t="n"/>
      <c s="588" r="XU58" t="n"/>
      <c s="588" r="XV58" t="n"/>
      <c s="588" r="XW58" t="n"/>
      <c s="588" r="XX58" t="n"/>
      <c s="588" r="XY58" t="n"/>
      <c s="588" r="XZ58" t="n"/>
      <c s="588" r="YA58" t="n"/>
      <c s="588" r="YB58" t="n"/>
      <c s="588" r="YC58" t="n"/>
      <c s="588" r="YD58" t="n"/>
      <c s="588" r="YE58" t="n"/>
      <c s="588" r="YF58" t="n"/>
      <c s="588" r="YG58" t="n"/>
      <c s="588" r="YH58" t="n"/>
      <c s="588" r="YI58" t="n"/>
      <c s="588" r="YJ58" t="n"/>
      <c s="588" r="YK58" t="n"/>
      <c s="588" r="YL58" t="n"/>
      <c s="588" r="YM58" t="n"/>
      <c s="588" r="YN58" t="n"/>
      <c s="588" r="YO58" t="n"/>
      <c s="588" r="YP58" t="n"/>
      <c s="588" r="YQ58" t="n"/>
      <c s="588" r="YR58" t="n"/>
      <c s="588" r="YS58" t="n"/>
      <c s="588" r="YT58" t="n"/>
      <c s="588" r="YU58" t="n"/>
      <c s="588" r="YV58" t="n"/>
      <c s="588" r="YW58" t="n"/>
      <c s="588" r="YX58" t="n"/>
      <c s="588" r="YY58" t="n"/>
      <c s="588" r="YZ58" t="n"/>
      <c s="588" r="ZA58" t="n"/>
      <c s="588" r="ZB58" t="n"/>
      <c s="588" r="ZC58" t="n"/>
      <c s="588" r="ZD58" t="n"/>
      <c s="588" r="ZE58" t="n"/>
      <c s="588" r="ZF58" t="n"/>
      <c s="588" r="ZG58" t="n"/>
      <c s="588" r="ZH58" t="n"/>
      <c s="588" r="ZI58" t="n"/>
      <c s="588" r="ZJ58" t="n"/>
      <c s="588" r="ZK58" t="n"/>
      <c s="588" r="ZL58" t="n"/>
      <c s="588" r="ZM58" t="n"/>
      <c s="588" r="ZN58" t="n"/>
      <c s="588" r="ZO58" t="n"/>
      <c s="588" r="ZP58" t="n"/>
      <c s="588" r="ZQ58" t="n"/>
      <c s="588" r="ZR58" t="n"/>
      <c s="588" r="ZS58" t="n"/>
      <c s="588" r="ZT58" t="n"/>
      <c s="588" r="ZU58" t="n"/>
      <c s="588" r="ZV58" t="n"/>
      <c s="588" r="ZW58" t="n"/>
      <c s="588" r="ZX58" t="n"/>
      <c s="588" r="ZY58" t="n"/>
      <c s="588" r="ZZ58" t="n"/>
      <c s="588" r="AAA58" t="n"/>
      <c s="588" r="AAB58" t="n"/>
      <c s="588" r="AAC58" t="n"/>
      <c s="588" r="AAD58" t="n"/>
      <c s="588" r="AAE58" t="n"/>
      <c s="588" r="AAF58" t="n"/>
      <c s="588" r="AAG58" t="n"/>
      <c s="588" r="AAH58" t="n"/>
      <c s="588" r="AAI58" t="n"/>
      <c s="588" r="AAJ58" t="n"/>
      <c s="588" r="AAK58" t="n"/>
      <c s="588" r="AAL58" t="n"/>
      <c s="588" r="AAM58" t="n"/>
      <c s="588" r="AAN58" t="n"/>
      <c s="588" r="AAO58" t="n"/>
      <c s="588" r="AAP58" t="n"/>
      <c s="588" r="AAQ58" t="n"/>
      <c s="588" r="AAR58" t="n"/>
      <c s="588" r="AAS58" t="n"/>
      <c s="588" r="AAT58" t="n"/>
      <c s="588" r="AAU58" t="n"/>
      <c s="588" r="AAV58" t="n"/>
      <c s="588" r="AAW58" t="n"/>
      <c s="588" r="AAX58" t="n"/>
      <c s="588" r="AAY58" t="n"/>
      <c s="588" r="AAZ58" t="n"/>
      <c s="588" r="ABA58" t="n"/>
      <c s="588" r="ABB58" t="n"/>
      <c s="588" r="ABC58" t="n"/>
      <c s="588" r="ABD58" t="n"/>
      <c s="588" r="ABE58" t="n"/>
      <c s="588" r="ABF58" t="n"/>
      <c s="588" r="ABG58" t="n"/>
      <c s="588" r="ABH58" t="n"/>
      <c s="588" r="ABI58" t="n"/>
      <c s="588" r="ABJ58" t="n"/>
      <c s="588" r="ABK58" t="n"/>
      <c s="588" r="ABL58" t="n"/>
      <c s="588" r="ABM58" t="n"/>
      <c s="588" r="ABN58" t="n"/>
      <c s="588" r="ABO58" t="n"/>
      <c s="588" r="ABP58" t="n"/>
      <c s="588" r="ABQ58" t="n"/>
      <c s="588" r="ABR58" t="n"/>
      <c s="588" r="ABS58" t="n"/>
      <c s="588" r="ABT58" t="n"/>
      <c s="588" r="ABU58" t="n"/>
      <c s="588" r="ABV58" t="n"/>
      <c s="588" r="ABW58" t="n"/>
      <c s="588" r="ABX58" t="n"/>
      <c s="588" r="ABY58" t="n"/>
      <c s="588" r="ABZ58" t="n"/>
      <c s="588" r="ACA58" t="n"/>
      <c s="588" r="ACB58" t="n"/>
      <c s="588" r="ACC58" t="n"/>
      <c s="588" r="ACD58" t="n"/>
      <c s="588" r="ACE58" t="n"/>
      <c s="588" r="ACF58" t="n"/>
      <c s="588" r="ACG58" t="n"/>
      <c s="588" r="ACH58" t="n"/>
      <c s="588" r="ACI58" t="n"/>
      <c s="588" r="ACJ58" t="n"/>
      <c s="588" r="ACK58" t="n"/>
      <c s="588" r="ACL58" t="n"/>
      <c s="588" r="ACM58" t="n"/>
      <c s="588" r="ACN58" t="n"/>
      <c s="588" r="ACO58" t="n"/>
      <c s="588" r="ACP58" t="n"/>
      <c s="588" r="ACQ58" t="n"/>
      <c s="588" r="ACR58" t="n"/>
      <c s="588" r="ACS58" t="n"/>
      <c s="588" r="ACT58" t="n"/>
      <c s="588" r="ACU58" t="n"/>
      <c s="588" r="ACV58" t="n"/>
      <c s="588" r="ACW58" t="n"/>
      <c s="588" r="ACX58" t="n"/>
      <c s="588" r="ACY58" t="n"/>
      <c s="588" r="ACZ58" t="n"/>
      <c s="588" r="ADA58" t="n"/>
      <c s="588" r="ADB58" t="n"/>
      <c s="588" r="ADC58" t="n"/>
      <c s="588" r="ADD58" t="n"/>
      <c s="588" r="ADE58" t="n"/>
      <c s="588" r="ADF58" t="n"/>
      <c s="588" r="ADG58" t="n"/>
      <c s="588" r="ADH58" t="n"/>
      <c s="588" r="ADI58" t="n"/>
      <c s="588" r="ADJ58" t="n"/>
      <c s="588" r="ADK58" t="n"/>
      <c s="588" r="ADL58" t="n"/>
      <c s="588" r="ADM58" t="n"/>
      <c s="588" r="ADN58" t="n"/>
      <c s="588" r="ADO58" t="n"/>
      <c s="588" r="ADP58" t="n"/>
      <c s="588" r="ADQ58" t="n"/>
      <c s="588" r="ADR58" t="n"/>
      <c s="588" r="ADS58" t="n"/>
      <c s="588" r="ADT58" t="n"/>
      <c s="588" r="ADU58" t="n"/>
      <c s="588" r="ADV58" t="n"/>
      <c s="588" r="ADW58" t="n"/>
      <c s="588" r="ADX58" t="n"/>
      <c s="588" r="ADY58" t="n"/>
      <c s="588" r="ADZ58" t="n"/>
      <c s="588" r="AEA58" t="n"/>
      <c s="588" r="AEB58" t="n"/>
      <c s="588" r="AEC58" t="n"/>
      <c s="588" r="AED58" t="n"/>
      <c s="588" r="AEE58" t="n"/>
      <c s="588" r="AEF58" t="n"/>
      <c s="588" r="AEG58" t="n"/>
      <c s="588" r="AEH58" t="n"/>
      <c s="588" r="AEI58" t="n"/>
      <c s="588" r="AEJ58" t="n"/>
      <c s="588" r="AEK58" t="n"/>
      <c s="588" r="AEL58" t="n"/>
      <c s="588" r="AEM58" t="n"/>
      <c s="588" r="AEN58" t="n"/>
      <c s="588" r="AEO58" t="n"/>
      <c s="588" r="AEP58" t="n"/>
      <c s="588" r="AEQ58" t="n"/>
      <c s="588" r="AER58" t="n"/>
      <c s="588" r="AES58" t="n"/>
      <c s="588" r="AET58" t="n"/>
      <c s="588" r="AEU58" t="n"/>
      <c s="588" r="AEV58" t="n"/>
      <c s="588" r="AEW58" t="n"/>
      <c s="588" r="AEX58" t="n"/>
      <c s="588" r="AEY58" t="n"/>
      <c s="588" r="AEZ58" t="n"/>
      <c s="588" r="AFA58" t="n"/>
      <c s="588" r="AFB58" t="n"/>
      <c s="588" r="AFC58" t="n"/>
      <c s="588" r="AFD58" t="n"/>
      <c s="588" r="AFE58" t="n"/>
      <c s="588" r="AFF58" t="n"/>
      <c s="588" r="AFG58" t="n"/>
      <c s="588" r="AFH58" t="n"/>
      <c s="588" r="AFI58" t="n"/>
      <c s="588" r="AFJ58" t="n"/>
      <c s="588" r="AFK58" t="n"/>
      <c s="588" r="AFL58" t="n"/>
      <c s="588" r="AFM58" t="n"/>
      <c s="588" r="AFN58" t="n"/>
      <c s="588" r="AFO58" t="n"/>
      <c s="588" r="AFP58" t="n"/>
      <c s="588" r="AFQ58" t="n"/>
      <c s="588" r="AFR58" t="n"/>
      <c s="588" r="AFS58" t="n"/>
      <c s="588" r="AFT58" t="n"/>
      <c s="588" r="AFU58" t="n"/>
      <c s="588" r="AFV58" t="n"/>
      <c s="588" r="AFW58" t="n"/>
      <c s="588" r="AFX58" t="n"/>
      <c s="588" r="AFY58" t="n"/>
      <c s="588" r="AFZ58" t="n"/>
      <c s="588" r="AGA58" t="n"/>
      <c s="588" r="AGB58" t="n"/>
      <c s="588" r="AGC58" t="n"/>
      <c s="588" r="AGD58" t="n"/>
      <c s="588" r="AGE58" t="n"/>
      <c s="588" r="AGF58" t="n"/>
      <c s="588" r="AGG58" t="n"/>
      <c s="588" r="AGH58" t="n"/>
      <c s="588" r="AGI58" t="n"/>
      <c s="588" r="AGJ58" t="n"/>
      <c s="588" r="AGK58" t="n"/>
      <c s="588" r="AGL58" t="n"/>
      <c s="588" r="AGM58" t="n"/>
      <c s="588" r="AGN58" t="n"/>
      <c s="588" r="AGO58" t="n"/>
      <c s="588" r="AGP58" t="n"/>
      <c s="588" r="AGQ58" t="n"/>
      <c s="588" r="AGR58" t="n"/>
      <c s="588" r="AGS58" t="n"/>
      <c s="588" r="AGT58" t="n"/>
      <c s="588" r="AGU58" t="n"/>
      <c s="588" r="AGV58" t="n"/>
      <c s="588" r="AGW58" t="n"/>
      <c s="588" r="AGX58" t="n"/>
      <c s="588" r="AGY58" t="n"/>
      <c s="588" r="AGZ58" t="n"/>
      <c s="588" r="AHA58" t="n"/>
      <c s="588" r="AHB58" t="n"/>
      <c s="588" r="AHC58" t="n"/>
      <c s="588" r="AHD58" t="n"/>
      <c s="588" r="AHE58" t="n"/>
      <c s="588" r="AHF58" t="n"/>
      <c s="588" r="AHG58" t="n"/>
      <c s="588" r="AHH58" t="n"/>
      <c s="588" r="AHI58" t="n"/>
      <c s="588" r="AHJ58" t="n"/>
      <c s="588" r="AHK58" t="n"/>
      <c s="588" r="AHL58" t="n"/>
      <c s="588" r="AHM58" t="n"/>
      <c s="588" r="AHN58" t="n"/>
      <c s="588" r="AHO58" t="n"/>
      <c s="588" r="AHP58" t="n"/>
      <c s="588" r="AHQ58" t="n"/>
      <c s="588" r="AHR58" t="n"/>
      <c s="588" r="AHS58" t="n"/>
      <c s="588" r="AHT58" t="n"/>
      <c s="588" r="AHU58" t="n"/>
      <c s="588" r="AHV58" t="n"/>
      <c s="588" r="AHW58" t="n"/>
      <c s="588" r="AHX58" t="n"/>
      <c s="588" r="AHY58" t="n"/>
      <c s="588" r="AHZ58" t="n"/>
      <c s="588" r="AIA58" t="n"/>
      <c s="588" r="AIB58" t="n"/>
      <c s="588" r="AIC58" t="n"/>
      <c s="588" r="AID58" t="n"/>
      <c s="588" r="AIE58" t="n"/>
      <c s="588" r="AIF58" t="n"/>
      <c s="588" r="AIG58" t="n"/>
      <c s="588" r="AIH58" t="n"/>
      <c s="588" r="AII58" t="n"/>
      <c s="588" r="AIJ58" t="n"/>
      <c s="588" r="AIK58" t="n"/>
      <c s="588" r="AIL58" t="n"/>
      <c s="588" r="AIM58" t="n"/>
      <c s="588" r="AIN58" t="n"/>
      <c s="588" r="AIO58" t="n"/>
      <c s="588" r="AIP58" t="n"/>
      <c s="588" r="AIQ58" t="n"/>
      <c s="588" r="AIR58" t="n"/>
      <c s="588" r="AIS58" t="n"/>
      <c s="588" r="AIT58" t="n"/>
      <c s="588" r="AIU58" t="n"/>
      <c s="588" r="AIV58" t="n"/>
      <c s="588" r="AIW58" t="n"/>
      <c s="588" r="AIX58" t="n"/>
      <c s="588" r="AIY58" t="n"/>
      <c s="588" r="AIZ58" t="n"/>
      <c s="588" r="AJA58" t="n"/>
      <c s="588" r="AJB58" t="n"/>
      <c s="588" r="AJC58" t="n"/>
      <c s="588" r="AJD58" t="n"/>
      <c s="588" r="AJE58" t="n"/>
      <c s="588" r="AJF58" t="n"/>
      <c s="588" r="AJG58" t="n"/>
      <c s="588" r="AJH58" t="n"/>
      <c s="588" r="AJI58" t="n"/>
      <c s="588" r="AJJ58" t="n"/>
      <c s="588" r="AJK58" t="n"/>
      <c s="588" r="AJL58" t="n"/>
      <c s="588" r="AJM58" t="n"/>
      <c s="588" r="AJN58" t="n"/>
      <c s="588" r="AJO58" t="n"/>
      <c s="588" r="AJP58" t="n"/>
      <c s="588" r="AJQ58" t="n"/>
      <c s="588" r="AJR58" t="n"/>
      <c s="588" r="AJS58" t="n"/>
      <c s="588" r="AJT58" t="n"/>
      <c s="588" r="AJU58" t="n"/>
      <c s="588" r="AJV58" t="n"/>
      <c s="588" r="AJW58" t="n"/>
      <c s="588" r="AJX58" t="n"/>
      <c s="588" r="AJY58" t="n"/>
      <c s="588" r="AJZ58" t="n"/>
      <c s="588" r="AKA58" t="n"/>
      <c s="588" r="AKB58" t="n"/>
      <c s="588" r="AKC58" t="n"/>
      <c s="588" r="AKD58" t="n"/>
      <c s="588" r="AKE58" t="n"/>
      <c s="588" r="AKF58" t="n"/>
      <c s="588" r="AKG58" t="n"/>
      <c s="588" r="AKH58" t="n"/>
      <c s="588" r="AKI58" t="n"/>
      <c s="588" r="AKJ58" t="n"/>
      <c s="588" r="AKK58" t="n"/>
      <c s="588" r="AKL58" t="n"/>
      <c s="588" r="AKM58" t="n"/>
      <c s="588" r="AKN58" t="n"/>
      <c s="588" r="AKO58" t="n"/>
      <c s="588" r="AKP58" t="n"/>
      <c s="588" r="AKQ58" t="n"/>
      <c s="588" r="AKR58" t="n"/>
      <c s="588" r="AKS58" t="n"/>
      <c s="588" r="AKT58" t="n"/>
      <c s="588" r="AKU58" t="n"/>
      <c s="588" r="AKV58" t="n"/>
      <c s="588" r="AKW58" t="n"/>
      <c s="588" r="AKX58" t="n"/>
      <c s="588" r="AKY58" t="n"/>
      <c s="588" r="AKZ58" t="n"/>
      <c s="588" r="ALA58" t="n"/>
      <c s="588" r="ALB58" t="n"/>
      <c s="588" r="ALC58" t="n"/>
      <c s="588" r="ALD58" t="n"/>
      <c s="588" r="ALE58" t="n"/>
      <c s="588" r="ALF58" t="n"/>
      <c s="588" r="ALG58" t="n"/>
      <c s="588" r="ALH58" t="n"/>
      <c s="588" r="ALI58" t="n"/>
      <c s="588" r="ALJ58" t="n"/>
      <c s="588" r="ALK58" t="n"/>
      <c s="588" r="ALL58" t="n"/>
      <c s="588" r="ALM58" t="n"/>
      <c s="588" r="ALN58" t="n"/>
      <c s="588" r="ALO58" t="n"/>
      <c s="588" r="ALP58" t="n"/>
      <c s="588" r="ALQ58" t="n"/>
      <c s="588" r="ALR58" t="n"/>
      <c s="588" r="ALS58" t="n"/>
      <c s="588" r="ALT58" t="n"/>
      <c s="588" r="ALU58" t="n"/>
      <c s="588" r="ALV58" t="n"/>
      <c s="588" r="ALW58" t="n"/>
      <c s="588" r="ALX58" t="n"/>
      <c s="588" r="ALY58" t="n"/>
      <c s="588" r="ALZ58" t="n"/>
      <c s="588" r="AMA58" t="n"/>
      <c s="588" r="AMB58" t="n"/>
      <c s="588" r="AMC58" t="n"/>
      <c s="588" r="AMD58" t="n"/>
      <c s="588" r="AME58" t="n"/>
      <c s="588" r="AMF58" t="n"/>
      <c s="588" r="AMG58" t="n"/>
      <c s="588" r="AMH58" t="n"/>
      <c s="588" r="AMI58" t="n"/>
      <c s="588" r="AMJ58" t="n"/>
    </row>
    <row customHeight="1" s="737" r="59" ht="16.5" spans="1:1024">
      <c s="323" r="A59" t="s">
        <v>835</v>
      </c>
      <c s="636" r="B59" t="s">
        <v>813</v>
      </c>
      <c s="555" r="C59" t="s">
        <v>515</v>
      </c>
      <c s="552" r="D59" t="s">
        <v>4173</v>
      </c>
      <c s="553" r="E59" t="s">
        <v>4072</v>
      </c>
      <c s="637" r="F59" t="s">
        <v>906</v>
      </c>
      <c s="630" r="G59" t="s">
        <v>4174</v>
      </c>
      <c s="629" r="H59" t="s">
        <v>4174</v>
      </c>
      <c s="632" r="I59" t="s">
        <v>832</v>
      </c>
      <c s="634" r="J59" t="s">
        <v>797</v>
      </c>
      <c s="647" r="K59" t="s">
        <v>4175</v>
      </c>
      <c s="242" r="L59" t="s">
        <v>805</v>
      </c>
      <c s="648" r="M59" t="n">
        <v>10101100131</v>
      </c>
      <c s="245" r="N59" t="s">
        <v>21</v>
      </c>
      <c s="654" r="O59" t="s">
        <v>1648</v>
      </c>
      <c s="655" r="P59" t="s">
        <v>4176</v>
      </c>
      <c s="630" r="Q59" t="s">
        <v>810</v>
      </c>
      <c s="637" r="R59" t="s">
        <v>478</v>
      </c>
      <c s="653" r="S59" t="n">
        <v>41163</v>
      </c>
      <c s="588" r="T59" t="n"/>
      <c s="588" r="U59" t="n"/>
      <c s="588" r="V59" t="n"/>
      <c s="588" r="W59" t="n"/>
      <c s="588" r="X59" t="n"/>
      <c s="588" r="Y59" t="n"/>
      <c s="588" r="Z59" t="n"/>
      <c s="588" r="AA59" t="n"/>
      <c s="588" r="AB59" t="n"/>
      <c s="588" r="AC59" t="n"/>
      <c s="588" r="AD59" t="n"/>
      <c s="588" r="AE59" t="n"/>
      <c s="588" r="AF59" t="n"/>
      <c s="588" r="AG59" t="n"/>
      <c s="588" r="AH59" t="n"/>
      <c s="588" r="AI59" t="n"/>
      <c s="588" r="AJ59" t="n"/>
      <c s="588" r="AK59" t="n"/>
      <c s="588" r="AL59" t="n"/>
      <c s="588" r="AM59" t="n"/>
      <c s="588" r="AN59" t="n"/>
      <c s="588" r="AO59" t="n"/>
      <c s="588" r="AP59" t="n"/>
      <c s="588" r="AQ59" t="n"/>
      <c s="588" r="AR59" t="n"/>
      <c s="588" r="AS59" t="n"/>
      <c s="588" r="AT59" t="n"/>
      <c s="588" r="AU59" t="n"/>
      <c s="588" r="AV59" t="n"/>
      <c s="588" r="AW59" t="n"/>
      <c s="588" r="AX59" t="n"/>
      <c s="588" r="AY59" t="n"/>
      <c s="588" r="AZ59" t="n"/>
      <c s="588" r="BA59" t="n"/>
      <c s="588" r="BB59" t="n"/>
      <c s="588" r="BC59" t="n"/>
      <c s="588" r="BD59" t="n"/>
      <c s="588" r="BE59" t="n"/>
      <c s="588" r="BF59" t="n"/>
      <c s="588" r="BG59" t="n"/>
      <c s="588" r="BH59" t="n"/>
      <c s="588" r="BI59" t="n"/>
      <c s="588" r="BJ59" t="n"/>
      <c s="588" r="BK59" t="n"/>
      <c s="588" r="BL59" t="n"/>
      <c s="588" r="BM59" t="n"/>
      <c s="588" r="BN59" t="n"/>
      <c s="588" r="BO59" t="n"/>
      <c s="588" r="BP59" t="n"/>
      <c s="588" r="BQ59" t="n"/>
      <c s="588" r="BR59" t="n"/>
      <c s="588" r="BS59" t="n"/>
      <c s="588" r="BT59" t="n"/>
      <c s="588" r="BU59" t="n"/>
      <c s="588" r="BV59" t="n"/>
      <c s="588" r="BW59" t="n"/>
      <c s="588" r="BX59" t="n"/>
      <c s="588" r="BY59" t="n"/>
      <c s="588" r="BZ59" t="n"/>
      <c s="588" r="CA59" t="n"/>
      <c s="588" r="CB59" t="n"/>
      <c s="588" r="CC59" t="n"/>
      <c s="588" r="CD59" t="n"/>
      <c s="588" r="CE59" t="n"/>
      <c s="588" r="CF59" t="n"/>
      <c s="588" r="CG59" t="n"/>
      <c s="588" r="CH59" t="n"/>
      <c s="588" r="CI59" t="n"/>
      <c s="588" r="CJ59" t="n"/>
      <c s="588" r="CK59" t="n"/>
      <c s="588" r="CL59" t="n"/>
      <c s="588" r="CM59" t="n"/>
      <c s="588" r="CN59" t="n"/>
      <c s="588" r="CO59" t="n"/>
      <c s="588" r="CP59" t="n"/>
      <c s="588" r="CQ59" t="n"/>
      <c s="588" r="CR59" t="n"/>
      <c s="588" r="CS59" t="n"/>
      <c s="588" r="CT59" t="n"/>
      <c s="588" r="CU59" t="n"/>
      <c s="588" r="CV59" t="n"/>
      <c s="588" r="CW59" t="n"/>
      <c s="588" r="CX59" t="n"/>
      <c s="588" r="CY59" t="n"/>
      <c s="588" r="CZ59" t="n"/>
      <c s="588" r="DA59" t="n"/>
      <c s="588" r="DB59" t="n"/>
      <c s="588" r="DC59" t="n"/>
      <c s="588" r="DD59" t="n"/>
      <c s="588" r="DE59" t="n"/>
      <c s="588" r="DF59" t="n"/>
      <c s="588" r="DG59" t="n"/>
      <c s="588" r="DH59" t="n"/>
      <c s="588" r="DI59" t="n"/>
      <c s="588" r="DJ59" t="n"/>
      <c s="588" r="DK59" t="n"/>
      <c s="588" r="DL59" t="n"/>
      <c s="588" r="DM59" t="n"/>
      <c s="588" r="DN59" t="n"/>
      <c s="588" r="DO59" t="n"/>
      <c s="588" r="DP59" t="n"/>
      <c s="588" r="DQ59" t="n"/>
      <c s="588" r="DR59" t="n"/>
      <c s="588" r="DS59" t="n"/>
      <c s="588" r="DT59" t="n"/>
      <c s="588" r="DU59" t="n"/>
      <c s="588" r="DV59" t="n"/>
      <c s="588" r="DW59" t="n"/>
      <c s="588" r="DX59" t="n"/>
      <c s="588" r="DY59" t="n"/>
      <c s="588" r="DZ59" t="n"/>
      <c s="588" r="EA59" t="n"/>
      <c s="588" r="EB59" t="n"/>
      <c s="588" r="EC59" t="n"/>
      <c s="588" r="ED59" t="n"/>
      <c s="588" r="EE59" t="n"/>
      <c s="588" r="EF59" t="n"/>
      <c s="588" r="EG59" t="n"/>
      <c s="588" r="EH59" t="n"/>
      <c s="588" r="EI59" t="n"/>
      <c s="588" r="EJ59" t="n"/>
      <c s="588" r="EK59" t="n"/>
      <c s="588" r="EL59" t="n"/>
      <c s="588" r="EM59" t="n"/>
      <c s="588" r="EN59" t="n"/>
      <c s="588" r="EO59" t="n"/>
      <c s="588" r="EP59" t="n"/>
      <c s="588" r="EQ59" t="n"/>
      <c s="588" r="ER59" t="n"/>
      <c s="588" r="ES59" t="n"/>
      <c s="588" r="ET59" t="n"/>
      <c s="588" r="EU59" t="n"/>
      <c s="588" r="EV59" t="n"/>
      <c s="588" r="EW59" t="n"/>
      <c s="588" r="EX59" t="n"/>
      <c s="588" r="EY59" t="n"/>
      <c s="588" r="EZ59" t="n"/>
      <c s="588" r="FA59" t="n"/>
      <c s="588" r="FB59" t="n"/>
      <c s="588" r="FC59" t="n"/>
      <c s="588" r="FD59" t="n"/>
      <c s="588" r="FE59" t="n"/>
      <c s="588" r="FF59" t="n"/>
      <c s="588" r="FG59" t="n"/>
      <c s="588" r="FH59" t="n"/>
      <c s="588" r="FI59" t="n"/>
      <c s="588" r="FJ59" t="n"/>
      <c s="588" r="FK59" t="n"/>
      <c s="588" r="FL59" t="n"/>
      <c s="588" r="FM59" t="n"/>
      <c s="588" r="FN59" t="n"/>
      <c s="588" r="FO59" t="n"/>
      <c s="588" r="FP59" t="n"/>
      <c s="588" r="FQ59" t="n"/>
      <c s="588" r="FR59" t="n"/>
      <c s="588" r="FS59" t="n"/>
      <c s="588" r="FT59" t="n"/>
      <c s="588" r="FU59" t="n"/>
      <c s="588" r="FV59" t="n"/>
      <c s="588" r="FW59" t="n"/>
      <c s="588" r="FX59" t="n"/>
      <c s="588" r="FY59" t="n"/>
      <c s="588" r="FZ59" t="n"/>
      <c s="588" r="GA59" t="n"/>
      <c s="588" r="GB59" t="n"/>
      <c s="588" r="GC59" t="n"/>
      <c s="588" r="GD59" t="n"/>
      <c s="588" r="GE59" t="n"/>
      <c s="588" r="GF59" t="n"/>
      <c s="588" r="GG59" t="n"/>
      <c s="588" r="GH59" t="n"/>
      <c s="588" r="GI59" t="n"/>
      <c s="588" r="GJ59" t="n"/>
      <c s="588" r="GK59" t="n"/>
      <c s="588" r="GL59" t="n"/>
      <c s="588" r="GM59" t="n"/>
      <c s="588" r="GN59" t="n"/>
      <c s="588" r="GO59" t="n"/>
      <c s="588" r="GP59" t="n"/>
      <c s="588" r="GQ59" t="n"/>
      <c s="588" r="GR59" t="n"/>
      <c s="588" r="GS59" t="n"/>
      <c s="588" r="GT59" t="n"/>
      <c s="588" r="GU59" t="n"/>
      <c s="588" r="GV59" t="n"/>
      <c s="588" r="GW59" t="n"/>
      <c s="588" r="GX59" t="n"/>
      <c s="588" r="GY59" t="n"/>
      <c s="588" r="GZ59" t="n"/>
      <c s="588" r="HA59" t="n"/>
      <c s="588" r="HB59" t="n"/>
      <c s="588" r="HC59" t="n"/>
      <c s="588" r="HD59" t="n"/>
      <c s="588" r="HE59" t="n"/>
      <c s="588" r="HF59" t="n"/>
      <c s="588" r="HG59" t="n"/>
      <c s="588" r="HH59" t="n"/>
      <c s="588" r="HI59" t="n"/>
      <c s="588" r="HJ59" t="n"/>
      <c s="588" r="HK59" t="n"/>
      <c s="588" r="HL59" t="n"/>
      <c s="588" r="HM59" t="n"/>
      <c s="588" r="HN59" t="n"/>
      <c s="588" r="HO59" t="n"/>
      <c s="588" r="HP59" t="n"/>
      <c s="588" r="HQ59" t="n"/>
      <c s="588" r="HR59" t="n"/>
      <c s="588" r="HS59" t="n"/>
      <c s="588" r="HT59" t="n"/>
      <c s="588" r="HU59" t="n"/>
      <c s="588" r="HV59" t="n"/>
      <c s="588" r="HW59" t="n"/>
      <c s="588" r="HX59" t="n"/>
      <c s="588" r="HY59" t="n"/>
      <c s="588" r="HZ59" t="n"/>
      <c s="588" r="IA59" t="n"/>
      <c s="588" r="IB59" t="n"/>
      <c s="588" r="IC59" t="n"/>
      <c s="588" r="ID59" t="n"/>
      <c s="588" r="IE59" t="n"/>
      <c s="588" r="IF59" t="n"/>
      <c s="588" r="IG59" t="n"/>
      <c s="588" r="IH59" t="n"/>
      <c s="588" r="II59" t="n"/>
      <c s="588" r="IJ59" t="n"/>
      <c s="588" r="IK59" t="n"/>
      <c s="588" r="IL59" t="n"/>
      <c s="588" r="IM59" t="n"/>
      <c s="588" r="IN59" t="n"/>
      <c s="588" r="IO59" t="n"/>
      <c s="588" r="IP59" t="n"/>
      <c s="588" r="IQ59" t="n"/>
      <c s="588" r="IR59" t="n"/>
      <c s="588" r="IS59" t="n"/>
      <c s="588" r="IT59" t="n"/>
      <c s="588" r="IU59" t="n"/>
      <c s="588" r="IV59" t="n"/>
      <c s="588" r="IW59" t="n"/>
      <c s="588" r="IX59" t="n"/>
      <c s="588" r="IY59" t="n"/>
      <c s="588" r="IZ59" t="n"/>
      <c s="588" r="JA59" t="n"/>
      <c s="588" r="JB59" t="n"/>
      <c s="588" r="JC59" t="n"/>
      <c s="588" r="JD59" t="n"/>
      <c s="588" r="JE59" t="n"/>
      <c s="588" r="JF59" t="n"/>
      <c s="588" r="JG59" t="n"/>
      <c s="588" r="JH59" t="n"/>
      <c s="588" r="JI59" t="n"/>
      <c s="588" r="JJ59" t="n"/>
      <c s="588" r="JK59" t="n"/>
      <c s="588" r="JL59" t="n"/>
      <c s="588" r="JM59" t="n"/>
      <c s="588" r="JN59" t="n"/>
      <c s="588" r="JO59" t="n"/>
      <c s="588" r="JP59" t="n"/>
      <c s="588" r="JQ59" t="n"/>
      <c s="588" r="JR59" t="n"/>
      <c s="588" r="JS59" t="n"/>
      <c s="588" r="JT59" t="n"/>
      <c s="588" r="JU59" t="n"/>
      <c s="588" r="JV59" t="n"/>
      <c s="588" r="JW59" t="n"/>
      <c s="588" r="JX59" t="n"/>
      <c s="588" r="JY59" t="n"/>
      <c s="588" r="JZ59" t="n"/>
      <c s="588" r="KA59" t="n"/>
      <c s="588" r="KB59" t="n"/>
      <c s="588" r="KC59" t="n"/>
      <c s="588" r="KD59" t="n"/>
      <c s="588" r="KE59" t="n"/>
      <c s="588" r="KF59" t="n"/>
      <c s="588" r="KG59" t="n"/>
      <c s="588" r="KH59" t="n"/>
      <c s="588" r="KI59" t="n"/>
      <c s="588" r="KJ59" t="n"/>
      <c s="588" r="KK59" t="n"/>
      <c s="588" r="KL59" t="n"/>
      <c s="588" r="KM59" t="n"/>
      <c s="588" r="KN59" t="n"/>
      <c s="588" r="KO59" t="n"/>
      <c s="588" r="KP59" t="n"/>
      <c s="588" r="KQ59" t="n"/>
      <c s="588" r="KR59" t="n"/>
      <c s="588" r="KS59" t="n"/>
      <c s="588" r="KT59" t="n"/>
      <c s="588" r="KU59" t="n"/>
      <c s="588" r="KV59" t="n"/>
      <c s="588" r="KW59" t="n"/>
      <c s="588" r="KX59" t="n"/>
      <c s="588" r="KY59" t="n"/>
      <c s="588" r="KZ59" t="n"/>
      <c s="588" r="LA59" t="n"/>
      <c s="588" r="LB59" t="n"/>
      <c s="588" r="LC59" t="n"/>
      <c s="588" r="LD59" t="n"/>
      <c s="588" r="LE59" t="n"/>
      <c s="588" r="LF59" t="n"/>
      <c s="588" r="LG59" t="n"/>
      <c s="588" r="LH59" t="n"/>
      <c s="588" r="LI59" t="n"/>
      <c s="588" r="LJ59" t="n"/>
      <c s="588" r="LK59" t="n"/>
      <c s="588" r="LL59" t="n"/>
      <c s="588" r="LM59" t="n"/>
      <c s="588" r="LN59" t="n"/>
      <c s="588" r="LO59" t="n"/>
      <c s="588" r="LP59" t="n"/>
      <c s="588" r="LQ59" t="n"/>
      <c s="588" r="LR59" t="n"/>
      <c s="588" r="LS59" t="n"/>
      <c s="588" r="LT59" t="n"/>
      <c s="588" r="LU59" t="n"/>
      <c s="588" r="LV59" t="n"/>
      <c s="588" r="LW59" t="n"/>
      <c s="588" r="LX59" t="n"/>
      <c s="588" r="LY59" t="n"/>
      <c s="588" r="LZ59" t="n"/>
      <c s="588" r="MA59" t="n"/>
      <c s="588" r="MB59" t="n"/>
      <c s="588" r="MC59" t="n"/>
      <c s="588" r="MD59" t="n"/>
      <c s="588" r="ME59" t="n"/>
      <c s="588" r="MF59" t="n"/>
      <c s="588" r="MG59" t="n"/>
      <c s="588" r="MH59" t="n"/>
      <c s="588" r="MI59" t="n"/>
      <c s="588" r="MJ59" t="n"/>
      <c s="588" r="MK59" t="n"/>
      <c s="588" r="ML59" t="n"/>
      <c s="588" r="MM59" t="n"/>
      <c s="588" r="MN59" t="n"/>
      <c s="588" r="MO59" t="n"/>
      <c s="588" r="MP59" t="n"/>
      <c s="588" r="MQ59" t="n"/>
      <c s="588" r="MR59" t="n"/>
      <c s="588" r="MS59" t="n"/>
      <c s="588" r="MT59" t="n"/>
      <c s="588" r="MU59" t="n"/>
      <c s="588" r="MV59" t="n"/>
      <c s="588" r="MW59" t="n"/>
      <c s="588" r="MX59" t="n"/>
      <c s="588" r="MY59" t="n"/>
      <c s="588" r="MZ59" t="n"/>
      <c s="588" r="NA59" t="n"/>
      <c s="588" r="NB59" t="n"/>
      <c s="588" r="NC59" t="n"/>
      <c s="588" r="ND59" t="n"/>
      <c s="588" r="NE59" t="n"/>
      <c s="588" r="NF59" t="n"/>
      <c s="588" r="NG59" t="n"/>
      <c s="588" r="NH59" t="n"/>
      <c s="588" r="NI59" t="n"/>
      <c s="588" r="NJ59" t="n"/>
      <c s="588" r="NK59" t="n"/>
      <c s="588" r="NL59" t="n"/>
      <c s="588" r="NM59" t="n"/>
      <c s="588" r="NN59" t="n"/>
      <c s="588" r="NO59" t="n"/>
      <c s="588" r="NP59" t="n"/>
      <c s="588" r="NQ59" t="n"/>
      <c s="588" r="NR59" t="n"/>
      <c s="588" r="NS59" t="n"/>
      <c s="588" r="NT59" t="n"/>
      <c s="588" r="NU59" t="n"/>
      <c s="588" r="NV59" t="n"/>
      <c s="588" r="NW59" t="n"/>
      <c s="588" r="NX59" t="n"/>
      <c s="588" r="NY59" t="n"/>
      <c s="588" r="NZ59" t="n"/>
      <c s="588" r="OA59" t="n"/>
      <c s="588" r="OB59" t="n"/>
      <c s="588" r="OC59" t="n"/>
      <c s="588" r="OD59" t="n"/>
      <c s="588" r="OE59" t="n"/>
      <c s="588" r="OF59" t="n"/>
      <c s="588" r="OG59" t="n"/>
      <c s="588" r="OH59" t="n"/>
      <c s="588" r="OI59" t="n"/>
      <c s="588" r="OJ59" t="n"/>
      <c s="588" r="OK59" t="n"/>
      <c s="588" r="OL59" t="n"/>
      <c s="588" r="OM59" t="n"/>
      <c s="588" r="ON59" t="n"/>
      <c s="588" r="OO59" t="n"/>
      <c s="588" r="OP59" t="n"/>
      <c s="588" r="OQ59" t="n"/>
      <c s="588" r="OR59" t="n"/>
      <c s="588" r="OS59" t="n"/>
      <c s="588" r="OT59" t="n"/>
      <c s="588" r="OU59" t="n"/>
      <c s="588" r="OV59" t="n"/>
      <c s="588" r="OW59" t="n"/>
      <c s="588" r="OX59" t="n"/>
      <c s="588" r="OY59" t="n"/>
      <c s="588" r="OZ59" t="n"/>
      <c s="588" r="PA59" t="n"/>
      <c s="588" r="PB59" t="n"/>
      <c s="588" r="PC59" t="n"/>
      <c s="588" r="PD59" t="n"/>
      <c s="588" r="PE59" t="n"/>
      <c s="588" r="PF59" t="n"/>
      <c s="588" r="PG59" t="n"/>
      <c s="588" r="PH59" t="n"/>
      <c s="588" r="PI59" t="n"/>
      <c s="588" r="PJ59" t="n"/>
      <c s="588" r="PK59" t="n"/>
      <c s="588" r="PL59" t="n"/>
      <c s="588" r="PM59" t="n"/>
      <c s="588" r="PN59" t="n"/>
      <c s="588" r="PO59" t="n"/>
      <c s="588" r="PP59" t="n"/>
      <c s="588" r="PQ59" t="n"/>
      <c s="588" r="PR59" t="n"/>
      <c s="588" r="PS59" t="n"/>
      <c s="588" r="PT59" t="n"/>
      <c s="588" r="PU59" t="n"/>
      <c s="588" r="PV59" t="n"/>
      <c s="588" r="PW59" t="n"/>
      <c s="588" r="PX59" t="n"/>
      <c s="588" r="PY59" t="n"/>
      <c s="588" r="PZ59" t="n"/>
      <c s="588" r="QA59" t="n"/>
      <c s="588" r="QB59" t="n"/>
      <c s="588" r="QC59" t="n"/>
      <c s="588" r="QD59" t="n"/>
      <c s="588" r="QE59" t="n"/>
      <c s="588" r="QF59" t="n"/>
      <c s="588" r="QG59" t="n"/>
      <c s="588" r="QH59" t="n"/>
      <c s="588" r="QI59" t="n"/>
      <c s="588" r="QJ59" t="n"/>
      <c s="588" r="QK59" t="n"/>
      <c s="588" r="QL59" t="n"/>
      <c s="588" r="QM59" t="n"/>
      <c s="588" r="QN59" t="n"/>
      <c s="588" r="QO59" t="n"/>
      <c s="588" r="QP59" t="n"/>
      <c s="588" r="QQ59" t="n"/>
      <c s="588" r="QR59" t="n"/>
      <c s="588" r="QS59" t="n"/>
      <c s="588" r="QT59" t="n"/>
      <c s="588" r="QU59" t="n"/>
      <c s="588" r="QV59" t="n"/>
      <c s="588" r="QW59" t="n"/>
      <c s="588" r="QX59" t="n"/>
      <c s="588" r="QY59" t="n"/>
      <c s="588" r="QZ59" t="n"/>
      <c s="588" r="RA59" t="n"/>
      <c s="588" r="RB59" t="n"/>
      <c s="588" r="RC59" t="n"/>
      <c s="588" r="RD59" t="n"/>
      <c s="588" r="RE59" t="n"/>
      <c s="588" r="RF59" t="n"/>
      <c s="588" r="RG59" t="n"/>
      <c s="588" r="RH59" t="n"/>
      <c s="588" r="RI59" t="n"/>
      <c s="588" r="RJ59" t="n"/>
      <c s="588" r="RK59" t="n"/>
      <c s="588" r="RL59" t="n"/>
      <c s="588" r="RM59" t="n"/>
      <c s="588" r="RN59" t="n"/>
      <c s="588" r="RO59" t="n"/>
      <c s="588" r="RP59" t="n"/>
      <c s="588" r="RQ59" t="n"/>
      <c s="588" r="RR59" t="n"/>
      <c s="588" r="RS59" t="n"/>
      <c s="588" r="RT59" t="n"/>
      <c s="588" r="RU59" t="n"/>
      <c s="588" r="RV59" t="n"/>
      <c s="588" r="RW59" t="n"/>
      <c s="588" r="RX59" t="n"/>
      <c s="588" r="RY59" t="n"/>
      <c s="588" r="RZ59" t="n"/>
      <c s="588" r="SA59" t="n"/>
      <c s="588" r="SB59" t="n"/>
      <c s="588" r="SC59" t="n"/>
      <c s="588" r="SD59" t="n"/>
      <c s="588" r="SE59" t="n"/>
      <c s="588" r="SF59" t="n"/>
      <c s="588" r="SG59" t="n"/>
      <c s="588" r="SH59" t="n"/>
      <c s="588" r="SI59" t="n"/>
      <c s="588" r="SJ59" t="n"/>
      <c s="588" r="SK59" t="n"/>
      <c s="588" r="SL59" t="n"/>
      <c s="588" r="SM59" t="n"/>
      <c s="588" r="SN59" t="n"/>
      <c s="588" r="SO59" t="n"/>
      <c s="588" r="SP59" t="n"/>
      <c s="588" r="SQ59" t="n"/>
      <c s="588" r="SR59" t="n"/>
      <c s="588" r="SS59" t="n"/>
      <c s="588" r="ST59" t="n"/>
      <c s="588" r="SU59" t="n"/>
      <c s="588" r="SV59" t="n"/>
      <c s="588" r="SW59" t="n"/>
      <c s="588" r="SX59" t="n"/>
      <c s="588" r="SY59" t="n"/>
      <c s="588" r="SZ59" t="n"/>
      <c s="588" r="TA59" t="n"/>
      <c s="588" r="TB59" t="n"/>
      <c s="588" r="TC59" t="n"/>
      <c s="588" r="TD59" t="n"/>
      <c s="588" r="TE59" t="n"/>
      <c s="588" r="TF59" t="n"/>
      <c s="588" r="TG59" t="n"/>
      <c s="588" r="TH59" t="n"/>
      <c s="588" r="TI59" t="n"/>
      <c s="588" r="TJ59" t="n"/>
      <c s="588" r="TK59" t="n"/>
      <c s="588" r="TL59" t="n"/>
      <c s="588" r="TM59" t="n"/>
      <c s="588" r="TN59" t="n"/>
      <c s="588" r="TO59" t="n"/>
      <c s="588" r="TP59" t="n"/>
      <c s="588" r="TQ59" t="n"/>
      <c s="588" r="TR59" t="n"/>
      <c s="588" r="TS59" t="n"/>
      <c s="588" r="TT59" t="n"/>
      <c s="588" r="TU59" t="n"/>
      <c s="588" r="TV59" t="n"/>
      <c s="588" r="TW59" t="n"/>
      <c s="588" r="TX59" t="n"/>
      <c s="588" r="TY59" t="n"/>
      <c s="588" r="TZ59" t="n"/>
      <c s="588" r="UA59" t="n"/>
      <c s="588" r="UB59" t="n"/>
      <c s="588" r="UC59" t="n"/>
      <c s="588" r="UD59" t="n"/>
      <c s="588" r="UE59" t="n"/>
      <c s="588" r="UF59" t="n"/>
      <c s="588" r="UG59" t="n"/>
      <c s="588" r="UH59" t="n"/>
      <c s="588" r="UI59" t="n"/>
      <c s="588" r="UJ59" t="n"/>
      <c s="588" r="UK59" t="n"/>
      <c s="588" r="UL59" t="n"/>
      <c s="588" r="UM59" t="n"/>
      <c s="588" r="UN59" t="n"/>
      <c s="588" r="UO59" t="n"/>
      <c s="588" r="UP59" t="n"/>
      <c s="588" r="UQ59" t="n"/>
      <c s="588" r="UR59" t="n"/>
      <c s="588" r="US59" t="n"/>
      <c s="588" r="UT59" t="n"/>
      <c s="588" r="UU59" t="n"/>
      <c s="588" r="UV59" t="n"/>
      <c s="588" r="UW59" t="n"/>
      <c s="588" r="UX59" t="n"/>
      <c s="588" r="UY59" t="n"/>
      <c s="588" r="UZ59" t="n"/>
      <c s="588" r="VA59" t="n"/>
      <c s="588" r="VB59" t="n"/>
      <c s="588" r="VC59" t="n"/>
      <c s="588" r="VD59" t="n"/>
      <c s="588" r="VE59" t="n"/>
      <c s="588" r="VF59" t="n"/>
      <c s="588" r="VG59" t="n"/>
      <c s="588" r="VH59" t="n"/>
      <c s="588" r="VI59" t="n"/>
      <c s="588" r="VJ59" t="n"/>
      <c s="588" r="VK59" t="n"/>
      <c s="588" r="VL59" t="n"/>
      <c s="588" r="VM59" t="n"/>
      <c s="588" r="VN59" t="n"/>
      <c s="588" r="VO59" t="n"/>
      <c s="588" r="VP59" t="n"/>
      <c s="588" r="VQ59" t="n"/>
      <c s="588" r="VR59" t="n"/>
      <c s="588" r="VS59" t="n"/>
      <c s="588" r="VT59" t="n"/>
      <c s="588" r="VU59" t="n"/>
      <c s="588" r="VV59" t="n"/>
      <c s="588" r="VW59" t="n"/>
      <c s="588" r="VX59" t="n"/>
      <c s="588" r="VY59" t="n"/>
      <c s="588" r="VZ59" t="n"/>
      <c s="588" r="WA59" t="n"/>
      <c s="588" r="WB59" t="n"/>
      <c s="588" r="WC59" t="n"/>
      <c s="588" r="WD59" t="n"/>
      <c s="588" r="WE59" t="n"/>
      <c s="588" r="WF59" t="n"/>
      <c s="588" r="WG59" t="n"/>
      <c s="588" r="WH59" t="n"/>
      <c s="588" r="WI59" t="n"/>
      <c s="588" r="WJ59" t="n"/>
      <c s="588" r="WK59" t="n"/>
      <c s="588" r="WL59" t="n"/>
      <c s="588" r="WM59" t="n"/>
      <c s="588" r="WN59" t="n"/>
      <c s="588" r="WO59" t="n"/>
      <c s="588" r="WP59" t="n"/>
      <c s="588" r="WQ59" t="n"/>
      <c s="588" r="WR59" t="n"/>
      <c s="588" r="WS59" t="n"/>
      <c s="588" r="WT59" t="n"/>
      <c s="588" r="WU59" t="n"/>
      <c s="588" r="WV59" t="n"/>
      <c s="588" r="WW59" t="n"/>
      <c s="588" r="WX59" t="n"/>
      <c s="588" r="WY59" t="n"/>
      <c s="588" r="WZ59" t="n"/>
      <c s="588" r="XA59" t="n"/>
      <c s="588" r="XB59" t="n"/>
      <c s="588" r="XC59" t="n"/>
      <c s="588" r="XD59" t="n"/>
      <c s="588" r="XE59" t="n"/>
      <c s="588" r="XF59" t="n"/>
      <c s="588" r="XG59" t="n"/>
      <c s="588" r="XH59" t="n"/>
      <c s="588" r="XI59" t="n"/>
      <c s="588" r="XJ59" t="n"/>
      <c s="588" r="XK59" t="n"/>
      <c s="588" r="XL59" t="n"/>
      <c s="588" r="XM59" t="n"/>
      <c s="588" r="XN59" t="n"/>
      <c s="588" r="XO59" t="n"/>
      <c s="588" r="XP59" t="n"/>
      <c s="588" r="XQ59" t="n"/>
      <c s="588" r="XR59" t="n"/>
      <c s="588" r="XS59" t="n"/>
      <c s="588" r="XT59" t="n"/>
      <c s="588" r="XU59" t="n"/>
      <c s="588" r="XV59" t="n"/>
      <c s="588" r="XW59" t="n"/>
      <c s="588" r="XX59" t="n"/>
      <c s="588" r="XY59" t="n"/>
      <c s="588" r="XZ59" t="n"/>
      <c s="588" r="YA59" t="n"/>
      <c s="588" r="YB59" t="n"/>
      <c s="588" r="YC59" t="n"/>
      <c s="588" r="YD59" t="n"/>
      <c s="588" r="YE59" t="n"/>
      <c s="588" r="YF59" t="n"/>
      <c s="588" r="YG59" t="n"/>
      <c s="588" r="YH59" t="n"/>
      <c s="588" r="YI59" t="n"/>
      <c s="588" r="YJ59" t="n"/>
      <c s="588" r="YK59" t="n"/>
      <c s="588" r="YL59" t="n"/>
      <c s="588" r="YM59" t="n"/>
      <c s="588" r="YN59" t="n"/>
      <c s="588" r="YO59" t="n"/>
      <c s="588" r="YP59" t="n"/>
      <c s="588" r="YQ59" t="n"/>
      <c s="588" r="YR59" t="n"/>
      <c s="588" r="YS59" t="n"/>
      <c s="588" r="YT59" t="n"/>
      <c s="588" r="YU59" t="n"/>
      <c s="588" r="YV59" t="n"/>
      <c s="588" r="YW59" t="n"/>
      <c s="588" r="YX59" t="n"/>
      <c s="588" r="YY59" t="n"/>
      <c s="588" r="YZ59" t="n"/>
      <c s="588" r="ZA59" t="n"/>
      <c s="588" r="ZB59" t="n"/>
      <c s="588" r="ZC59" t="n"/>
      <c s="588" r="ZD59" t="n"/>
      <c s="588" r="ZE59" t="n"/>
      <c s="588" r="ZF59" t="n"/>
      <c s="588" r="ZG59" t="n"/>
      <c s="588" r="ZH59" t="n"/>
      <c s="588" r="ZI59" t="n"/>
      <c s="588" r="ZJ59" t="n"/>
      <c s="588" r="ZK59" t="n"/>
      <c s="588" r="ZL59" t="n"/>
      <c s="588" r="ZM59" t="n"/>
      <c s="588" r="ZN59" t="n"/>
      <c s="588" r="ZO59" t="n"/>
      <c s="588" r="ZP59" t="n"/>
      <c s="588" r="ZQ59" t="n"/>
      <c s="588" r="ZR59" t="n"/>
      <c s="588" r="ZS59" t="n"/>
      <c s="588" r="ZT59" t="n"/>
      <c s="588" r="ZU59" t="n"/>
      <c s="588" r="ZV59" t="n"/>
      <c s="588" r="ZW59" t="n"/>
      <c s="588" r="ZX59" t="n"/>
      <c s="588" r="ZY59" t="n"/>
      <c s="588" r="ZZ59" t="n"/>
      <c s="588" r="AAA59" t="n"/>
      <c s="588" r="AAB59" t="n"/>
      <c s="588" r="AAC59" t="n"/>
      <c s="588" r="AAD59" t="n"/>
      <c s="588" r="AAE59" t="n"/>
      <c s="588" r="AAF59" t="n"/>
      <c s="588" r="AAG59" t="n"/>
      <c s="588" r="AAH59" t="n"/>
      <c s="588" r="AAI59" t="n"/>
      <c s="588" r="AAJ59" t="n"/>
      <c s="588" r="AAK59" t="n"/>
      <c s="588" r="AAL59" t="n"/>
      <c s="588" r="AAM59" t="n"/>
      <c s="588" r="AAN59" t="n"/>
      <c s="588" r="AAO59" t="n"/>
      <c s="588" r="AAP59" t="n"/>
      <c s="588" r="AAQ59" t="n"/>
      <c s="588" r="AAR59" t="n"/>
      <c s="588" r="AAS59" t="n"/>
      <c s="588" r="AAT59" t="n"/>
      <c s="588" r="AAU59" t="n"/>
      <c s="588" r="AAV59" t="n"/>
      <c s="588" r="AAW59" t="n"/>
      <c s="588" r="AAX59" t="n"/>
      <c s="588" r="AAY59" t="n"/>
      <c s="588" r="AAZ59" t="n"/>
      <c s="588" r="ABA59" t="n"/>
      <c s="588" r="ABB59" t="n"/>
      <c s="588" r="ABC59" t="n"/>
      <c s="588" r="ABD59" t="n"/>
      <c s="588" r="ABE59" t="n"/>
      <c s="588" r="ABF59" t="n"/>
      <c s="588" r="ABG59" t="n"/>
      <c s="588" r="ABH59" t="n"/>
      <c s="588" r="ABI59" t="n"/>
      <c s="588" r="ABJ59" t="n"/>
      <c s="588" r="ABK59" t="n"/>
      <c s="588" r="ABL59" t="n"/>
      <c s="588" r="ABM59" t="n"/>
      <c s="588" r="ABN59" t="n"/>
      <c s="588" r="ABO59" t="n"/>
      <c s="588" r="ABP59" t="n"/>
      <c s="588" r="ABQ59" t="n"/>
      <c s="588" r="ABR59" t="n"/>
      <c s="588" r="ABS59" t="n"/>
      <c s="588" r="ABT59" t="n"/>
      <c s="588" r="ABU59" t="n"/>
      <c s="588" r="ABV59" t="n"/>
      <c s="588" r="ABW59" t="n"/>
      <c s="588" r="ABX59" t="n"/>
      <c s="588" r="ABY59" t="n"/>
      <c s="588" r="ABZ59" t="n"/>
      <c s="588" r="ACA59" t="n"/>
      <c s="588" r="ACB59" t="n"/>
      <c s="588" r="ACC59" t="n"/>
      <c s="588" r="ACD59" t="n"/>
      <c s="588" r="ACE59" t="n"/>
      <c s="588" r="ACF59" t="n"/>
      <c s="588" r="ACG59" t="n"/>
      <c s="588" r="ACH59" t="n"/>
      <c s="588" r="ACI59" t="n"/>
      <c s="588" r="ACJ59" t="n"/>
      <c s="588" r="ACK59" t="n"/>
      <c s="588" r="ACL59" t="n"/>
      <c s="588" r="ACM59" t="n"/>
      <c s="588" r="ACN59" t="n"/>
      <c s="588" r="ACO59" t="n"/>
      <c s="588" r="ACP59" t="n"/>
      <c s="588" r="ACQ59" t="n"/>
      <c s="588" r="ACR59" t="n"/>
      <c s="588" r="ACS59" t="n"/>
      <c s="588" r="ACT59" t="n"/>
      <c s="588" r="ACU59" t="n"/>
      <c s="588" r="ACV59" t="n"/>
      <c s="588" r="ACW59" t="n"/>
      <c s="588" r="ACX59" t="n"/>
      <c s="588" r="ACY59" t="n"/>
      <c s="588" r="ACZ59" t="n"/>
      <c s="588" r="ADA59" t="n"/>
      <c s="588" r="ADB59" t="n"/>
      <c s="588" r="ADC59" t="n"/>
      <c s="588" r="ADD59" t="n"/>
      <c s="588" r="ADE59" t="n"/>
      <c s="588" r="ADF59" t="n"/>
      <c s="588" r="ADG59" t="n"/>
      <c s="588" r="ADH59" t="n"/>
      <c s="588" r="ADI59" t="n"/>
      <c s="588" r="ADJ59" t="n"/>
      <c s="588" r="ADK59" t="n"/>
      <c s="588" r="ADL59" t="n"/>
      <c s="588" r="ADM59" t="n"/>
      <c s="588" r="ADN59" t="n"/>
      <c s="588" r="ADO59" t="n"/>
      <c s="588" r="ADP59" t="n"/>
      <c s="588" r="ADQ59" t="n"/>
      <c s="588" r="ADR59" t="n"/>
      <c s="588" r="ADS59" t="n"/>
      <c s="588" r="ADT59" t="n"/>
      <c s="588" r="ADU59" t="n"/>
      <c s="588" r="ADV59" t="n"/>
      <c s="588" r="ADW59" t="n"/>
      <c s="588" r="ADX59" t="n"/>
      <c s="588" r="ADY59" t="n"/>
      <c s="588" r="ADZ59" t="n"/>
      <c s="588" r="AEA59" t="n"/>
      <c s="588" r="AEB59" t="n"/>
      <c s="588" r="AEC59" t="n"/>
      <c s="588" r="AED59" t="n"/>
      <c s="588" r="AEE59" t="n"/>
      <c s="588" r="AEF59" t="n"/>
      <c s="588" r="AEG59" t="n"/>
      <c s="588" r="AEH59" t="n"/>
      <c s="588" r="AEI59" t="n"/>
      <c s="588" r="AEJ59" t="n"/>
      <c s="588" r="AEK59" t="n"/>
      <c s="588" r="AEL59" t="n"/>
      <c s="588" r="AEM59" t="n"/>
      <c s="588" r="AEN59" t="n"/>
      <c s="588" r="AEO59" t="n"/>
      <c s="588" r="AEP59" t="n"/>
      <c s="588" r="AEQ59" t="n"/>
      <c s="588" r="AER59" t="n"/>
      <c s="588" r="AES59" t="n"/>
      <c s="588" r="AET59" t="n"/>
      <c s="588" r="AEU59" t="n"/>
      <c s="588" r="AEV59" t="n"/>
      <c s="588" r="AEW59" t="n"/>
      <c s="588" r="AEX59" t="n"/>
      <c s="588" r="AEY59" t="n"/>
      <c s="588" r="AEZ59" t="n"/>
      <c s="588" r="AFA59" t="n"/>
      <c s="588" r="AFB59" t="n"/>
      <c s="588" r="AFC59" t="n"/>
      <c s="588" r="AFD59" t="n"/>
      <c s="588" r="AFE59" t="n"/>
      <c s="588" r="AFF59" t="n"/>
      <c s="588" r="AFG59" t="n"/>
      <c s="588" r="AFH59" t="n"/>
      <c s="588" r="AFI59" t="n"/>
      <c s="588" r="AFJ59" t="n"/>
      <c s="588" r="AFK59" t="n"/>
      <c s="588" r="AFL59" t="n"/>
      <c s="588" r="AFM59" t="n"/>
      <c s="588" r="AFN59" t="n"/>
      <c s="588" r="AFO59" t="n"/>
      <c s="588" r="AFP59" t="n"/>
      <c s="588" r="AFQ59" t="n"/>
      <c s="588" r="AFR59" t="n"/>
      <c s="588" r="AFS59" t="n"/>
      <c s="588" r="AFT59" t="n"/>
      <c s="588" r="AFU59" t="n"/>
      <c s="588" r="AFV59" t="n"/>
      <c s="588" r="AFW59" t="n"/>
      <c s="588" r="AFX59" t="n"/>
      <c s="588" r="AFY59" t="n"/>
      <c s="588" r="AFZ59" t="n"/>
      <c s="588" r="AGA59" t="n"/>
      <c s="588" r="AGB59" t="n"/>
      <c s="588" r="AGC59" t="n"/>
      <c s="588" r="AGD59" t="n"/>
      <c s="588" r="AGE59" t="n"/>
      <c s="588" r="AGF59" t="n"/>
      <c s="588" r="AGG59" t="n"/>
      <c s="588" r="AGH59" t="n"/>
      <c s="588" r="AGI59" t="n"/>
      <c s="588" r="AGJ59" t="n"/>
      <c s="588" r="AGK59" t="n"/>
      <c s="588" r="AGL59" t="n"/>
      <c s="588" r="AGM59" t="n"/>
      <c s="588" r="AGN59" t="n"/>
      <c s="588" r="AGO59" t="n"/>
      <c s="588" r="AGP59" t="n"/>
      <c s="588" r="AGQ59" t="n"/>
      <c s="588" r="AGR59" t="n"/>
      <c s="588" r="AGS59" t="n"/>
      <c s="588" r="AGT59" t="n"/>
      <c s="588" r="AGU59" t="n"/>
      <c s="588" r="AGV59" t="n"/>
      <c s="588" r="AGW59" t="n"/>
      <c s="588" r="AGX59" t="n"/>
      <c s="588" r="AGY59" t="n"/>
      <c s="588" r="AGZ59" t="n"/>
      <c s="588" r="AHA59" t="n"/>
      <c s="588" r="AHB59" t="n"/>
      <c s="588" r="AHC59" t="n"/>
      <c s="588" r="AHD59" t="n"/>
      <c s="588" r="AHE59" t="n"/>
      <c s="588" r="AHF59" t="n"/>
      <c s="588" r="AHG59" t="n"/>
      <c s="588" r="AHH59" t="n"/>
      <c s="588" r="AHI59" t="n"/>
      <c s="588" r="AHJ59" t="n"/>
      <c s="588" r="AHK59" t="n"/>
      <c s="588" r="AHL59" t="n"/>
      <c s="588" r="AHM59" t="n"/>
      <c s="588" r="AHN59" t="n"/>
      <c s="588" r="AHO59" t="n"/>
      <c s="588" r="AHP59" t="n"/>
      <c s="588" r="AHQ59" t="n"/>
      <c s="588" r="AHR59" t="n"/>
      <c s="588" r="AHS59" t="n"/>
      <c s="588" r="AHT59" t="n"/>
      <c s="588" r="AHU59" t="n"/>
      <c s="588" r="AHV59" t="n"/>
      <c s="588" r="AHW59" t="n"/>
      <c s="588" r="AHX59" t="n"/>
      <c s="588" r="AHY59" t="n"/>
      <c s="588" r="AHZ59" t="n"/>
      <c s="588" r="AIA59" t="n"/>
      <c s="588" r="AIB59" t="n"/>
      <c s="588" r="AIC59" t="n"/>
      <c s="588" r="AID59" t="n"/>
      <c s="588" r="AIE59" t="n"/>
      <c s="588" r="AIF59" t="n"/>
      <c s="588" r="AIG59" t="n"/>
      <c s="588" r="AIH59" t="n"/>
      <c s="588" r="AII59" t="n"/>
      <c s="588" r="AIJ59" t="n"/>
      <c s="588" r="AIK59" t="n"/>
      <c s="588" r="AIL59" t="n"/>
      <c s="588" r="AIM59" t="n"/>
      <c s="588" r="AIN59" t="n"/>
      <c s="588" r="AIO59" t="n"/>
      <c s="588" r="AIP59" t="n"/>
      <c s="588" r="AIQ59" t="n"/>
      <c s="588" r="AIR59" t="n"/>
      <c s="588" r="AIS59" t="n"/>
      <c s="588" r="AIT59" t="n"/>
      <c s="588" r="AIU59" t="n"/>
      <c s="588" r="AIV59" t="n"/>
      <c s="588" r="AIW59" t="n"/>
      <c s="588" r="AIX59" t="n"/>
      <c s="588" r="AIY59" t="n"/>
      <c s="588" r="AIZ59" t="n"/>
      <c s="588" r="AJA59" t="n"/>
      <c s="588" r="AJB59" t="n"/>
      <c s="588" r="AJC59" t="n"/>
      <c s="588" r="AJD59" t="n"/>
      <c s="588" r="AJE59" t="n"/>
      <c s="588" r="AJF59" t="n"/>
      <c s="588" r="AJG59" t="n"/>
      <c s="588" r="AJH59" t="n"/>
      <c s="588" r="AJI59" t="n"/>
      <c s="588" r="AJJ59" t="n"/>
      <c s="588" r="AJK59" t="n"/>
      <c s="588" r="AJL59" t="n"/>
      <c s="588" r="AJM59" t="n"/>
      <c s="588" r="AJN59" t="n"/>
      <c s="588" r="AJO59" t="n"/>
      <c s="588" r="AJP59" t="n"/>
      <c s="588" r="AJQ59" t="n"/>
      <c s="588" r="AJR59" t="n"/>
      <c s="588" r="AJS59" t="n"/>
      <c s="588" r="AJT59" t="n"/>
      <c s="588" r="AJU59" t="n"/>
      <c s="588" r="AJV59" t="n"/>
      <c s="588" r="AJW59" t="n"/>
      <c s="588" r="AJX59" t="n"/>
      <c s="588" r="AJY59" t="n"/>
      <c s="588" r="AJZ59" t="n"/>
      <c s="588" r="AKA59" t="n"/>
      <c s="588" r="AKB59" t="n"/>
      <c s="588" r="AKC59" t="n"/>
      <c s="588" r="AKD59" t="n"/>
      <c s="588" r="AKE59" t="n"/>
      <c s="588" r="AKF59" t="n"/>
      <c s="588" r="AKG59" t="n"/>
      <c s="588" r="AKH59" t="n"/>
      <c s="588" r="AKI59" t="n"/>
      <c s="588" r="AKJ59" t="n"/>
      <c s="588" r="AKK59" t="n"/>
      <c s="588" r="AKL59" t="n"/>
      <c s="588" r="AKM59" t="n"/>
      <c s="588" r="AKN59" t="n"/>
      <c s="588" r="AKO59" t="n"/>
      <c s="588" r="AKP59" t="n"/>
      <c s="588" r="AKQ59" t="n"/>
      <c s="588" r="AKR59" t="n"/>
      <c s="588" r="AKS59" t="n"/>
      <c s="588" r="AKT59" t="n"/>
      <c s="588" r="AKU59" t="n"/>
      <c s="588" r="AKV59" t="n"/>
      <c s="588" r="AKW59" t="n"/>
      <c s="588" r="AKX59" t="n"/>
      <c s="588" r="AKY59" t="n"/>
      <c s="588" r="AKZ59" t="n"/>
      <c s="588" r="ALA59" t="n"/>
      <c s="588" r="ALB59" t="n"/>
      <c s="588" r="ALC59" t="n"/>
      <c s="588" r="ALD59" t="n"/>
      <c s="588" r="ALE59" t="n"/>
      <c s="588" r="ALF59" t="n"/>
      <c s="588" r="ALG59" t="n"/>
      <c s="588" r="ALH59" t="n"/>
      <c s="588" r="ALI59" t="n"/>
      <c s="588" r="ALJ59" t="n"/>
      <c s="588" r="ALK59" t="n"/>
      <c s="588" r="ALL59" t="n"/>
      <c s="588" r="ALM59" t="n"/>
      <c s="588" r="ALN59" t="n"/>
      <c s="588" r="ALO59" t="n"/>
      <c s="588" r="ALP59" t="n"/>
      <c s="588" r="ALQ59" t="n"/>
      <c s="588" r="ALR59" t="n"/>
      <c s="588" r="ALS59" t="n"/>
      <c s="588" r="ALT59" t="n"/>
      <c s="588" r="ALU59" t="n"/>
      <c s="588" r="ALV59" t="n"/>
      <c s="588" r="ALW59" t="n"/>
      <c s="588" r="ALX59" t="n"/>
      <c s="588" r="ALY59" t="n"/>
      <c s="588" r="ALZ59" t="n"/>
      <c s="588" r="AMA59" t="n"/>
      <c s="588" r="AMB59" t="n"/>
      <c s="588" r="AMC59" t="n"/>
      <c s="588" r="AMD59" t="n"/>
      <c s="588" r="AME59" t="n"/>
      <c s="588" r="AMF59" t="n"/>
      <c s="588" r="AMG59" t="n"/>
      <c s="588" r="AMH59" t="n"/>
      <c s="588" r="AMI59" t="n"/>
      <c s="588" r="AMJ59" t="n"/>
    </row>
    <row customHeight="1" s="737" r="60" ht="16.5" spans="1:1024">
      <c s="323" r="A60" t="s">
        <v>835</v>
      </c>
      <c s="636" r="B60" t="s">
        <v>813</v>
      </c>
      <c s="555" r="C60" t="s">
        <v>515</v>
      </c>
      <c s="552" r="D60" t="s">
        <v>4173</v>
      </c>
      <c s="553" r="E60" t="s">
        <v>4072</v>
      </c>
      <c s="637" r="F60" t="s">
        <v>906</v>
      </c>
      <c s="630" r="G60" t="s">
        <v>4177</v>
      </c>
      <c s="629" r="H60" t="s">
        <v>4177</v>
      </c>
      <c s="632" r="I60" t="s">
        <v>832</v>
      </c>
      <c s="634" r="J60" t="s">
        <v>797</v>
      </c>
      <c s="647" r="K60" t="s">
        <v>4175</v>
      </c>
      <c s="242" r="L60" t="s">
        <v>805</v>
      </c>
      <c s="648" r="M60" t="n">
        <v>10101101131</v>
      </c>
      <c s="245" r="N60" t="s">
        <v>21</v>
      </c>
      <c s="245" r="O60" t="s">
        <v>1648</v>
      </c>
      <c s="243" r="P60" t="s">
        <v>4176</v>
      </c>
      <c s="630" r="Q60" t="s">
        <v>810</v>
      </c>
      <c s="637" r="R60" t="s">
        <v>478</v>
      </c>
      <c s="653" r="S60" t="n">
        <v>41163</v>
      </c>
      <c s="588" r="T60" t="n"/>
      <c s="588" r="U60" t="n"/>
      <c s="588" r="V60" t="n"/>
      <c s="588" r="W60" t="n"/>
      <c s="588" r="X60" t="n"/>
      <c s="588" r="Y60" t="n"/>
      <c s="588" r="Z60" t="n"/>
      <c s="588" r="AA60" t="n"/>
      <c s="588" r="AB60" t="n"/>
      <c s="588" r="AC60" t="n"/>
      <c s="588" r="AD60" t="n"/>
      <c s="588" r="AE60" t="n"/>
      <c s="588" r="AF60" t="n"/>
      <c s="588" r="AG60" t="n"/>
      <c s="588" r="AH60" t="n"/>
      <c s="588" r="AI60" t="n"/>
      <c s="588" r="AJ60" t="n"/>
      <c s="588" r="AK60" t="n"/>
      <c s="588" r="AL60" t="n"/>
      <c s="588" r="AM60" t="n"/>
      <c s="588" r="AN60" t="n"/>
      <c s="588" r="AO60" t="n"/>
      <c s="588" r="AP60" t="n"/>
      <c s="588" r="AQ60" t="n"/>
      <c s="588" r="AR60" t="n"/>
      <c s="588" r="AS60" t="n"/>
      <c s="588" r="AT60" t="n"/>
      <c s="588" r="AU60" t="n"/>
      <c s="588" r="AV60" t="n"/>
      <c s="588" r="AW60" t="n"/>
      <c s="588" r="AX60" t="n"/>
      <c s="588" r="AY60" t="n"/>
      <c s="588" r="AZ60" t="n"/>
      <c s="588" r="BA60" t="n"/>
      <c s="588" r="BB60" t="n"/>
      <c s="588" r="BC60" t="n"/>
      <c s="588" r="BD60" t="n"/>
      <c s="588" r="BE60" t="n"/>
      <c s="588" r="BF60" t="n"/>
      <c s="588" r="BG60" t="n"/>
      <c s="588" r="BH60" t="n"/>
      <c s="588" r="BI60" t="n"/>
      <c s="588" r="BJ60" t="n"/>
      <c s="588" r="BK60" t="n"/>
      <c s="588" r="BL60" t="n"/>
      <c s="588" r="BM60" t="n"/>
      <c s="588" r="BN60" t="n"/>
      <c s="588" r="BO60" t="n"/>
      <c s="588" r="BP60" t="n"/>
      <c s="588" r="BQ60" t="n"/>
      <c s="588" r="BR60" t="n"/>
      <c s="588" r="BS60" t="n"/>
      <c s="588" r="BT60" t="n"/>
      <c s="588" r="BU60" t="n"/>
      <c s="588" r="BV60" t="n"/>
      <c s="588" r="BW60" t="n"/>
      <c s="588" r="BX60" t="n"/>
      <c s="588" r="BY60" t="n"/>
      <c s="588" r="BZ60" t="n"/>
      <c s="588" r="CA60" t="n"/>
      <c s="588" r="CB60" t="n"/>
      <c s="588" r="CC60" t="n"/>
      <c s="588" r="CD60" t="n"/>
      <c s="588" r="CE60" t="n"/>
      <c s="588" r="CF60" t="n"/>
      <c s="588" r="CG60" t="n"/>
      <c s="588" r="CH60" t="n"/>
      <c s="588" r="CI60" t="n"/>
      <c s="588" r="CJ60" t="n"/>
      <c s="588" r="CK60" t="n"/>
      <c s="588" r="CL60" t="n"/>
      <c s="588" r="CM60" t="n"/>
      <c s="588" r="CN60" t="n"/>
      <c s="588" r="CO60" t="n"/>
      <c s="588" r="CP60" t="n"/>
      <c s="588" r="CQ60" t="n"/>
      <c s="588" r="CR60" t="n"/>
      <c s="588" r="CS60" t="n"/>
      <c s="588" r="CT60" t="n"/>
      <c s="588" r="CU60" t="n"/>
      <c s="588" r="CV60" t="n"/>
      <c s="588" r="CW60" t="n"/>
      <c s="588" r="CX60" t="n"/>
      <c s="588" r="CY60" t="n"/>
      <c s="588" r="CZ60" t="n"/>
      <c s="588" r="DA60" t="n"/>
      <c s="588" r="DB60" t="n"/>
      <c s="588" r="DC60" t="n"/>
      <c s="588" r="DD60" t="n"/>
      <c s="588" r="DE60" t="n"/>
      <c s="588" r="DF60" t="n"/>
      <c s="588" r="DG60" t="n"/>
      <c s="588" r="DH60" t="n"/>
      <c s="588" r="DI60" t="n"/>
      <c s="588" r="DJ60" t="n"/>
      <c s="588" r="DK60" t="n"/>
      <c s="588" r="DL60" t="n"/>
      <c s="588" r="DM60" t="n"/>
      <c s="588" r="DN60" t="n"/>
      <c s="588" r="DO60" t="n"/>
      <c s="588" r="DP60" t="n"/>
      <c s="588" r="DQ60" t="n"/>
      <c s="588" r="DR60" t="n"/>
      <c s="588" r="DS60" t="n"/>
      <c s="588" r="DT60" t="n"/>
      <c s="588" r="DU60" t="n"/>
      <c s="588" r="DV60" t="n"/>
      <c s="588" r="DW60" t="n"/>
      <c s="588" r="DX60" t="n"/>
      <c s="588" r="DY60" t="n"/>
      <c s="588" r="DZ60" t="n"/>
      <c s="588" r="EA60" t="n"/>
      <c s="588" r="EB60" t="n"/>
      <c s="588" r="EC60" t="n"/>
      <c s="588" r="ED60" t="n"/>
      <c s="588" r="EE60" t="n"/>
      <c s="588" r="EF60" t="n"/>
      <c s="588" r="EG60" t="n"/>
      <c s="588" r="EH60" t="n"/>
      <c s="588" r="EI60" t="n"/>
      <c s="588" r="EJ60" t="n"/>
      <c s="588" r="EK60" t="n"/>
      <c s="588" r="EL60" t="n"/>
      <c s="588" r="EM60" t="n"/>
      <c s="588" r="EN60" t="n"/>
      <c s="588" r="EO60" t="n"/>
      <c s="588" r="EP60" t="n"/>
      <c s="588" r="EQ60" t="n"/>
      <c s="588" r="ER60" t="n"/>
      <c s="588" r="ES60" t="n"/>
      <c s="588" r="ET60" t="n"/>
      <c s="588" r="EU60" t="n"/>
      <c s="588" r="EV60" t="n"/>
      <c s="588" r="EW60" t="n"/>
      <c s="588" r="EX60" t="n"/>
      <c s="588" r="EY60" t="n"/>
      <c s="588" r="EZ60" t="n"/>
      <c s="588" r="FA60" t="n"/>
      <c s="588" r="FB60" t="n"/>
      <c s="588" r="FC60" t="n"/>
      <c s="588" r="FD60" t="n"/>
      <c s="588" r="FE60" t="n"/>
      <c s="588" r="FF60" t="n"/>
      <c s="588" r="FG60" t="n"/>
      <c s="588" r="FH60" t="n"/>
      <c s="588" r="FI60" t="n"/>
      <c s="588" r="FJ60" t="n"/>
      <c s="588" r="FK60" t="n"/>
      <c s="588" r="FL60" t="n"/>
      <c s="588" r="FM60" t="n"/>
      <c s="588" r="FN60" t="n"/>
      <c s="588" r="FO60" t="n"/>
      <c s="588" r="FP60" t="n"/>
      <c s="588" r="FQ60" t="n"/>
      <c s="588" r="FR60" t="n"/>
      <c s="588" r="FS60" t="n"/>
      <c s="588" r="FT60" t="n"/>
      <c s="588" r="FU60" t="n"/>
      <c s="588" r="FV60" t="n"/>
      <c s="588" r="FW60" t="n"/>
      <c s="588" r="FX60" t="n"/>
      <c s="588" r="FY60" t="n"/>
      <c s="588" r="FZ60" t="n"/>
      <c s="588" r="GA60" t="n"/>
      <c s="588" r="GB60" t="n"/>
      <c s="588" r="GC60" t="n"/>
      <c s="588" r="GD60" t="n"/>
      <c s="588" r="GE60" t="n"/>
      <c s="588" r="GF60" t="n"/>
      <c s="588" r="GG60" t="n"/>
      <c s="588" r="GH60" t="n"/>
      <c s="588" r="GI60" t="n"/>
      <c s="588" r="GJ60" t="n"/>
      <c s="588" r="GK60" t="n"/>
      <c s="588" r="GL60" t="n"/>
      <c s="588" r="GM60" t="n"/>
      <c s="588" r="GN60" t="n"/>
      <c s="588" r="GO60" t="n"/>
      <c s="588" r="GP60" t="n"/>
      <c s="588" r="GQ60" t="n"/>
      <c s="588" r="GR60" t="n"/>
      <c s="588" r="GS60" t="n"/>
      <c s="588" r="GT60" t="n"/>
      <c s="588" r="GU60" t="n"/>
      <c s="588" r="GV60" t="n"/>
      <c s="588" r="GW60" t="n"/>
      <c s="588" r="GX60" t="n"/>
      <c s="588" r="GY60" t="n"/>
      <c s="588" r="GZ60" t="n"/>
      <c s="588" r="HA60" t="n"/>
      <c s="588" r="HB60" t="n"/>
      <c s="588" r="HC60" t="n"/>
      <c s="588" r="HD60" t="n"/>
      <c s="588" r="HE60" t="n"/>
      <c s="588" r="HF60" t="n"/>
      <c s="588" r="HG60" t="n"/>
      <c s="588" r="HH60" t="n"/>
      <c s="588" r="HI60" t="n"/>
      <c s="588" r="HJ60" t="n"/>
      <c s="588" r="HK60" t="n"/>
      <c s="588" r="HL60" t="n"/>
      <c s="588" r="HM60" t="n"/>
      <c s="588" r="HN60" t="n"/>
      <c s="588" r="HO60" t="n"/>
      <c s="588" r="HP60" t="n"/>
      <c s="588" r="HQ60" t="n"/>
      <c s="588" r="HR60" t="n"/>
      <c s="588" r="HS60" t="n"/>
      <c s="588" r="HT60" t="n"/>
      <c s="588" r="HU60" t="n"/>
      <c s="588" r="HV60" t="n"/>
      <c s="588" r="HW60" t="n"/>
      <c s="588" r="HX60" t="n"/>
      <c s="588" r="HY60" t="n"/>
      <c s="588" r="HZ60" t="n"/>
      <c s="588" r="IA60" t="n"/>
      <c s="588" r="IB60" t="n"/>
      <c s="588" r="IC60" t="n"/>
      <c s="588" r="ID60" t="n"/>
      <c s="588" r="IE60" t="n"/>
      <c s="588" r="IF60" t="n"/>
      <c s="588" r="IG60" t="n"/>
      <c s="588" r="IH60" t="n"/>
      <c s="588" r="II60" t="n"/>
      <c s="588" r="IJ60" t="n"/>
      <c s="588" r="IK60" t="n"/>
      <c s="588" r="IL60" t="n"/>
      <c s="588" r="IM60" t="n"/>
      <c s="588" r="IN60" t="n"/>
      <c s="588" r="IO60" t="n"/>
      <c s="588" r="IP60" t="n"/>
      <c s="588" r="IQ60" t="n"/>
      <c s="588" r="IR60" t="n"/>
      <c s="588" r="IS60" t="n"/>
      <c s="588" r="IT60" t="n"/>
      <c s="588" r="IU60" t="n"/>
      <c s="588" r="IV60" t="n"/>
      <c s="588" r="IW60" t="n"/>
      <c s="588" r="IX60" t="n"/>
      <c s="588" r="IY60" t="n"/>
      <c s="588" r="IZ60" t="n"/>
      <c s="588" r="JA60" t="n"/>
      <c s="588" r="JB60" t="n"/>
      <c s="588" r="JC60" t="n"/>
      <c s="588" r="JD60" t="n"/>
      <c s="588" r="JE60" t="n"/>
      <c s="588" r="JF60" t="n"/>
      <c s="588" r="JG60" t="n"/>
      <c s="588" r="JH60" t="n"/>
      <c s="588" r="JI60" t="n"/>
      <c s="588" r="JJ60" t="n"/>
      <c s="588" r="JK60" t="n"/>
      <c s="588" r="JL60" t="n"/>
      <c s="588" r="JM60" t="n"/>
      <c s="588" r="JN60" t="n"/>
      <c s="588" r="JO60" t="n"/>
      <c s="588" r="JP60" t="n"/>
      <c s="588" r="JQ60" t="n"/>
      <c s="588" r="JR60" t="n"/>
      <c s="588" r="JS60" t="n"/>
      <c s="588" r="JT60" t="n"/>
      <c s="588" r="JU60" t="n"/>
      <c s="588" r="JV60" t="n"/>
      <c s="588" r="JW60" t="n"/>
      <c s="588" r="JX60" t="n"/>
      <c s="588" r="JY60" t="n"/>
      <c s="588" r="JZ60" t="n"/>
      <c s="588" r="KA60" t="n"/>
      <c s="588" r="KB60" t="n"/>
      <c s="588" r="KC60" t="n"/>
      <c s="588" r="KD60" t="n"/>
      <c s="588" r="KE60" t="n"/>
      <c s="588" r="KF60" t="n"/>
      <c s="588" r="KG60" t="n"/>
      <c s="588" r="KH60" t="n"/>
      <c s="588" r="KI60" t="n"/>
      <c s="588" r="KJ60" t="n"/>
      <c s="588" r="KK60" t="n"/>
      <c s="588" r="KL60" t="n"/>
      <c s="588" r="KM60" t="n"/>
      <c s="588" r="KN60" t="n"/>
      <c s="588" r="KO60" t="n"/>
      <c s="588" r="KP60" t="n"/>
      <c s="588" r="KQ60" t="n"/>
      <c s="588" r="KR60" t="n"/>
      <c s="588" r="KS60" t="n"/>
      <c s="588" r="KT60" t="n"/>
      <c s="588" r="KU60" t="n"/>
      <c s="588" r="KV60" t="n"/>
      <c s="588" r="KW60" t="n"/>
      <c s="588" r="KX60" t="n"/>
      <c s="588" r="KY60" t="n"/>
      <c s="588" r="KZ60" t="n"/>
      <c s="588" r="LA60" t="n"/>
      <c s="588" r="LB60" t="n"/>
      <c s="588" r="LC60" t="n"/>
      <c s="588" r="LD60" t="n"/>
      <c s="588" r="LE60" t="n"/>
      <c s="588" r="LF60" t="n"/>
      <c s="588" r="LG60" t="n"/>
      <c s="588" r="LH60" t="n"/>
      <c s="588" r="LI60" t="n"/>
      <c s="588" r="LJ60" t="n"/>
      <c s="588" r="LK60" t="n"/>
      <c s="588" r="LL60" t="n"/>
      <c s="588" r="LM60" t="n"/>
      <c s="588" r="LN60" t="n"/>
      <c s="588" r="LO60" t="n"/>
      <c s="588" r="LP60" t="n"/>
      <c s="588" r="LQ60" t="n"/>
      <c s="588" r="LR60" t="n"/>
      <c s="588" r="LS60" t="n"/>
      <c s="588" r="LT60" t="n"/>
      <c s="588" r="LU60" t="n"/>
      <c s="588" r="LV60" t="n"/>
      <c s="588" r="LW60" t="n"/>
      <c s="588" r="LX60" t="n"/>
      <c s="588" r="LY60" t="n"/>
      <c s="588" r="LZ60" t="n"/>
      <c s="588" r="MA60" t="n"/>
      <c s="588" r="MB60" t="n"/>
      <c s="588" r="MC60" t="n"/>
      <c s="588" r="MD60" t="n"/>
      <c s="588" r="ME60" t="n"/>
      <c s="588" r="MF60" t="n"/>
      <c s="588" r="MG60" t="n"/>
      <c s="588" r="MH60" t="n"/>
      <c s="588" r="MI60" t="n"/>
      <c s="588" r="MJ60" t="n"/>
      <c s="588" r="MK60" t="n"/>
      <c s="588" r="ML60" t="n"/>
      <c s="588" r="MM60" t="n"/>
      <c s="588" r="MN60" t="n"/>
      <c s="588" r="MO60" t="n"/>
      <c s="588" r="MP60" t="n"/>
      <c s="588" r="MQ60" t="n"/>
      <c s="588" r="MR60" t="n"/>
      <c s="588" r="MS60" t="n"/>
      <c s="588" r="MT60" t="n"/>
      <c s="588" r="MU60" t="n"/>
      <c s="588" r="MV60" t="n"/>
      <c s="588" r="MW60" t="n"/>
      <c s="588" r="MX60" t="n"/>
      <c s="588" r="MY60" t="n"/>
      <c s="588" r="MZ60" t="n"/>
      <c s="588" r="NA60" t="n"/>
      <c s="588" r="NB60" t="n"/>
      <c s="588" r="NC60" t="n"/>
      <c s="588" r="ND60" t="n"/>
      <c s="588" r="NE60" t="n"/>
      <c s="588" r="NF60" t="n"/>
      <c s="588" r="NG60" t="n"/>
      <c s="588" r="NH60" t="n"/>
      <c s="588" r="NI60" t="n"/>
      <c s="588" r="NJ60" t="n"/>
      <c s="588" r="NK60" t="n"/>
      <c s="588" r="NL60" t="n"/>
      <c s="588" r="NM60" t="n"/>
      <c s="588" r="NN60" t="n"/>
      <c s="588" r="NO60" t="n"/>
      <c s="588" r="NP60" t="n"/>
      <c s="588" r="NQ60" t="n"/>
      <c s="588" r="NR60" t="n"/>
      <c s="588" r="NS60" t="n"/>
      <c s="588" r="NT60" t="n"/>
      <c s="588" r="NU60" t="n"/>
      <c s="588" r="NV60" t="n"/>
      <c s="588" r="NW60" t="n"/>
      <c s="588" r="NX60" t="n"/>
      <c s="588" r="NY60" t="n"/>
      <c s="588" r="NZ60" t="n"/>
      <c s="588" r="OA60" t="n"/>
      <c s="588" r="OB60" t="n"/>
      <c s="588" r="OC60" t="n"/>
      <c s="588" r="OD60" t="n"/>
      <c s="588" r="OE60" t="n"/>
      <c s="588" r="OF60" t="n"/>
      <c s="588" r="OG60" t="n"/>
      <c s="588" r="OH60" t="n"/>
      <c s="588" r="OI60" t="n"/>
      <c s="588" r="OJ60" t="n"/>
      <c s="588" r="OK60" t="n"/>
      <c s="588" r="OL60" t="n"/>
      <c s="588" r="OM60" t="n"/>
      <c s="588" r="ON60" t="n"/>
      <c s="588" r="OO60" t="n"/>
      <c s="588" r="OP60" t="n"/>
      <c s="588" r="OQ60" t="n"/>
      <c s="588" r="OR60" t="n"/>
      <c s="588" r="OS60" t="n"/>
      <c s="588" r="OT60" t="n"/>
      <c s="588" r="OU60" t="n"/>
      <c s="588" r="OV60" t="n"/>
      <c s="588" r="OW60" t="n"/>
      <c s="588" r="OX60" t="n"/>
      <c s="588" r="OY60" t="n"/>
      <c s="588" r="OZ60" t="n"/>
      <c s="588" r="PA60" t="n"/>
      <c s="588" r="PB60" t="n"/>
      <c s="588" r="PC60" t="n"/>
      <c s="588" r="PD60" t="n"/>
      <c s="588" r="PE60" t="n"/>
      <c s="588" r="PF60" t="n"/>
      <c s="588" r="PG60" t="n"/>
      <c s="588" r="PH60" t="n"/>
      <c s="588" r="PI60" t="n"/>
      <c s="588" r="PJ60" t="n"/>
      <c s="588" r="PK60" t="n"/>
      <c s="588" r="PL60" t="n"/>
      <c s="588" r="PM60" t="n"/>
      <c s="588" r="PN60" t="n"/>
      <c s="588" r="PO60" t="n"/>
      <c s="588" r="PP60" t="n"/>
      <c s="588" r="PQ60" t="n"/>
      <c s="588" r="PR60" t="n"/>
      <c s="588" r="PS60" t="n"/>
      <c s="588" r="PT60" t="n"/>
      <c s="588" r="PU60" t="n"/>
      <c s="588" r="PV60" t="n"/>
      <c s="588" r="PW60" t="n"/>
      <c s="588" r="PX60" t="n"/>
      <c s="588" r="PY60" t="n"/>
      <c s="588" r="PZ60" t="n"/>
      <c s="588" r="QA60" t="n"/>
      <c s="588" r="QB60" t="n"/>
      <c s="588" r="QC60" t="n"/>
      <c s="588" r="QD60" t="n"/>
      <c s="588" r="QE60" t="n"/>
      <c s="588" r="QF60" t="n"/>
      <c s="588" r="QG60" t="n"/>
      <c s="588" r="QH60" t="n"/>
      <c s="588" r="QI60" t="n"/>
      <c s="588" r="QJ60" t="n"/>
      <c s="588" r="QK60" t="n"/>
      <c s="588" r="QL60" t="n"/>
      <c s="588" r="QM60" t="n"/>
      <c s="588" r="QN60" t="n"/>
      <c s="588" r="QO60" t="n"/>
      <c s="588" r="QP60" t="n"/>
      <c s="588" r="QQ60" t="n"/>
      <c s="588" r="QR60" t="n"/>
      <c s="588" r="QS60" t="n"/>
      <c s="588" r="QT60" t="n"/>
      <c s="588" r="QU60" t="n"/>
      <c s="588" r="QV60" t="n"/>
      <c s="588" r="QW60" t="n"/>
      <c s="588" r="QX60" t="n"/>
      <c s="588" r="QY60" t="n"/>
      <c s="588" r="QZ60" t="n"/>
      <c s="588" r="RA60" t="n"/>
      <c s="588" r="RB60" t="n"/>
      <c s="588" r="RC60" t="n"/>
      <c s="588" r="RD60" t="n"/>
      <c s="588" r="RE60" t="n"/>
      <c s="588" r="RF60" t="n"/>
      <c s="588" r="RG60" t="n"/>
      <c s="588" r="RH60" t="n"/>
      <c s="588" r="RI60" t="n"/>
      <c s="588" r="RJ60" t="n"/>
      <c s="588" r="RK60" t="n"/>
      <c s="588" r="RL60" t="n"/>
      <c s="588" r="RM60" t="n"/>
      <c s="588" r="RN60" t="n"/>
      <c s="588" r="RO60" t="n"/>
      <c s="588" r="RP60" t="n"/>
      <c s="588" r="RQ60" t="n"/>
      <c s="588" r="RR60" t="n"/>
      <c s="588" r="RS60" t="n"/>
      <c s="588" r="RT60" t="n"/>
      <c s="588" r="RU60" t="n"/>
      <c s="588" r="RV60" t="n"/>
      <c s="588" r="RW60" t="n"/>
      <c s="588" r="RX60" t="n"/>
      <c s="588" r="RY60" t="n"/>
      <c s="588" r="RZ60" t="n"/>
      <c s="588" r="SA60" t="n"/>
      <c s="588" r="SB60" t="n"/>
      <c s="588" r="SC60" t="n"/>
      <c s="588" r="SD60" t="n"/>
      <c s="588" r="SE60" t="n"/>
      <c s="588" r="SF60" t="n"/>
      <c s="588" r="SG60" t="n"/>
      <c s="588" r="SH60" t="n"/>
      <c s="588" r="SI60" t="n"/>
      <c s="588" r="SJ60" t="n"/>
      <c s="588" r="SK60" t="n"/>
      <c s="588" r="SL60" t="n"/>
      <c s="588" r="SM60" t="n"/>
      <c s="588" r="SN60" t="n"/>
      <c s="588" r="SO60" t="n"/>
      <c s="588" r="SP60" t="n"/>
      <c s="588" r="SQ60" t="n"/>
      <c s="588" r="SR60" t="n"/>
      <c s="588" r="SS60" t="n"/>
      <c s="588" r="ST60" t="n"/>
      <c s="588" r="SU60" t="n"/>
      <c s="588" r="SV60" t="n"/>
      <c s="588" r="SW60" t="n"/>
      <c s="588" r="SX60" t="n"/>
      <c s="588" r="SY60" t="n"/>
      <c s="588" r="SZ60" t="n"/>
      <c s="588" r="TA60" t="n"/>
      <c s="588" r="TB60" t="n"/>
      <c s="588" r="TC60" t="n"/>
      <c s="588" r="TD60" t="n"/>
      <c s="588" r="TE60" t="n"/>
      <c s="588" r="TF60" t="n"/>
      <c s="588" r="TG60" t="n"/>
      <c s="588" r="TH60" t="n"/>
      <c s="588" r="TI60" t="n"/>
      <c s="588" r="TJ60" t="n"/>
      <c s="588" r="TK60" t="n"/>
      <c s="588" r="TL60" t="n"/>
      <c s="588" r="TM60" t="n"/>
      <c s="588" r="TN60" t="n"/>
      <c s="588" r="TO60" t="n"/>
      <c s="588" r="TP60" t="n"/>
      <c s="588" r="TQ60" t="n"/>
      <c s="588" r="TR60" t="n"/>
      <c s="588" r="TS60" t="n"/>
      <c s="588" r="TT60" t="n"/>
      <c s="588" r="TU60" t="n"/>
      <c s="588" r="TV60" t="n"/>
      <c s="588" r="TW60" t="n"/>
      <c s="588" r="TX60" t="n"/>
      <c s="588" r="TY60" t="n"/>
      <c s="588" r="TZ60" t="n"/>
      <c s="588" r="UA60" t="n"/>
      <c s="588" r="UB60" t="n"/>
      <c s="588" r="UC60" t="n"/>
      <c s="588" r="UD60" t="n"/>
      <c s="588" r="UE60" t="n"/>
      <c s="588" r="UF60" t="n"/>
      <c s="588" r="UG60" t="n"/>
      <c s="588" r="UH60" t="n"/>
      <c s="588" r="UI60" t="n"/>
      <c s="588" r="UJ60" t="n"/>
      <c s="588" r="UK60" t="n"/>
      <c s="588" r="UL60" t="n"/>
      <c s="588" r="UM60" t="n"/>
      <c s="588" r="UN60" t="n"/>
      <c s="588" r="UO60" t="n"/>
      <c s="588" r="UP60" t="n"/>
      <c s="588" r="UQ60" t="n"/>
      <c s="588" r="UR60" t="n"/>
      <c s="588" r="US60" t="n"/>
      <c s="588" r="UT60" t="n"/>
      <c s="588" r="UU60" t="n"/>
      <c s="588" r="UV60" t="n"/>
      <c s="588" r="UW60" t="n"/>
      <c s="588" r="UX60" t="n"/>
      <c s="588" r="UY60" t="n"/>
      <c s="588" r="UZ60" t="n"/>
      <c s="588" r="VA60" t="n"/>
      <c s="588" r="VB60" t="n"/>
      <c s="588" r="VC60" t="n"/>
      <c s="588" r="VD60" t="n"/>
      <c s="588" r="VE60" t="n"/>
      <c s="588" r="VF60" t="n"/>
      <c s="588" r="VG60" t="n"/>
      <c s="588" r="VH60" t="n"/>
      <c s="588" r="VI60" t="n"/>
      <c s="588" r="VJ60" t="n"/>
      <c s="588" r="VK60" t="n"/>
      <c s="588" r="VL60" t="n"/>
      <c s="588" r="VM60" t="n"/>
      <c s="588" r="VN60" t="n"/>
      <c s="588" r="VO60" t="n"/>
      <c s="588" r="VP60" t="n"/>
      <c s="588" r="VQ60" t="n"/>
      <c s="588" r="VR60" t="n"/>
      <c s="588" r="VS60" t="n"/>
      <c s="588" r="VT60" t="n"/>
      <c s="588" r="VU60" t="n"/>
      <c s="588" r="VV60" t="n"/>
      <c s="588" r="VW60" t="n"/>
      <c s="588" r="VX60" t="n"/>
      <c s="588" r="VY60" t="n"/>
      <c s="588" r="VZ60" t="n"/>
      <c s="588" r="WA60" t="n"/>
      <c s="588" r="WB60" t="n"/>
      <c s="588" r="WC60" t="n"/>
      <c s="588" r="WD60" t="n"/>
      <c s="588" r="WE60" t="n"/>
      <c s="588" r="WF60" t="n"/>
      <c s="588" r="WG60" t="n"/>
      <c s="588" r="WH60" t="n"/>
      <c s="588" r="WI60" t="n"/>
      <c s="588" r="WJ60" t="n"/>
      <c s="588" r="WK60" t="n"/>
      <c s="588" r="WL60" t="n"/>
      <c s="588" r="WM60" t="n"/>
      <c s="588" r="WN60" t="n"/>
      <c s="588" r="WO60" t="n"/>
      <c s="588" r="WP60" t="n"/>
      <c s="588" r="WQ60" t="n"/>
      <c s="588" r="WR60" t="n"/>
      <c s="588" r="WS60" t="n"/>
      <c s="588" r="WT60" t="n"/>
      <c s="588" r="WU60" t="n"/>
      <c s="588" r="WV60" t="n"/>
      <c s="588" r="WW60" t="n"/>
      <c s="588" r="WX60" t="n"/>
      <c s="588" r="WY60" t="n"/>
      <c s="588" r="WZ60" t="n"/>
      <c s="588" r="XA60" t="n"/>
      <c s="588" r="XB60" t="n"/>
      <c s="588" r="XC60" t="n"/>
      <c s="588" r="XD60" t="n"/>
      <c s="588" r="XE60" t="n"/>
      <c s="588" r="XF60" t="n"/>
      <c s="588" r="XG60" t="n"/>
      <c s="588" r="XH60" t="n"/>
      <c s="588" r="XI60" t="n"/>
      <c s="588" r="XJ60" t="n"/>
      <c s="588" r="XK60" t="n"/>
      <c s="588" r="XL60" t="n"/>
      <c s="588" r="XM60" t="n"/>
      <c s="588" r="XN60" t="n"/>
      <c s="588" r="XO60" t="n"/>
      <c s="588" r="XP60" t="n"/>
      <c s="588" r="XQ60" t="n"/>
      <c s="588" r="XR60" t="n"/>
      <c s="588" r="XS60" t="n"/>
      <c s="588" r="XT60" t="n"/>
      <c s="588" r="XU60" t="n"/>
      <c s="588" r="XV60" t="n"/>
      <c s="588" r="XW60" t="n"/>
      <c s="588" r="XX60" t="n"/>
      <c s="588" r="XY60" t="n"/>
      <c s="588" r="XZ60" t="n"/>
      <c s="588" r="YA60" t="n"/>
      <c s="588" r="YB60" t="n"/>
      <c s="588" r="YC60" t="n"/>
      <c s="588" r="YD60" t="n"/>
      <c s="588" r="YE60" t="n"/>
      <c s="588" r="YF60" t="n"/>
      <c s="588" r="YG60" t="n"/>
      <c s="588" r="YH60" t="n"/>
      <c s="588" r="YI60" t="n"/>
      <c s="588" r="YJ60" t="n"/>
      <c s="588" r="YK60" t="n"/>
      <c s="588" r="YL60" t="n"/>
      <c s="588" r="YM60" t="n"/>
      <c s="588" r="YN60" t="n"/>
      <c s="588" r="YO60" t="n"/>
      <c s="588" r="YP60" t="n"/>
      <c s="588" r="YQ60" t="n"/>
      <c s="588" r="YR60" t="n"/>
      <c s="588" r="YS60" t="n"/>
      <c s="588" r="YT60" t="n"/>
      <c s="588" r="YU60" t="n"/>
      <c s="588" r="YV60" t="n"/>
      <c s="588" r="YW60" t="n"/>
      <c s="588" r="YX60" t="n"/>
      <c s="588" r="YY60" t="n"/>
      <c s="588" r="YZ60" t="n"/>
      <c s="588" r="ZA60" t="n"/>
      <c s="588" r="ZB60" t="n"/>
      <c s="588" r="ZC60" t="n"/>
      <c s="588" r="ZD60" t="n"/>
      <c s="588" r="ZE60" t="n"/>
      <c s="588" r="ZF60" t="n"/>
      <c s="588" r="ZG60" t="n"/>
      <c s="588" r="ZH60" t="n"/>
      <c s="588" r="ZI60" t="n"/>
      <c s="588" r="ZJ60" t="n"/>
      <c s="588" r="ZK60" t="n"/>
      <c s="588" r="ZL60" t="n"/>
      <c s="588" r="ZM60" t="n"/>
      <c s="588" r="ZN60" t="n"/>
      <c s="588" r="ZO60" t="n"/>
      <c s="588" r="ZP60" t="n"/>
      <c s="588" r="ZQ60" t="n"/>
      <c s="588" r="ZR60" t="n"/>
      <c s="588" r="ZS60" t="n"/>
      <c s="588" r="ZT60" t="n"/>
      <c s="588" r="ZU60" t="n"/>
      <c s="588" r="ZV60" t="n"/>
      <c s="588" r="ZW60" t="n"/>
      <c s="588" r="ZX60" t="n"/>
      <c s="588" r="ZY60" t="n"/>
      <c s="588" r="ZZ60" t="n"/>
      <c s="588" r="AAA60" t="n"/>
      <c s="588" r="AAB60" t="n"/>
      <c s="588" r="AAC60" t="n"/>
      <c s="588" r="AAD60" t="n"/>
      <c s="588" r="AAE60" t="n"/>
      <c s="588" r="AAF60" t="n"/>
      <c s="588" r="AAG60" t="n"/>
      <c s="588" r="AAH60" t="n"/>
      <c s="588" r="AAI60" t="n"/>
      <c s="588" r="AAJ60" t="n"/>
      <c s="588" r="AAK60" t="n"/>
      <c s="588" r="AAL60" t="n"/>
      <c s="588" r="AAM60" t="n"/>
      <c s="588" r="AAN60" t="n"/>
      <c s="588" r="AAO60" t="n"/>
      <c s="588" r="AAP60" t="n"/>
      <c s="588" r="AAQ60" t="n"/>
      <c s="588" r="AAR60" t="n"/>
      <c s="588" r="AAS60" t="n"/>
      <c s="588" r="AAT60" t="n"/>
      <c s="588" r="AAU60" t="n"/>
      <c s="588" r="AAV60" t="n"/>
      <c s="588" r="AAW60" t="n"/>
      <c s="588" r="AAX60" t="n"/>
      <c s="588" r="AAY60" t="n"/>
      <c s="588" r="AAZ60" t="n"/>
      <c s="588" r="ABA60" t="n"/>
      <c s="588" r="ABB60" t="n"/>
      <c s="588" r="ABC60" t="n"/>
      <c s="588" r="ABD60" t="n"/>
      <c s="588" r="ABE60" t="n"/>
      <c s="588" r="ABF60" t="n"/>
      <c s="588" r="ABG60" t="n"/>
      <c s="588" r="ABH60" t="n"/>
      <c s="588" r="ABI60" t="n"/>
      <c s="588" r="ABJ60" t="n"/>
      <c s="588" r="ABK60" t="n"/>
      <c s="588" r="ABL60" t="n"/>
      <c s="588" r="ABM60" t="n"/>
      <c s="588" r="ABN60" t="n"/>
      <c s="588" r="ABO60" t="n"/>
      <c s="588" r="ABP60" t="n"/>
      <c s="588" r="ABQ60" t="n"/>
      <c s="588" r="ABR60" t="n"/>
      <c s="588" r="ABS60" t="n"/>
      <c s="588" r="ABT60" t="n"/>
      <c s="588" r="ABU60" t="n"/>
      <c s="588" r="ABV60" t="n"/>
      <c s="588" r="ABW60" t="n"/>
      <c s="588" r="ABX60" t="n"/>
      <c s="588" r="ABY60" t="n"/>
      <c s="588" r="ABZ60" t="n"/>
      <c s="588" r="ACA60" t="n"/>
      <c s="588" r="ACB60" t="n"/>
      <c s="588" r="ACC60" t="n"/>
      <c s="588" r="ACD60" t="n"/>
      <c s="588" r="ACE60" t="n"/>
      <c s="588" r="ACF60" t="n"/>
      <c s="588" r="ACG60" t="n"/>
      <c s="588" r="ACH60" t="n"/>
      <c s="588" r="ACI60" t="n"/>
      <c s="588" r="ACJ60" t="n"/>
      <c s="588" r="ACK60" t="n"/>
      <c s="588" r="ACL60" t="n"/>
      <c s="588" r="ACM60" t="n"/>
      <c s="588" r="ACN60" t="n"/>
      <c s="588" r="ACO60" t="n"/>
      <c s="588" r="ACP60" t="n"/>
      <c s="588" r="ACQ60" t="n"/>
      <c s="588" r="ACR60" t="n"/>
      <c s="588" r="ACS60" t="n"/>
      <c s="588" r="ACT60" t="n"/>
      <c s="588" r="ACU60" t="n"/>
      <c s="588" r="ACV60" t="n"/>
      <c s="588" r="ACW60" t="n"/>
      <c s="588" r="ACX60" t="n"/>
      <c s="588" r="ACY60" t="n"/>
      <c s="588" r="ACZ60" t="n"/>
      <c s="588" r="ADA60" t="n"/>
      <c s="588" r="ADB60" t="n"/>
      <c s="588" r="ADC60" t="n"/>
      <c s="588" r="ADD60" t="n"/>
      <c s="588" r="ADE60" t="n"/>
      <c s="588" r="ADF60" t="n"/>
      <c s="588" r="ADG60" t="n"/>
      <c s="588" r="ADH60" t="n"/>
      <c s="588" r="ADI60" t="n"/>
      <c s="588" r="ADJ60" t="n"/>
      <c s="588" r="ADK60" t="n"/>
      <c s="588" r="ADL60" t="n"/>
      <c s="588" r="ADM60" t="n"/>
      <c s="588" r="ADN60" t="n"/>
      <c s="588" r="ADO60" t="n"/>
      <c s="588" r="ADP60" t="n"/>
      <c s="588" r="ADQ60" t="n"/>
      <c s="588" r="ADR60" t="n"/>
      <c s="588" r="ADS60" t="n"/>
      <c s="588" r="ADT60" t="n"/>
      <c s="588" r="ADU60" t="n"/>
      <c s="588" r="ADV60" t="n"/>
      <c s="588" r="ADW60" t="n"/>
      <c s="588" r="ADX60" t="n"/>
      <c s="588" r="ADY60" t="n"/>
      <c s="588" r="ADZ60" t="n"/>
      <c s="588" r="AEA60" t="n"/>
      <c s="588" r="AEB60" t="n"/>
      <c s="588" r="AEC60" t="n"/>
      <c s="588" r="AED60" t="n"/>
      <c s="588" r="AEE60" t="n"/>
      <c s="588" r="AEF60" t="n"/>
      <c s="588" r="AEG60" t="n"/>
      <c s="588" r="AEH60" t="n"/>
      <c s="588" r="AEI60" t="n"/>
      <c s="588" r="AEJ60" t="n"/>
      <c s="588" r="AEK60" t="n"/>
      <c s="588" r="AEL60" t="n"/>
      <c s="588" r="AEM60" t="n"/>
      <c s="588" r="AEN60" t="n"/>
      <c s="588" r="AEO60" t="n"/>
      <c s="588" r="AEP60" t="n"/>
      <c s="588" r="AEQ60" t="n"/>
      <c s="588" r="AER60" t="n"/>
      <c s="588" r="AES60" t="n"/>
      <c s="588" r="AET60" t="n"/>
      <c s="588" r="AEU60" t="n"/>
      <c s="588" r="AEV60" t="n"/>
      <c s="588" r="AEW60" t="n"/>
      <c s="588" r="AEX60" t="n"/>
      <c s="588" r="AEY60" t="n"/>
      <c s="588" r="AEZ60" t="n"/>
      <c s="588" r="AFA60" t="n"/>
      <c s="588" r="AFB60" t="n"/>
      <c s="588" r="AFC60" t="n"/>
      <c s="588" r="AFD60" t="n"/>
      <c s="588" r="AFE60" t="n"/>
      <c s="588" r="AFF60" t="n"/>
      <c s="588" r="AFG60" t="n"/>
      <c s="588" r="AFH60" t="n"/>
      <c s="588" r="AFI60" t="n"/>
      <c s="588" r="AFJ60" t="n"/>
      <c s="588" r="AFK60" t="n"/>
      <c s="588" r="AFL60" t="n"/>
      <c s="588" r="AFM60" t="n"/>
      <c s="588" r="AFN60" t="n"/>
      <c s="588" r="AFO60" t="n"/>
      <c s="588" r="AFP60" t="n"/>
      <c s="588" r="AFQ60" t="n"/>
      <c s="588" r="AFR60" t="n"/>
      <c s="588" r="AFS60" t="n"/>
      <c s="588" r="AFT60" t="n"/>
      <c s="588" r="AFU60" t="n"/>
      <c s="588" r="AFV60" t="n"/>
      <c s="588" r="AFW60" t="n"/>
      <c s="588" r="AFX60" t="n"/>
      <c s="588" r="AFY60" t="n"/>
      <c s="588" r="AFZ60" t="n"/>
      <c s="588" r="AGA60" t="n"/>
      <c s="588" r="AGB60" t="n"/>
      <c s="588" r="AGC60" t="n"/>
      <c s="588" r="AGD60" t="n"/>
      <c s="588" r="AGE60" t="n"/>
      <c s="588" r="AGF60" t="n"/>
      <c s="588" r="AGG60" t="n"/>
      <c s="588" r="AGH60" t="n"/>
      <c s="588" r="AGI60" t="n"/>
      <c s="588" r="AGJ60" t="n"/>
      <c s="588" r="AGK60" t="n"/>
      <c s="588" r="AGL60" t="n"/>
      <c s="588" r="AGM60" t="n"/>
      <c s="588" r="AGN60" t="n"/>
      <c s="588" r="AGO60" t="n"/>
      <c s="588" r="AGP60" t="n"/>
      <c s="588" r="AGQ60" t="n"/>
      <c s="588" r="AGR60" t="n"/>
      <c s="588" r="AGS60" t="n"/>
      <c s="588" r="AGT60" t="n"/>
      <c s="588" r="AGU60" t="n"/>
      <c s="588" r="AGV60" t="n"/>
      <c s="588" r="AGW60" t="n"/>
      <c s="588" r="AGX60" t="n"/>
      <c s="588" r="AGY60" t="n"/>
      <c s="588" r="AGZ60" t="n"/>
      <c s="588" r="AHA60" t="n"/>
      <c s="588" r="AHB60" t="n"/>
      <c s="588" r="AHC60" t="n"/>
      <c s="588" r="AHD60" t="n"/>
      <c s="588" r="AHE60" t="n"/>
      <c s="588" r="AHF60" t="n"/>
      <c s="588" r="AHG60" t="n"/>
      <c s="588" r="AHH60" t="n"/>
      <c s="588" r="AHI60" t="n"/>
      <c s="588" r="AHJ60" t="n"/>
      <c s="588" r="AHK60" t="n"/>
      <c s="588" r="AHL60" t="n"/>
      <c s="588" r="AHM60" t="n"/>
      <c s="588" r="AHN60" t="n"/>
      <c s="588" r="AHO60" t="n"/>
      <c s="588" r="AHP60" t="n"/>
      <c s="588" r="AHQ60" t="n"/>
      <c s="588" r="AHR60" t="n"/>
      <c s="588" r="AHS60" t="n"/>
      <c s="588" r="AHT60" t="n"/>
      <c s="588" r="AHU60" t="n"/>
      <c s="588" r="AHV60" t="n"/>
      <c s="588" r="AHW60" t="n"/>
      <c s="588" r="AHX60" t="n"/>
      <c s="588" r="AHY60" t="n"/>
      <c s="588" r="AHZ60" t="n"/>
      <c s="588" r="AIA60" t="n"/>
      <c s="588" r="AIB60" t="n"/>
      <c s="588" r="AIC60" t="n"/>
      <c s="588" r="AID60" t="n"/>
      <c s="588" r="AIE60" t="n"/>
      <c s="588" r="AIF60" t="n"/>
      <c s="588" r="AIG60" t="n"/>
      <c s="588" r="AIH60" t="n"/>
      <c s="588" r="AII60" t="n"/>
      <c s="588" r="AIJ60" t="n"/>
      <c s="588" r="AIK60" t="n"/>
      <c s="588" r="AIL60" t="n"/>
      <c s="588" r="AIM60" t="n"/>
      <c s="588" r="AIN60" t="n"/>
      <c s="588" r="AIO60" t="n"/>
      <c s="588" r="AIP60" t="n"/>
      <c s="588" r="AIQ60" t="n"/>
      <c s="588" r="AIR60" t="n"/>
      <c s="588" r="AIS60" t="n"/>
      <c s="588" r="AIT60" t="n"/>
      <c s="588" r="AIU60" t="n"/>
      <c s="588" r="AIV60" t="n"/>
      <c s="588" r="AIW60" t="n"/>
      <c s="588" r="AIX60" t="n"/>
      <c s="588" r="AIY60" t="n"/>
      <c s="588" r="AIZ60" t="n"/>
      <c s="588" r="AJA60" t="n"/>
      <c s="588" r="AJB60" t="n"/>
      <c s="588" r="AJC60" t="n"/>
      <c s="588" r="AJD60" t="n"/>
      <c s="588" r="AJE60" t="n"/>
      <c s="588" r="AJF60" t="n"/>
      <c s="588" r="AJG60" t="n"/>
      <c s="588" r="AJH60" t="n"/>
      <c s="588" r="AJI60" t="n"/>
      <c s="588" r="AJJ60" t="n"/>
      <c s="588" r="AJK60" t="n"/>
      <c s="588" r="AJL60" t="n"/>
      <c s="588" r="AJM60" t="n"/>
      <c s="588" r="AJN60" t="n"/>
      <c s="588" r="AJO60" t="n"/>
      <c s="588" r="AJP60" t="n"/>
      <c s="588" r="AJQ60" t="n"/>
      <c s="588" r="AJR60" t="n"/>
      <c s="588" r="AJS60" t="n"/>
      <c s="588" r="AJT60" t="n"/>
      <c s="588" r="AJU60" t="n"/>
      <c s="588" r="AJV60" t="n"/>
      <c s="588" r="AJW60" t="n"/>
      <c s="588" r="AJX60" t="n"/>
      <c s="588" r="AJY60" t="n"/>
      <c s="588" r="AJZ60" t="n"/>
      <c s="588" r="AKA60" t="n"/>
      <c s="588" r="AKB60" t="n"/>
      <c s="588" r="AKC60" t="n"/>
      <c s="588" r="AKD60" t="n"/>
      <c s="588" r="AKE60" t="n"/>
      <c s="588" r="AKF60" t="n"/>
      <c s="588" r="AKG60" t="n"/>
      <c s="588" r="AKH60" t="n"/>
      <c s="588" r="AKI60" t="n"/>
      <c s="588" r="AKJ60" t="n"/>
      <c s="588" r="AKK60" t="n"/>
      <c s="588" r="AKL60" t="n"/>
      <c s="588" r="AKM60" t="n"/>
      <c s="588" r="AKN60" t="n"/>
      <c s="588" r="AKO60" t="n"/>
      <c s="588" r="AKP60" t="n"/>
      <c s="588" r="AKQ60" t="n"/>
      <c s="588" r="AKR60" t="n"/>
      <c s="588" r="AKS60" t="n"/>
      <c s="588" r="AKT60" t="n"/>
      <c s="588" r="AKU60" t="n"/>
      <c s="588" r="AKV60" t="n"/>
      <c s="588" r="AKW60" t="n"/>
      <c s="588" r="AKX60" t="n"/>
      <c s="588" r="AKY60" t="n"/>
      <c s="588" r="AKZ60" t="n"/>
      <c s="588" r="ALA60" t="n"/>
      <c s="588" r="ALB60" t="n"/>
      <c s="588" r="ALC60" t="n"/>
      <c s="588" r="ALD60" t="n"/>
      <c s="588" r="ALE60" t="n"/>
      <c s="588" r="ALF60" t="n"/>
      <c s="588" r="ALG60" t="n"/>
      <c s="588" r="ALH60" t="n"/>
      <c s="588" r="ALI60" t="n"/>
      <c s="588" r="ALJ60" t="n"/>
      <c s="588" r="ALK60" t="n"/>
      <c s="588" r="ALL60" t="n"/>
      <c s="588" r="ALM60" t="n"/>
      <c s="588" r="ALN60" t="n"/>
      <c s="588" r="ALO60" t="n"/>
      <c s="588" r="ALP60" t="n"/>
      <c s="588" r="ALQ60" t="n"/>
      <c s="588" r="ALR60" t="n"/>
      <c s="588" r="ALS60" t="n"/>
      <c s="588" r="ALT60" t="n"/>
      <c s="588" r="ALU60" t="n"/>
      <c s="588" r="ALV60" t="n"/>
      <c s="588" r="ALW60" t="n"/>
      <c s="588" r="ALX60" t="n"/>
      <c s="588" r="ALY60" t="n"/>
      <c s="588" r="ALZ60" t="n"/>
      <c s="588" r="AMA60" t="n"/>
      <c s="588" r="AMB60" t="n"/>
      <c s="588" r="AMC60" t="n"/>
      <c s="588" r="AMD60" t="n"/>
      <c s="588" r="AME60" t="n"/>
      <c s="588" r="AMF60" t="n"/>
      <c s="588" r="AMG60" t="n"/>
      <c s="588" r="AMH60" t="n"/>
      <c s="588" r="AMI60" t="n"/>
      <c s="588" r="AMJ60" t="n"/>
    </row>
    <row customHeight="1" s="737" r="61" ht="15.75" spans="1:1024">
      <c s="323" r="A61" t="s">
        <v>835</v>
      </c>
      <c s="636" r="B61" t="s">
        <v>813</v>
      </c>
      <c s="555" r="C61">
        <f>IF(B61="OK","SIM","NÃO")</f>
        <v/>
      </c>
      <c s="552" r="D61" t="s">
        <v>4173</v>
      </c>
      <c s="553" r="E61" t="s">
        <v>4053</v>
      </c>
      <c s="243" r="F61" t="s">
        <v>891</v>
      </c>
      <c s="630" r="G61">
        <f>VLOOKUP(H61,#REF!,1,0)</f>
        <v/>
      </c>
      <c s="629" r="H61" t="s">
        <v>4178</v>
      </c>
      <c s="632" r="I61" t="s">
        <v>4091</v>
      </c>
      <c s="634" r="J61" t="s">
        <v>797</v>
      </c>
      <c s="242" r="K61" t="s">
        <v>48</v>
      </c>
      <c s="242" r="L61" t="s">
        <v>806</v>
      </c>
      <c s="241" r="M61" t="s">
        <v>2794</v>
      </c>
      <c s="245" r="N61" t="s">
        <v>21</v>
      </c>
      <c s="245" r="O61" t="s">
        <v>1942</v>
      </c>
      <c s="243" r="P61" t="s">
        <v>669</v>
      </c>
      <c s="243" r="Q61" t="s">
        <v>23</v>
      </c>
      <c s="637" r="R61" t="s">
        <v>665</v>
      </c>
      <c s="640" r="S61" t="n"/>
      <c s="588" r="T61" t="n"/>
      <c s="588" r="U61" t="n"/>
      <c s="588" r="V61" t="n"/>
      <c s="588" r="W61" t="n"/>
      <c s="588" r="X61" t="n"/>
      <c s="588" r="Y61" t="n"/>
      <c s="588" r="Z61" t="n"/>
      <c s="588" r="AA61" t="n"/>
      <c s="588" r="AB61" t="n"/>
      <c s="588" r="AC61" t="n"/>
      <c s="588" r="AD61" t="n"/>
      <c s="588" r="AE61" t="n"/>
      <c s="588" r="AF61" t="n"/>
      <c s="588" r="AG61" t="n"/>
      <c s="588" r="AH61" t="n"/>
      <c s="588" r="AI61" t="n"/>
      <c s="588" r="AJ61" t="n"/>
      <c s="588" r="AK61" t="n"/>
      <c s="588" r="AL61" t="n"/>
      <c s="588" r="AM61" t="n"/>
      <c s="588" r="AN61" t="n"/>
      <c s="588" r="AO61" t="n"/>
      <c s="588" r="AP61" t="n"/>
      <c s="588" r="AQ61" t="n"/>
      <c s="588" r="AR61" t="n"/>
      <c s="588" r="AS61" t="n"/>
      <c s="588" r="AT61" t="n"/>
      <c s="588" r="AU61" t="n"/>
      <c s="588" r="AV61" t="n"/>
      <c s="588" r="AW61" t="n"/>
      <c s="588" r="AX61" t="n"/>
      <c s="588" r="AY61" t="n"/>
      <c s="588" r="AZ61" t="n"/>
      <c s="588" r="BA61" t="n"/>
      <c s="588" r="BB61" t="n"/>
      <c s="588" r="BC61" t="n"/>
      <c s="588" r="BD61" t="n"/>
      <c s="588" r="BE61" t="n"/>
      <c s="588" r="BF61" t="n"/>
      <c s="588" r="BG61" t="n"/>
      <c s="588" r="BH61" t="n"/>
      <c s="588" r="BI61" t="n"/>
      <c s="588" r="BJ61" t="n"/>
      <c s="588" r="BK61" t="n"/>
      <c s="588" r="BL61" t="n"/>
      <c s="588" r="BM61" t="n"/>
      <c s="588" r="BN61" t="n"/>
      <c s="588" r="BO61" t="n"/>
      <c s="588" r="BP61" t="n"/>
      <c s="588" r="BQ61" t="n"/>
      <c s="588" r="BR61" t="n"/>
      <c s="588" r="BS61" t="n"/>
      <c s="588" r="BT61" t="n"/>
      <c s="588" r="BU61" t="n"/>
      <c s="588" r="BV61" t="n"/>
      <c s="588" r="BW61" t="n"/>
      <c s="588" r="BX61" t="n"/>
      <c s="588" r="BY61" t="n"/>
      <c s="588" r="BZ61" t="n"/>
      <c s="588" r="CA61" t="n"/>
      <c s="588" r="CB61" t="n"/>
      <c s="588" r="CC61" t="n"/>
      <c s="588" r="CD61" t="n"/>
      <c s="588" r="CE61" t="n"/>
      <c s="588" r="CF61" t="n"/>
      <c s="588" r="CG61" t="n"/>
      <c s="588" r="CH61" t="n"/>
      <c s="588" r="CI61" t="n"/>
      <c s="588" r="CJ61" t="n"/>
      <c s="588" r="CK61" t="n"/>
      <c s="588" r="CL61" t="n"/>
      <c s="588" r="CM61" t="n"/>
      <c s="588" r="CN61" t="n"/>
      <c s="588" r="CO61" t="n"/>
      <c s="588" r="CP61" t="n"/>
      <c s="588" r="CQ61" t="n"/>
      <c s="588" r="CR61" t="n"/>
      <c s="588" r="CS61" t="n"/>
      <c s="588" r="CT61" t="n"/>
      <c s="588" r="CU61" t="n"/>
      <c s="588" r="CV61" t="n"/>
      <c s="588" r="CW61" t="n"/>
      <c s="588" r="CX61" t="n"/>
      <c s="588" r="CY61" t="n"/>
      <c s="588" r="CZ61" t="n"/>
      <c s="588" r="DA61" t="n"/>
      <c s="588" r="DB61" t="n"/>
      <c s="588" r="DC61" t="n"/>
      <c s="588" r="DD61" t="n"/>
      <c s="588" r="DE61" t="n"/>
      <c s="588" r="DF61" t="n"/>
      <c s="588" r="DG61" t="n"/>
      <c s="588" r="DH61" t="n"/>
      <c s="588" r="DI61" t="n"/>
      <c s="588" r="DJ61" t="n"/>
      <c s="588" r="DK61" t="n"/>
      <c s="588" r="DL61" t="n"/>
      <c s="588" r="DM61" t="n"/>
      <c s="588" r="DN61" t="n"/>
      <c s="588" r="DO61" t="n"/>
      <c s="588" r="DP61" t="n"/>
      <c s="588" r="DQ61" t="n"/>
      <c s="588" r="DR61" t="n"/>
      <c s="588" r="DS61" t="n"/>
      <c s="588" r="DT61" t="n"/>
      <c s="588" r="DU61" t="n"/>
      <c s="588" r="DV61" t="n"/>
      <c s="588" r="DW61" t="n"/>
      <c s="588" r="DX61" t="n"/>
      <c s="588" r="DY61" t="n"/>
      <c s="588" r="DZ61" t="n"/>
      <c s="588" r="EA61" t="n"/>
      <c s="588" r="EB61" t="n"/>
      <c s="588" r="EC61" t="n"/>
      <c s="588" r="ED61" t="n"/>
      <c s="588" r="EE61" t="n"/>
      <c s="588" r="EF61" t="n"/>
      <c s="588" r="EG61" t="n"/>
      <c s="588" r="EH61" t="n"/>
      <c s="588" r="EI61" t="n"/>
      <c s="588" r="EJ61" t="n"/>
      <c s="588" r="EK61" t="n"/>
      <c s="588" r="EL61" t="n"/>
      <c s="588" r="EM61" t="n"/>
      <c s="588" r="EN61" t="n"/>
      <c s="588" r="EO61" t="n"/>
      <c s="588" r="EP61" t="n"/>
      <c s="588" r="EQ61" t="n"/>
      <c s="588" r="ER61" t="n"/>
      <c s="588" r="ES61" t="n"/>
      <c s="588" r="ET61" t="n"/>
      <c s="588" r="EU61" t="n"/>
      <c s="588" r="EV61" t="n"/>
      <c s="588" r="EW61" t="n"/>
      <c s="588" r="EX61" t="n"/>
      <c s="588" r="EY61" t="n"/>
      <c s="588" r="EZ61" t="n"/>
      <c s="588" r="FA61" t="n"/>
      <c s="588" r="FB61" t="n"/>
      <c s="588" r="FC61" t="n"/>
      <c s="588" r="FD61" t="n"/>
      <c s="588" r="FE61" t="n"/>
      <c s="588" r="FF61" t="n"/>
      <c s="588" r="FG61" t="n"/>
      <c s="588" r="FH61" t="n"/>
      <c s="588" r="FI61" t="n"/>
      <c s="588" r="FJ61" t="n"/>
      <c s="588" r="FK61" t="n"/>
      <c s="588" r="FL61" t="n"/>
      <c s="588" r="FM61" t="n"/>
      <c s="588" r="FN61" t="n"/>
      <c s="588" r="FO61" t="n"/>
      <c s="588" r="FP61" t="n"/>
      <c s="588" r="FQ61" t="n"/>
      <c s="588" r="FR61" t="n"/>
      <c s="588" r="FS61" t="n"/>
      <c s="588" r="FT61" t="n"/>
      <c s="588" r="FU61" t="n"/>
      <c s="588" r="FV61" t="n"/>
      <c s="588" r="FW61" t="n"/>
      <c s="588" r="FX61" t="n"/>
      <c s="588" r="FY61" t="n"/>
      <c s="588" r="FZ61" t="n"/>
      <c s="588" r="GA61" t="n"/>
      <c s="588" r="GB61" t="n"/>
      <c s="588" r="GC61" t="n"/>
      <c s="588" r="GD61" t="n"/>
      <c s="588" r="GE61" t="n"/>
      <c s="588" r="GF61" t="n"/>
      <c s="588" r="GG61" t="n"/>
      <c s="588" r="GH61" t="n"/>
      <c s="588" r="GI61" t="n"/>
      <c s="588" r="GJ61" t="n"/>
      <c s="588" r="GK61" t="n"/>
      <c s="588" r="GL61" t="n"/>
      <c s="588" r="GM61" t="n"/>
      <c s="588" r="GN61" t="n"/>
      <c s="588" r="GO61" t="n"/>
      <c s="588" r="GP61" t="n"/>
      <c s="588" r="GQ61" t="n"/>
      <c s="588" r="GR61" t="n"/>
      <c s="588" r="GS61" t="n"/>
      <c s="588" r="GT61" t="n"/>
      <c s="588" r="GU61" t="n"/>
      <c s="588" r="GV61" t="n"/>
      <c s="588" r="GW61" t="n"/>
      <c s="588" r="GX61" t="n"/>
      <c s="588" r="GY61" t="n"/>
      <c s="588" r="GZ61" t="n"/>
      <c s="588" r="HA61" t="n"/>
      <c s="588" r="HB61" t="n"/>
      <c s="588" r="HC61" t="n"/>
      <c s="588" r="HD61" t="n"/>
      <c s="588" r="HE61" t="n"/>
      <c s="588" r="HF61" t="n"/>
      <c s="588" r="HG61" t="n"/>
      <c s="588" r="HH61" t="n"/>
      <c s="588" r="HI61" t="n"/>
      <c s="588" r="HJ61" t="n"/>
      <c s="588" r="HK61" t="n"/>
      <c s="588" r="HL61" t="n"/>
      <c s="588" r="HM61" t="n"/>
      <c s="588" r="HN61" t="n"/>
      <c s="588" r="HO61" t="n"/>
      <c s="588" r="HP61" t="n"/>
      <c s="588" r="HQ61" t="n"/>
      <c s="588" r="HR61" t="n"/>
      <c s="588" r="HS61" t="n"/>
      <c s="588" r="HT61" t="n"/>
      <c s="588" r="HU61" t="n"/>
      <c s="588" r="HV61" t="n"/>
      <c s="588" r="HW61" t="n"/>
      <c s="588" r="HX61" t="n"/>
      <c s="588" r="HY61" t="n"/>
      <c s="588" r="HZ61" t="n"/>
      <c s="588" r="IA61" t="n"/>
      <c s="588" r="IB61" t="n"/>
      <c s="588" r="IC61" t="n"/>
      <c s="588" r="ID61" t="n"/>
      <c s="588" r="IE61" t="n"/>
      <c s="588" r="IF61" t="n"/>
      <c s="588" r="IG61" t="n"/>
      <c s="588" r="IH61" t="n"/>
      <c s="588" r="II61" t="n"/>
      <c s="588" r="IJ61" t="n"/>
      <c s="588" r="IK61" t="n"/>
      <c s="588" r="IL61" t="n"/>
      <c s="588" r="IM61" t="n"/>
      <c s="588" r="IN61" t="n"/>
      <c s="588" r="IO61" t="n"/>
      <c s="588" r="IP61" t="n"/>
      <c s="588" r="IQ61" t="n"/>
      <c s="588" r="IR61" t="n"/>
      <c s="588" r="IS61" t="n"/>
      <c s="588" r="IT61" t="n"/>
      <c s="588" r="IU61" t="n"/>
      <c s="588" r="IV61" t="n"/>
      <c s="588" r="IW61" t="n"/>
      <c s="588" r="IX61" t="n"/>
      <c s="588" r="IY61" t="n"/>
      <c s="588" r="IZ61" t="n"/>
      <c s="588" r="JA61" t="n"/>
      <c s="588" r="JB61" t="n"/>
      <c s="588" r="JC61" t="n"/>
      <c s="588" r="JD61" t="n"/>
      <c s="588" r="JE61" t="n"/>
      <c s="588" r="JF61" t="n"/>
      <c s="588" r="JG61" t="n"/>
      <c s="588" r="JH61" t="n"/>
      <c s="588" r="JI61" t="n"/>
      <c s="588" r="JJ61" t="n"/>
      <c s="588" r="JK61" t="n"/>
      <c s="588" r="JL61" t="n"/>
      <c s="588" r="JM61" t="n"/>
      <c s="588" r="JN61" t="n"/>
      <c s="588" r="JO61" t="n"/>
      <c s="588" r="JP61" t="n"/>
      <c s="588" r="JQ61" t="n"/>
      <c s="588" r="JR61" t="n"/>
      <c s="588" r="JS61" t="n"/>
      <c s="588" r="JT61" t="n"/>
      <c s="588" r="JU61" t="n"/>
      <c s="588" r="JV61" t="n"/>
      <c s="588" r="JW61" t="n"/>
      <c s="588" r="JX61" t="n"/>
      <c s="588" r="JY61" t="n"/>
      <c s="588" r="JZ61" t="n"/>
      <c s="588" r="KA61" t="n"/>
      <c s="588" r="KB61" t="n"/>
      <c s="588" r="KC61" t="n"/>
      <c s="588" r="KD61" t="n"/>
      <c s="588" r="KE61" t="n"/>
      <c s="588" r="KF61" t="n"/>
      <c s="588" r="KG61" t="n"/>
      <c s="588" r="KH61" t="n"/>
      <c s="588" r="KI61" t="n"/>
      <c s="588" r="KJ61" t="n"/>
      <c s="588" r="KK61" t="n"/>
      <c s="588" r="KL61" t="n"/>
      <c s="588" r="KM61" t="n"/>
      <c s="588" r="KN61" t="n"/>
      <c s="588" r="KO61" t="n"/>
      <c s="588" r="KP61" t="n"/>
      <c s="588" r="KQ61" t="n"/>
      <c s="588" r="KR61" t="n"/>
      <c s="588" r="KS61" t="n"/>
      <c s="588" r="KT61" t="n"/>
      <c s="588" r="KU61" t="n"/>
      <c s="588" r="KV61" t="n"/>
      <c s="588" r="KW61" t="n"/>
      <c s="588" r="KX61" t="n"/>
      <c s="588" r="KY61" t="n"/>
      <c s="588" r="KZ61" t="n"/>
      <c s="588" r="LA61" t="n"/>
      <c s="588" r="LB61" t="n"/>
      <c s="588" r="LC61" t="n"/>
      <c s="588" r="LD61" t="n"/>
      <c s="588" r="LE61" t="n"/>
      <c s="588" r="LF61" t="n"/>
      <c s="588" r="LG61" t="n"/>
      <c s="588" r="LH61" t="n"/>
      <c s="588" r="LI61" t="n"/>
      <c s="588" r="LJ61" t="n"/>
      <c s="588" r="LK61" t="n"/>
      <c s="588" r="LL61" t="n"/>
      <c s="588" r="LM61" t="n"/>
      <c s="588" r="LN61" t="n"/>
      <c s="588" r="LO61" t="n"/>
      <c s="588" r="LP61" t="n"/>
      <c s="588" r="LQ61" t="n"/>
      <c s="588" r="LR61" t="n"/>
      <c s="588" r="LS61" t="n"/>
      <c s="588" r="LT61" t="n"/>
      <c s="588" r="LU61" t="n"/>
      <c s="588" r="LV61" t="n"/>
      <c s="588" r="LW61" t="n"/>
      <c s="588" r="LX61" t="n"/>
      <c s="588" r="LY61" t="n"/>
      <c s="588" r="LZ61" t="n"/>
      <c s="588" r="MA61" t="n"/>
      <c s="588" r="MB61" t="n"/>
      <c s="588" r="MC61" t="n"/>
      <c s="588" r="MD61" t="n"/>
      <c s="588" r="ME61" t="n"/>
      <c s="588" r="MF61" t="n"/>
      <c s="588" r="MG61" t="n"/>
      <c s="588" r="MH61" t="n"/>
      <c s="588" r="MI61" t="n"/>
      <c s="588" r="MJ61" t="n"/>
      <c s="588" r="MK61" t="n"/>
      <c s="588" r="ML61" t="n"/>
      <c s="588" r="MM61" t="n"/>
      <c s="588" r="MN61" t="n"/>
      <c s="588" r="MO61" t="n"/>
      <c s="588" r="MP61" t="n"/>
      <c s="588" r="MQ61" t="n"/>
      <c s="588" r="MR61" t="n"/>
      <c s="588" r="MS61" t="n"/>
      <c s="588" r="MT61" t="n"/>
      <c s="588" r="MU61" t="n"/>
      <c s="588" r="MV61" t="n"/>
      <c s="588" r="MW61" t="n"/>
      <c s="588" r="MX61" t="n"/>
      <c s="588" r="MY61" t="n"/>
      <c s="588" r="MZ61" t="n"/>
      <c s="588" r="NA61" t="n"/>
      <c s="588" r="NB61" t="n"/>
      <c s="588" r="NC61" t="n"/>
      <c s="588" r="ND61" t="n"/>
      <c s="588" r="NE61" t="n"/>
      <c s="588" r="NF61" t="n"/>
      <c s="588" r="NG61" t="n"/>
      <c s="588" r="NH61" t="n"/>
      <c s="588" r="NI61" t="n"/>
      <c s="588" r="NJ61" t="n"/>
      <c s="588" r="NK61" t="n"/>
      <c s="588" r="NL61" t="n"/>
      <c s="588" r="NM61" t="n"/>
      <c s="588" r="NN61" t="n"/>
      <c s="588" r="NO61" t="n"/>
      <c s="588" r="NP61" t="n"/>
      <c s="588" r="NQ61" t="n"/>
      <c s="588" r="NR61" t="n"/>
      <c s="588" r="NS61" t="n"/>
      <c s="588" r="NT61" t="n"/>
      <c s="588" r="NU61" t="n"/>
      <c s="588" r="NV61" t="n"/>
      <c s="588" r="NW61" t="n"/>
      <c s="588" r="NX61" t="n"/>
      <c s="588" r="NY61" t="n"/>
      <c s="588" r="NZ61" t="n"/>
      <c s="588" r="OA61" t="n"/>
      <c s="588" r="OB61" t="n"/>
      <c s="588" r="OC61" t="n"/>
      <c s="588" r="OD61" t="n"/>
      <c s="588" r="OE61" t="n"/>
      <c s="588" r="OF61" t="n"/>
      <c s="588" r="OG61" t="n"/>
      <c s="588" r="OH61" t="n"/>
      <c s="588" r="OI61" t="n"/>
      <c s="588" r="OJ61" t="n"/>
      <c s="588" r="OK61" t="n"/>
      <c s="588" r="OL61" t="n"/>
      <c s="588" r="OM61" t="n"/>
      <c s="588" r="ON61" t="n"/>
      <c s="588" r="OO61" t="n"/>
      <c s="588" r="OP61" t="n"/>
      <c s="588" r="OQ61" t="n"/>
      <c s="588" r="OR61" t="n"/>
      <c s="588" r="OS61" t="n"/>
      <c s="588" r="OT61" t="n"/>
      <c s="588" r="OU61" t="n"/>
      <c s="588" r="OV61" t="n"/>
      <c s="588" r="OW61" t="n"/>
      <c s="588" r="OX61" t="n"/>
      <c s="588" r="OY61" t="n"/>
      <c s="588" r="OZ61" t="n"/>
      <c s="588" r="PA61" t="n"/>
      <c s="588" r="PB61" t="n"/>
      <c s="588" r="PC61" t="n"/>
      <c s="588" r="PD61" t="n"/>
      <c s="588" r="PE61" t="n"/>
      <c s="588" r="PF61" t="n"/>
      <c s="588" r="PG61" t="n"/>
      <c s="588" r="PH61" t="n"/>
      <c s="588" r="PI61" t="n"/>
      <c s="588" r="PJ61" t="n"/>
      <c s="588" r="PK61" t="n"/>
      <c s="588" r="PL61" t="n"/>
      <c s="588" r="PM61" t="n"/>
      <c s="588" r="PN61" t="n"/>
      <c s="588" r="PO61" t="n"/>
      <c s="588" r="PP61" t="n"/>
      <c s="588" r="PQ61" t="n"/>
      <c s="588" r="PR61" t="n"/>
      <c s="588" r="PS61" t="n"/>
      <c s="588" r="PT61" t="n"/>
      <c s="588" r="PU61" t="n"/>
      <c s="588" r="PV61" t="n"/>
      <c s="588" r="PW61" t="n"/>
      <c s="588" r="PX61" t="n"/>
      <c s="588" r="PY61" t="n"/>
      <c s="588" r="PZ61" t="n"/>
      <c s="588" r="QA61" t="n"/>
      <c s="588" r="QB61" t="n"/>
      <c s="588" r="QC61" t="n"/>
      <c s="588" r="QD61" t="n"/>
      <c s="588" r="QE61" t="n"/>
      <c s="588" r="QF61" t="n"/>
      <c s="588" r="QG61" t="n"/>
      <c s="588" r="QH61" t="n"/>
      <c s="588" r="QI61" t="n"/>
      <c s="588" r="QJ61" t="n"/>
      <c s="588" r="QK61" t="n"/>
      <c s="588" r="QL61" t="n"/>
      <c s="588" r="QM61" t="n"/>
      <c s="588" r="QN61" t="n"/>
      <c s="588" r="QO61" t="n"/>
      <c s="588" r="QP61" t="n"/>
      <c s="588" r="QQ61" t="n"/>
      <c s="588" r="QR61" t="n"/>
      <c s="588" r="QS61" t="n"/>
      <c s="588" r="QT61" t="n"/>
      <c s="588" r="QU61" t="n"/>
      <c s="588" r="QV61" t="n"/>
      <c s="588" r="QW61" t="n"/>
      <c s="588" r="QX61" t="n"/>
      <c s="588" r="QY61" t="n"/>
      <c s="588" r="QZ61" t="n"/>
      <c s="588" r="RA61" t="n"/>
      <c s="588" r="RB61" t="n"/>
      <c s="588" r="RC61" t="n"/>
      <c s="588" r="RD61" t="n"/>
      <c s="588" r="RE61" t="n"/>
      <c s="588" r="RF61" t="n"/>
      <c s="588" r="RG61" t="n"/>
      <c s="588" r="RH61" t="n"/>
      <c s="588" r="RI61" t="n"/>
      <c s="588" r="RJ61" t="n"/>
      <c s="588" r="RK61" t="n"/>
      <c s="588" r="RL61" t="n"/>
      <c s="588" r="RM61" t="n"/>
      <c s="588" r="RN61" t="n"/>
      <c s="588" r="RO61" t="n"/>
      <c s="588" r="RP61" t="n"/>
      <c s="588" r="RQ61" t="n"/>
      <c s="588" r="RR61" t="n"/>
      <c s="588" r="RS61" t="n"/>
      <c s="588" r="RT61" t="n"/>
      <c s="588" r="RU61" t="n"/>
      <c s="588" r="RV61" t="n"/>
      <c s="588" r="RW61" t="n"/>
      <c s="588" r="RX61" t="n"/>
      <c s="588" r="RY61" t="n"/>
      <c s="588" r="RZ61" t="n"/>
      <c s="588" r="SA61" t="n"/>
      <c s="588" r="SB61" t="n"/>
      <c s="588" r="SC61" t="n"/>
      <c s="588" r="SD61" t="n"/>
      <c s="588" r="SE61" t="n"/>
      <c s="588" r="SF61" t="n"/>
      <c s="588" r="SG61" t="n"/>
      <c s="588" r="SH61" t="n"/>
      <c s="588" r="SI61" t="n"/>
      <c s="588" r="SJ61" t="n"/>
      <c s="588" r="SK61" t="n"/>
      <c s="588" r="SL61" t="n"/>
      <c s="588" r="SM61" t="n"/>
      <c s="588" r="SN61" t="n"/>
      <c s="588" r="SO61" t="n"/>
      <c s="588" r="SP61" t="n"/>
      <c s="588" r="SQ61" t="n"/>
      <c s="588" r="SR61" t="n"/>
      <c s="588" r="SS61" t="n"/>
      <c s="588" r="ST61" t="n"/>
      <c s="588" r="SU61" t="n"/>
      <c s="588" r="SV61" t="n"/>
      <c s="588" r="SW61" t="n"/>
      <c s="588" r="SX61" t="n"/>
      <c s="588" r="SY61" t="n"/>
      <c s="588" r="SZ61" t="n"/>
      <c s="588" r="TA61" t="n"/>
      <c s="588" r="TB61" t="n"/>
      <c s="588" r="TC61" t="n"/>
      <c s="588" r="TD61" t="n"/>
      <c s="588" r="TE61" t="n"/>
      <c s="588" r="TF61" t="n"/>
      <c s="588" r="TG61" t="n"/>
      <c s="588" r="TH61" t="n"/>
      <c s="588" r="TI61" t="n"/>
      <c s="588" r="TJ61" t="n"/>
      <c s="588" r="TK61" t="n"/>
      <c s="588" r="TL61" t="n"/>
      <c s="588" r="TM61" t="n"/>
      <c s="588" r="TN61" t="n"/>
      <c s="588" r="TO61" t="n"/>
      <c s="588" r="TP61" t="n"/>
      <c s="588" r="TQ61" t="n"/>
      <c s="588" r="TR61" t="n"/>
      <c s="588" r="TS61" t="n"/>
      <c s="588" r="TT61" t="n"/>
      <c s="588" r="TU61" t="n"/>
      <c s="588" r="TV61" t="n"/>
      <c s="588" r="TW61" t="n"/>
      <c s="588" r="TX61" t="n"/>
      <c s="588" r="TY61" t="n"/>
      <c s="588" r="TZ61" t="n"/>
      <c s="588" r="UA61" t="n"/>
      <c s="588" r="UB61" t="n"/>
      <c s="588" r="UC61" t="n"/>
      <c s="588" r="UD61" t="n"/>
      <c s="588" r="UE61" t="n"/>
      <c s="588" r="UF61" t="n"/>
      <c s="588" r="UG61" t="n"/>
      <c s="588" r="UH61" t="n"/>
      <c s="588" r="UI61" t="n"/>
      <c s="588" r="UJ61" t="n"/>
      <c s="588" r="UK61" t="n"/>
      <c s="588" r="UL61" t="n"/>
      <c s="588" r="UM61" t="n"/>
      <c s="588" r="UN61" t="n"/>
      <c s="588" r="UO61" t="n"/>
      <c s="588" r="UP61" t="n"/>
      <c s="588" r="UQ61" t="n"/>
      <c s="588" r="UR61" t="n"/>
      <c s="588" r="US61" t="n"/>
      <c s="588" r="UT61" t="n"/>
      <c s="588" r="UU61" t="n"/>
      <c s="588" r="UV61" t="n"/>
      <c s="588" r="UW61" t="n"/>
      <c s="588" r="UX61" t="n"/>
      <c s="588" r="UY61" t="n"/>
      <c s="588" r="UZ61" t="n"/>
      <c s="588" r="VA61" t="n"/>
      <c s="588" r="VB61" t="n"/>
      <c s="588" r="VC61" t="n"/>
      <c s="588" r="VD61" t="n"/>
      <c s="588" r="VE61" t="n"/>
      <c s="588" r="VF61" t="n"/>
      <c s="588" r="VG61" t="n"/>
      <c s="588" r="VH61" t="n"/>
      <c s="588" r="VI61" t="n"/>
      <c s="588" r="VJ61" t="n"/>
      <c s="588" r="VK61" t="n"/>
      <c s="588" r="VL61" t="n"/>
      <c s="588" r="VM61" t="n"/>
      <c s="588" r="VN61" t="n"/>
      <c s="588" r="VO61" t="n"/>
      <c s="588" r="VP61" t="n"/>
      <c s="588" r="VQ61" t="n"/>
      <c s="588" r="VR61" t="n"/>
      <c s="588" r="VS61" t="n"/>
      <c s="588" r="VT61" t="n"/>
      <c s="588" r="VU61" t="n"/>
      <c s="588" r="VV61" t="n"/>
      <c s="588" r="VW61" t="n"/>
      <c s="588" r="VX61" t="n"/>
      <c s="588" r="VY61" t="n"/>
      <c s="588" r="VZ61" t="n"/>
      <c s="588" r="WA61" t="n"/>
      <c s="588" r="WB61" t="n"/>
      <c s="588" r="WC61" t="n"/>
      <c s="588" r="WD61" t="n"/>
      <c s="588" r="WE61" t="n"/>
      <c s="588" r="WF61" t="n"/>
      <c s="588" r="WG61" t="n"/>
      <c s="588" r="WH61" t="n"/>
      <c s="588" r="WI61" t="n"/>
      <c s="588" r="WJ61" t="n"/>
      <c s="588" r="WK61" t="n"/>
      <c s="588" r="WL61" t="n"/>
      <c s="588" r="WM61" t="n"/>
      <c s="588" r="WN61" t="n"/>
      <c s="588" r="WO61" t="n"/>
      <c s="588" r="WP61" t="n"/>
      <c s="588" r="WQ61" t="n"/>
      <c s="588" r="WR61" t="n"/>
      <c s="588" r="WS61" t="n"/>
      <c s="588" r="WT61" t="n"/>
      <c s="588" r="WU61" t="n"/>
      <c s="588" r="WV61" t="n"/>
      <c s="588" r="WW61" t="n"/>
      <c s="588" r="WX61" t="n"/>
      <c s="588" r="WY61" t="n"/>
      <c s="588" r="WZ61" t="n"/>
      <c s="588" r="XA61" t="n"/>
      <c s="588" r="XB61" t="n"/>
      <c s="588" r="XC61" t="n"/>
      <c s="588" r="XD61" t="n"/>
      <c s="588" r="XE61" t="n"/>
      <c s="588" r="XF61" t="n"/>
      <c s="588" r="XG61" t="n"/>
      <c s="588" r="XH61" t="n"/>
      <c s="588" r="XI61" t="n"/>
      <c s="588" r="XJ61" t="n"/>
      <c s="588" r="XK61" t="n"/>
      <c s="588" r="XL61" t="n"/>
      <c s="588" r="XM61" t="n"/>
      <c s="588" r="XN61" t="n"/>
      <c s="588" r="XO61" t="n"/>
      <c s="588" r="XP61" t="n"/>
      <c s="588" r="XQ61" t="n"/>
      <c s="588" r="XR61" t="n"/>
      <c s="588" r="XS61" t="n"/>
      <c s="588" r="XT61" t="n"/>
      <c s="588" r="XU61" t="n"/>
      <c s="588" r="XV61" t="n"/>
      <c s="588" r="XW61" t="n"/>
      <c s="588" r="XX61" t="n"/>
      <c s="588" r="XY61" t="n"/>
      <c s="588" r="XZ61" t="n"/>
      <c s="588" r="YA61" t="n"/>
      <c s="588" r="YB61" t="n"/>
      <c s="588" r="YC61" t="n"/>
      <c s="588" r="YD61" t="n"/>
      <c s="588" r="YE61" t="n"/>
      <c s="588" r="YF61" t="n"/>
      <c s="588" r="YG61" t="n"/>
      <c s="588" r="YH61" t="n"/>
      <c s="588" r="YI61" t="n"/>
      <c s="588" r="YJ61" t="n"/>
      <c s="588" r="YK61" t="n"/>
      <c s="588" r="YL61" t="n"/>
      <c s="588" r="YM61" t="n"/>
      <c s="588" r="YN61" t="n"/>
      <c s="588" r="YO61" t="n"/>
      <c s="588" r="YP61" t="n"/>
      <c s="588" r="YQ61" t="n"/>
      <c s="588" r="YR61" t="n"/>
      <c s="588" r="YS61" t="n"/>
      <c s="588" r="YT61" t="n"/>
      <c s="588" r="YU61" t="n"/>
      <c s="588" r="YV61" t="n"/>
      <c s="588" r="YW61" t="n"/>
      <c s="588" r="YX61" t="n"/>
      <c s="588" r="YY61" t="n"/>
      <c s="588" r="YZ61" t="n"/>
      <c s="588" r="ZA61" t="n"/>
      <c s="588" r="ZB61" t="n"/>
      <c s="588" r="ZC61" t="n"/>
      <c s="588" r="ZD61" t="n"/>
      <c s="588" r="ZE61" t="n"/>
      <c s="588" r="ZF61" t="n"/>
      <c s="588" r="ZG61" t="n"/>
      <c s="588" r="ZH61" t="n"/>
      <c s="588" r="ZI61" t="n"/>
      <c s="588" r="ZJ61" t="n"/>
      <c s="588" r="ZK61" t="n"/>
      <c s="588" r="ZL61" t="n"/>
      <c s="588" r="ZM61" t="n"/>
      <c s="588" r="ZN61" t="n"/>
      <c s="588" r="ZO61" t="n"/>
      <c s="588" r="ZP61" t="n"/>
      <c s="588" r="ZQ61" t="n"/>
      <c s="588" r="ZR61" t="n"/>
      <c s="588" r="ZS61" t="n"/>
      <c s="588" r="ZT61" t="n"/>
      <c s="588" r="ZU61" t="n"/>
      <c s="588" r="ZV61" t="n"/>
      <c s="588" r="ZW61" t="n"/>
      <c s="588" r="ZX61" t="n"/>
      <c s="588" r="ZY61" t="n"/>
      <c s="588" r="ZZ61" t="n"/>
      <c s="588" r="AAA61" t="n"/>
      <c s="588" r="AAB61" t="n"/>
      <c s="588" r="AAC61" t="n"/>
      <c s="588" r="AAD61" t="n"/>
      <c s="588" r="AAE61" t="n"/>
      <c s="588" r="AAF61" t="n"/>
      <c s="588" r="AAG61" t="n"/>
      <c s="588" r="AAH61" t="n"/>
      <c s="588" r="AAI61" t="n"/>
      <c s="588" r="AAJ61" t="n"/>
      <c s="588" r="AAK61" t="n"/>
      <c s="588" r="AAL61" t="n"/>
      <c s="588" r="AAM61" t="n"/>
      <c s="588" r="AAN61" t="n"/>
      <c s="588" r="AAO61" t="n"/>
      <c s="588" r="AAP61" t="n"/>
      <c s="588" r="AAQ61" t="n"/>
      <c s="588" r="AAR61" t="n"/>
      <c s="588" r="AAS61" t="n"/>
      <c s="588" r="AAT61" t="n"/>
      <c s="588" r="AAU61" t="n"/>
      <c s="588" r="AAV61" t="n"/>
      <c s="588" r="AAW61" t="n"/>
      <c s="588" r="AAX61" t="n"/>
      <c s="588" r="AAY61" t="n"/>
      <c s="588" r="AAZ61" t="n"/>
      <c s="588" r="ABA61" t="n"/>
      <c s="588" r="ABB61" t="n"/>
      <c s="588" r="ABC61" t="n"/>
      <c s="588" r="ABD61" t="n"/>
      <c s="588" r="ABE61" t="n"/>
      <c s="588" r="ABF61" t="n"/>
      <c s="588" r="ABG61" t="n"/>
      <c s="588" r="ABH61" t="n"/>
      <c s="588" r="ABI61" t="n"/>
      <c s="588" r="ABJ61" t="n"/>
      <c s="588" r="ABK61" t="n"/>
      <c s="588" r="ABL61" t="n"/>
      <c s="588" r="ABM61" t="n"/>
      <c s="588" r="ABN61" t="n"/>
      <c s="588" r="ABO61" t="n"/>
      <c s="588" r="ABP61" t="n"/>
      <c s="588" r="ABQ61" t="n"/>
      <c s="588" r="ABR61" t="n"/>
      <c s="588" r="ABS61" t="n"/>
      <c s="588" r="ABT61" t="n"/>
      <c s="588" r="ABU61" t="n"/>
      <c s="588" r="ABV61" t="n"/>
      <c s="588" r="ABW61" t="n"/>
      <c s="588" r="ABX61" t="n"/>
      <c s="588" r="ABY61" t="n"/>
      <c s="588" r="ABZ61" t="n"/>
      <c s="588" r="ACA61" t="n"/>
      <c s="588" r="ACB61" t="n"/>
      <c s="588" r="ACC61" t="n"/>
      <c s="588" r="ACD61" t="n"/>
      <c s="588" r="ACE61" t="n"/>
      <c s="588" r="ACF61" t="n"/>
      <c s="588" r="ACG61" t="n"/>
      <c s="588" r="ACH61" t="n"/>
      <c s="588" r="ACI61" t="n"/>
      <c s="588" r="ACJ61" t="n"/>
      <c s="588" r="ACK61" t="n"/>
      <c s="588" r="ACL61" t="n"/>
      <c s="588" r="ACM61" t="n"/>
      <c s="588" r="ACN61" t="n"/>
      <c s="588" r="ACO61" t="n"/>
      <c s="588" r="ACP61" t="n"/>
      <c s="588" r="ACQ61" t="n"/>
      <c s="588" r="ACR61" t="n"/>
      <c s="588" r="ACS61" t="n"/>
      <c s="588" r="ACT61" t="n"/>
      <c s="588" r="ACU61" t="n"/>
      <c s="588" r="ACV61" t="n"/>
      <c s="588" r="ACW61" t="n"/>
      <c s="588" r="ACX61" t="n"/>
      <c s="588" r="ACY61" t="n"/>
      <c s="588" r="ACZ61" t="n"/>
      <c s="588" r="ADA61" t="n"/>
      <c s="588" r="ADB61" t="n"/>
      <c s="588" r="ADC61" t="n"/>
      <c s="588" r="ADD61" t="n"/>
      <c s="588" r="ADE61" t="n"/>
      <c s="588" r="ADF61" t="n"/>
      <c s="588" r="ADG61" t="n"/>
      <c s="588" r="ADH61" t="n"/>
      <c s="588" r="ADI61" t="n"/>
      <c s="588" r="ADJ61" t="n"/>
      <c s="588" r="ADK61" t="n"/>
      <c s="588" r="ADL61" t="n"/>
      <c s="588" r="ADM61" t="n"/>
      <c s="588" r="ADN61" t="n"/>
      <c s="588" r="ADO61" t="n"/>
      <c s="588" r="ADP61" t="n"/>
      <c s="588" r="ADQ61" t="n"/>
      <c s="588" r="ADR61" t="n"/>
      <c s="588" r="ADS61" t="n"/>
      <c s="588" r="ADT61" t="n"/>
      <c s="588" r="ADU61" t="n"/>
      <c s="588" r="ADV61" t="n"/>
      <c s="588" r="ADW61" t="n"/>
      <c s="588" r="ADX61" t="n"/>
      <c s="588" r="ADY61" t="n"/>
      <c s="588" r="ADZ61" t="n"/>
      <c s="588" r="AEA61" t="n"/>
      <c s="588" r="AEB61" t="n"/>
      <c s="588" r="AEC61" t="n"/>
      <c s="588" r="AED61" t="n"/>
      <c s="588" r="AEE61" t="n"/>
      <c s="588" r="AEF61" t="n"/>
      <c s="588" r="AEG61" t="n"/>
      <c s="588" r="AEH61" t="n"/>
      <c s="588" r="AEI61" t="n"/>
      <c s="588" r="AEJ61" t="n"/>
      <c s="588" r="AEK61" t="n"/>
      <c s="588" r="AEL61" t="n"/>
      <c s="588" r="AEM61" t="n"/>
      <c s="588" r="AEN61" t="n"/>
      <c s="588" r="AEO61" t="n"/>
      <c s="588" r="AEP61" t="n"/>
      <c s="588" r="AEQ61" t="n"/>
      <c s="588" r="AER61" t="n"/>
      <c s="588" r="AES61" t="n"/>
      <c s="588" r="AET61" t="n"/>
      <c s="588" r="AEU61" t="n"/>
      <c s="588" r="AEV61" t="n"/>
      <c s="588" r="AEW61" t="n"/>
      <c s="588" r="AEX61" t="n"/>
      <c s="588" r="AEY61" t="n"/>
      <c s="588" r="AEZ61" t="n"/>
      <c s="588" r="AFA61" t="n"/>
      <c s="588" r="AFB61" t="n"/>
      <c s="588" r="AFC61" t="n"/>
      <c s="588" r="AFD61" t="n"/>
      <c s="588" r="AFE61" t="n"/>
      <c s="588" r="AFF61" t="n"/>
      <c s="588" r="AFG61" t="n"/>
      <c s="588" r="AFH61" t="n"/>
      <c s="588" r="AFI61" t="n"/>
      <c s="588" r="AFJ61" t="n"/>
      <c s="588" r="AFK61" t="n"/>
      <c s="588" r="AFL61" t="n"/>
      <c s="588" r="AFM61" t="n"/>
      <c s="588" r="AFN61" t="n"/>
      <c s="588" r="AFO61" t="n"/>
      <c s="588" r="AFP61" t="n"/>
      <c s="588" r="AFQ61" t="n"/>
      <c s="588" r="AFR61" t="n"/>
      <c s="588" r="AFS61" t="n"/>
      <c s="588" r="AFT61" t="n"/>
      <c s="588" r="AFU61" t="n"/>
      <c s="588" r="AFV61" t="n"/>
      <c s="588" r="AFW61" t="n"/>
      <c s="588" r="AFX61" t="n"/>
      <c s="588" r="AFY61" t="n"/>
      <c s="588" r="AFZ61" t="n"/>
      <c s="588" r="AGA61" t="n"/>
      <c s="588" r="AGB61" t="n"/>
      <c s="588" r="AGC61" t="n"/>
      <c s="588" r="AGD61" t="n"/>
      <c s="588" r="AGE61" t="n"/>
      <c s="588" r="AGF61" t="n"/>
      <c s="588" r="AGG61" t="n"/>
      <c s="588" r="AGH61" t="n"/>
      <c s="588" r="AGI61" t="n"/>
      <c s="588" r="AGJ61" t="n"/>
      <c s="588" r="AGK61" t="n"/>
      <c s="588" r="AGL61" t="n"/>
      <c s="588" r="AGM61" t="n"/>
      <c s="588" r="AGN61" t="n"/>
      <c s="588" r="AGO61" t="n"/>
      <c s="588" r="AGP61" t="n"/>
      <c s="588" r="AGQ61" t="n"/>
      <c s="588" r="AGR61" t="n"/>
      <c s="588" r="AGS61" t="n"/>
      <c s="588" r="AGT61" t="n"/>
      <c s="588" r="AGU61" t="n"/>
      <c s="588" r="AGV61" t="n"/>
      <c s="588" r="AGW61" t="n"/>
      <c s="588" r="AGX61" t="n"/>
      <c s="588" r="AGY61" t="n"/>
      <c s="588" r="AGZ61" t="n"/>
      <c s="588" r="AHA61" t="n"/>
      <c s="588" r="AHB61" t="n"/>
      <c s="588" r="AHC61" t="n"/>
      <c s="588" r="AHD61" t="n"/>
      <c s="588" r="AHE61" t="n"/>
      <c s="588" r="AHF61" t="n"/>
      <c s="588" r="AHG61" t="n"/>
      <c s="588" r="AHH61" t="n"/>
      <c s="588" r="AHI61" t="n"/>
      <c s="588" r="AHJ61" t="n"/>
      <c s="588" r="AHK61" t="n"/>
      <c s="588" r="AHL61" t="n"/>
      <c s="588" r="AHM61" t="n"/>
      <c s="588" r="AHN61" t="n"/>
      <c s="588" r="AHO61" t="n"/>
      <c s="588" r="AHP61" t="n"/>
      <c s="588" r="AHQ61" t="n"/>
      <c s="588" r="AHR61" t="n"/>
      <c s="588" r="AHS61" t="n"/>
      <c s="588" r="AHT61" t="n"/>
      <c s="588" r="AHU61" t="n"/>
      <c s="588" r="AHV61" t="n"/>
      <c s="588" r="AHW61" t="n"/>
      <c s="588" r="AHX61" t="n"/>
      <c s="588" r="AHY61" t="n"/>
      <c s="588" r="AHZ61" t="n"/>
      <c s="588" r="AIA61" t="n"/>
      <c s="588" r="AIB61" t="n"/>
      <c s="588" r="AIC61" t="n"/>
      <c s="588" r="AID61" t="n"/>
      <c s="588" r="AIE61" t="n"/>
      <c s="588" r="AIF61" t="n"/>
      <c s="588" r="AIG61" t="n"/>
      <c s="588" r="AIH61" t="n"/>
      <c s="588" r="AII61" t="n"/>
      <c s="588" r="AIJ61" t="n"/>
      <c s="588" r="AIK61" t="n"/>
      <c s="588" r="AIL61" t="n"/>
      <c s="588" r="AIM61" t="n"/>
      <c s="588" r="AIN61" t="n"/>
      <c s="588" r="AIO61" t="n"/>
      <c s="588" r="AIP61" t="n"/>
      <c s="588" r="AIQ61" t="n"/>
      <c s="588" r="AIR61" t="n"/>
      <c s="588" r="AIS61" t="n"/>
      <c s="588" r="AIT61" t="n"/>
      <c s="588" r="AIU61" t="n"/>
      <c s="588" r="AIV61" t="n"/>
      <c s="588" r="AIW61" t="n"/>
      <c s="588" r="AIX61" t="n"/>
      <c s="588" r="AIY61" t="n"/>
      <c s="588" r="AIZ61" t="n"/>
      <c s="588" r="AJA61" t="n"/>
      <c s="588" r="AJB61" t="n"/>
      <c s="588" r="AJC61" t="n"/>
      <c s="588" r="AJD61" t="n"/>
      <c s="588" r="AJE61" t="n"/>
      <c s="588" r="AJF61" t="n"/>
      <c s="588" r="AJG61" t="n"/>
      <c s="588" r="AJH61" t="n"/>
      <c s="588" r="AJI61" t="n"/>
      <c s="588" r="AJJ61" t="n"/>
      <c s="588" r="AJK61" t="n"/>
      <c s="588" r="AJL61" t="n"/>
      <c s="588" r="AJM61" t="n"/>
      <c s="588" r="AJN61" t="n"/>
      <c s="588" r="AJO61" t="n"/>
      <c s="588" r="AJP61" t="n"/>
      <c s="588" r="AJQ61" t="n"/>
      <c s="588" r="AJR61" t="n"/>
      <c s="588" r="AJS61" t="n"/>
      <c s="588" r="AJT61" t="n"/>
      <c s="588" r="AJU61" t="n"/>
      <c s="588" r="AJV61" t="n"/>
      <c s="588" r="AJW61" t="n"/>
      <c s="588" r="AJX61" t="n"/>
      <c s="588" r="AJY61" t="n"/>
      <c s="588" r="AJZ61" t="n"/>
      <c s="588" r="AKA61" t="n"/>
      <c s="588" r="AKB61" t="n"/>
      <c s="588" r="AKC61" t="n"/>
      <c s="588" r="AKD61" t="n"/>
      <c s="588" r="AKE61" t="n"/>
      <c s="588" r="AKF61" t="n"/>
      <c s="588" r="AKG61" t="n"/>
      <c s="588" r="AKH61" t="n"/>
      <c s="588" r="AKI61" t="n"/>
      <c s="588" r="AKJ61" t="n"/>
      <c s="588" r="AKK61" t="n"/>
      <c s="588" r="AKL61" t="n"/>
      <c s="588" r="AKM61" t="n"/>
      <c s="588" r="AKN61" t="n"/>
      <c s="588" r="AKO61" t="n"/>
      <c s="588" r="AKP61" t="n"/>
      <c s="588" r="AKQ61" t="n"/>
      <c s="588" r="AKR61" t="n"/>
      <c s="588" r="AKS61" t="n"/>
      <c s="588" r="AKT61" t="n"/>
      <c s="588" r="AKU61" t="n"/>
      <c s="588" r="AKV61" t="n"/>
      <c s="588" r="AKW61" t="n"/>
      <c s="588" r="AKX61" t="n"/>
      <c s="588" r="AKY61" t="n"/>
      <c s="588" r="AKZ61" t="n"/>
      <c s="588" r="ALA61" t="n"/>
      <c s="588" r="ALB61" t="n"/>
      <c s="588" r="ALC61" t="n"/>
      <c s="588" r="ALD61" t="n"/>
      <c s="588" r="ALE61" t="n"/>
      <c s="588" r="ALF61" t="n"/>
      <c s="588" r="ALG61" t="n"/>
      <c s="588" r="ALH61" t="n"/>
      <c s="588" r="ALI61" t="n"/>
      <c s="588" r="ALJ61" t="n"/>
      <c s="588" r="ALK61" t="n"/>
      <c s="588" r="ALL61" t="n"/>
      <c s="588" r="ALM61" t="n"/>
      <c s="588" r="ALN61" t="n"/>
      <c s="588" r="ALO61" t="n"/>
      <c s="588" r="ALP61" t="n"/>
      <c s="588" r="ALQ61" t="n"/>
      <c s="588" r="ALR61" t="n"/>
      <c s="588" r="ALS61" t="n"/>
      <c s="588" r="ALT61" t="n"/>
      <c s="588" r="ALU61" t="n"/>
      <c s="588" r="ALV61" t="n"/>
      <c s="588" r="ALW61" t="n"/>
      <c s="588" r="ALX61" t="n"/>
      <c s="588" r="ALY61" t="n"/>
      <c s="588" r="ALZ61" t="n"/>
      <c s="588" r="AMA61" t="n"/>
      <c s="588" r="AMB61" t="n"/>
      <c s="588" r="AMC61" t="n"/>
      <c s="588" r="AMD61" t="n"/>
      <c s="588" r="AME61" t="n"/>
      <c s="588" r="AMF61" t="n"/>
      <c s="588" r="AMG61" t="n"/>
      <c s="588" r="AMH61" t="n"/>
      <c s="588" r="AMI61" t="n"/>
      <c s="588" r="AMJ61" t="n"/>
    </row>
    <row customFormat="1" customHeight="1" s="588" r="62" spans="1:1024" ht="15.75">
      <c s="323" r="A62" t="s">
        <v>835</v>
      </c>
      <c s="636" r="B62" t="s">
        <v>21</v>
      </c>
      <c s="555" r="C62">
        <f>IF(B62="OK","SIM","NÃO")</f>
        <v/>
      </c>
      <c s="552" r="D62" t="s">
        <v>4179</v>
      </c>
      <c s="553" r="E62" t="s">
        <v>1378</v>
      </c>
      <c s="243" r="F62" t="s">
        <v>891</v>
      </c>
      <c s="629" r="G62" t="s">
        <v>4180</v>
      </c>
      <c s="632" r="H62" t="s">
        <v>838</v>
      </c>
      <c s="634" r="I62" t="s">
        <v>797</v>
      </c>
      <c s="242" r="J62" t="s">
        <v>4111</v>
      </c>
      <c s="242" r="K62" t="s">
        <v>806</v>
      </c>
      <c s="241" r="L62" t="s">
        <v>2698</v>
      </c>
      <c s="245" r="M62" t="s">
        <v>21</v>
      </c>
      <c s="245" r="N62" t="s">
        <v>4181</v>
      </c>
      <c s="243" r="O62" t="s">
        <v>3126</v>
      </c>
      <c s="243" r="P62" t="s">
        <v>23</v>
      </c>
      <c s="637" r="Q62" t="s">
        <v>478</v>
      </c>
      <c s="640" r="R62" t="n"/>
      <c s="588" r="S62" t="n"/>
    </row>
    <row customHeight="1" s="737" r="63" ht="15.75" spans="1:1024">
      <c s="722" r="A63" t="s">
        <v>835</v>
      </c>
      <c s="636" r="B63" t="s">
        <v>813</v>
      </c>
      <c s="555" r="C63" t="s">
        <v>515</v>
      </c>
      <c s="657" r="D63" t="s">
        <v>4182</v>
      </c>
      <c s="553" r="E63" t="s">
        <v>970</v>
      </c>
      <c s="243" r="F63" t="s">
        <v>922</v>
      </c>
      <c s="629" r="G63" t="s">
        <v>4183</v>
      </c>
      <c s="632" r="H63" t="s">
        <v>838</v>
      </c>
      <c s="634" r="I63" t="s">
        <v>797</v>
      </c>
      <c s="242" r="J63" t="s">
        <v>4175</v>
      </c>
      <c s="242" r="K63" t="s">
        <v>805</v>
      </c>
      <c s="241" r="L63" t="s">
        <v>4184</v>
      </c>
      <c s="658" r="M63" t="n"/>
      <c s="659" r="N63" t="n"/>
      <c s="660" r="O63" t="n"/>
      <c s="661" r="P63" t="n"/>
      <c s="661" r="Q63" t="n"/>
      <c s="661" r="R63" t="n"/>
      <c s="588" r="S63" t="n"/>
      <c s="588" r="T63" t="n"/>
      <c s="588" r="U63" t="n"/>
      <c s="588" r="V63" t="n"/>
      <c s="588" r="W63" t="n"/>
      <c s="588" r="X63" t="n"/>
      <c s="588" r="Y63" t="n"/>
      <c s="588" r="Z63" t="n"/>
      <c s="588" r="AA63" t="n"/>
      <c s="588" r="AB63" t="n"/>
      <c s="588" r="AC63" t="n"/>
      <c s="588" r="AD63" t="n"/>
      <c s="588" r="AE63" t="n"/>
      <c s="588" r="AF63" t="n"/>
      <c s="588" r="AG63" t="n"/>
      <c s="588" r="AH63" t="n"/>
      <c s="588" r="AI63" t="n"/>
      <c s="588" r="AJ63" t="n"/>
      <c s="588" r="AK63" t="n"/>
      <c s="588" r="AL63" t="n"/>
      <c s="588" r="AM63" t="n"/>
      <c s="588" r="AN63" t="n"/>
      <c s="588" r="AO63" t="n"/>
      <c s="588" r="AP63" t="n"/>
      <c s="588" r="AQ63" t="n"/>
      <c s="588" r="AR63" t="n"/>
      <c s="588" r="AS63" t="n"/>
      <c s="588" r="AT63" t="n"/>
      <c s="588" r="AU63" t="n"/>
      <c s="588" r="AV63" t="n"/>
      <c s="588" r="AW63" t="n"/>
      <c s="588" r="AX63" t="n"/>
      <c s="588" r="AY63" t="n"/>
      <c s="588" r="AZ63" t="n"/>
      <c s="588" r="BA63" t="n"/>
      <c s="588" r="BB63" t="n"/>
      <c s="588" r="BC63" t="n"/>
      <c s="588" r="BD63" t="n"/>
      <c s="588" r="BE63" t="n"/>
      <c s="588" r="BF63" t="n"/>
      <c s="588" r="BG63" t="n"/>
      <c s="588" r="BH63" t="n"/>
      <c s="588" r="BI63" t="n"/>
      <c s="588" r="BJ63" t="n"/>
      <c s="588" r="BK63" t="n"/>
      <c s="588" r="BL63" t="n"/>
      <c s="588" r="BM63" t="n"/>
      <c s="588" r="BN63" t="n"/>
      <c s="588" r="BO63" t="n"/>
      <c s="588" r="BP63" t="n"/>
      <c s="588" r="BQ63" t="n"/>
      <c s="588" r="BR63" t="n"/>
      <c s="588" r="BS63" t="n"/>
      <c s="588" r="BT63" t="n"/>
      <c s="588" r="BU63" t="n"/>
      <c s="588" r="BV63" t="n"/>
      <c s="588" r="BW63" t="n"/>
      <c s="588" r="BX63" t="n"/>
      <c s="588" r="BY63" t="n"/>
      <c s="588" r="BZ63" t="n"/>
      <c s="588" r="CA63" t="n"/>
      <c s="588" r="CB63" t="n"/>
      <c s="588" r="CC63" t="n"/>
      <c s="588" r="CD63" t="n"/>
      <c s="588" r="CE63" t="n"/>
      <c s="588" r="CF63" t="n"/>
      <c s="588" r="CG63" t="n"/>
      <c s="588" r="CH63" t="n"/>
      <c s="588" r="CI63" t="n"/>
      <c s="588" r="CJ63" t="n"/>
      <c s="588" r="CK63" t="n"/>
      <c s="588" r="CL63" t="n"/>
      <c s="588" r="CM63" t="n"/>
      <c s="588" r="CN63" t="n"/>
      <c s="588" r="CO63" t="n"/>
      <c s="588" r="CP63" t="n"/>
      <c s="588" r="CQ63" t="n"/>
      <c s="588" r="CR63" t="n"/>
      <c s="588" r="CS63" t="n"/>
      <c s="588" r="CT63" t="n"/>
      <c s="588" r="CU63" t="n"/>
      <c s="588" r="CV63" t="n"/>
      <c s="588" r="CW63" t="n"/>
      <c s="588" r="CX63" t="n"/>
      <c s="588" r="CY63" t="n"/>
      <c s="588" r="CZ63" t="n"/>
      <c s="588" r="DA63" t="n"/>
      <c s="588" r="DB63" t="n"/>
      <c s="588" r="DC63" t="n"/>
      <c s="588" r="DD63" t="n"/>
      <c s="588" r="DE63" t="n"/>
      <c s="588" r="DF63" t="n"/>
      <c s="588" r="DG63" t="n"/>
      <c s="588" r="DH63" t="n"/>
      <c s="588" r="DI63" t="n"/>
      <c s="588" r="DJ63" t="n"/>
      <c s="588" r="DK63" t="n"/>
      <c s="588" r="DL63" t="n"/>
      <c s="588" r="DM63" t="n"/>
      <c s="588" r="DN63" t="n"/>
      <c s="588" r="DO63" t="n"/>
      <c s="588" r="DP63" t="n"/>
      <c s="588" r="DQ63" t="n"/>
      <c s="588" r="DR63" t="n"/>
      <c s="588" r="DS63" t="n"/>
      <c s="588" r="DT63" t="n"/>
      <c s="588" r="DU63" t="n"/>
      <c s="588" r="DV63" t="n"/>
      <c s="588" r="DW63" t="n"/>
      <c s="588" r="DX63" t="n"/>
      <c s="588" r="DY63" t="n"/>
      <c s="588" r="DZ63" t="n"/>
      <c s="588" r="EA63" t="n"/>
      <c s="588" r="EB63" t="n"/>
      <c s="588" r="EC63" t="n"/>
      <c s="588" r="ED63" t="n"/>
      <c s="588" r="EE63" t="n"/>
      <c s="588" r="EF63" t="n"/>
      <c s="588" r="EG63" t="n"/>
      <c s="588" r="EH63" t="n"/>
      <c s="588" r="EI63" t="n"/>
      <c s="588" r="EJ63" t="n"/>
      <c s="588" r="EK63" t="n"/>
      <c s="588" r="EL63" t="n"/>
      <c s="588" r="EM63" t="n"/>
      <c s="588" r="EN63" t="n"/>
      <c s="588" r="EO63" t="n"/>
      <c s="588" r="EP63" t="n"/>
      <c s="588" r="EQ63" t="n"/>
      <c s="588" r="ER63" t="n"/>
      <c s="588" r="ES63" t="n"/>
      <c s="588" r="ET63" t="n"/>
      <c s="588" r="EU63" t="n"/>
      <c s="588" r="EV63" t="n"/>
      <c s="588" r="EW63" t="n"/>
      <c s="588" r="EX63" t="n"/>
      <c s="588" r="EY63" t="n"/>
      <c s="588" r="EZ63" t="n"/>
      <c s="588" r="FA63" t="n"/>
      <c s="588" r="FB63" t="n"/>
      <c s="588" r="FC63" t="n"/>
      <c s="588" r="FD63" t="n"/>
      <c s="588" r="FE63" t="n"/>
      <c s="588" r="FF63" t="n"/>
      <c s="588" r="FG63" t="n"/>
      <c s="588" r="FH63" t="n"/>
      <c s="588" r="FI63" t="n"/>
      <c s="588" r="FJ63" t="n"/>
      <c s="588" r="FK63" t="n"/>
      <c s="588" r="FL63" t="n"/>
      <c s="588" r="FM63" t="n"/>
      <c s="588" r="FN63" t="n"/>
      <c s="588" r="FO63" t="n"/>
      <c s="588" r="FP63" t="n"/>
      <c s="588" r="FQ63" t="n"/>
      <c s="588" r="FR63" t="n"/>
      <c s="588" r="FS63" t="n"/>
      <c s="588" r="FT63" t="n"/>
      <c s="588" r="FU63" t="n"/>
      <c s="588" r="FV63" t="n"/>
      <c s="588" r="FW63" t="n"/>
      <c s="588" r="FX63" t="n"/>
      <c s="588" r="FY63" t="n"/>
      <c s="588" r="FZ63" t="n"/>
      <c s="588" r="GA63" t="n"/>
      <c s="588" r="GB63" t="n"/>
      <c s="588" r="GC63" t="n"/>
      <c s="588" r="GD63" t="n"/>
      <c s="588" r="GE63" t="n"/>
      <c s="588" r="GF63" t="n"/>
      <c s="588" r="GG63" t="n"/>
      <c s="588" r="GH63" t="n"/>
      <c s="588" r="GI63" t="n"/>
      <c s="588" r="GJ63" t="n"/>
      <c s="588" r="GK63" t="n"/>
      <c s="588" r="GL63" t="n"/>
      <c s="588" r="GM63" t="n"/>
      <c s="588" r="GN63" t="n"/>
      <c s="588" r="GO63" t="n"/>
      <c s="588" r="GP63" t="n"/>
      <c s="588" r="GQ63" t="n"/>
      <c s="588" r="GR63" t="n"/>
      <c s="588" r="GS63" t="n"/>
      <c s="588" r="GT63" t="n"/>
      <c s="588" r="GU63" t="n"/>
      <c s="588" r="GV63" t="n"/>
      <c s="588" r="GW63" t="n"/>
      <c s="588" r="GX63" t="n"/>
      <c s="588" r="GY63" t="n"/>
      <c s="588" r="GZ63" t="n"/>
      <c s="588" r="HA63" t="n"/>
      <c s="588" r="HB63" t="n"/>
      <c s="588" r="HC63" t="n"/>
      <c s="588" r="HD63" t="n"/>
      <c s="588" r="HE63" t="n"/>
      <c s="588" r="HF63" t="n"/>
      <c s="588" r="HG63" t="n"/>
      <c s="588" r="HH63" t="n"/>
      <c s="588" r="HI63" t="n"/>
      <c s="588" r="HJ63" t="n"/>
      <c s="588" r="HK63" t="n"/>
      <c s="588" r="HL63" t="n"/>
      <c s="588" r="HM63" t="n"/>
      <c s="588" r="HN63" t="n"/>
      <c s="588" r="HO63" t="n"/>
      <c s="588" r="HP63" t="n"/>
      <c s="588" r="HQ63" t="n"/>
      <c s="588" r="HR63" t="n"/>
      <c s="588" r="HS63" t="n"/>
      <c s="588" r="HT63" t="n"/>
      <c s="588" r="HU63" t="n"/>
      <c s="588" r="HV63" t="n"/>
      <c s="588" r="HW63" t="n"/>
      <c s="588" r="HX63" t="n"/>
      <c s="588" r="HY63" t="n"/>
      <c s="588" r="HZ63" t="n"/>
      <c s="588" r="IA63" t="n"/>
      <c s="588" r="IB63" t="n"/>
      <c s="588" r="IC63" t="n"/>
      <c s="588" r="ID63" t="n"/>
      <c s="588" r="IE63" t="n"/>
      <c s="588" r="IF63" t="n"/>
      <c s="588" r="IG63" t="n"/>
      <c s="588" r="IH63" t="n"/>
      <c s="588" r="II63" t="n"/>
      <c s="588" r="IJ63" t="n"/>
      <c s="588" r="IK63" t="n"/>
      <c s="588" r="IL63" t="n"/>
      <c s="588" r="IM63" t="n"/>
      <c s="588" r="IN63" t="n"/>
      <c s="588" r="IO63" t="n"/>
      <c s="588" r="IP63" t="n"/>
      <c s="588" r="IQ63" t="n"/>
      <c s="588" r="IR63" t="n"/>
      <c s="588" r="IS63" t="n"/>
      <c s="588" r="IT63" t="n"/>
      <c s="588" r="IU63" t="n"/>
      <c s="588" r="IV63" t="n"/>
      <c s="588" r="IW63" t="n"/>
      <c s="588" r="IX63" t="n"/>
      <c s="588" r="IY63" t="n"/>
      <c s="588" r="IZ63" t="n"/>
      <c s="588" r="JA63" t="n"/>
      <c s="588" r="JB63" t="n"/>
      <c s="588" r="JC63" t="n"/>
      <c s="588" r="JD63" t="n"/>
      <c s="588" r="JE63" t="n"/>
      <c s="588" r="JF63" t="n"/>
      <c s="588" r="JG63" t="n"/>
      <c s="588" r="JH63" t="n"/>
      <c s="588" r="JI63" t="n"/>
      <c s="588" r="JJ63" t="n"/>
      <c s="588" r="JK63" t="n"/>
      <c s="588" r="JL63" t="n"/>
      <c s="588" r="JM63" t="n"/>
      <c s="588" r="JN63" t="n"/>
      <c s="588" r="JO63" t="n"/>
      <c s="588" r="JP63" t="n"/>
      <c s="588" r="JQ63" t="n"/>
      <c s="588" r="JR63" t="n"/>
      <c s="588" r="JS63" t="n"/>
      <c s="588" r="JT63" t="n"/>
      <c s="588" r="JU63" t="n"/>
      <c s="588" r="JV63" t="n"/>
      <c s="588" r="JW63" t="n"/>
      <c s="588" r="JX63" t="n"/>
      <c s="588" r="JY63" t="n"/>
      <c s="588" r="JZ63" t="n"/>
      <c s="588" r="KA63" t="n"/>
      <c s="588" r="KB63" t="n"/>
      <c s="588" r="KC63" t="n"/>
      <c s="588" r="KD63" t="n"/>
      <c s="588" r="KE63" t="n"/>
      <c s="588" r="KF63" t="n"/>
      <c s="588" r="KG63" t="n"/>
      <c s="588" r="KH63" t="n"/>
      <c s="588" r="KI63" t="n"/>
      <c s="588" r="KJ63" t="n"/>
      <c s="588" r="KK63" t="n"/>
      <c s="588" r="KL63" t="n"/>
      <c s="588" r="KM63" t="n"/>
      <c s="588" r="KN63" t="n"/>
      <c s="588" r="KO63" t="n"/>
      <c s="588" r="KP63" t="n"/>
      <c s="588" r="KQ63" t="n"/>
      <c s="588" r="KR63" t="n"/>
      <c s="588" r="KS63" t="n"/>
      <c s="588" r="KT63" t="n"/>
      <c s="588" r="KU63" t="n"/>
      <c s="588" r="KV63" t="n"/>
      <c s="588" r="KW63" t="n"/>
      <c s="588" r="KX63" t="n"/>
      <c s="588" r="KY63" t="n"/>
      <c s="588" r="KZ63" t="n"/>
      <c s="588" r="LA63" t="n"/>
      <c s="588" r="LB63" t="n"/>
      <c s="588" r="LC63" t="n"/>
      <c s="588" r="LD63" t="n"/>
      <c s="588" r="LE63" t="n"/>
      <c s="588" r="LF63" t="n"/>
      <c s="588" r="LG63" t="n"/>
      <c s="588" r="LH63" t="n"/>
      <c s="588" r="LI63" t="n"/>
      <c s="588" r="LJ63" t="n"/>
      <c s="588" r="LK63" t="n"/>
      <c s="588" r="LL63" t="n"/>
      <c s="588" r="LM63" t="n"/>
      <c s="588" r="LN63" t="n"/>
      <c s="588" r="LO63" t="n"/>
      <c s="588" r="LP63" t="n"/>
      <c s="588" r="LQ63" t="n"/>
      <c s="588" r="LR63" t="n"/>
      <c s="588" r="LS63" t="n"/>
      <c s="588" r="LT63" t="n"/>
      <c s="588" r="LU63" t="n"/>
      <c s="588" r="LV63" t="n"/>
      <c s="588" r="LW63" t="n"/>
      <c s="588" r="LX63" t="n"/>
      <c s="588" r="LY63" t="n"/>
      <c s="588" r="LZ63" t="n"/>
      <c s="588" r="MA63" t="n"/>
      <c s="588" r="MB63" t="n"/>
      <c s="588" r="MC63" t="n"/>
      <c s="588" r="MD63" t="n"/>
      <c s="588" r="ME63" t="n"/>
      <c s="588" r="MF63" t="n"/>
      <c s="588" r="MG63" t="n"/>
      <c s="588" r="MH63" t="n"/>
      <c s="588" r="MI63" t="n"/>
      <c s="588" r="MJ63" t="n"/>
      <c s="588" r="MK63" t="n"/>
      <c s="588" r="ML63" t="n"/>
      <c s="588" r="MM63" t="n"/>
      <c s="588" r="MN63" t="n"/>
      <c s="588" r="MO63" t="n"/>
      <c s="588" r="MP63" t="n"/>
      <c s="588" r="MQ63" t="n"/>
      <c s="588" r="MR63" t="n"/>
      <c s="588" r="MS63" t="n"/>
      <c s="588" r="MT63" t="n"/>
      <c s="588" r="MU63" t="n"/>
      <c s="588" r="MV63" t="n"/>
      <c s="588" r="MW63" t="n"/>
      <c s="588" r="MX63" t="n"/>
      <c s="588" r="MY63" t="n"/>
      <c s="588" r="MZ63" t="n"/>
      <c s="588" r="NA63" t="n"/>
      <c s="588" r="NB63" t="n"/>
      <c s="588" r="NC63" t="n"/>
      <c s="588" r="ND63" t="n"/>
      <c s="588" r="NE63" t="n"/>
      <c s="588" r="NF63" t="n"/>
      <c s="588" r="NG63" t="n"/>
      <c s="588" r="NH63" t="n"/>
      <c s="588" r="NI63" t="n"/>
      <c s="588" r="NJ63" t="n"/>
      <c s="588" r="NK63" t="n"/>
      <c s="588" r="NL63" t="n"/>
      <c s="588" r="NM63" t="n"/>
      <c s="588" r="NN63" t="n"/>
      <c s="588" r="NO63" t="n"/>
      <c s="588" r="NP63" t="n"/>
      <c s="588" r="NQ63" t="n"/>
      <c s="588" r="NR63" t="n"/>
      <c s="588" r="NS63" t="n"/>
      <c s="588" r="NT63" t="n"/>
      <c s="588" r="NU63" t="n"/>
      <c s="588" r="NV63" t="n"/>
      <c s="588" r="NW63" t="n"/>
      <c s="588" r="NX63" t="n"/>
      <c s="588" r="NY63" t="n"/>
      <c s="588" r="NZ63" t="n"/>
      <c s="588" r="OA63" t="n"/>
      <c s="588" r="OB63" t="n"/>
      <c s="588" r="OC63" t="n"/>
      <c s="588" r="OD63" t="n"/>
      <c s="588" r="OE63" t="n"/>
      <c s="588" r="OF63" t="n"/>
      <c s="588" r="OG63" t="n"/>
      <c s="588" r="OH63" t="n"/>
      <c s="588" r="OI63" t="n"/>
      <c s="588" r="OJ63" t="n"/>
      <c s="588" r="OK63" t="n"/>
      <c s="588" r="OL63" t="n"/>
      <c s="588" r="OM63" t="n"/>
      <c s="588" r="ON63" t="n"/>
      <c s="588" r="OO63" t="n"/>
      <c s="588" r="OP63" t="n"/>
      <c s="588" r="OQ63" t="n"/>
      <c s="588" r="OR63" t="n"/>
      <c s="588" r="OS63" t="n"/>
      <c s="588" r="OT63" t="n"/>
      <c s="588" r="OU63" t="n"/>
      <c s="588" r="OV63" t="n"/>
      <c s="588" r="OW63" t="n"/>
      <c s="588" r="OX63" t="n"/>
      <c s="588" r="OY63" t="n"/>
      <c s="588" r="OZ63" t="n"/>
      <c s="588" r="PA63" t="n"/>
      <c s="588" r="PB63" t="n"/>
      <c s="588" r="PC63" t="n"/>
      <c s="588" r="PD63" t="n"/>
      <c s="588" r="PE63" t="n"/>
      <c s="588" r="PF63" t="n"/>
      <c s="588" r="PG63" t="n"/>
      <c s="588" r="PH63" t="n"/>
      <c s="588" r="PI63" t="n"/>
      <c s="588" r="PJ63" t="n"/>
      <c s="588" r="PK63" t="n"/>
      <c s="588" r="PL63" t="n"/>
      <c s="588" r="PM63" t="n"/>
      <c s="588" r="PN63" t="n"/>
      <c s="588" r="PO63" t="n"/>
      <c s="588" r="PP63" t="n"/>
      <c s="588" r="PQ63" t="n"/>
      <c s="588" r="PR63" t="n"/>
      <c s="588" r="PS63" t="n"/>
      <c s="588" r="PT63" t="n"/>
      <c s="588" r="PU63" t="n"/>
      <c s="588" r="PV63" t="n"/>
      <c s="588" r="PW63" t="n"/>
      <c s="588" r="PX63" t="n"/>
      <c s="588" r="PY63" t="n"/>
      <c s="588" r="PZ63" t="n"/>
      <c s="588" r="QA63" t="n"/>
      <c s="588" r="QB63" t="n"/>
      <c s="588" r="QC63" t="n"/>
      <c s="588" r="QD63" t="n"/>
      <c s="588" r="QE63" t="n"/>
      <c s="588" r="QF63" t="n"/>
      <c s="588" r="QG63" t="n"/>
      <c s="588" r="QH63" t="n"/>
      <c s="588" r="QI63" t="n"/>
      <c s="588" r="QJ63" t="n"/>
      <c s="588" r="QK63" t="n"/>
      <c s="588" r="QL63" t="n"/>
      <c s="588" r="QM63" t="n"/>
      <c s="588" r="QN63" t="n"/>
      <c s="588" r="QO63" t="n"/>
      <c s="588" r="QP63" t="n"/>
      <c s="588" r="QQ63" t="n"/>
      <c s="588" r="QR63" t="n"/>
      <c s="588" r="QS63" t="n"/>
      <c s="588" r="QT63" t="n"/>
      <c s="588" r="QU63" t="n"/>
      <c s="588" r="QV63" t="n"/>
      <c s="588" r="QW63" t="n"/>
      <c s="588" r="QX63" t="n"/>
      <c s="588" r="QY63" t="n"/>
      <c s="588" r="QZ63" t="n"/>
      <c s="588" r="RA63" t="n"/>
      <c s="588" r="RB63" t="n"/>
      <c s="588" r="RC63" t="n"/>
      <c s="588" r="RD63" t="n"/>
      <c s="588" r="RE63" t="n"/>
      <c s="588" r="RF63" t="n"/>
      <c s="588" r="RG63" t="n"/>
      <c s="588" r="RH63" t="n"/>
      <c s="588" r="RI63" t="n"/>
      <c s="588" r="RJ63" t="n"/>
      <c s="588" r="RK63" t="n"/>
      <c s="588" r="RL63" t="n"/>
      <c s="588" r="RM63" t="n"/>
      <c s="588" r="RN63" t="n"/>
      <c s="588" r="RO63" t="n"/>
      <c s="588" r="RP63" t="n"/>
      <c s="588" r="RQ63" t="n"/>
      <c s="588" r="RR63" t="n"/>
      <c s="588" r="RS63" t="n"/>
      <c s="588" r="RT63" t="n"/>
      <c s="588" r="RU63" t="n"/>
      <c s="588" r="RV63" t="n"/>
      <c s="588" r="RW63" t="n"/>
      <c s="588" r="RX63" t="n"/>
      <c s="588" r="RY63" t="n"/>
      <c s="588" r="RZ63" t="n"/>
      <c s="588" r="SA63" t="n"/>
      <c s="588" r="SB63" t="n"/>
      <c s="588" r="SC63" t="n"/>
      <c s="588" r="SD63" t="n"/>
      <c s="588" r="SE63" t="n"/>
      <c s="588" r="SF63" t="n"/>
      <c s="588" r="SG63" t="n"/>
      <c s="588" r="SH63" t="n"/>
      <c s="588" r="SI63" t="n"/>
      <c s="588" r="SJ63" t="n"/>
      <c s="588" r="SK63" t="n"/>
      <c s="588" r="SL63" t="n"/>
      <c s="588" r="SM63" t="n"/>
      <c s="588" r="SN63" t="n"/>
      <c s="588" r="SO63" t="n"/>
      <c s="588" r="SP63" t="n"/>
      <c s="588" r="SQ63" t="n"/>
      <c s="588" r="SR63" t="n"/>
      <c s="588" r="SS63" t="n"/>
      <c s="588" r="ST63" t="n"/>
      <c s="588" r="SU63" t="n"/>
      <c s="588" r="SV63" t="n"/>
      <c s="588" r="SW63" t="n"/>
      <c s="588" r="SX63" t="n"/>
      <c s="588" r="SY63" t="n"/>
      <c s="588" r="SZ63" t="n"/>
      <c s="588" r="TA63" t="n"/>
      <c s="588" r="TB63" t="n"/>
      <c s="588" r="TC63" t="n"/>
      <c s="588" r="TD63" t="n"/>
      <c s="588" r="TE63" t="n"/>
      <c s="588" r="TF63" t="n"/>
      <c s="588" r="TG63" t="n"/>
      <c s="588" r="TH63" t="n"/>
      <c s="588" r="TI63" t="n"/>
      <c s="588" r="TJ63" t="n"/>
      <c s="588" r="TK63" t="n"/>
      <c s="588" r="TL63" t="n"/>
      <c s="588" r="TM63" t="n"/>
      <c s="588" r="TN63" t="n"/>
      <c s="588" r="TO63" t="n"/>
      <c s="588" r="TP63" t="n"/>
      <c s="588" r="TQ63" t="n"/>
      <c s="588" r="TR63" t="n"/>
      <c s="588" r="TS63" t="n"/>
      <c s="588" r="TT63" t="n"/>
      <c s="588" r="TU63" t="n"/>
      <c s="588" r="TV63" t="n"/>
      <c s="588" r="TW63" t="n"/>
      <c s="588" r="TX63" t="n"/>
      <c s="588" r="TY63" t="n"/>
      <c s="588" r="TZ63" t="n"/>
      <c s="588" r="UA63" t="n"/>
      <c s="588" r="UB63" t="n"/>
      <c s="588" r="UC63" t="n"/>
      <c s="588" r="UD63" t="n"/>
      <c s="588" r="UE63" t="n"/>
      <c s="588" r="UF63" t="n"/>
      <c s="588" r="UG63" t="n"/>
      <c s="588" r="UH63" t="n"/>
      <c s="588" r="UI63" t="n"/>
      <c s="588" r="UJ63" t="n"/>
      <c s="588" r="UK63" t="n"/>
      <c s="588" r="UL63" t="n"/>
      <c s="588" r="UM63" t="n"/>
      <c s="588" r="UN63" t="n"/>
      <c s="588" r="UO63" t="n"/>
      <c s="588" r="UP63" t="n"/>
      <c s="588" r="UQ63" t="n"/>
      <c s="588" r="UR63" t="n"/>
      <c s="588" r="US63" t="n"/>
      <c s="588" r="UT63" t="n"/>
      <c s="588" r="UU63" t="n"/>
      <c s="588" r="UV63" t="n"/>
      <c s="588" r="UW63" t="n"/>
      <c s="588" r="UX63" t="n"/>
      <c s="588" r="UY63" t="n"/>
      <c s="588" r="UZ63" t="n"/>
      <c s="588" r="VA63" t="n"/>
      <c s="588" r="VB63" t="n"/>
      <c s="588" r="VC63" t="n"/>
      <c s="588" r="VD63" t="n"/>
      <c s="588" r="VE63" t="n"/>
      <c s="588" r="VF63" t="n"/>
      <c s="588" r="VG63" t="n"/>
      <c s="588" r="VH63" t="n"/>
      <c s="588" r="VI63" t="n"/>
      <c s="588" r="VJ63" t="n"/>
      <c s="588" r="VK63" t="n"/>
      <c s="588" r="VL63" t="n"/>
      <c s="588" r="VM63" t="n"/>
      <c s="588" r="VN63" t="n"/>
      <c s="588" r="VO63" t="n"/>
      <c s="588" r="VP63" t="n"/>
      <c s="588" r="VQ63" t="n"/>
      <c s="588" r="VR63" t="n"/>
      <c s="588" r="VS63" t="n"/>
      <c s="588" r="VT63" t="n"/>
      <c s="588" r="VU63" t="n"/>
      <c s="588" r="VV63" t="n"/>
      <c s="588" r="VW63" t="n"/>
      <c s="588" r="VX63" t="n"/>
      <c s="588" r="VY63" t="n"/>
      <c s="588" r="VZ63" t="n"/>
      <c s="588" r="WA63" t="n"/>
      <c s="588" r="WB63" t="n"/>
      <c s="588" r="WC63" t="n"/>
      <c s="588" r="WD63" t="n"/>
      <c s="588" r="WE63" t="n"/>
      <c s="588" r="WF63" t="n"/>
      <c s="588" r="WG63" t="n"/>
      <c s="588" r="WH63" t="n"/>
      <c s="588" r="WI63" t="n"/>
      <c s="588" r="WJ63" t="n"/>
      <c s="588" r="WK63" t="n"/>
      <c s="588" r="WL63" t="n"/>
      <c s="588" r="WM63" t="n"/>
      <c s="588" r="WN63" t="n"/>
      <c s="588" r="WO63" t="n"/>
      <c s="588" r="WP63" t="n"/>
      <c s="588" r="WQ63" t="n"/>
      <c s="588" r="WR63" t="n"/>
      <c s="588" r="WS63" t="n"/>
      <c s="588" r="WT63" t="n"/>
      <c s="588" r="WU63" t="n"/>
      <c s="588" r="WV63" t="n"/>
      <c s="588" r="WW63" t="n"/>
      <c s="588" r="WX63" t="n"/>
      <c s="588" r="WY63" t="n"/>
      <c s="588" r="WZ63" t="n"/>
      <c s="588" r="XA63" t="n"/>
      <c s="588" r="XB63" t="n"/>
      <c s="588" r="XC63" t="n"/>
      <c s="588" r="XD63" t="n"/>
      <c s="588" r="XE63" t="n"/>
      <c s="588" r="XF63" t="n"/>
      <c s="588" r="XG63" t="n"/>
      <c s="588" r="XH63" t="n"/>
      <c s="588" r="XI63" t="n"/>
      <c s="588" r="XJ63" t="n"/>
      <c s="588" r="XK63" t="n"/>
      <c s="588" r="XL63" t="n"/>
      <c s="588" r="XM63" t="n"/>
      <c s="588" r="XN63" t="n"/>
      <c s="588" r="XO63" t="n"/>
      <c s="588" r="XP63" t="n"/>
      <c s="588" r="XQ63" t="n"/>
      <c s="588" r="XR63" t="n"/>
      <c s="588" r="XS63" t="n"/>
      <c s="588" r="XT63" t="n"/>
      <c s="588" r="XU63" t="n"/>
      <c s="588" r="XV63" t="n"/>
      <c s="588" r="XW63" t="n"/>
      <c s="588" r="XX63" t="n"/>
      <c s="588" r="XY63" t="n"/>
      <c s="588" r="XZ63" t="n"/>
      <c s="588" r="YA63" t="n"/>
      <c s="588" r="YB63" t="n"/>
      <c s="588" r="YC63" t="n"/>
      <c s="588" r="YD63" t="n"/>
      <c s="588" r="YE63" t="n"/>
      <c s="588" r="YF63" t="n"/>
      <c s="588" r="YG63" t="n"/>
      <c s="588" r="YH63" t="n"/>
      <c s="588" r="YI63" t="n"/>
      <c s="588" r="YJ63" t="n"/>
      <c s="588" r="YK63" t="n"/>
      <c s="588" r="YL63" t="n"/>
      <c s="588" r="YM63" t="n"/>
      <c s="588" r="YN63" t="n"/>
      <c s="588" r="YO63" t="n"/>
      <c s="588" r="YP63" t="n"/>
      <c s="588" r="YQ63" t="n"/>
      <c s="588" r="YR63" t="n"/>
      <c s="588" r="YS63" t="n"/>
      <c s="588" r="YT63" t="n"/>
      <c s="588" r="YU63" t="n"/>
      <c s="588" r="YV63" t="n"/>
      <c s="588" r="YW63" t="n"/>
      <c s="588" r="YX63" t="n"/>
      <c s="588" r="YY63" t="n"/>
      <c s="588" r="YZ63" t="n"/>
      <c s="588" r="ZA63" t="n"/>
      <c s="588" r="ZB63" t="n"/>
      <c s="588" r="ZC63" t="n"/>
      <c s="588" r="ZD63" t="n"/>
      <c s="588" r="ZE63" t="n"/>
      <c s="588" r="ZF63" t="n"/>
      <c s="588" r="ZG63" t="n"/>
      <c s="588" r="ZH63" t="n"/>
      <c s="588" r="ZI63" t="n"/>
      <c s="588" r="ZJ63" t="n"/>
      <c s="588" r="ZK63" t="n"/>
      <c s="588" r="ZL63" t="n"/>
      <c s="588" r="ZM63" t="n"/>
      <c s="588" r="ZN63" t="n"/>
      <c s="588" r="ZO63" t="n"/>
      <c s="588" r="ZP63" t="n"/>
      <c s="588" r="ZQ63" t="n"/>
      <c s="588" r="ZR63" t="n"/>
      <c s="588" r="ZS63" t="n"/>
      <c s="588" r="ZT63" t="n"/>
      <c s="588" r="ZU63" t="n"/>
      <c s="588" r="ZV63" t="n"/>
      <c s="588" r="ZW63" t="n"/>
      <c s="588" r="ZX63" t="n"/>
      <c s="588" r="ZY63" t="n"/>
      <c s="588" r="ZZ63" t="n"/>
      <c s="588" r="AAA63" t="n"/>
      <c s="588" r="AAB63" t="n"/>
      <c s="588" r="AAC63" t="n"/>
      <c s="588" r="AAD63" t="n"/>
      <c s="588" r="AAE63" t="n"/>
      <c s="588" r="AAF63" t="n"/>
      <c s="588" r="AAG63" t="n"/>
      <c s="588" r="AAH63" t="n"/>
      <c s="588" r="AAI63" t="n"/>
      <c s="588" r="AAJ63" t="n"/>
      <c s="588" r="AAK63" t="n"/>
      <c s="588" r="AAL63" t="n"/>
      <c s="588" r="AAM63" t="n"/>
      <c s="588" r="AAN63" t="n"/>
      <c s="588" r="AAO63" t="n"/>
      <c s="588" r="AAP63" t="n"/>
      <c s="588" r="AAQ63" t="n"/>
      <c s="588" r="AAR63" t="n"/>
      <c s="588" r="AAS63" t="n"/>
      <c s="588" r="AAT63" t="n"/>
      <c s="588" r="AAU63" t="n"/>
      <c s="588" r="AAV63" t="n"/>
      <c s="588" r="AAW63" t="n"/>
      <c s="588" r="AAX63" t="n"/>
      <c s="588" r="AAY63" t="n"/>
      <c s="588" r="AAZ63" t="n"/>
      <c s="588" r="ABA63" t="n"/>
      <c s="588" r="ABB63" t="n"/>
      <c s="588" r="ABC63" t="n"/>
      <c s="588" r="ABD63" t="n"/>
      <c s="588" r="ABE63" t="n"/>
      <c s="588" r="ABF63" t="n"/>
      <c s="588" r="ABG63" t="n"/>
      <c s="588" r="ABH63" t="n"/>
      <c s="588" r="ABI63" t="n"/>
      <c s="588" r="ABJ63" t="n"/>
      <c s="588" r="ABK63" t="n"/>
      <c s="588" r="ABL63" t="n"/>
      <c s="588" r="ABM63" t="n"/>
      <c s="588" r="ABN63" t="n"/>
      <c s="588" r="ABO63" t="n"/>
      <c s="588" r="ABP63" t="n"/>
      <c s="588" r="ABQ63" t="n"/>
      <c s="588" r="ABR63" t="n"/>
      <c s="588" r="ABS63" t="n"/>
      <c s="588" r="ABT63" t="n"/>
      <c s="588" r="ABU63" t="n"/>
      <c s="588" r="ABV63" t="n"/>
      <c s="588" r="ABW63" t="n"/>
      <c s="588" r="ABX63" t="n"/>
      <c s="588" r="ABY63" t="n"/>
      <c s="588" r="ABZ63" t="n"/>
      <c s="588" r="ACA63" t="n"/>
      <c s="588" r="ACB63" t="n"/>
      <c s="588" r="ACC63" t="n"/>
      <c s="588" r="ACD63" t="n"/>
      <c s="588" r="ACE63" t="n"/>
      <c s="588" r="ACF63" t="n"/>
      <c s="588" r="ACG63" t="n"/>
      <c s="588" r="ACH63" t="n"/>
      <c s="588" r="ACI63" t="n"/>
      <c s="588" r="ACJ63" t="n"/>
      <c s="588" r="ACK63" t="n"/>
      <c s="588" r="ACL63" t="n"/>
      <c s="588" r="ACM63" t="n"/>
      <c s="588" r="ACN63" t="n"/>
      <c s="588" r="ACO63" t="n"/>
      <c s="588" r="ACP63" t="n"/>
      <c s="588" r="ACQ63" t="n"/>
      <c s="588" r="ACR63" t="n"/>
      <c s="588" r="ACS63" t="n"/>
      <c s="588" r="ACT63" t="n"/>
      <c s="588" r="ACU63" t="n"/>
      <c s="588" r="ACV63" t="n"/>
      <c s="588" r="ACW63" t="n"/>
      <c s="588" r="ACX63" t="n"/>
      <c s="588" r="ACY63" t="n"/>
      <c s="588" r="ACZ63" t="n"/>
      <c s="588" r="ADA63" t="n"/>
      <c s="588" r="ADB63" t="n"/>
      <c s="588" r="ADC63" t="n"/>
      <c s="588" r="ADD63" t="n"/>
      <c s="588" r="ADE63" t="n"/>
      <c s="588" r="ADF63" t="n"/>
      <c s="588" r="ADG63" t="n"/>
      <c s="588" r="ADH63" t="n"/>
      <c s="588" r="ADI63" t="n"/>
      <c s="588" r="ADJ63" t="n"/>
      <c s="588" r="ADK63" t="n"/>
      <c s="588" r="ADL63" t="n"/>
      <c s="588" r="ADM63" t="n"/>
      <c s="588" r="ADN63" t="n"/>
      <c s="588" r="ADO63" t="n"/>
      <c s="588" r="ADP63" t="n"/>
      <c s="588" r="ADQ63" t="n"/>
      <c s="588" r="ADR63" t="n"/>
      <c s="588" r="ADS63" t="n"/>
      <c s="588" r="ADT63" t="n"/>
      <c s="588" r="ADU63" t="n"/>
      <c s="588" r="ADV63" t="n"/>
      <c s="588" r="ADW63" t="n"/>
      <c s="588" r="ADX63" t="n"/>
      <c s="588" r="ADY63" t="n"/>
      <c s="588" r="ADZ63" t="n"/>
      <c s="588" r="AEA63" t="n"/>
      <c s="588" r="AEB63" t="n"/>
      <c s="588" r="AEC63" t="n"/>
      <c s="588" r="AED63" t="n"/>
      <c s="588" r="AEE63" t="n"/>
      <c s="588" r="AEF63" t="n"/>
      <c s="588" r="AEG63" t="n"/>
      <c s="588" r="AEH63" t="n"/>
      <c s="588" r="AEI63" t="n"/>
      <c s="588" r="AEJ63" t="n"/>
      <c s="588" r="AEK63" t="n"/>
      <c s="588" r="AEL63" t="n"/>
      <c s="588" r="AEM63" t="n"/>
      <c s="588" r="AEN63" t="n"/>
      <c s="588" r="AEO63" t="n"/>
      <c s="588" r="AEP63" t="n"/>
      <c s="588" r="AEQ63" t="n"/>
      <c s="588" r="AER63" t="n"/>
      <c s="588" r="AES63" t="n"/>
      <c s="588" r="AET63" t="n"/>
      <c s="588" r="AEU63" t="n"/>
      <c s="588" r="AEV63" t="n"/>
      <c s="588" r="AEW63" t="n"/>
      <c s="588" r="AEX63" t="n"/>
      <c s="588" r="AEY63" t="n"/>
      <c s="588" r="AEZ63" t="n"/>
      <c s="588" r="AFA63" t="n"/>
      <c s="588" r="AFB63" t="n"/>
      <c s="588" r="AFC63" t="n"/>
      <c s="588" r="AFD63" t="n"/>
      <c s="588" r="AFE63" t="n"/>
      <c s="588" r="AFF63" t="n"/>
      <c s="588" r="AFG63" t="n"/>
      <c s="588" r="AFH63" t="n"/>
      <c s="588" r="AFI63" t="n"/>
      <c s="588" r="AFJ63" t="n"/>
      <c s="588" r="AFK63" t="n"/>
      <c s="588" r="AFL63" t="n"/>
      <c s="588" r="AFM63" t="n"/>
      <c s="588" r="AFN63" t="n"/>
      <c s="588" r="AFO63" t="n"/>
      <c s="588" r="AFP63" t="n"/>
      <c s="588" r="AFQ63" t="n"/>
      <c s="588" r="AFR63" t="n"/>
      <c s="588" r="AFS63" t="n"/>
      <c s="588" r="AFT63" t="n"/>
      <c s="588" r="AFU63" t="n"/>
      <c s="588" r="AFV63" t="n"/>
      <c s="588" r="AFW63" t="n"/>
      <c s="588" r="AFX63" t="n"/>
      <c s="588" r="AFY63" t="n"/>
      <c s="588" r="AFZ63" t="n"/>
      <c s="588" r="AGA63" t="n"/>
      <c s="588" r="AGB63" t="n"/>
      <c s="588" r="AGC63" t="n"/>
      <c s="588" r="AGD63" t="n"/>
      <c s="588" r="AGE63" t="n"/>
      <c s="588" r="AGF63" t="n"/>
      <c s="588" r="AGG63" t="n"/>
      <c s="588" r="AGH63" t="n"/>
      <c s="588" r="AGI63" t="n"/>
      <c s="588" r="AGJ63" t="n"/>
      <c s="588" r="AGK63" t="n"/>
      <c s="588" r="AGL63" t="n"/>
      <c s="588" r="AGM63" t="n"/>
      <c s="588" r="AGN63" t="n"/>
      <c s="588" r="AGO63" t="n"/>
      <c s="588" r="AGP63" t="n"/>
      <c s="588" r="AGQ63" t="n"/>
      <c s="588" r="AGR63" t="n"/>
      <c s="588" r="AGS63" t="n"/>
      <c s="588" r="AGT63" t="n"/>
      <c s="588" r="AGU63" t="n"/>
      <c s="588" r="AGV63" t="n"/>
      <c s="588" r="AGW63" t="n"/>
      <c s="588" r="AGX63" t="n"/>
      <c s="588" r="AGY63" t="n"/>
      <c s="588" r="AGZ63" t="n"/>
      <c s="588" r="AHA63" t="n"/>
      <c s="588" r="AHB63" t="n"/>
      <c s="588" r="AHC63" t="n"/>
      <c s="588" r="AHD63" t="n"/>
      <c s="588" r="AHE63" t="n"/>
      <c s="588" r="AHF63" t="n"/>
      <c s="588" r="AHG63" t="n"/>
      <c s="588" r="AHH63" t="n"/>
      <c s="588" r="AHI63" t="n"/>
      <c s="588" r="AHJ63" t="n"/>
      <c s="588" r="AHK63" t="n"/>
      <c s="588" r="AHL63" t="n"/>
      <c s="588" r="AHM63" t="n"/>
      <c s="588" r="AHN63" t="n"/>
      <c s="588" r="AHO63" t="n"/>
      <c s="588" r="AHP63" t="n"/>
      <c s="588" r="AHQ63" t="n"/>
      <c s="588" r="AHR63" t="n"/>
      <c s="588" r="AHS63" t="n"/>
      <c s="588" r="AHT63" t="n"/>
      <c s="588" r="AHU63" t="n"/>
      <c s="588" r="AHV63" t="n"/>
      <c s="588" r="AHW63" t="n"/>
      <c s="588" r="AHX63" t="n"/>
      <c s="588" r="AHY63" t="n"/>
      <c s="588" r="AHZ63" t="n"/>
      <c s="588" r="AIA63" t="n"/>
      <c s="588" r="AIB63" t="n"/>
      <c s="588" r="AIC63" t="n"/>
      <c s="588" r="AID63" t="n"/>
      <c s="588" r="AIE63" t="n"/>
      <c s="588" r="AIF63" t="n"/>
      <c s="588" r="AIG63" t="n"/>
      <c s="588" r="AIH63" t="n"/>
      <c s="588" r="AII63" t="n"/>
      <c s="588" r="AIJ63" t="n"/>
      <c s="588" r="AIK63" t="n"/>
      <c s="588" r="AIL63" t="n"/>
      <c s="588" r="AIM63" t="n"/>
      <c s="588" r="AIN63" t="n"/>
      <c s="588" r="AIO63" t="n"/>
      <c s="588" r="AIP63" t="n"/>
      <c s="588" r="AIQ63" t="n"/>
      <c s="588" r="AIR63" t="n"/>
      <c s="588" r="AIS63" t="n"/>
      <c s="588" r="AIT63" t="n"/>
      <c s="588" r="AIU63" t="n"/>
      <c s="588" r="AIV63" t="n"/>
      <c s="588" r="AIW63" t="n"/>
      <c s="588" r="AIX63" t="n"/>
      <c s="588" r="AIY63" t="n"/>
      <c s="588" r="AIZ63" t="n"/>
      <c s="588" r="AJA63" t="n"/>
      <c s="588" r="AJB63" t="n"/>
      <c s="588" r="AJC63" t="n"/>
      <c s="588" r="AJD63" t="n"/>
      <c s="588" r="AJE63" t="n"/>
      <c s="588" r="AJF63" t="n"/>
      <c s="588" r="AJG63" t="n"/>
      <c s="588" r="AJH63" t="n"/>
      <c s="588" r="AJI63" t="n"/>
      <c s="588" r="AJJ63" t="n"/>
      <c s="588" r="AJK63" t="n"/>
      <c s="588" r="AJL63" t="n"/>
      <c s="588" r="AJM63" t="n"/>
      <c s="588" r="AJN63" t="n"/>
      <c s="588" r="AJO63" t="n"/>
      <c s="588" r="AJP63" t="n"/>
      <c s="588" r="AJQ63" t="n"/>
      <c s="588" r="AJR63" t="n"/>
      <c s="588" r="AJS63" t="n"/>
      <c s="588" r="AJT63" t="n"/>
      <c s="588" r="AJU63" t="n"/>
      <c s="588" r="AJV63" t="n"/>
      <c s="588" r="AJW63" t="n"/>
      <c s="588" r="AJX63" t="n"/>
      <c s="588" r="AJY63" t="n"/>
      <c s="588" r="AJZ63" t="n"/>
      <c s="588" r="AKA63" t="n"/>
      <c s="588" r="AKB63" t="n"/>
      <c s="588" r="AKC63" t="n"/>
      <c s="588" r="AKD63" t="n"/>
      <c s="588" r="AKE63" t="n"/>
      <c s="588" r="AKF63" t="n"/>
      <c s="588" r="AKG63" t="n"/>
      <c s="588" r="AKH63" t="n"/>
      <c s="588" r="AKI63" t="n"/>
      <c s="588" r="AKJ63" t="n"/>
      <c s="588" r="AKK63" t="n"/>
      <c s="588" r="AKL63" t="n"/>
      <c s="588" r="AKM63" t="n"/>
      <c s="588" r="AKN63" t="n"/>
      <c s="588" r="AKO63" t="n"/>
      <c s="588" r="AKP63" t="n"/>
      <c s="588" r="AKQ63" t="n"/>
      <c s="588" r="AKR63" t="n"/>
      <c s="588" r="AKS63" t="n"/>
      <c s="588" r="AKT63" t="n"/>
      <c s="588" r="AKU63" t="n"/>
      <c s="588" r="AKV63" t="n"/>
      <c s="588" r="AKW63" t="n"/>
      <c s="588" r="AKX63" t="n"/>
      <c s="588" r="AKY63" t="n"/>
      <c s="588" r="AKZ63" t="n"/>
      <c s="588" r="ALA63" t="n"/>
      <c s="588" r="ALB63" t="n"/>
      <c s="588" r="ALC63" t="n"/>
      <c s="588" r="ALD63" t="n"/>
      <c s="588" r="ALE63" t="n"/>
      <c s="588" r="ALF63" t="n"/>
      <c s="588" r="ALG63" t="n"/>
      <c s="588" r="ALH63" t="n"/>
      <c s="588" r="ALI63" t="n"/>
      <c s="588" r="ALJ63" t="n"/>
      <c s="588" r="ALK63" t="n"/>
      <c s="588" r="ALL63" t="n"/>
      <c s="588" r="ALM63" t="n"/>
      <c s="588" r="ALN63" t="n"/>
      <c s="588" r="ALO63" t="n"/>
      <c s="588" r="ALP63" t="n"/>
      <c s="588" r="ALQ63" t="n"/>
      <c s="588" r="ALR63" t="n"/>
      <c s="588" r="ALS63" t="n"/>
      <c s="588" r="ALT63" t="n"/>
      <c s="588" r="ALU63" t="n"/>
      <c s="588" r="ALV63" t="n"/>
      <c s="588" r="ALW63" t="n"/>
      <c s="588" r="ALX63" t="n"/>
      <c s="588" r="ALY63" t="n"/>
      <c s="588" r="ALZ63" t="n"/>
      <c s="588" r="AMA63" t="n"/>
      <c s="588" r="AMB63" t="n"/>
      <c s="588" r="AMC63" t="n"/>
      <c s="588" r="AMD63" t="n"/>
      <c s="588" r="AME63" t="n"/>
      <c s="588" r="AMF63" t="n"/>
      <c s="588" r="AMG63" t="n"/>
      <c s="588" r="AMH63" t="n"/>
      <c s="588" r="AMI63" t="n"/>
      <c s="588" r="AMJ63" t="n"/>
    </row>
    <row customHeight="1" s="737" r="64" ht="15.75" spans="1:1024">
      <c s="722" r="A64" t="s">
        <v>835</v>
      </c>
      <c s="636" r="B64" t="s">
        <v>813</v>
      </c>
      <c s="555" r="C64" t="s">
        <v>515</v>
      </c>
      <c s="657" r="D64" t="s">
        <v>4185</v>
      </c>
      <c s="553" r="E64" t="s">
        <v>970</v>
      </c>
      <c s="243" r="F64" t="s">
        <v>922</v>
      </c>
      <c s="629" r="G64" t="s">
        <v>4186</v>
      </c>
      <c s="632" r="H64" t="s">
        <v>838</v>
      </c>
      <c s="634" r="I64" t="s">
        <v>797</v>
      </c>
      <c s="241" r="J64" t="s">
        <v>673</v>
      </c>
      <c s="242" r="K64" t="s">
        <v>805</v>
      </c>
      <c s="241" r="L64" t="s">
        <v>3068</v>
      </c>
      <c s="658" r="M64" t="n"/>
      <c s="659" r="N64" t="n"/>
      <c s="660" r="O64" t="n"/>
      <c s="661" r="P64" t="n"/>
      <c s="661" r="Q64" t="n"/>
      <c s="661" r="R64" t="n"/>
      <c s="588" r="S64" t="n"/>
      <c s="588" r="T64" t="n"/>
      <c s="588" r="U64" t="n"/>
      <c s="588" r="V64" t="n"/>
      <c s="588" r="W64" t="n"/>
      <c s="588" r="X64" t="n"/>
      <c s="588" r="Y64" t="n"/>
      <c s="588" r="Z64" t="n"/>
      <c s="588" r="AA64" t="n"/>
      <c s="588" r="AB64" t="n"/>
      <c s="588" r="AC64" t="n"/>
      <c s="588" r="AD64" t="n"/>
      <c s="588" r="AE64" t="n"/>
      <c s="588" r="AF64" t="n"/>
      <c s="588" r="AG64" t="n"/>
      <c s="588" r="AH64" t="n"/>
      <c s="588" r="AI64" t="n"/>
      <c s="588" r="AJ64" t="n"/>
      <c s="588" r="AK64" t="n"/>
      <c s="588" r="AL64" t="n"/>
      <c s="588" r="AM64" t="n"/>
      <c s="588" r="AN64" t="n"/>
      <c s="588" r="AO64" t="n"/>
      <c s="588" r="AP64" t="n"/>
      <c s="588" r="AQ64" t="n"/>
      <c s="588" r="AR64" t="n"/>
      <c s="588" r="AS64" t="n"/>
      <c s="588" r="AT64" t="n"/>
      <c s="588" r="AU64" t="n"/>
      <c s="588" r="AV64" t="n"/>
      <c s="588" r="AW64" t="n"/>
      <c s="588" r="AX64" t="n"/>
      <c s="588" r="AY64" t="n"/>
      <c s="588" r="AZ64" t="n"/>
      <c s="588" r="BA64" t="n"/>
      <c s="588" r="BB64" t="n"/>
      <c s="588" r="BC64" t="n"/>
      <c s="588" r="BD64" t="n"/>
      <c s="588" r="BE64" t="n"/>
      <c s="588" r="BF64" t="n"/>
      <c s="588" r="BG64" t="n"/>
      <c s="588" r="BH64" t="n"/>
      <c s="588" r="BI64" t="n"/>
      <c s="588" r="BJ64" t="n"/>
      <c s="588" r="BK64" t="n"/>
      <c s="588" r="BL64" t="n"/>
      <c s="588" r="BM64" t="n"/>
      <c s="588" r="BN64" t="n"/>
      <c s="588" r="BO64" t="n"/>
      <c s="588" r="BP64" t="n"/>
      <c s="588" r="BQ64" t="n"/>
      <c s="588" r="BR64" t="n"/>
      <c s="588" r="BS64" t="n"/>
      <c s="588" r="BT64" t="n"/>
      <c s="588" r="BU64" t="n"/>
      <c s="588" r="BV64" t="n"/>
      <c s="588" r="BW64" t="n"/>
      <c s="588" r="BX64" t="n"/>
      <c s="588" r="BY64" t="n"/>
      <c s="588" r="BZ64" t="n"/>
      <c s="588" r="CA64" t="n"/>
      <c s="588" r="CB64" t="n"/>
      <c s="588" r="CC64" t="n"/>
      <c s="588" r="CD64" t="n"/>
      <c s="588" r="CE64" t="n"/>
      <c s="588" r="CF64" t="n"/>
      <c s="588" r="CG64" t="n"/>
      <c s="588" r="CH64" t="n"/>
      <c s="588" r="CI64" t="n"/>
      <c s="588" r="CJ64" t="n"/>
      <c s="588" r="CK64" t="n"/>
      <c s="588" r="CL64" t="n"/>
      <c s="588" r="CM64" t="n"/>
      <c s="588" r="CN64" t="n"/>
      <c s="588" r="CO64" t="n"/>
      <c s="588" r="CP64" t="n"/>
      <c s="588" r="CQ64" t="n"/>
      <c s="588" r="CR64" t="n"/>
      <c s="588" r="CS64" t="n"/>
      <c s="588" r="CT64" t="n"/>
      <c s="588" r="CU64" t="n"/>
      <c s="588" r="CV64" t="n"/>
      <c s="588" r="CW64" t="n"/>
      <c s="588" r="CX64" t="n"/>
      <c s="588" r="CY64" t="n"/>
      <c s="588" r="CZ64" t="n"/>
      <c s="588" r="DA64" t="n"/>
      <c s="588" r="DB64" t="n"/>
      <c s="588" r="DC64" t="n"/>
      <c s="588" r="DD64" t="n"/>
      <c s="588" r="DE64" t="n"/>
      <c s="588" r="DF64" t="n"/>
      <c s="588" r="DG64" t="n"/>
      <c s="588" r="DH64" t="n"/>
      <c s="588" r="DI64" t="n"/>
      <c s="588" r="DJ64" t="n"/>
      <c s="588" r="DK64" t="n"/>
      <c s="588" r="DL64" t="n"/>
      <c s="588" r="DM64" t="n"/>
      <c s="588" r="DN64" t="n"/>
      <c s="588" r="DO64" t="n"/>
      <c s="588" r="DP64" t="n"/>
      <c s="588" r="DQ64" t="n"/>
      <c s="588" r="DR64" t="n"/>
      <c s="588" r="DS64" t="n"/>
      <c s="588" r="DT64" t="n"/>
      <c s="588" r="DU64" t="n"/>
      <c s="588" r="DV64" t="n"/>
      <c s="588" r="DW64" t="n"/>
      <c s="588" r="DX64" t="n"/>
      <c s="588" r="DY64" t="n"/>
      <c s="588" r="DZ64" t="n"/>
      <c s="588" r="EA64" t="n"/>
      <c s="588" r="EB64" t="n"/>
      <c s="588" r="EC64" t="n"/>
      <c s="588" r="ED64" t="n"/>
      <c s="588" r="EE64" t="n"/>
      <c s="588" r="EF64" t="n"/>
      <c s="588" r="EG64" t="n"/>
      <c s="588" r="EH64" t="n"/>
      <c s="588" r="EI64" t="n"/>
      <c s="588" r="EJ64" t="n"/>
      <c s="588" r="EK64" t="n"/>
      <c s="588" r="EL64" t="n"/>
      <c s="588" r="EM64" t="n"/>
      <c s="588" r="EN64" t="n"/>
      <c s="588" r="EO64" t="n"/>
      <c s="588" r="EP64" t="n"/>
      <c s="588" r="EQ64" t="n"/>
      <c s="588" r="ER64" t="n"/>
      <c s="588" r="ES64" t="n"/>
      <c s="588" r="ET64" t="n"/>
      <c s="588" r="EU64" t="n"/>
      <c s="588" r="EV64" t="n"/>
      <c s="588" r="EW64" t="n"/>
      <c s="588" r="EX64" t="n"/>
      <c s="588" r="EY64" t="n"/>
      <c s="588" r="EZ64" t="n"/>
      <c s="588" r="FA64" t="n"/>
      <c s="588" r="FB64" t="n"/>
      <c s="588" r="FC64" t="n"/>
      <c s="588" r="FD64" t="n"/>
      <c s="588" r="FE64" t="n"/>
      <c s="588" r="FF64" t="n"/>
      <c s="588" r="FG64" t="n"/>
      <c s="588" r="FH64" t="n"/>
      <c s="588" r="FI64" t="n"/>
      <c s="588" r="FJ64" t="n"/>
      <c s="588" r="FK64" t="n"/>
      <c s="588" r="FL64" t="n"/>
      <c s="588" r="FM64" t="n"/>
      <c s="588" r="FN64" t="n"/>
      <c s="588" r="FO64" t="n"/>
      <c s="588" r="FP64" t="n"/>
      <c s="588" r="FQ64" t="n"/>
      <c s="588" r="FR64" t="n"/>
      <c s="588" r="FS64" t="n"/>
      <c s="588" r="FT64" t="n"/>
      <c s="588" r="FU64" t="n"/>
      <c s="588" r="FV64" t="n"/>
      <c s="588" r="FW64" t="n"/>
      <c s="588" r="FX64" t="n"/>
      <c s="588" r="FY64" t="n"/>
      <c s="588" r="FZ64" t="n"/>
      <c s="588" r="GA64" t="n"/>
      <c s="588" r="GB64" t="n"/>
      <c s="588" r="GC64" t="n"/>
      <c s="588" r="GD64" t="n"/>
      <c s="588" r="GE64" t="n"/>
      <c s="588" r="GF64" t="n"/>
      <c s="588" r="GG64" t="n"/>
      <c s="588" r="GH64" t="n"/>
      <c s="588" r="GI64" t="n"/>
      <c s="588" r="GJ64" t="n"/>
      <c s="588" r="GK64" t="n"/>
      <c s="588" r="GL64" t="n"/>
      <c s="588" r="GM64" t="n"/>
      <c s="588" r="GN64" t="n"/>
      <c s="588" r="GO64" t="n"/>
      <c s="588" r="GP64" t="n"/>
      <c s="588" r="GQ64" t="n"/>
      <c s="588" r="GR64" t="n"/>
      <c s="588" r="GS64" t="n"/>
      <c s="588" r="GT64" t="n"/>
      <c s="588" r="GU64" t="n"/>
      <c s="588" r="GV64" t="n"/>
      <c s="588" r="GW64" t="n"/>
      <c s="588" r="GX64" t="n"/>
      <c s="588" r="GY64" t="n"/>
      <c s="588" r="GZ64" t="n"/>
      <c s="588" r="HA64" t="n"/>
      <c s="588" r="HB64" t="n"/>
      <c s="588" r="HC64" t="n"/>
      <c s="588" r="HD64" t="n"/>
      <c s="588" r="HE64" t="n"/>
      <c s="588" r="HF64" t="n"/>
      <c s="588" r="HG64" t="n"/>
      <c s="588" r="HH64" t="n"/>
      <c s="588" r="HI64" t="n"/>
      <c s="588" r="HJ64" t="n"/>
      <c s="588" r="HK64" t="n"/>
      <c s="588" r="HL64" t="n"/>
      <c s="588" r="HM64" t="n"/>
      <c s="588" r="HN64" t="n"/>
      <c s="588" r="HO64" t="n"/>
      <c s="588" r="HP64" t="n"/>
      <c s="588" r="HQ64" t="n"/>
      <c s="588" r="HR64" t="n"/>
      <c s="588" r="HS64" t="n"/>
      <c s="588" r="HT64" t="n"/>
      <c s="588" r="HU64" t="n"/>
      <c s="588" r="HV64" t="n"/>
      <c s="588" r="HW64" t="n"/>
      <c s="588" r="HX64" t="n"/>
      <c s="588" r="HY64" t="n"/>
      <c s="588" r="HZ64" t="n"/>
      <c s="588" r="IA64" t="n"/>
      <c s="588" r="IB64" t="n"/>
      <c s="588" r="IC64" t="n"/>
      <c s="588" r="ID64" t="n"/>
      <c s="588" r="IE64" t="n"/>
      <c s="588" r="IF64" t="n"/>
      <c s="588" r="IG64" t="n"/>
      <c s="588" r="IH64" t="n"/>
      <c s="588" r="II64" t="n"/>
      <c s="588" r="IJ64" t="n"/>
      <c s="588" r="IK64" t="n"/>
      <c s="588" r="IL64" t="n"/>
      <c s="588" r="IM64" t="n"/>
      <c s="588" r="IN64" t="n"/>
      <c s="588" r="IO64" t="n"/>
      <c s="588" r="IP64" t="n"/>
      <c s="588" r="IQ64" t="n"/>
      <c s="588" r="IR64" t="n"/>
      <c s="588" r="IS64" t="n"/>
      <c s="588" r="IT64" t="n"/>
      <c s="588" r="IU64" t="n"/>
      <c s="588" r="IV64" t="n"/>
      <c s="588" r="IW64" t="n"/>
      <c s="588" r="IX64" t="n"/>
      <c s="588" r="IY64" t="n"/>
      <c s="588" r="IZ64" t="n"/>
      <c s="588" r="JA64" t="n"/>
      <c s="588" r="JB64" t="n"/>
      <c s="588" r="JC64" t="n"/>
      <c s="588" r="JD64" t="n"/>
      <c s="588" r="JE64" t="n"/>
      <c s="588" r="JF64" t="n"/>
      <c s="588" r="JG64" t="n"/>
      <c s="588" r="JH64" t="n"/>
      <c s="588" r="JI64" t="n"/>
      <c s="588" r="JJ64" t="n"/>
      <c s="588" r="JK64" t="n"/>
      <c s="588" r="JL64" t="n"/>
      <c s="588" r="JM64" t="n"/>
      <c s="588" r="JN64" t="n"/>
      <c s="588" r="JO64" t="n"/>
      <c s="588" r="JP64" t="n"/>
      <c s="588" r="JQ64" t="n"/>
      <c s="588" r="JR64" t="n"/>
      <c s="588" r="JS64" t="n"/>
      <c s="588" r="JT64" t="n"/>
      <c s="588" r="JU64" t="n"/>
      <c s="588" r="JV64" t="n"/>
      <c s="588" r="JW64" t="n"/>
      <c s="588" r="JX64" t="n"/>
      <c s="588" r="JY64" t="n"/>
      <c s="588" r="JZ64" t="n"/>
      <c s="588" r="KA64" t="n"/>
      <c s="588" r="KB64" t="n"/>
      <c s="588" r="KC64" t="n"/>
      <c s="588" r="KD64" t="n"/>
      <c s="588" r="KE64" t="n"/>
      <c s="588" r="KF64" t="n"/>
      <c s="588" r="KG64" t="n"/>
      <c s="588" r="KH64" t="n"/>
      <c s="588" r="KI64" t="n"/>
      <c s="588" r="KJ64" t="n"/>
      <c s="588" r="KK64" t="n"/>
      <c s="588" r="KL64" t="n"/>
      <c s="588" r="KM64" t="n"/>
      <c s="588" r="KN64" t="n"/>
      <c s="588" r="KO64" t="n"/>
      <c s="588" r="KP64" t="n"/>
      <c s="588" r="KQ64" t="n"/>
      <c s="588" r="KR64" t="n"/>
      <c s="588" r="KS64" t="n"/>
      <c s="588" r="KT64" t="n"/>
      <c s="588" r="KU64" t="n"/>
      <c s="588" r="KV64" t="n"/>
      <c s="588" r="KW64" t="n"/>
      <c s="588" r="KX64" t="n"/>
      <c s="588" r="KY64" t="n"/>
      <c s="588" r="KZ64" t="n"/>
      <c s="588" r="LA64" t="n"/>
      <c s="588" r="LB64" t="n"/>
      <c s="588" r="LC64" t="n"/>
      <c s="588" r="LD64" t="n"/>
      <c s="588" r="LE64" t="n"/>
      <c s="588" r="LF64" t="n"/>
      <c s="588" r="LG64" t="n"/>
      <c s="588" r="LH64" t="n"/>
      <c s="588" r="LI64" t="n"/>
      <c s="588" r="LJ64" t="n"/>
      <c s="588" r="LK64" t="n"/>
      <c s="588" r="LL64" t="n"/>
      <c s="588" r="LM64" t="n"/>
      <c s="588" r="LN64" t="n"/>
      <c s="588" r="LO64" t="n"/>
      <c s="588" r="LP64" t="n"/>
      <c s="588" r="LQ64" t="n"/>
      <c s="588" r="LR64" t="n"/>
      <c s="588" r="LS64" t="n"/>
      <c s="588" r="LT64" t="n"/>
      <c s="588" r="LU64" t="n"/>
      <c s="588" r="LV64" t="n"/>
      <c s="588" r="LW64" t="n"/>
      <c s="588" r="LX64" t="n"/>
      <c s="588" r="LY64" t="n"/>
      <c s="588" r="LZ64" t="n"/>
      <c s="588" r="MA64" t="n"/>
      <c s="588" r="MB64" t="n"/>
      <c s="588" r="MC64" t="n"/>
      <c s="588" r="MD64" t="n"/>
      <c s="588" r="ME64" t="n"/>
      <c s="588" r="MF64" t="n"/>
      <c s="588" r="MG64" t="n"/>
      <c s="588" r="MH64" t="n"/>
      <c s="588" r="MI64" t="n"/>
      <c s="588" r="MJ64" t="n"/>
      <c s="588" r="MK64" t="n"/>
      <c s="588" r="ML64" t="n"/>
      <c s="588" r="MM64" t="n"/>
      <c s="588" r="MN64" t="n"/>
      <c s="588" r="MO64" t="n"/>
      <c s="588" r="MP64" t="n"/>
      <c s="588" r="MQ64" t="n"/>
      <c s="588" r="MR64" t="n"/>
      <c s="588" r="MS64" t="n"/>
      <c s="588" r="MT64" t="n"/>
      <c s="588" r="MU64" t="n"/>
      <c s="588" r="MV64" t="n"/>
      <c s="588" r="MW64" t="n"/>
      <c s="588" r="MX64" t="n"/>
      <c s="588" r="MY64" t="n"/>
      <c s="588" r="MZ64" t="n"/>
      <c s="588" r="NA64" t="n"/>
      <c s="588" r="NB64" t="n"/>
      <c s="588" r="NC64" t="n"/>
      <c s="588" r="ND64" t="n"/>
      <c s="588" r="NE64" t="n"/>
      <c s="588" r="NF64" t="n"/>
      <c s="588" r="NG64" t="n"/>
      <c s="588" r="NH64" t="n"/>
      <c s="588" r="NI64" t="n"/>
      <c s="588" r="NJ64" t="n"/>
      <c s="588" r="NK64" t="n"/>
      <c s="588" r="NL64" t="n"/>
      <c s="588" r="NM64" t="n"/>
      <c s="588" r="NN64" t="n"/>
      <c s="588" r="NO64" t="n"/>
      <c s="588" r="NP64" t="n"/>
      <c s="588" r="NQ64" t="n"/>
      <c s="588" r="NR64" t="n"/>
      <c s="588" r="NS64" t="n"/>
      <c s="588" r="NT64" t="n"/>
      <c s="588" r="NU64" t="n"/>
      <c s="588" r="NV64" t="n"/>
      <c s="588" r="NW64" t="n"/>
      <c s="588" r="NX64" t="n"/>
      <c s="588" r="NY64" t="n"/>
      <c s="588" r="NZ64" t="n"/>
      <c s="588" r="OA64" t="n"/>
      <c s="588" r="OB64" t="n"/>
      <c s="588" r="OC64" t="n"/>
      <c s="588" r="OD64" t="n"/>
      <c s="588" r="OE64" t="n"/>
      <c s="588" r="OF64" t="n"/>
      <c s="588" r="OG64" t="n"/>
      <c s="588" r="OH64" t="n"/>
      <c s="588" r="OI64" t="n"/>
      <c s="588" r="OJ64" t="n"/>
      <c s="588" r="OK64" t="n"/>
      <c s="588" r="OL64" t="n"/>
      <c s="588" r="OM64" t="n"/>
      <c s="588" r="ON64" t="n"/>
      <c s="588" r="OO64" t="n"/>
      <c s="588" r="OP64" t="n"/>
      <c s="588" r="OQ64" t="n"/>
      <c s="588" r="OR64" t="n"/>
      <c s="588" r="OS64" t="n"/>
      <c s="588" r="OT64" t="n"/>
      <c s="588" r="OU64" t="n"/>
      <c s="588" r="OV64" t="n"/>
      <c s="588" r="OW64" t="n"/>
      <c s="588" r="OX64" t="n"/>
      <c s="588" r="OY64" t="n"/>
      <c s="588" r="OZ64" t="n"/>
      <c s="588" r="PA64" t="n"/>
      <c s="588" r="PB64" t="n"/>
      <c s="588" r="PC64" t="n"/>
      <c s="588" r="PD64" t="n"/>
      <c s="588" r="PE64" t="n"/>
      <c s="588" r="PF64" t="n"/>
      <c s="588" r="PG64" t="n"/>
      <c s="588" r="PH64" t="n"/>
      <c s="588" r="PI64" t="n"/>
      <c s="588" r="PJ64" t="n"/>
      <c s="588" r="PK64" t="n"/>
      <c s="588" r="PL64" t="n"/>
      <c s="588" r="PM64" t="n"/>
      <c s="588" r="PN64" t="n"/>
      <c s="588" r="PO64" t="n"/>
      <c s="588" r="PP64" t="n"/>
      <c s="588" r="PQ64" t="n"/>
      <c s="588" r="PR64" t="n"/>
      <c s="588" r="PS64" t="n"/>
      <c s="588" r="PT64" t="n"/>
      <c s="588" r="PU64" t="n"/>
      <c s="588" r="PV64" t="n"/>
      <c s="588" r="PW64" t="n"/>
      <c s="588" r="PX64" t="n"/>
      <c s="588" r="PY64" t="n"/>
      <c s="588" r="PZ64" t="n"/>
      <c s="588" r="QA64" t="n"/>
      <c s="588" r="QB64" t="n"/>
      <c s="588" r="QC64" t="n"/>
      <c s="588" r="QD64" t="n"/>
      <c s="588" r="QE64" t="n"/>
      <c s="588" r="QF64" t="n"/>
      <c s="588" r="QG64" t="n"/>
      <c s="588" r="QH64" t="n"/>
      <c s="588" r="QI64" t="n"/>
      <c s="588" r="QJ64" t="n"/>
      <c s="588" r="QK64" t="n"/>
      <c s="588" r="QL64" t="n"/>
      <c s="588" r="QM64" t="n"/>
      <c s="588" r="QN64" t="n"/>
      <c s="588" r="QO64" t="n"/>
      <c s="588" r="QP64" t="n"/>
      <c s="588" r="QQ64" t="n"/>
      <c s="588" r="QR64" t="n"/>
      <c s="588" r="QS64" t="n"/>
      <c s="588" r="QT64" t="n"/>
      <c s="588" r="QU64" t="n"/>
      <c s="588" r="QV64" t="n"/>
      <c s="588" r="QW64" t="n"/>
      <c s="588" r="QX64" t="n"/>
      <c s="588" r="QY64" t="n"/>
      <c s="588" r="QZ64" t="n"/>
      <c s="588" r="RA64" t="n"/>
      <c s="588" r="RB64" t="n"/>
      <c s="588" r="RC64" t="n"/>
      <c s="588" r="RD64" t="n"/>
      <c s="588" r="RE64" t="n"/>
      <c s="588" r="RF64" t="n"/>
      <c s="588" r="RG64" t="n"/>
      <c s="588" r="RH64" t="n"/>
      <c s="588" r="RI64" t="n"/>
      <c s="588" r="RJ64" t="n"/>
      <c s="588" r="RK64" t="n"/>
      <c s="588" r="RL64" t="n"/>
      <c s="588" r="RM64" t="n"/>
      <c s="588" r="RN64" t="n"/>
      <c s="588" r="RO64" t="n"/>
      <c s="588" r="RP64" t="n"/>
      <c s="588" r="RQ64" t="n"/>
      <c s="588" r="RR64" t="n"/>
      <c s="588" r="RS64" t="n"/>
      <c s="588" r="RT64" t="n"/>
      <c s="588" r="RU64" t="n"/>
      <c s="588" r="RV64" t="n"/>
      <c s="588" r="RW64" t="n"/>
      <c s="588" r="RX64" t="n"/>
      <c s="588" r="RY64" t="n"/>
      <c s="588" r="RZ64" t="n"/>
      <c s="588" r="SA64" t="n"/>
      <c s="588" r="SB64" t="n"/>
      <c s="588" r="SC64" t="n"/>
      <c s="588" r="SD64" t="n"/>
      <c s="588" r="SE64" t="n"/>
      <c s="588" r="SF64" t="n"/>
      <c s="588" r="SG64" t="n"/>
      <c s="588" r="SH64" t="n"/>
      <c s="588" r="SI64" t="n"/>
      <c s="588" r="SJ64" t="n"/>
      <c s="588" r="SK64" t="n"/>
      <c s="588" r="SL64" t="n"/>
      <c s="588" r="SM64" t="n"/>
      <c s="588" r="SN64" t="n"/>
      <c s="588" r="SO64" t="n"/>
      <c s="588" r="SP64" t="n"/>
      <c s="588" r="SQ64" t="n"/>
      <c s="588" r="SR64" t="n"/>
      <c s="588" r="SS64" t="n"/>
      <c s="588" r="ST64" t="n"/>
      <c s="588" r="SU64" t="n"/>
      <c s="588" r="SV64" t="n"/>
      <c s="588" r="SW64" t="n"/>
      <c s="588" r="SX64" t="n"/>
      <c s="588" r="SY64" t="n"/>
      <c s="588" r="SZ64" t="n"/>
      <c s="588" r="TA64" t="n"/>
      <c s="588" r="TB64" t="n"/>
      <c s="588" r="TC64" t="n"/>
      <c s="588" r="TD64" t="n"/>
      <c s="588" r="TE64" t="n"/>
      <c s="588" r="TF64" t="n"/>
      <c s="588" r="TG64" t="n"/>
      <c s="588" r="TH64" t="n"/>
      <c s="588" r="TI64" t="n"/>
      <c s="588" r="TJ64" t="n"/>
      <c s="588" r="TK64" t="n"/>
      <c s="588" r="TL64" t="n"/>
      <c s="588" r="TM64" t="n"/>
      <c s="588" r="TN64" t="n"/>
      <c s="588" r="TO64" t="n"/>
      <c s="588" r="TP64" t="n"/>
      <c s="588" r="TQ64" t="n"/>
      <c s="588" r="TR64" t="n"/>
      <c s="588" r="TS64" t="n"/>
      <c s="588" r="TT64" t="n"/>
      <c s="588" r="TU64" t="n"/>
      <c s="588" r="TV64" t="n"/>
      <c s="588" r="TW64" t="n"/>
      <c s="588" r="TX64" t="n"/>
      <c s="588" r="TY64" t="n"/>
      <c s="588" r="TZ64" t="n"/>
      <c s="588" r="UA64" t="n"/>
      <c s="588" r="UB64" t="n"/>
      <c s="588" r="UC64" t="n"/>
      <c s="588" r="UD64" t="n"/>
      <c s="588" r="UE64" t="n"/>
      <c s="588" r="UF64" t="n"/>
      <c s="588" r="UG64" t="n"/>
      <c s="588" r="UH64" t="n"/>
      <c s="588" r="UI64" t="n"/>
      <c s="588" r="UJ64" t="n"/>
      <c s="588" r="UK64" t="n"/>
      <c s="588" r="UL64" t="n"/>
      <c s="588" r="UM64" t="n"/>
      <c s="588" r="UN64" t="n"/>
      <c s="588" r="UO64" t="n"/>
      <c s="588" r="UP64" t="n"/>
      <c s="588" r="UQ64" t="n"/>
      <c s="588" r="UR64" t="n"/>
      <c s="588" r="US64" t="n"/>
      <c s="588" r="UT64" t="n"/>
      <c s="588" r="UU64" t="n"/>
      <c s="588" r="UV64" t="n"/>
      <c s="588" r="UW64" t="n"/>
      <c s="588" r="UX64" t="n"/>
      <c s="588" r="UY64" t="n"/>
      <c s="588" r="UZ64" t="n"/>
      <c s="588" r="VA64" t="n"/>
      <c s="588" r="VB64" t="n"/>
      <c s="588" r="VC64" t="n"/>
      <c s="588" r="VD64" t="n"/>
      <c s="588" r="VE64" t="n"/>
      <c s="588" r="VF64" t="n"/>
      <c s="588" r="VG64" t="n"/>
      <c s="588" r="VH64" t="n"/>
      <c s="588" r="VI64" t="n"/>
      <c s="588" r="VJ64" t="n"/>
      <c s="588" r="VK64" t="n"/>
      <c s="588" r="VL64" t="n"/>
      <c s="588" r="VM64" t="n"/>
      <c s="588" r="VN64" t="n"/>
      <c s="588" r="VO64" t="n"/>
      <c s="588" r="VP64" t="n"/>
      <c s="588" r="VQ64" t="n"/>
      <c s="588" r="VR64" t="n"/>
      <c s="588" r="VS64" t="n"/>
      <c s="588" r="VT64" t="n"/>
      <c s="588" r="VU64" t="n"/>
      <c s="588" r="VV64" t="n"/>
      <c s="588" r="VW64" t="n"/>
      <c s="588" r="VX64" t="n"/>
      <c s="588" r="VY64" t="n"/>
      <c s="588" r="VZ64" t="n"/>
      <c s="588" r="WA64" t="n"/>
      <c s="588" r="WB64" t="n"/>
      <c s="588" r="WC64" t="n"/>
      <c s="588" r="WD64" t="n"/>
      <c s="588" r="WE64" t="n"/>
      <c s="588" r="WF64" t="n"/>
      <c s="588" r="WG64" t="n"/>
      <c s="588" r="WH64" t="n"/>
      <c s="588" r="WI64" t="n"/>
      <c s="588" r="WJ64" t="n"/>
      <c s="588" r="WK64" t="n"/>
      <c s="588" r="WL64" t="n"/>
      <c s="588" r="WM64" t="n"/>
      <c s="588" r="WN64" t="n"/>
      <c s="588" r="WO64" t="n"/>
      <c s="588" r="WP64" t="n"/>
      <c s="588" r="WQ64" t="n"/>
      <c s="588" r="WR64" t="n"/>
      <c s="588" r="WS64" t="n"/>
      <c s="588" r="WT64" t="n"/>
      <c s="588" r="WU64" t="n"/>
      <c s="588" r="WV64" t="n"/>
      <c s="588" r="WW64" t="n"/>
      <c s="588" r="WX64" t="n"/>
      <c s="588" r="WY64" t="n"/>
      <c s="588" r="WZ64" t="n"/>
      <c s="588" r="XA64" t="n"/>
      <c s="588" r="XB64" t="n"/>
      <c s="588" r="XC64" t="n"/>
      <c s="588" r="XD64" t="n"/>
      <c s="588" r="XE64" t="n"/>
      <c s="588" r="XF64" t="n"/>
      <c s="588" r="XG64" t="n"/>
      <c s="588" r="XH64" t="n"/>
      <c s="588" r="XI64" t="n"/>
      <c s="588" r="XJ64" t="n"/>
      <c s="588" r="XK64" t="n"/>
      <c s="588" r="XL64" t="n"/>
      <c s="588" r="XM64" t="n"/>
      <c s="588" r="XN64" t="n"/>
      <c s="588" r="XO64" t="n"/>
      <c s="588" r="XP64" t="n"/>
      <c s="588" r="XQ64" t="n"/>
      <c s="588" r="XR64" t="n"/>
      <c s="588" r="XS64" t="n"/>
      <c s="588" r="XT64" t="n"/>
      <c s="588" r="XU64" t="n"/>
      <c s="588" r="XV64" t="n"/>
      <c s="588" r="XW64" t="n"/>
      <c s="588" r="XX64" t="n"/>
      <c s="588" r="XY64" t="n"/>
      <c s="588" r="XZ64" t="n"/>
      <c s="588" r="YA64" t="n"/>
      <c s="588" r="YB64" t="n"/>
      <c s="588" r="YC64" t="n"/>
      <c s="588" r="YD64" t="n"/>
      <c s="588" r="YE64" t="n"/>
      <c s="588" r="YF64" t="n"/>
      <c s="588" r="YG64" t="n"/>
      <c s="588" r="YH64" t="n"/>
      <c s="588" r="YI64" t="n"/>
      <c s="588" r="YJ64" t="n"/>
      <c s="588" r="YK64" t="n"/>
      <c s="588" r="YL64" t="n"/>
      <c s="588" r="YM64" t="n"/>
      <c s="588" r="YN64" t="n"/>
      <c s="588" r="YO64" t="n"/>
      <c s="588" r="YP64" t="n"/>
      <c s="588" r="YQ64" t="n"/>
      <c s="588" r="YR64" t="n"/>
      <c s="588" r="YS64" t="n"/>
      <c s="588" r="YT64" t="n"/>
      <c s="588" r="YU64" t="n"/>
      <c s="588" r="YV64" t="n"/>
      <c s="588" r="YW64" t="n"/>
      <c s="588" r="YX64" t="n"/>
      <c s="588" r="YY64" t="n"/>
      <c s="588" r="YZ64" t="n"/>
      <c s="588" r="ZA64" t="n"/>
      <c s="588" r="ZB64" t="n"/>
      <c s="588" r="ZC64" t="n"/>
      <c s="588" r="ZD64" t="n"/>
      <c s="588" r="ZE64" t="n"/>
      <c s="588" r="ZF64" t="n"/>
      <c s="588" r="ZG64" t="n"/>
      <c s="588" r="ZH64" t="n"/>
      <c s="588" r="ZI64" t="n"/>
      <c s="588" r="ZJ64" t="n"/>
      <c s="588" r="ZK64" t="n"/>
      <c s="588" r="ZL64" t="n"/>
      <c s="588" r="ZM64" t="n"/>
      <c s="588" r="ZN64" t="n"/>
      <c s="588" r="ZO64" t="n"/>
      <c s="588" r="ZP64" t="n"/>
      <c s="588" r="ZQ64" t="n"/>
      <c s="588" r="ZR64" t="n"/>
      <c s="588" r="ZS64" t="n"/>
      <c s="588" r="ZT64" t="n"/>
      <c s="588" r="ZU64" t="n"/>
      <c s="588" r="ZV64" t="n"/>
      <c s="588" r="ZW64" t="n"/>
      <c s="588" r="ZX64" t="n"/>
      <c s="588" r="ZY64" t="n"/>
      <c s="588" r="ZZ64" t="n"/>
      <c s="588" r="AAA64" t="n"/>
      <c s="588" r="AAB64" t="n"/>
      <c s="588" r="AAC64" t="n"/>
      <c s="588" r="AAD64" t="n"/>
      <c s="588" r="AAE64" t="n"/>
      <c s="588" r="AAF64" t="n"/>
      <c s="588" r="AAG64" t="n"/>
      <c s="588" r="AAH64" t="n"/>
      <c s="588" r="AAI64" t="n"/>
      <c s="588" r="AAJ64" t="n"/>
      <c s="588" r="AAK64" t="n"/>
      <c s="588" r="AAL64" t="n"/>
      <c s="588" r="AAM64" t="n"/>
      <c s="588" r="AAN64" t="n"/>
      <c s="588" r="AAO64" t="n"/>
      <c s="588" r="AAP64" t="n"/>
      <c s="588" r="AAQ64" t="n"/>
      <c s="588" r="AAR64" t="n"/>
      <c s="588" r="AAS64" t="n"/>
      <c s="588" r="AAT64" t="n"/>
      <c s="588" r="AAU64" t="n"/>
      <c s="588" r="AAV64" t="n"/>
      <c s="588" r="AAW64" t="n"/>
      <c s="588" r="AAX64" t="n"/>
      <c s="588" r="AAY64" t="n"/>
      <c s="588" r="AAZ64" t="n"/>
      <c s="588" r="ABA64" t="n"/>
      <c s="588" r="ABB64" t="n"/>
      <c s="588" r="ABC64" t="n"/>
      <c s="588" r="ABD64" t="n"/>
      <c s="588" r="ABE64" t="n"/>
      <c s="588" r="ABF64" t="n"/>
      <c s="588" r="ABG64" t="n"/>
      <c s="588" r="ABH64" t="n"/>
      <c s="588" r="ABI64" t="n"/>
      <c s="588" r="ABJ64" t="n"/>
      <c s="588" r="ABK64" t="n"/>
      <c s="588" r="ABL64" t="n"/>
      <c s="588" r="ABM64" t="n"/>
      <c s="588" r="ABN64" t="n"/>
      <c s="588" r="ABO64" t="n"/>
      <c s="588" r="ABP64" t="n"/>
      <c s="588" r="ABQ64" t="n"/>
      <c s="588" r="ABR64" t="n"/>
      <c s="588" r="ABS64" t="n"/>
      <c s="588" r="ABT64" t="n"/>
      <c s="588" r="ABU64" t="n"/>
      <c s="588" r="ABV64" t="n"/>
      <c s="588" r="ABW64" t="n"/>
      <c s="588" r="ABX64" t="n"/>
      <c s="588" r="ABY64" t="n"/>
      <c s="588" r="ABZ64" t="n"/>
      <c s="588" r="ACA64" t="n"/>
      <c s="588" r="ACB64" t="n"/>
      <c s="588" r="ACC64" t="n"/>
      <c s="588" r="ACD64" t="n"/>
      <c s="588" r="ACE64" t="n"/>
      <c s="588" r="ACF64" t="n"/>
      <c s="588" r="ACG64" t="n"/>
      <c s="588" r="ACH64" t="n"/>
      <c s="588" r="ACI64" t="n"/>
      <c s="588" r="ACJ64" t="n"/>
      <c s="588" r="ACK64" t="n"/>
      <c s="588" r="ACL64" t="n"/>
      <c s="588" r="ACM64" t="n"/>
      <c s="588" r="ACN64" t="n"/>
      <c s="588" r="ACO64" t="n"/>
      <c s="588" r="ACP64" t="n"/>
      <c s="588" r="ACQ64" t="n"/>
      <c s="588" r="ACR64" t="n"/>
      <c s="588" r="ACS64" t="n"/>
      <c s="588" r="ACT64" t="n"/>
      <c s="588" r="ACU64" t="n"/>
      <c s="588" r="ACV64" t="n"/>
      <c s="588" r="ACW64" t="n"/>
      <c s="588" r="ACX64" t="n"/>
      <c s="588" r="ACY64" t="n"/>
      <c s="588" r="ACZ64" t="n"/>
      <c s="588" r="ADA64" t="n"/>
      <c s="588" r="ADB64" t="n"/>
      <c s="588" r="ADC64" t="n"/>
      <c s="588" r="ADD64" t="n"/>
      <c s="588" r="ADE64" t="n"/>
      <c s="588" r="ADF64" t="n"/>
      <c s="588" r="ADG64" t="n"/>
      <c s="588" r="ADH64" t="n"/>
      <c s="588" r="ADI64" t="n"/>
      <c s="588" r="ADJ64" t="n"/>
      <c s="588" r="ADK64" t="n"/>
      <c s="588" r="ADL64" t="n"/>
      <c s="588" r="ADM64" t="n"/>
      <c s="588" r="ADN64" t="n"/>
      <c s="588" r="ADO64" t="n"/>
      <c s="588" r="ADP64" t="n"/>
      <c s="588" r="ADQ64" t="n"/>
      <c s="588" r="ADR64" t="n"/>
      <c s="588" r="ADS64" t="n"/>
      <c s="588" r="ADT64" t="n"/>
      <c s="588" r="ADU64" t="n"/>
      <c s="588" r="ADV64" t="n"/>
      <c s="588" r="ADW64" t="n"/>
      <c s="588" r="ADX64" t="n"/>
      <c s="588" r="ADY64" t="n"/>
      <c s="588" r="ADZ64" t="n"/>
      <c s="588" r="AEA64" t="n"/>
      <c s="588" r="AEB64" t="n"/>
      <c s="588" r="AEC64" t="n"/>
      <c s="588" r="AED64" t="n"/>
      <c s="588" r="AEE64" t="n"/>
      <c s="588" r="AEF64" t="n"/>
      <c s="588" r="AEG64" t="n"/>
      <c s="588" r="AEH64" t="n"/>
      <c s="588" r="AEI64" t="n"/>
      <c s="588" r="AEJ64" t="n"/>
      <c s="588" r="AEK64" t="n"/>
      <c s="588" r="AEL64" t="n"/>
      <c s="588" r="AEM64" t="n"/>
      <c s="588" r="AEN64" t="n"/>
      <c s="588" r="AEO64" t="n"/>
      <c s="588" r="AEP64" t="n"/>
      <c s="588" r="AEQ64" t="n"/>
      <c s="588" r="AER64" t="n"/>
      <c s="588" r="AES64" t="n"/>
      <c s="588" r="AET64" t="n"/>
      <c s="588" r="AEU64" t="n"/>
      <c s="588" r="AEV64" t="n"/>
      <c s="588" r="AEW64" t="n"/>
      <c s="588" r="AEX64" t="n"/>
      <c s="588" r="AEY64" t="n"/>
      <c s="588" r="AEZ64" t="n"/>
      <c s="588" r="AFA64" t="n"/>
      <c s="588" r="AFB64" t="n"/>
      <c s="588" r="AFC64" t="n"/>
      <c s="588" r="AFD64" t="n"/>
      <c s="588" r="AFE64" t="n"/>
      <c s="588" r="AFF64" t="n"/>
      <c s="588" r="AFG64" t="n"/>
      <c s="588" r="AFH64" t="n"/>
      <c s="588" r="AFI64" t="n"/>
      <c s="588" r="AFJ64" t="n"/>
      <c s="588" r="AFK64" t="n"/>
      <c s="588" r="AFL64" t="n"/>
      <c s="588" r="AFM64" t="n"/>
      <c s="588" r="AFN64" t="n"/>
      <c s="588" r="AFO64" t="n"/>
      <c s="588" r="AFP64" t="n"/>
      <c s="588" r="AFQ64" t="n"/>
      <c s="588" r="AFR64" t="n"/>
      <c s="588" r="AFS64" t="n"/>
      <c s="588" r="AFT64" t="n"/>
      <c s="588" r="AFU64" t="n"/>
      <c s="588" r="AFV64" t="n"/>
      <c s="588" r="AFW64" t="n"/>
      <c s="588" r="AFX64" t="n"/>
      <c s="588" r="AFY64" t="n"/>
      <c s="588" r="AFZ64" t="n"/>
      <c s="588" r="AGA64" t="n"/>
      <c s="588" r="AGB64" t="n"/>
      <c s="588" r="AGC64" t="n"/>
      <c s="588" r="AGD64" t="n"/>
      <c s="588" r="AGE64" t="n"/>
      <c s="588" r="AGF64" t="n"/>
      <c s="588" r="AGG64" t="n"/>
      <c s="588" r="AGH64" t="n"/>
      <c s="588" r="AGI64" t="n"/>
      <c s="588" r="AGJ64" t="n"/>
      <c s="588" r="AGK64" t="n"/>
      <c s="588" r="AGL64" t="n"/>
      <c s="588" r="AGM64" t="n"/>
      <c s="588" r="AGN64" t="n"/>
      <c s="588" r="AGO64" t="n"/>
      <c s="588" r="AGP64" t="n"/>
      <c s="588" r="AGQ64" t="n"/>
      <c s="588" r="AGR64" t="n"/>
      <c s="588" r="AGS64" t="n"/>
      <c s="588" r="AGT64" t="n"/>
      <c s="588" r="AGU64" t="n"/>
      <c s="588" r="AGV64" t="n"/>
      <c s="588" r="AGW64" t="n"/>
      <c s="588" r="AGX64" t="n"/>
      <c s="588" r="AGY64" t="n"/>
      <c s="588" r="AGZ64" t="n"/>
      <c s="588" r="AHA64" t="n"/>
      <c s="588" r="AHB64" t="n"/>
      <c s="588" r="AHC64" t="n"/>
      <c s="588" r="AHD64" t="n"/>
      <c s="588" r="AHE64" t="n"/>
      <c s="588" r="AHF64" t="n"/>
      <c s="588" r="AHG64" t="n"/>
      <c s="588" r="AHH64" t="n"/>
      <c s="588" r="AHI64" t="n"/>
      <c s="588" r="AHJ64" t="n"/>
      <c s="588" r="AHK64" t="n"/>
      <c s="588" r="AHL64" t="n"/>
      <c s="588" r="AHM64" t="n"/>
      <c s="588" r="AHN64" t="n"/>
      <c s="588" r="AHO64" t="n"/>
      <c s="588" r="AHP64" t="n"/>
      <c s="588" r="AHQ64" t="n"/>
      <c s="588" r="AHR64" t="n"/>
      <c s="588" r="AHS64" t="n"/>
      <c s="588" r="AHT64" t="n"/>
      <c s="588" r="AHU64" t="n"/>
      <c s="588" r="AHV64" t="n"/>
      <c s="588" r="AHW64" t="n"/>
      <c s="588" r="AHX64" t="n"/>
      <c s="588" r="AHY64" t="n"/>
      <c s="588" r="AHZ64" t="n"/>
      <c s="588" r="AIA64" t="n"/>
      <c s="588" r="AIB64" t="n"/>
      <c s="588" r="AIC64" t="n"/>
      <c s="588" r="AID64" t="n"/>
      <c s="588" r="AIE64" t="n"/>
      <c s="588" r="AIF64" t="n"/>
      <c s="588" r="AIG64" t="n"/>
      <c s="588" r="AIH64" t="n"/>
      <c s="588" r="AII64" t="n"/>
      <c s="588" r="AIJ64" t="n"/>
      <c s="588" r="AIK64" t="n"/>
      <c s="588" r="AIL64" t="n"/>
      <c s="588" r="AIM64" t="n"/>
      <c s="588" r="AIN64" t="n"/>
      <c s="588" r="AIO64" t="n"/>
      <c s="588" r="AIP64" t="n"/>
      <c s="588" r="AIQ64" t="n"/>
      <c s="588" r="AIR64" t="n"/>
      <c s="588" r="AIS64" t="n"/>
      <c s="588" r="AIT64" t="n"/>
      <c s="588" r="AIU64" t="n"/>
      <c s="588" r="AIV64" t="n"/>
      <c s="588" r="AIW64" t="n"/>
      <c s="588" r="AIX64" t="n"/>
      <c s="588" r="AIY64" t="n"/>
      <c s="588" r="AIZ64" t="n"/>
      <c s="588" r="AJA64" t="n"/>
      <c s="588" r="AJB64" t="n"/>
      <c s="588" r="AJC64" t="n"/>
      <c s="588" r="AJD64" t="n"/>
      <c s="588" r="AJE64" t="n"/>
      <c s="588" r="AJF64" t="n"/>
      <c s="588" r="AJG64" t="n"/>
      <c s="588" r="AJH64" t="n"/>
      <c s="588" r="AJI64" t="n"/>
      <c s="588" r="AJJ64" t="n"/>
      <c s="588" r="AJK64" t="n"/>
      <c s="588" r="AJL64" t="n"/>
      <c s="588" r="AJM64" t="n"/>
      <c s="588" r="AJN64" t="n"/>
      <c s="588" r="AJO64" t="n"/>
      <c s="588" r="AJP64" t="n"/>
      <c s="588" r="AJQ64" t="n"/>
      <c s="588" r="AJR64" t="n"/>
      <c s="588" r="AJS64" t="n"/>
      <c s="588" r="AJT64" t="n"/>
      <c s="588" r="AJU64" t="n"/>
      <c s="588" r="AJV64" t="n"/>
      <c s="588" r="AJW64" t="n"/>
      <c s="588" r="AJX64" t="n"/>
      <c s="588" r="AJY64" t="n"/>
      <c s="588" r="AJZ64" t="n"/>
      <c s="588" r="AKA64" t="n"/>
      <c s="588" r="AKB64" t="n"/>
      <c s="588" r="AKC64" t="n"/>
      <c s="588" r="AKD64" t="n"/>
      <c s="588" r="AKE64" t="n"/>
      <c s="588" r="AKF64" t="n"/>
      <c s="588" r="AKG64" t="n"/>
      <c s="588" r="AKH64" t="n"/>
      <c s="588" r="AKI64" t="n"/>
      <c s="588" r="AKJ64" t="n"/>
      <c s="588" r="AKK64" t="n"/>
      <c s="588" r="AKL64" t="n"/>
      <c s="588" r="AKM64" t="n"/>
      <c s="588" r="AKN64" t="n"/>
      <c s="588" r="AKO64" t="n"/>
      <c s="588" r="AKP64" t="n"/>
      <c s="588" r="AKQ64" t="n"/>
      <c s="588" r="AKR64" t="n"/>
      <c s="588" r="AKS64" t="n"/>
      <c s="588" r="AKT64" t="n"/>
      <c s="588" r="AKU64" t="n"/>
      <c s="588" r="AKV64" t="n"/>
      <c s="588" r="AKW64" t="n"/>
      <c s="588" r="AKX64" t="n"/>
      <c s="588" r="AKY64" t="n"/>
      <c s="588" r="AKZ64" t="n"/>
      <c s="588" r="ALA64" t="n"/>
      <c s="588" r="ALB64" t="n"/>
      <c s="588" r="ALC64" t="n"/>
      <c s="588" r="ALD64" t="n"/>
      <c s="588" r="ALE64" t="n"/>
      <c s="588" r="ALF64" t="n"/>
      <c s="588" r="ALG64" t="n"/>
      <c s="588" r="ALH64" t="n"/>
      <c s="588" r="ALI64" t="n"/>
      <c s="588" r="ALJ64" t="n"/>
      <c s="588" r="ALK64" t="n"/>
      <c s="588" r="ALL64" t="n"/>
      <c s="588" r="ALM64" t="n"/>
      <c s="588" r="ALN64" t="n"/>
      <c s="588" r="ALO64" t="n"/>
      <c s="588" r="ALP64" t="n"/>
      <c s="588" r="ALQ64" t="n"/>
      <c s="588" r="ALR64" t="n"/>
      <c s="588" r="ALS64" t="n"/>
      <c s="588" r="ALT64" t="n"/>
      <c s="588" r="ALU64" t="n"/>
      <c s="588" r="ALV64" t="n"/>
      <c s="588" r="ALW64" t="n"/>
      <c s="588" r="ALX64" t="n"/>
      <c s="588" r="ALY64" t="n"/>
      <c s="588" r="ALZ64" t="n"/>
      <c s="588" r="AMA64" t="n"/>
      <c s="588" r="AMB64" t="n"/>
      <c s="588" r="AMC64" t="n"/>
      <c s="588" r="AMD64" t="n"/>
      <c s="588" r="AME64" t="n"/>
      <c s="588" r="AMF64" t="n"/>
      <c s="588" r="AMG64" t="n"/>
      <c s="588" r="AMH64" t="n"/>
      <c s="588" r="AMI64" t="n"/>
      <c s="588" r="AMJ64" t="n"/>
    </row>
    <row customHeight="1" s="737" r="65" ht="15.75" spans="1:1024">
      <c s="722" r="A65" t="s">
        <v>835</v>
      </c>
      <c s="636" r="B65" t="s">
        <v>813</v>
      </c>
      <c s="555" r="C65" t="s">
        <v>515</v>
      </c>
      <c s="552" r="D65" t="s">
        <v>4187</v>
      </c>
      <c s="553" r="E65" t="s">
        <v>4053</v>
      </c>
      <c s="243" r="F65" t="s">
        <v>891</v>
      </c>
      <c s="629" r="G65" t="s">
        <v>1147</v>
      </c>
      <c s="632" r="H65" t="s">
        <v>838</v>
      </c>
      <c s="634" r="I65" t="s">
        <v>797</v>
      </c>
      <c s="242" r="J65" t="s">
        <v>48</v>
      </c>
      <c s="242" r="K65" t="s">
        <v>806</v>
      </c>
      <c s="241" r="L65" t="s">
        <v>1148</v>
      </c>
    </row>
    <row customHeight="1" s="737" r="66" ht="15.75" spans="1:1024">
      <c s="323" r="A66" t="s">
        <v>835</v>
      </c>
      <c s="636" r="B66" t="s">
        <v>813</v>
      </c>
      <c s="662" r="C66">
        <f>IF(B66="OK","SIM","NÃO")</f>
        <v/>
      </c>
      <c s="643" r="D66" t="n"/>
      <c s="663" r="E66" t="s">
        <v>905</v>
      </c>
      <c s="243" r="F66" t="s">
        <v>1274</v>
      </c>
      <c s="629" r="G66" t="s">
        <v>4188</v>
      </c>
      <c s="632" r="H66" t="s">
        <v>838</v>
      </c>
      <c s="634" r="I66" t="s">
        <v>797</v>
      </c>
      <c s="242" r="J66" t="s">
        <v>4175</v>
      </c>
      <c s="242" r="K66" t="s">
        <v>805</v>
      </c>
      <c s="648" r="L66" t="s">
        <v>1623</v>
      </c>
      <c s="367" r="M66" t="s">
        <v>4050</v>
      </c>
      <c s="245" r="N66" t="s">
        <v>4189</v>
      </c>
      <c s="243" r="O66" t="s">
        <v>4190</v>
      </c>
      <c s="243" r="P66" t="s">
        <v>23</v>
      </c>
      <c s="637" r="Q66" t="s">
        <v>478</v>
      </c>
      <c s="640" r="R66" t="n"/>
      <c s="588" r="S66" t="n"/>
      <c s="588" r="T66" t="n"/>
      <c s="588" r="U66" t="n"/>
      <c s="588" r="V66" t="n"/>
      <c s="588" r="W66" t="n"/>
      <c s="588" r="X66" t="n"/>
      <c s="588" r="Y66" t="n"/>
      <c s="588" r="Z66" t="n"/>
      <c s="588" r="AA66" t="n"/>
      <c s="588" r="AB66" t="n"/>
      <c s="588" r="AC66" t="n"/>
      <c s="588" r="AD66" t="n"/>
      <c s="588" r="AE66" t="n"/>
      <c s="588" r="AF66" t="n"/>
      <c s="588" r="AG66" t="n"/>
      <c s="588" r="AH66" t="n"/>
      <c s="588" r="AI66" t="n"/>
      <c s="588" r="AJ66" t="n"/>
      <c s="588" r="AK66" t="n"/>
      <c s="588" r="AL66" t="n"/>
      <c s="588" r="AM66" t="n"/>
      <c s="588" r="AN66" t="n"/>
      <c s="588" r="AO66" t="n"/>
      <c s="588" r="AP66" t="n"/>
      <c s="588" r="AQ66" t="n"/>
      <c s="588" r="AR66" t="n"/>
      <c s="588" r="AS66" t="n"/>
      <c s="588" r="AT66" t="n"/>
      <c s="588" r="AU66" t="n"/>
      <c s="588" r="AV66" t="n"/>
      <c s="588" r="AW66" t="n"/>
      <c s="588" r="AX66" t="n"/>
      <c s="588" r="AY66" t="n"/>
      <c s="588" r="AZ66" t="n"/>
      <c s="588" r="BA66" t="n"/>
      <c s="588" r="BB66" t="n"/>
      <c s="588" r="BC66" t="n"/>
      <c s="588" r="BD66" t="n"/>
      <c s="588" r="BE66" t="n"/>
      <c s="588" r="BF66" t="n"/>
      <c s="588" r="BG66" t="n"/>
      <c s="588" r="BH66" t="n"/>
      <c s="588" r="BI66" t="n"/>
      <c s="588" r="BJ66" t="n"/>
      <c s="588" r="BK66" t="n"/>
      <c s="588" r="BL66" t="n"/>
      <c s="588" r="BM66" t="n"/>
      <c s="588" r="BN66" t="n"/>
      <c s="588" r="BO66" t="n"/>
      <c s="588" r="BP66" t="n"/>
      <c s="588" r="BQ66" t="n"/>
      <c s="588" r="BR66" t="n"/>
      <c s="588" r="BS66" t="n"/>
      <c s="588" r="BT66" t="n"/>
      <c s="588" r="BU66" t="n"/>
      <c s="588" r="BV66" t="n"/>
      <c s="588" r="BW66" t="n"/>
      <c s="588" r="BX66" t="n"/>
      <c s="588" r="BY66" t="n"/>
      <c s="588" r="BZ66" t="n"/>
      <c s="588" r="CA66" t="n"/>
      <c s="588" r="CB66" t="n"/>
      <c s="588" r="CC66" t="n"/>
      <c s="588" r="CD66" t="n"/>
      <c s="588" r="CE66" t="n"/>
      <c s="588" r="CF66" t="n"/>
      <c s="588" r="CG66" t="n"/>
      <c s="588" r="CH66" t="n"/>
      <c s="588" r="CI66" t="n"/>
      <c s="588" r="CJ66" t="n"/>
      <c s="588" r="CK66" t="n"/>
      <c s="588" r="CL66" t="n"/>
      <c s="588" r="CM66" t="n"/>
      <c s="588" r="CN66" t="n"/>
      <c s="588" r="CO66" t="n"/>
      <c s="588" r="CP66" t="n"/>
      <c s="588" r="CQ66" t="n"/>
      <c s="588" r="CR66" t="n"/>
      <c s="588" r="CS66" t="n"/>
      <c s="588" r="CT66" t="n"/>
      <c s="588" r="CU66" t="n"/>
      <c s="588" r="CV66" t="n"/>
      <c s="588" r="CW66" t="n"/>
      <c s="588" r="CX66" t="n"/>
      <c s="588" r="CY66" t="n"/>
      <c s="588" r="CZ66" t="n"/>
      <c s="588" r="DA66" t="n"/>
      <c s="588" r="DB66" t="n"/>
      <c s="588" r="DC66" t="n"/>
      <c s="588" r="DD66" t="n"/>
      <c s="588" r="DE66" t="n"/>
      <c s="588" r="DF66" t="n"/>
      <c s="588" r="DG66" t="n"/>
      <c s="588" r="DH66" t="n"/>
      <c s="588" r="DI66" t="n"/>
      <c s="588" r="DJ66" t="n"/>
      <c s="588" r="DK66" t="n"/>
      <c s="588" r="DL66" t="n"/>
      <c s="588" r="DM66" t="n"/>
      <c s="588" r="DN66" t="n"/>
      <c s="588" r="DO66" t="n"/>
      <c s="588" r="DP66" t="n"/>
      <c s="588" r="DQ66" t="n"/>
      <c s="588" r="DR66" t="n"/>
      <c s="588" r="DS66" t="n"/>
      <c s="588" r="DT66" t="n"/>
      <c s="588" r="DU66" t="n"/>
      <c s="588" r="DV66" t="n"/>
      <c s="588" r="DW66" t="n"/>
      <c s="588" r="DX66" t="n"/>
      <c s="588" r="DY66" t="n"/>
      <c s="588" r="DZ66" t="n"/>
      <c s="588" r="EA66" t="n"/>
      <c s="588" r="EB66" t="n"/>
      <c s="588" r="EC66" t="n"/>
      <c s="588" r="ED66" t="n"/>
      <c s="588" r="EE66" t="n"/>
      <c s="588" r="EF66" t="n"/>
      <c s="588" r="EG66" t="n"/>
      <c s="588" r="EH66" t="n"/>
      <c s="588" r="EI66" t="n"/>
      <c s="588" r="EJ66" t="n"/>
      <c s="588" r="EK66" t="n"/>
      <c s="588" r="EL66" t="n"/>
      <c s="588" r="EM66" t="n"/>
      <c s="588" r="EN66" t="n"/>
      <c s="588" r="EO66" t="n"/>
      <c s="588" r="EP66" t="n"/>
      <c s="588" r="EQ66" t="n"/>
      <c s="588" r="ER66" t="n"/>
      <c s="588" r="ES66" t="n"/>
      <c s="588" r="ET66" t="n"/>
      <c s="588" r="EU66" t="n"/>
      <c s="588" r="EV66" t="n"/>
      <c s="588" r="EW66" t="n"/>
      <c s="588" r="EX66" t="n"/>
      <c s="588" r="EY66" t="n"/>
      <c s="588" r="EZ66" t="n"/>
      <c s="588" r="FA66" t="n"/>
      <c s="588" r="FB66" t="n"/>
      <c s="588" r="FC66" t="n"/>
      <c s="588" r="FD66" t="n"/>
      <c s="588" r="FE66" t="n"/>
      <c s="588" r="FF66" t="n"/>
      <c s="588" r="FG66" t="n"/>
      <c s="588" r="FH66" t="n"/>
      <c s="588" r="FI66" t="n"/>
      <c s="588" r="FJ66" t="n"/>
      <c s="588" r="FK66" t="n"/>
      <c s="588" r="FL66" t="n"/>
      <c s="588" r="FM66" t="n"/>
      <c s="588" r="FN66" t="n"/>
      <c s="588" r="FO66" t="n"/>
      <c s="588" r="FP66" t="n"/>
      <c s="588" r="FQ66" t="n"/>
      <c s="588" r="FR66" t="n"/>
      <c s="588" r="FS66" t="n"/>
      <c s="588" r="FT66" t="n"/>
      <c s="588" r="FU66" t="n"/>
      <c s="588" r="FV66" t="n"/>
      <c s="588" r="FW66" t="n"/>
      <c s="588" r="FX66" t="n"/>
      <c s="588" r="FY66" t="n"/>
      <c s="588" r="FZ66" t="n"/>
      <c s="588" r="GA66" t="n"/>
      <c s="588" r="GB66" t="n"/>
      <c s="588" r="GC66" t="n"/>
      <c s="588" r="GD66" t="n"/>
      <c s="588" r="GE66" t="n"/>
      <c s="588" r="GF66" t="n"/>
      <c s="588" r="GG66" t="n"/>
      <c s="588" r="GH66" t="n"/>
      <c s="588" r="GI66" t="n"/>
      <c s="588" r="GJ66" t="n"/>
      <c s="588" r="GK66" t="n"/>
      <c s="588" r="GL66" t="n"/>
      <c s="588" r="GM66" t="n"/>
      <c s="588" r="GN66" t="n"/>
      <c s="588" r="GO66" t="n"/>
      <c s="588" r="GP66" t="n"/>
      <c s="588" r="GQ66" t="n"/>
      <c s="588" r="GR66" t="n"/>
      <c s="588" r="GS66" t="n"/>
      <c s="588" r="GT66" t="n"/>
      <c s="588" r="GU66" t="n"/>
      <c s="588" r="GV66" t="n"/>
      <c s="588" r="GW66" t="n"/>
      <c s="588" r="GX66" t="n"/>
      <c s="588" r="GY66" t="n"/>
      <c s="588" r="GZ66" t="n"/>
      <c s="588" r="HA66" t="n"/>
      <c s="588" r="HB66" t="n"/>
      <c s="588" r="HC66" t="n"/>
      <c s="588" r="HD66" t="n"/>
      <c s="588" r="HE66" t="n"/>
      <c s="588" r="HF66" t="n"/>
      <c s="588" r="HG66" t="n"/>
      <c s="588" r="HH66" t="n"/>
      <c s="588" r="HI66" t="n"/>
      <c s="588" r="HJ66" t="n"/>
      <c s="588" r="HK66" t="n"/>
      <c s="588" r="HL66" t="n"/>
      <c s="588" r="HM66" t="n"/>
      <c s="588" r="HN66" t="n"/>
      <c s="588" r="HO66" t="n"/>
      <c s="588" r="HP66" t="n"/>
      <c s="588" r="HQ66" t="n"/>
      <c s="588" r="HR66" t="n"/>
      <c s="588" r="HS66" t="n"/>
      <c s="588" r="HT66" t="n"/>
      <c s="588" r="HU66" t="n"/>
      <c s="588" r="HV66" t="n"/>
      <c s="588" r="HW66" t="n"/>
      <c s="588" r="HX66" t="n"/>
      <c s="588" r="HY66" t="n"/>
      <c s="588" r="HZ66" t="n"/>
      <c s="588" r="IA66" t="n"/>
      <c s="588" r="IB66" t="n"/>
      <c s="588" r="IC66" t="n"/>
      <c s="588" r="ID66" t="n"/>
      <c s="588" r="IE66" t="n"/>
      <c s="588" r="IF66" t="n"/>
      <c s="588" r="IG66" t="n"/>
      <c s="588" r="IH66" t="n"/>
      <c s="588" r="II66" t="n"/>
      <c s="588" r="IJ66" t="n"/>
      <c s="588" r="IK66" t="n"/>
      <c s="588" r="IL66" t="n"/>
      <c s="588" r="IM66" t="n"/>
      <c s="588" r="IN66" t="n"/>
      <c s="588" r="IO66" t="n"/>
      <c s="588" r="IP66" t="n"/>
      <c s="588" r="IQ66" t="n"/>
      <c s="588" r="IR66" t="n"/>
      <c s="588" r="IS66" t="n"/>
      <c s="588" r="IT66" t="n"/>
      <c s="588" r="IU66" t="n"/>
      <c s="588" r="IV66" t="n"/>
      <c s="588" r="IW66" t="n"/>
      <c s="588" r="IX66" t="n"/>
      <c s="588" r="IY66" t="n"/>
      <c s="588" r="IZ66" t="n"/>
      <c s="588" r="JA66" t="n"/>
      <c s="588" r="JB66" t="n"/>
      <c s="588" r="JC66" t="n"/>
      <c s="588" r="JD66" t="n"/>
      <c s="588" r="JE66" t="n"/>
      <c s="588" r="JF66" t="n"/>
      <c s="588" r="JG66" t="n"/>
      <c s="588" r="JH66" t="n"/>
      <c s="588" r="JI66" t="n"/>
      <c s="588" r="JJ66" t="n"/>
      <c s="588" r="JK66" t="n"/>
      <c s="588" r="JL66" t="n"/>
      <c s="588" r="JM66" t="n"/>
      <c s="588" r="JN66" t="n"/>
      <c s="588" r="JO66" t="n"/>
      <c s="588" r="JP66" t="n"/>
      <c s="588" r="JQ66" t="n"/>
      <c s="588" r="JR66" t="n"/>
      <c s="588" r="JS66" t="n"/>
      <c s="588" r="JT66" t="n"/>
      <c s="588" r="JU66" t="n"/>
      <c s="588" r="JV66" t="n"/>
      <c s="588" r="JW66" t="n"/>
      <c s="588" r="JX66" t="n"/>
      <c s="588" r="JY66" t="n"/>
      <c s="588" r="JZ66" t="n"/>
      <c s="588" r="KA66" t="n"/>
      <c s="588" r="KB66" t="n"/>
      <c s="588" r="KC66" t="n"/>
      <c s="588" r="KD66" t="n"/>
      <c s="588" r="KE66" t="n"/>
      <c s="588" r="KF66" t="n"/>
      <c s="588" r="KG66" t="n"/>
      <c s="588" r="KH66" t="n"/>
      <c s="588" r="KI66" t="n"/>
      <c s="588" r="KJ66" t="n"/>
      <c s="588" r="KK66" t="n"/>
      <c s="588" r="KL66" t="n"/>
      <c s="588" r="KM66" t="n"/>
      <c s="588" r="KN66" t="n"/>
      <c s="588" r="KO66" t="n"/>
      <c s="588" r="KP66" t="n"/>
      <c s="588" r="KQ66" t="n"/>
      <c s="588" r="KR66" t="n"/>
      <c s="588" r="KS66" t="n"/>
      <c s="588" r="KT66" t="n"/>
      <c s="588" r="KU66" t="n"/>
      <c s="588" r="KV66" t="n"/>
      <c s="588" r="KW66" t="n"/>
      <c s="588" r="KX66" t="n"/>
      <c s="588" r="KY66" t="n"/>
      <c s="588" r="KZ66" t="n"/>
      <c s="588" r="LA66" t="n"/>
      <c s="588" r="LB66" t="n"/>
      <c s="588" r="LC66" t="n"/>
      <c s="588" r="LD66" t="n"/>
      <c s="588" r="LE66" t="n"/>
      <c s="588" r="LF66" t="n"/>
      <c s="588" r="LG66" t="n"/>
      <c s="588" r="LH66" t="n"/>
      <c s="588" r="LI66" t="n"/>
      <c s="588" r="LJ66" t="n"/>
      <c s="588" r="LK66" t="n"/>
      <c s="588" r="LL66" t="n"/>
      <c s="588" r="LM66" t="n"/>
      <c s="588" r="LN66" t="n"/>
      <c s="588" r="LO66" t="n"/>
      <c s="588" r="LP66" t="n"/>
      <c s="588" r="LQ66" t="n"/>
      <c s="588" r="LR66" t="n"/>
      <c s="588" r="LS66" t="n"/>
      <c s="588" r="LT66" t="n"/>
      <c s="588" r="LU66" t="n"/>
      <c s="588" r="LV66" t="n"/>
      <c s="588" r="LW66" t="n"/>
      <c s="588" r="LX66" t="n"/>
      <c s="588" r="LY66" t="n"/>
      <c s="588" r="LZ66" t="n"/>
      <c s="588" r="MA66" t="n"/>
      <c s="588" r="MB66" t="n"/>
      <c s="588" r="MC66" t="n"/>
      <c s="588" r="MD66" t="n"/>
      <c s="588" r="ME66" t="n"/>
      <c s="588" r="MF66" t="n"/>
      <c s="588" r="MG66" t="n"/>
      <c s="588" r="MH66" t="n"/>
      <c s="588" r="MI66" t="n"/>
      <c s="588" r="MJ66" t="n"/>
      <c s="588" r="MK66" t="n"/>
      <c s="588" r="ML66" t="n"/>
      <c s="588" r="MM66" t="n"/>
      <c s="588" r="MN66" t="n"/>
      <c s="588" r="MO66" t="n"/>
      <c s="588" r="MP66" t="n"/>
      <c s="588" r="MQ66" t="n"/>
      <c s="588" r="MR66" t="n"/>
      <c s="588" r="MS66" t="n"/>
      <c s="588" r="MT66" t="n"/>
      <c s="588" r="MU66" t="n"/>
      <c s="588" r="MV66" t="n"/>
      <c s="588" r="MW66" t="n"/>
      <c s="588" r="MX66" t="n"/>
      <c s="588" r="MY66" t="n"/>
      <c s="588" r="MZ66" t="n"/>
      <c s="588" r="NA66" t="n"/>
      <c s="588" r="NB66" t="n"/>
      <c s="588" r="NC66" t="n"/>
      <c s="588" r="ND66" t="n"/>
      <c s="588" r="NE66" t="n"/>
      <c s="588" r="NF66" t="n"/>
      <c s="588" r="NG66" t="n"/>
      <c s="588" r="NH66" t="n"/>
      <c s="588" r="NI66" t="n"/>
      <c s="588" r="NJ66" t="n"/>
      <c s="588" r="NK66" t="n"/>
      <c s="588" r="NL66" t="n"/>
      <c s="588" r="NM66" t="n"/>
      <c s="588" r="NN66" t="n"/>
      <c s="588" r="NO66" t="n"/>
      <c s="588" r="NP66" t="n"/>
      <c s="588" r="NQ66" t="n"/>
      <c s="588" r="NR66" t="n"/>
      <c s="588" r="NS66" t="n"/>
      <c s="588" r="NT66" t="n"/>
      <c s="588" r="NU66" t="n"/>
      <c s="588" r="NV66" t="n"/>
      <c s="588" r="NW66" t="n"/>
      <c s="588" r="NX66" t="n"/>
      <c s="588" r="NY66" t="n"/>
      <c s="588" r="NZ66" t="n"/>
      <c s="588" r="OA66" t="n"/>
      <c s="588" r="OB66" t="n"/>
      <c s="588" r="OC66" t="n"/>
      <c s="588" r="OD66" t="n"/>
      <c s="588" r="OE66" t="n"/>
      <c s="588" r="OF66" t="n"/>
      <c s="588" r="OG66" t="n"/>
      <c s="588" r="OH66" t="n"/>
      <c s="588" r="OI66" t="n"/>
      <c s="588" r="OJ66" t="n"/>
      <c s="588" r="OK66" t="n"/>
      <c s="588" r="OL66" t="n"/>
      <c s="588" r="OM66" t="n"/>
      <c s="588" r="ON66" t="n"/>
      <c s="588" r="OO66" t="n"/>
      <c s="588" r="OP66" t="n"/>
      <c s="588" r="OQ66" t="n"/>
      <c s="588" r="OR66" t="n"/>
      <c s="588" r="OS66" t="n"/>
      <c s="588" r="OT66" t="n"/>
      <c s="588" r="OU66" t="n"/>
      <c s="588" r="OV66" t="n"/>
      <c s="588" r="OW66" t="n"/>
      <c s="588" r="OX66" t="n"/>
      <c s="588" r="OY66" t="n"/>
      <c s="588" r="OZ66" t="n"/>
      <c s="588" r="PA66" t="n"/>
      <c s="588" r="PB66" t="n"/>
      <c s="588" r="PC66" t="n"/>
      <c s="588" r="PD66" t="n"/>
      <c s="588" r="PE66" t="n"/>
      <c s="588" r="PF66" t="n"/>
      <c s="588" r="PG66" t="n"/>
      <c s="588" r="PH66" t="n"/>
      <c s="588" r="PI66" t="n"/>
      <c s="588" r="PJ66" t="n"/>
      <c s="588" r="PK66" t="n"/>
      <c s="588" r="PL66" t="n"/>
      <c s="588" r="PM66" t="n"/>
      <c s="588" r="PN66" t="n"/>
      <c s="588" r="PO66" t="n"/>
      <c s="588" r="PP66" t="n"/>
      <c s="588" r="PQ66" t="n"/>
      <c s="588" r="PR66" t="n"/>
      <c s="588" r="PS66" t="n"/>
      <c s="588" r="PT66" t="n"/>
      <c s="588" r="PU66" t="n"/>
      <c s="588" r="PV66" t="n"/>
      <c s="588" r="PW66" t="n"/>
      <c s="588" r="PX66" t="n"/>
      <c s="588" r="PY66" t="n"/>
      <c s="588" r="PZ66" t="n"/>
      <c s="588" r="QA66" t="n"/>
      <c s="588" r="QB66" t="n"/>
      <c s="588" r="QC66" t="n"/>
      <c s="588" r="QD66" t="n"/>
      <c s="588" r="QE66" t="n"/>
      <c s="588" r="QF66" t="n"/>
      <c s="588" r="QG66" t="n"/>
      <c s="588" r="QH66" t="n"/>
      <c s="588" r="QI66" t="n"/>
      <c s="588" r="QJ66" t="n"/>
      <c s="588" r="QK66" t="n"/>
      <c s="588" r="QL66" t="n"/>
      <c s="588" r="QM66" t="n"/>
      <c s="588" r="QN66" t="n"/>
      <c s="588" r="QO66" t="n"/>
      <c s="588" r="QP66" t="n"/>
      <c s="588" r="QQ66" t="n"/>
      <c s="588" r="QR66" t="n"/>
      <c s="588" r="QS66" t="n"/>
      <c s="588" r="QT66" t="n"/>
      <c s="588" r="QU66" t="n"/>
      <c s="588" r="QV66" t="n"/>
      <c s="588" r="QW66" t="n"/>
      <c s="588" r="QX66" t="n"/>
      <c s="588" r="QY66" t="n"/>
      <c s="588" r="QZ66" t="n"/>
      <c s="588" r="RA66" t="n"/>
      <c s="588" r="RB66" t="n"/>
      <c s="588" r="RC66" t="n"/>
      <c s="588" r="RD66" t="n"/>
      <c s="588" r="RE66" t="n"/>
      <c s="588" r="RF66" t="n"/>
      <c s="588" r="RG66" t="n"/>
      <c s="588" r="RH66" t="n"/>
      <c s="588" r="RI66" t="n"/>
      <c s="588" r="RJ66" t="n"/>
      <c s="588" r="RK66" t="n"/>
      <c s="588" r="RL66" t="n"/>
      <c s="588" r="RM66" t="n"/>
      <c s="588" r="RN66" t="n"/>
      <c s="588" r="RO66" t="n"/>
      <c s="588" r="RP66" t="n"/>
      <c s="588" r="RQ66" t="n"/>
      <c s="588" r="RR66" t="n"/>
      <c s="588" r="RS66" t="n"/>
      <c s="588" r="RT66" t="n"/>
      <c s="588" r="RU66" t="n"/>
      <c s="588" r="RV66" t="n"/>
      <c s="588" r="RW66" t="n"/>
      <c s="588" r="RX66" t="n"/>
      <c s="588" r="RY66" t="n"/>
      <c s="588" r="RZ66" t="n"/>
      <c s="588" r="SA66" t="n"/>
      <c s="588" r="SB66" t="n"/>
      <c s="588" r="SC66" t="n"/>
      <c s="588" r="SD66" t="n"/>
      <c s="588" r="SE66" t="n"/>
      <c s="588" r="SF66" t="n"/>
      <c s="588" r="SG66" t="n"/>
      <c s="588" r="SH66" t="n"/>
      <c s="588" r="SI66" t="n"/>
      <c s="588" r="SJ66" t="n"/>
      <c s="588" r="SK66" t="n"/>
      <c s="588" r="SL66" t="n"/>
      <c s="588" r="SM66" t="n"/>
      <c s="588" r="SN66" t="n"/>
      <c s="588" r="SO66" t="n"/>
      <c s="588" r="SP66" t="n"/>
      <c s="588" r="SQ66" t="n"/>
      <c s="588" r="SR66" t="n"/>
      <c s="588" r="SS66" t="n"/>
      <c s="588" r="ST66" t="n"/>
      <c s="588" r="SU66" t="n"/>
      <c s="588" r="SV66" t="n"/>
      <c s="588" r="SW66" t="n"/>
      <c s="588" r="SX66" t="n"/>
      <c s="588" r="SY66" t="n"/>
      <c s="588" r="SZ66" t="n"/>
      <c s="588" r="TA66" t="n"/>
      <c s="588" r="TB66" t="n"/>
      <c s="588" r="TC66" t="n"/>
      <c s="588" r="TD66" t="n"/>
      <c s="588" r="TE66" t="n"/>
      <c s="588" r="TF66" t="n"/>
      <c s="588" r="TG66" t="n"/>
      <c s="588" r="TH66" t="n"/>
      <c s="588" r="TI66" t="n"/>
      <c s="588" r="TJ66" t="n"/>
      <c s="588" r="TK66" t="n"/>
      <c s="588" r="TL66" t="n"/>
      <c s="588" r="TM66" t="n"/>
      <c s="588" r="TN66" t="n"/>
      <c s="588" r="TO66" t="n"/>
      <c s="588" r="TP66" t="n"/>
      <c s="588" r="TQ66" t="n"/>
      <c s="588" r="TR66" t="n"/>
      <c s="588" r="TS66" t="n"/>
      <c s="588" r="TT66" t="n"/>
      <c s="588" r="TU66" t="n"/>
      <c s="588" r="TV66" t="n"/>
      <c s="588" r="TW66" t="n"/>
      <c s="588" r="TX66" t="n"/>
      <c s="588" r="TY66" t="n"/>
      <c s="588" r="TZ66" t="n"/>
      <c s="588" r="UA66" t="n"/>
      <c s="588" r="UB66" t="n"/>
      <c s="588" r="UC66" t="n"/>
      <c s="588" r="UD66" t="n"/>
      <c s="588" r="UE66" t="n"/>
      <c s="588" r="UF66" t="n"/>
      <c s="588" r="UG66" t="n"/>
      <c s="588" r="UH66" t="n"/>
      <c s="588" r="UI66" t="n"/>
      <c s="588" r="UJ66" t="n"/>
      <c s="588" r="UK66" t="n"/>
      <c s="588" r="UL66" t="n"/>
      <c s="588" r="UM66" t="n"/>
      <c s="588" r="UN66" t="n"/>
      <c s="588" r="UO66" t="n"/>
      <c s="588" r="UP66" t="n"/>
      <c s="588" r="UQ66" t="n"/>
      <c s="588" r="UR66" t="n"/>
      <c s="588" r="US66" t="n"/>
      <c s="588" r="UT66" t="n"/>
      <c s="588" r="UU66" t="n"/>
      <c s="588" r="UV66" t="n"/>
      <c s="588" r="UW66" t="n"/>
      <c s="588" r="UX66" t="n"/>
      <c s="588" r="UY66" t="n"/>
      <c s="588" r="UZ66" t="n"/>
      <c s="588" r="VA66" t="n"/>
      <c s="588" r="VB66" t="n"/>
      <c s="588" r="VC66" t="n"/>
      <c s="588" r="VD66" t="n"/>
      <c s="588" r="VE66" t="n"/>
      <c s="588" r="VF66" t="n"/>
      <c s="588" r="VG66" t="n"/>
      <c s="588" r="VH66" t="n"/>
      <c s="588" r="VI66" t="n"/>
      <c s="588" r="VJ66" t="n"/>
      <c s="588" r="VK66" t="n"/>
      <c s="588" r="VL66" t="n"/>
      <c s="588" r="VM66" t="n"/>
      <c s="588" r="VN66" t="n"/>
      <c s="588" r="VO66" t="n"/>
      <c s="588" r="VP66" t="n"/>
      <c s="588" r="VQ66" t="n"/>
      <c s="588" r="VR66" t="n"/>
      <c s="588" r="VS66" t="n"/>
      <c s="588" r="VT66" t="n"/>
      <c s="588" r="VU66" t="n"/>
      <c s="588" r="VV66" t="n"/>
      <c s="588" r="VW66" t="n"/>
      <c s="588" r="VX66" t="n"/>
      <c s="588" r="VY66" t="n"/>
      <c s="588" r="VZ66" t="n"/>
      <c s="588" r="WA66" t="n"/>
      <c s="588" r="WB66" t="n"/>
      <c s="588" r="WC66" t="n"/>
      <c s="588" r="WD66" t="n"/>
      <c s="588" r="WE66" t="n"/>
      <c s="588" r="WF66" t="n"/>
      <c s="588" r="WG66" t="n"/>
      <c s="588" r="WH66" t="n"/>
      <c s="588" r="WI66" t="n"/>
      <c s="588" r="WJ66" t="n"/>
      <c s="588" r="WK66" t="n"/>
      <c s="588" r="WL66" t="n"/>
      <c s="588" r="WM66" t="n"/>
      <c s="588" r="WN66" t="n"/>
      <c s="588" r="WO66" t="n"/>
      <c s="588" r="WP66" t="n"/>
      <c s="588" r="WQ66" t="n"/>
      <c s="588" r="WR66" t="n"/>
      <c s="588" r="WS66" t="n"/>
      <c s="588" r="WT66" t="n"/>
      <c s="588" r="WU66" t="n"/>
      <c s="588" r="WV66" t="n"/>
      <c s="588" r="WW66" t="n"/>
      <c s="588" r="WX66" t="n"/>
      <c s="588" r="WY66" t="n"/>
      <c s="588" r="WZ66" t="n"/>
      <c s="588" r="XA66" t="n"/>
      <c s="588" r="XB66" t="n"/>
      <c s="588" r="XC66" t="n"/>
      <c s="588" r="XD66" t="n"/>
      <c s="588" r="XE66" t="n"/>
      <c s="588" r="XF66" t="n"/>
      <c s="588" r="XG66" t="n"/>
      <c s="588" r="XH66" t="n"/>
      <c s="588" r="XI66" t="n"/>
      <c s="588" r="XJ66" t="n"/>
      <c s="588" r="XK66" t="n"/>
      <c s="588" r="XL66" t="n"/>
      <c s="588" r="XM66" t="n"/>
      <c s="588" r="XN66" t="n"/>
      <c s="588" r="XO66" t="n"/>
      <c s="588" r="XP66" t="n"/>
      <c s="588" r="XQ66" t="n"/>
      <c s="588" r="XR66" t="n"/>
      <c s="588" r="XS66" t="n"/>
      <c s="588" r="XT66" t="n"/>
      <c s="588" r="XU66" t="n"/>
      <c s="588" r="XV66" t="n"/>
      <c s="588" r="XW66" t="n"/>
      <c s="588" r="XX66" t="n"/>
      <c s="588" r="XY66" t="n"/>
      <c s="588" r="XZ66" t="n"/>
      <c s="588" r="YA66" t="n"/>
      <c s="588" r="YB66" t="n"/>
      <c s="588" r="YC66" t="n"/>
      <c s="588" r="YD66" t="n"/>
      <c s="588" r="YE66" t="n"/>
      <c s="588" r="YF66" t="n"/>
      <c s="588" r="YG66" t="n"/>
      <c s="588" r="YH66" t="n"/>
      <c s="588" r="YI66" t="n"/>
      <c s="588" r="YJ66" t="n"/>
      <c s="588" r="YK66" t="n"/>
      <c s="588" r="YL66" t="n"/>
      <c s="588" r="YM66" t="n"/>
      <c s="588" r="YN66" t="n"/>
      <c s="588" r="YO66" t="n"/>
      <c s="588" r="YP66" t="n"/>
      <c s="588" r="YQ66" t="n"/>
      <c s="588" r="YR66" t="n"/>
      <c s="588" r="YS66" t="n"/>
      <c s="588" r="YT66" t="n"/>
      <c s="588" r="YU66" t="n"/>
      <c s="588" r="YV66" t="n"/>
      <c s="588" r="YW66" t="n"/>
      <c s="588" r="YX66" t="n"/>
      <c s="588" r="YY66" t="n"/>
      <c s="588" r="YZ66" t="n"/>
      <c s="588" r="ZA66" t="n"/>
      <c s="588" r="ZB66" t="n"/>
      <c s="588" r="ZC66" t="n"/>
      <c s="588" r="ZD66" t="n"/>
      <c s="588" r="ZE66" t="n"/>
      <c s="588" r="ZF66" t="n"/>
      <c s="588" r="ZG66" t="n"/>
      <c s="588" r="ZH66" t="n"/>
      <c s="588" r="ZI66" t="n"/>
      <c s="588" r="ZJ66" t="n"/>
      <c s="588" r="ZK66" t="n"/>
      <c s="588" r="ZL66" t="n"/>
      <c s="588" r="ZM66" t="n"/>
      <c s="588" r="ZN66" t="n"/>
      <c s="588" r="ZO66" t="n"/>
      <c s="588" r="ZP66" t="n"/>
      <c s="588" r="ZQ66" t="n"/>
      <c s="588" r="ZR66" t="n"/>
      <c s="588" r="ZS66" t="n"/>
      <c s="588" r="ZT66" t="n"/>
      <c s="588" r="ZU66" t="n"/>
      <c s="588" r="ZV66" t="n"/>
      <c s="588" r="ZW66" t="n"/>
      <c s="588" r="ZX66" t="n"/>
      <c s="588" r="ZY66" t="n"/>
      <c s="588" r="ZZ66" t="n"/>
      <c s="588" r="AAA66" t="n"/>
      <c s="588" r="AAB66" t="n"/>
      <c s="588" r="AAC66" t="n"/>
      <c s="588" r="AAD66" t="n"/>
      <c s="588" r="AAE66" t="n"/>
      <c s="588" r="AAF66" t="n"/>
      <c s="588" r="AAG66" t="n"/>
      <c s="588" r="AAH66" t="n"/>
      <c s="588" r="AAI66" t="n"/>
      <c s="588" r="AAJ66" t="n"/>
      <c s="588" r="AAK66" t="n"/>
      <c s="588" r="AAL66" t="n"/>
      <c s="588" r="AAM66" t="n"/>
      <c s="588" r="AAN66" t="n"/>
      <c s="588" r="AAO66" t="n"/>
      <c s="588" r="AAP66" t="n"/>
      <c s="588" r="AAQ66" t="n"/>
      <c s="588" r="AAR66" t="n"/>
      <c s="588" r="AAS66" t="n"/>
      <c s="588" r="AAT66" t="n"/>
      <c s="588" r="AAU66" t="n"/>
      <c s="588" r="AAV66" t="n"/>
      <c s="588" r="AAW66" t="n"/>
      <c s="588" r="AAX66" t="n"/>
      <c s="588" r="AAY66" t="n"/>
      <c s="588" r="AAZ66" t="n"/>
      <c s="588" r="ABA66" t="n"/>
      <c s="588" r="ABB66" t="n"/>
      <c s="588" r="ABC66" t="n"/>
      <c s="588" r="ABD66" t="n"/>
      <c s="588" r="ABE66" t="n"/>
      <c s="588" r="ABF66" t="n"/>
      <c s="588" r="ABG66" t="n"/>
      <c s="588" r="ABH66" t="n"/>
      <c s="588" r="ABI66" t="n"/>
      <c s="588" r="ABJ66" t="n"/>
      <c s="588" r="ABK66" t="n"/>
      <c s="588" r="ABL66" t="n"/>
      <c s="588" r="ABM66" t="n"/>
      <c s="588" r="ABN66" t="n"/>
      <c s="588" r="ABO66" t="n"/>
      <c s="588" r="ABP66" t="n"/>
      <c s="588" r="ABQ66" t="n"/>
      <c s="588" r="ABR66" t="n"/>
      <c s="588" r="ABS66" t="n"/>
      <c s="588" r="ABT66" t="n"/>
      <c s="588" r="ABU66" t="n"/>
      <c s="588" r="ABV66" t="n"/>
      <c s="588" r="ABW66" t="n"/>
      <c s="588" r="ABX66" t="n"/>
      <c s="588" r="ABY66" t="n"/>
      <c s="588" r="ABZ66" t="n"/>
      <c s="588" r="ACA66" t="n"/>
      <c s="588" r="ACB66" t="n"/>
      <c s="588" r="ACC66" t="n"/>
      <c s="588" r="ACD66" t="n"/>
      <c s="588" r="ACE66" t="n"/>
      <c s="588" r="ACF66" t="n"/>
      <c s="588" r="ACG66" t="n"/>
      <c s="588" r="ACH66" t="n"/>
      <c s="588" r="ACI66" t="n"/>
      <c s="588" r="ACJ66" t="n"/>
      <c s="588" r="ACK66" t="n"/>
      <c s="588" r="ACL66" t="n"/>
      <c s="588" r="ACM66" t="n"/>
      <c s="588" r="ACN66" t="n"/>
      <c s="588" r="ACO66" t="n"/>
      <c s="588" r="ACP66" t="n"/>
      <c s="588" r="ACQ66" t="n"/>
      <c s="588" r="ACR66" t="n"/>
      <c s="588" r="ACS66" t="n"/>
      <c s="588" r="ACT66" t="n"/>
      <c s="588" r="ACU66" t="n"/>
      <c s="588" r="ACV66" t="n"/>
      <c s="588" r="ACW66" t="n"/>
      <c s="588" r="ACX66" t="n"/>
      <c s="588" r="ACY66" t="n"/>
      <c s="588" r="ACZ66" t="n"/>
      <c s="588" r="ADA66" t="n"/>
      <c s="588" r="ADB66" t="n"/>
      <c s="588" r="ADC66" t="n"/>
      <c s="588" r="ADD66" t="n"/>
      <c s="588" r="ADE66" t="n"/>
      <c s="588" r="ADF66" t="n"/>
      <c s="588" r="ADG66" t="n"/>
      <c s="588" r="ADH66" t="n"/>
      <c s="588" r="ADI66" t="n"/>
      <c s="588" r="ADJ66" t="n"/>
      <c s="588" r="ADK66" t="n"/>
      <c s="588" r="ADL66" t="n"/>
      <c s="588" r="ADM66" t="n"/>
      <c s="588" r="ADN66" t="n"/>
      <c s="588" r="ADO66" t="n"/>
      <c s="588" r="ADP66" t="n"/>
      <c s="588" r="ADQ66" t="n"/>
      <c s="588" r="ADR66" t="n"/>
      <c s="588" r="ADS66" t="n"/>
      <c s="588" r="ADT66" t="n"/>
      <c s="588" r="ADU66" t="n"/>
      <c s="588" r="ADV66" t="n"/>
      <c s="588" r="ADW66" t="n"/>
      <c s="588" r="ADX66" t="n"/>
      <c s="588" r="ADY66" t="n"/>
      <c s="588" r="ADZ66" t="n"/>
      <c s="588" r="AEA66" t="n"/>
      <c s="588" r="AEB66" t="n"/>
      <c s="588" r="AEC66" t="n"/>
      <c s="588" r="AED66" t="n"/>
      <c s="588" r="AEE66" t="n"/>
      <c s="588" r="AEF66" t="n"/>
      <c s="588" r="AEG66" t="n"/>
      <c s="588" r="AEH66" t="n"/>
      <c s="588" r="AEI66" t="n"/>
      <c s="588" r="AEJ66" t="n"/>
      <c s="588" r="AEK66" t="n"/>
      <c s="588" r="AEL66" t="n"/>
      <c s="588" r="AEM66" t="n"/>
      <c s="588" r="AEN66" t="n"/>
      <c s="588" r="AEO66" t="n"/>
      <c s="588" r="AEP66" t="n"/>
      <c s="588" r="AEQ66" t="n"/>
      <c s="588" r="AER66" t="n"/>
      <c s="588" r="AES66" t="n"/>
      <c s="588" r="AET66" t="n"/>
      <c s="588" r="AEU66" t="n"/>
      <c s="588" r="AEV66" t="n"/>
      <c s="588" r="AEW66" t="n"/>
      <c s="588" r="AEX66" t="n"/>
      <c s="588" r="AEY66" t="n"/>
      <c s="588" r="AEZ66" t="n"/>
      <c s="588" r="AFA66" t="n"/>
      <c s="588" r="AFB66" t="n"/>
      <c s="588" r="AFC66" t="n"/>
      <c s="588" r="AFD66" t="n"/>
      <c s="588" r="AFE66" t="n"/>
      <c s="588" r="AFF66" t="n"/>
      <c s="588" r="AFG66" t="n"/>
      <c s="588" r="AFH66" t="n"/>
      <c s="588" r="AFI66" t="n"/>
      <c s="588" r="AFJ66" t="n"/>
      <c s="588" r="AFK66" t="n"/>
      <c s="588" r="AFL66" t="n"/>
      <c s="588" r="AFM66" t="n"/>
      <c s="588" r="AFN66" t="n"/>
      <c s="588" r="AFO66" t="n"/>
      <c s="588" r="AFP66" t="n"/>
      <c s="588" r="AFQ66" t="n"/>
      <c s="588" r="AFR66" t="n"/>
      <c s="588" r="AFS66" t="n"/>
      <c s="588" r="AFT66" t="n"/>
      <c s="588" r="AFU66" t="n"/>
      <c s="588" r="AFV66" t="n"/>
      <c s="588" r="AFW66" t="n"/>
      <c s="588" r="AFX66" t="n"/>
      <c s="588" r="AFY66" t="n"/>
      <c s="588" r="AFZ66" t="n"/>
      <c s="588" r="AGA66" t="n"/>
      <c s="588" r="AGB66" t="n"/>
      <c s="588" r="AGC66" t="n"/>
      <c s="588" r="AGD66" t="n"/>
      <c s="588" r="AGE66" t="n"/>
      <c s="588" r="AGF66" t="n"/>
      <c s="588" r="AGG66" t="n"/>
      <c s="588" r="AGH66" t="n"/>
      <c s="588" r="AGI66" t="n"/>
      <c s="588" r="AGJ66" t="n"/>
      <c s="588" r="AGK66" t="n"/>
      <c s="588" r="AGL66" t="n"/>
      <c s="588" r="AGM66" t="n"/>
      <c s="588" r="AGN66" t="n"/>
      <c s="588" r="AGO66" t="n"/>
      <c s="588" r="AGP66" t="n"/>
      <c s="588" r="AGQ66" t="n"/>
      <c s="588" r="AGR66" t="n"/>
      <c s="588" r="AGS66" t="n"/>
      <c s="588" r="AGT66" t="n"/>
      <c s="588" r="AGU66" t="n"/>
      <c s="588" r="AGV66" t="n"/>
      <c s="588" r="AGW66" t="n"/>
      <c s="588" r="AGX66" t="n"/>
      <c s="588" r="AGY66" t="n"/>
      <c s="588" r="AGZ66" t="n"/>
      <c s="588" r="AHA66" t="n"/>
      <c s="588" r="AHB66" t="n"/>
      <c s="588" r="AHC66" t="n"/>
      <c s="588" r="AHD66" t="n"/>
      <c s="588" r="AHE66" t="n"/>
      <c s="588" r="AHF66" t="n"/>
      <c s="588" r="AHG66" t="n"/>
      <c s="588" r="AHH66" t="n"/>
      <c s="588" r="AHI66" t="n"/>
      <c s="588" r="AHJ66" t="n"/>
      <c s="588" r="AHK66" t="n"/>
      <c s="588" r="AHL66" t="n"/>
      <c s="588" r="AHM66" t="n"/>
      <c s="588" r="AHN66" t="n"/>
      <c s="588" r="AHO66" t="n"/>
      <c s="588" r="AHP66" t="n"/>
      <c s="588" r="AHQ66" t="n"/>
      <c s="588" r="AHR66" t="n"/>
      <c s="588" r="AHS66" t="n"/>
      <c s="588" r="AHT66" t="n"/>
      <c s="588" r="AHU66" t="n"/>
      <c s="588" r="AHV66" t="n"/>
      <c s="588" r="AHW66" t="n"/>
      <c s="588" r="AHX66" t="n"/>
      <c s="588" r="AHY66" t="n"/>
      <c s="588" r="AHZ66" t="n"/>
      <c s="588" r="AIA66" t="n"/>
      <c s="588" r="AIB66" t="n"/>
      <c s="588" r="AIC66" t="n"/>
      <c s="588" r="AID66" t="n"/>
      <c s="588" r="AIE66" t="n"/>
      <c s="588" r="AIF66" t="n"/>
      <c s="588" r="AIG66" t="n"/>
      <c s="588" r="AIH66" t="n"/>
      <c s="588" r="AII66" t="n"/>
      <c s="588" r="AIJ66" t="n"/>
      <c s="588" r="AIK66" t="n"/>
      <c s="588" r="AIL66" t="n"/>
      <c s="588" r="AIM66" t="n"/>
      <c s="588" r="AIN66" t="n"/>
      <c s="588" r="AIO66" t="n"/>
      <c s="588" r="AIP66" t="n"/>
      <c s="588" r="AIQ66" t="n"/>
      <c s="588" r="AIR66" t="n"/>
      <c s="588" r="AIS66" t="n"/>
      <c s="588" r="AIT66" t="n"/>
      <c s="588" r="AIU66" t="n"/>
      <c s="588" r="AIV66" t="n"/>
      <c s="588" r="AIW66" t="n"/>
      <c s="588" r="AIX66" t="n"/>
      <c s="588" r="AIY66" t="n"/>
      <c s="588" r="AIZ66" t="n"/>
      <c s="588" r="AJA66" t="n"/>
      <c s="588" r="AJB66" t="n"/>
      <c s="588" r="AJC66" t="n"/>
      <c s="588" r="AJD66" t="n"/>
      <c s="588" r="AJE66" t="n"/>
      <c s="588" r="AJF66" t="n"/>
      <c s="588" r="AJG66" t="n"/>
      <c s="588" r="AJH66" t="n"/>
      <c s="588" r="AJI66" t="n"/>
      <c s="588" r="AJJ66" t="n"/>
      <c s="588" r="AJK66" t="n"/>
      <c s="588" r="AJL66" t="n"/>
      <c s="588" r="AJM66" t="n"/>
      <c s="588" r="AJN66" t="n"/>
      <c s="588" r="AJO66" t="n"/>
      <c s="588" r="AJP66" t="n"/>
      <c s="588" r="AJQ66" t="n"/>
      <c s="588" r="AJR66" t="n"/>
      <c s="588" r="AJS66" t="n"/>
      <c s="588" r="AJT66" t="n"/>
      <c s="588" r="AJU66" t="n"/>
      <c s="588" r="AJV66" t="n"/>
      <c s="588" r="AJW66" t="n"/>
      <c s="588" r="AJX66" t="n"/>
      <c s="588" r="AJY66" t="n"/>
      <c s="588" r="AJZ66" t="n"/>
      <c s="588" r="AKA66" t="n"/>
      <c s="588" r="AKB66" t="n"/>
      <c s="588" r="AKC66" t="n"/>
      <c s="588" r="AKD66" t="n"/>
      <c s="588" r="AKE66" t="n"/>
      <c s="588" r="AKF66" t="n"/>
      <c s="588" r="AKG66" t="n"/>
      <c s="588" r="AKH66" t="n"/>
      <c s="588" r="AKI66" t="n"/>
      <c s="588" r="AKJ66" t="n"/>
      <c s="588" r="AKK66" t="n"/>
      <c s="588" r="AKL66" t="n"/>
      <c s="588" r="AKM66" t="n"/>
      <c s="588" r="AKN66" t="n"/>
      <c s="588" r="AKO66" t="n"/>
      <c s="588" r="AKP66" t="n"/>
      <c s="588" r="AKQ66" t="n"/>
      <c s="588" r="AKR66" t="n"/>
      <c s="588" r="AKS66" t="n"/>
      <c s="588" r="AKT66" t="n"/>
      <c s="588" r="AKU66" t="n"/>
      <c s="588" r="AKV66" t="n"/>
      <c s="588" r="AKW66" t="n"/>
      <c s="588" r="AKX66" t="n"/>
      <c s="588" r="AKY66" t="n"/>
      <c s="588" r="AKZ66" t="n"/>
      <c s="588" r="ALA66" t="n"/>
      <c s="588" r="ALB66" t="n"/>
      <c s="588" r="ALC66" t="n"/>
      <c s="588" r="ALD66" t="n"/>
      <c s="588" r="ALE66" t="n"/>
      <c s="588" r="ALF66" t="n"/>
      <c s="588" r="ALG66" t="n"/>
      <c s="588" r="ALH66" t="n"/>
      <c s="588" r="ALI66" t="n"/>
      <c s="588" r="ALJ66" t="n"/>
      <c s="588" r="ALK66" t="n"/>
      <c s="588" r="ALL66" t="n"/>
      <c s="588" r="ALM66" t="n"/>
      <c s="588" r="ALN66" t="n"/>
      <c s="588" r="ALO66" t="n"/>
      <c s="588" r="ALP66" t="n"/>
      <c s="588" r="ALQ66" t="n"/>
      <c s="588" r="ALR66" t="n"/>
      <c s="588" r="ALS66" t="n"/>
      <c s="588" r="ALT66" t="n"/>
      <c s="588" r="ALU66" t="n"/>
      <c s="588" r="ALV66" t="n"/>
      <c s="588" r="ALW66" t="n"/>
      <c s="588" r="ALX66" t="n"/>
      <c s="588" r="ALY66" t="n"/>
      <c s="588" r="ALZ66" t="n"/>
      <c s="588" r="AMA66" t="n"/>
      <c s="588" r="AMB66" t="n"/>
      <c s="588" r="AMC66" t="n"/>
      <c s="588" r="AMD66" t="n"/>
      <c s="588" r="AME66" t="n"/>
      <c s="588" r="AMF66" t="n"/>
      <c s="588" r="AMG66" t="n"/>
      <c s="588" r="AMH66" t="n"/>
      <c s="588" r="AMI66" t="n"/>
      <c s="588" r="AMJ66" t="n"/>
    </row>
    <row customHeight="1" s="737" r="67" ht="15.75" spans="1:1024">
      <c s="323" r="A67" t="s">
        <v>835</v>
      </c>
      <c s="636" r="B67" t="s">
        <v>813</v>
      </c>
      <c s="662" r="C67">
        <f>IF(B67="OK","SIM","NÃO")</f>
        <v/>
      </c>
      <c s="643" r="D67" t="n"/>
      <c s="663" r="E67" t="s">
        <v>4053</v>
      </c>
      <c s="243" r="F67" t="s">
        <v>891</v>
      </c>
      <c s="629" r="G67" t="s">
        <v>4191</v>
      </c>
      <c s="632" r="H67" t="s">
        <v>838</v>
      </c>
      <c s="634" r="I67" t="s">
        <v>797</v>
      </c>
      <c s="242" r="J67" t="s">
        <v>752</v>
      </c>
      <c s="242" r="K67" t="s">
        <v>806</v>
      </c>
      <c s="648" r="L67" t="n">
        <v>192168100135</v>
      </c>
      <c s="245" r="M67" t="s">
        <v>21</v>
      </c>
      <c s="245" r="N67" t="s">
        <v>4192</v>
      </c>
      <c s="243" r="O67" t="s">
        <v>2271</v>
      </c>
      <c s="243" r="P67" t="s">
        <v>23</v>
      </c>
      <c s="637" r="Q67" t="s">
        <v>478</v>
      </c>
      <c s="640" r="R67" t="n"/>
      <c s="588" r="S67" t="n"/>
      <c s="588" r="T67" t="n"/>
      <c s="588" r="U67" t="n"/>
      <c s="588" r="V67" t="n"/>
      <c s="588" r="W67" t="n"/>
      <c s="588" r="X67" t="n"/>
      <c s="588" r="Y67" t="n"/>
      <c s="588" r="Z67" t="n"/>
      <c s="588" r="AA67" t="n"/>
      <c s="588" r="AB67" t="n"/>
      <c s="588" r="AC67" t="n"/>
      <c s="588" r="AD67" t="n"/>
      <c s="588" r="AE67" t="n"/>
      <c s="588" r="AF67" t="n"/>
      <c s="588" r="AG67" t="n"/>
      <c s="588" r="AH67" t="n"/>
      <c s="588" r="AI67" t="n"/>
      <c s="588" r="AJ67" t="n"/>
      <c s="588" r="AK67" t="n"/>
      <c s="588" r="AL67" t="n"/>
      <c s="588" r="AM67" t="n"/>
      <c s="588" r="AN67" t="n"/>
      <c s="588" r="AO67" t="n"/>
      <c s="588" r="AP67" t="n"/>
      <c s="588" r="AQ67" t="n"/>
      <c s="588" r="AR67" t="n"/>
      <c s="588" r="AS67" t="n"/>
      <c s="588" r="AT67" t="n"/>
      <c s="588" r="AU67" t="n"/>
      <c s="588" r="AV67" t="n"/>
      <c s="588" r="AW67" t="n"/>
      <c s="588" r="AX67" t="n"/>
      <c s="588" r="AY67" t="n"/>
      <c s="588" r="AZ67" t="n"/>
      <c s="588" r="BA67" t="n"/>
      <c s="588" r="BB67" t="n"/>
      <c s="588" r="BC67" t="n"/>
      <c s="588" r="BD67" t="n"/>
      <c s="588" r="BE67" t="n"/>
      <c s="588" r="BF67" t="n"/>
      <c s="588" r="BG67" t="n"/>
      <c s="588" r="BH67" t="n"/>
      <c s="588" r="BI67" t="n"/>
      <c s="588" r="BJ67" t="n"/>
      <c s="588" r="BK67" t="n"/>
      <c s="588" r="BL67" t="n"/>
      <c s="588" r="BM67" t="n"/>
      <c s="588" r="BN67" t="n"/>
      <c s="588" r="BO67" t="n"/>
      <c s="588" r="BP67" t="n"/>
      <c s="588" r="BQ67" t="n"/>
      <c s="588" r="BR67" t="n"/>
      <c s="588" r="BS67" t="n"/>
      <c s="588" r="BT67" t="n"/>
      <c s="588" r="BU67" t="n"/>
      <c s="588" r="BV67" t="n"/>
      <c s="588" r="BW67" t="n"/>
      <c s="588" r="BX67" t="n"/>
      <c s="588" r="BY67" t="n"/>
      <c s="588" r="BZ67" t="n"/>
      <c s="588" r="CA67" t="n"/>
      <c s="588" r="CB67" t="n"/>
      <c s="588" r="CC67" t="n"/>
      <c s="588" r="CD67" t="n"/>
      <c s="588" r="CE67" t="n"/>
      <c s="588" r="CF67" t="n"/>
      <c s="588" r="CG67" t="n"/>
      <c s="588" r="CH67" t="n"/>
      <c s="588" r="CI67" t="n"/>
      <c s="588" r="CJ67" t="n"/>
      <c s="588" r="CK67" t="n"/>
      <c s="588" r="CL67" t="n"/>
      <c s="588" r="CM67" t="n"/>
      <c s="588" r="CN67" t="n"/>
      <c s="588" r="CO67" t="n"/>
      <c s="588" r="CP67" t="n"/>
      <c s="588" r="CQ67" t="n"/>
      <c s="588" r="CR67" t="n"/>
      <c s="588" r="CS67" t="n"/>
      <c s="588" r="CT67" t="n"/>
      <c s="588" r="CU67" t="n"/>
      <c s="588" r="CV67" t="n"/>
      <c s="588" r="CW67" t="n"/>
      <c s="588" r="CX67" t="n"/>
      <c s="588" r="CY67" t="n"/>
      <c s="588" r="CZ67" t="n"/>
      <c s="588" r="DA67" t="n"/>
      <c s="588" r="DB67" t="n"/>
      <c s="588" r="DC67" t="n"/>
      <c s="588" r="DD67" t="n"/>
      <c s="588" r="DE67" t="n"/>
      <c s="588" r="DF67" t="n"/>
      <c s="588" r="DG67" t="n"/>
      <c s="588" r="DH67" t="n"/>
      <c s="588" r="DI67" t="n"/>
      <c s="588" r="DJ67" t="n"/>
      <c s="588" r="DK67" t="n"/>
      <c s="588" r="DL67" t="n"/>
      <c s="588" r="DM67" t="n"/>
      <c s="588" r="DN67" t="n"/>
      <c s="588" r="DO67" t="n"/>
      <c s="588" r="DP67" t="n"/>
      <c s="588" r="DQ67" t="n"/>
      <c s="588" r="DR67" t="n"/>
      <c s="588" r="DS67" t="n"/>
      <c s="588" r="DT67" t="n"/>
      <c s="588" r="DU67" t="n"/>
      <c s="588" r="DV67" t="n"/>
      <c s="588" r="DW67" t="n"/>
      <c s="588" r="DX67" t="n"/>
      <c s="588" r="DY67" t="n"/>
      <c s="588" r="DZ67" t="n"/>
      <c s="588" r="EA67" t="n"/>
      <c s="588" r="EB67" t="n"/>
      <c s="588" r="EC67" t="n"/>
      <c s="588" r="ED67" t="n"/>
      <c s="588" r="EE67" t="n"/>
      <c s="588" r="EF67" t="n"/>
      <c s="588" r="EG67" t="n"/>
      <c s="588" r="EH67" t="n"/>
      <c s="588" r="EI67" t="n"/>
      <c s="588" r="EJ67" t="n"/>
      <c s="588" r="EK67" t="n"/>
      <c s="588" r="EL67" t="n"/>
      <c s="588" r="EM67" t="n"/>
      <c s="588" r="EN67" t="n"/>
      <c s="588" r="EO67" t="n"/>
      <c s="588" r="EP67" t="n"/>
      <c s="588" r="EQ67" t="n"/>
      <c s="588" r="ER67" t="n"/>
      <c s="588" r="ES67" t="n"/>
      <c s="588" r="ET67" t="n"/>
      <c s="588" r="EU67" t="n"/>
      <c s="588" r="EV67" t="n"/>
      <c s="588" r="EW67" t="n"/>
      <c s="588" r="EX67" t="n"/>
      <c s="588" r="EY67" t="n"/>
      <c s="588" r="EZ67" t="n"/>
      <c s="588" r="FA67" t="n"/>
      <c s="588" r="FB67" t="n"/>
      <c s="588" r="FC67" t="n"/>
      <c s="588" r="FD67" t="n"/>
      <c s="588" r="FE67" t="n"/>
      <c s="588" r="FF67" t="n"/>
      <c s="588" r="FG67" t="n"/>
      <c s="588" r="FH67" t="n"/>
      <c s="588" r="FI67" t="n"/>
      <c s="588" r="FJ67" t="n"/>
      <c s="588" r="FK67" t="n"/>
      <c s="588" r="FL67" t="n"/>
      <c s="588" r="FM67" t="n"/>
      <c s="588" r="FN67" t="n"/>
      <c s="588" r="FO67" t="n"/>
      <c s="588" r="FP67" t="n"/>
      <c s="588" r="FQ67" t="n"/>
      <c s="588" r="FR67" t="n"/>
      <c s="588" r="FS67" t="n"/>
      <c s="588" r="FT67" t="n"/>
      <c s="588" r="FU67" t="n"/>
      <c s="588" r="FV67" t="n"/>
      <c s="588" r="FW67" t="n"/>
      <c s="588" r="FX67" t="n"/>
      <c s="588" r="FY67" t="n"/>
      <c s="588" r="FZ67" t="n"/>
      <c s="588" r="GA67" t="n"/>
      <c s="588" r="GB67" t="n"/>
      <c s="588" r="GC67" t="n"/>
      <c s="588" r="GD67" t="n"/>
      <c s="588" r="GE67" t="n"/>
      <c s="588" r="GF67" t="n"/>
      <c s="588" r="GG67" t="n"/>
      <c s="588" r="GH67" t="n"/>
      <c s="588" r="GI67" t="n"/>
      <c s="588" r="GJ67" t="n"/>
      <c s="588" r="GK67" t="n"/>
      <c s="588" r="GL67" t="n"/>
      <c s="588" r="GM67" t="n"/>
      <c s="588" r="GN67" t="n"/>
      <c s="588" r="GO67" t="n"/>
      <c s="588" r="GP67" t="n"/>
      <c s="588" r="GQ67" t="n"/>
      <c s="588" r="GR67" t="n"/>
      <c s="588" r="GS67" t="n"/>
      <c s="588" r="GT67" t="n"/>
      <c s="588" r="GU67" t="n"/>
      <c s="588" r="GV67" t="n"/>
      <c s="588" r="GW67" t="n"/>
      <c s="588" r="GX67" t="n"/>
      <c s="588" r="GY67" t="n"/>
      <c s="588" r="GZ67" t="n"/>
      <c s="588" r="HA67" t="n"/>
      <c s="588" r="HB67" t="n"/>
      <c s="588" r="HC67" t="n"/>
      <c s="588" r="HD67" t="n"/>
      <c s="588" r="HE67" t="n"/>
      <c s="588" r="HF67" t="n"/>
      <c s="588" r="HG67" t="n"/>
      <c s="588" r="HH67" t="n"/>
      <c s="588" r="HI67" t="n"/>
      <c s="588" r="HJ67" t="n"/>
      <c s="588" r="HK67" t="n"/>
      <c s="588" r="HL67" t="n"/>
      <c s="588" r="HM67" t="n"/>
      <c s="588" r="HN67" t="n"/>
      <c s="588" r="HO67" t="n"/>
      <c s="588" r="HP67" t="n"/>
      <c s="588" r="HQ67" t="n"/>
      <c s="588" r="HR67" t="n"/>
      <c s="588" r="HS67" t="n"/>
      <c s="588" r="HT67" t="n"/>
      <c s="588" r="HU67" t="n"/>
      <c s="588" r="HV67" t="n"/>
      <c s="588" r="HW67" t="n"/>
      <c s="588" r="HX67" t="n"/>
      <c s="588" r="HY67" t="n"/>
      <c s="588" r="HZ67" t="n"/>
      <c s="588" r="IA67" t="n"/>
      <c s="588" r="IB67" t="n"/>
      <c s="588" r="IC67" t="n"/>
      <c s="588" r="ID67" t="n"/>
      <c s="588" r="IE67" t="n"/>
      <c s="588" r="IF67" t="n"/>
      <c s="588" r="IG67" t="n"/>
      <c s="588" r="IH67" t="n"/>
      <c s="588" r="II67" t="n"/>
      <c s="588" r="IJ67" t="n"/>
      <c s="588" r="IK67" t="n"/>
      <c s="588" r="IL67" t="n"/>
      <c s="588" r="IM67" t="n"/>
      <c s="588" r="IN67" t="n"/>
      <c s="588" r="IO67" t="n"/>
      <c s="588" r="IP67" t="n"/>
      <c s="588" r="IQ67" t="n"/>
      <c s="588" r="IR67" t="n"/>
      <c s="588" r="IS67" t="n"/>
      <c s="588" r="IT67" t="n"/>
      <c s="588" r="IU67" t="n"/>
      <c s="588" r="IV67" t="n"/>
      <c s="588" r="IW67" t="n"/>
      <c s="588" r="IX67" t="n"/>
      <c s="588" r="IY67" t="n"/>
      <c s="588" r="IZ67" t="n"/>
      <c s="588" r="JA67" t="n"/>
      <c s="588" r="JB67" t="n"/>
      <c s="588" r="JC67" t="n"/>
      <c s="588" r="JD67" t="n"/>
      <c s="588" r="JE67" t="n"/>
      <c s="588" r="JF67" t="n"/>
      <c s="588" r="JG67" t="n"/>
      <c s="588" r="JH67" t="n"/>
      <c s="588" r="JI67" t="n"/>
      <c s="588" r="JJ67" t="n"/>
      <c s="588" r="JK67" t="n"/>
      <c s="588" r="JL67" t="n"/>
      <c s="588" r="JM67" t="n"/>
      <c s="588" r="JN67" t="n"/>
      <c s="588" r="JO67" t="n"/>
      <c s="588" r="JP67" t="n"/>
      <c s="588" r="JQ67" t="n"/>
      <c s="588" r="JR67" t="n"/>
      <c s="588" r="JS67" t="n"/>
      <c s="588" r="JT67" t="n"/>
      <c s="588" r="JU67" t="n"/>
      <c s="588" r="JV67" t="n"/>
      <c s="588" r="JW67" t="n"/>
      <c s="588" r="JX67" t="n"/>
      <c s="588" r="JY67" t="n"/>
      <c s="588" r="JZ67" t="n"/>
      <c s="588" r="KA67" t="n"/>
      <c s="588" r="KB67" t="n"/>
      <c s="588" r="KC67" t="n"/>
      <c s="588" r="KD67" t="n"/>
      <c s="588" r="KE67" t="n"/>
      <c s="588" r="KF67" t="n"/>
      <c s="588" r="KG67" t="n"/>
      <c s="588" r="KH67" t="n"/>
      <c s="588" r="KI67" t="n"/>
      <c s="588" r="KJ67" t="n"/>
      <c s="588" r="KK67" t="n"/>
      <c s="588" r="KL67" t="n"/>
      <c s="588" r="KM67" t="n"/>
      <c s="588" r="KN67" t="n"/>
      <c s="588" r="KO67" t="n"/>
      <c s="588" r="KP67" t="n"/>
      <c s="588" r="KQ67" t="n"/>
      <c s="588" r="KR67" t="n"/>
      <c s="588" r="KS67" t="n"/>
      <c s="588" r="KT67" t="n"/>
      <c s="588" r="KU67" t="n"/>
      <c s="588" r="KV67" t="n"/>
      <c s="588" r="KW67" t="n"/>
      <c s="588" r="KX67" t="n"/>
      <c s="588" r="KY67" t="n"/>
      <c s="588" r="KZ67" t="n"/>
      <c s="588" r="LA67" t="n"/>
      <c s="588" r="LB67" t="n"/>
      <c s="588" r="LC67" t="n"/>
      <c s="588" r="LD67" t="n"/>
      <c s="588" r="LE67" t="n"/>
      <c s="588" r="LF67" t="n"/>
      <c s="588" r="LG67" t="n"/>
      <c s="588" r="LH67" t="n"/>
      <c s="588" r="LI67" t="n"/>
      <c s="588" r="LJ67" t="n"/>
      <c s="588" r="LK67" t="n"/>
      <c s="588" r="LL67" t="n"/>
      <c s="588" r="LM67" t="n"/>
      <c s="588" r="LN67" t="n"/>
      <c s="588" r="LO67" t="n"/>
      <c s="588" r="LP67" t="n"/>
      <c s="588" r="LQ67" t="n"/>
      <c s="588" r="LR67" t="n"/>
      <c s="588" r="LS67" t="n"/>
      <c s="588" r="LT67" t="n"/>
      <c s="588" r="LU67" t="n"/>
      <c s="588" r="LV67" t="n"/>
      <c s="588" r="LW67" t="n"/>
      <c s="588" r="LX67" t="n"/>
      <c s="588" r="LY67" t="n"/>
      <c s="588" r="LZ67" t="n"/>
      <c s="588" r="MA67" t="n"/>
      <c s="588" r="MB67" t="n"/>
      <c s="588" r="MC67" t="n"/>
      <c s="588" r="MD67" t="n"/>
      <c s="588" r="ME67" t="n"/>
      <c s="588" r="MF67" t="n"/>
      <c s="588" r="MG67" t="n"/>
      <c s="588" r="MH67" t="n"/>
      <c s="588" r="MI67" t="n"/>
      <c s="588" r="MJ67" t="n"/>
      <c s="588" r="MK67" t="n"/>
      <c s="588" r="ML67" t="n"/>
      <c s="588" r="MM67" t="n"/>
      <c s="588" r="MN67" t="n"/>
      <c s="588" r="MO67" t="n"/>
      <c s="588" r="MP67" t="n"/>
      <c s="588" r="MQ67" t="n"/>
      <c s="588" r="MR67" t="n"/>
      <c s="588" r="MS67" t="n"/>
      <c s="588" r="MT67" t="n"/>
      <c s="588" r="MU67" t="n"/>
      <c s="588" r="MV67" t="n"/>
      <c s="588" r="MW67" t="n"/>
      <c s="588" r="MX67" t="n"/>
      <c s="588" r="MY67" t="n"/>
      <c s="588" r="MZ67" t="n"/>
      <c s="588" r="NA67" t="n"/>
      <c s="588" r="NB67" t="n"/>
      <c s="588" r="NC67" t="n"/>
      <c s="588" r="ND67" t="n"/>
      <c s="588" r="NE67" t="n"/>
      <c s="588" r="NF67" t="n"/>
      <c s="588" r="NG67" t="n"/>
      <c s="588" r="NH67" t="n"/>
      <c s="588" r="NI67" t="n"/>
      <c s="588" r="NJ67" t="n"/>
      <c s="588" r="NK67" t="n"/>
      <c s="588" r="NL67" t="n"/>
      <c s="588" r="NM67" t="n"/>
      <c s="588" r="NN67" t="n"/>
      <c s="588" r="NO67" t="n"/>
      <c s="588" r="NP67" t="n"/>
      <c s="588" r="NQ67" t="n"/>
      <c s="588" r="NR67" t="n"/>
      <c s="588" r="NS67" t="n"/>
      <c s="588" r="NT67" t="n"/>
      <c s="588" r="NU67" t="n"/>
      <c s="588" r="NV67" t="n"/>
      <c s="588" r="NW67" t="n"/>
      <c s="588" r="NX67" t="n"/>
      <c s="588" r="NY67" t="n"/>
      <c s="588" r="NZ67" t="n"/>
      <c s="588" r="OA67" t="n"/>
      <c s="588" r="OB67" t="n"/>
      <c s="588" r="OC67" t="n"/>
      <c s="588" r="OD67" t="n"/>
      <c s="588" r="OE67" t="n"/>
      <c s="588" r="OF67" t="n"/>
      <c s="588" r="OG67" t="n"/>
      <c s="588" r="OH67" t="n"/>
      <c s="588" r="OI67" t="n"/>
      <c s="588" r="OJ67" t="n"/>
      <c s="588" r="OK67" t="n"/>
      <c s="588" r="OL67" t="n"/>
      <c s="588" r="OM67" t="n"/>
      <c s="588" r="ON67" t="n"/>
      <c s="588" r="OO67" t="n"/>
      <c s="588" r="OP67" t="n"/>
      <c s="588" r="OQ67" t="n"/>
      <c s="588" r="OR67" t="n"/>
      <c s="588" r="OS67" t="n"/>
      <c s="588" r="OT67" t="n"/>
      <c s="588" r="OU67" t="n"/>
      <c s="588" r="OV67" t="n"/>
      <c s="588" r="OW67" t="n"/>
      <c s="588" r="OX67" t="n"/>
      <c s="588" r="OY67" t="n"/>
      <c s="588" r="OZ67" t="n"/>
      <c s="588" r="PA67" t="n"/>
      <c s="588" r="PB67" t="n"/>
      <c s="588" r="PC67" t="n"/>
      <c s="588" r="PD67" t="n"/>
      <c s="588" r="PE67" t="n"/>
      <c s="588" r="PF67" t="n"/>
      <c s="588" r="PG67" t="n"/>
      <c s="588" r="PH67" t="n"/>
      <c s="588" r="PI67" t="n"/>
      <c s="588" r="PJ67" t="n"/>
      <c s="588" r="PK67" t="n"/>
      <c s="588" r="PL67" t="n"/>
      <c s="588" r="PM67" t="n"/>
      <c s="588" r="PN67" t="n"/>
      <c s="588" r="PO67" t="n"/>
      <c s="588" r="PP67" t="n"/>
      <c s="588" r="PQ67" t="n"/>
      <c s="588" r="PR67" t="n"/>
      <c s="588" r="PS67" t="n"/>
      <c s="588" r="PT67" t="n"/>
      <c s="588" r="PU67" t="n"/>
      <c s="588" r="PV67" t="n"/>
      <c s="588" r="PW67" t="n"/>
      <c s="588" r="PX67" t="n"/>
      <c s="588" r="PY67" t="n"/>
      <c s="588" r="PZ67" t="n"/>
      <c s="588" r="QA67" t="n"/>
      <c s="588" r="QB67" t="n"/>
      <c s="588" r="QC67" t="n"/>
      <c s="588" r="QD67" t="n"/>
      <c s="588" r="QE67" t="n"/>
      <c s="588" r="QF67" t="n"/>
      <c s="588" r="QG67" t="n"/>
      <c s="588" r="QH67" t="n"/>
      <c s="588" r="QI67" t="n"/>
      <c s="588" r="QJ67" t="n"/>
      <c s="588" r="QK67" t="n"/>
      <c s="588" r="QL67" t="n"/>
      <c s="588" r="QM67" t="n"/>
      <c s="588" r="QN67" t="n"/>
      <c s="588" r="QO67" t="n"/>
      <c s="588" r="QP67" t="n"/>
      <c s="588" r="QQ67" t="n"/>
      <c s="588" r="QR67" t="n"/>
      <c s="588" r="QS67" t="n"/>
      <c s="588" r="QT67" t="n"/>
      <c s="588" r="QU67" t="n"/>
      <c s="588" r="QV67" t="n"/>
      <c s="588" r="QW67" t="n"/>
      <c s="588" r="QX67" t="n"/>
      <c s="588" r="QY67" t="n"/>
      <c s="588" r="QZ67" t="n"/>
      <c s="588" r="RA67" t="n"/>
      <c s="588" r="RB67" t="n"/>
      <c s="588" r="RC67" t="n"/>
      <c s="588" r="RD67" t="n"/>
      <c s="588" r="RE67" t="n"/>
      <c s="588" r="RF67" t="n"/>
      <c s="588" r="RG67" t="n"/>
      <c s="588" r="RH67" t="n"/>
      <c s="588" r="RI67" t="n"/>
      <c s="588" r="RJ67" t="n"/>
      <c s="588" r="RK67" t="n"/>
      <c s="588" r="RL67" t="n"/>
      <c s="588" r="RM67" t="n"/>
      <c s="588" r="RN67" t="n"/>
      <c s="588" r="RO67" t="n"/>
      <c s="588" r="RP67" t="n"/>
      <c s="588" r="RQ67" t="n"/>
      <c s="588" r="RR67" t="n"/>
      <c s="588" r="RS67" t="n"/>
      <c s="588" r="RT67" t="n"/>
      <c s="588" r="RU67" t="n"/>
      <c s="588" r="RV67" t="n"/>
      <c s="588" r="RW67" t="n"/>
      <c s="588" r="RX67" t="n"/>
      <c s="588" r="RY67" t="n"/>
      <c s="588" r="RZ67" t="n"/>
      <c s="588" r="SA67" t="n"/>
      <c s="588" r="SB67" t="n"/>
      <c s="588" r="SC67" t="n"/>
      <c s="588" r="SD67" t="n"/>
      <c s="588" r="SE67" t="n"/>
      <c s="588" r="SF67" t="n"/>
      <c s="588" r="SG67" t="n"/>
      <c s="588" r="SH67" t="n"/>
      <c s="588" r="SI67" t="n"/>
      <c s="588" r="SJ67" t="n"/>
      <c s="588" r="SK67" t="n"/>
      <c s="588" r="SL67" t="n"/>
      <c s="588" r="SM67" t="n"/>
      <c s="588" r="SN67" t="n"/>
      <c s="588" r="SO67" t="n"/>
      <c s="588" r="SP67" t="n"/>
      <c s="588" r="SQ67" t="n"/>
      <c s="588" r="SR67" t="n"/>
      <c s="588" r="SS67" t="n"/>
      <c s="588" r="ST67" t="n"/>
      <c s="588" r="SU67" t="n"/>
      <c s="588" r="SV67" t="n"/>
      <c s="588" r="SW67" t="n"/>
      <c s="588" r="SX67" t="n"/>
      <c s="588" r="SY67" t="n"/>
      <c s="588" r="SZ67" t="n"/>
      <c s="588" r="TA67" t="n"/>
      <c s="588" r="TB67" t="n"/>
      <c s="588" r="TC67" t="n"/>
      <c s="588" r="TD67" t="n"/>
      <c s="588" r="TE67" t="n"/>
      <c s="588" r="TF67" t="n"/>
      <c s="588" r="TG67" t="n"/>
      <c s="588" r="TH67" t="n"/>
      <c s="588" r="TI67" t="n"/>
      <c s="588" r="TJ67" t="n"/>
      <c s="588" r="TK67" t="n"/>
      <c s="588" r="TL67" t="n"/>
      <c s="588" r="TM67" t="n"/>
      <c s="588" r="TN67" t="n"/>
      <c s="588" r="TO67" t="n"/>
      <c s="588" r="TP67" t="n"/>
      <c s="588" r="TQ67" t="n"/>
      <c s="588" r="TR67" t="n"/>
      <c s="588" r="TS67" t="n"/>
      <c s="588" r="TT67" t="n"/>
      <c s="588" r="TU67" t="n"/>
      <c s="588" r="TV67" t="n"/>
      <c s="588" r="TW67" t="n"/>
      <c s="588" r="TX67" t="n"/>
      <c s="588" r="TY67" t="n"/>
      <c s="588" r="TZ67" t="n"/>
      <c s="588" r="UA67" t="n"/>
      <c s="588" r="UB67" t="n"/>
      <c s="588" r="UC67" t="n"/>
      <c s="588" r="UD67" t="n"/>
      <c s="588" r="UE67" t="n"/>
      <c s="588" r="UF67" t="n"/>
      <c s="588" r="UG67" t="n"/>
      <c s="588" r="UH67" t="n"/>
      <c s="588" r="UI67" t="n"/>
      <c s="588" r="UJ67" t="n"/>
      <c s="588" r="UK67" t="n"/>
      <c s="588" r="UL67" t="n"/>
      <c s="588" r="UM67" t="n"/>
      <c s="588" r="UN67" t="n"/>
      <c s="588" r="UO67" t="n"/>
      <c s="588" r="UP67" t="n"/>
      <c s="588" r="UQ67" t="n"/>
      <c s="588" r="UR67" t="n"/>
      <c s="588" r="US67" t="n"/>
      <c s="588" r="UT67" t="n"/>
      <c s="588" r="UU67" t="n"/>
      <c s="588" r="UV67" t="n"/>
      <c s="588" r="UW67" t="n"/>
      <c s="588" r="UX67" t="n"/>
      <c s="588" r="UY67" t="n"/>
      <c s="588" r="UZ67" t="n"/>
      <c s="588" r="VA67" t="n"/>
      <c s="588" r="VB67" t="n"/>
      <c s="588" r="VC67" t="n"/>
      <c s="588" r="VD67" t="n"/>
      <c s="588" r="VE67" t="n"/>
      <c s="588" r="VF67" t="n"/>
      <c s="588" r="VG67" t="n"/>
      <c s="588" r="VH67" t="n"/>
      <c s="588" r="VI67" t="n"/>
      <c s="588" r="VJ67" t="n"/>
      <c s="588" r="VK67" t="n"/>
      <c s="588" r="VL67" t="n"/>
      <c s="588" r="VM67" t="n"/>
      <c s="588" r="VN67" t="n"/>
      <c s="588" r="VO67" t="n"/>
      <c s="588" r="VP67" t="n"/>
      <c s="588" r="VQ67" t="n"/>
      <c s="588" r="VR67" t="n"/>
      <c s="588" r="VS67" t="n"/>
      <c s="588" r="VT67" t="n"/>
      <c s="588" r="VU67" t="n"/>
      <c s="588" r="VV67" t="n"/>
      <c s="588" r="VW67" t="n"/>
      <c s="588" r="VX67" t="n"/>
      <c s="588" r="VY67" t="n"/>
      <c s="588" r="VZ67" t="n"/>
      <c s="588" r="WA67" t="n"/>
      <c s="588" r="WB67" t="n"/>
      <c s="588" r="WC67" t="n"/>
      <c s="588" r="WD67" t="n"/>
      <c s="588" r="WE67" t="n"/>
      <c s="588" r="WF67" t="n"/>
      <c s="588" r="WG67" t="n"/>
      <c s="588" r="WH67" t="n"/>
      <c s="588" r="WI67" t="n"/>
      <c s="588" r="WJ67" t="n"/>
      <c s="588" r="WK67" t="n"/>
      <c s="588" r="WL67" t="n"/>
      <c s="588" r="WM67" t="n"/>
      <c s="588" r="WN67" t="n"/>
      <c s="588" r="WO67" t="n"/>
      <c s="588" r="WP67" t="n"/>
      <c s="588" r="WQ67" t="n"/>
      <c s="588" r="WR67" t="n"/>
      <c s="588" r="WS67" t="n"/>
      <c s="588" r="WT67" t="n"/>
      <c s="588" r="WU67" t="n"/>
      <c s="588" r="WV67" t="n"/>
      <c s="588" r="WW67" t="n"/>
      <c s="588" r="WX67" t="n"/>
      <c s="588" r="WY67" t="n"/>
      <c s="588" r="WZ67" t="n"/>
      <c s="588" r="XA67" t="n"/>
      <c s="588" r="XB67" t="n"/>
      <c s="588" r="XC67" t="n"/>
      <c s="588" r="XD67" t="n"/>
      <c s="588" r="XE67" t="n"/>
      <c s="588" r="XF67" t="n"/>
      <c s="588" r="XG67" t="n"/>
      <c s="588" r="XH67" t="n"/>
      <c s="588" r="XI67" t="n"/>
      <c s="588" r="XJ67" t="n"/>
      <c s="588" r="XK67" t="n"/>
      <c s="588" r="XL67" t="n"/>
      <c s="588" r="XM67" t="n"/>
      <c s="588" r="XN67" t="n"/>
      <c s="588" r="XO67" t="n"/>
      <c s="588" r="XP67" t="n"/>
      <c s="588" r="XQ67" t="n"/>
      <c s="588" r="XR67" t="n"/>
      <c s="588" r="XS67" t="n"/>
      <c s="588" r="XT67" t="n"/>
      <c s="588" r="XU67" t="n"/>
      <c s="588" r="XV67" t="n"/>
      <c s="588" r="XW67" t="n"/>
      <c s="588" r="XX67" t="n"/>
      <c s="588" r="XY67" t="n"/>
      <c s="588" r="XZ67" t="n"/>
      <c s="588" r="YA67" t="n"/>
      <c s="588" r="YB67" t="n"/>
      <c s="588" r="YC67" t="n"/>
      <c s="588" r="YD67" t="n"/>
      <c s="588" r="YE67" t="n"/>
      <c s="588" r="YF67" t="n"/>
      <c s="588" r="YG67" t="n"/>
      <c s="588" r="YH67" t="n"/>
      <c s="588" r="YI67" t="n"/>
      <c s="588" r="YJ67" t="n"/>
      <c s="588" r="YK67" t="n"/>
      <c s="588" r="YL67" t="n"/>
      <c s="588" r="YM67" t="n"/>
      <c s="588" r="YN67" t="n"/>
      <c s="588" r="YO67" t="n"/>
      <c s="588" r="YP67" t="n"/>
      <c s="588" r="YQ67" t="n"/>
      <c s="588" r="YR67" t="n"/>
      <c s="588" r="YS67" t="n"/>
      <c s="588" r="YT67" t="n"/>
      <c s="588" r="YU67" t="n"/>
      <c s="588" r="YV67" t="n"/>
      <c s="588" r="YW67" t="n"/>
      <c s="588" r="YX67" t="n"/>
      <c s="588" r="YY67" t="n"/>
      <c s="588" r="YZ67" t="n"/>
      <c s="588" r="ZA67" t="n"/>
      <c s="588" r="ZB67" t="n"/>
      <c s="588" r="ZC67" t="n"/>
      <c s="588" r="ZD67" t="n"/>
      <c s="588" r="ZE67" t="n"/>
      <c s="588" r="ZF67" t="n"/>
      <c s="588" r="ZG67" t="n"/>
      <c s="588" r="ZH67" t="n"/>
      <c s="588" r="ZI67" t="n"/>
      <c s="588" r="ZJ67" t="n"/>
      <c s="588" r="ZK67" t="n"/>
      <c s="588" r="ZL67" t="n"/>
      <c s="588" r="ZM67" t="n"/>
      <c s="588" r="ZN67" t="n"/>
      <c s="588" r="ZO67" t="n"/>
      <c s="588" r="ZP67" t="n"/>
      <c s="588" r="ZQ67" t="n"/>
      <c s="588" r="ZR67" t="n"/>
      <c s="588" r="ZS67" t="n"/>
      <c s="588" r="ZT67" t="n"/>
      <c s="588" r="ZU67" t="n"/>
      <c s="588" r="ZV67" t="n"/>
      <c s="588" r="ZW67" t="n"/>
      <c s="588" r="ZX67" t="n"/>
      <c s="588" r="ZY67" t="n"/>
      <c s="588" r="ZZ67" t="n"/>
      <c s="588" r="AAA67" t="n"/>
      <c s="588" r="AAB67" t="n"/>
      <c s="588" r="AAC67" t="n"/>
      <c s="588" r="AAD67" t="n"/>
      <c s="588" r="AAE67" t="n"/>
      <c s="588" r="AAF67" t="n"/>
      <c s="588" r="AAG67" t="n"/>
      <c s="588" r="AAH67" t="n"/>
      <c s="588" r="AAI67" t="n"/>
      <c s="588" r="AAJ67" t="n"/>
      <c s="588" r="AAK67" t="n"/>
      <c s="588" r="AAL67" t="n"/>
      <c s="588" r="AAM67" t="n"/>
      <c s="588" r="AAN67" t="n"/>
      <c s="588" r="AAO67" t="n"/>
      <c s="588" r="AAP67" t="n"/>
      <c s="588" r="AAQ67" t="n"/>
      <c s="588" r="AAR67" t="n"/>
      <c s="588" r="AAS67" t="n"/>
      <c s="588" r="AAT67" t="n"/>
      <c s="588" r="AAU67" t="n"/>
      <c s="588" r="AAV67" t="n"/>
      <c s="588" r="AAW67" t="n"/>
      <c s="588" r="AAX67" t="n"/>
      <c s="588" r="AAY67" t="n"/>
      <c s="588" r="AAZ67" t="n"/>
      <c s="588" r="ABA67" t="n"/>
      <c s="588" r="ABB67" t="n"/>
      <c s="588" r="ABC67" t="n"/>
      <c s="588" r="ABD67" t="n"/>
      <c s="588" r="ABE67" t="n"/>
      <c s="588" r="ABF67" t="n"/>
      <c s="588" r="ABG67" t="n"/>
      <c s="588" r="ABH67" t="n"/>
      <c s="588" r="ABI67" t="n"/>
      <c s="588" r="ABJ67" t="n"/>
      <c s="588" r="ABK67" t="n"/>
      <c s="588" r="ABL67" t="n"/>
      <c s="588" r="ABM67" t="n"/>
      <c s="588" r="ABN67" t="n"/>
      <c s="588" r="ABO67" t="n"/>
      <c s="588" r="ABP67" t="n"/>
      <c s="588" r="ABQ67" t="n"/>
      <c s="588" r="ABR67" t="n"/>
      <c s="588" r="ABS67" t="n"/>
      <c s="588" r="ABT67" t="n"/>
      <c s="588" r="ABU67" t="n"/>
      <c s="588" r="ABV67" t="n"/>
      <c s="588" r="ABW67" t="n"/>
      <c s="588" r="ABX67" t="n"/>
      <c s="588" r="ABY67" t="n"/>
      <c s="588" r="ABZ67" t="n"/>
      <c s="588" r="ACA67" t="n"/>
      <c s="588" r="ACB67" t="n"/>
      <c s="588" r="ACC67" t="n"/>
      <c s="588" r="ACD67" t="n"/>
      <c s="588" r="ACE67" t="n"/>
      <c s="588" r="ACF67" t="n"/>
      <c s="588" r="ACG67" t="n"/>
      <c s="588" r="ACH67" t="n"/>
      <c s="588" r="ACI67" t="n"/>
      <c s="588" r="ACJ67" t="n"/>
      <c s="588" r="ACK67" t="n"/>
      <c s="588" r="ACL67" t="n"/>
      <c s="588" r="ACM67" t="n"/>
      <c s="588" r="ACN67" t="n"/>
      <c s="588" r="ACO67" t="n"/>
      <c s="588" r="ACP67" t="n"/>
      <c s="588" r="ACQ67" t="n"/>
      <c s="588" r="ACR67" t="n"/>
      <c s="588" r="ACS67" t="n"/>
      <c s="588" r="ACT67" t="n"/>
      <c s="588" r="ACU67" t="n"/>
      <c s="588" r="ACV67" t="n"/>
      <c s="588" r="ACW67" t="n"/>
      <c s="588" r="ACX67" t="n"/>
      <c s="588" r="ACY67" t="n"/>
      <c s="588" r="ACZ67" t="n"/>
      <c s="588" r="ADA67" t="n"/>
      <c s="588" r="ADB67" t="n"/>
      <c s="588" r="ADC67" t="n"/>
      <c s="588" r="ADD67" t="n"/>
      <c s="588" r="ADE67" t="n"/>
      <c s="588" r="ADF67" t="n"/>
      <c s="588" r="ADG67" t="n"/>
      <c s="588" r="ADH67" t="n"/>
      <c s="588" r="ADI67" t="n"/>
      <c s="588" r="ADJ67" t="n"/>
      <c s="588" r="ADK67" t="n"/>
      <c s="588" r="ADL67" t="n"/>
      <c s="588" r="ADM67" t="n"/>
      <c s="588" r="ADN67" t="n"/>
      <c s="588" r="ADO67" t="n"/>
      <c s="588" r="ADP67" t="n"/>
      <c s="588" r="ADQ67" t="n"/>
      <c s="588" r="ADR67" t="n"/>
      <c s="588" r="ADS67" t="n"/>
      <c s="588" r="ADT67" t="n"/>
      <c s="588" r="ADU67" t="n"/>
      <c s="588" r="ADV67" t="n"/>
      <c s="588" r="ADW67" t="n"/>
      <c s="588" r="ADX67" t="n"/>
      <c s="588" r="ADY67" t="n"/>
      <c s="588" r="ADZ67" t="n"/>
      <c s="588" r="AEA67" t="n"/>
      <c s="588" r="AEB67" t="n"/>
      <c s="588" r="AEC67" t="n"/>
      <c s="588" r="AED67" t="n"/>
      <c s="588" r="AEE67" t="n"/>
      <c s="588" r="AEF67" t="n"/>
      <c s="588" r="AEG67" t="n"/>
      <c s="588" r="AEH67" t="n"/>
      <c s="588" r="AEI67" t="n"/>
      <c s="588" r="AEJ67" t="n"/>
      <c s="588" r="AEK67" t="n"/>
      <c s="588" r="AEL67" t="n"/>
      <c s="588" r="AEM67" t="n"/>
      <c s="588" r="AEN67" t="n"/>
      <c s="588" r="AEO67" t="n"/>
      <c s="588" r="AEP67" t="n"/>
      <c s="588" r="AEQ67" t="n"/>
      <c s="588" r="AER67" t="n"/>
      <c s="588" r="AES67" t="n"/>
      <c s="588" r="AET67" t="n"/>
      <c s="588" r="AEU67" t="n"/>
      <c s="588" r="AEV67" t="n"/>
      <c s="588" r="AEW67" t="n"/>
      <c s="588" r="AEX67" t="n"/>
      <c s="588" r="AEY67" t="n"/>
      <c s="588" r="AEZ67" t="n"/>
      <c s="588" r="AFA67" t="n"/>
      <c s="588" r="AFB67" t="n"/>
      <c s="588" r="AFC67" t="n"/>
      <c s="588" r="AFD67" t="n"/>
      <c s="588" r="AFE67" t="n"/>
      <c s="588" r="AFF67" t="n"/>
      <c s="588" r="AFG67" t="n"/>
      <c s="588" r="AFH67" t="n"/>
      <c s="588" r="AFI67" t="n"/>
      <c s="588" r="AFJ67" t="n"/>
      <c s="588" r="AFK67" t="n"/>
      <c s="588" r="AFL67" t="n"/>
      <c s="588" r="AFM67" t="n"/>
      <c s="588" r="AFN67" t="n"/>
      <c s="588" r="AFO67" t="n"/>
      <c s="588" r="AFP67" t="n"/>
      <c s="588" r="AFQ67" t="n"/>
      <c s="588" r="AFR67" t="n"/>
      <c s="588" r="AFS67" t="n"/>
      <c s="588" r="AFT67" t="n"/>
      <c s="588" r="AFU67" t="n"/>
      <c s="588" r="AFV67" t="n"/>
      <c s="588" r="AFW67" t="n"/>
      <c s="588" r="AFX67" t="n"/>
      <c s="588" r="AFY67" t="n"/>
      <c s="588" r="AFZ67" t="n"/>
      <c s="588" r="AGA67" t="n"/>
      <c s="588" r="AGB67" t="n"/>
      <c s="588" r="AGC67" t="n"/>
      <c s="588" r="AGD67" t="n"/>
      <c s="588" r="AGE67" t="n"/>
      <c s="588" r="AGF67" t="n"/>
      <c s="588" r="AGG67" t="n"/>
      <c s="588" r="AGH67" t="n"/>
      <c s="588" r="AGI67" t="n"/>
      <c s="588" r="AGJ67" t="n"/>
      <c s="588" r="AGK67" t="n"/>
      <c s="588" r="AGL67" t="n"/>
      <c s="588" r="AGM67" t="n"/>
      <c s="588" r="AGN67" t="n"/>
      <c s="588" r="AGO67" t="n"/>
      <c s="588" r="AGP67" t="n"/>
      <c s="588" r="AGQ67" t="n"/>
      <c s="588" r="AGR67" t="n"/>
      <c s="588" r="AGS67" t="n"/>
      <c s="588" r="AGT67" t="n"/>
      <c s="588" r="AGU67" t="n"/>
      <c s="588" r="AGV67" t="n"/>
      <c s="588" r="AGW67" t="n"/>
      <c s="588" r="AGX67" t="n"/>
      <c s="588" r="AGY67" t="n"/>
      <c s="588" r="AGZ67" t="n"/>
      <c s="588" r="AHA67" t="n"/>
      <c s="588" r="AHB67" t="n"/>
      <c s="588" r="AHC67" t="n"/>
      <c s="588" r="AHD67" t="n"/>
      <c s="588" r="AHE67" t="n"/>
      <c s="588" r="AHF67" t="n"/>
      <c s="588" r="AHG67" t="n"/>
      <c s="588" r="AHH67" t="n"/>
      <c s="588" r="AHI67" t="n"/>
      <c s="588" r="AHJ67" t="n"/>
      <c s="588" r="AHK67" t="n"/>
      <c s="588" r="AHL67" t="n"/>
      <c s="588" r="AHM67" t="n"/>
      <c s="588" r="AHN67" t="n"/>
      <c s="588" r="AHO67" t="n"/>
      <c s="588" r="AHP67" t="n"/>
      <c s="588" r="AHQ67" t="n"/>
      <c s="588" r="AHR67" t="n"/>
      <c s="588" r="AHS67" t="n"/>
      <c s="588" r="AHT67" t="n"/>
      <c s="588" r="AHU67" t="n"/>
      <c s="588" r="AHV67" t="n"/>
      <c s="588" r="AHW67" t="n"/>
      <c s="588" r="AHX67" t="n"/>
      <c s="588" r="AHY67" t="n"/>
      <c s="588" r="AHZ67" t="n"/>
      <c s="588" r="AIA67" t="n"/>
      <c s="588" r="AIB67" t="n"/>
      <c s="588" r="AIC67" t="n"/>
      <c s="588" r="AID67" t="n"/>
      <c s="588" r="AIE67" t="n"/>
      <c s="588" r="AIF67" t="n"/>
      <c s="588" r="AIG67" t="n"/>
      <c s="588" r="AIH67" t="n"/>
      <c s="588" r="AII67" t="n"/>
      <c s="588" r="AIJ67" t="n"/>
      <c s="588" r="AIK67" t="n"/>
      <c s="588" r="AIL67" t="n"/>
      <c s="588" r="AIM67" t="n"/>
      <c s="588" r="AIN67" t="n"/>
      <c s="588" r="AIO67" t="n"/>
      <c s="588" r="AIP67" t="n"/>
      <c s="588" r="AIQ67" t="n"/>
      <c s="588" r="AIR67" t="n"/>
      <c s="588" r="AIS67" t="n"/>
      <c s="588" r="AIT67" t="n"/>
      <c s="588" r="AIU67" t="n"/>
      <c s="588" r="AIV67" t="n"/>
      <c s="588" r="AIW67" t="n"/>
      <c s="588" r="AIX67" t="n"/>
      <c s="588" r="AIY67" t="n"/>
      <c s="588" r="AIZ67" t="n"/>
      <c s="588" r="AJA67" t="n"/>
      <c s="588" r="AJB67" t="n"/>
      <c s="588" r="AJC67" t="n"/>
      <c s="588" r="AJD67" t="n"/>
      <c s="588" r="AJE67" t="n"/>
      <c s="588" r="AJF67" t="n"/>
      <c s="588" r="AJG67" t="n"/>
      <c s="588" r="AJH67" t="n"/>
      <c s="588" r="AJI67" t="n"/>
      <c s="588" r="AJJ67" t="n"/>
      <c s="588" r="AJK67" t="n"/>
      <c s="588" r="AJL67" t="n"/>
      <c s="588" r="AJM67" t="n"/>
      <c s="588" r="AJN67" t="n"/>
      <c s="588" r="AJO67" t="n"/>
      <c s="588" r="AJP67" t="n"/>
      <c s="588" r="AJQ67" t="n"/>
      <c s="588" r="AJR67" t="n"/>
      <c s="588" r="AJS67" t="n"/>
      <c s="588" r="AJT67" t="n"/>
      <c s="588" r="AJU67" t="n"/>
      <c s="588" r="AJV67" t="n"/>
      <c s="588" r="AJW67" t="n"/>
      <c s="588" r="AJX67" t="n"/>
      <c s="588" r="AJY67" t="n"/>
      <c s="588" r="AJZ67" t="n"/>
      <c s="588" r="AKA67" t="n"/>
      <c s="588" r="AKB67" t="n"/>
      <c s="588" r="AKC67" t="n"/>
      <c s="588" r="AKD67" t="n"/>
      <c s="588" r="AKE67" t="n"/>
      <c s="588" r="AKF67" t="n"/>
      <c s="588" r="AKG67" t="n"/>
      <c s="588" r="AKH67" t="n"/>
      <c s="588" r="AKI67" t="n"/>
      <c s="588" r="AKJ67" t="n"/>
      <c s="588" r="AKK67" t="n"/>
      <c s="588" r="AKL67" t="n"/>
      <c s="588" r="AKM67" t="n"/>
      <c s="588" r="AKN67" t="n"/>
      <c s="588" r="AKO67" t="n"/>
      <c s="588" r="AKP67" t="n"/>
      <c s="588" r="AKQ67" t="n"/>
      <c s="588" r="AKR67" t="n"/>
      <c s="588" r="AKS67" t="n"/>
      <c s="588" r="AKT67" t="n"/>
      <c s="588" r="AKU67" t="n"/>
      <c s="588" r="AKV67" t="n"/>
      <c s="588" r="AKW67" t="n"/>
      <c s="588" r="AKX67" t="n"/>
      <c s="588" r="AKY67" t="n"/>
      <c s="588" r="AKZ67" t="n"/>
      <c s="588" r="ALA67" t="n"/>
      <c s="588" r="ALB67" t="n"/>
      <c s="588" r="ALC67" t="n"/>
      <c s="588" r="ALD67" t="n"/>
      <c s="588" r="ALE67" t="n"/>
      <c s="588" r="ALF67" t="n"/>
      <c s="588" r="ALG67" t="n"/>
      <c s="588" r="ALH67" t="n"/>
      <c s="588" r="ALI67" t="n"/>
      <c s="588" r="ALJ67" t="n"/>
      <c s="588" r="ALK67" t="n"/>
      <c s="588" r="ALL67" t="n"/>
      <c s="588" r="ALM67" t="n"/>
      <c s="588" r="ALN67" t="n"/>
      <c s="588" r="ALO67" t="n"/>
      <c s="588" r="ALP67" t="n"/>
      <c s="588" r="ALQ67" t="n"/>
      <c s="588" r="ALR67" t="n"/>
      <c s="588" r="ALS67" t="n"/>
      <c s="588" r="ALT67" t="n"/>
      <c s="588" r="ALU67" t="n"/>
      <c s="588" r="ALV67" t="n"/>
      <c s="588" r="ALW67" t="n"/>
      <c s="588" r="ALX67" t="n"/>
      <c s="588" r="ALY67" t="n"/>
      <c s="588" r="ALZ67" t="n"/>
      <c s="588" r="AMA67" t="n"/>
      <c s="588" r="AMB67" t="n"/>
      <c s="588" r="AMC67" t="n"/>
      <c s="588" r="AMD67" t="n"/>
      <c s="588" r="AME67" t="n"/>
      <c s="588" r="AMF67" t="n"/>
      <c s="588" r="AMG67" t="n"/>
      <c s="588" r="AMH67" t="n"/>
      <c s="588" r="AMI67" t="n"/>
      <c s="588" r="AMJ67" t="n"/>
    </row>
    <row customHeight="1" s="737" r="68" ht="15.75" spans="1:1024">
      <c s="323" r="A68" t="s">
        <v>835</v>
      </c>
      <c s="636" r="B68" t="s">
        <v>813</v>
      </c>
      <c s="662" r="C68">
        <f>IF(B68="OK","SIM","NÃO")</f>
        <v/>
      </c>
      <c s="643" r="D68" t="n"/>
      <c s="663" r="E68" t="s">
        <v>4053</v>
      </c>
      <c s="243" r="F68" t="s">
        <v>891</v>
      </c>
      <c s="629" r="G68" t="s">
        <v>4193</v>
      </c>
      <c s="632" r="H68" t="s">
        <v>838</v>
      </c>
      <c s="634" r="I68" t="s">
        <v>797</v>
      </c>
      <c s="242" r="J68" t="s">
        <v>752</v>
      </c>
      <c s="242" r="K68" t="s">
        <v>806</v>
      </c>
      <c s="648" r="L68" t="n">
        <v>192168100136</v>
      </c>
      <c s="245" r="M68" t="s">
        <v>21</v>
      </c>
      <c s="245" r="N68" t="s">
        <v>4192</v>
      </c>
      <c s="243" r="O68" t="s">
        <v>2271</v>
      </c>
      <c s="243" r="P68" t="s">
        <v>23</v>
      </c>
      <c s="637" r="Q68" t="s">
        <v>478</v>
      </c>
      <c s="640" r="R68" t="n"/>
      <c s="588" r="S68" t="n"/>
      <c s="588" r="T68" t="n"/>
      <c s="588" r="U68" t="n"/>
      <c s="588" r="V68" t="n"/>
      <c s="588" r="W68" t="n"/>
      <c s="588" r="X68" t="n"/>
      <c s="588" r="Y68" t="n"/>
      <c s="588" r="Z68" t="n"/>
      <c s="588" r="AA68" t="n"/>
      <c s="588" r="AB68" t="n"/>
      <c s="588" r="AC68" t="n"/>
      <c s="588" r="AD68" t="n"/>
      <c s="588" r="AE68" t="n"/>
      <c s="588" r="AF68" t="n"/>
      <c s="588" r="AG68" t="n"/>
      <c s="588" r="AH68" t="n"/>
      <c s="588" r="AI68" t="n"/>
      <c s="588" r="AJ68" t="n"/>
      <c s="588" r="AK68" t="n"/>
      <c s="588" r="AL68" t="n"/>
      <c s="588" r="AM68" t="n"/>
      <c s="588" r="AN68" t="n"/>
      <c s="588" r="AO68" t="n"/>
      <c s="588" r="AP68" t="n"/>
      <c s="588" r="AQ68" t="n"/>
      <c s="588" r="AR68" t="n"/>
      <c s="588" r="AS68" t="n"/>
      <c s="588" r="AT68" t="n"/>
      <c s="588" r="AU68" t="n"/>
      <c s="588" r="AV68" t="n"/>
      <c s="588" r="AW68" t="n"/>
      <c s="588" r="AX68" t="n"/>
      <c s="588" r="AY68" t="n"/>
      <c s="588" r="AZ68" t="n"/>
      <c s="588" r="BA68" t="n"/>
      <c s="588" r="BB68" t="n"/>
      <c s="588" r="BC68" t="n"/>
      <c s="588" r="BD68" t="n"/>
      <c s="588" r="BE68" t="n"/>
      <c s="588" r="BF68" t="n"/>
      <c s="588" r="BG68" t="n"/>
      <c s="588" r="BH68" t="n"/>
      <c s="588" r="BI68" t="n"/>
      <c s="588" r="BJ68" t="n"/>
      <c s="588" r="BK68" t="n"/>
      <c s="588" r="BL68" t="n"/>
      <c s="588" r="BM68" t="n"/>
      <c s="588" r="BN68" t="n"/>
      <c s="588" r="BO68" t="n"/>
      <c s="588" r="BP68" t="n"/>
      <c s="588" r="BQ68" t="n"/>
      <c s="588" r="BR68" t="n"/>
      <c s="588" r="BS68" t="n"/>
      <c s="588" r="BT68" t="n"/>
      <c s="588" r="BU68" t="n"/>
      <c s="588" r="BV68" t="n"/>
      <c s="588" r="BW68" t="n"/>
      <c s="588" r="BX68" t="n"/>
      <c s="588" r="BY68" t="n"/>
      <c s="588" r="BZ68" t="n"/>
      <c s="588" r="CA68" t="n"/>
      <c s="588" r="CB68" t="n"/>
      <c s="588" r="CC68" t="n"/>
      <c s="588" r="CD68" t="n"/>
      <c s="588" r="CE68" t="n"/>
      <c s="588" r="CF68" t="n"/>
      <c s="588" r="CG68" t="n"/>
      <c s="588" r="CH68" t="n"/>
      <c s="588" r="CI68" t="n"/>
      <c s="588" r="CJ68" t="n"/>
      <c s="588" r="CK68" t="n"/>
      <c s="588" r="CL68" t="n"/>
      <c s="588" r="CM68" t="n"/>
      <c s="588" r="CN68" t="n"/>
      <c s="588" r="CO68" t="n"/>
      <c s="588" r="CP68" t="n"/>
      <c s="588" r="CQ68" t="n"/>
      <c s="588" r="CR68" t="n"/>
      <c s="588" r="CS68" t="n"/>
      <c s="588" r="CT68" t="n"/>
      <c s="588" r="CU68" t="n"/>
      <c s="588" r="CV68" t="n"/>
      <c s="588" r="CW68" t="n"/>
      <c s="588" r="CX68" t="n"/>
      <c s="588" r="CY68" t="n"/>
      <c s="588" r="CZ68" t="n"/>
      <c s="588" r="DA68" t="n"/>
      <c s="588" r="DB68" t="n"/>
      <c s="588" r="DC68" t="n"/>
      <c s="588" r="DD68" t="n"/>
      <c s="588" r="DE68" t="n"/>
      <c s="588" r="DF68" t="n"/>
      <c s="588" r="DG68" t="n"/>
      <c s="588" r="DH68" t="n"/>
      <c s="588" r="DI68" t="n"/>
      <c s="588" r="DJ68" t="n"/>
      <c s="588" r="DK68" t="n"/>
      <c s="588" r="DL68" t="n"/>
      <c s="588" r="DM68" t="n"/>
      <c s="588" r="DN68" t="n"/>
      <c s="588" r="DO68" t="n"/>
      <c s="588" r="DP68" t="n"/>
      <c s="588" r="DQ68" t="n"/>
      <c s="588" r="DR68" t="n"/>
      <c s="588" r="DS68" t="n"/>
      <c s="588" r="DT68" t="n"/>
      <c s="588" r="DU68" t="n"/>
      <c s="588" r="DV68" t="n"/>
      <c s="588" r="DW68" t="n"/>
      <c s="588" r="DX68" t="n"/>
      <c s="588" r="DY68" t="n"/>
      <c s="588" r="DZ68" t="n"/>
      <c s="588" r="EA68" t="n"/>
      <c s="588" r="EB68" t="n"/>
      <c s="588" r="EC68" t="n"/>
      <c s="588" r="ED68" t="n"/>
      <c s="588" r="EE68" t="n"/>
      <c s="588" r="EF68" t="n"/>
      <c s="588" r="EG68" t="n"/>
      <c s="588" r="EH68" t="n"/>
      <c s="588" r="EI68" t="n"/>
      <c s="588" r="EJ68" t="n"/>
      <c s="588" r="EK68" t="n"/>
      <c s="588" r="EL68" t="n"/>
      <c s="588" r="EM68" t="n"/>
      <c s="588" r="EN68" t="n"/>
      <c s="588" r="EO68" t="n"/>
      <c s="588" r="EP68" t="n"/>
      <c s="588" r="EQ68" t="n"/>
      <c s="588" r="ER68" t="n"/>
      <c s="588" r="ES68" t="n"/>
      <c s="588" r="ET68" t="n"/>
      <c s="588" r="EU68" t="n"/>
      <c s="588" r="EV68" t="n"/>
      <c s="588" r="EW68" t="n"/>
      <c s="588" r="EX68" t="n"/>
      <c s="588" r="EY68" t="n"/>
      <c s="588" r="EZ68" t="n"/>
      <c s="588" r="FA68" t="n"/>
      <c s="588" r="FB68" t="n"/>
      <c s="588" r="FC68" t="n"/>
      <c s="588" r="FD68" t="n"/>
      <c s="588" r="FE68" t="n"/>
      <c s="588" r="FF68" t="n"/>
      <c s="588" r="FG68" t="n"/>
      <c s="588" r="FH68" t="n"/>
      <c s="588" r="FI68" t="n"/>
      <c s="588" r="FJ68" t="n"/>
      <c s="588" r="FK68" t="n"/>
      <c s="588" r="FL68" t="n"/>
      <c s="588" r="FM68" t="n"/>
      <c s="588" r="FN68" t="n"/>
      <c s="588" r="FO68" t="n"/>
      <c s="588" r="FP68" t="n"/>
      <c s="588" r="FQ68" t="n"/>
      <c s="588" r="FR68" t="n"/>
      <c s="588" r="FS68" t="n"/>
      <c s="588" r="FT68" t="n"/>
      <c s="588" r="FU68" t="n"/>
      <c s="588" r="FV68" t="n"/>
      <c s="588" r="FW68" t="n"/>
      <c s="588" r="FX68" t="n"/>
      <c s="588" r="FY68" t="n"/>
      <c s="588" r="FZ68" t="n"/>
      <c s="588" r="GA68" t="n"/>
      <c s="588" r="GB68" t="n"/>
      <c s="588" r="GC68" t="n"/>
      <c s="588" r="GD68" t="n"/>
      <c s="588" r="GE68" t="n"/>
      <c s="588" r="GF68" t="n"/>
      <c s="588" r="GG68" t="n"/>
      <c s="588" r="GH68" t="n"/>
      <c s="588" r="GI68" t="n"/>
      <c s="588" r="GJ68" t="n"/>
      <c s="588" r="GK68" t="n"/>
      <c s="588" r="GL68" t="n"/>
      <c s="588" r="GM68" t="n"/>
      <c s="588" r="GN68" t="n"/>
      <c s="588" r="GO68" t="n"/>
      <c s="588" r="GP68" t="n"/>
      <c s="588" r="GQ68" t="n"/>
      <c s="588" r="GR68" t="n"/>
      <c s="588" r="GS68" t="n"/>
      <c s="588" r="GT68" t="n"/>
      <c s="588" r="GU68" t="n"/>
      <c s="588" r="GV68" t="n"/>
      <c s="588" r="GW68" t="n"/>
      <c s="588" r="GX68" t="n"/>
      <c s="588" r="GY68" t="n"/>
      <c s="588" r="GZ68" t="n"/>
      <c s="588" r="HA68" t="n"/>
      <c s="588" r="HB68" t="n"/>
      <c s="588" r="HC68" t="n"/>
      <c s="588" r="HD68" t="n"/>
      <c s="588" r="HE68" t="n"/>
      <c s="588" r="HF68" t="n"/>
      <c s="588" r="HG68" t="n"/>
      <c s="588" r="HH68" t="n"/>
      <c s="588" r="HI68" t="n"/>
      <c s="588" r="HJ68" t="n"/>
      <c s="588" r="HK68" t="n"/>
      <c s="588" r="HL68" t="n"/>
      <c s="588" r="HM68" t="n"/>
      <c s="588" r="HN68" t="n"/>
      <c s="588" r="HO68" t="n"/>
      <c s="588" r="HP68" t="n"/>
      <c s="588" r="HQ68" t="n"/>
      <c s="588" r="HR68" t="n"/>
      <c s="588" r="HS68" t="n"/>
      <c s="588" r="HT68" t="n"/>
      <c s="588" r="HU68" t="n"/>
      <c s="588" r="HV68" t="n"/>
      <c s="588" r="HW68" t="n"/>
      <c s="588" r="HX68" t="n"/>
      <c s="588" r="HY68" t="n"/>
      <c s="588" r="HZ68" t="n"/>
      <c s="588" r="IA68" t="n"/>
      <c s="588" r="IB68" t="n"/>
      <c s="588" r="IC68" t="n"/>
      <c s="588" r="ID68" t="n"/>
      <c s="588" r="IE68" t="n"/>
      <c s="588" r="IF68" t="n"/>
      <c s="588" r="IG68" t="n"/>
      <c s="588" r="IH68" t="n"/>
      <c s="588" r="II68" t="n"/>
      <c s="588" r="IJ68" t="n"/>
      <c s="588" r="IK68" t="n"/>
      <c s="588" r="IL68" t="n"/>
      <c s="588" r="IM68" t="n"/>
      <c s="588" r="IN68" t="n"/>
      <c s="588" r="IO68" t="n"/>
      <c s="588" r="IP68" t="n"/>
      <c s="588" r="IQ68" t="n"/>
      <c s="588" r="IR68" t="n"/>
      <c s="588" r="IS68" t="n"/>
      <c s="588" r="IT68" t="n"/>
      <c s="588" r="IU68" t="n"/>
      <c s="588" r="IV68" t="n"/>
      <c s="588" r="IW68" t="n"/>
      <c s="588" r="IX68" t="n"/>
      <c s="588" r="IY68" t="n"/>
      <c s="588" r="IZ68" t="n"/>
      <c s="588" r="JA68" t="n"/>
      <c s="588" r="JB68" t="n"/>
      <c s="588" r="JC68" t="n"/>
      <c s="588" r="JD68" t="n"/>
      <c s="588" r="JE68" t="n"/>
      <c s="588" r="JF68" t="n"/>
      <c s="588" r="JG68" t="n"/>
      <c s="588" r="JH68" t="n"/>
      <c s="588" r="JI68" t="n"/>
      <c s="588" r="JJ68" t="n"/>
      <c s="588" r="JK68" t="n"/>
      <c s="588" r="JL68" t="n"/>
      <c s="588" r="JM68" t="n"/>
      <c s="588" r="JN68" t="n"/>
      <c s="588" r="JO68" t="n"/>
      <c s="588" r="JP68" t="n"/>
      <c s="588" r="JQ68" t="n"/>
      <c s="588" r="JR68" t="n"/>
      <c s="588" r="JS68" t="n"/>
      <c s="588" r="JT68" t="n"/>
      <c s="588" r="JU68" t="n"/>
      <c s="588" r="JV68" t="n"/>
      <c s="588" r="JW68" t="n"/>
      <c s="588" r="JX68" t="n"/>
      <c s="588" r="JY68" t="n"/>
      <c s="588" r="JZ68" t="n"/>
      <c s="588" r="KA68" t="n"/>
      <c s="588" r="KB68" t="n"/>
      <c s="588" r="KC68" t="n"/>
      <c s="588" r="KD68" t="n"/>
      <c s="588" r="KE68" t="n"/>
      <c s="588" r="KF68" t="n"/>
      <c s="588" r="KG68" t="n"/>
      <c s="588" r="KH68" t="n"/>
      <c s="588" r="KI68" t="n"/>
      <c s="588" r="KJ68" t="n"/>
      <c s="588" r="KK68" t="n"/>
      <c s="588" r="KL68" t="n"/>
      <c s="588" r="KM68" t="n"/>
      <c s="588" r="KN68" t="n"/>
      <c s="588" r="KO68" t="n"/>
      <c s="588" r="KP68" t="n"/>
      <c s="588" r="KQ68" t="n"/>
      <c s="588" r="KR68" t="n"/>
      <c s="588" r="KS68" t="n"/>
      <c s="588" r="KT68" t="n"/>
      <c s="588" r="KU68" t="n"/>
      <c s="588" r="KV68" t="n"/>
      <c s="588" r="KW68" t="n"/>
      <c s="588" r="KX68" t="n"/>
      <c s="588" r="KY68" t="n"/>
      <c s="588" r="KZ68" t="n"/>
      <c s="588" r="LA68" t="n"/>
      <c s="588" r="LB68" t="n"/>
      <c s="588" r="LC68" t="n"/>
      <c s="588" r="LD68" t="n"/>
      <c s="588" r="LE68" t="n"/>
      <c s="588" r="LF68" t="n"/>
      <c s="588" r="LG68" t="n"/>
      <c s="588" r="LH68" t="n"/>
      <c s="588" r="LI68" t="n"/>
      <c s="588" r="LJ68" t="n"/>
      <c s="588" r="LK68" t="n"/>
      <c s="588" r="LL68" t="n"/>
      <c s="588" r="LM68" t="n"/>
      <c s="588" r="LN68" t="n"/>
      <c s="588" r="LO68" t="n"/>
      <c s="588" r="LP68" t="n"/>
      <c s="588" r="LQ68" t="n"/>
      <c s="588" r="LR68" t="n"/>
      <c s="588" r="LS68" t="n"/>
      <c s="588" r="LT68" t="n"/>
      <c s="588" r="LU68" t="n"/>
      <c s="588" r="LV68" t="n"/>
      <c s="588" r="LW68" t="n"/>
      <c s="588" r="LX68" t="n"/>
      <c s="588" r="LY68" t="n"/>
      <c s="588" r="LZ68" t="n"/>
      <c s="588" r="MA68" t="n"/>
      <c s="588" r="MB68" t="n"/>
      <c s="588" r="MC68" t="n"/>
      <c s="588" r="MD68" t="n"/>
      <c s="588" r="ME68" t="n"/>
      <c s="588" r="MF68" t="n"/>
      <c s="588" r="MG68" t="n"/>
      <c s="588" r="MH68" t="n"/>
      <c s="588" r="MI68" t="n"/>
      <c s="588" r="MJ68" t="n"/>
      <c s="588" r="MK68" t="n"/>
      <c s="588" r="ML68" t="n"/>
      <c s="588" r="MM68" t="n"/>
      <c s="588" r="MN68" t="n"/>
      <c s="588" r="MO68" t="n"/>
      <c s="588" r="MP68" t="n"/>
      <c s="588" r="MQ68" t="n"/>
      <c s="588" r="MR68" t="n"/>
      <c s="588" r="MS68" t="n"/>
      <c s="588" r="MT68" t="n"/>
      <c s="588" r="MU68" t="n"/>
      <c s="588" r="MV68" t="n"/>
      <c s="588" r="MW68" t="n"/>
      <c s="588" r="MX68" t="n"/>
      <c s="588" r="MY68" t="n"/>
      <c s="588" r="MZ68" t="n"/>
      <c s="588" r="NA68" t="n"/>
      <c s="588" r="NB68" t="n"/>
      <c s="588" r="NC68" t="n"/>
      <c s="588" r="ND68" t="n"/>
      <c s="588" r="NE68" t="n"/>
      <c s="588" r="NF68" t="n"/>
      <c s="588" r="NG68" t="n"/>
      <c s="588" r="NH68" t="n"/>
      <c s="588" r="NI68" t="n"/>
      <c s="588" r="NJ68" t="n"/>
      <c s="588" r="NK68" t="n"/>
      <c s="588" r="NL68" t="n"/>
      <c s="588" r="NM68" t="n"/>
      <c s="588" r="NN68" t="n"/>
      <c s="588" r="NO68" t="n"/>
      <c s="588" r="NP68" t="n"/>
      <c s="588" r="NQ68" t="n"/>
      <c s="588" r="NR68" t="n"/>
      <c s="588" r="NS68" t="n"/>
      <c s="588" r="NT68" t="n"/>
      <c s="588" r="NU68" t="n"/>
      <c s="588" r="NV68" t="n"/>
      <c s="588" r="NW68" t="n"/>
      <c s="588" r="NX68" t="n"/>
      <c s="588" r="NY68" t="n"/>
      <c s="588" r="NZ68" t="n"/>
      <c s="588" r="OA68" t="n"/>
      <c s="588" r="OB68" t="n"/>
      <c s="588" r="OC68" t="n"/>
      <c s="588" r="OD68" t="n"/>
      <c s="588" r="OE68" t="n"/>
      <c s="588" r="OF68" t="n"/>
      <c s="588" r="OG68" t="n"/>
      <c s="588" r="OH68" t="n"/>
      <c s="588" r="OI68" t="n"/>
      <c s="588" r="OJ68" t="n"/>
      <c s="588" r="OK68" t="n"/>
      <c s="588" r="OL68" t="n"/>
      <c s="588" r="OM68" t="n"/>
      <c s="588" r="ON68" t="n"/>
      <c s="588" r="OO68" t="n"/>
      <c s="588" r="OP68" t="n"/>
      <c s="588" r="OQ68" t="n"/>
      <c s="588" r="OR68" t="n"/>
      <c s="588" r="OS68" t="n"/>
      <c s="588" r="OT68" t="n"/>
      <c s="588" r="OU68" t="n"/>
      <c s="588" r="OV68" t="n"/>
      <c s="588" r="OW68" t="n"/>
      <c s="588" r="OX68" t="n"/>
      <c s="588" r="OY68" t="n"/>
      <c s="588" r="OZ68" t="n"/>
      <c s="588" r="PA68" t="n"/>
      <c s="588" r="PB68" t="n"/>
      <c s="588" r="PC68" t="n"/>
      <c s="588" r="PD68" t="n"/>
      <c s="588" r="PE68" t="n"/>
      <c s="588" r="PF68" t="n"/>
      <c s="588" r="PG68" t="n"/>
      <c s="588" r="PH68" t="n"/>
      <c s="588" r="PI68" t="n"/>
      <c s="588" r="PJ68" t="n"/>
      <c s="588" r="PK68" t="n"/>
      <c s="588" r="PL68" t="n"/>
      <c s="588" r="PM68" t="n"/>
      <c s="588" r="PN68" t="n"/>
      <c s="588" r="PO68" t="n"/>
      <c s="588" r="PP68" t="n"/>
      <c s="588" r="PQ68" t="n"/>
      <c s="588" r="PR68" t="n"/>
      <c s="588" r="PS68" t="n"/>
      <c s="588" r="PT68" t="n"/>
      <c s="588" r="PU68" t="n"/>
      <c s="588" r="PV68" t="n"/>
      <c s="588" r="PW68" t="n"/>
      <c s="588" r="PX68" t="n"/>
      <c s="588" r="PY68" t="n"/>
      <c s="588" r="PZ68" t="n"/>
      <c s="588" r="QA68" t="n"/>
      <c s="588" r="QB68" t="n"/>
      <c s="588" r="QC68" t="n"/>
      <c s="588" r="QD68" t="n"/>
      <c s="588" r="QE68" t="n"/>
      <c s="588" r="QF68" t="n"/>
      <c s="588" r="QG68" t="n"/>
      <c s="588" r="QH68" t="n"/>
      <c s="588" r="QI68" t="n"/>
      <c s="588" r="QJ68" t="n"/>
      <c s="588" r="QK68" t="n"/>
      <c s="588" r="QL68" t="n"/>
      <c s="588" r="QM68" t="n"/>
      <c s="588" r="QN68" t="n"/>
      <c s="588" r="QO68" t="n"/>
      <c s="588" r="QP68" t="n"/>
      <c s="588" r="QQ68" t="n"/>
      <c s="588" r="QR68" t="n"/>
      <c s="588" r="QS68" t="n"/>
      <c s="588" r="QT68" t="n"/>
      <c s="588" r="QU68" t="n"/>
      <c s="588" r="QV68" t="n"/>
      <c s="588" r="QW68" t="n"/>
      <c s="588" r="QX68" t="n"/>
      <c s="588" r="QY68" t="n"/>
      <c s="588" r="QZ68" t="n"/>
      <c s="588" r="RA68" t="n"/>
      <c s="588" r="RB68" t="n"/>
      <c s="588" r="RC68" t="n"/>
      <c s="588" r="RD68" t="n"/>
      <c s="588" r="RE68" t="n"/>
      <c s="588" r="RF68" t="n"/>
      <c s="588" r="RG68" t="n"/>
      <c s="588" r="RH68" t="n"/>
      <c s="588" r="RI68" t="n"/>
      <c s="588" r="RJ68" t="n"/>
      <c s="588" r="RK68" t="n"/>
      <c s="588" r="RL68" t="n"/>
      <c s="588" r="RM68" t="n"/>
      <c s="588" r="RN68" t="n"/>
      <c s="588" r="RO68" t="n"/>
      <c s="588" r="RP68" t="n"/>
      <c s="588" r="RQ68" t="n"/>
      <c s="588" r="RR68" t="n"/>
      <c s="588" r="RS68" t="n"/>
      <c s="588" r="RT68" t="n"/>
      <c s="588" r="RU68" t="n"/>
      <c s="588" r="RV68" t="n"/>
      <c s="588" r="RW68" t="n"/>
      <c s="588" r="RX68" t="n"/>
      <c s="588" r="RY68" t="n"/>
      <c s="588" r="RZ68" t="n"/>
      <c s="588" r="SA68" t="n"/>
      <c s="588" r="SB68" t="n"/>
      <c s="588" r="SC68" t="n"/>
      <c s="588" r="SD68" t="n"/>
      <c s="588" r="SE68" t="n"/>
      <c s="588" r="SF68" t="n"/>
      <c s="588" r="SG68" t="n"/>
      <c s="588" r="SH68" t="n"/>
      <c s="588" r="SI68" t="n"/>
      <c s="588" r="SJ68" t="n"/>
      <c s="588" r="SK68" t="n"/>
      <c s="588" r="SL68" t="n"/>
      <c s="588" r="SM68" t="n"/>
      <c s="588" r="SN68" t="n"/>
      <c s="588" r="SO68" t="n"/>
      <c s="588" r="SP68" t="n"/>
      <c s="588" r="SQ68" t="n"/>
      <c s="588" r="SR68" t="n"/>
      <c s="588" r="SS68" t="n"/>
      <c s="588" r="ST68" t="n"/>
      <c s="588" r="SU68" t="n"/>
      <c s="588" r="SV68" t="n"/>
      <c s="588" r="SW68" t="n"/>
      <c s="588" r="SX68" t="n"/>
      <c s="588" r="SY68" t="n"/>
      <c s="588" r="SZ68" t="n"/>
      <c s="588" r="TA68" t="n"/>
      <c s="588" r="TB68" t="n"/>
      <c s="588" r="TC68" t="n"/>
      <c s="588" r="TD68" t="n"/>
      <c s="588" r="TE68" t="n"/>
      <c s="588" r="TF68" t="n"/>
      <c s="588" r="TG68" t="n"/>
      <c s="588" r="TH68" t="n"/>
      <c s="588" r="TI68" t="n"/>
      <c s="588" r="TJ68" t="n"/>
      <c s="588" r="TK68" t="n"/>
      <c s="588" r="TL68" t="n"/>
      <c s="588" r="TM68" t="n"/>
      <c s="588" r="TN68" t="n"/>
      <c s="588" r="TO68" t="n"/>
      <c s="588" r="TP68" t="n"/>
      <c s="588" r="TQ68" t="n"/>
      <c s="588" r="TR68" t="n"/>
      <c s="588" r="TS68" t="n"/>
      <c s="588" r="TT68" t="n"/>
      <c s="588" r="TU68" t="n"/>
      <c s="588" r="TV68" t="n"/>
      <c s="588" r="TW68" t="n"/>
      <c s="588" r="TX68" t="n"/>
      <c s="588" r="TY68" t="n"/>
      <c s="588" r="TZ68" t="n"/>
      <c s="588" r="UA68" t="n"/>
      <c s="588" r="UB68" t="n"/>
      <c s="588" r="UC68" t="n"/>
      <c s="588" r="UD68" t="n"/>
      <c s="588" r="UE68" t="n"/>
      <c s="588" r="UF68" t="n"/>
      <c s="588" r="UG68" t="n"/>
      <c s="588" r="UH68" t="n"/>
      <c s="588" r="UI68" t="n"/>
      <c s="588" r="UJ68" t="n"/>
      <c s="588" r="UK68" t="n"/>
      <c s="588" r="UL68" t="n"/>
      <c s="588" r="UM68" t="n"/>
      <c s="588" r="UN68" t="n"/>
      <c s="588" r="UO68" t="n"/>
      <c s="588" r="UP68" t="n"/>
      <c s="588" r="UQ68" t="n"/>
      <c s="588" r="UR68" t="n"/>
      <c s="588" r="US68" t="n"/>
      <c s="588" r="UT68" t="n"/>
      <c s="588" r="UU68" t="n"/>
      <c s="588" r="UV68" t="n"/>
      <c s="588" r="UW68" t="n"/>
      <c s="588" r="UX68" t="n"/>
      <c s="588" r="UY68" t="n"/>
      <c s="588" r="UZ68" t="n"/>
      <c s="588" r="VA68" t="n"/>
      <c s="588" r="VB68" t="n"/>
      <c s="588" r="VC68" t="n"/>
      <c s="588" r="VD68" t="n"/>
      <c s="588" r="VE68" t="n"/>
      <c s="588" r="VF68" t="n"/>
      <c s="588" r="VG68" t="n"/>
      <c s="588" r="VH68" t="n"/>
      <c s="588" r="VI68" t="n"/>
      <c s="588" r="VJ68" t="n"/>
      <c s="588" r="VK68" t="n"/>
      <c s="588" r="VL68" t="n"/>
      <c s="588" r="VM68" t="n"/>
      <c s="588" r="VN68" t="n"/>
      <c s="588" r="VO68" t="n"/>
      <c s="588" r="VP68" t="n"/>
      <c s="588" r="VQ68" t="n"/>
      <c s="588" r="VR68" t="n"/>
      <c s="588" r="VS68" t="n"/>
      <c s="588" r="VT68" t="n"/>
      <c s="588" r="VU68" t="n"/>
      <c s="588" r="VV68" t="n"/>
      <c s="588" r="VW68" t="n"/>
      <c s="588" r="VX68" t="n"/>
      <c s="588" r="VY68" t="n"/>
      <c s="588" r="VZ68" t="n"/>
      <c s="588" r="WA68" t="n"/>
      <c s="588" r="WB68" t="n"/>
      <c s="588" r="WC68" t="n"/>
      <c s="588" r="WD68" t="n"/>
      <c s="588" r="WE68" t="n"/>
      <c s="588" r="WF68" t="n"/>
      <c s="588" r="WG68" t="n"/>
      <c s="588" r="WH68" t="n"/>
      <c s="588" r="WI68" t="n"/>
      <c s="588" r="WJ68" t="n"/>
      <c s="588" r="WK68" t="n"/>
      <c s="588" r="WL68" t="n"/>
      <c s="588" r="WM68" t="n"/>
      <c s="588" r="WN68" t="n"/>
      <c s="588" r="WO68" t="n"/>
      <c s="588" r="WP68" t="n"/>
      <c s="588" r="WQ68" t="n"/>
      <c s="588" r="WR68" t="n"/>
      <c s="588" r="WS68" t="n"/>
      <c s="588" r="WT68" t="n"/>
      <c s="588" r="WU68" t="n"/>
      <c s="588" r="WV68" t="n"/>
      <c s="588" r="WW68" t="n"/>
      <c s="588" r="WX68" t="n"/>
      <c s="588" r="WY68" t="n"/>
      <c s="588" r="WZ68" t="n"/>
      <c s="588" r="XA68" t="n"/>
      <c s="588" r="XB68" t="n"/>
      <c s="588" r="XC68" t="n"/>
      <c s="588" r="XD68" t="n"/>
      <c s="588" r="XE68" t="n"/>
      <c s="588" r="XF68" t="n"/>
      <c s="588" r="XG68" t="n"/>
      <c s="588" r="XH68" t="n"/>
      <c s="588" r="XI68" t="n"/>
      <c s="588" r="XJ68" t="n"/>
      <c s="588" r="XK68" t="n"/>
      <c s="588" r="XL68" t="n"/>
      <c s="588" r="XM68" t="n"/>
      <c s="588" r="XN68" t="n"/>
      <c s="588" r="XO68" t="n"/>
      <c s="588" r="XP68" t="n"/>
      <c s="588" r="XQ68" t="n"/>
      <c s="588" r="XR68" t="n"/>
      <c s="588" r="XS68" t="n"/>
      <c s="588" r="XT68" t="n"/>
      <c s="588" r="XU68" t="n"/>
      <c s="588" r="XV68" t="n"/>
      <c s="588" r="XW68" t="n"/>
      <c s="588" r="XX68" t="n"/>
      <c s="588" r="XY68" t="n"/>
      <c s="588" r="XZ68" t="n"/>
      <c s="588" r="YA68" t="n"/>
      <c s="588" r="YB68" t="n"/>
      <c s="588" r="YC68" t="n"/>
      <c s="588" r="YD68" t="n"/>
      <c s="588" r="YE68" t="n"/>
      <c s="588" r="YF68" t="n"/>
      <c s="588" r="YG68" t="n"/>
      <c s="588" r="YH68" t="n"/>
      <c s="588" r="YI68" t="n"/>
      <c s="588" r="YJ68" t="n"/>
      <c s="588" r="YK68" t="n"/>
      <c s="588" r="YL68" t="n"/>
      <c s="588" r="YM68" t="n"/>
      <c s="588" r="YN68" t="n"/>
      <c s="588" r="YO68" t="n"/>
      <c s="588" r="YP68" t="n"/>
      <c s="588" r="YQ68" t="n"/>
      <c s="588" r="YR68" t="n"/>
      <c s="588" r="YS68" t="n"/>
      <c s="588" r="YT68" t="n"/>
      <c s="588" r="YU68" t="n"/>
      <c s="588" r="YV68" t="n"/>
      <c s="588" r="YW68" t="n"/>
      <c s="588" r="YX68" t="n"/>
      <c s="588" r="YY68" t="n"/>
      <c s="588" r="YZ68" t="n"/>
      <c s="588" r="ZA68" t="n"/>
      <c s="588" r="ZB68" t="n"/>
      <c s="588" r="ZC68" t="n"/>
      <c s="588" r="ZD68" t="n"/>
      <c s="588" r="ZE68" t="n"/>
      <c s="588" r="ZF68" t="n"/>
      <c s="588" r="ZG68" t="n"/>
      <c s="588" r="ZH68" t="n"/>
      <c s="588" r="ZI68" t="n"/>
      <c s="588" r="ZJ68" t="n"/>
      <c s="588" r="ZK68" t="n"/>
      <c s="588" r="ZL68" t="n"/>
      <c s="588" r="ZM68" t="n"/>
      <c s="588" r="ZN68" t="n"/>
      <c s="588" r="ZO68" t="n"/>
      <c s="588" r="ZP68" t="n"/>
      <c s="588" r="ZQ68" t="n"/>
      <c s="588" r="ZR68" t="n"/>
      <c s="588" r="ZS68" t="n"/>
      <c s="588" r="ZT68" t="n"/>
      <c s="588" r="ZU68" t="n"/>
      <c s="588" r="ZV68" t="n"/>
      <c s="588" r="ZW68" t="n"/>
      <c s="588" r="ZX68" t="n"/>
      <c s="588" r="ZY68" t="n"/>
      <c s="588" r="ZZ68" t="n"/>
      <c s="588" r="AAA68" t="n"/>
      <c s="588" r="AAB68" t="n"/>
      <c s="588" r="AAC68" t="n"/>
      <c s="588" r="AAD68" t="n"/>
      <c s="588" r="AAE68" t="n"/>
      <c s="588" r="AAF68" t="n"/>
      <c s="588" r="AAG68" t="n"/>
      <c s="588" r="AAH68" t="n"/>
      <c s="588" r="AAI68" t="n"/>
      <c s="588" r="AAJ68" t="n"/>
      <c s="588" r="AAK68" t="n"/>
      <c s="588" r="AAL68" t="n"/>
      <c s="588" r="AAM68" t="n"/>
      <c s="588" r="AAN68" t="n"/>
      <c s="588" r="AAO68" t="n"/>
      <c s="588" r="AAP68" t="n"/>
      <c s="588" r="AAQ68" t="n"/>
      <c s="588" r="AAR68" t="n"/>
      <c s="588" r="AAS68" t="n"/>
      <c s="588" r="AAT68" t="n"/>
      <c s="588" r="AAU68" t="n"/>
      <c s="588" r="AAV68" t="n"/>
      <c s="588" r="AAW68" t="n"/>
      <c s="588" r="AAX68" t="n"/>
      <c s="588" r="AAY68" t="n"/>
      <c s="588" r="AAZ68" t="n"/>
      <c s="588" r="ABA68" t="n"/>
      <c s="588" r="ABB68" t="n"/>
      <c s="588" r="ABC68" t="n"/>
      <c s="588" r="ABD68" t="n"/>
      <c s="588" r="ABE68" t="n"/>
      <c s="588" r="ABF68" t="n"/>
      <c s="588" r="ABG68" t="n"/>
      <c s="588" r="ABH68" t="n"/>
      <c s="588" r="ABI68" t="n"/>
      <c s="588" r="ABJ68" t="n"/>
      <c s="588" r="ABK68" t="n"/>
      <c s="588" r="ABL68" t="n"/>
      <c s="588" r="ABM68" t="n"/>
      <c s="588" r="ABN68" t="n"/>
      <c s="588" r="ABO68" t="n"/>
      <c s="588" r="ABP68" t="n"/>
      <c s="588" r="ABQ68" t="n"/>
      <c s="588" r="ABR68" t="n"/>
      <c s="588" r="ABS68" t="n"/>
      <c s="588" r="ABT68" t="n"/>
      <c s="588" r="ABU68" t="n"/>
      <c s="588" r="ABV68" t="n"/>
      <c s="588" r="ABW68" t="n"/>
      <c s="588" r="ABX68" t="n"/>
      <c s="588" r="ABY68" t="n"/>
      <c s="588" r="ABZ68" t="n"/>
      <c s="588" r="ACA68" t="n"/>
      <c s="588" r="ACB68" t="n"/>
      <c s="588" r="ACC68" t="n"/>
      <c s="588" r="ACD68" t="n"/>
      <c s="588" r="ACE68" t="n"/>
      <c s="588" r="ACF68" t="n"/>
      <c s="588" r="ACG68" t="n"/>
      <c s="588" r="ACH68" t="n"/>
      <c s="588" r="ACI68" t="n"/>
      <c s="588" r="ACJ68" t="n"/>
      <c s="588" r="ACK68" t="n"/>
      <c s="588" r="ACL68" t="n"/>
      <c s="588" r="ACM68" t="n"/>
      <c s="588" r="ACN68" t="n"/>
      <c s="588" r="ACO68" t="n"/>
      <c s="588" r="ACP68" t="n"/>
      <c s="588" r="ACQ68" t="n"/>
      <c s="588" r="ACR68" t="n"/>
      <c s="588" r="ACS68" t="n"/>
      <c s="588" r="ACT68" t="n"/>
      <c s="588" r="ACU68" t="n"/>
      <c s="588" r="ACV68" t="n"/>
      <c s="588" r="ACW68" t="n"/>
      <c s="588" r="ACX68" t="n"/>
      <c s="588" r="ACY68" t="n"/>
      <c s="588" r="ACZ68" t="n"/>
      <c s="588" r="ADA68" t="n"/>
      <c s="588" r="ADB68" t="n"/>
      <c s="588" r="ADC68" t="n"/>
      <c s="588" r="ADD68" t="n"/>
      <c s="588" r="ADE68" t="n"/>
      <c s="588" r="ADF68" t="n"/>
      <c s="588" r="ADG68" t="n"/>
      <c s="588" r="ADH68" t="n"/>
      <c s="588" r="ADI68" t="n"/>
      <c s="588" r="ADJ68" t="n"/>
      <c s="588" r="ADK68" t="n"/>
      <c s="588" r="ADL68" t="n"/>
      <c s="588" r="ADM68" t="n"/>
      <c s="588" r="ADN68" t="n"/>
      <c s="588" r="ADO68" t="n"/>
      <c s="588" r="ADP68" t="n"/>
      <c s="588" r="ADQ68" t="n"/>
      <c s="588" r="ADR68" t="n"/>
      <c s="588" r="ADS68" t="n"/>
      <c s="588" r="ADT68" t="n"/>
      <c s="588" r="ADU68" t="n"/>
      <c s="588" r="ADV68" t="n"/>
      <c s="588" r="ADW68" t="n"/>
      <c s="588" r="ADX68" t="n"/>
      <c s="588" r="ADY68" t="n"/>
      <c s="588" r="ADZ68" t="n"/>
      <c s="588" r="AEA68" t="n"/>
      <c s="588" r="AEB68" t="n"/>
      <c s="588" r="AEC68" t="n"/>
      <c s="588" r="AED68" t="n"/>
      <c s="588" r="AEE68" t="n"/>
      <c s="588" r="AEF68" t="n"/>
      <c s="588" r="AEG68" t="n"/>
      <c s="588" r="AEH68" t="n"/>
      <c s="588" r="AEI68" t="n"/>
      <c s="588" r="AEJ68" t="n"/>
      <c s="588" r="AEK68" t="n"/>
      <c s="588" r="AEL68" t="n"/>
      <c s="588" r="AEM68" t="n"/>
      <c s="588" r="AEN68" t="n"/>
      <c s="588" r="AEO68" t="n"/>
      <c s="588" r="AEP68" t="n"/>
      <c s="588" r="AEQ68" t="n"/>
      <c s="588" r="AER68" t="n"/>
      <c s="588" r="AES68" t="n"/>
      <c s="588" r="AET68" t="n"/>
      <c s="588" r="AEU68" t="n"/>
      <c s="588" r="AEV68" t="n"/>
      <c s="588" r="AEW68" t="n"/>
      <c s="588" r="AEX68" t="n"/>
      <c s="588" r="AEY68" t="n"/>
      <c s="588" r="AEZ68" t="n"/>
      <c s="588" r="AFA68" t="n"/>
      <c s="588" r="AFB68" t="n"/>
      <c s="588" r="AFC68" t="n"/>
      <c s="588" r="AFD68" t="n"/>
      <c s="588" r="AFE68" t="n"/>
      <c s="588" r="AFF68" t="n"/>
      <c s="588" r="AFG68" t="n"/>
      <c s="588" r="AFH68" t="n"/>
      <c s="588" r="AFI68" t="n"/>
      <c s="588" r="AFJ68" t="n"/>
      <c s="588" r="AFK68" t="n"/>
      <c s="588" r="AFL68" t="n"/>
      <c s="588" r="AFM68" t="n"/>
      <c s="588" r="AFN68" t="n"/>
      <c s="588" r="AFO68" t="n"/>
      <c s="588" r="AFP68" t="n"/>
      <c s="588" r="AFQ68" t="n"/>
      <c s="588" r="AFR68" t="n"/>
      <c s="588" r="AFS68" t="n"/>
      <c s="588" r="AFT68" t="n"/>
      <c s="588" r="AFU68" t="n"/>
      <c s="588" r="AFV68" t="n"/>
      <c s="588" r="AFW68" t="n"/>
      <c s="588" r="AFX68" t="n"/>
      <c s="588" r="AFY68" t="n"/>
      <c s="588" r="AFZ68" t="n"/>
      <c s="588" r="AGA68" t="n"/>
      <c s="588" r="AGB68" t="n"/>
      <c s="588" r="AGC68" t="n"/>
      <c s="588" r="AGD68" t="n"/>
      <c s="588" r="AGE68" t="n"/>
      <c s="588" r="AGF68" t="n"/>
      <c s="588" r="AGG68" t="n"/>
      <c s="588" r="AGH68" t="n"/>
      <c s="588" r="AGI68" t="n"/>
      <c s="588" r="AGJ68" t="n"/>
      <c s="588" r="AGK68" t="n"/>
      <c s="588" r="AGL68" t="n"/>
      <c s="588" r="AGM68" t="n"/>
      <c s="588" r="AGN68" t="n"/>
      <c s="588" r="AGO68" t="n"/>
      <c s="588" r="AGP68" t="n"/>
      <c s="588" r="AGQ68" t="n"/>
      <c s="588" r="AGR68" t="n"/>
      <c s="588" r="AGS68" t="n"/>
      <c s="588" r="AGT68" t="n"/>
      <c s="588" r="AGU68" t="n"/>
      <c s="588" r="AGV68" t="n"/>
      <c s="588" r="AGW68" t="n"/>
      <c s="588" r="AGX68" t="n"/>
      <c s="588" r="AGY68" t="n"/>
      <c s="588" r="AGZ68" t="n"/>
      <c s="588" r="AHA68" t="n"/>
      <c s="588" r="AHB68" t="n"/>
      <c s="588" r="AHC68" t="n"/>
      <c s="588" r="AHD68" t="n"/>
      <c s="588" r="AHE68" t="n"/>
      <c s="588" r="AHF68" t="n"/>
      <c s="588" r="AHG68" t="n"/>
      <c s="588" r="AHH68" t="n"/>
      <c s="588" r="AHI68" t="n"/>
      <c s="588" r="AHJ68" t="n"/>
      <c s="588" r="AHK68" t="n"/>
      <c s="588" r="AHL68" t="n"/>
      <c s="588" r="AHM68" t="n"/>
      <c s="588" r="AHN68" t="n"/>
      <c s="588" r="AHO68" t="n"/>
      <c s="588" r="AHP68" t="n"/>
      <c s="588" r="AHQ68" t="n"/>
      <c s="588" r="AHR68" t="n"/>
      <c s="588" r="AHS68" t="n"/>
      <c s="588" r="AHT68" t="n"/>
      <c s="588" r="AHU68" t="n"/>
      <c s="588" r="AHV68" t="n"/>
      <c s="588" r="AHW68" t="n"/>
      <c s="588" r="AHX68" t="n"/>
      <c s="588" r="AHY68" t="n"/>
      <c s="588" r="AHZ68" t="n"/>
      <c s="588" r="AIA68" t="n"/>
      <c s="588" r="AIB68" t="n"/>
      <c s="588" r="AIC68" t="n"/>
      <c s="588" r="AID68" t="n"/>
      <c s="588" r="AIE68" t="n"/>
      <c s="588" r="AIF68" t="n"/>
      <c s="588" r="AIG68" t="n"/>
      <c s="588" r="AIH68" t="n"/>
      <c s="588" r="AII68" t="n"/>
      <c s="588" r="AIJ68" t="n"/>
      <c s="588" r="AIK68" t="n"/>
      <c s="588" r="AIL68" t="n"/>
      <c s="588" r="AIM68" t="n"/>
      <c s="588" r="AIN68" t="n"/>
      <c s="588" r="AIO68" t="n"/>
      <c s="588" r="AIP68" t="n"/>
      <c s="588" r="AIQ68" t="n"/>
      <c s="588" r="AIR68" t="n"/>
      <c s="588" r="AIS68" t="n"/>
      <c s="588" r="AIT68" t="n"/>
      <c s="588" r="AIU68" t="n"/>
      <c s="588" r="AIV68" t="n"/>
      <c s="588" r="AIW68" t="n"/>
      <c s="588" r="AIX68" t="n"/>
      <c s="588" r="AIY68" t="n"/>
      <c s="588" r="AIZ68" t="n"/>
      <c s="588" r="AJA68" t="n"/>
      <c s="588" r="AJB68" t="n"/>
      <c s="588" r="AJC68" t="n"/>
      <c s="588" r="AJD68" t="n"/>
      <c s="588" r="AJE68" t="n"/>
      <c s="588" r="AJF68" t="n"/>
      <c s="588" r="AJG68" t="n"/>
      <c s="588" r="AJH68" t="n"/>
      <c s="588" r="AJI68" t="n"/>
      <c s="588" r="AJJ68" t="n"/>
      <c s="588" r="AJK68" t="n"/>
      <c s="588" r="AJL68" t="n"/>
      <c s="588" r="AJM68" t="n"/>
      <c s="588" r="AJN68" t="n"/>
      <c s="588" r="AJO68" t="n"/>
      <c s="588" r="AJP68" t="n"/>
      <c s="588" r="AJQ68" t="n"/>
      <c s="588" r="AJR68" t="n"/>
      <c s="588" r="AJS68" t="n"/>
      <c s="588" r="AJT68" t="n"/>
      <c s="588" r="AJU68" t="n"/>
      <c s="588" r="AJV68" t="n"/>
      <c s="588" r="AJW68" t="n"/>
      <c s="588" r="AJX68" t="n"/>
      <c s="588" r="AJY68" t="n"/>
      <c s="588" r="AJZ68" t="n"/>
      <c s="588" r="AKA68" t="n"/>
      <c s="588" r="AKB68" t="n"/>
      <c s="588" r="AKC68" t="n"/>
      <c s="588" r="AKD68" t="n"/>
      <c s="588" r="AKE68" t="n"/>
      <c s="588" r="AKF68" t="n"/>
      <c s="588" r="AKG68" t="n"/>
      <c s="588" r="AKH68" t="n"/>
      <c s="588" r="AKI68" t="n"/>
      <c s="588" r="AKJ68" t="n"/>
      <c s="588" r="AKK68" t="n"/>
      <c s="588" r="AKL68" t="n"/>
      <c s="588" r="AKM68" t="n"/>
      <c s="588" r="AKN68" t="n"/>
      <c s="588" r="AKO68" t="n"/>
      <c s="588" r="AKP68" t="n"/>
      <c s="588" r="AKQ68" t="n"/>
      <c s="588" r="AKR68" t="n"/>
      <c s="588" r="AKS68" t="n"/>
      <c s="588" r="AKT68" t="n"/>
      <c s="588" r="AKU68" t="n"/>
      <c s="588" r="AKV68" t="n"/>
      <c s="588" r="AKW68" t="n"/>
      <c s="588" r="AKX68" t="n"/>
      <c s="588" r="AKY68" t="n"/>
      <c s="588" r="AKZ68" t="n"/>
      <c s="588" r="ALA68" t="n"/>
      <c s="588" r="ALB68" t="n"/>
      <c s="588" r="ALC68" t="n"/>
      <c s="588" r="ALD68" t="n"/>
      <c s="588" r="ALE68" t="n"/>
      <c s="588" r="ALF68" t="n"/>
      <c s="588" r="ALG68" t="n"/>
      <c s="588" r="ALH68" t="n"/>
      <c s="588" r="ALI68" t="n"/>
      <c s="588" r="ALJ68" t="n"/>
      <c s="588" r="ALK68" t="n"/>
      <c s="588" r="ALL68" t="n"/>
      <c s="588" r="ALM68" t="n"/>
      <c s="588" r="ALN68" t="n"/>
      <c s="588" r="ALO68" t="n"/>
      <c s="588" r="ALP68" t="n"/>
      <c s="588" r="ALQ68" t="n"/>
      <c s="588" r="ALR68" t="n"/>
      <c s="588" r="ALS68" t="n"/>
      <c s="588" r="ALT68" t="n"/>
      <c s="588" r="ALU68" t="n"/>
      <c s="588" r="ALV68" t="n"/>
      <c s="588" r="ALW68" t="n"/>
      <c s="588" r="ALX68" t="n"/>
      <c s="588" r="ALY68" t="n"/>
      <c s="588" r="ALZ68" t="n"/>
      <c s="588" r="AMA68" t="n"/>
      <c s="588" r="AMB68" t="n"/>
      <c s="588" r="AMC68" t="n"/>
      <c s="588" r="AMD68" t="n"/>
      <c s="588" r="AME68" t="n"/>
      <c s="588" r="AMF68" t="n"/>
      <c s="588" r="AMG68" t="n"/>
      <c s="588" r="AMH68" t="n"/>
      <c s="588" r="AMI68" t="n"/>
      <c s="588" r="AMJ68" t="n"/>
    </row>
    <row customHeight="1" s="737" r="69" ht="15.75" spans="1:1024">
      <c s="323" r="A69" t="s">
        <v>835</v>
      </c>
      <c s="636" r="B69" t="s">
        <v>813</v>
      </c>
      <c s="662" r="C69">
        <f>IF(B69="OK","SIM","NÃO")</f>
        <v/>
      </c>
      <c s="279" r="D69" t="n"/>
      <c s="663" r="E69" t="s">
        <v>1227</v>
      </c>
      <c s="243" r="F69" t="s">
        <v>891</v>
      </c>
      <c s="629" r="G69" t="s">
        <v>3930</v>
      </c>
      <c s="632" r="H69" t="s">
        <v>838</v>
      </c>
      <c s="634" r="I69" t="s">
        <v>797</v>
      </c>
      <c s="242" r="J69" t="s">
        <v>752</v>
      </c>
      <c s="242" r="K69" t="s">
        <v>806</v>
      </c>
      <c s="241" r="L69" t="s">
        <v>2074</v>
      </c>
      <c s="367" r="M69" t="s">
        <v>4050</v>
      </c>
      <c s="245" r="N69" t="s">
        <v>4194</v>
      </c>
      <c s="243" r="O69" t="s">
        <v>4008</v>
      </c>
      <c s="243" r="P69" t="s">
        <v>23</v>
      </c>
      <c s="637" r="Q69" t="s">
        <v>478</v>
      </c>
      <c s="640" r="R69" t="n"/>
      <c s="588" r="S69" t="n"/>
      <c s="588" r="T69" t="n"/>
      <c s="588" r="U69" t="n"/>
      <c s="588" r="V69" t="n"/>
      <c s="588" r="W69" t="n"/>
      <c s="588" r="X69" t="n"/>
      <c s="588" r="Y69" t="n"/>
      <c s="588" r="Z69" t="n"/>
      <c s="588" r="AA69" t="n"/>
      <c s="588" r="AB69" t="n"/>
      <c s="588" r="AC69" t="n"/>
      <c s="588" r="AD69" t="n"/>
      <c s="588" r="AE69" t="n"/>
      <c s="588" r="AF69" t="n"/>
      <c s="588" r="AG69" t="n"/>
      <c s="588" r="AH69" t="n"/>
      <c s="588" r="AI69" t="n"/>
      <c s="588" r="AJ69" t="n"/>
      <c s="588" r="AK69" t="n"/>
      <c s="588" r="AL69" t="n"/>
      <c s="588" r="AM69" t="n"/>
      <c s="588" r="AN69" t="n"/>
      <c s="588" r="AO69" t="n"/>
      <c s="588" r="AP69" t="n"/>
      <c s="588" r="AQ69" t="n"/>
      <c s="588" r="AR69" t="n"/>
      <c s="588" r="AS69" t="n"/>
      <c s="588" r="AT69" t="n"/>
      <c s="588" r="AU69" t="n"/>
      <c s="588" r="AV69" t="n"/>
      <c s="588" r="AW69" t="n"/>
      <c s="588" r="AX69" t="n"/>
      <c s="588" r="AY69" t="n"/>
      <c s="588" r="AZ69" t="n"/>
      <c s="588" r="BA69" t="n"/>
      <c s="588" r="BB69" t="n"/>
      <c s="588" r="BC69" t="n"/>
      <c s="588" r="BD69" t="n"/>
      <c s="588" r="BE69" t="n"/>
      <c s="588" r="BF69" t="n"/>
      <c s="588" r="BG69" t="n"/>
      <c s="588" r="BH69" t="n"/>
      <c s="588" r="BI69" t="n"/>
      <c s="588" r="BJ69" t="n"/>
      <c s="588" r="BK69" t="n"/>
      <c s="588" r="BL69" t="n"/>
      <c s="588" r="BM69" t="n"/>
      <c s="588" r="BN69" t="n"/>
      <c s="588" r="BO69" t="n"/>
      <c s="588" r="BP69" t="n"/>
      <c s="588" r="BQ69" t="n"/>
      <c s="588" r="BR69" t="n"/>
      <c s="588" r="BS69" t="n"/>
      <c s="588" r="BT69" t="n"/>
      <c s="588" r="BU69" t="n"/>
      <c s="588" r="BV69" t="n"/>
      <c s="588" r="BW69" t="n"/>
      <c s="588" r="BX69" t="n"/>
      <c s="588" r="BY69" t="n"/>
      <c s="588" r="BZ69" t="n"/>
      <c s="588" r="CA69" t="n"/>
      <c s="588" r="CB69" t="n"/>
      <c s="588" r="CC69" t="n"/>
      <c s="588" r="CD69" t="n"/>
      <c s="588" r="CE69" t="n"/>
      <c s="588" r="CF69" t="n"/>
      <c s="588" r="CG69" t="n"/>
      <c s="588" r="CH69" t="n"/>
      <c s="588" r="CI69" t="n"/>
      <c s="588" r="CJ69" t="n"/>
      <c s="588" r="CK69" t="n"/>
      <c s="588" r="CL69" t="n"/>
      <c s="588" r="CM69" t="n"/>
      <c s="588" r="CN69" t="n"/>
      <c s="588" r="CO69" t="n"/>
      <c s="588" r="CP69" t="n"/>
      <c s="588" r="CQ69" t="n"/>
      <c s="588" r="CR69" t="n"/>
      <c s="588" r="CS69" t="n"/>
      <c s="588" r="CT69" t="n"/>
      <c s="588" r="CU69" t="n"/>
      <c s="588" r="CV69" t="n"/>
      <c s="588" r="CW69" t="n"/>
      <c s="588" r="CX69" t="n"/>
      <c s="588" r="CY69" t="n"/>
      <c s="588" r="CZ69" t="n"/>
      <c s="588" r="DA69" t="n"/>
      <c s="588" r="DB69" t="n"/>
      <c s="588" r="DC69" t="n"/>
      <c s="588" r="DD69" t="n"/>
      <c s="588" r="DE69" t="n"/>
      <c s="588" r="DF69" t="n"/>
      <c s="588" r="DG69" t="n"/>
      <c s="588" r="DH69" t="n"/>
      <c s="588" r="DI69" t="n"/>
      <c s="588" r="DJ69" t="n"/>
      <c s="588" r="DK69" t="n"/>
      <c s="588" r="DL69" t="n"/>
      <c s="588" r="DM69" t="n"/>
      <c s="588" r="DN69" t="n"/>
      <c s="588" r="DO69" t="n"/>
      <c s="588" r="DP69" t="n"/>
      <c s="588" r="DQ69" t="n"/>
      <c s="588" r="DR69" t="n"/>
      <c s="588" r="DS69" t="n"/>
      <c s="588" r="DT69" t="n"/>
      <c s="588" r="DU69" t="n"/>
      <c s="588" r="DV69" t="n"/>
      <c s="588" r="DW69" t="n"/>
      <c s="588" r="DX69" t="n"/>
      <c s="588" r="DY69" t="n"/>
      <c s="588" r="DZ69" t="n"/>
      <c s="588" r="EA69" t="n"/>
      <c s="588" r="EB69" t="n"/>
      <c s="588" r="EC69" t="n"/>
      <c s="588" r="ED69" t="n"/>
      <c s="588" r="EE69" t="n"/>
      <c s="588" r="EF69" t="n"/>
      <c s="588" r="EG69" t="n"/>
      <c s="588" r="EH69" t="n"/>
      <c s="588" r="EI69" t="n"/>
      <c s="588" r="EJ69" t="n"/>
      <c s="588" r="EK69" t="n"/>
      <c s="588" r="EL69" t="n"/>
      <c s="588" r="EM69" t="n"/>
      <c s="588" r="EN69" t="n"/>
      <c s="588" r="EO69" t="n"/>
      <c s="588" r="EP69" t="n"/>
      <c s="588" r="EQ69" t="n"/>
      <c s="588" r="ER69" t="n"/>
      <c s="588" r="ES69" t="n"/>
      <c s="588" r="ET69" t="n"/>
      <c s="588" r="EU69" t="n"/>
      <c s="588" r="EV69" t="n"/>
      <c s="588" r="EW69" t="n"/>
      <c s="588" r="EX69" t="n"/>
      <c s="588" r="EY69" t="n"/>
      <c s="588" r="EZ69" t="n"/>
      <c s="588" r="FA69" t="n"/>
      <c s="588" r="FB69" t="n"/>
      <c s="588" r="FC69" t="n"/>
      <c s="588" r="FD69" t="n"/>
      <c s="588" r="FE69" t="n"/>
      <c s="588" r="FF69" t="n"/>
      <c s="588" r="FG69" t="n"/>
      <c s="588" r="FH69" t="n"/>
      <c s="588" r="FI69" t="n"/>
      <c s="588" r="FJ69" t="n"/>
      <c s="588" r="FK69" t="n"/>
      <c s="588" r="FL69" t="n"/>
      <c s="588" r="FM69" t="n"/>
      <c s="588" r="FN69" t="n"/>
      <c s="588" r="FO69" t="n"/>
      <c s="588" r="FP69" t="n"/>
      <c s="588" r="FQ69" t="n"/>
      <c s="588" r="FR69" t="n"/>
      <c s="588" r="FS69" t="n"/>
      <c s="588" r="FT69" t="n"/>
      <c s="588" r="FU69" t="n"/>
      <c s="588" r="FV69" t="n"/>
      <c s="588" r="FW69" t="n"/>
      <c s="588" r="FX69" t="n"/>
      <c s="588" r="FY69" t="n"/>
      <c s="588" r="FZ69" t="n"/>
      <c s="588" r="GA69" t="n"/>
      <c s="588" r="GB69" t="n"/>
      <c s="588" r="GC69" t="n"/>
      <c s="588" r="GD69" t="n"/>
      <c s="588" r="GE69" t="n"/>
      <c s="588" r="GF69" t="n"/>
      <c s="588" r="GG69" t="n"/>
      <c s="588" r="GH69" t="n"/>
      <c s="588" r="GI69" t="n"/>
      <c s="588" r="GJ69" t="n"/>
      <c s="588" r="GK69" t="n"/>
      <c s="588" r="GL69" t="n"/>
      <c s="588" r="GM69" t="n"/>
      <c s="588" r="GN69" t="n"/>
      <c s="588" r="GO69" t="n"/>
      <c s="588" r="GP69" t="n"/>
      <c s="588" r="GQ69" t="n"/>
      <c s="588" r="GR69" t="n"/>
      <c s="588" r="GS69" t="n"/>
      <c s="588" r="GT69" t="n"/>
      <c s="588" r="GU69" t="n"/>
      <c s="588" r="GV69" t="n"/>
      <c s="588" r="GW69" t="n"/>
      <c s="588" r="GX69" t="n"/>
      <c s="588" r="GY69" t="n"/>
      <c s="588" r="GZ69" t="n"/>
      <c s="588" r="HA69" t="n"/>
      <c s="588" r="HB69" t="n"/>
      <c s="588" r="HC69" t="n"/>
      <c s="588" r="HD69" t="n"/>
      <c s="588" r="HE69" t="n"/>
      <c s="588" r="HF69" t="n"/>
      <c s="588" r="HG69" t="n"/>
      <c s="588" r="HH69" t="n"/>
      <c s="588" r="HI69" t="n"/>
      <c s="588" r="HJ69" t="n"/>
      <c s="588" r="HK69" t="n"/>
      <c s="588" r="HL69" t="n"/>
      <c s="588" r="HM69" t="n"/>
      <c s="588" r="HN69" t="n"/>
      <c s="588" r="HO69" t="n"/>
      <c s="588" r="HP69" t="n"/>
      <c s="588" r="HQ69" t="n"/>
      <c s="588" r="HR69" t="n"/>
      <c s="588" r="HS69" t="n"/>
      <c s="588" r="HT69" t="n"/>
      <c s="588" r="HU69" t="n"/>
      <c s="588" r="HV69" t="n"/>
      <c s="588" r="HW69" t="n"/>
      <c s="588" r="HX69" t="n"/>
      <c s="588" r="HY69" t="n"/>
      <c s="588" r="HZ69" t="n"/>
      <c s="588" r="IA69" t="n"/>
      <c s="588" r="IB69" t="n"/>
      <c s="588" r="IC69" t="n"/>
      <c s="588" r="ID69" t="n"/>
      <c s="588" r="IE69" t="n"/>
      <c s="588" r="IF69" t="n"/>
      <c s="588" r="IG69" t="n"/>
      <c s="588" r="IH69" t="n"/>
      <c s="588" r="II69" t="n"/>
      <c s="588" r="IJ69" t="n"/>
      <c s="588" r="IK69" t="n"/>
      <c s="588" r="IL69" t="n"/>
      <c s="588" r="IM69" t="n"/>
      <c s="588" r="IN69" t="n"/>
      <c s="588" r="IO69" t="n"/>
      <c s="588" r="IP69" t="n"/>
      <c s="588" r="IQ69" t="n"/>
      <c s="588" r="IR69" t="n"/>
      <c s="588" r="IS69" t="n"/>
      <c s="588" r="IT69" t="n"/>
      <c s="588" r="IU69" t="n"/>
      <c s="588" r="IV69" t="n"/>
      <c s="588" r="IW69" t="n"/>
      <c s="588" r="IX69" t="n"/>
      <c s="588" r="IY69" t="n"/>
      <c s="588" r="IZ69" t="n"/>
      <c s="588" r="JA69" t="n"/>
      <c s="588" r="JB69" t="n"/>
      <c s="588" r="JC69" t="n"/>
      <c s="588" r="JD69" t="n"/>
      <c s="588" r="JE69" t="n"/>
      <c s="588" r="JF69" t="n"/>
      <c s="588" r="JG69" t="n"/>
      <c s="588" r="JH69" t="n"/>
      <c s="588" r="JI69" t="n"/>
      <c s="588" r="JJ69" t="n"/>
      <c s="588" r="JK69" t="n"/>
      <c s="588" r="JL69" t="n"/>
      <c s="588" r="JM69" t="n"/>
      <c s="588" r="JN69" t="n"/>
      <c s="588" r="JO69" t="n"/>
      <c s="588" r="JP69" t="n"/>
      <c s="588" r="JQ69" t="n"/>
      <c s="588" r="JR69" t="n"/>
      <c s="588" r="JS69" t="n"/>
      <c s="588" r="JT69" t="n"/>
      <c s="588" r="JU69" t="n"/>
      <c s="588" r="JV69" t="n"/>
      <c s="588" r="JW69" t="n"/>
      <c s="588" r="JX69" t="n"/>
      <c s="588" r="JY69" t="n"/>
      <c s="588" r="JZ69" t="n"/>
      <c s="588" r="KA69" t="n"/>
      <c s="588" r="KB69" t="n"/>
      <c s="588" r="KC69" t="n"/>
      <c s="588" r="KD69" t="n"/>
      <c s="588" r="KE69" t="n"/>
      <c s="588" r="KF69" t="n"/>
      <c s="588" r="KG69" t="n"/>
      <c s="588" r="KH69" t="n"/>
      <c s="588" r="KI69" t="n"/>
      <c s="588" r="KJ69" t="n"/>
      <c s="588" r="KK69" t="n"/>
      <c s="588" r="KL69" t="n"/>
      <c s="588" r="KM69" t="n"/>
      <c s="588" r="KN69" t="n"/>
      <c s="588" r="KO69" t="n"/>
      <c s="588" r="KP69" t="n"/>
      <c s="588" r="KQ69" t="n"/>
      <c s="588" r="KR69" t="n"/>
      <c s="588" r="KS69" t="n"/>
      <c s="588" r="KT69" t="n"/>
      <c s="588" r="KU69" t="n"/>
      <c s="588" r="KV69" t="n"/>
      <c s="588" r="KW69" t="n"/>
      <c s="588" r="KX69" t="n"/>
      <c s="588" r="KY69" t="n"/>
      <c s="588" r="KZ69" t="n"/>
      <c s="588" r="LA69" t="n"/>
      <c s="588" r="LB69" t="n"/>
      <c s="588" r="LC69" t="n"/>
      <c s="588" r="LD69" t="n"/>
      <c s="588" r="LE69" t="n"/>
      <c s="588" r="LF69" t="n"/>
      <c s="588" r="LG69" t="n"/>
      <c s="588" r="LH69" t="n"/>
      <c s="588" r="LI69" t="n"/>
      <c s="588" r="LJ69" t="n"/>
      <c s="588" r="LK69" t="n"/>
      <c s="588" r="LL69" t="n"/>
      <c s="588" r="LM69" t="n"/>
      <c s="588" r="LN69" t="n"/>
      <c s="588" r="LO69" t="n"/>
      <c s="588" r="LP69" t="n"/>
      <c s="588" r="LQ69" t="n"/>
      <c s="588" r="LR69" t="n"/>
      <c s="588" r="LS69" t="n"/>
      <c s="588" r="LT69" t="n"/>
      <c s="588" r="LU69" t="n"/>
      <c s="588" r="LV69" t="n"/>
      <c s="588" r="LW69" t="n"/>
      <c s="588" r="LX69" t="n"/>
      <c s="588" r="LY69" t="n"/>
      <c s="588" r="LZ69" t="n"/>
      <c s="588" r="MA69" t="n"/>
      <c s="588" r="MB69" t="n"/>
      <c s="588" r="MC69" t="n"/>
      <c s="588" r="MD69" t="n"/>
      <c s="588" r="ME69" t="n"/>
      <c s="588" r="MF69" t="n"/>
      <c s="588" r="MG69" t="n"/>
      <c s="588" r="MH69" t="n"/>
      <c s="588" r="MI69" t="n"/>
      <c s="588" r="MJ69" t="n"/>
      <c s="588" r="MK69" t="n"/>
      <c s="588" r="ML69" t="n"/>
      <c s="588" r="MM69" t="n"/>
      <c s="588" r="MN69" t="n"/>
      <c s="588" r="MO69" t="n"/>
      <c s="588" r="MP69" t="n"/>
      <c s="588" r="MQ69" t="n"/>
      <c s="588" r="MR69" t="n"/>
      <c s="588" r="MS69" t="n"/>
      <c s="588" r="MT69" t="n"/>
      <c s="588" r="MU69" t="n"/>
      <c s="588" r="MV69" t="n"/>
      <c s="588" r="MW69" t="n"/>
      <c s="588" r="MX69" t="n"/>
      <c s="588" r="MY69" t="n"/>
      <c s="588" r="MZ69" t="n"/>
      <c s="588" r="NA69" t="n"/>
      <c s="588" r="NB69" t="n"/>
      <c s="588" r="NC69" t="n"/>
      <c s="588" r="ND69" t="n"/>
      <c s="588" r="NE69" t="n"/>
      <c s="588" r="NF69" t="n"/>
      <c s="588" r="NG69" t="n"/>
      <c s="588" r="NH69" t="n"/>
      <c s="588" r="NI69" t="n"/>
      <c s="588" r="NJ69" t="n"/>
      <c s="588" r="NK69" t="n"/>
      <c s="588" r="NL69" t="n"/>
      <c s="588" r="NM69" t="n"/>
      <c s="588" r="NN69" t="n"/>
      <c s="588" r="NO69" t="n"/>
      <c s="588" r="NP69" t="n"/>
      <c s="588" r="NQ69" t="n"/>
      <c s="588" r="NR69" t="n"/>
      <c s="588" r="NS69" t="n"/>
      <c s="588" r="NT69" t="n"/>
      <c s="588" r="NU69" t="n"/>
      <c s="588" r="NV69" t="n"/>
      <c s="588" r="NW69" t="n"/>
      <c s="588" r="NX69" t="n"/>
      <c s="588" r="NY69" t="n"/>
      <c s="588" r="NZ69" t="n"/>
      <c s="588" r="OA69" t="n"/>
      <c s="588" r="OB69" t="n"/>
      <c s="588" r="OC69" t="n"/>
      <c s="588" r="OD69" t="n"/>
      <c s="588" r="OE69" t="n"/>
      <c s="588" r="OF69" t="n"/>
      <c s="588" r="OG69" t="n"/>
      <c s="588" r="OH69" t="n"/>
      <c s="588" r="OI69" t="n"/>
      <c s="588" r="OJ69" t="n"/>
      <c s="588" r="OK69" t="n"/>
      <c s="588" r="OL69" t="n"/>
      <c s="588" r="OM69" t="n"/>
      <c s="588" r="ON69" t="n"/>
      <c s="588" r="OO69" t="n"/>
      <c s="588" r="OP69" t="n"/>
      <c s="588" r="OQ69" t="n"/>
      <c s="588" r="OR69" t="n"/>
      <c s="588" r="OS69" t="n"/>
      <c s="588" r="OT69" t="n"/>
      <c s="588" r="OU69" t="n"/>
      <c s="588" r="OV69" t="n"/>
      <c s="588" r="OW69" t="n"/>
      <c s="588" r="OX69" t="n"/>
      <c s="588" r="OY69" t="n"/>
      <c s="588" r="OZ69" t="n"/>
      <c s="588" r="PA69" t="n"/>
      <c s="588" r="PB69" t="n"/>
      <c s="588" r="PC69" t="n"/>
      <c s="588" r="PD69" t="n"/>
      <c s="588" r="PE69" t="n"/>
      <c s="588" r="PF69" t="n"/>
      <c s="588" r="PG69" t="n"/>
      <c s="588" r="PH69" t="n"/>
      <c s="588" r="PI69" t="n"/>
      <c s="588" r="PJ69" t="n"/>
      <c s="588" r="PK69" t="n"/>
      <c s="588" r="PL69" t="n"/>
      <c s="588" r="PM69" t="n"/>
      <c s="588" r="PN69" t="n"/>
      <c s="588" r="PO69" t="n"/>
      <c s="588" r="PP69" t="n"/>
      <c s="588" r="PQ69" t="n"/>
      <c s="588" r="PR69" t="n"/>
      <c s="588" r="PS69" t="n"/>
      <c s="588" r="PT69" t="n"/>
      <c s="588" r="PU69" t="n"/>
      <c s="588" r="PV69" t="n"/>
      <c s="588" r="PW69" t="n"/>
      <c s="588" r="PX69" t="n"/>
      <c s="588" r="PY69" t="n"/>
      <c s="588" r="PZ69" t="n"/>
      <c s="588" r="QA69" t="n"/>
      <c s="588" r="QB69" t="n"/>
      <c s="588" r="QC69" t="n"/>
      <c s="588" r="QD69" t="n"/>
      <c s="588" r="QE69" t="n"/>
      <c s="588" r="QF69" t="n"/>
      <c s="588" r="QG69" t="n"/>
      <c s="588" r="QH69" t="n"/>
      <c s="588" r="QI69" t="n"/>
      <c s="588" r="QJ69" t="n"/>
      <c s="588" r="QK69" t="n"/>
      <c s="588" r="QL69" t="n"/>
      <c s="588" r="QM69" t="n"/>
      <c s="588" r="QN69" t="n"/>
      <c s="588" r="QO69" t="n"/>
      <c s="588" r="QP69" t="n"/>
      <c s="588" r="QQ69" t="n"/>
      <c s="588" r="QR69" t="n"/>
      <c s="588" r="QS69" t="n"/>
      <c s="588" r="QT69" t="n"/>
      <c s="588" r="QU69" t="n"/>
      <c s="588" r="QV69" t="n"/>
      <c s="588" r="QW69" t="n"/>
      <c s="588" r="QX69" t="n"/>
      <c s="588" r="QY69" t="n"/>
      <c s="588" r="QZ69" t="n"/>
      <c s="588" r="RA69" t="n"/>
      <c s="588" r="RB69" t="n"/>
      <c s="588" r="RC69" t="n"/>
      <c s="588" r="RD69" t="n"/>
      <c s="588" r="RE69" t="n"/>
      <c s="588" r="RF69" t="n"/>
      <c s="588" r="RG69" t="n"/>
      <c s="588" r="RH69" t="n"/>
      <c s="588" r="RI69" t="n"/>
      <c s="588" r="RJ69" t="n"/>
      <c s="588" r="RK69" t="n"/>
      <c s="588" r="RL69" t="n"/>
      <c s="588" r="RM69" t="n"/>
      <c s="588" r="RN69" t="n"/>
      <c s="588" r="RO69" t="n"/>
      <c s="588" r="RP69" t="n"/>
      <c s="588" r="RQ69" t="n"/>
      <c s="588" r="RR69" t="n"/>
      <c s="588" r="RS69" t="n"/>
      <c s="588" r="RT69" t="n"/>
      <c s="588" r="RU69" t="n"/>
      <c s="588" r="RV69" t="n"/>
      <c s="588" r="RW69" t="n"/>
      <c s="588" r="RX69" t="n"/>
      <c s="588" r="RY69" t="n"/>
      <c s="588" r="RZ69" t="n"/>
      <c s="588" r="SA69" t="n"/>
      <c s="588" r="SB69" t="n"/>
      <c s="588" r="SC69" t="n"/>
      <c s="588" r="SD69" t="n"/>
      <c s="588" r="SE69" t="n"/>
      <c s="588" r="SF69" t="n"/>
      <c s="588" r="SG69" t="n"/>
      <c s="588" r="SH69" t="n"/>
      <c s="588" r="SI69" t="n"/>
      <c s="588" r="SJ69" t="n"/>
      <c s="588" r="SK69" t="n"/>
      <c s="588" r="SL69" t="n"/>
      <c s="588" r="SM69" t="n"/>
      <c s="588" r="SN69" t="n"/>
      <c s="588" r="SO69" t="n"/>
      <c s="588" r="SP69" t="n"/>
      <c s="588" r="SQ69" t="n"/>
      <c s="588" r="SR69" t="n"/>
      <c s="588" r="SS69" t="n"/>
      <c s="588" r="ST69" t="n"/>
      <c s="588" r="SU69" t="n"/>
      <c s="588" r="SV69" t="n"/>
      <c s="588" r="SW69" t="n"/>
      <c s="588" r="SX69" t="n"/>
      <c s="588" r="SY69" t="n"/>
      <c s="588" r="SZ69" t="n"/>
      <c s="588" r="TA69" t="n"/>
      <c s="588" r="TB69" t="n"/>
      <c s="588" r="TC69" t="n"/>
      <c s="588" r="TD69" t="n"/>
      <c s="588" r="TE69" t="n"/>
      <c s="588" r="TF69" t="n"/>
      <c s="588" r="TG69" t="n"/>
      <c s="588" r="TH69" t="n"/>
      <c s="588" r="TI69" t="n"/>
      <c s="588" r="TJ69" t="n"/>
      <c s="588" r="TK69" t="n"/>
      <c s="588" r="TL69" t="n"/>
      <c s="588" r="TM69" t="n"/>
      <c s="588" r="TN69" t="n"/>
      <c s="588" r="TO69" t="n"/>
      <c s="588" r="TP69" t="n"/>
      <c s="588" r="TQ69" t="n"/>
      <c s="588" r="TR69" t="n"/>
      <c s="588" r="TS69" t="n"/>
      <c s="588" r="TT69" t="n"/>
      <c s="588" r="TU69" t="n"/>
      <c s="588" r="TV69" t="n"/>
      <c s="588" r="TW69" t="n"/>
      <c s="588" r="TX69" t="n"/>
      <c s="588" r="TY69" t="n"/>
      <c s="588" r="TZ69" t="n"/>
      <c s="588" r="UA69" t="n"/>
      <c s="588" r="UB69" t="n"/>
      <c s="588" r="UC69" t="n"/>
      <c s="588" r="UD69" t="n"/>
      <c s="588" r="UE69" t="n"/>
      <c s="588" r="UF69" t="n"/>
      <c s="588" r="UG69" t="n"/>
      <c s="588" r="UH69" t="n"/>
      <c s="588" r="UI69" t="n"/>
      <c s="588" r="UJ69" t="n"/>
      <c s="588" r="UK69" t="n"/>
      <c s="588" r="UL69" t="n"/>
      <c s="588" r="UM69" t="n"/>
      <c s="588" r="UN69" t="n"/>
      <c s="588" r="UO69" t="n"/>
      <c s="588" r="UP69" t="n"/>
      <c s="588" r="UQ69" t="n"/>
      <c s="588" r="UR69" t="n"/>
      <c s="588" r="US69" t="n"/>
      <c s="588" r="UT69" t="n"/>
      <c s="588" r="UU69" t="n"/>
      <c s="588" r="UV69" t="n"/>
      <c s="588" r="UW69" t="n"/>
      <c s="588" r="UX69" t="n"/>
      <c s="588" r="UY69" t="n"/>
      <c s="588" r="UZ69" t="n"/>
      <c s="588" r="VA69" t="n"/>
      <c s="588" r="VB69" t="n"/>
      <c s="588" r="VC69" t="n"/>
      <c s="588" r="VD69" t="n"/>
      <c s="588" r="VE69" t="n"/>
      <c s="588" r="VF69" t="n"/>
      <c s="588" r="VG69" t="n"/>
      <c s="588" r="VH69" t="n"/>
      <c s="588" r="VI69" t="n"/>
      <c s="588" r="VJ69" t="n"/>
      <c s="588" r="VK69" t="n"/>
      <c s="588" r="VL69" t="n"/>
      <c s="588" r="VM69" t="n"/>
      <c s="588" r="VN69" t="n"/>
      <c s="588" r="VO69" t="n"/>
      <c s="588" r="VP69" t="n"/>
      <c s="588" r="VQ69" t="n"/>
      <c s="588" r="VR69" t="n"/>
      <c s="588" r="VS69" t="n"/>
      <c s="588" r="VT69" t="n"/>
      <c s="588" r="VU69" t="n"/>
      <c s="588" r="VV69" t="n"/>
      <c s="588" r="VW69" t="n"/>
      <c s="588" r="VX69" t="n"/>
      <c s="588" r="VY69" t="n"/>
      <c s="588" r="VZ69" t="n"/>
      <c s="588" r="WA69" t="n"/>
      <c s="588" r="WB69" t="n"/>
      <c s="588" r="WC69" t="n"/>
      <c s="588" r="WD69" t="n"/>
      <c s="588" r="WE69" t="n"/>
      <c s="588" r="WF69" t="n"/>
      <c s="588" r="WG69" t="n"/>
      <c s="588" r="WH69" t="n"/>
      <c s="588" r="WI69" t="n"/>
      <c s="588" r="WJ69" t="n"/>
      <c s="588" r="WK69" t="n"/>
      <c s="588" r="WL69" t="n"/>
      <c s="588" r="WM69" t="n"/>
      <c s="588" r="WN69" t="n"/>
      <c s="588" r="WO69" t="n"/>
      <c s="588" r="WP69" t="n"/>
      <c s="588" r="WQ69" t="n"/>
      <c s="588" r="WR69" t="n"/>
      <c s="588" r="WS69" t="n"/>
      <c s="588" r="WT69" t="n"/>
      <c s="588" r="WU69" t="n"/>
      <c s="588" r="WV69" t="n"/>
      <c s="588" r="WW69" t="n"/>
      <c s="588" r="WX69" t="n"/>
      <c s="588" r="WY69" t="n"/>
      <c s="588" r="WZ69" t="n"/>
      <c s="588" r="XA69" t="n"/>
      <c s="588" r="XB69" t="n"/>
      <c s="588" r="XC69" t="n"/>
      <c s="588" r="XD69" t="n"/>
      <c s="588" r="XE69" t="n"/>
      <c s="588" r="XF69" t="n"/>
      <c s="588" r="XG69" t="n"/>
      <c s="588" r="XH69" t="n"/>
      <c s="588" r="XI69" t="n"/>
      <c s="588" r="XJ69" t="n"/>
      <c s="588" r="XK69" t="n"/>
      <c s="588" r="XL69" t="n"/>
      <c s="588" r="XM69" t="n"/>
      <c s="588" r="XN69" t="n"/>
      <c s="588" r="XO69" t="n"/>
      <c s="588" r="XP69" t="n"/>
      <c s="588" r="XQ69" t="n"/>
      <c s="588" r="XR69" t="n"/>
      <c s="588" r="XS69" t="n"/>
      <c s="588" r="XT69" t="n"/>
      <c s="588" r="XU69" t="n"/>
      <c s="588" r="XV69" t="n"/>
      <c s="588" r="XW69" t="n"/>
      <c s="588" r="XX69" t="n"/>
      <c s="588" r="XY69" t="n"/>
      <c s="588" r="XZ69" t="n"/>
      <c s="588" r="YA69" t="n"/>
      <c s="588" r="YB69" t="n"/>
      <c s="588" r="YC69" t="n"/>
      <c s="588" r="YD69" t="n"/>
      <c s="588" r="YE69" t="n"/>
      <c s="588" r="YF69" t="n"/>
      <c s="588" r="YG69" t="n"/>
      <c s="588" r="YH69" t="n"/>
      <c s="588" r="YI69" t="n"/>
      <c s="588" r="YJ69" t="n"/>
      <c s="588" r="YK69" t="n"/>
      <c s="588" r="YL69" t="n"/>
      <c s="588" r="YM69" t="n"/>
      <c s="588" r="YN69" t="n"/>
      <c s="588" r="YO69" t="n"/>
      <c s="588" r="YP69" t="n"/>
      <c s="588" r="YQ69" t="n"/>
      <c s="588" r="YR69" t="n"/>
      <c s="588" r="YS69" t="n"/>
      <c s="588" r="YT69" t="n"/>
      <c s="588" r="YU69" t="n"/>
      <c s="588" r="YV69" t="n"/>
      <c s="588" r="YW69" t="n"/>
      <c s="588" r="YX69" t="n"/>
      <c s="588" r="YY69" t="n"/>
      <c s="588" r="YZ69" t="n"/>
      <c s="588" r="ZA69" t="n"/>
      <c s="588" r="ZB69" t="n"/>
      <c s="588" r="ZC69" t="n"/>
      <c s="588" r="ZD69" t="n"/>
      <c s="588" r="ZE69" t="n"/>
      <c s="588" r="ZF69" t="n"/>
      <c s="588" r="ZG69" t="n"/>
      <c s="588" r="ZH69" t="n"/>
      <c s="588" r="ZI69" t="n"/>
      <c s="588" r="ZJ69" t="n"/>
      <c s="588" r="ZK69" t="n"/>
      <c s="588" r="ZL69" t="n"/>
      <c s="588" r="ZM69" t="n"/>
      <c s="588" r="ZN69" t="n"/>
      <c s="588" r="ZO69" t="n"/>
      <c s="588" r="ZP69" t="n"/>
      <c s="588" r="ZQ69" t="n"/>
      <c s="588" r="ZR69" t="n"/>
      <c s="588" r="ZS69" t="n"/>
      <c s="588" r="ZT69" t="n"/>
      <c s="588" r="ZU69" t="n"/>
      <c s="588" r="ZV69" t="n"/>
      <c s="588" r="ZW69" t="n"/>
      <c s="588" r="ZX69" t="n"/>
      <c s="588" r="ZY69" t="n"/>
      <c s="588" r="ZZ69" t="n"/>
      <c s="588" r="AAA69" t="n"/>
      <c s="588" r="AAB69" t="n"/>
      <c s="588" r="AAC69" t="n"/>
      <c s="588" r="AAD69" t="n"/>
      <c s="588" r="AAE69" t="n"/>
      <c s="588" r="AAF69" t="n"/>
      <c s="588" r="AAG69" t="n"/>
      <c s="588" r="AAH69" t="n"/>
      <c s="588" r="AAI69" t="n"/>
      <c s="588" r="AAJ69" t="n"/>
      <c s="588" r="AAK69" t="n"/>
      <c s="588" r="AAL69" t="n"/>
      <c s="588" r="AAM69" t="n"/>
      <c s="588" r="AAN69" t="n"/>
      <c s="588" r="AAO69" t="n"/>
      <c s="588" r="AAP69" t="n"/>
      <c s="588" r="AAQ69" t="n"/>
      <c s="588" r="AAR69" t="n"/>
      <c s="588" r="AAS69" t="n"/>
      <c s="588" r="AAT69" t="n"/>
      <c s="588" r="AAU69" t="n"/>
      <c s="588" r="AAV69" t="n"/>
      <c s="588" r="AAW69" t="n"/>
      <c s="588" r="AAX69" t="n"/>
      <c s="588" r="AAY69" t="n"/>
      <c s="588" r="AAZ69" t="n"/>
      <c s="588" r="ABA69" t="n"/>
      <c s="588" r="ABB69" t="n"/>
      <c s="588" r="ABC69" t="n"/>
      <c s="588" r="ABD69" t="n"/>
      <c s="588" r="ABE69" t="n"/>
      <c s="588" r="ABF69" t="n"/>
      <c s="588" r="ABG69" t="n"/>
      <c s="588" r="ABH69" t="n"/>
      <c s="588" r="ABI69" t="n"/>
      <c s="588" r="ABJ69" t="n"/>
      <c s="588" r="ABK69" t="n"/>
      <c s="588" r="ABL69" t="n"/>
      <c s="588" r="ABM69" t="n"/>
      <c s="588" r="ABN69" t="n"/>
      <c s="588" r="ABO69" t="n"/>
      <c s="588" r="ABP69" t="n"/>
      <c s="588" r="ABQ69" t="n"/>
      <c s="588" r="ABR69" t="n"/>
      <c s="588" r="ABS69" t="n"/>
      <c s="588" r="ABT69" t="n"/>
      <c s="588" r="ABU69" t="n"/>
      <c s="588" r="ABV69" t="n"/>
      <c s="588" r="ABW69" t="n"/>
      <c s="588" r="ABX69" t="n"/>
      <c s="588" r="ABY69" t="n"/>
      <c s="588" r="ABZ69" t="n"/>
      <c s="588" r="ACA69" t="n"/>
      <c s="588" r="ACB69" t="n"/>
      <c s="588" r="ACC69" t="n"/>
      <c s="588" r="ACD69" t="n"/>
      <c s="588" r="ACE69" t="n"/>
      <c s="588" r="ACF69" t="n"/>
      <c s="588" r="ACG69" t="n"/>
      <c s="588" r="ACH69" t="n"/>
      <c s="588" r="ACI69" t="n"/>
      <c s="588" r="ACJ69" t="n"/>
      <c s="588" r="ACK69" t="n"/>
      <c s="588" r="ACL69" t="n"/>
      <c s="588" r="ACM69" t="n"/>
      <c s="588" r="ACN69" t="n"/>
      <c s="588" r="ACO69" t="n"/>
      <c s="588" r="ACP69" t="n"/>
      <c s="588" r="ACQ69" t="n"/>
      <c s="588" r="ACR69" t="n"/>
      <c s="588" r="ACS69" t="n"/>
      <c s="588" r="ACT69" t="n"/>
      <c s="588" r="ACU69" t="n"/>
      <c s="588" r="ACV69" t="n"/>
      <c s="588" r="ACW69" t="n"/>
      <c s="588" r="ACX69" t="n"/>
      <c s="588" r="ACY69" t="n"/>
      <c s="588" r="ACZ69" t="n"/>
      <c s="588" r="ADA69" t="n"/>
      <c s="588" r="ADB69" t="n"/>
      <c s="588" r="ADC69" t="n"/>
      <c s="588" r="ADD69" t="n"/>
      <c s="588" r="ADE69" t="n"/>
      <c s="588" r="ADF69" t="n"/>
      <c s="588" r="ADG69" t="n"/>
      <c s="588" r="ADH69" t="n"/>
      <c s="588" r="ADI69" t="n"/>
      <c s="588" r="ADJ69" t="n"/>
      <c s="588" r="ADK69" t="n"/>
      <c s="588" r="ADL69" t="n"/>
      <c s="588" r="ADM69" t="n"/>
      <c s="588" r="ADN69" t="n"/>
      <c s="588" r="ADO69" t="n"/>
      <c s="588" r="ADP69" t="n"/>
      <c s="588" r="ADQ69" t="n"/>
      <c s="588" r="ADR69" t="n"/>
      <c s="588" r="ADS69" t="n"/>
      <c s="588" r="ADT69" t="n"/>
      <c s="588" r="ADU69" t="n"/>
      <c s="588" r="ADV69" t="n"/>
      <c s="588" r="ADW69" t="n"/>
      <c s="588" r="ADX69" t="n"/>
      <c s="588" r="ADY69" t="n"/>
      <c s="588" r="ADZ69" t="n"/>
      <c s="588" r="AEA69" t="n"/>
      <c s="588" r="AEB69" t="n"/>
      <c s="588" r="AEC69" t="n"/>
      <c s="588" r="AED69" t="n"/>
      <c s="588" r="AEE69" t="n"/>
      <c s="588" r="AEF69" t="n"/>
      <c s="588" r="AEG69" t="n"/>
      <c s="588" r="AEH69" t="n"/>
      <c s="588" r="AEI69" t="n"/>
      <c s="588" r="AEJ69" t="n"/>
      <c s="588" r="AEK69" t="n"/>
      <c s="588" r="AEL69" t="n"/>
      <c s="588" r="AEM69" t="n"/>
      <c s="588" r="AEN69" t="n"/>
      <c s="588" r="AEO69" t="n"/>
      <c s="588" r="AEP69" t="n"/>
      <c s="588" r="AEQ69" t="n"/>
      <c s="588" r="AER69" t="n"/>
      <c s="588" r="AES69" t="n"/>
      <c s="588" r="AET69" t="n"/>
      <c s="588" r="AEU69" t="n"/>
      <c s="588" r="AEV69" t="n"/>
      <c s="588" r="AEW69" t="n"/>
      <c s="588" r="AEX69" t="n"/>
      <c s="588" r="AEY69" t="n"/>
      <c s="588" r="AEZ69" t="n"/>
      <c s="588" r="AFA69" t="n"/>
      <c s="588" r="AFB69" t="n"/>
      <c s="588" r="AFC69" t="n"/>
      <c s="588" r="AFD69" t="n"/>
      <c s="588" r="AFE69" t="n"/>
      <c s="588" r="AFF69" t="n"/>
      <c s="588" r="AFG69" t="n"/>
      <c s="588" r="AFH69" t="n"/>
      <c s="588" r="AFI69" t="n"/>
      <c s="588" r="AFJ69" t="n"/>
      <c s="588" r="AFK69" t="n"/>
      <c s="588" r="AFL69" t="n"/>
      <c s="588" r="AFM69" t="n"/>
      <c s="588" r="AFN69" t="n"/>
      <c s="588" r="AFO69" t="n"/>
      <c s="588" r="AFP69" t="n"/>
      <c s="588" r="AFQ69" t="n"/>
      <c s="588" r="AFR69" t="n"/>
      <c s="588" r="AFS69" t="n"/>
      <c s="588" r="AFT69" t="n"/>
      <c s="588" r="AFU69" t="n"/>
      <c s="588" r="AFV69" t="n"/>
      <c s="588" r="AFW69" t="n"/>
      <c s="588" r="AFX69" t="n"/>
      <c s="588" r="AFY69" t="n"/>
      <c s="588" r="AFZ69" t="n"/>
      <c s="588" r="AGA69" t="n"/>
      <c s="588" r="AGB69" t="n"/>
      <c s="588" r="AGC69" t="n"/>
      <c s="588" r="AGD69" t="n"/>
      <c s="588" r="AGE69" t="n"/>
      <c s="588" r="AGF69" t="n"/>
      <c s="588" r="AGG69" t="n"/>
      <c s="588" r="AGH69" t="n"/>
      <c s="588" r="AGI69" t="n"/>
      <c s="588" r="AGJ69" t="n"/>
      <c s="588" r="AGK69" t="n"/>
      <c s="588" r="AGL69" t="n"/>
      <c s="588" r="AGM69" t="n"/>
      <c s="588" r="AGN69" t="n"/>
      <c s="588" r="AGO69" t="n"/>
      <c s="588" r="AGP69" t="n"/>
      <c s="588" r="AGQ69" t="n"/>
      <c s="588" r="AGR69" t="n"/>
      <c s="588" r="AGS69" t="n"/>
      <c s="588" r="AGT69" t="n"/>
      <c s="588" r="AGU69" t="n"/>
      <c s="588" r="AGV69" t="n"/>
      <c s="588" r="AGW69" t="n"/>
      <c s="588" r="AGX69" t="n"/>
      <c s="588" r="AGY69" t="n"/>
      <c s="588" r="AGZ69" t="n"/>
      <c s="588" r="AHA69" t="n"/>
      <c s="588" r="AHB69" t="n"/>
      <c s="588" r="AHC69" t="n"/>
      <c s="588" r="AHD69" t="n"/>
      <c s="588" r="AHE69" t="n"/>
      <c s="588" r="AHF69" t="n"/>
      <c s="588" r="AHG69" t="n"/>
      <c s="588" r="AHH69" t="n"/>
      <c s="588" r="AHI69" t="n"/>
      <c s="588" r="AHJ69" t="n"/>
      <c s="588" r="AHK69" t="n"/>
      <c s="588" r="AHL69" t="n"/>
      <c s="588" r="AHM69" t="n"/>
      <c s="588" r="AHN69" t="n"/>
      <c s="588" r="AHO69" t="n"/>
      <c s="588" r="AHP69" t="n"/>
      <c s="588" r="AHQ69" t="n"/>
      <c s="588" r="AHR69" t="n"/>
      <c s="588" r="AHS69" t="n"/>
      <c s="588" r="AHT69" t="n"/>
      <c s="588" r="AHU69" t="n"/>
      <c s="588" r="AHV69" t="n"/>
      <c s="588" r="AHW69" t="n"/>
      <c s="588" r="AHX69" t="n"/>
      <c s="588" r="AHY69" t="n"/>
      <c s="588" r="AHZ69" t="n"/>
      <c s="588" r="AIA69" t="n"/>
      <c s="588" r="AIB69" t="n"/>
      <c s="588" r="AIC69" t="n"/>
      <c s="588" r="AID69" t="n"/>
      <c s="588" r="AIE69" t="n"/>
      <c s="588" r="AIF69" t="n"/>
      <c s="588" r="AIG69" t="n"/>
      <c s="588" r="AIH69" t="n"/>
      <c s="588" r="AII69" t="n"/>
      <c s="588" r="AIJ69" t="n"/>
      <c s="588" r="AIK69" t="n"/>
      <c s="588" r="AIL69" t="n"/>
      <c s="588" r="AIM69" t="n"/>
      <c s="588" r="AIN69" t="n"/>
      <c s="588" r="AIO69" t="n"/>
      <c s="588" r="AIP69" t="n"/>
      <c s="588" r="AIQ69" t="n"/>
      <c s="588" r="AIR69" t="n"/>
      <c s="588" r="AIS69" t="n"/>
      <c s="588" r="AIT69" t="n"/>
      <c s="588" r="AIU69" t="n"/>
      <c s="588" r="AIV69" t="n"/>
      <c s="588" r="AIW69" t="n"/>
      <c s="588" r="AIX69" t="n"/>
      <c s="588" r="AIY69" t="n"/>
      <c s="588" r="AIZ69" t="n"/>
      <c s="588" r="AJA69" t="n"/>
      <c s="588" r="AJB69" t="n"/>
      <c s="588" r="AJC69" t="n"/>
      <c s="588" r="AJD69" t="n"/>
      <c s="588" r="AJE69" t="n"/>
      <c s="588" r="AJF69" t="n"/>
      <c s="588" r="AJG69" t="n"/>
      <c s="588" r="AJH69" t="n"/>
      <c s="588" r="AJI69" t="n"/>
      <c s="588" r="AJJ69" t="n"/>
      <c s="588" r="AJK69" t="n"/>
      <c s="588" r="AJL69" t="n"/>
      <c s="588" r="AJM69" t="n"/>
      <c s="588" r="AJN69" t="n"/>
      <c s="588" r="AJO69" t="n"/>
      <c s="588" r="AJP69" t="n"/>
      <c s="588" r="AJQ69" t="n"/>
      <c s="588" r="AJR69" t="n"/>
      <c s="588" r="AJS69" t="n"/>
      <c s="588" r="AJT69" t="n"/>
      <c s="588" r="AJU69" t="n"/>
      <c s="588" r="AJV69" t="n"/>
      <c s="588" r="AJW69" t="n"/>
      <c s="588" r="AJX69" t="n"/>
      <c s="588" r="AJY69" t="n"/>
      <c s="588" r="AJZ69" t="n"/>
      <c s="588" r="AKA69" t="n"/>
      <c s="588" r="AKB69" t="n"/>
      <c s="588" r="AKC69" t="n"/>
      <c s="588" r="AKD69" t="n"/>
      <c s="588" r="AKE69" t="n"/>
      <c s="588" r="AKF69" t="n"/>
      <c s="588" r="AKG69" t="n"/>
      <c s="588" r="AKH69" t="n"/>
      <c s="588" r="AKI69" t="n"/>
      <c s="588" r="AKJ69" t="n"/>
      <c s="588" r="AKK69" t="n"/>
      <c s="588" r="AKL69" t="n"/>
      <c s="588" r="AKM69" t="n"/>
      <c s="588" r="AKN69" t="n"/>
      <c s="588" r="AKO69" t="n"/>
      <c s="588" r="AKP69" t="n"/>
      <c s="588" r="AKQ69" t="n"/>
      <c s="588" r="AKR69" t="n"/>
      <c s="588" r="AKS69" t="n"/>
      <c s="588" r="AKT69" t="n"/>
      <c s="588" r="AKU69" t="n"/>
      <c s="588" r="AKV69" t="n"/>
      <c s="588" r="AKW69" t="n"/>
      <c s="588" r="AKX69" t="n"/>
      <c s="588" r="AKY69" t="n"/>
      <c s="588" r="AKZ69" t="n"/>
      <c s="588" r="ALA69" t="n"/>
      <c s="588" r="ALB69" t="n"/>
      <c s="588" r="ALC69" t="n"/>
      <c s="588" r="ALD69" t="n"/>
      <c s="588" r="ALE69" t="n"/>
      <c s="588" r="ALF69" t="n"/>
      <c s="588" r="ALG69" t="n"/>
      <c s="588" r="ALH69" t="n"/>
      <c s="588" r="ALI69" t="n"/>
      <c s="588" r="ALJ69" t="n"/>
      <c s="588" r="ALK69" t="n"/>
      <c s="588" r="ALL69" t="n"/>
      <c s="588" r="ALM69" t="n"/>
      <c s="588" r="ALN69" t="n"/>
      <c s="588" r="ALO69" t="n"/>
      <c s="588" r="ALP69" t="n"/>
      <c s="588" r="ALQ69" t="n"/>
      <c s="588" r="ALR69" t="n"/>
      <c s="588" r="ALS69" t="n"/>
      <c s="588" r="ALT69" t="n"/>
      <c s="588" r="ALU69" t="n"/>
      <c s="588" r="ALV69" t="n"/>
      <c s="588" r="ALW69" t="n"/>
      <c s="588" r="ALX69" t="n"/>
      <c s="588" r="ALY69" t="n"/>
      <c s="588" r="ALZ69" t="n"/>
      <c s="588" r="AMA69" t="n"/>
      <c s="588" r="AMB69" t="n"/>
      <c s="588" r="AMC69" t="n"/>
      <c s="588" r="AMD69" t="n"/>
      <c s="588" r="AME69" t="n"/>
      <c s="588" r="AMF69" t="n"/>
      <c s="588" r="AMG69" t="n"/>
      <c s="588" r="AMH69" t="n"/>
      <c s="588" r="AMI69" t="n"/>
      <c s="588" r="AMJ69" t="n"/>
    </row>
    <row customHeight="1" s="737" r="70" ht="15.75" spans="1:1024">
      <c s="323" r="A70" t="s">
        <v>833</v>
      </c>
      <c s="552" r="B70" t="s">
        <v>1244</v>
      </c>
      <c s="553" r="C70" t="s">
        <v>4095</v>
      </c>
      <c s="243" r="D70" t="s">
        <v>4195</v>
      </c>
      <c s="5" r="E70" t="s">
        <v>37</v>
      </c>
      <c s="632" r="F70" t="s">
        <v>73</v>
      </c>
      <c s="634" r="G70" t="s">
        <v>796</v>
      </c>
      <c s="242" r="H70" t="s">
        <v>677</v>
      </c>
      <c s="242" r="I70" t="s">
        <v>800</v>
      </c>
      <c s="241" r="J70" t="n"/>
      <c s="632" r="K70" t="s">
        <v>3884</v>
      </c>
      <c s="245" r="L70" t="s">
        <v>73</v>
      </c>
      <c s="245" r="M70" t="s">
        <v>73</v>
      </c>
      <c s="243" r="N70" t="s">
        <v>809</v>
      </c>
      <c s="637" r="O70" t="s">
        <v>478</v>
      </c>
      <c s="640" r="P70" t="n"/>
      <c s="661" r="Q70" t="n"/>
      <c s="588" r="R70" t="n"/>
      <c s="588" r="S70" t="n"/>
      <c s="588" r="T70" t="n"/>
      <c s="588" r="U70" t="n"/>
      <c s="588" r="V70" t="n"/>
      <c s="588" r="W70" t="n"/>
      <c s="588" r="X70" t="n"/>
      <c s="588" r="Y70" t="n"/>
      <c s="588" r="Z70" t="n"/>
      <c s="588" r="AA70" t="n"/>
      <c s="588" r="AB70" t="n"/>
      <c s="588" r="AC70" t="n"/>
      <c s="588" r="AD70" t="n"/>
      <c s="588" r="AE70" t="n"/>
      <c s="588" r="AF70" t="n"/>
      <c s="588" r="AG70" t="n"/>
      <c s="588" r="AH70" t="n"/>
      <c s="588" r="AI70" t="n"/>
      <c s="588" r="AJ70" t="n"/>
      <c s="588" r="AK70" t="n"/>
      <c s="588" r="AL70" t="n"/>
      <c s="588" r="AM70" t="n"/>
      <c s="588" r="AN70" t="n"/>
      <c s="588" r="AO70" t="n"/>
      <c s="588" r="AP70" t="n"/>
      <c s="588" r="AQ70" t="n"/>
      <c s="588" r="AR70" t="n"/>
      <c s="588" r="AS70" t="n"/>
      <c s="588" r="AT70" t="n"/>
      <c s="588" r="AU70" t="n"/>
      <c s="588" r="AV70" t="n"/>
      <c s="588" r="AW70" t="n"/>
      <c s="588" r="AX70" t="n"/>
      <c s="588" r="AY70" t="n"/>
      <c s="588" r="AZ70" t="n"/>
      <c s="588" r="BA70" t="n"/>
      <c s="588" r="BB70" t="n"/>
      <c s="588" r="BC70" t="n"/>
      <c s="588" r="BD70" t="n"/>
      <c s="588" r="BE70" t="n"/>
      <c s="588" r="BF70" t="n"/>
      <c s="588" r="BG70" t="n"/>
      <c s="588" r="BH70" t="n"/>
      <c s="588" r="BI70" t="n"/>
      <c s="588" r="BJ70" t="n"/>
      <c s="588" r="BK70" t="n"/>
      <c s="588" r="BL70" t="n"/>
      <c s="588" r="BM70" t="n"/>
      <c s="588" r="BN70" t="n"/>
      <c s="588" r="BO70" t="n"/>
      <c s="588" r="BP70" t="n"/>
      <c s="588" r="BQ70" t="n"/>
      <c s="588" r="BR70" t="n"/>
      <c s="588" r="BS70" t="n"/>
      <c s="588" r="BT70" t="n"/>
      <c s="588" r="BU70" t="n"/>
      <c s="588" r="BV70" t="n"/>
      <c s="588" r="BW70" t="n"/>
      <c s="588" r="BX70" t="n"/>
      <c s="588" r="BY70" t="n"/>
      <c s="588" r="BZ70" t="n"/>
      <c s="588" r="CA70" t="n"/>
      <c s="588" r="CB70" t="n"/>
      <c s="588" r="CC70" t="n"/>
      <c s="588" r="CD70" t="n"/>
      <c s="588" r="CE70" t="n"/>
      <c s="588" r="CF70" t="n"/>
      <c s="588" r="CG70" t="n"/>
      <c s="588" r="CH70" t="n"/>
      <c s="588" r="CI70" t="n"/>
      <c s="588" r="CJ70" t="n"/>
      <c s="588" r="CK70" t="n"/>
      <c s="588" r="CL70" t="n"/>
      <c s="588" r="CM70" t="n"/>
      <c s="588" r="CN70" t="n"/>
      <c s="588" r="CO70" t="n"/>
      <c s="588" r="CP70" t="n"/>
      <c s="588" r="CQ70" t="n"/>
      <c s="588" r="CR70" t="n"/>
      <c s="588" r="CS70" t="n"/>
      <c s="588" r="CT70" t="n"/>
      <c s="588" r="CU70" t="n"/>
      <c s="588" r="CV70" t="n"/>
      <c s="588" r="CW70" t="n"/>
      <c s="588" r="CX70" t="n"/>
      <c s="588" r="CY70" t="n"/>
      <c s="588" r="CZ70" t="n"/>
      <c s="588" r="DA70" t="n"/>
      <c s="588" r="DB70" t="n"/>
      <c s="588" r="DC70" t="n"/>
      <c s="588" r="DD70" t="n"/>
      <c s="588" r="DE70" t="n"/>
      <c s="588" r="DF70" t="n"/>
      <c s="588" r="DG70" t="n"/>
      <c s="588" r="DH70" t="n"/>
      <c s="588" r="DI70" t="n"/>
      <c s="588" r="DJ70" t="n"/>
      <c s="588" r="DK70" t="n"/>
      <c s="588" r="DL70" t="n"/>
      <c s="588" r="DM70" t="n"/>
      <c s="588" r="DN70" t="n"/>
      <c s="588" r="DO70" t="n"/>
      <c s="588" r="DP70" t="n"/>
      <c s="588" r="DQ70" t="n"/>
      <c s="588" r="DR70" t="n"/>
      <c s="588" r="DS70" t="n"/>
      <c s="588" r="DT70" t="n"/>
      <c s="588" r="DU70" t="n"/>
      <c s="588" r="DV70" t="n"/>
      <c s="588" r="DW70" t="n"/>
      <c s="588" r="DX70" t="n"/>
      <c s="588" r="DY70" t="n"/>
      <c s="588" r="DZ70" t="n"/>
      <c s="588" r="EA70" t="n"/>
      <c s="588" r="EB70" t="n"/>
      <c s="588" r="EC70" t="n"/>
      <c s="588" r="ED70" t="n"/>
      <c s="588" r="EE70" t="n"/>
      <c s="588" r="EF70" t="n"/>
      <c s="588" r="EG70" t="n"/>
      <c s="588" r="EH70" t="n"/>
      <c s="588" r="EI70" t="n"/>
      <c s="588" r="EJ70" t="n"/>
      <c s="588" r="EK70" t="n"/>
      <c s="588" r="EL70" t="n"/>
      <c s="588" r="EM70" t="n"/>
      <c s="588" r="EN70" t="n"/>
      <c s="588" r="EO70" t="n"/>
      <c s="588" r="EP70" t="n"/>
      <c s="588" r="EQ70" t="n"/>
      <c s="588" r="ER70" t="n"/>
      <c s="588" r="ES70" t="n"/>
      <c s="588" r="ET70" t="n"/>
      <c s="588" r="EU70" t="n"/>
      <c s="588" r="EV70" t="n"/>
      <c s="588" r="EW70" t="n"/>
      <c s="588" r="EX70" t="n"/>
      <c s="588" r="EY70" t="n"/>
      <c s="588" r="EZ70" t="n"/>
      <c s="588" r="FA70" t="n"/>
      <c s="588" r="FB70" t="n"/>
      <c s="588" r="FC70" t="n"/>
      <c s="588" r="FD70" t="n"/>
      <c s="588" r="FE70" t="n"/>
      <c s="588" r="FF70" t="n"/>
      <c s="588" r="FG70" t="n"/>
      <c s="588" r="FH70" t="n"/>
      <c s="588" r="FI70" t="n"/>
      <c s="588" r="FJ70" t="n"/>
      <c s="588" r="FK70" t="n"/>
      <c s="588" r="FL70" t="n"/>
      <c s="588" r="FM70" t="n"/>
      <c s="588" r="FN70" t="n"/>
      <c s="588" r="FO70" t="n"/>
      <c s="588" r="FP70" t="n"/>
      <c s="588" r="FQ70" t="n"/>
      <c s="588" r="FR70" t="n"/>
      <c s="588" r="FS70" t="n"/>
      <c s="588" r="FT70" t="n"/>
      <c s="588" r="FU70" t="n"/>
      <c s="588" r="FV70" t="n"/>
      <c s="588" r="FW70" t="n"/>
      <c s="588" r="FX70" t="n"/>
      <c s="588" r="FY70" t="n"/>
      <c s="588" r="FZ70" t="n"/>
      <c s="588" r="GA70" t="n"/>
      <c s="588" r="GB70" t="n"/>
      <c s="588" r="GC70" t="n"/>
      <c s="588" r="GD70" t="n"/>
      <c s="588" r="GE70" t="n"/>
      <c s="588" r="GF70" t="n"/>
      <c s="588" r="GG70" t="n"/>
      <c s="588" r="GH70" t="n"/>
      <c s="588" r="GI70" t="n"/>
      <c s="588" r="GJ70" t="n"/>
      <c s="588" r="GK70" t="n"/>
      <c s="588" r="GL70" t="n"/>
      <c s="588" r="GM70" t="n"/>
      <c s="588" r="GN70" t="n"/>
      <c s="588" r="GO70" t="n"/>
      <c s="588" r="GP70" t="n"/>
      <c s="588" r="GQ70" t="n"/>
      <c s="588" r="GR70" t="n"/>
      <c s="588" r="GS70" t="n"/>
      <c s="588" r="GT70" t="n"/>
      <c s="588" r="GU70" t="n"/>
      <c s="588" r="GV70" t="n"/>
      <c s="588" r="GW70" t="n"/>
      <c s="588" r="GX70" t="n"/>
      <c s="588" r="GY70" t="n"/>
      <c s="588" r="GZ70" t="n"/>
      <c s="588" r="HA70" t="n"/>
      <c s="588" r="HB70" t="n"/>
      <c s="588" r="HC70" t="n"/>
      <c s="588" r="HD70" t="n"/>
      <c s="588" r="HE70" t="n"/>
      <c s="588" r="HF70" t="n"/>
      <c s="588" r="HG70" t="n"/>
      <c s="588" r="HH70" t="n"/>
      <c s="588" r="HI70" t="n"/>
      <c s="588" r="HJ70" t="n"/>
      <c s="588" r="HK70" t="n"/>
      <c s="588" r="HL70" t="n"/>
      <c s="588" r="HM70" t="n"/>
      <c s="588" r="HN70" t="n"/>
      <c s="588" r="HO70" t="n"/>
      <c s="588" r="HP70" t="n"/>
      <c s="588" r="HQ70" t="n"/>
      <c s="588" r="HR70" t="n"/>
      <c s="588" r="HS70" t="n"/>
      <c s="588" r="HT70" t="n"/>
      <c s="588" r="HU70" t="n"/>
      <c s="588" r="HV70" t="n"/>
      <c s="588" r="HW70" t="n"/>
      <c s="588" r="HX70" t="n"/>
      <c s="588" r="HY70" t="n"/>
      <c s="588" r="HZ70" t="n"/>
      <c s="588" r="IA70" t="n"/>
      <c s="588" r="IB70" t="n"/>
      <c s="588" r="IC70" t="n"/>
      <c s="588" r="ID70" t="n"/>
      <c s="588" r="IE70" t="n"/>
      <c s="588" r="IF70" t="n"/>
      <c s="588" r="IG70" t="n"/>
      <c s="588" r="IH70" t="n"/>
      <c s="588" r="II70" t="n"/>
      <c s="588" r="IJ70" t="n"/>
      <c s="588" r="IK70" t="n"/>
      <c s="588" r="IL70" t="n"/>
      <c s="588" r="IM70" t="n"/>
      <c s="588" r="IN70" t="n"/>
      <c s="588" r="IO70" t="n"/>
      <c s="588" r="IP70" t="n"/>
      <c s="588" r="IQ70" t="n"/>
      <c s="588" r="IR70" t="n"/>
      <c s="588" r="IS70" t="n"/>
      <c s="588" r="IT70" t="n"/>
      <c s="588" r="IU70" t="n"/>
      <c s="588" r="IV70" t="n"/>
      <c s="588" r="IW70" t="n"/>
      <c s="588" r="IX70" t="n"/>
      <c s="588" r="IY70" t="n"/>
      <c s="588" r="IZ70" t="n"/>
      <c s="588" r="JA70" t="n"/>
      <c s="588" r="JB70" t="n"/>
      <c s="588" r="JC70" t="n"/>
      <c s="588" r="JD70" t="n"/>
      <c s="588" r="JE70" t="n"/>
      <c s="588" r="JF70" t="n"/>
      <c s="588" r="JG70" t="n"/>
      <c s="588" r="JH70" t="n"/>
      <c s="588" r="JI70" t="n"/>
      <c s="588" r="JJ70" t="n"/>
      <c s="588" r="JK70" t="n"/>
      <c s="588" r="JL70" t="n"/>
      <c s="588" r="JM70" t="n"/>
      <c s="588" r="JN70" t="n"/>
      <c s="588" r="JO70" t="n"/>
      <c s="588" r="JP70" t="n"/>
      <c s="588" r="JQ70" t="n"/>
      <c s="588" r="JR70" t="n"/>
      <c s="588" r="JS70" t="n"/>
      <c s="588" r="JT70" t="n"/>
      <c s="588" r="JU70" t="n"/>
      <c s="588" r="JV70" t="n"/>
      <c s="588" r="JW70" t="n"/>
      <c s="588" r="JX70" t="n"/>
      <c s="588" r="JY70" t="n"/>
      <c s="588" r="JZ70" t="n"/>
      <c s="588" r="KA70" t="n"/>
      <c s="588" r="KB70" t="n"/>
      <c s="588" r="KC70" t="n"/>
      <c s="588" r="KD70" t="n"/>
      <c s="588" r="KE70" t="n"/>
      <c s="588" r="KF70" t="n"/>
      <c s="588" r="KG70" t="n"/>
      <c s="588" r="KH70" t="n"/>
      <c s="588" r="KI70" t="n"/>
      <c s="588" r="KJ70" t="n"/>
      <c s="588" r="KK70" t="n"/>
      <c s="588" r="KL70" t="n"/>
      <c s="588" r="KM70" t="n"/>
      <c s="588" r="KN70" t="n"/>
      <c s="588" r="KO70" t="n"/>
      <c s="588" r="KP70" t="n"/>
      <c s="588" r="KQ70" t="n"/>
      <c s="588" r="KR70" t="n"/>
      <c s="588" r="KS70" t="n"/>
      <c s="588" r="KT70" t="n"/>
      <c s="588" r="KU70" t="n"/>
      <c s="588" r="KV70" t="n"/>
      <c s="588" r="KW70" t="n"/>
      <c s="588" r="KX70" t="n"/>
      <c s="588" r="KY70" t="n"/>
      <c s="588" r="KZ70" t="n"/>
      <c s="588" r="LA70" t="n"/>
      <c s="588" r="LB70" t="n"/>
      <c s="588" r="LC70" t="n"/>
      <c s="588" r="LD70" t="n"/>
      <c s="588" r="LE70" t="n"/>
      <c s="588" r="LF70" t="n"/>
      <c s="588" r="LG70" t="n"/>
      <c s="588" r="LH70" t="n"/>
      <c s="588" r="LI70" t="n"/>
      <c s="588" r="LJ70" t="n"/>
      <c s="588" r="LK70" t="n"/>
      <c s="588" r="LL70" t="n"/>
      <c s="588" r="LM70" t="n"/>
      <c s="588" r="LN70" t="n"/>
      <c s="588" r="LO70" t="n"/>
      <c s="588" r="LP70" t="n"/>
      <c s="588" r="LQ70" t="n"/>
      <c s="588" r="LR70" t="n"/>
      <c s="588" r="LS70" t="n"/>
      <c s="588" r="LT70" t="n"/>
      <c s="588" r="LU70" t="n"/>
      <c s="588" r="LV70" t="n"/>
      <c s="588" r="LW70" t="n"/>
      <c s="588" r="LX70" t="n"/>
      <c s="588" r="LY70" t="n"/>
      <c s="588" r="LZ70" t="n"/>
      <c s="588" r="MA70" t="n"/>
      <c s="588" r="MB70" t="n"/>
      <c s="588" r="MC70" t="n"/>
      <c s="588" r="MD70" t="n"/>
      <c s="588" r="ME70" t="n"/>
      <c s="588" r="MF70" t="n"/>
      <c s="588" r="MG70" t="n"/>
      <c s="588" r="MH70" t="n"/>
      <c s="588" r="MI70" t="n"/>
      <c s="588" r="MJ70" t="n"/>
      <c s="588" r="MK70" t="n"/>
      <c s="588" r="ML70" t="n"/>
      <c s="588" r="MM70" t="n"/>
      <c s="588" r="MN70" t="n"/>
      <c s="588" r="MO70" t="n"/>
      <c s="588" r="MP70" t="n"/>
      <c s="588" r="MQ70" t="n"/>
      <c s="588" r="MR70" t="n"/>
      <c s="588" r="MS70" t="n"/>
      <c s="588" r="MT70" t="n"/>
      <c s="588" r="MU70" t="n"/>
      <c s="588" r="MV70" t="n"/>
      <c s="588" r="MW70" t="n"/>
      <c s="588" r="MX70" t="n"/>
      <c s="588" r="MY70" t="n"/>
      <c s="588" r="MZ70" t="n"/>
      <c s="588" r="NA70" t="n"/>
      <c s="588" r="NB70" t="n"/>
      <c s="588" r="NC70" t="n"/>
      <c s="588" r="ND70" t="n"/>
      <c s="588" r="NE70" t="n"/>
      <c s="588" r="NF70" t="n"/>
      <c s="588" r="NG70" t="n"/>
      <c s="588" r="NH70" t="n"/>
      <c s="588" r="NI70" t="n"/>
      <c s="588" r="NJ70" t="n"/>
      <c s="588" r="NK70" t="n"/>
      <c s="588" r="NL70" t="n"/>
      <c s="588" r="NM70" t="n"/>
      <c s="588" r="NN70" t="n"/>
      <c s="588" r="NO70" t="n"/>
      <c s="588" r="NP70" t="n"/>
      <c s="588" r="NQ70" t="n"/>
      <c s="588" r="NR70" t="n"/>
      <c s="588" r="NS70" t="n"/>
      <c s="588" r="NT70" t="n"/>
      <c s="588" r="NU70" t="n"/>
      <c s="588" r="NV70" t="n"/>
      <c s="588" r="NW70" t="n"/>
      <c s="588" r="NX70" t="n"/>
      <c s="588" r="NY70" t="n"/>
      <c s="588" r="NZ70" t="n"/>
      <c s="588" r="OA70" t="n"/>
      <c s="588" r="OB70" t="n"/>
      <c s="588" r="OC70" t="n"/>
      <c s="588" r="OD70" t="n"/>
      <c s="588" r="OE70" t="n"/>
      <c s="588" r="OF70" t="n"/>
      <c s="588" r="OG70" t="n"/>
      <c s="588" r="OH70" t="n"/>
      <c s="588" r="OI70" t="n"/>
      <c s="588" r="OJ70" t="n"/>
      <c s="588" r="OK70" t="n"/>
      <c s="588" r="OL70" t="n"/>
      <c s="588" r="OM70" t="n"/>
      <c s="588" r="ON70" t="n"/>
      <c s="588" r="OO70" t="n"/>
      <c s="588" r="OP70" t="n"/>
      <c s="588" r="OQ70" t="n"/>
      <c s="588" r="OR70" t="n"/>
      <c s="588" r="OS70" t="n"/>
      <c s="588" r="OT70" t="n"/>
      <c s="588" r="OU70" t="n"/>
      <c s="588" r="OV70" t="n"/>
      <c s="588" r="OW70" t="n"/>
      <c s="588" r="OX70" t="n"/>
      <c s="588" r="OY70" t="n"/>
      <c s="588" r="OZ70" t="n"/>
      <c s="588" r="PA70" t="n"/>
      <c s="588" r="PB70" t="n"/>
      <c s="588" r="PC70" t="n"/>
      <c s="588" r="PD70" t="n"/>
      <c s="588" r="PE70" t="n"/>
      <c s="588" r="PF70" t="n"/>
      <c s="588" r="PG70" t="n"/>
      <c s="588" r="PH70" t="n"/>
      <c s="588" r="PI70" t="n"/>
      <c s="588" r="PJ70" t="n"/>
      <c s="588" r="PK70" t="n"/>
      <c s="588" r="PL70" t="n"/>
      <c s="588" r="PM70" t="n"/>
      <c s="588" r="PN70" t="n"/>
      <c s="588" r="PO70" t="n"/>
      <c s="588" r="PP70" t="n"/>
      <c s="588" r="PQ70" t="n"/>
      <c s="588" r="PR70" t="n"/>
      <c s="588" r="PS70" t="n"/>
      <c s="588" r="PT70" t="n"/>
      <c s="588" r="PU70" t="n"/>
      <c s="588" r="PV70" t="n"/>
      <c s="588" r="PW70" t="n"/>
      <c s="588" r="PX70" t="n"/>
      <c s="588" r="PY70" t="n"/>
      <c s="588" r="PZ70" t="n"/>
      <c s="588" r="QA70" t="n"/>
      <c s="588" r="QB70" t="n"/>
      <c s="588" r="QC70" t="n"/>
      <c s="588" r="QD70" t="n"/>
      <c s="588" r="QE70" t="n"/>
      <c s="588" r="QF70" t="n"/>
      <c s="588" r="QG70" t="n"/>
      <c s="588" r="QH70" t="n"/>
      <c s="588" r="QI70" t="n"/>
      <c s="588" r="QJ70" t="n"/>
      <c s="588" r="QK70" t="n"/>
      <c s="588" r="QL70" t="n"/>
      <c s="588" r="QM70" t="n"/>
      <c s="588" r="QN70" t="n"/>
      <c s="588" r="QO70" t="n"/>
      <c s="588" r="QP70" t="n"/>
      <c s="588" r="QQ70" t="n"/>
      <c s="588" r="QR70" t="n"/>
      <c s="588" r="QS70" t="n"/>
      <c s="588" r="QT70" t="n"/>
      <c s="588" r="QU70" t="n"/>
      <c s="588" r="QV70" t="n"/>
      <c s="588" r="QW70" t="n"/>
      <c s="588" r="QX70" t="n"/>
      <c s="588" r="QY70" t="n"/>
      <c s="588" r="QZ70" t="n"/>
      <c s="588" r="RA70" t="n"/>
      <c s="588" r="RB70" t="n"/>
      <c s="588" r="RC70" t="n"/>
      <c s="588" r="RD70" t="n"/>
      <c s="588" r="RE70" t="n"/>
      <c s="588" r="RF70" t="n"/>
      <c s="588" r="RG70" t="n"/>
      <c s="588" r="RH70" t="n"/>
      <c s="588" r="RI70" t="n"/>
      <c s="588" r="RJ70" t="n"/>
      <c s="588" r="RK70" t="n"/>
      <c s="588" r="RL70" t="n"/>
      <c s="588" r="RM70" t="n"/>
      <c s="588" r="RN70" t="n"/>
      <c s="588" r="RO70" t="n"/>
      <c s="588" r="RP70" t="n"/>
      <c s="588" r="RQ70" t="n"/>
      <c s="588" r="RR70" t="n"/>
      <c s="588" r="RS70" t="n"/>
      <c s="588" r="RT70" t="n"/>
      <c s="588" r="RU70" t="n"/>
      <c s="588" r="RV70" t="n"/>
      <c s="588" r="RW70" t="n"/>
      <c s="588" r="RX70" t="n"/>
      <c s="588" r="RY70" t="n"/>
      <c s="588" r="RZ70" t="n"/>
      <c s="588" r="SA70" t="n"/>
      <c s="588" r="SB70" t="n"/>
      <c s="588" r="SC70" t="n"/>
      <c s="588" r="SD70" t="n"/>
      <c s="588" r="SE70" t="n"/>
      <c s="588" r="SF70" t="n"/>
      <c s="588" r="SG70" t="n"/>
      <c s="588" r="SH70" t="n"/>
      <c s="588" r="SI70" t="n"/>
      <c s="588" r="SJ70" t="n"/>
      <c s="588" r="SK70" t="n"/>
      <c s="588" r="SL70" t="n"/>
      <c s="588" r="SM70" t="n"/>
      <c s="588" r="SN70" t="n"/>
      <c s="588" r="SO70" t="n"/>
      <c s="588" r="SP70" t="n"/>
      <c s="588" r="SQ70" t="n"/>
      <c s="588" r="SR70" t="n"/>
      <c s="588" r="SS70" t="n"/>
      <c s="588" r="ST70" t="n"/>
      <c s="588" r="SU70" t="n"/>
      <c s="588" r="SV70" t="n"/>
      <c s="588" r="SW70" t="n"/>
      <c s="588" r="SX70" t="n"/>
      <c s="588" r="SY70" t="n"/>
      <c s="588" r="SZ70" t="n"/>
      <c s="588" r="TA70" t="n"/>
      <c s="588" r="TB70" t="n"/>
      <c s="588" r="TC70" t="n"/>
      <c s="588" r="TD70" t="n"/>
      <c s="588" r="TE70" t="n"/>
      <c s="588" r="TF70" t="n"/>
      <c s="588" r="TG70" t="n"/>
      <c s="588" r="TH70" t="n"/>
      <c s="588" r="TI70" t="n"/>
      <c s="588" r="TJ70" t="n"/>
      <c s="588" r="TK70" t="n"/>
      <c s="588" r="TL70" t="n"/>
      <c s="588" r="TM70" t="n"/>
      <c s="588" r="TN70" t="n"/>
      <c s="588" r="TO70" t="n"/>
      <c s="588" r="TP70" t="n"/>
      <c s="588" r="TQ70" t="n"/>
      <c s="588" r="TR70" t="n"/>
      <c s="588" r="TS70" t="n"/>
      <c s="588" r="TT70" t="n"/>
      <c s="588" r="TU70" t="n"/>
      <c s="588" r="TV70" t="n"/>
      <c s="588" r="TW70" t="n"/>
      <c s="588" r="TX70" t="n"/>
      <c s="588" r="TY70" t="n"/>
      <c s="588" r="TZ70" t="n"/>
      <c s="588" r="UA70" t="n"/>
      <c s="588" r="UB70" t="n"/>
      <c s="588" r="UC70" t="n"/>
      <c s="588" r="UD70" t="n"/>
      <c s="588" r="UE70" t="n"/>
      <c s="588" r="UF70" t="n"/>
      <c s="588" r="UG70" t="n"/>
      <c s="588" r="UH70" t="n"/>
      <c s="588" r="UI70" t="n"/>
      <c s="588" r="UJ70" t="n"/>
      <c s="588" r="UK70" t="n"/>
      <c s="588" r="UL70" t="n"/>
      <c s="588" r="UM70" t="n"/>
      <c s="588" r="UN70" t="n"/>
      <c s="588" r="UO70" t="n"/>
      <c s="588" r="UP70" t="n"/>
      <c s="588" r="UQ70" t="n"/>
      <c s="588" r="UR70" t="n"/>
      <c s="588" r="US70" t="n"/>
      <c s="588" r="UT70" t="n"/>
      <c s="588" r="UU70" t="n"/>
      <c s="588" r="UV70" t="n"/>
      <c s="588" r="UW70" t="n"/>
      <c s="588" r="UX70" t="n"/>
      <c s="588" r="UY70" t="n"/>
      <c s="588" r="UZ70" t="n"/>
      <c s="588" r="VA70" t="n"/>
      <c s="588" r="VB70" t="n"/>
      <c s="588" r="VC70" t="n"/>
      <c s="588" r="VD70" t="n"/>
      <c s="588" r="VE70" t="n"/>
      <c s="588" r="VF70" t="n"/>
      <c s="588" r="VG70" t="n"/>
      <c s="588" r="VH70" t="n"/>
      <c s="588" r="VI70" t="n"/>
      <c s="588" r="VJ70" t="n"/>
      <c s="588" r="VK70" t="n"/>
      <c s="588" r="VL70" t="n"/>
      <c s="588" r="VM70" t="n"/>
      <c s="588" r="VN70" t="n"/>
      <c s="588" r="VO70" t="n"/>
      <c s="588" r="VP70" t="n"/>
      <c s="588" r="VQ70" t="n"/>
      <c s="588" r="VR70" t="n"/>
      <c s="588" r="VS70" t="n"/>
      <c s="588" r="VT70" t="n"/>
      <c s="588" r="VU70" t="n"/>
      <c s="588" r="VV70" t="n"/>
      <c s="588" r="VW70" t="n"/>
      <c s="588" r="VX70" t="n"/>
      <c s="588" r="VY70" t="n"/>
      <c s="588" r="VZ70" t="n"/>
      <c s="588" r="WA70" t="n"/>
      <c s="588" r="WB70" t="n"/>
      <c s="588" r="WC70" t="n"/>
      <c s="588" r="WD70" t="n"/>
      <c s="588" r="WE70" t="n"/>
      <c s="588" r="WF70" t="n"/>
      <c s="588" r="WG70" t="n"/>
      <c s="588" r="WH70" t="n"/>
      <c s="588" r="WI70" t="n"/>
      <c s="588" r="WJ70" t="n"/>
      <c s="588" r="WK70" t="n"/>
      <c s="588" r="WL70" t="n"/>
      <c s="588" r="WM70" t="n"/>
      <c s="588" r="WN70" t="n"/>
      <c s="588" r="WO70" t="n"/>
      <c s="588" r="WP70" t="n"/>
      <c s="588" r="WQ70" t="n"/>
      <c s="588" r="WR70" t="n"/>
      <c s="588" r="WS70" t="n"/>
      <c s="588" r="WT70" t="n"/>
      <c s="588" r="WU70" t="n"/>
      <c s="588" r="WV70" t="n"/>
      <c s="588" r="WW70" t="n"/>
      <c s="588" r="WX70" t="n"/>
      <c s="588" r="WY70" t="n"/>
      <c s="588" r="WZ70" t="n"/>
      <c s="588" r="XA70" t="n"/>
      <c s="588" r="XB70" t="n"/>
      <c s="588" r="XC70" t="n"/>
      <c s="588" r="XD70" t="n"/>
      <c s="588" r="XE70" t="n"/>
      <c s="588" r="XF70" t="n"/>
      <c s="588" r="XG70" t="n"/>
      <c s="588" r="XH70" t="n"/>
      <c s="588" r="XI70" t="n"/>
      <c s="588" r="XJ70" t="n"/>
      <c s="588" r="XK70" t="n"/>
      <c s="588" r="XL70" t="n"/>
      <c s="588" r="XM70" t="n"/>
      <c s="588" r="XN70" t="n"/>
      <c s="588" r="XO70" t="n"/>
      <c s="588" r="XP70" t="n"/>
      <c s="588" r="XQ70" t="n"/>
      <c s="588" r="XR70" t="n"/>
      <c s="588" r="XS70" t="n"/>
      <c s="588" r="XT70" t="n"/>
      <c s="588" r="XU70" t="n"/>
      <c s="588" r="XV70" t="n"/>
      <c s="588" r="XW70" t="n"/>
      <c s="588" r="XX70" t="n"/>
      <c s="588" r="XY70" t="n"/>
      <c s="588" r="XZ70" t="n"/>
      <c s="588" r="YA70" t="n"/>
      <c s="588" r="YB70" t="n"/>
      <c s="588" r="YC70" t="n"/>
      <c s="588" r="YD70" t="n"/>
      <c s="588" r="YE70" t="n"/>
      <c s="588" r="YF70" t="n"/>
      <c s="588" r="YG70" t="n"/>
      <c s="588" r="YH70" t="n"/>
      <c s="588" r="YI70" t="n"/>
      <c s="588" r="YJ70" t="n"/>
      <c s="588" r="YK70" t="n"/>
      <c s="588" r="YL70" t="n"/>
      <c s="588" r="YM70" t="n"/>
      <c s="588" r="YN70" t="n"/>
      <c s="588" r="YO70" t="n"/>
      <c s="588" r="YP70" t="n"/>
      <c s="588" r="YQ70" t="n"/>
      <c s="588" r="YR70" t="n"/>
      <c s="588" r="YS70" t="n"/>
      <c s="588" r="YT70" t="n"/>
      <c s="588" r="YU70" t="n"/>
      <c s="588" r="YV70" t="n"/>
      <c s="588" r="YW70" t="n"/>
      <c s="588" r="YX70" t="n"/>
      <c s="588" r="YY70" t="n"/>
      <c s="588" r="YZ70" t="n"/>
      <c s="588" r="ZA70" t="n"/>
      <c s="588" r="ZB70" t="n"/>
      <c s="588" r="ZC70" t="n"/>
      <c s="588" r="ZD70" t="n"/>
      <c s="588" r="ZE70" t="n"/>
      <c s="588" r="ZF70" t="n"/>
      <c s="588" r="ZG70" t="n"/>
      <c s="588" r="ZH70" t="n"/>
      <c s="588" r="ZI70" t="n"/>
      <c s="588" r="ZJ70" t="n"/>
      <c s="588" r="ZK70" t="n"/>
      <c s="588" r="ZL70" t="n"/>
      <c s="588" r="ZM70" t="n"/>
      <c s="588" r="ZN70" t="n"/>
      <c s="588" r="ZO70" t="n"/>
      <c s="588" r="ZP70" t="n"/>
      <c s="588" r="ZQ70" t="n"/>
      <c s="588" r="ZR70" t="n"/>
      <c s="588" r="ZS70" t="n"/>
      <c s="588" r="ZT70" t="n"/>
      <c s="588" r="ZU70" t="n"/>
      <c s="588" r="ZV70" t="n"/>
      <c s="588" r="ZW70" t="n"/>
      <c s="588" r="ZX70" t="n"/>
      <c s="588" r="ZY70" t="n"/>
      <c s="588" r="ZZ70" t="n"/>
      <c s="588" r="AAA70" t="n"/>
      <c s="588" r="AAB70" t="n"/>
      <c s="588" r="AAC70" t="n"/>
      <c s="588" r="AAD70" t="n"/>
      <c s="588" r="AAE70" t="n"/>
      <c s="588" r="AAF70" t="n"/>
      <c s="588" r="AAG70" t="n"/>
      <c s="588" r="AAH70" t="n"/>
      <c s="588" r="AAI70" t="n"/>
      <c s="588" r="AAJ70" t="n"/>
      <c s="588" r="AAK70" t="n"/>
      <c s="588" r="AAL70" t="n"/>
      <c s="588" r="AAM70" t="n"/>
      <c s="588" r="AAN70" t="n"/>
      <c s="588" r="AAO70" t="n"/>
      <c s="588" r="AAP70" t="n"/>
      <c s="588" r="AAQ70" t="n"/>
      <c s="588" r="AAR70" t="n"/>
      <c s="588" r="AAS70" t="n"/>
      <c s="588" r="AAT70" t="n"/>
      <c s="588" r="AAU70" t="n"/>
      <c s="588" r="AAV70" t="n"/>
      <c s="588" r="AAW70" t="n"/>
      <c s="588" r="AAX70" t="n"/>
      <c s="588" r="AAY70" t="n"/>
      <c s="588" r="AAZ70" t="n"/>
      <c s="588" r="ABA70" t="n"/>
      <c s="588" r="ABB70" t="n"/>
      <c s="588" r="ABC70" t="n"/>
      <c s="588" r="ABD70" t="n"/>
      <c s="588" r="ABE70" t="n"/>
      <c s="588" r="ABF70" t="n"/>
      <c s="588" r="ABG70" t="n"/>
      <c s="588" r="ABH70" t="n"/>
      <c s="588" r="ABI70" t="n"/>
      <c s="588" r="ABJ70" t="n"/>
      <c s="588" r="ABK70" t="n"/>
      <c s="588" r="ABL70" t="n"/>
      <c s="588" r="ABM70" t="n"/>
      <c s="588" r="ABN70" t="n"/>
      <c s="588" r="ABO70" t="n"/>
      <c s="588" r="ABP70" t="n"/>
      <c s="588" r="ABQ70" t="n"/>
      <c s="588" r="ABR70" t="n"/>
      <c s="588" r="ABS70" t="n"/>
      <c s="588" r="ABT70" t="n"/>
      <c s="588" r="ABU70" t="n"/>
      <c s="588" r="ABV70" t="n"/>
      <c s="588" r="ABW70" t="n"/>
      <c s="588" r="ABX70" t="n"/>
      <c s="588" r="ABY70" t="n"/>
      <c s="588" r="ABZ70" t="n"/>
      <c s="588" r="ACA70" t="n"/>
      <c s="588" r="ACB70" t="n"/>
      <c s="588" r="ACC70" t="n"/>
      <c s="588" r="ACD70" t="n"/>
      <c s="588" r="ACE70" t="n"/>
      <c s="588" r="ACF70" t="n"/>
      <c s="588" r="ACG70" t="n"/>
      <c s="588" r="ACH70" t="n"/>
      <c s="588" r="ACI70" t="n"/>
      <c s="588" r="ACJ70" t="n"/>
      <c s="588" r="ACK70" t="n"/>
      <c s="588" r="ACL70" t="n"/>
      <c s="588" r="ACM70" t="n"/>
      <c s="588" r="ACN70" t="n"/>
      <c s="588" r="ACO70" t="n"/>
      <c s="588" r="ACP70" t="n"/>
      <c s="588" r="ACQ70" t="n"/>
      <c s="588" r="ACR70" t="n"/>
      <c s="588" r="ACS70" t="n"/>
      <c s="588" r="ACT70" t="n"/>
      <c s="588" r="ACU70" t="n"/>
      <c s="588" r="ACV70" t="n"/>
      <c s="588" r="ACW70" t="n"/>
      <c s="588" r="ACX70" t="n"/>
      <c s="588" r="ACY70" t="n"/>
      <c s="588" r="ACZ70" t="n"/>
      <c s="588" r="ADA70" t="n"/>
      <c s="588" r="ADB70" t="n"/>
      <c s="588" r="ADC70" t="n"/>
      <c s="588" r="ADD70" t="n"/>
      <c s="588" r="ADE70" t="n"/>
      <c s="588" r="ADF70" t="n"/>
      <c s="588" r="ADG70" t="n"/>
      <c s="588" r="ADH70" t="n"/>
      <c s="588" r="ADI70" t="n"/>
      <c s="588" r="ADJ70" t="n"/>
      <c s="588" r="ADK70" t="n"/>
      <c s="588" r="ADL70" t="n"/>
      <c s="588" r="ADM70" t="n"/>
      <c s="588" r="ADN70" t="n"/>
      <c s="588" r="ADO70" t="n"/>
      <c s="588" r="ADP70" t="n"/>
      <c s="588" r="ADQ70" t="n"/>
      <c s="588" r="ADR70" t="n"/>
      <c s="588" r="ADS70" t="n"/>
      <c s="588" r="ADT70" t="n"/>
      <c s="588" r="ADU70" t="n"/>
      <c s="588" r="ADV70" t="n"/>
      <c s="588" r="ADW70" t="n"/>
      <c s="588" r="ADX70" t="n"/>
      <c s="588" r="ADY70" t="n"/>
      <c s="588" r="ADZ70" t="n"/>
      <c s="588" r="AEA70" t="n"/>
      <c s="588" r="AEB70" t="n"/>
      <c s="588" r="AEC70" t="n"/>
      <c s="588" r="AED70" t="n"/>
      <c s="588" r="AEE70" t="n"/>
      <c s="588" r="AEF70" t="n"/>
      <c s="588" r="AEG70" t="n"/>
      <c s="588" r="AEH70" t="n"/>
      <c s="588" r="AEI70" t="n"/>
      <c s="588" r="AEJ70" t="n"/>
      <c s="588" r="AEK70" t="n"/>
      <c s="588" r="AEL70" t="n"/>
      <c s="588" r="AEM70" t="n"/>
      <c s="588" r="AEN70" t="n"/>
      <c s="588" r="AEO70" t="n"/>
      <c s="588" r="AEP70" t="n"/>
      <c s="588" r="AEQ70" t="n"/>
      <c s="588" r="AER70" t="n"/>
      <c s="588" r="AES70" t="n"/>
      <c s="588" r="AET70" t="n"/>
      <c s="588" r="AEU70" t="n"/>
      <c s="588" r="AEV70" t="n"/>
      <c s="588" r="AEW70" t="n"/>
      <c s="588" r="AEX70" t="n"/>
      <c s="588" r="AEY70" t="n"/>
      <c s="588" r="AEZ70" t="n"/>
      <c s="588" r="AFA70" t="n"/>
      <c s="588" r="AFB70" t="n"/>
      <c s="588" r="AFC70" t="n"/>
      <c s="588" r="AFD70" t="n"/>
      <c s="588" r="AFE70" t="n"/>
      <c s="588" r="AFF70" t="n"/>
      <c s="588" r="AFG70" t="n"/>
      <c s="588" r="AFH70" t="n"/>
      <c s="588" r="AFI70" t="n"/>
      <c s="588" r="AFJ70" t="n"/>
      <c s="588" r="AFK70" t="n"/>
      <c s="588" r="AFL70" t="n"/>
      <c s="588" r="AFM70" t="n"/>
      <c s="588" r="AFN70" t="n"/>
      <c s="588" r="AFO70" t="n"/>
      <c s="588" r="AFP70" t="n"/>
      <c s="588" r="AFQ70" t="n"/>
      <c s="588" r="AFR70" t="n"/>
      <c s="588" r="AFS70" t="n"/>
      <c s="588" r="AFT70" t="n"/>
      <c s="588" r="AFU70" t="n"/>
      <c s="588" r="AFV70" t="n"/>
      <c s="588" r="AFW70" t="n"/>
      <c s="588" r="AFX70" t="n"/>
      <c s="588" r="AFY70" t="n"/>
      <c s="588" r="AFZ70" t="n"/>
      <c s="588" r="AGA70" t="n"/>
      <c s="588" r="AGB70" t="n"/>
      <c s="588" r="AGC70" t="n"/>
      <c s="588" r="AGD70" t="n"/>
      <c s="588" r="AGE70" t="n"/>
      <c s="588" r="AGF70" t="n"/>
      <c s="588" r="AGG70" t="n"/>
      <c s="588" r="AGH70" t="n"/>
      <c s="588" r="AGI70" t="n"/>
      <c s="588" r="AGJ70" t="n"/>
      <c s="588" r="AGK70" t="n"/>
      <c s="588" r="AGL70" t="n"/>
      <c s="588" r="AGM70" t="n"/>
      <c s="588" r="AGN70" t="n"/>
      <c s="588" r="AGO70" t="n"/>
      <c s="588" r="AGP70" t="n"/>
      <c s="588" r="AGQ70" t="n"/>
      <c s="588" r="AGR70" t="n"/>
      <c s="588" r="AGS70" t="n"/>
      <c s="588" r="AGT70" t="n"/>
      <c s="588" r="AGU70" t="n"/>
      <c s="588" r="AGV70" t="n"/>
      <c s="588" r="AGW70" t="n"/>
      <c s="588" r="AGX70" t="n"/>
      <c s="588" r="AGY70" t="n"/>
      <c s="588" r="AGZ70" t="n"/>
      <c s="588" r="AHA70" t="n"/>
      <c s="588" r="AHB70" t="n"/>
      <c s="588" r="AHC70" t="n"/>
      <c s="588" r="AHD70" t="n"/>
      <c s="588" r="AHE70" t="n"/>
      <c s="588" r="AHF70" t="n"/>
      <c s="588" r="AHG70" t="n"/>
      <c s="588" r="AHH70" t="n"/>
      <c s="588" r="AHI70" t="n"/>
      <c s="588" r="AHJ70" t="n"/>
      <c s="588" r="AHK70" t="n"/>
      <c s="588" r="AHL70" t="n"/>
      <c s="588" r="AHM70" t="n"/>
      <c s="588" r="AHN70" t="n"/>
      <c s="588" r="AHO70" t="n"/>
      <c s="588" r="AHP70" t="n"/>
      <c s="588" r="AHQ70" t="n"/>
      <c s="588" r="AHR70" t="n"/>
      <c s="588" r="AHS70" t="n"/>
      <c s="588" r="AHT70" t="n"/>
      <c s="588" r="AHU70" t="n"/>
      <c s="588" r="AHV70" t="n"/>
      <c s="588" r="AHW70" t="n"/>
      <c s="588" r="AHX70" t="n"/>
      <c s="588" r="AHY70" t="n"/>
      <c s="588" r="AHZ70" t="n"/>
      <c s="588" r="AIA70" t="n"/>
      <c s="588" r="AIB70" t="n"/>
      <c s="588" r="AIC70" t="n"/>
      <c s="588" r="AID70" t="n"/>
      <c s="588" r="AIE70" t="n"/>
      <c s="588" r="AIF70" t="n"/>
      <c s="588" r="AIG70" t="n"/>
      <c s="588" r="AIH70" t="n"/>
      <c s="588" r="AII70" t="n"/>
      <c s="588" r="AIJ70" t="n"/>
      <c s="588" r="AIK70" t="n"/>
      <c s="588" r="AIL70" t="n"/>
      <c s="588" r="AIM70" t="n"/>
      <c s="588" r="AIN70" t="n"/>
      <c s="588" r="AIO70" t="n"/>
      <c s="588" r="AIP70" t="n"/>
      <c s="588" r="AIQ70" t="n"/>
      <c s="588" r="AIR70" t="n"/>
      <c s="588" r="AIS70" t="n"/>
      <c s="588" r="AIT70" t="n"/>
      <c s="588" r="AIU70" t="n"/>
      <c s="588" r="AIV70" t="n"/>
      <c s="588" r="AIW70" t="n"/>
      <c s="588" r="AIX70" t="n"/>
      <c s="588" r="AIY70" t="n"/>
      <c s="588" r="AIZ70" t="n"/>
      <c s="588" r="AJA70" t="n"/>
      <c s="588" r="AJB70" t="n"/>
      <c s="588" r="AJC70" t="n"/>
      <c s="588" r="AJD70" t="n"/>
      <c s="588" r="AJE70" t="n"/>
      <c s="588" r="AJF70" t="n"/>
      <c s="588" r="AJG70" t="n"/>
      <c s="588" r="AJH70" t="n"/>
      <c s="588" r="AJI70" t="n"/>
      <c s="588" r="AJJ70" t="n"/>
      <c s="588" r="AJK70" t="n"/>
      <c s="588" r="AJL70" t="n"/>
      <c s="588" r="AJM70" t="n"/>
      <c s="588" r="AJN70" t="n"/>
      <c s="588" r="AJO70" t="n"/>
      <c s="588" r="AJP70" t="n"/>
      <c s="588" r="AJQ70" t="n"/>
      <c s="588" r="AJR70" t="n"/>
      <c s="588" r="AJS70" t="n"/>
      <c s="588" r="AJT70" t="n"/>
      <c s="588" r="AJU70" t="n"/>
      <c s="588" r="AJV70" t="n"/>
      <c s="588" r="AJW70" t="n"/>
      <c s="588" r="AJX70" t="n"/>
      <c s="588" r="AJY70" t="n"/>
      <c s="588" r="AJZ70" t="n"/>
      <c s="588" r="AKA70" t="n"/>
      <c s="588" r="AKB70" t="n"/>
      <c s="588" r="AKC70" t="n"/>
      <c s="588" r="AKD70" t="n"/>
      <c s="588" r="AKE70" t="n"/>
      <c s="588" r="AKF70" t="n"/>
      <c s="588" r="AKG70" t="n"/>
      <c s="588" r="AKH70" t="n"/>
      <c s="588" r="AKI70" t="n"/>
      <c s="588" r="AKJ70" t="n"/>
      <c s="588" r="AKK70" t="n"/>
      <c s="588" r="AKL70" t="n"/>
      <c s="588" r="AKM70" t="n"/>
      <c s="588" r="AKN70" t="n"/>
      <c s="588" r="AKO70" t="n"/>
      <c s="588" r="AKP70" t="n"/>
      <c s="588" r="AKQ70" t="n"/>
      <c s="588" r="AKR70" t="n"/>
      <c s="588" r="AKS70" t="n"/>
      <c s="588" r="AKT70" t="n"/>
      <c s="588" r="AKU70" t="n"/>
      <c s="588" r="AKV70" t="n"/>
      <c s="588" r="AKW70" t="n"/>
      <c s="588" r="AKX70" t="n"/>
      <c s="588" r="AKY70" t="n"/>
      <c s="588" r="AKZ70" t="n"/>
      <c s="588" r="ALA70" t="n"/>
      <c s="588" r="ALB70" t="n"/>
      <c s="588" r="ALC70" t="n"/>
      <c s="588" r="ALD70" t="n"/>
      <c s="588" r="ALE70" t="n"/>
      <c s="588" r="ALF70" t="n"/>
      <c s="588" r="ALG70" t="n"/>
      <c s="588" r="ALH70" t="n"/>
      <c s="588" r="ALI70" t="n"/>
      <c s="588" r="ALJ70" t="n"/>
      <c s="588" r="ALK70" t="n"/>
      <c s="588" r="ALL70" t="n"/>
      <c s="588" r="ALM70" t="n"/>
      <c s="588" r="ALN70" t="n"/>
      <c s="588" r="ALO70" t="n"/>
      <c s="588" r="ALP70" t="n"/>
      <c s="588" r="ALQ70" t="n"/>
      <c s="588" r="ALR70" t="n"/>
      <c s="588" r="ALS70" t="n"/>
      <c s="588" r="ALT70" t="n"/>
      <c s="588" r="ALU70" t="n"/>
      <c s="588" r="ALV70" t="n"/>
      <c s="588" r="ALW70" t="n"/>
      <c s="588" r="ALX70" t="n"/>
      <c s="588" r="ALY70" t="n"/>
      <c s="588" r="ALZ70" t="n"/>
      <c s="588" r="AMA70" t="n"/>
      <c s="588" r="AMB70" t="n"/>
      <c s="588" r="AMC70" t="n"/>
      <c s="588" r="AMD70" t="n"/>
      <c s="588" r="AME70" t="n"/>
      <c s="588" r="AMF70" t="n"/>
      <c s="588" r="AMG70" t="n"/>
      <c s="588" r="AMH70" t="n"/>
      <c s="588" r="AMI70" t="n"/>
      <c s="588" r="AMJ70" t="n"/>
    </row>
    <row customHeight="1" s="737" r="71" ht="15.75" spans="1:1024">
      <c s="323" r="A71" t="s">
        <v>833</v>
      </c>
      <c s="552" r="B71" t="s">
        <v>1244</v>
      </c>
      <c s="553" r="C71" t="s">
        <v>4095</v>
      </c>
      <c s="243" r="D71" t="s">
        <v>4195</v>
      </c>
      <c s="5" r="E71" t="s">
        <v>4196</v>
      </c>
      <c s="632" r="F71" t="s">
        <v>73</v>
      </c>
      <c s="634" r="G71" t="s">
        <v>796</v>
      </c>
      <c s="242" r="H71" t="s">
        <v>677</v>
      </c>
      <c s="242" r="I71" t="s">
        <v>800</v>
      </c>
      <c s="241" r="J71" t="n"/>
      <c s="632" r="K71" t="s">
        <v>3884</v>
      </c>
      <c s="245" r="L71" t="s">
        <v>73</v>
      </c>
      <c s="245" r="M71" t="s">
        <v>73</v>
      </c>
      <c s="243" r="N71" t="s">
        <v>809</v>
      </c>
      <c s="637" r="O71" t="s">
        <v>478</v>
      </c>
      <c s="640" r="P71" t="n"/>
      <c s="661" r="Q71" t="n"/>
      <c s="588" r="R71" t="n"/>
      <c s="588" r="S71" t="n"/>
      <c s="588" r="T71" t="n"/>
      <c s="588" r="U71" t="n"/>
      <c s="588" r="V71" t="n"/>
      <c s="588" r="W71" t="n"/>
      <c s="588" r="X71" t="n"/>
      <c s="588" r="Y71" t="n"/>
      <c s="588" r="Z71" t="n"/>
      <c s="588" r="AA71" t="n"/>
      <c s="588" r="AB71" t="n"/>
      <c s="588" r="AC71" t="n"/>
      <c s="588" r="AD71" t="n"/>
      <c s="588" r="AE71" t="n"/>
      <c s="588" r="AF71" t="n"/>
      <c s="588" r="AG71" t="n"/>
      <c s="588" r="AH71" t="n"/>
      <c s="588" r="AI71" t="n"/>
      <c s="588" r="AJ71" t="n"/>
      <c s="588" r="AK71" t="n"/>
      <c s="588" r="AL71" t="n"/>
      <c s="588" r="AM71" t="n"/>
      <c s="588" r="AN71" t="n"/>
      <c s="588" r="AO71" t="n"/>
      <c s="588" r="AP71" t="n"/>
      <c s="588" r="AQ71" t="n"/>
      <c s="588" r="AR71" t="n"/>
      <c s="588" r="AS71" t="n"/>
      <c s="588" r="AT71" t="n"/>
      <c s="588" r="AU71" t="n"/>
      <c s="588" r="AV71" t="n"/>
      <c s="588" r="AW71" t="n"/>
      <c s="588" r="AX71" t="n"/>
      <c s="588" r="AY71" t="n"/>
      <c s="588" r="AZ71" t="n"/>
      <c s="588" r="BA71" t="n"/>
      <c s="588" r="BB71" t="n"/>
      <c s="588" r="BC71" t="n"/>
      <c s="588" r="BD71" t="n"/>
      <c s="588" r="BE71" t="n"/>
      <c s="588" r="BF71" t="n"/>
      <c s="588" r="BG71" t="n"/>
      <c s="588" r="BH71" t="n"/>
      <c s="588" r="BI71" t="n"/>
      <c s="588" r="BJ71" t="n"/>
      <c s="588" r="BK71" t="n"/>
      <c s="588" r="BL71" t="n"/>
      <c s="588" r="BM71" t="n"/>
      <c s="588" r="BN71" t="n"/>
      <c s="588" r="BO71" t="n"/>
      <c s="588" r="BP71" t="n"/>
      <c s="588" r="BQ71" t="n"/>
      <c s="588" r="BR71" t="n"/>
      <c s="588" r="BS71" t="n"/>
      <c s="588" r="BT71" t="n"/>
      <c s="588" r="BU71" t="n"/>
      <c s="588" r="BV71" t="n"/>
      <c s="588" r="BW71" t="n"/>
      <c s="588" r="BX71" t="n"/>
      <c s="588" r="BY71" t="n"/>
      <c s="588" r="BZ71" t="n"/>
      <c s="588" r="CA71" t="n"/>
      <c s="588" r="CB71" t="n"/>
      <c s="588" r="CC71" t="n"/>
      <c s="588" r="CD71" t="n"/>
      <c s="588" r="CE71" t="n"/>
      <c s="588" r="CF71" t="n"/>
      <c s="588" r="CG71" t="n"/>
      <c s="588" r="CH71" t="n"/>
      <c s="588" r="CI71" t="n"/>
      <c s="588" r="CJ71" t="n"/>
      <c s="588" r="CK71" t="n"/>
      <c s="588" r="CL71" t="n"/>
      <c s="588" r="CM71" t="n"/>
      <c s="588" r="CN71" t="n"/>
      <c s="588" r="CO71" t="n"/>
      <c s="588" r="CP71" t="n"/>
      <c s="588" r="CQ71" t="n"/>
      <c s="588" r="CR71" t="n"/>
      <c s="588" r="CS71" t="n"/>
      <c s="588" r="CT71" t="n"/>
      <c s="588" r="CU71" t="n"/>
      <c s="588" r="CV71" t="n"/>
      <c s="588" r="CW71" t="n"/>
      <c s="588" r="CX71" t="n"/>
      <c s="588" r="CY71" t="n"/>
      <c s="588" r="CZ71" t="n"/>
      <c s="588" r="DA71" t="n"/>
      <c s="588" r="DB71" t="n"/>
      <c s="588" r="DC71" t="n"/>
      <c s="588" r="DD71" t="n"/>
      <c s="588" r="DE71" t="n"/>
      <c s="588" r="DF71" t="n"/>
      <c s="588" r="DG71" t="n"/>
      <c s="588" r="DH71" t="n"/>
      <c s="588" r="DI71" t="n"/>
      <c s="588" r="DJ71" t="n"/>
      <c s="588" r="DK71" t="n"/>
      <c s="588" r="DL71" t="n"/>
      <c s="588" r="DM71" t="n"/>
      <c s="588" r="DN71" t="n"/>
      <c s="588" r="DO71" t="n"/>
      <c s="588" r="DP71" t="n"/>
      <c s="588" r="DQ71" t="n"/>
      <c s="588" r="DR71" t="n"/>
      <c s="588" r="DS71" t="n"/>
      <c s="588" r="DT71" t="n"/>
      <c s="588" r="DU71" t="n"/>
      <c s="588" r="DV71" t="n"/>
      <c s="588" r="DW71" t="n"/>
      <c s="588" r="DX71" t="n"/>
      <c s="588" r="DY71" t="n"/>
      <c s="588" r="DZ71" t="n"/>
      <c s="588" r="EA71" t="n"/>
      <c s="588" r="EB71" t="n"/>
      <c s="588" r="EC71" t="n"/>
      <c s="588" r="ED71" t="n"/>
      <c s="588" r="EE71" t="n"/>
      <c s="588" r="EF71" t="n"/>
      <c s="588" r="EG71" t="n"/>
      <c s="588" r="EH71" t="n"/>
      <c s="588" r="EI71" t="n"/>
      <c s="588" r="EJ71" t="n"/>
      <c s="588" r="EK71" t="n"/>
      <c s="588" r="EL71" t="n"/>
      <c s="588" r="EM71" t="n"/>
      <c s="588" r="EN71" t="n"/>
      <c s="588" r="EO71" t="n"/>
      <c s="588" r="EP71" t="n"/>
      <c s="588" r="EQ71" t="n"/>
      <c s="588" r="ER71" t="n"/>
      <c s="588" r="ES71" t="n"/>
      <c s="588" r="ET71" t="n"/>
      <c s="588" r="EU71" t="n"/>
      <c s="588" r="EV71" t="n"/>
      <c s="588" r="EW71" t="n"/>
      <c s="588" r="EX71" t="n"/>
      <c s="588" r="EY71" t="n"/>
      <c s="588" r="EZ71" t="n"/>
      <c s="588" r="FA71" t="n"/>
      <c s="588" r="FB71" t="n"/>
      <c s="588" r="FC71" t="n"/>
      <c s="588" r="FD71" t="n"/>
      <c s="588" r="FE71" t="n"/>
      <c s="588" r="FF71" t="n"/>
      <c s="588" r="FG71" t="n"/>
      <c s="588" r="FH71" t="n"/>
      <c s="588" r="FI71" t="n"/>
      <c s="588" r="FJ71" t="n"/>
      <c s="588" r="FK71" t="n"/>
      <c s="588" r="FL71" t="n"/>
      <c s="588" r="FM71" t="n"/>
      <c s="588" r="FN71" t="n"/>
      <c s="588" r="FO71" t="n"/>
      <c s="588" r="FP71" t="n"/>
      <c s="588" r="FQ71" t="n"/>
      <c s="588" r="FR71" t="n"/>
      <c s="588" r="FS71" t="n"/>
      <c s="588" r="FT71" t="n"/>
      <c s="588" r="FU71" t="n"/>
      <c s="588" r="FV71" t="n"/>
      <c s="588" r="FW71" t="n"/>
      <c s="588" r="FX71" t="n"/>
      <c s="588" r="FY71" t="n"/>
      <c s="588" r="FZ71" t="n"/>
      <c s="588" r="GA71" t="n"/>
      <c s="588" r="GB71" t="n"/>
      <c s="588" r="GC71" t="n"/>
      <c s="588" r="GD71" t="n"/>
      <c s="588" r="GE71" t="n"/>
      <c s="588" r="GF71" t="n"/>
      <c s="588" r="GG71" t="n"/>
      <c s="588" r="GH71" t="n"/>
      <c s="588" r="GI71" t="n"/>
      <c s="588" r="GJ71" t="n"/>
      <c s="588" r="GK71" t="n"/>
      <c s="588" r="GL71" t="n"/>
      <c s="588" r="GM71" t="n"/>
      <c s="588" r="GN71" t="n"/>
      <c s="588" r="GO71" t="n"/>
      <c s="588" r="GP71" t="n"/>
      <c s="588" r="GQ71" t="n"/>
      <c s="588" r="GR71" t="n"/>
      <c s="588" r="GS71" t="n"/>
      <c s="588" r="GT71" t="n"/>
      <c s="588" r="GU71" t="n"/>
      <c s="588" r="GV71" t="n"/>
      <c s="588" r="GW71" t="n"/>
      <c s="588" r="GX71" t="n"/>
      <c s="588" r="GY71" t="n"/>
      <c s="588" r="GZ71" t="n"/>
      <c s="588" r="HA71" t="n"/>
      <c s="588" r="HB71" t="n"/>
      <c s="588" r="HC71" t="n"/>
      <c s="588" r="HD71" t="n"/>
      <c s="588" r="HE71" t="n"/>
      <c s="588" r="HF71" t="n"/>
      <c s="588" r="HG71" t="n"/>
      <c s="588" r="HH71" t="n"/>
      <c s="588" r="HI71" t="n"/>
      <c s="588" r="HJ71" t="n"/>
      <c s="588" r="HK71" t="n"/>
      <c s="588" r="HL71" t="n"/>
      <c s="588" r="HM71" t="n"/>
      <c s="588" r="HN71" t="n"/>
      <c s="588" r="HO71" t="n"/>
      <c s="588" r="HP71" t="n"/>
      <c s="588" r="HQ71" t="n"/>
      <c s="588" r="HR71" t="n"/>
      <c s="588" r="HS71" t="n"/>
      <c s="588" r="HT71" t="n"/>
      <c s="588" r="HU71" t="n"/>
      <c s="588" r="HV71" t="n"/>
      <c s="588" r="HW71" t="n"/>
      <c s="588" r="HX71" t="n"/>
      <c s="588" r="HY71" t="n"/>
      <c s="588" r="HZ71" t="n"/>
      <c s="588" r="IA71" t="n"/>
      <c s="588" r="IB71" t="n"/>
      <c s="588" r="IC71" t="n"/>
      <c s="588" r="ID71" t="n"/>
      <c s="588" r="IE71" t="n"/>
      <c s="588" r="IF71" t="n"/>
      <c s="588" r="IG71" t="n"/>
      <c s="588" r="IH71" t="n"/>
      <c s="588" r="II71" t="n"/>
      <c s="588" r="IJ71" t="n"/>
      <c s="588" r="IK71" t="n"/>
      <c s="588" r="IL71" t="n"/>
      <c s="588" r="IM71" t="n"/>
      <c s="588" r="IN71" t="n"/>
      <c s="588" r="IO71" t="n"/>
      <c s="588" r="IP71" t="n"/>
      <c s="588" r="IQ71" t="n"/>
      <c s="588" r="IR71" t="n"/>
      <c s="588" r="IS71" t="n"/>
      <c s="588" r="IT71" t="n"/>
      <c s="588" r="IU71" t="n"/>
      <c s="588" r="IV71" t="n"/>
      <c s="588" r="IW71" t="n"/>
      <c s="588" r="IX71" t="n"/>
      <c s="588" r="IY71" t="n"/>
      <c s="588" r="IZ71" t="n"/>
      <c s="588" r="JA71" t="n"/>
      <c s="588" r="JB71" t="n"/>
      <c s="588" r="JC71" t="n"/>
      <c s="588" r="JD71" t="n"/>
      <c s="588" r="JE71" t="n"/>
      <c s="588" r="JF71" t="n"/>
      <c s="588" r="JG71" t="n"/>
      <c s="588" r="JH71" t="n"/>
      <c s="588" r="JI71" t="n"/>
      <c s="588" r="JJ71" t="n"/>
      <c s="588" r="JK71" t="n"/>
      <c s="588" r="JL71" t="n"/>
      <c s="588" r="JM71" t="n"/>
      <c s="588" r="JN71" t="n"/>
      <c s="588" r="JO71" t="n"/>
      <c s="588" r="JP71" t="n"/>
      <c s="588" r="JQ71" t="n"/>
      <c s="588" r="JR71" t="n"/>
      <c s="588" r="JS71" t="n"/>
      <c s="588" r="JT71" t="n"/>
      <c s="588" r="JU71" t="n"/>
      <c s="588" r="JV71" t="n"/>
      <c s="588" r="JW71" t="n"/>
      <c s="588" r="JX71" t="n"/>
      <c s="588" r="JY71" t="n"/>
      <c s="588" r="JZ71" t="n"/>
      <c s="588" r="KA71" t="n"/>
      <c s="588" r="KB71" t="n"/>
      <c s="588" r="KC71" t="n"/>
      <c s="588" r="KD71" t="n"/>
      <c s="588" r="KE71" t="n"/>
      <c s="588" r="KF71" t="n"/>
      <c s="588" r="KG71" t="n"/>
      <c s="588" r="KH71" t="n"/>
      <c s="588" r="KI71" t="n"/>
      <c s="588" r="KJ71" t="n"/>
      <c s="588" r="KK71" t="n"/>
      <c s="588" r="KL71" t="n"/>
      <c s="588" r="KM71" t="n"/>
      <c s="588" r="KN71" t="n"/>
      <c s="588" r="KO71" t="n"/>
      <c s="588" r="KP71" t="n"/>
      <c s="588" r="KQ71" t="n"/>
      <c s="588" r="KR71" t="n"/>
      <c s="588" r="KS71" t="n"/>
      <c s="588" r="KT71" t="n"/>
      <c s="588" r="KU71" t="n"/>
      <c s="588" r="KV71" t="n"/>
      <c s="588" r="KW71" t="n"/>
      <c s="588" r="KX71" t="n"/>
      <c s="588" r="KY71" t="n"/>
      <c s="588" r="KZ71" t="n"/>
      <c s="588" r="LA71" t="n"/>
      <c s="588" r="LB71" t="n"/>
      <c s="588" r="LC71" t="n"/>
      <c s="588" r="LD71" t="n"/>
      <c s="588" r="LE71" t="n"/>
      <c s="588" r="LF71" t="n"/>
      <c s="588" r="LG71" t="n"/>
      <c s="588" r="LH71" t="n"/>
      <c s="588" r="LI71" t="n"/>
      <c s="588" r="LJ71" t="n"/>
      <c s="588" r="LK71" t="n"/>
      <c s="588" r="LL71" t="n"/>
      <c s="588" r="LM71" t="n"/>
      <c s="588" r="LN71" t="n"/>
      <c s="588" r="LO71" t="n"/>
      <c s="588" r="LP71" t="n"/>
      <c s="588" r="LQ71" t="n"/>
      <c s="588" r="LR71" t="n"/>
      <c s="588" r="LS71" t="n"/>
      <c s="588" r="LT71" t="n"/>
      <c s="588" r="LU71" t="n"/>
      <c s="588" r="LV71" t="n"/>
      <c s="588" r="LW71" t="n"/>
      <c s="588" r="LX71" t="n"/>
      <c s="588" r="LY71" t="n"/>
      <c s="588" r="LZ71" t="n"/>
      <c s="588" r="MA71" t="n"/>
      <c s="588" r="MB71" t="n"/>
      <c s="588" r="MC71" t="n"/>
      <c s="588" r="MD71" t="n"/>
      <c s="588" r="ME71" t="n"/>
      <c s="588" r="MF71" t="n"/>
      <c s="588" r="MG71" t="n"/>
      <c s="588" r="MH71" t="n"/>
      <c s="588" r="MI71" t="n"/>
      <c s="588" r="MJ71" t="n"/>
      <c s="588" r="MK71" t="n"/>
      <c s="588" r="ML71" t="n"/>
      <c s="588" r="MM71" t="n"/>
      <c s="588" r="MN71" t="n"/>
      <c s="588" r="MO71" t="n"/>
      <c s="588" r="MP71" t="n"/>
      <c s="588" r="MQ71" t="n"/>
      <c s="588" r="MR71" t="n"/>
      <c s="588" r="MS71" t="n"/>
      <c s="588" r="MT71" t="n"/>
      <c s="588" r="MU71" t="n"/>
      <c s="588" r="MV71" t="n"/>
      <c s="588" r="MW71" t="n"/>
      <c s="588" r="MX71" t="n"/>
      <c s="588" r="MY71" t="n"/>
      <c s="588" r="MZ71" t="n"/>
      <c s="588" r="NA71" t="n"/>
      <c s="588" r="NB71" t="n"/>
      <c s="588" r="NC71" t="n"/>
      <c s="588" r="ND71" t="n"/>
      <c s="588" r="NE71" t="n"/>
      <c s="588" r="NF71" t="n"/>
      <c s="588" r="NG71" t="n"/>
      <c s="588" r="NH71" t="n"/>
      <c s="588" r="NI71" t="n"/>
      <c s="588" r="NJ71" t="n"/>
      <c s="588" r="NK71" t="n"/>
      <c s="588" r="NL71" t="n"/>
      <c s="588" r="NM71" t="n"/>
      <c s="588" r="NN71" t="n"/>
      <c s="588" r="NO71" t="n"/>
      <c s="588" r="NP71" t="n"/>
      <c s="588" r="NQ71" t="n"/>
      <c s="588" r="NR71" t="n"/>
      <c s="588" r="NS71" t="n"/>
      <c s="588" r="NT71" t="n"/>
      <c s="588" r="NU71" t="n"/>
      <c s="588" r="NV71" t="n"/>
      <c s="588" r="NW71" t="n"/>
      <c s="588" r="NX71" t="n"/>
      <c s="588" r="NY71" t="n"/>
      <c s="588" r="NZ71" t="n"/>
      <c s="588" r="OA71" t="n"/>
      <c s="588" r="OB71" t="n"/>
      <c s="588" r="OC71" t="n"/>
      <c s="588" r="OD71" t="n"/>
      <c s="588" r="OE71" t="n"/>
      <c s="588" r="OF71" t="n"/>
      <c s="588" r="OG71" t="n"/>
      <c s="588" r="OH71" t="n"/>
      <c s="588" r="OI71" t="n"/>
      <c s="588" r="OJ71" t="n"/>
      <c s="588" r="OK71" t="n"/>
      <c s="588" r="OL71" t="n"/>
      <c s="588" r="OM71" t="n"/>
      <c s="588" r="ON71" t="n"/>
      <c s="588" r="OO71" t="n"/>
      <c s="588" r="OP71" t="n"/>
      <c s="588" r="OQ71" t="n"/>
      <c s="588" r="OR71" t="n"/>
      <c s="588" r="OS71" t="n"/>
      <c s="588" r="OT71" t="n"/>
      <c s="588" r="OU71" t="n"/>
      <c s="588" r="OV71" t="n"/>
      <c s="588" r="OW71" t="n"/>
      <c s="588" r="OX71" t="n"/>
      <c s="588" r="OY71" t="n"/>
      <c s="588" r="OZ71" t="n"/>
      <c s="588" r="PA71" t="n"/>
      <c s="588" r="PB71" t="n"/>
      <c s="588" r="PC71" t="n"/>
      <c s="588" r="PD71" t="n"/>
      <c s="588" r="PE71" t="n"/>
      <c s="588" r="PF71" t="n"/>
      <c s="588" r="PG71" t="n"/>
      <c s="588" r="PH71" t="n"/>
      <c s="588" r="PI71" t="n"/>
      <c s="588" r="PJ71" t="n"/>
      <c s="588" r="PK71" t="n"/>
      <c s="588" r="PL71" t="n"/>
      <c s="588" r="PM71" t="n"/>
      <c s="588" r="PN71" t="n"/>
      <c s="588" r="PO71" t="n"/>
      <c s="588" r="PP71" t="n"/>
      <c s="588" r="PQ71" t="n"/>
      <c s="588" r="PR71" t="n"/>
      <c s="588" r="PS71" t="n"/>
      <c s="588" r="PT71" t="n"/>
      <c s="588" r="PU71" t="n"/>
      <c s="588" r="PV71" t="n"/>
      <c s="588" r="PW71" t="n"/>
      <c s="588" r="PX71" t="n"/>
      <c s="588" r="PY71" t="n"/>
      <c s="588" r="PZ71" t="n"/>
      <c s="588" r="QA71" t="n"/>
      <c s="588" r="QB71" t="n"/>
      <c s="588" r="QC71" t="n"/>
      <c s="588" r="QD71" t="n"/>
      <c s="588" r="QE71" t="n"/>
      <c s="588" r="QF71" t="n"/>
      <c s="588" r="QG71" t="n"/>
      <c s="588" r="QH71" t="n"/>
      <c s="588" r="QI71" t="n"/>
      <c s="588" r="QJ71" t="n"/>
      <c s="588" r="QK71" t="n"/>
      <c s="588" r="QL71" t="n"/>
      <c s="588" r="QM71" t="n"/>
      <c s="588" r="QN71" t="n"/>
      <c s="588" r="QO71" t="n"/>
      <c s="588" r="QP71" t="n"/>
      <c s="588" r="QQ71" t="n"/>
      <c s="588" r="QR71" t="n"/>
      <c s="588" r="QS71" t="n"/>
      <c s="588" r="QT71" t="n"/>
      <c s="588" r="QU71" t="n"/>
      <c s="588" r="QV71" t="n"/>
      <c s="588" r="QW71" t="n"/>
      <c s="588" r="QX71" t="n"/>
      <c s="588" r="QY71" t="n"/>
      <c s="588" r="QZ71" t="n"/>
      <c s="588" r="RA71" t="n"/>
      <c s="588" r="RB71" t="n"/>
      <c s="588" r="RC71" t="n"/>
      <c s="588" r="RD71" t="n"/>
      <c s="588" r="RE71" t="n"/>
      <c s="588" r="RF71" t="n"/>
      <c s="588" r="RG71" t="n"/>
      <c s="588" r="RH71" t="n"/>
      <c s="588" r="RI71" t="n"/>
      <c s="588" r="RJ71" t="n"/>
      <c s="588" r="RK71" t="n"/>
      <c s="588" r="RL71" t="n"/>
      <c s="588" r="RM71" t="n"/>
      <c s="588" r="RN71" t="n"/>
      <c s="588" r="RO71" t="n"/>
      <c s="588" r="RP71" t="n"/>
      <c s="588" r="RQ71" t="n"/>
      <c s="588" r="RR71" t="n"/>
      <c s="588" r="RS71" t="n"/>
      <c s="588" r="RT71" t="n"/>
      <c s="588" r="RU71" t="n"/>
      <c s="588" r="RV71" t="n"/>
      <c s="588" r="RW71" t="n"/>
      <c s="588" r="RX71" t="n"/>
      <c s="588" r="RY71" t="n"/>
      <c s="588" r="RZ71" t="n"/>
      <c s="588" r="SA71" t="n"/>
      <c s="588" r="SB71" t="n"/>
      <c s="588" r="SC71" t="n"/>
      <c s="588" r="SD71" t="n"/>
      <c s="588" r="SE71" t="n"/>
      <c s="588" r="SF71" t="n"/>
      <c s="588" r="SG71" t="n"/>
      <c s="588" r="SH71" t="n"/>
      <c s="588" r="SI71" t="n"/>
      <c s="588" r="SJ71" t="n"/>
      <c s="588" r="SK71" t="n"/>
      <c s="588" r="SL71" t="n"/>
      <c s="588" r="SM71" t="n"/>
      <c s="588" r="SN71" t="n"/>
      <c s="588" r="SO71" t="n"/>
      <c s="588" r="SP71" t="n"/>
      <c s="588" r="SQ71" t="n"/>
      <c s="588" r="SR71" t="n"/>
      <c s="588" r="SS71" t="n"/>
      <c s="588" r="ST71" t="n"/>
      <c s="588" r="SU71" t="n"/>
      <c s="588" r="SV71" t="n"/>
      <c s="588" r="SW71" t="n"/>
      <c s="588" r="SX71" t="n"/>
      <c s="588" r="SY71" t="n"/>
      <c s="588" r="SZ71" t="n"/>
      <c s="588" r="TA71" t="n"/>
      <c s="588" r="TB71" t="n"/>
      <c s="588" r="TC71" t="n"/>
      <c s="588" r="TD71" t="n"/>
      <c s="588" r="TE71" t="n"/>
      <c s="588" r="TF71" t="n"/>
      <c s="588" r="TG71" t="n"/>
      <c s="588" r="TH71" t="n"/>
      <c s="588" r="TI71" t="n"/>
      <c s="588" r="TJ71" t="n"/>
      <c s="588" r="TK71" t="n"/>
      <c s="588" r="TL71" t="n"/>
      <c s="588" r="TM71" t="n"/>
      <c s="588" r="TN71" t="n"/>
      <c s="588" r="TO71" t="n"/>
      <c s="588" r="TP71" t="n"/>
      <c s="588" r="TQ71" t="n"/>
      <c s="588" r="TR71" t="n"/>
      <c s="588" r="TS71" t="n"/>
      <c s="588" r="TT71" t="n"/>
      <c s="588" r="TU71" t="n"/>
      <c s="588" r="TV71" t="n"/>
      <c s="588" r="TW71" t="n"/>
      <c s="588" r="TX71" t="n"/>
      <c s="588" r="TY71" t="n"/>
      <c s="588" r="TZ71" t="n"/>
      <c s="588" r="UA71" t="n"/>
      <c s="588" r="UB71" t="n"/>
      <c s="588" r="UC71" t="n"/>
      <c s="588" r="UD71" t="n"/>
      <c s="588" r="UE71" t="n"/>
      <c s="588" r="UF71" t="n"/>
      <c s="588" r="UG71" t="n"/>
      <c s="588" r="UH71" t="n"/>
      <c s="588" r="UI71" t="n"/>
      <c s="588" r="UJ71" t="n"/>
      <c s="588" r="UK71" t="n"/>
      <c s="588" r="UL71" t="n"/>
      <c s="588" r="UM71" t="n"/>
      <c s="588" r="UN71" t="n"/>
      <c s="588" r="UO71" t="n"/>
      <c s="588" r="UP71" t="n"/>
      <c s="588" r="UQ71" t="n"/>
      <c s="588" r="UR71" t="n"/>
      <c s="588" r="US71" t="n"/>
      <c s="588" r="UT71" t="n"/>
      <c s="588" r="UU71" t="n"/>
      <c s="588" r="UV71" t="n"/>
      <c s="588" r="UW71" t="n"/>
      <c s="588" r="UX71" t="n"/>
      <c s="588" r="UY71" t="n"/>
      <c s="588" r="UZ71" t="n"/>
      <c s="588" r="VA71" t="n"/>
      <c s="588" r="VB71" t="n"/>
      <c s="588" r="VC71" t="n"/>
      <c s="588" r="VD71" t="n"/>
      <c s="588" r="VE71" t="n"/>
      <c s="588" r="VF71" t="n"/>
      <c s="588" r="VG71" t="n"/>
      <c s="588" r="VH71" t="n"/>
      <c s="588" r="VI71" t="n"/>
      <c s="588" r="VJ71" t="n"/>
      <c s="588" r="VK71" t="n"/>
      <c s="588" r="VL71" t="n"/>
      <c s="588" r="VM71" t="n"/>
      <c s="588" r="VN71" t="n"/>
      <c s="588" r="VO71" t="n"/>
      <c s="588" r="VP71" t="n"/>
      <c s="588" r="VQ71" t="n"/>
      <c s="588" r="VR71" t="n"/>
      <c s="588" r="VS71" t="n"/>
      <c s="588" r="VT71" t="n"/>
      <c s="588" r="VU71" t="n"/>
      <c s="588" r="VV71" t="n"/>
      <c s="588" r="VW71" t="n"/>
      <c s="588" r="VX71" t="n"/>
      <c s="588" r="VY71" t="n"/>
      <c s="588" r="VZ71" t="n"/>
      <c s="588" r="WA71" t="n"/>
      <c s="588" r="WB71" t="n"/>
      <c s="588" r="WC71" t="n"/>
      <c s="588" r="WD71" t="n"/>
      <c s="588" r="WE71" t="n"/>
      <c s="588" r="WF71" t="n"/>
      <c s="588" r="WG71" t="n"/>
      <c s="588" r="WH71" t="n"/>
      <c s="588" r="WI71" t="n"/>
      <c s="588" r="WJ71" t="n"/>
      <c s="588" r="WK71" t="n"/>
      <c s="588" r="WL71" t="n"/>
      <c s="588" r="WM71" t="n"/>
      <c s="588" r="WN71" t="n"/>
      <c s="588" r="WO71" t="n"/>
      <c s="588" r="WP71" t="n"/>
      <c s="588" r="WQ71" t="n"/>
      <c s="588" r="WR71" t="n"/>
      <c s="588" r="WS71" t="n"/>
      <c s="588" r="WT71" t="n"/>
      <c s="588" r="WU71" t="n"/>
      <c s="588" r="WV71" t="n"/>
      <c s="588" r="WW71" t="n"/>
      <c s="588" r="WX71" t="n"/>
      <c s="588" r="WY71" t="n"/>
      <c s="588" r="WZ71" t="n"/>
      <c s="588" r="XA71" t="n"/>
      <c s="588" r="XB71" t="n"/>
      <c s="588" r="XC71" t="n"/>
      <c s="588" r="XD71" t="n"/>
      <c s="588" r="XE71" t="n"/>
      <c s="588" r="XF71" t="n"/>
      <c s="588" r="XG71" t="n"/>
      <c s="588" r="XH71" t="n"/>
      <c s="588" r="XI71" t="n"/>
      <c s="588" r="XJ71" t="n"/>
      <c s="588" r="XK71" t="n"/>
      <c s="588" r="XL71" t="n"/>
      <c s="588" r="XM71" t="n"/>
      <c s="588" r="XN71" t="n"/>
      <c s="588" r="XO71" t="n"/>
      <c s="588" r="XP71" t="n"/>
      <c s="588" r="XQ71" t="n"/>
      <c s="588" r="XR71" t="n"/>
      <c s="588" r="XS71" t="n"/>
      <c s="588" r="XT71" t="n"/>
      <c s="588" r="XU71" t="n"/>
      <c s="588" r="XV71" t="n"/>
      <c s="588" r="XW71" t="n"/>
      <c s="588" r="XX71" t="n"/>
      <c s="588" r="XY71" t="n"/>
      <c s="588" r="XZ71" t="n"/>
      <c s="588" r="YA71" t="n"/>
      <c s="588" r="YB71" t="n"/>
      <c s="588" r="YC71" t="n"/>
      <c s="588" r="YD71" t="n"/>
      <c s="588" r="YE71" t="n"/>
      <c s="588" r="YF71" t="n"/>
      <c s="588" r="YG71" t="n"/>
      <c s="588" r="YH71" t="n"/>
      <c s="588" r="YI71" t="n"/>
      <c s="588" r="YJ71" t="n"/>
      <c s="588" r="YK71" t="n"/>
      <c s="588" r="YL71" t="n"/>
      <c s="588" r="YM71" t="n"/>
      <c s="588" r="YN71" t="n"/>
      <c s="588" r="YO71" t="n"/>
      <c s="588" r="YP71" t="n"/>
      <c s="588" r="YQ71" t="n"/>
      <c s="588" r="YR71" t="n"/>
      <c s="588" r="YS71" t="n"/>
      <c s="588" r="YT71" t="n"/>
      <c s="588" r="YU71" t="n"/>
      <c s="588" r="YV71" t="n"/>
      <c s="588" r="YW71" t="n"/>
      <c s="588" r="YX71" t="n"/>
      <c s="588" r="YY71" t="n"/>
      <c s="588" r="YZ71" t="n"/>
      <c s="588" r="ZA71" t="n"/>
      <c s="588" r="ZB71" t="n"/>
      <c s="588" r="ZC71" t="n"/>
      <c s="588" r="ZD71" t="n"/>
      <c s="588" r="ZE71" t="n"/>
      <c s="588" r="ZF71" t="n"/>
      <c s="588" r="ZG71" t="n"/>
      <c s="588" r="ZH71" t="n"/>
      <c s="588" r="ZI71" t="n"/>
      <c s="588" r="ZJ71" t="n"/>
      <c s="588" r="ZK71" t="n"/>
      <c s="588" r="ZL71" t="n"/>
      <c s="588" r="ZM71" t="n"/>
      <c s="588" r="ZN71" t="n"/>
      <c s="588" r="ZO71" t="n"/>
      <c s="588" r="ZP71" t="n"/>
      <c s="588" r="ZQ71" t="n"/>
      <c s="588" r="ZR71" t="n"/>
      <c s="588" r="ZS71" t="n"/>
      <c s="588" r="ZT71" t="n"/>
      <c s="588" r="ZU71" t="n"/>
      <c s="588" r="ZV71" t="n"/>
      <c s="588" r="ZW71" t="n"/>
      <c s="588" r="ZX71" t="n"/>
      <c s="588" r="ZY71" t="n"/>
      <c s="588" r="ZZ71" t="n"/>
      <c s="588" r="AAA71" t="n"/>
      <c s="588" r="AAB71" t="n"/>
      <c s="588" r="AAC71" t="n"/>
      <c s="588" r="AAD71" t="n"/>
      <c s="588" r="AAE71" t="n"/>
      <c s="588" r="AAF71" t="n"/>
      <c s="588" r="AAG71" t="n"/>
      <c s="588" r="AAH71" t="n"/>
      <c s="588" r="AAI71" t="n"/>
      <c s="588" r="AAJ71" t="n"/>
      <c s="588" r="AAK71" t="n"/>
      <c s="588" r="AAL71" t="n"/>
      <c s="588" r="AAM71" t="n"/>
      <c s="588" r="AAN71" t="n"/>
      <c s="588" r="AAO71" t="n"/>
      <c s="588" r="AAP71" t="n"/>
      <c s="588" r="AAQ71" t="n"/>
      <c s="588" r="AAR71" t="n"/>
      <c s="588" r="AAS71" t="n"/>
      <c s="588" r="AAT71" t="n"/>
      <c s="588" r="AAU71" t="n"/>
      <c s="588" r="AAV71" t="n"/>
      <c s="588" r="AAW71" t="n"/>
      <c s="588" r="AAX71" t="n"/>
      <c s="588" r="AAY71" t="n"/>
      <c s="588" r="AAZ71" t="n"/>
      <c s="588" r="ABA71" t="n"/>
      <c s="588" r="ABB71" t="n"/>
      <c s="588" r="ABC71" t="n"/>
      <c s="588" r="ABD71" t="n"/>
      <c s="588" r="ABE71" t="n"/>
      <c s="588" r="ABF71" t="n"/>
      <c s="588" r="ABG71" t="n"/>
      <c s="588" r="ABH71" t="n"/>
      <c s="588" r="ABI71" t="n"/>
      <c s="588" r="ABJ71" t="n"/>
      <c s="588" r="ABK71" t="n"/>
      <c s="588" r="ABL71" t="n"/>
      <c s="588" r="ABM71" t="n"/>
      <c s="588" r="ABN71" t="n"/>
      <c s="588" r="ABO71" t="n"/>
      <c s="588" r="ABP71" t="n"/>
      <c s="588" r="ABQ71" t="n"/>
      <c s="588" r="ABR71" t="n"/>
      <c s="588" r="ABS71" t="n"/>
      <c s="588" r="ABT71" t="n"/>
      <c s="588" r="ABU71" t="n"/>
      <c s="588" r="ABV71" t="n"/>
      <c s="588" r="ABW71" t="n"/>
      <c s="588" r="ABX71" t="n"/>
      <c s="588" r="ABY71" t="n"/>
      <c s="588" r="ABZ71" t="n"/>
      <c s="588" r="ACA71" t="n"/>
      <c s="588" r="ACB71" t="n"/>
      <c s="588" r="ACC71" t="n"/>
      <c s="588" r="ACD71" t="n"/>
      <c s="588" r="ACE71" t="n"/>
      <c s="588" r="ACF71" t="n"/>
      <c s="588" r="ACG71" t="n"/>
      <c s="588" r="ACH71" t="n"/>
      <c s="588" r="ACI71" t="n"/>
      <c s="588" r="ACJ71" t="n"/>
      <c s="588" r="ACK71" t="n"/>
      <c s="588" r="ACL71" t="n"/>
      <c s="588" r="ACM71" t="n"/>
      <c s="588" r="ACN71" t="n"/>
      <c s="588" r="ACO71" t="n"/>
      <c s="588" r="ACP71" t="n"/>
      <c s="588" r="ACQ71" t="n"/>
      <c s="588" r="ACR71" t="n"/>
      <c s="588" r="ACS71" t="n"/>
      <c s="588" r="ACT71" t="n"/>
      <c s="588" r="ACU71" t="n"/>
      <c s="588" r="ACV71" t="n"/>
      <c s="588" r="ACW71" t="n"/>
      <c s="588" r="ACX71" t="n"/>
      <c s="588" r="ACY71" t="n"/>
      <c s="588" r="ACZ71" t="n"/>
      <c s="588" r="ADA71" t="n"/>
      <c s="588" r="ADB71" t="n"/>
      <c s="588" r="ADC71" t="n"/>
      <c s="588" r="ADD71" t="n"/>
      <c s="588" r="ADE71" t="n"/>
      <c s="588" r="ADF71" t="n"/>
      <c s="588" r="ADG71" t="n"/>
      <c s="588" r="ADH71" t="n"/>
      <c s="588" r="ADI71" t="n"/>
      <c s="588" r="ADJ71" t="n"/>
      <c s="588" r="ADK71" t="n"/>
      <c s="588" r="ADL71" t="n"/>
      <c s="588" r="ADM71" t="n"/>
      <c s="588" r="ADN71" t="n"/>
      <c s="588" r="ADO71" t="n"/>
      <c s="588" r="ADP71" t="n"/>
      <c s="588" r="ADQ71" t="n"/>
      <c s="588" r="ADR71" t="n"/>
      <c s="588" r="ADS71" t="n"/>
      <c s="588" r="ADT71" t="n"/>
      <c s="588" r="ADU71" t="n"/>
      <c s="588" r="ADV71" t="n"/>
      <c s="588" r="ADW71" t="n"/>
      <c s="588" r="ADX71" t="n"/>
      <c s="588" r="ADY71" t="n"/>
      <c s="588" r="ADZ71" t="n"/>
      <c s="588" r="AEA71" t="n"/>
      <c s="588" r="AEB71" t="n"/>
      <c s="588" r="AEC71" t="n"/>
      <c s="588" r="AED71" t="n"/>
      <c s="588" r="AEE71" t="n"/>
      <c s="588" r="AEF71" t="n"/>
      <c s="588" r="AEG71" t="n"/>
      <c s="588" r="AEH71" t="n"/>
      <c s="588" r="AEI71" t="n"/>
      <c s="588" r="AEJ71" t="n"/>
      <c s="588" r="AEK71" t="n"/>
      <c s="588" r="AEL71" t="n"/>
      <c s="588" r="AEM71" t="n"/>
      <c s="588" r="AEN71" t="n"/>
      <c s="588" r="AEO71" t="n"/>
      <c s="588" r="AEP71" t="n"/>
      <c s="588" r="AEQ71" t="n"/>
      <c s="588" r="AER71" t="n"/>
      <c s="588" r="AES71" t="n"/>
      <c s="588" r="AET71" t="n"/>
      <c s="588" r="AEU71" t="n"/>
      <c s="588" r="AEV71" t="n"/>
      <c s="588" r="AEW71" t="n"/>
      <c s="588" r="AEX71" t="n"/>
      <c s="588" r="AEY71" t="n"/>
      <c s="588" r="AEZ71" t="n"/>
      <c s="588" r="AFA71" t="n"/>
      <c s="588" r="AFB71" t="n"/>
      <c s="588" r="AFC71" t="n"/>
      <c s="588" r="AFD71" t="n"/>
      <c s="588" r="AFE71" t="n"/>
      <c s="588" r="AFF71" t="n"/>
      <c s="588" r="AFG71" t="n"/>
      <c s="588" r="AFH71" t="n"/>
      <c s="588" r="AFI71" t="n"/>
      <c s="588" r="AFJ71" t="n"/>
      <c s="588" r="AFK71" t="n"/>
      <c s="588" r="AFL71" t="n"/>
      <c s="588" r="AFM71" t="n"/>
      <c s="588" r="AFN71" t="n"/>
      <c s="588" r="AFO71" t="n"/>
      <c s="588" r="AFP71" t="n"/>
      <c s="588" r="AFQ71" t="n"/>
      <c s="588" r="AFR71" t="n"/>
      <c s="588" r="AFS71" t="n"/>
      <c s="588" r="AFT71" t="n"/>
      <c s="588" r="AFU71" t="n"/>
      <c s="588" r="AFV71" t="n"/>
      <c s="588" r="AFW71" t="n"/>
      <c s="588" r="AFX71" t="n"/>
      <c s="588" r="AFY71" t="n"/>
      <c s="588" r="AFZ71" t="n"/>
      <c s="588" r="AGA71" t="n"/>
      <c s="588" r="AGB71" t="n"/>
      <c s="588" r="AGC71" t="n"/>
      <c s="588" r="AGD71" t="n"/>
      <c s="588" r="AGE71" t="n"/>
      <c s="588" r="AGF71" t="n"/>
      <c s="588" r="AGG71" t="n"/>
      <c s="588" r="AGH71" t="n"/>
      <c s="588" r="AGI71" t="n"/>
      <c s="588" r="AGJ71" t="n"/>
      <c s="588" r="AGK71" t="n"/>
      <c s="588" r="AGL71" t="n"/>
      <c s="588" r="AGM71" t="n"/>
      <c s="588" r="AGN71" t="n"/>
      <c s="588" r="AGO71" t="n"/>
      <c s="588" r="AGP71" t="n"/>
      <c s="588" r="AGQ71" t="n"/>
      <c s="588" r="AGR71" t="n"/>
      <c s="588" r="AGS71" t="n"/>
      <c s="588" r="AGT71" t="n"/>
      <c s="588" r="AGU71" t="n"/>
      <c s="588" r="AGV71" t="n"/>
      <c s="588" r="AGW71" t="n"/>
      <c s="588" r="AGX71" t="n"/>
      <c s="588" r="AGY71" t="n"/>
      <c s="588" r="AGZ71" t="n"/>
      <c s="588" r="AHA71" t="n"/>
      <c s="588" r="AHB71" t="n"/>
      <c s="588" r="AHC71" t="n"/>
      <c s="588" r="AHD71" t="n"/>
      <c s="588" r="AHE71" t="n"/>
      <c s="588" r="AHF71" t="n"/>
      <c s="588" r="AHG71" t="n"/>
      <c s="588" r="AHH71" t="n"/>
      <c s="588" r="AHI71" t="n"/>
      <c s="588" r="AHJ71" t="n"/>
      <c s="588" r="AHK71" t="n"/>
      <c s="588" r="AHL71" t="n"/>
      <c s="588" r="AHM71" t="n"/>
      <c s="588" r="AHN71" t="n"/>
      <c s="588" r="AHO71" t="n"/>
      <c s="588" r="AHP71" t="n"/>
      <c s="588" r="AHQ71" t="n"/>
      <c s="588" r="AHR71" t="n"/>
      <c s="588" r="AHS71" t="n"/>
      <c s="588" r="AHT71" t="n"/>
      <c s="588" r="AHU71" t="n"/>
      <c s="588" r="AHV71" t="n"/>
      <c s="588" r="AHW71" t="n"/>
      <c s="588" r="AHX71" t="n"/>
      <c s="588" r="AHY71" t="n"/>
      <c s="588" r="AHZ71" t="n"/>
      <c s="588" r="AIA71" t="n"/>
      <c s="588" r="AIB71" t="n"/>
      <c s="588" r="AIC71" t="n"/>
      <c s="588" r="AID71" t="n"/>
      <c s="588" r="AIE71" t="n"/>
      <c s="588" r="AIF71" t="n"/>
      <c s="588" r="AIG71" t="n"/>
      <c s="588" r="AIH71" t="n"/>
      <c s="588" r="AII71" t="n"/>
      <c s="588" r="AIJ71" t="n"/>
      <c s="588" r="AIK71" t="n"/>
      <c s="588" r="AIL71" t="n"/>
      <c s="588" r="AIM71" t="n"/>
      <c s="588" r="AIN71" t="n"/>
      <c s="588" r="AIO71" t="n"/>
      <c s="588" r="AIP71" t="n"/>
      <c s="588" r="AIQ71" t="n"/>
      <c s="588" r="AIR71" t="n"/>
      <c s="588" r="AIS71" t="n"/>
      <c s="588" r="AIT71" t="n"/>
      <c s="588" r="AIU71" t="n"/>
      <c s="588" r="AIV71" t="n"/>
      <c s="588" r="AIW71" t="n"/>
      <c s="588" r="AIX71" t="n"/>
      <c s="588" r="AIY71" t="n"/>
      <c s="588" r="AIZ71" t="n"/>
      <c s="588" r="AJA71" t="n"/>
      <c s="588" r="AJB71" t="n"/>
      <c s="588" r="AJC71" t="n"/>
      <c s="588" r="AJD71" t="n"/>
      <c s="588" r="AJE71" t="n"/>
      <c s="588" r="AJF71" t="n"/>
      <c s="588" r="AJG71" t="n"/>
      <c s="588" r="AJH71" t="n"/>
      <c s="588" r="AJI71" t="n"/>
      <c s="588" r="AJJ71" t="n"/>
      <c s="588" r="AJK71" t="n"/>
      <c s="588" r="AJL71" t="n"/>
      <c s="588" r="AJM71" t="n"/>
      <c s="588" r="AJN71" t="n"/>
      <c s="588" r="AJO71" t="n"/>
      <c s="588" r="AJP71" t="n"/>
      <c s="588" r="AJQ71" t="n"/>
      <c s="588" r="AJR71" t="n"/>
      <c s="588" r="AJS71" t="n"/>
      <c s="588" r="AJT71" t="n"/>
      <c s="588" r="AJU71" t="n"/>
      <c s="588" r="AJV71" t="n"/>
      <c s="588" r="AJW71" t="n"/>
      <c s="588" r="AJX71" t="n"/>
      <c s="588" r="AJY71" t="n"/>
      <c s="588" r="AJZ71" t="n"/>
      <c s="588" r="AKA71" t="n"/>
      <c s="588" r="AKB71" t="n"/>
      <c s="588" r="AKC71" t="n"/>
      <c s="588" r="AKD71" t="n"/>
      <c s="588" r="AKE71" t="n"/>
      <c s="588" r="AKF71" t="n"/>
      <c s="588" r="AKG71" t="n"/>
      <c s="588" r="AKH71" t="n"/>
      <c s="588" r="AKI71" t="n"/>
      <c s="588" r="AKJ71" t="n"/>
      <c s="588" r="AKK71" t="n"/>
      <c s="588" r="AKL71" t="n"/>
      <c s="588" r="AKM71" t="n"/>
      <c s="588" r="AKN71" t="n"/>
      <c s="588" r="AKO71" t="n"/>
      <c s="588" r="AKP71" t="n"/>
      <c s="588" r="AKQ71" t="n"/>
      <c s="588" r="AKR71" t="n"/>
      <c s="588" r="AKS71" t="n"/>
      <c s="588" r="AKT71" t="n"/>
      <c s="588" r="AKU71" t="n"/>
      <c s="588" r="AKV71" t="n"/>
      <c s="588" r="AKW71" t="n"/>
      <c s="588" r="AKX71" t="n"/>
      <c s="588" r="AKY71" t="n"/>
      <c s="588" r="AKZ71" t="n"/>
      <c s="588" r="ALA71" t="n"/>
      <c s="588" r="ALB71" t="n"/>
      <c s="588" r="ALC71" t="n"/>
      <c s="588" r="ALD71" t="n"/>
      <c s="588" r="ALE71" t="n"/>
      <c s="588" r="ALF71" t="n"/>
      <c s="588" r="ALG71" t="n"/>
      <c s="588" r="ALH71" t="n"/>
      <c s="588" r="ALI71" t="n"/>
      <c s="588" r="ALJ71" t="n"/>
      <c s="588" r="ALK71" t="n"/>
      <c s="588" r="ALL71" t="n"/>
      <c s="588" r="ALM71" t="n"/>
      <c s="588" r="ALN71" t="n"/>
      <c s="588" r="ALO71" t="n"/>
      <c s="588" r="ALP71" t="n"/>
      <c s="588" r="ALQ71" t="n"/>
      <c s="588" r="ALR71" t="n"/>
      <c s="588" r="ALS71" t="n"/>
      <c s="588" r="ALT71" t="n"/>
      <c s="588" r="ALU71" t="n"/>
      <c s="588" r="ALV71" t="n"/>
      <c s="588" r="ALW71" t="n"/>
      <c s="588" r="ALX71" t="n"/>
      <c s="588" r="ALY71" t="n"/>
      <c s="588" r="ALZ71" t="n"/>
      <c s="588" r="AMA71" t="n"/>
      <c s="588" r="AMB71" t="n"/>
      <c s="588" r="AMC71" t="n"/>
      <c s="588" r="AMD71" t="n"/>
      <c s="588" r="AME71" t="n"/>
      <c s="588" r="AMF71" t="n"/>
      <c s="588" r="AMG71" t="n"/>
      <c s="588" r="AMH71" t="n"/>
      <c s="588" r="AMI71" t="n"/>
      <c s="588" r="AMJ71" t="n"/>
    </row>
    <row customHeight="1" s="737" r="72" ht="15.75" spans="1:1024">
      <c s="323" r="A72" t="s">
        <v>833</v>
      </c>
      <c s="552" r="B72" t="s">
        <v>1244</v>
      </c>
      <c s="553" r="C72" t="s">
        <v>4095</v>
      </c>
      <c s="243" r="D72" t="s">
        <v>4195</v>
      </c>
      <c s="5" r="E72" t="s">
        <v>41</v>
      </c>
      <c s="632" r="F72" t="s">
        <v>73</v>
      </c>
      <c s="634" r="G72" t="s">
        <v>796</v>
      </c>
      <c s="242" r="H72" t="s">
        <v>677</v>
      </c>
      <c s="242" r="I72" t="s">
        <v>800</v>
      </c>
      <c s="241" r="J72" t="n"/>
      <c s="632" r="K72" t="s">
        <v>3884</v>
      </c>
      <c s="245" r="L72" t="s">
        <v>73</v>
      </c>
      <c s="245" r="M72" t="s">
        <v>73</v>
      </c>
      <c s="243" r="N72" t="s">
        <v>809</v>
      </c>
      <c s="637" r="O72" t="s">
        <v>478</v>
      </c>
      <c s="640" r="P72" t="n"/>
      <c s="661" r="Q72" t="n"/>
      <c s="588" r="R72" t="n"/>
      <c s="588" r="S72" t="n"/>
      <c s="588" r="T72" t="n"/>
      <c s="588" r="U72" t="n"/>
      <c s="588" r="V72" t="n"/>
      <c s="588" r="W72" t="n"/>
      <c s="588" r="X72" t="n"/>
      <c s="588" r="Y72" t="n"/>
      <c s="588" r="Z72" t="n"/>
      <c s="588" r="AA72" t="n"/>
      <c s="588" r="AB72" t="n"/>
      <c s="588" r="AC72" t="n"/>
      <c s="588" r="AD72" t="n"/>
      <c s="588" r="AE72" t="n"/>
      <c s="588" r="AF72" t="n"/>
      <c s="588" r="AG72" t="n"/>
      <c s="588" r="AH72" t="n"/>
      <c s="588" r="AI72" t="n"/>
      <c s="588" r="AJ72" t="n"/>
      <c s="588" r="AK72" t="n"/>
      <c s="588" r="AL72" t="n"/>
      <c s="588" r="AM72" t="n"/>
      <c s="588" r="AN72" t="n"/>
      <c s="588" r="AO72" t="n"/>
      <c s="588" r="AP72" t="n"/>
      <c s="588" r="AQ72" t="n"/>
      <c s="588" r="AR72" t="n"/>
      <c s="588" r="AS72" t="n"/>
      <c s="588" r="AT72" t="n"/>
      <c s="588" r="AU72" t="n"/>
      <c s="588" r="AV72" t="n"/>
      <c s="588" r="AW72" t="n"/>
      <c s="588" r="AX72" t="n"/>
      <c s="588" r="AY72" t="n"/>
      <c s="588" r="AZ72" t="n"/>
      <c s="588" r="BA72" t="n"/>
      <c s="588" r="BB72" t="n"/>
      <c s="588" r="BC72" t="n"/>
      <c s="588" r="BD72" t="n"/>
      <c s="588" r="BE72" t="n"/>
      <c s="588" r="BF72" t="n"/>
      <c s="588" r="BG72" t="n"/>
      <c s="588" r="BH72" t="n"/>
      <c s="588" r="BI72" t="n"/>
      <c s="588" r="BJ72" t="n"/>
      <c s="588" r="BK72" t="n"/>
      <c s="588" r="BL72" t="n"/>
      <c s="588" r="BM72" t="n"/>
      <c s="588" r="BN72" t="n"/>
      <c s="588" r="BO72" t="n"/>
      <c s="588" r="BP72" t="n"/>
      <c s="588" r="BQ72" t="n"/>
      <c s="588" r="BR72" t="n"/>
      <c s="588" r="BS72" t="n"/>
      <c s="588" r="BT72" t="n"/>
      <c s="588" r="BU72" t="n"/>
      <c s="588" r="BV72" t="n"/>
      <c s="588" r="BW72" t="n"/>
      <c s="588" r="BX72" t="n"/>
      <c s="588" r="BY72" t="n"/>
      <c s="588" r="BZ72" t="n"/>
      <c s="588" r="CA72" t="n"/>
      <c s="588" r="CB72" t="n"/>
      <c s="588" r="CC72" t="n"/>
      <c s="588" r="CD72" t="n"/>
      <c s="588" r="CE72" t="n"/>
      <c s="588" r="CF72" t="n"/>
      <c s="588" r="CG72" t="n"/>
      <c s="588" r="CH72" t="n"/>
      <c s="588" r="CI72" t="n"/>
      <c s="588" r="CJ72" t="n"/>
      <c s="588" r="CK72" t="n"/>
      <c s="588" r="CL72" t="n"/>
      <c s="588" r="CM72" t="n"/>
      <c s="588" r="CN72" t="n"/>
      <c s="588" r="CO72" t="n"/>
      <c s="588" r="CP72" t="n"/>
      <c s="588" r="CQ72" t="n"/>
      <c s="588" r="CR72" t="n"/>
      <c s="588" r="CS72" t="n"/>
      <c s="588" r="CT72" t="n"/>
      <c s="588" r="CU72" t="n"/>
      <c s="588" r="CV72" t="n"/>
      <c s="588" r="CW72" t="n"/>
      <c s="588" r="CX72" t="n"/>
      <c s="588" r="CY72" t="n"/>
      <c s="588" r="CZ72" t="n"/>
      <c s="588" r="DA72" t="n"/>
      <c s="588" r="DB72" t="n"/>
      <c s="588" r="DC72" t="n"/>
      <c s="588" r="DD72" t="n"/>
      <c s="588" r="DE72" t="n"/>
      <c s="588" r="DF72" t="n"/>
      <c s="588" r="DG72" t="n"/>
      <c s="588" r="DH72" t="n"/>
      <c s="588" r="DI72" t="n"/>
      <c s="588" r="DJ72" t="n"/>
      <c s="588" r="DK72" t="n"/>
      <c s="588" r="DL72" t="n"/>
      <c s="588" r="DM72" t="n"/>
      <c s="588" r="DN72" t="n"/>
      <c s="588" r="DO72" t="n"/>
      <c s="588" r="DP72" t="n"/>
      <c s="588" r="DQ72" t="n"/>
      <c s="588" r="DR72" t="n"/>
      <c s="588" r="DS72" t="n"/>
      <c s="588" r="DT72" t="n"/>
      <c s="588" r="DU72" t="n"/>
      <c s="588" r="DV72" t="n"/>
      <c s="588" r="DW72" t="n"/>
      <c s="588" r="DX72" t="n"/>
      <c s="588" r="DY72" t="n"/>
      <c s="588" r="DZ72" t="n"/>
      <c s="588" r="EA72" t="n"/>
      <c s="588" r="EB72" t="n"/>
      <c s="588" r="EC72" t="n"/>
      <c s="588" r="ED72" t="n"/>
      <c s="588" r="EE72" t="n"/>
      <c s="588" r="EF72" t="n"/>
      <c s="588" r="EG72" t="n"/>
      <c s="588" r="EH72" t="n"/>
      <c s="588" r="EI72" t="n"/>
      <c s="588" r="EJ72" t="n"/>
      <c s="588" r="EK72" t="n"/>
      <c s="588" r="EL72" t="n"/>
      <c s="588" r="EM72" t="n"/>
      <c s="588" r="EN72" t="n"/>
      <c s="588" r="EO72" t="n"/>
      <c s="588" r="EP72" t="n"/>
      <c s="588" r="EQ72" t="n"/>
      <c s="588" r="ER72" t="n"/>
      <c s="588" r="ES72" t="n"/>
      <c s="588" r="ET72" t="n"/>
      <c s="588" r="EU72" t="n"/>
      <c s="588" r="EV72" t="n"/>
      <c s="588" r="EW72" t="n"/>
      <c s="588" r="EX72" t="n"/>
      <c s="588" r="EY72" t="n"/>
      <c s="588" r="EZ72" t="n"/>
      <c s="588" r="FA72" t="n"/>
      <c s="588" r="FB72" t="n"/>
      <c s="588" r="FC72" t="n"/>
      <c s="588" r="FD72" t="n"/>
      <c s="588" r="FE72" t="n"/>
      <c s="588" r="FF72" t="n"/>
      <c s="588" r="FG72" t="n"/>
      <c s="588" r="FH72" t="n"/>
      <c s="588" r="FI72" t="n"/>
      <c s="588" r="FJ72" t="n"/>
      <c s="588" r="FK72" t="n"/>
      <c s="588" r="FL72" t="n"/>
      <c s="588" r="FM72" t="n"/>
      <c s="588" r="FN72" t="n"/>
      <c s="588" r="FO72" t="n"/>
      <c s="588" r="FP72" t="n"/>
      <c s="588" r="FQ72" t="n"/>
      <c s="588" r="FR72" t="n"/>
      <c s="588" r="FS72" t="n"/>
      <c s="588" r="FT72" t="n"/>
      <c s="588" r="FU72" t="n"/>
      <c s="588" r="FV72" t="n"/>
      <c s="588" r="FW72" t="n"/>
      <c s="588" r="FX72" t="n"/>
      <c s="588" r="FY72" t="n"/>
      <c s="588" r="FZ72" t="n"/>
      <c s="588" r="GA72" t="n"/>
      <c s="588" r="GB72" t="n"/>
      <c s="588" r="GC72" t="n"/>
      <c s="588" r="GD72" t="n"/>
      <c s="588" r="GE72" t="n"/>
      <c s="588" r="GF72" t="n"/>
      <c s="588" r="GG72" t="n"/>
      <c s="588" r="GH72" t="n"/>
      <c s="588" r="GI72" t="n"/>
      <c s="588" r="GJ72" t="n"/>
      <c s="588" r="GK72" t="n"/>
      <c s="588" r="GL72" t="n"/>
      <c s="588" r="GM72" t="n"/>
      <c s="588" r="GN72" t="n"/>
      <c s="588" r="GO72" t="n"/>
      <c s="588" r="GP72" t="n"/>
      <c s="588" r="GQ72" t="n"/>
      <c s="588" r="GR72" t="n"/>
      <c s="588" r="GS72" t="n"/>
      <c s="588" r="GT72" t="n"/>
      <c s="588" r="GU72" t="n"/>
      <c s="588" r="GV72" t="n"/>
      <c s="588" r="GW72" t="n"/>
      <c s="588" r="GX72" t="n"/>
      <c s="588" r="GY72" t="n"/>
      <c s="588" r="GZ72" t="n"/>
      <c s="588" r="HA72" t="n"/>
      <c s="588" r="HB72" t="n"/>
      <c s="588" r="HC72" t="n"/>
      <c s="588" r="HD72" t="n"/>
      <c s="588" r="HE72" t="n"/>
      <c s="588" r="HF72" t="n"/>
      <c s="588" r="HG72" t="n"/>
      <c s="588" r="HH72" t="n"/>
      <c s="588" r="HI72" t="n"/>
      <c s="588" r="HJ72" t="n"/>
      <c s="588" r="HK72" t="n"/>
      <c s="588" r="HL72" t="n"/>
      <c s="588" r="HM72" t="n"/>
      <c s="588" r="HN72" t="n"/>
      <c s="588" r="HO72" t="n"/>
      <c s="588" r="HP72" t="n"/>
      <c s="588" r="HQ72" t="n"/>
      <c s="588" r="HR72" t="n"/>
      <c s="588" r="HS72" t="n"/>
      <c s="588" r="HT72" t="n"/>
      <c s="588" r="HU72" t="n"/>
      <c s="588" r="HV72" t="n"/>
      <c s="588" r="HW72" t="n"/>
      <c s="588" r="HX72" t="n"/>
      <c s="588" r="HY72" t="n"/>
      <c s="588" r="HZ72" t="n"/>
      <c s="588" r="IA72" t="n"/>
      <c s="588" r="IB72" t="n"/>
      <c s="588" r="IC72" t="n"/>
      <c s="588" r="ID72" t="n"/>
      <c s="588" r="IE72" t="n"/>
      <c s="588" r="IF72" t="n"/>
      <c s="588" r="IG72" t="n"/>
      <c s="588" r="IH72" t="n"/>
      <c s="588" r="II72" t="n"/>
      <c s="588" r="IJ72" t="n"/>
      <c s="588" r="IK72" t="n"/>
      <c s="588" r="IL72" t="n"/>
      <c s="588" r="IM72" t="n"/>
      <c s="588" r="IN72" t="n"/>
      <c s="588" r="IO72" t="n"/>
      <c s="588" r="IP72" t="n"/>
      <c s="588" r="IQ72" t="n"/>
      <c s="588" r="IR72" t="n"/>
      <c s="588" r="IS72" t="n"/>
      <c s="588" r="IT72" t="n"/>
      <c s="588" r="IU72" t="n"/>
      <c s="588" r="IV72" t="n"/>
      <c s="588" r="IW72" t="n"/>
      <c s="588" r="IX72" t="n"/>
      <c s="588" r="IY72" t="n"/>
      <c s="588" r="IZ72" t="n"/>
      <c s="588" r="JA72" t="n"/>
      <c s="588" r="JB72" t="n"/>
      <c s="588" r="JC72" t="n"/>
      <c s="588" r="JD72" t="n"/>
      <c s="588" r="JE72" t="n"/>
      <c s="588" r="JF72" t="n"/>
      <c s="588" r="JG72" t="n"/>
      <c s="588" r="JH72" t="n"/>
      <c s="588" r="JI72" t="n"/>
      <c s="588" r="JJ72" t="n"/>
      <c s="588" r="JK72" t="n"/>
      <c s="588" r="JL72" t="n"/>
      <c s="588" r="JM72" t="n"/>
      <c s="588" r="JN72" t="n"/>
      <c s="588" r="JO72" t="n"/>
      <c s="588" r="JP72" t="n"/>
      <c s="588" r="JQ72" t="n"/>
      <c s="588" r="JR72" t="n"/>
      <c s="588" r="JS72" t="n"/>
      <c s="588" r="JT72" t="n"/>
      <c s="588" r="JU72" t="n"/>
      <c s="588" r="JV72" t="n"/>
      <c s="588" r="JW72" t="n"/>
      <c s="588" r="JX72" t="n"/>
      <c s="588" r="JY72" t="n"/>
      <c s="588" r="JZ72" t="n"/>
      <c s="588" r="KA72" t="n"/>
      <c s="588" r="KB72" t="n"/>
      <c s="588" r="KC72" t="n"/>
      <c s="588" r="KD72" t="n"/>
      <c s="588" r="KE72" t="n"/>
      <c s="588" r="KF72" t="n"/>
      <c s="588" r="KG72" t="n"/>
      <c s="588" r="KH72" t="n"/>
      <c s="588" r="KI72" t="n"/>
      <c s="588" r="KJ72" t="n"/>
      <c s="588" r="KK72" t="n"/>
      <c s="588" r="KL72" t="n"/>
      <c s="588" r="KM72" t="n"/>
      <c s="588" r="KN72" t="n"/>
      <c s="588" r="KO72" t="n"/>
      <c s="588" r="KP72" t="n"/>
      <c s="588" r="KQ72" t="n"/>
      <c s="588" r="KR72" t="n"/>
      <c s="588" r="KS72" t="n"/>
      <c s="588" r="KT72" t="n"/>
      <c s="588" r="KU72" t="n"/>
      <c s="588" r="KV72" t="n"/>
      <c s="588" r="KW72" t="n"/>
      <c s="588" r="KX72" t="n"/>
      <c s="588" r="KY72" t="n"/>
      <c s="588" r="KZ72" t="n"/>
      <c s="588" r="LA72" t="n"/>
      <c s="588" r="LB72" t="n"/>
      <c s="588" r="LC72" t="n"/>
      <c s="588" r="LD72" t="n"/>
      <c s="588" r="LE72" t="n"/>
      <c s="588" r="LF72" t="n"/>
      <c s="588" r="LG72" t="n"/>
      <c s="588" r="LH72" t="n"/>
      <c s="588" r="LI72" t="n"/>
      <c s="588" r="LJ72" t="n"/>
      <c s="588" r="LK72" t="n"/>
      <c s="588" r="LL72" t="n"/>
      <c s="588" r="LM72" t="n"/>
      <c s="588" r="LN72" t="n"/>
      <c s="588" r="LO72" t="n"/>
      <c s="588" r="LP72" t="n"/>
      <c s="588" r="LQ72" t="n"/>
      <c s="588" r="LR72" t="n"/>
      <c s="588" r="LS72" t="n"/>
      <c s="588" r="LT72" t="n"/>
      <c s="588" r="LU72" t="n"/>
      <c s="588" r="LV72" t="n"/>
      <c s="588" r="LW72" t="n"/>
      <c s="588" r="LX72" t="n"/>
      <c s="588" r="LY72" t="n"/>
      <c s="588" r="LZ72" t="n"/>
      <c s="588" r="MA72" t="n"/>
      <c s="588" r="MB72" t="n"/>
      <c s="588" r="MC72" t="n"/>
      <c s="588" r="MD72" t="n"/>
      <c s="588" r="ME72" t="n"/>
      <c s="588" r="MF72" t="n"/>
      <c s="588" r="MG72" t="n"/>
      <c s="588" r="MH72" t="n"/>
      <c s="588" r="MI72" t="n"/>
      <c s="588" r="MJ72" t="n"/>
      <c s="588" r="MK72" t="n"/>
      <c s="588" r="ML72" t="n"/>
      <c s="588" r="MM72" t="n"/>
      <c s="588" r="MN72" t="n"/>
      <c s="588" r="MO72" t="n"/>
      <c s="588" r="MP72" t="n"/>
      <c s="588" r="MQ72" t="n"/>
      <c s="588" r="MR72" t="n"/>
      <c s="588" r="MS72" t="n"/>
      <c s="588" r="MT72" t="n"/>
      <c s="588" r="MU72" t="n"/>
      <c s="588" r="MV72" t="n"/>
      <c s="588" r="MW72" t="n"/>
      <c s="588" r="MX72" t="n"/>
      <c s="588" r="MY72" t="n"/>
      <c s="588" r="MZ72" t="n"/>
      <c s="588" r="NA72" t="n"/>
      <c s="588" r="NB72" t="n"/>
      <c s="588" r="NC72" t="n"/>
      <c s="588" r="ND72" t="n"/>
      <c s="588" r="NE72" t="n"/>
      <c s="588" r="NF72" t="n"/>
      <c s="588" r="NG72" t="n"/>
      <c s="588" r="NH72" t="n"/>
      <c s="588" r="NI72" t="n"/>
      <c s="588" r="NJ72" t="n"/>
      <c s="588" r="NK72" t="n"/>
      <c s="588" r="NL72" t="n"/>
      <c s="588" r="NM72" t="n"/>
      <c s="588" r="NN72" t="n"/>
      <c s="588" r="NO72" t="n"/>
      <c s="588" r="NP72" t="n"/>
      <c s="588" r="NQ72" t="n"/>
      <c s="588" r="NR72" t="n"/>
      <c s="588" r="NS72" t="n"/>
      <c s="588" r="NT72" t="n"/>
      <c s="588" r="NU72" t="n"/>
      <c s="588" r="NV72" t="n"/>
      <c s="588" r="NW72" t="n"/>
      <c s="588" r="NX72" t="n"/>
      <c s="588" r="NY72" t="n"/>
      <c s="588" r="NZ72" t="n"/>
      <c s="588" r="OA72" t="n"/>
      <c s="588" r="OB72" t="n"/>
      <c s="588" r="OC72" t="n"/>
      <c s="588" r="OD72" t="n"/>
      <c s="588" r="OE72" t="n"/>
      <c s="588" r="OF72" t="n"/>
      <c s="588" r="OG72" t="n"/>
      <c s="588" r="OH72" t="n"/>
      <c s="588" r="OI72" t="n"/>
      <c s="588" r="OJ72" t="n"/>
      <c s="588" r="OK72" t="n"/>
      <c s="588" r="OL72" t="n"/>
      <c s="588" r="OM72" t="n"/>
      <c s="588" r="ON72" t="n"/>
      <c s="588" r="OO72" t="n"/>
      <c s="588" r="OP72" t="n"/>
      <c s="588" r="OQ72" t="n"/>
      <c s="588" r="OR72" t="n"/>
      <c s="588" r="OS72" t="n"/>
      <c s="588" r="OT72" t="n"/>
      <c s="588" r="OU72" t="n"/>
      <c s="588" r="OV72" t="n"/>
      <c s="588" r="OW72" t="n"/>
      <c s="588" r="OX72" t="n"/>
      <c s="588" r="OY72" t="n"/>
      <c s="588" r="OZ72" t="n"/>
      <c s="588" r="PA72" t="n"/>
      <c s="588" r="PB72" t="n"/>
      <c s="588" r="PC72" t="n"/>
      <c s="588" r="PD72" t="n"/>
      <c s="588" r="PE72" t="n"/>
      <c s="588" r="PF72" t="n"/>
      <c s="588" r="PG72" t="n"/>
      <c s="588" r="PH72" t="n"/>
      <c s="588" r="PI72" t="n"/>
      <c s="588" r="PJ72" t="n"/>
      <c s="588" r="PK72" t="n"/>
      <c s="588" r="PL72" t="n"/>
      <c s="588" r="PM72" t="n"/>
      <c s="588" r="PN72" t="n"/>
      <c s="588" r="PO72" t="n"/>
      <c s="588" r="PP72" t="n"/>
      <c s="588" r="PQ72" t="n"/>
      <c s="588" r="PR72" t="n"/>
      <c s="588" r="PS72" t="n"/>
      <c s="588" r="PT72" t="n"/>
      <c s="588" r="PU72" t="n"/>
      <c s="588" r="PV72" t="n"/>
      <c s="588" r="PW72" t="n"/>
      <c s="588" r="PX72" t="n"/>
      <c s="588" r="PY72" t="n"/>
      <c s="588" r="PZ72" t="n"/>
      <c s="588" r="QA72" t="n"/>
      <c s="588" r="QB72" t="n"/>
      <c s="588" r="QC72" t="n"/>
      <c s="588" r="QD72" t="n"/>
      <c s="588" r="QE72" t="n"/>
      <c s="588" r="QF72" t="n"/>
      <c s="588" r="QG72" t="n"/>
      <c s="588" r="QH72" t="n"/>
      <c s="588" r="QI72" t="n"/>
      <c s="588" r="QJ72" t="n"/>
      <c s="588" r="QK72" t="n"/>
      <c s="588" r="QL72" t="n"/>
      <c s="588" r="QM72" t="n"/>
      <c s="588" r="QN72" t="n"/>
      <c s="588" r="QO72" t="n"/>
      <c s="588" r="QP72" t="n"/>
      <c s="588" r="QQ72" t="n"/>
      <c s="588" r="QR72" t="n"/>
      <c s="588" r="QS72" t="n"/>
      <c s="588" r="QT72" t="n"/>
      <c s="588" r="QU72" t="n"/>
      <c s="588" r="QV72" t="n"/>
      <c s="588" r="QW72" t="n"/>
      <c s="588" r="QX72" t="n"/>
      <c s="588" r="QY72" t="n"/>
      <c s="588" r="QZ72" t="n"/>
      <c s="588" r="RA72" t="n"/>
      <c s="588" r="RB72" t="n"/>
      <c s="588" r="RC72" t="n"/>
      <c s="588" r="RD72" t="n"/>
      <c s="588" r="RE72" t="n"/>
      <c s="588" r="RF72" t="n"/>
      <c s="588" r="RG72" t="n"/>
      <c s="588" r="RH72" t="n"/>
      <c s="588" r="RI72" t="n"/>
      <c s="588" r="RJ72" t="n"/>
      <c s="588" r="RK72" t="n"/>
      <c s="588" r="RL72" t="n"/>
      <c s="588" r="RM72" t="n"/>
      <c s="588" r="RN72" t="n"/>
      <c s="588" r="RO72" t="n"/>
      <c s="588" r="RP72" t="n"/>
      <c s="588" r="RQ72" t="n"/>
      <c s="588" r="RR72" t="n"/>
      <c s="588" r="RS72" t="n"/>
      <c s="588" r="RT72" t="n"/>
      <c s="588" r="RU72" t="n"/>
      <c s="588" r="RV72" t="n"/>
      <c s="588" r="RW72" t="n"/>
      <c s="588" r="RX72" t="n"/>
      <c s="588" r="RY72" t="n"/>
      <c s="588" r="RZ72" t="n"/>
      <c s="588" r="SA72" t="n"/>
      <c s="588" r="SB72" t="n"/>
      <c s="588" r="SC72" t="n"/>
      <c s="588" r="SD72" t="n"/>
      <c s="588" r="SE72" t="n"/>
      <c s="588" r="SF72" t="n"/>
      <c s="588" r="SG72" t="n"/>
      <c s="588" r="SH72" t="n"/>
      <c s="588" r="SI72" t="n"/>
      <c s="588" r="SJ72" t="n"/>
      <c s="588" r="SK72" t="n"/>
      <c s="588" r="SL72" t="n"/>
      <c s="588" r="SM72" t="n"/>
      <c s="588" r="SN72" t="n"/>
      <c s="588" r="SO72" t="n"/>
      <c s="588" r="SP72" t="n"/>
      <c s="588" r="SQ72" t="n"/>
      <c s="588" r="SR72" t="n"/>
      <c s="588" r="SS72" t="n"/>
      <c s="588" r="ST72" t="n"/>
      <c s="588" r="SU72" t="n"/>
      <c s="588" r="SV72" t="n"/>
      <c s="588" r="SW72" t="n"/>
      <c s="588" r="SX72" t="n"/>
      <c s="588" r="SY72" t="n"/>
      <c s="588" r="SZ72" t="n"/>
      <c s="588" r="TA72" t="n"/>
      <c s="588" r="TB72" t="n"/>
      <c s="588" r="TC72" t="n"/>
      <c s="588" r="TD72" t="n"/>
      <c s="588" r="TE72" t="n"/>
      <c s="588" r="TF72" t="n"/>
      <c s="588" r="TG72" t="n"/>
      <c s="588" r="TH72" t="n"/>
      <c s="588" r="TI72" t="n"/>
      <c s="588" r="TJ72" t="n"/>
      <c s="588" r="TK72" t="n"/>
      <c s="588" r="TL72" t="n"/>
      <c s="588" r="TM72" t="n"/>
      <c s="588" r="TN72" t="n"/>
      <c s="588" r="TO72" t="n"/>
      <c s="588" r="TP72" t="n"/>
      <c s="588" r="TQ72" t="n"/>
      <c s="588" r="TR72" t="n"/>
      <c s="588" r="TS72" t="n"/>
      <c s="588" r="TT72" t="n"/>
      <c s="588" r="TU72" t="n"/>
      <c s="588" r="TV72" t="n"/>
      <c s="588" r="TW72" t="n"/>
      <c s="588" r="TX72" t="n"/>
      <c s="588" r="TY72" t="n"/>
      <c s="588" r="TZ72" t="n"/>
      <c s="588" r="UA72" t="n"/>
      <c s="588" r="UB72" t="n"/>
      <c s="588" r="UC72" t="n"/>
      <c s="588" r="UD72" t="n"/>
      <c s="588" r="UE72" t="n"/>
      <c s="588" r="UF72" t="n"/>
      <c s="588" r="UG72" t="n"/>
      <c s="588" r="UH72" t="n"/>
      <c s="588" r="UI72" t="n"/>
      <c s="588" r="UJ72" t="n"/>
      <c s="588" r="UK72" t="n"/>
      <c s="588" r="UL72" t="n"/>
      <c s="588" r="UM72" t="n"/>
      <c s="588" r="UN72" t="n"/>
      <c s="588" r="UO72" t="n"/>
      <c s="588" r="UP72" t="n"/>
      <c s="588" r="UQ72" t="n"/>
      <c s="588" r="UR72" t="n"/>
      <c s="588" r="US72" t="n"/>
      <c s="588" r="UT72" t="n"/>
      <c s="588" r="UU72" t="n"/>
      <c s="588" r="UV72" t="n"/>
      <c s="588" r="UW72" t="n"/>
      <c s="588" r="UX72" t="n"/>
      <c s="588" r="UY72" t="n"/>
      <c s="588" r="UZ72" t="n"/>
      <c s="588" r="VA72" t="n"/>
      <c s="588" r="VB72" t="n"/>
      <c s="588" r="VC72" t="n"/>
      <c s="588" r="VD72" t="n"/>
      <c s="588" r="VE72" t="n"/>
      <c s="588" r="VF72" t="n"/>
      <c s="588" r="VG72" t="n"/>
      <c s="588" r="VH72" t="n"/>
      <c s="588" r="VI72" t="n"/>
      <c s="588" r="VJ72" t="n"/>
      <c s="588" r="VK72" t="n"/>
      <c s="588" r="VL72" t="n"/>
      <c s="588" r="VM72" t="n"/>
      <c s="588" r="VN72" t="n"/>
      <c s="588" r="VO72" t="n"/>
      <c s="588" r="VP72" t="n"/>
      <c s="588" r="VQ72" t="n"/>
      <c s="588" r="VR72" t="n"/>
      <c s="588" r="VS72" t="n"/>
      <c s="588" r="VT72" t="n"/>
      <c s="588" r="VU72" t="n"/>
      <c s="588" r="VV72" t="n"/>
      <c s="588" r="VW72" t="n"/>
      <c s="588" r="VX72" t="n"/>
      <c s="588" r="VY72" t="n"/>
      <c s="588" r="VZ72" t="n"/>
      <c s="588" r="WA72" t="n"/>
      <c s="588" r="WB72" t="n"/>
      <c s="588" r="WC72" t="n"/>
      <c s="588" r="WD72" t="n"/>
      <c s="588" r="WE72" t="n"/>
      <c s="588" r="WF72" t="n"/>
      <c s="588" r="WG72" t="n"/>
      <c s="588" r="WH72" t="n"/>
      <c s="588" r="WI72" t="n"/>
      <c s="588" r="WJ72" t="n"/>
      <c s="588" r="WK72" t="n"/>
      <c s="588" r="WL72" t="n"/>
      <c s="588" r="WM72" t="n"/>
      <c s="588" r="WN72" t="n"/>
      <c s="588" r="WO72" t="n"/>
      <c s="588" r="WP72" t="n"/>
      <c s="588" r="WQ72" t="n"/>
      <c s="588" r="WR72" t="n"/>
      <c s="588" r="WS72" t="n"/>
      <c s="588" r="WT72" t="n"/>
      <c s="588" r="WU72" t="n"/>
      <c s="588" r="WV72" t="n"/>
      <c s="588" r="WW72" t="n"/>
      <c s="588" r="WX72" t="n"/>
      <c s="588" r="WY72" t="n"/>
      <c s="588" r="WZ72" t="n"/>
      <c s="588" r="XA72" t="n"/>
      <c s="588" r="XB72" t="n"/>
      <c s="588" r="XC72" t="n"/>
      <c s="588" r="XD72" t="n"/>
      <c s="588" r="XE72" t="n"/>
      <c s="588" r="XF72" t="n"/>
      <c s="588" r="XG72" t="n"/>
      <c s="588" r="XH72" t="n"/>
      <c s="588" r="XI72" t="n"/>
      <c s="588" r="XJ72" t="n"/>
      <c s="588" r="XK72" t="n"/>
      <c s="588" r="XL72" t="n"/>
      <c s="588" r="XM72" t="n"/>
      <c s="588" r="XN72" t="n"/>
      <c s="588" r="XO72" t="n"/>
      <c s="588" r="XP72" t="n"/>
      <c s="588" r="XQ72" t="n"/>
      <c s="588" r="XR72" t="n"/>
      <c s="588" r="XS72" t="n"/>
      <c s="588" r="XT72" t="n"/>
      <c s="588" r="XU72" t="n"/>
      <c s="588" r="XV72" t="n"/>
      <c s="588" r="XW72" t="n"/>
      <c s="588" r="XX72" t="n"/>
      <c s="588" r="XY72" t="n"/>
      <c s="588" r="XZ72" t="n"/>
      <c s="588" r="YA72" t="n"/>
      <c s="588" r="YB72" t="n"/>
      <c s="588" r="YC72" t="n"/>
      <c s="588" r="YD72" t="n"/>
      <c s="588" r="YE72" t="n"/>
      <c s="588" r="YF72" t="n"/>
      <c s="588" r="YG72" t="n"/>
      <c s="588" r="YH72" t="n"/>
      <c s="588" r="YI72" t="n"/>
      <c s="588" r="YJ72" t="n"/>
      <c s="588" r="YK72" t="n"/>
      <c s="588" r="YL72" t="n"/>
      <c s="588" r="YM72" t="n"/>
      <c s="588" r="YN72" t="n"/>
      <c s="588" r="YO72" t="n"/>
      <c s="588" r="YP72" t="n"/>
      <c s="588" r="YQ72" t="n"/>
      <c s="588" r="YR72" t="n"/>
      <c s="588" r="YS72" t="n"/>
      <c s="588" r="YT72" t="n"/>
      <c s="588" r="YU72" t="n"/>
      <c s="588" r="YV72" t="n"/>
      <c s="588" r="YW72" t="n"/>
      <c s="588" r="YX72" t="n"/>
      <c s="588" r="YY72" t="n"/>
      <c s="588" r="YZ72" t="n"/>
      <c s="588" r="ZA72" t="n"/>
      <c s="588" r="ZB72" t="n"/>
      <c s="588" r="ZC72" t="n"/>
      <c s="588" r="ZD72" t="n"/>
      <c s="588" r="ZE72" t="n"/>
      <c s="588" r="ZF72" t="n"/>
      <c s="588" r="ZG72" t="n"/>
      <c s="588" r="ZH72" t="n"/>
      <c s="588" r="ZI72" t="n"/>
      <c s="588" r="ZJ72" t="n"/>
      <c s="588" r="ZK72" t="n"/>
      <c s="588" r="ZL72" t="n"/>
      <c s="588" r="ZM72" t="n"/>
      <c s="588" r="ZN72" t="n"/>
      <c s="588" r="ZO72" t="n"/>
      <c s="588" r="ZP72" t="n"/>
      <c s="588" r="ZQ72" t="n"/>
      <c s="588" r="ZR72" t="n"/>
      <c s="588" r="ZS72" t="n"/>
      <c s="588" r="ZT72" t="n"/>
      <c s="588" r="ZU72" t="n"/>
      <c s="588" r="ZV72" t="n"/>
      <c s="588" r="ZW72" t="n"/>
      <c s="588" r="ZX72" t="n"/>
      <c s="588" r="ZY72" t="n"/>
      <c s="588" r="ZZ72" t="n"/>
      <c s="588" r="AAA72" t="n"/>
      <c s="588" r="AAB72" t="n"/>
      <c s="588" r="AAC72" t="n"/>
      <c s="588" r="AAD72" t="n"/>
      <c s="588" r="AAE72" t="n"/>
      <c s="588" r="AAF72" t="n"/>
      <c s="588" r="AAG72" t="n"/>
      <c s="588" r="AAH72" t="n"/>
      <c s="588" r="AAI72" t="n"/>
      <c s="588" r="AAJ72" t="n"/>
      <c s="588" r="AAK72" t="n"/>
      <c s="588" r="AAL72" t="n"/>
      <c s="588" r="AAM72" t="n"/>
      <c s="588" r="AAN72" t="n"/>
      <c s="588" r="AAO72" t="n"/>
      <c s="588" r="AAP72" t="n"/>
      <c s="588" r="AAQ72" t="n"/>
      <c s="588" r="AAR72" t="n"/>
      <c s="588" r="AAS72" t="n"/>
      <c s="588" r="AAT72" t="n"/>
      <c s="588" r="AAU72" t="n"/>
      <c s="588" r="AAV72" t="n"/>
      <c s="588" r="AAW72" t="n"/>
      <c s="588" r="AAX72" t="n"/>
      <c s="588" r="AAY72" t="n"/>
      <c s="588" r="AAZ72" t="n"/>
      <c s="588" r="ABA72" t="n"/>
      <c s="588" r="ABB72" t="n"/>
      <c s="588" r="ABC72" t="n"/>
      <c s="588" r="ABD72" t="n"/>
      <c s="588" r="ABE72" t="n"/>
      <c s="588" r="ABF72" t="n"/>
      <c s="588" r="ABG72" t="n"/>
      <c s="588" r="ABH72" t="n"/>
      <c s="588" r="ABI72" t="n"/>
      <c s="588" r="ABJ72" t="n"/>
      <c s="588" r="ABK72" t="n"/>
      <c s="588" r="ABL72" t="n"/>
      <c s="588" r="ABM72" t="n"/>
      <c s="588" r="ABN72" t="n"/>
      <c s="588" r="ABO72" t="n"/>
      <c s="588" r="ABP72" t="n"/>
      <c s="588" r="ABQ72" t="n"/>
      <c s="588" r="ABR72" t="n"/>
      <c s="588" r="ABS72" t="n"/>
      <c s="588" r="ABT72" t="n"/>
      <c s="588" r="ABU72" t="n"/>
      <c s="588" r="ABV72" t="n"/>
      <c s="588" r="ABW72" t="n"/>
      <c s="588" r="ABX72" t="n"/>
      <c s="588" r="ABY72" t="n"/>
      <c s="588" r="ABZ72" t="n"/>
      <c s="588" r="ACA72" t="n"/>
      <c s="588" r="ACB72" t="n"/>
      <c s="588" r="ACC72" t="n"/>
      <c s="588" r="ACD72" t="n"/>
      <c s="588" r="ACE72" t="n"/>
      <c s="588" r="ACF72" t="n"/>
      <c s="588" r="ACG72" t="n"/>
      <c s="588" r="ACH72" t="n"/>
      <c s="588" r="ACI72" t="n"/>
      <c s="588" r="ACJ72" t="n"/>
      <c s="588" r="ACK72" t="n"/>
      <c s="588" r="ACL72" t="n"/>
      <c s="588" r="ACM72" t="n"/>
      <c s="588" r="ACN72" t="n"/>
      <c s="588" r="ACO72" t="n"/>
      <c s="588" r="ACP72" t="n"/>
      <c s="588" r="ACQ72" t="n"/>
      <c s="588" r="ACR72" t="n"/>
      <c s="588" r="ACS72" t="n"/>
      <c s="588" r="ACT72" t="n"/>
      <c s="588" r="ACU72" t="n"/>
      <c s="588" r="ACV72" t="n"/>
      <c s="588" r="ACW72" t="n"/>
      <c s="588" r="ACX72" t="n"/>
      <c s="588" r="ACY72" t="n"/>
      <c s="588" r="ACZ72" t="n"/>
      <c s="588" r="ADA72" t="n"/>
      <c s="588" r="ADB72" t="n"/>
      <c s="588" r="ADC72" t="n"/>
      <c s="588" r="ADD72" t="n"/>
      <c s="588" r="ADE72" t="n"/>
      <c s="588" r="ADF72" t="n"/>
      <c s="588" r="ADG72" t="n"/>
      <c s="588" r="ADH72" t="n"/>
      <c s="588" r="ADI72" t="n"/>
      <c s="588" r="ADJ72" t="n"/>
      <c s="588" r="ADK72" t="n"/>
      <c s="588" r="ADL72" t="n"/>
      <c s="588" r="ADM72" t="n"/>
      <c s="588" r="ADN72" t="n"/>
      <c s="588" r="ADO72" t="n"/>
      <c s="588" r="ADP72" t="n"/>
      <c s="588" r="ADQ72" t="n"/>
      <c s="588" r="ADR72" t="n"/>
      <c s="588" r="ADS72" t="n"/>
      <c s="588" r="ADT72" t="n"/>
      <c s="588" r="ADU72" t="n"/>
      <c s="588" r="ADV72" t="n"/>
      <c s="588" r="ADW72" t="n"/>
      <c s="588" r="ADX72" t="n"/>
      <c s="588" r="ADY72" t="n"/>
      <c s="588" r="ADZ72" t="n"/>
      <c s="588" r="AEA72" t="n"/>
      <c s="588" r="AEB72" t="n"/>
      <c s="588" r="AEC72" t="n"/>
      <c s="588" r="AED72" t="n"/>
      <c s="588" r="AEE72" t="n"/>
      <c s="588" r="AEF72" t="n"/>
      <c s="588" r="AEG72" t="n"/>
      <c s="588" r="AEH72" t="n"/>
      <c s="588" r="AEI72" t="n"/>
      <c s="588" r="AEJ72" t="n"/>
      <c s="588" r="AEK72" t="n"/>
      <c s="588" r="AEL72" t="n"/>
      <c s="588" r="AEM72" t="n"/>
      <c s="588" r="AEN72" t="n"/>
      <c s="588" r="AEO72" t="n"/>
      <c s="588" r="AEP72" t="n"/>
      <c s="588" r="AEQ72" t="n"/>
      <c s="588" r="AER72" t="n"/>
      <c s="588" r="AES72" t="n"/>
      <c s="588" r="AET72" t="n"/>
      <c s="588" r="AEU72" t="n"/>
      <c s="588" r="AEV72" t="n"/>
      <c s="588" r="AEW72" t="n"/>
      <c s="588" r="AEX72" t="n"/>
      <c s="588" r="AEY72" t="n"/>
      <c s="588" r="AEZ72" t="n"/>
      <c s="588" r="AFA72" t="n"/>
      <c s="588" r="AFB72" t="n"/>
      <c s="588" r="AFC72" t="n"/>
      <c s="588" r="AFD72" t="n"/>
      <c s="588" r="AFE72" t="n"/>
      <c s="588" r="AFF72" t="n"/>
      <c s="588" r="AFG72" t="n"/>
      <c s="588" r="AFH72" t="n"/>
      <c s="588" r="AFI72" t="n"/>
      <c s="588" r="AFJ72" t="n"/>
      <c s="588" r="AFK72" t="n"/>
      <c s="588" r="AFL72" t="n"/>
      <c s="588" r="AFM72" t="n"/>
      <c s="588" r="AFN72" t="n"/>
      <c s="588" r="AFO72" t="n"/>
      <c s="588" r="AFP72" t="n"/>
      <c s="588" r="AFQ72" t="n"/>
      <c s="588" r="AFR72" t="n"/>
      <c s="588" r="AFS72" t="n"/>
      <c s="588" r="AFT72" t="n"/>
      <c s="588" r="AFU72" t="n"/>
      <c s="588" r="AFV72" t="n"/>
      <c s="588" r="AFW72" t="n"/>
      <c s="588" r="AFX72" t="n"/>
      <c s="588" r="AFY72" t="n"/>
      <c s="588" r="AFZ72" t="n"/>
      <c s="588" r="AGA72" t="n"/>
      <c s="588" r="AGB72" t="n"/>
      <c s="588" r="AGC72" t="n"/>
      <c s="588" r="AGD72" t="n"/>
      <c s="588" r="AGE72" t="n"/>
      <c s="588" r="AGF72" t="n"/>
      <c s="588" r="AGG72" t="n"/>
      <c s="588" r="AGH72" t="n"/>
      <c s="588" r="AGI72" t="n"/>
      <c s="588" r="AGJ72" t="n"/>
      <c s="588" r="AGK72" t="n"/>
      <c s="588" r="AGL72" t="n"/>
      <c s="588" r="AGM72" t="n"/>
      <c s="588" r="AGN72" t="n"/>
      <c s="588" r="AGO72" t="n"/>
      <c s="588" r="AGP72" t="n"/>
      <c s="588" r="AGQ72" t="n"/>
      <c s="588" r="AGR72" t="n"/>
      <c s="588" r="AGS72" t="n"/>
      <c s="588" r="AGT72" t="n"/>
      <c s="588" r="AGU72" t="n"/>
      <c s="588" r="AGV72" t="n"/>
      <c s="588" r="AGW72" t="n"/>
      <c s="588" r="AGX72" t="n"/>
      <c s="588" r="AGY72" t="n"/>
      <c s="588" r="AGZ72" t="n"/>
      <c s="588" r="AHA72" t="n"/>
      <c s="588" r="AHB72" t="n"/>
      <c s="588" r="AHC72" t="n"/>
      <c s="588" r="AHD72" t="n"/>
      <c s="588" r="AHE72" t="n"/>
      <c s="588" r="AHF72" t="n"/>
      <c s="588" r="AHG72" t="n"/>
      <c s="588" r="AHH72" t="n"/>
      <c s="588" r="AHI72" t="n"/>
      <c s="588" r="AHJ72" t="n"/>
      <c s="588" r="AHK72" t="n"/>
      <c s="588" r="AHL72" t="n"/>
      <c s="588" r="AHM72" t="n"/>
      <c s="588" r="AHN72" t="n"/>
      <c s="588" r="AHO72" t="n"/>
      <c s="588" r="AHP72" t="n"/>
      <c s="588" r="AHQ72" t="n"/>
      <c s="588" r="AHR72" t="n"/>
      <c s="588" r="AHS72" t="n"/>
      <c s="588" r="AHT72" t="n"/>
      <c s="588" r="AHU72" t="n"/>
      <c s="588" r="AHV72" t="n"/>
      <c s="588" r="AHW72" t="n"/>
      <c s="588" r="AHX72" t="n"/>
      <c s="588" r="AHY72" t="n"/>
      <c s="588" r="AHZ72" t="n"/>
      <c s="588" r="AIA72" t="n"/>
      <c s="588" r="AIB72" t="n"/>
      <c s="588" r="AIC72" t="n"/>
      <c s="588" r="AID72" t="n"/>
      <c s="588" r="AIE72" t="n"/>
      <c s="588" r="AIF72" t="n"/>
      <c s="588" r="AIG72" t="n"/>
      <c s="588" r="AIH72" t="n"/>
      <c s="588" r="AII72" t="n"/>
      <c s="588" r="AIJ72" t="n"/>
      <c s="588" r="AIK72" t="n"/>
      <c s="588" r="AIL72" t="n"/>
      <c s="588" r="AIM72" t="n"/>
      <c s="588" r="AIN72" t="n"/>
      <c s="588" r="AIO72" t="n"/>
      <c s="588" r="AIP72" t="n"/>
      <c s="588" r="AIQ72" t="n"/>
      <c s="588" r="AIR72" t="n"/>
      <c s="588" r="AIS72" t="n"/>
      <c s="588" r="AIT72" t="n"/>
      <c s="588" r="AIU72" t="n"/>
      <c s="588" r="AIV72" t="n"/>
      <c s="588" r="AIW72" t="n"/>
      <c s="588" r="AIX72" t="n"/>
      <c s="588" r="AIY72" t="n"/>
      <c s="588" r="AIZ72" t="n"/>
      <c s="588" r="AJA72" t="n"/>
      <c s="588" r="AJB72" t="n"/>
      <c s="588" r="AJC72" t="n"/>
      <c s="588" r="AJD72" t="n"/>
      <c s="588" r="AJE72" t="n"/>
      <c s="588" r="AJF72" t="n"/>
      <c s="588" r="AJG72" t="n"/>
      <c s="588" r="AJH72" t="n"/>
      <c s="588" r="AJI72" t="n"/>
      <c s="588" r="AJJ72" t="n"/>
      <c s="588" r="AJK72" t="n"/>
      <c s="588" r="AJL72" t="n"/>
      <c s="588" r="AJM72" t="n"/>
      <c s="588" r="AJN72" t="n"/>
      <c s="588" r="AJO72" t="n"/>
      <c s="588" r="AJP72" t="n"/>
      <c s="588" r="AJQ72" t="n"/>
      <c s="588" r="AJR72" t="n"/>
      <c s="588" r="AJS72" t="n"/>
      <c s="588" r="AJT72" t="n"/>
      <c s="588" r="AJU72" t="n"/>
      <c s="588" r="AJV72" t="n"/>
      <c s="588" r="AJW72" t="n"/>
      <c s="588" r="AJX72" t="n"/>
      <c s="588" r="AJY72" t="n"/>
      <c s="588" r="AJZ72" t="n"/>
      <c s="588" r="AKA72" t="n"/>
      <c s="588" r="AKB72" t="n"/>
      <c s="588" r="AKC72" t="n"/>
      <c s="588" r="AKD72" t="n"/>
      <c s="588" r="AKE72" t="n"/>
      <c s="588" r="AKF72" t="n"/>
      <c s="588" r="AKG72" t="n"/>
      <c s="588" r="AKH72" t="n"/>
      <c s="588" r="AKI72" t="n"/>
      <c s="588" r="AKJ72" t="n"/>
      <c s="588" r="AKK72" t="n"/>
      <c s="588" r="AKL72" t="n"/>
      <c s="588" r="AKM72" t="n"/>
      <c s="588" r="AKN72" t="n"/>
      <c s="588" r="AKO72" t="n"/>
      <c s="588" r="AKP72" t="n"/>
      <c s="588" r="AKQ72" t="n"/>
      <c s="588" r="AKR72" t="n"/>
      <c s="588" r="AKS72" t="n"/>
      <c s="588" r="AKT72" t="n"/>
      <c s="588" r="AKU72" t="n"/>
      <c s="588" r="AKV72" t="n"/>
      <c s="588" r="AKW72" t="n"/>
      <c s="588" r="AKX72" t="n"/>
      <c s="588" r="AKY72" t="n"/>
      <c s="588" r="AKZ72" t="n"/>
      <c s="588" r="ALA72" t="n"/>
      <c s="588" r="ALB72" t="n"/>
      <c s="588" r="ALC72" t="n"/>
      <c s="588" r="ALD72" t="n"/>
      <c s="588" r="ALE72" t="n"/>
      <c s="588" r="ALF72" t="n"/>
      <c s="588" r="ALG72" t="n"/>
      <c s="588" r="ALH72" t="n"/>
      <c s="588" r="ALI72" t="n"/>
      <c s="588" r="ALJ72" t="n"/>
      <c s="588" r="ALK72" t="n"/>
      <c s="588" r="ALL72" t="n"/>
      <c s="588" r="ALM72" t="n"/>
      <c s="588" r="ALN72" t="n"/>
      <c s="588" r="ALO72" t="n"/>
      <c s="588" r="ALP72" t="n"/>
      <c s="588" r="ALQ72" t="n"/>
      <c s="588" r="ALR72" t="n"/>
      <c s="588" r="ALS72" t="n"/>
      <c s="588" r="ALT72" t="n"/>
      <c s="588" r="ALU72" t="n"/>
      <c s="588" r="ALV72" t="n"/>
      <c s="588" r="ALW72" t="n"/>
      <c s="588" r="ALX72" t="n"/>
      <c s="588" r="ALY72" t="n"/>
      <c s="588" r="ALZ72" t="n"/>
      <c s="588" r="AMA72" t="n"/>
      <c s="588" r="AMB72" t="n"/>
      <c s="588" r="AMC72" t="n"/>
      <c s="588" r="AMD72" t="n"/>
      <c s="588" r="AME72" t="n"/>
      <c s="588" r="AMF72" t="n"/>
      <c s="588" r="AMG72" t="n"/>
      <c s="588" r="AMH72" t="n"/>
      <c s="588" r="AMI72" t="n"/>
      <c s="588" r="AMJ72" t="n"/>
    </row>
    <row customHeight="1" s="737" r="73" ht="15.75" spans="1:1024">
      <c s="323" r="A73" t="s">
        <v>833</v>
      </c>
      <c s="552" r="B73" t="s">
        <v>1244</v>
      </c>
      <c s="553" r="C73" t="s">
        <v>4095</v>
      </c>
      <c s="243" r="D73" t="s">
        <v>4195</v>
      </c>
      <c s="5" r="E73" t="s">
        <v>4197</v>
      </c>
      <c s="632" r="F73" t="s">
        <v>73</v>
      </c>
      <c s="634" r="G73" t="s">
        <v>796</v>
      </c>
      <c s="242" r="H73" t="s">
        <v>677</v>
      </c>
      <c s="242" r="I73" t="s">
        <v>800</v>
      </c>
      <c s="241" r="J73" t="n"/>
      <c s="632" r="K73" t="s">
        <v>3884</v>
      </c>
      <c s="245" r="L73" t="s">
        <v>73</v>
      </c>
      <c s="245" r="M73" t="s">
        <v>73</v>
      </c>
      <c s="243" r="N73" t="s">
        <v>809</v>
      </c>
      <c s="637" r="O73" t="s">
        <v>478</v>
      </c>
      <c s="640" r="P73" t="n"/>
      <c s="661" r="Q73" t="n"/>
      <c s="588" r="R73" t="n"/>
      <c s="588" r="S73" t="n"/>
      <c s="588" r="T73" t="n"/>
      <c s="588" r="U73" t="n"/>
      <c s="588" r="V73" t="n"/>
      <c s="588" r="W73" t="n"/>
      <c s="588" r="X73" t="n"/>
      <c s="588" r="Y73" t="n"/>
      <c s="588" r="Z73" t="n"/>
      <c s="588" r="AA73" t="n"/>
      <c s="588" r="AB73" t="n"/>
      <c s="588" r="AC73" t="n"/>
      <c s="588" r="AD73" t="n"/>
      <c s="588" r="AE73" t="n"/>
      <c s="588" r="AF73" t="n"/>
      <c s="588" r="AG73" t="n"/>
      <c s="588" r="AH73" t="n"/>
      <c s="588" r="AI73" t="n"/>
      <c s="588" r="AJ73" t="n"/>
      <c s="588" r="AK73" t="n"/>
      <c s="588" r="AL73" t="n"/>
      <c s="588" r="AM73" t="n"/>
      <c s="588" r="AN73" t="n"/>
      <c s="588" r="AO73" t="n"/>
      <c s="588" r="AP73" t="n"/>
      <c s="588" r="AQ73" t="n"/>
      <c s="588" r="AR73" t="n"/>
      <c s="588" r="AS73" t="n"/>
      <c s="588" r="AT73" t="n"/>
      <c s="588" r="AU73" t="n"/>
      <c s="588" r="AV73" t="n"/>
      <c s="588" r="AW73" t="n"/>
      <c s="588" r="AX73" t="n"/>
      <c s="588" r="AY73" t="n"/>
      <c s="588" r="AZ73" t="n"/>
      <c s="588" r="BA73" t="n"/>
      <c s="588" r="BB73" t="n"/>
      <c s="588" r="BC73" t="n"/>
      <c s="588" r="BD73" t="n"/>
      <c s="588" r="BE73" t="n"/>
      <c s="588" r="BF73" t="n"/>
      <c s="588" r="BG73" t="n"/>
      <c s="588" r="BH73" t="n"/>
      <c s="588" r="BI73" t="n"/>
      <c s="588" r="BJ73" t="n"/>
      <c s="588" r="BK73" t="n"/>
      <c s="588" r="BL73" t="n"/>
      <c s="588" r="BM73" t="n"/>
      <c s="588" r="BN73" t="n"/>
      <c s="588" r="BO73" t="n"/>
      <c s="588" r="BP73" t="n"/>
      <c s="588" r="BQ73" t="n"/>
      <c s="588" r="BR73" t="n"/>
      <c s="588" r="BS73" t="n"/>
      <c s="588" r="BT73" t="n"/>
      <c s="588" r="BU73" t="n"/>
      <c s="588" r="BV73" t="n"/>
      <c s="588" r="BW73" t="n"/>
      <c s="588" r="BX73" t="n"/>
      <c s="588" r="BY73" t="n"/>
      <c s="588" r="BZ73" t="n"/>
      <c s="588" r="CA73" t="n"/>
      <c s="588" r="CB73" t="n"/>
      <c s="588" r="CC73" t="n"/>
      <c s="588" r="CD73" t="n"/>
      <c s="588" r="CE73" t="n"/>
      <c s="588" r="CF73" t="n"/>
      <c s="588" r="CG73" t="n"/>
      <c s="588" r="CH73" t="n"/>
      <c s="588" r="CI73" t="n"/>
      <c s="588" r="CJ73" t="n"/>
      <c s="588" r="CK73" t="n"/>
      <c s="588" r="CL73" t="n"/>
      <c s="588" r="CM73" t="n"/>
      <c s="588" r="CN73" t="n"/>
      <c s="588" r="CO73" t="n"/>
      <c s="588" r="CP73" t="n"/>
      <c s="588" r="CQ73" t="n"/>
      <c s="588" r="CR73" t="n"/>
      <c s="588" r="CS73" t="n"/>
      <c s="588" r="CT73" t="n"/>
      <c s="588" r="CU73" t="n"/>
      <c s="588" r="CV73" t="n"/>
      <c s="588" r="CW73" t="n"/>
      <c s="588" r="CX73" t="n"/>
      <c s="588" r="CY73" t="n"/>
      <c s="588" r="CZ73" t="n"/>
      <c s="588" r="DA73" t="n"/>
      <c s="588" r="DB73" t="n"/>
      <c s="588" r="DC73" t="n"/>
      <c s="588" r="DD73" t="n"/>
      <c s="588" r="DE73" t="n"/>
      <c s="588" r="DF73" t="n"/>
      <c s="588" r="DG73" t="n"/>
      <c s="588" r="DH73" t="n"/>
      <c s="588" r="DI73" t="n"/>
      <c s="588" r="DJ73" t="n"/>
      <c s="588" r="DK73" t="n"/>
      <c s="588" r="DL73" t="n"/>
      <c s="588" r="DM73" t="n"/>
      <c s="588" r="DN73" t="n"/>
      <c s="588" r="DO73" t="n"/>
      <c s="588" r="DP73" t="n"/>
      <c s="588" r="DQ73" t="n"/>
      <c s="588" r="DR73" t="n"/>
      <c s="588" r="DS73" t="n"/>
      <c s="588" r="DT73" t="n"/>
      <c s="588" r="DU73" t="n"/>
      <c s="588" r="DV73" t="n"/>
      <c s="588" r="DW73" t="n"/>
      <c s="588" r="DX73" t="n"/>
      <c s="588" r="DY73" t="n"/>
      <c s="588" r="DZ73" t="n"/>
      <c s="588" r="EA73" t="n"/>
      <c s="588" r="EB73" t="n"/>
      <c s="588" r="EC73" t="n"/>
      <c s="588" r="ED73" t="n"/>
      <c s="588" r="EE73" t="n"/>
      <c s="588" r="EF73" t="n"/>
      <c s="588" r="EG73" t="n"/>
      <c s="588" r="EH73" t="n"/>
      <c s="588" r="EI73" t="n"/>
      <c s="588" r="EJ73" t="n"/>
      <c s="588" r="EK73" t="n"/>
      <c s="588" r="EL73" t="n"/>
      <c s="588" r="EM73" t="n"/>
      <c s="588" r="EN73" t="n"/>
      <c s="588" r="EO73" t="n"/>
      <c s="588" r="EP73" t="n"/>
      <c s="588" r="EQ73" t="n"/>
      <c s="588" r="ER73" t="n"/>
      <c s="588" r="ES73" t="n"/>
      <c s="588" r="ET73" t="n"/>
      <c s="588" r="EU73" t="n"/>
      <c s="588" r="EV73" t="n"/>
      <c s="588" r="EW73" t="n"/>
      <c s="588" r="EX73" t="n"/>
      <c s="588" r="EY73" t="n"/>
      <c s="588" r="EZ73" t="n"/>
      <c s="588" r="FA73" t="n"/>
      <c s="588" r="FB73" t="n"/>
      <c s="588" r="FC73" t="n"/>
      <c s="588" r="FD73" t="n"/>
      <c s="588" r="FE73" t="n"/>
      <c s="588" r="FF73" t="n"/>
      <c s="588" r="FG73" t="n"/>
      <c s="588" r="FH73" t="n"/>
      <c s="588" r="FI73" t="n"/>
      <c s="588" r="FJ73" t="n"/>
      <c s="588" r="FK73" t="n"/>
      <c s="588" r="FL73" t="n"/>
      <c s="588" r="FM73" t="n"/>
      <c s="588" r="FN73" t="n"/>
      <c s="588" r="FO73" t="n"/>
      <c s="588" r="FP73" t="n"/>
      <c s="588" r="FQ73" t="n"/>
      <c s="588" r="FR73" t="n"/>
      <c s="588" r="FS73" t="n"/>
      <c s="588" r="FT73" t="n"/>
      <c s="588" r="FU73" t="n"/>
      <c s="588" r="FV73" t="n"/>
      <c s="588" r="FW73" t="n"/>
      <c s="588" r="FX73" t="n"/>
      <c s="588" r="FY73" t="n"/>
      <c s="588" r="FZ73" t="n"/>
      <c s="588" r="GA73" t="n"/>
      <c s="588" r="GB73" t="n"/>
      <c s="588" r="GC73" t="n"/>
      <c s="588" r="GD73" t="n"/>
      <c s="588" r="GE73" t="n"/>
      <c s="588" r="GF73" t="n"/>
      <c s="588" r="GG73" t="n"/>
      <c s="588" r="GH73" t="n"/>
      <c s="588" r="GI73" t="n"/>
      <c s="588" r="GJ73" t="n"/>
      <c s="588" r="GK73" t="n"/>
      <c s="588" r="GL73" t="n"/>
      <c s="588" r="GM73" t="n"/>
      <c s="588" r="GN73" t="n"/>
      <c s="588" r="GO73" t="n"/>
      <c s="588" r="GP73" t="n"/>
      <c s="588" r="GQ73" t="n"/>
      <c s="588" r="GR73" t="n"/>
      <c s="588" r="GS73" t="n"/>
      <c s="588" r="GT73" t="n"/>
      <c s="588" r="GU73" t="n"/>
      <c s="588" r="GV73" t="n"/>
      <c s="588" r="GW73" t="n"/>
      <c s="588" r="GX73" t="n"/>
      <c s="588" r="GY73" t="n"/>
      <c s="588" r="GZ73" t="n"/>
      <c s="588" r="HA73" t="n"/>
      <c s="588" r="HB73" t="n"/>
      <c s="588" r="HC73" t="n"/>
      <c s="588" r="HD73" t="n"/>
      <c s="588" r="HE73" t="n"/>
      <c s="588" r="HF73" t="n"/>
      <c s="588" r="HG73" t="n"/>
      <c s="588" r="HH73" t="n"/>
      <c s="588" r="HI73" t="n"/>
      <c s="588" r="HJ73" t="n"/>
      <c s="588" r="HK73" t="n"/>
      <c s="588" r="HL73" t="n"/>
      <c s="588" r="HM73" t="n"/>
      <c s="588" r="HN73" t="n"/>
      <c s="588" r="HO73" t="n"/>
      <c s="588" r="HP73" t="n"/>
      <c s="588" r="HQ73" t="n"/>
      <c s="588" r="HR73" t="n"/>
      <c s="588" r="HS73" t="n"/>
      <c s="588" r="HT73" t="n"/>
      <c s="588" r="HU73" t="n"/>
      <c s="588" r="HV73" t="n"/>
      <c s="588" r="HW73" t="n"/>
      <c s="588" r="HX73" t="n"/>
      <c s="588" r="HY73" t="n"/>
      <c s="588" r="HZ73" t="n"/>
      <c s="588" r="IA73" t="n"/>
      <c s="588" r="IB73" t="n"/>
      <c s="588" r="IC73" t="n"/>
      <c s="588" r="ID73" t="n"/>
      <c s="588" r="IE73" t="n"/>
      <c s="588" r="IF73" t="n"/>
      <c s="588" r="IG73" t="n"/>
      <c s="588" r="IH73" t="n"/>
      <c s="588" r="II73" t="n"/>
      <c s="588" r="IJ73" t="n"/>
      <c s="588" r="IK73" t="n"/>
      <c s="588" r="IL73" t="n"/>
      <c s="588" r="IM73" t="n"/>
      <c s="588" r="IN73" t="n"/>
      <c s="588" r="IO73" t="n"/>
      <c s="588" r="IP73" t="n"/>
      <c s="588" r="IQ73" t="n"/>
      <c s="588" r="IR73" t="n"/>
      <c s="588" r="IS73" t="n"/>
      <c s="588" r="IT73" t="n"/>
      <c s="588" r="IU73" t="n"/>
      <c s="588" r="IV73" t="n"/>
      <c s="588" r="IW73" t="n"/>
      <c s="588" r="IX73" t="n"/>
      <c s="588" r="IY73" t="n"/>
      <c s="588" r="IZ73" t="n"/>
      <c s="588" r="JA73" t="n"/>
      <c s="588" r="JB73" t="n"/>
      <c s="588" r="JC73" t="n"/>
      <c s="588" r="JD73" t="n"/>
      <c s="588" r="JE73" t="n"/>
      <c s="588" r="JF73" t="n"/>
      <c s="588" r="JG73" t="n"/>
      <c s="588" r="JH73" t="n"/>
      <c s="588" r="JI73" t="n"/>
      <c s="588" r="JJ73" t="n"/>
      <c s="588" r="JK73" t="n"/>
      <c s="588" r="JL73" t="n"/>
      <c s="588" r="JM73" t="n"/>
      <c s="588" r="JN73" t="n"/>
      <c s="588" r="JO73" t="n"/>
      <c s="588" r="JP73" t="n"/>
      <c s="588" r="JQ73" t="n"/>
      <c s="588" r="JR73" t="n"/>
      <c s="588" r="JS73" t="n"/>
      <c s="588" r="JT73" t="n"/>
      <c s="588" r="JU73" t="n"/>
      <c s="588" r="JV73" t="n"/>
      <c s="588" r="JW73" t="n"/>
      <c s="588" r="JX73" t="n"/>
      <c s="588" r="JY73" t="n"/>
      <c s="588" r="JZ73" t="n"/>
      <c s="588" r="KA73" t="n"/>
      <c s="588" r="KB73" t="n"/>
      <c s="588" r="KC73" t="n"/>
      <c s="588" r="KD73" t="n"/>
      <c s="588" r="KE73" t="n"/>
      <c s="588" r="KF73" t="n"/>
      <c s="588" r="KG73" t="n"/>
      <c s="588" r="KH73" t="n"/>
      <c s="588" r="KI73" t="n"/>
      <c s="588" r="KJ73" t="n"/>
      <c s="588" r="KK73" t="n"/>
      <c s="588" r="KL73" t="n"/>
      <c s="588" r="KM73" t="n"/>
      <c s="588" r="KN73" t="n"/>
      <c s="588" r="KO73" t="n"/>
      <c s="588" r="KP73" t="n"/>
      <c s="588" r="KQ73" t="n"/>
      <c s="588" r="KR73" t="n"/>
      <c s="588" r="KS73" t="n"/>
      <c s="588" r="KT73" t="n"/>
      <c s="588" r="KU73" t="n"/>
      <c s="588" r="KV73" t="n"/>
      <c s="588" r="KW73" t="n"/>
      <c s="588" r="KX73" t="n"/>
      <c s="588" r="KY73" t="n"/>
      <c s="588" r="KZ73" t="n"/>
      <c s="588" r="LA73" t="n"/>
      <c s="588" r="LB73" t="n"/>
      <c s="588" r="LC73" t="n"/>
      <c s="588" r="LD73" t="n"/>
      <c s="588" r="LE73" t="n"/>
      <c s="588" r="LF73" t="n"/>
      <c s="588" r="LG73" t="n"/>
      <c s="588" r="LH73" t="n"/>
      <c s="588" r="LI73" t="n"/>
      <c s="588" r="LJ73" t="n"/>
      <c s="588" r="LK73" t="n"/>
      <c s="588" r="LL73" t="n"/>
      <c s="588" r="LM73" t="n"/>
      <c s="588" r="LN73" t="n"/>
      <c s="588" r="LO73" t="n"/>
      <c s="588" r="LP73" t="n"/>
      <c s="588" r="LQ73" t="n"/>
      <c s="588" r="LR73" t="n"/>
      <c s="588" r="LS73" t="n"/>
      <c s="588" r="LT73" t="n"/>
      <c s="588" r="LU73" t="n"/>
      <c s="588" r="LV73" t="n"/>
      <c s="588" r="LW73" t="n"/>
      <c s="588" r="LX73" t="n"/>
      <c s="588" r="LY73" t="n"/>
      <c s="588" r="LZ73" t="n"/>
      <c s="588" r="MA73" t="n"/>
      <c s="588" r="MB73" t="n"/>
      <c s="588" r="MC73" t="n"/>
      <c s="588" r="MD73" t="n"/>
      <c s="588" r="ME73" t="n"/>
      <c s="588" r="MF73" t="n"/>
      <c s="588" r="MG73" t="n"/>
      <c s="588" r="MH73" t="n"/>
      <c s="588" r="MI73" t="n"/>
      <c s="588" r="MJ73" t="n"/>
      <c s="588" r="MK73" t="n"/>
      <c s="588" r="ML73" t="n"/>
      <c s="588" r="MM73" t="n"/>
      <c s="588" r="MN73" t="n"/>
      <c s="588" r="MO73" t="n"/>
      <c s="588" r="MP73" t="n"/>
      <c s="588" r="MQ73" t="n"/>
      <c s="588" r="MR73" t="n"/>
      <c s="588" r="MS73" t="n"/>
      <c s="588" r="MT73" t="n"/>
      <c s="588" r="MU73" t="n"/>
      <c s="588" r="MV73" t="n"/>
      <c s="588" r="MW73" t="n"/>
      <c s="588" r="MX73" t="n"/>
      <c s="588" r="MY73" t="n"/>
      <c s="588" r="MZ73" t="n"/>
      <c s="588" r="NA73" t="n"/>
      <c s="588" r="NB73" t="n"/>
      <c s="588" r="NC73" t="n"/>
      <c s="588" r="ND73" t="n"/>
      <c s="588" r="NE73" t="n"/>
      <c s="588" r="NF73" t="n"/>
      <c s="588" r="NG73" t="n"/>
      <c s="588" r="NH73" t="n"/>
      <c s="588" r="NI73" t="n"/>
      <c s="588" r="NJ73" t="n"/>
      <c s="588" r="NK73" t="n"/>
      <c s="588" r="NL73" t="n"/>
      <c s="588" r="NM73" t="n"/>
      <c s="588" r="NN73" t="n"/>
      <c s="588" r="NO73" t="n"/>
      <c s="588" r="NP73" t="n"/>
      <c s="588" r="NQ73" t="n"/>
      <c s="588" r="NR73" t="n"/>
      <c s="588" r="NS73" t="n"/>
      <c s="588" r="NT73" t="n"/>
      <c s="588" r="NU73" t="n"/>
      <c s="588" r="NV73" t="n"/>
      <c s="588" r="NW73" t="n"/>
      <c s="588" r="NX73" t="n"/>
      <c s="588" r="NY73" t="n"/>
      <c s="588" r="NZ73" t="n"/>
      <c s="588" r="OA73" t="n"/>
      <c s="588" r="OB73" t="n"/>
      <c s="588" r="OC73" t="n"/>
      <c s="588" r="OD73" t="n"/>
      <c s="588" r="OE73" t="n"/>
      <c s="588" r="OF73" t="n"/>
      <c s="588" r="OG73" t="n"/>
      <c s="588" r="OH73" t="n"/>
      <c s="588" r="OI73" t="n"/>
      <c s="588" r="OJ73" t="n"/>
      <c s="588" r="OK73" t="n"/>
      <c s="588" r="OL73" t="n"/>
      <c s="588" r="OM73" t="n"/>
      <c s="588" r="ON73" t="n"/>
      <c s="588" r="OO73" t="n"/>
      <c s="588" r="OP73" t="n"/>
      <c s="588" r="OQ73" t="n"/>
      <c s="588" r="OR73" t="n"/>
      <c s="588" r="OS73" t="n"/>
      <c s="588" r="OT73" t="n"/>
      <c s="588" r="OU73" t="n"/>
      <c s="588" r="OV73" t="n"/>
      <c s="588" r="OW73" t="n"/>
      <c s="588" r="OX73" t="n"/>
      <c s="588" r="OY73" t="n"/>
      <c s="588" r="OZ73" t="n"/>
      <c s="588" r="PA73" t="n"/>
      <c s="588" r="PB73" t="n"/>
      <c s="588" r="PC73" t="n"/>
      <c s="588" r="PD73" t="n"/>
      <c s="588" r="PE73" t="n"/>
      <c s="588" r="PF73" t="n"/>
      <c s="588" r="PG73" t="n"/>
      <c s="588" r="PH73" t="n"/>
      <c s="588" r="PI73" t="n"/>
      <c s="588" r="PJ73" t="n"/>
      <c s="588" r="PK73" t="n"/>
      <c s="588" r="PL73" t="n"/>
      <c s="588" r="PM73" t="n"/>
      <c s="588" r="PN73" t="n"/>
      <c s="588" r="PO73" t="n"/>
      <c s="588" r="PP73" t="n"/>
      <c s="588" r="PQ73" t="n"/>
      <c s="588" r="PR73" t="n"/>
      <c s="588" r="PS73" t="n"/>
      <c s="588" r="PT73" t="n"/>
      <c s="588" r="PU73" t="n"/>
      <c s="588" r="PV73" t="n"/>
      <c s="588" r="PW73" t="n"/>
      <c s="588" r="PX73" t="n"/>
      <c s="588" r="PY73" t="n"/>
      <c s="588" r="PZ73" t="n"/>
      <c s="588" r="QA73" t="n"/>
      <c s="588" r="QB73" t="n"/>
      <c s="588" r="QC73" t="n"/>
      <c s="588" r="QD73" t="n"/>
      <c s="588" r="QE73" t="n"/>
      <c s="588" r="QF73" t="n"/>
      <c s="588" r="QG73" t="n"/>
      <c s="588" r="QH73" t="n"/>
      <c s="588" r="QI73" t="n"/>
      <c s="588" r="QJ73" t="n"/>
      <c s="588" r="QK73" t="n"/>
      <c s="588" r="QL73" t="n"/>
      <c s="588" r="QM73" t="n"/>
      <c s="588" r="QN73" t="n"/>
      <c s="588" r="QO73" t="n"/>
      <c s="588" r="QP73" t="n"/>
      <c s="588" r="QQ73" t="n"/>
      <c s="588" r="QR73" t="n"/>
      <c s="588" r="QS73" t="n"/>
      <c s="588" r="QT73" t="n"/>
      <c s="588" r="QU73" t="n"/>
      <c s="588" r="QV73" t="n"/>
      <c s="588" r="QW73" t="n"/>
      <c s="588" r="QX73" t="n"/>
      <c s="588" r="QY73" t="n"/>
      <c s="588" r="QZ73" t="n"/>
      <c s="588" r="RA73" t="n"/>
      <c s="588" r="RB73" t="n"/>
      <c s="588" r="RC73" t="n"/>
      <c s="588" r="RD73" t="n"/>
      <c s="588" r="RE73" t="n"/>
      <c s="588" r="RF73" t="n"/>
      <c s="588" r="RG73" t="n"/>
      <c s="588" r="RH73" t="n"/>
      <c s="588" r="RI73" t="n"/>
      <c s="588" r="RJ73" t="n"/>
      <c s="588" r="RK73" t="n"/>
      <c s="588" r="RL73" t="n"/>
      <c s="588" r="RM73" t="n"/>
      <c s="588" r="RN73" t="n"/>
      <c s="588" r="RO73" t="n"/>
      <c s="588" r="RP73" t="n"/>
      <c s="588" r="RQ73" t="n"/>
      <c s="588" r="RR73" t="n"/>
      <c s="588" r="RS73" t="n"/>
      <c s="588" r="RT73" t="n"/>
      <c s="588" r="RU73" t="n"/>
      <c s="588" r="RV73" t="n"/>
      <c s="588" r="RW73" t="n"/>
      <c s="588" r="RX73" t="n"/>
      <c s="588" r="RY73" t="n"/>
      <c s="588" r="RZ73" t="n"/>
      <c s="588" r="SA73" t="n"/>
      <c s="588" r="SB73" t="n"/>
      <c s="588" r="SC73" t="n"/>
      <c s="588" r="SD73" t="n"/>
      <c s="588" r="SE73" t="n"/>
      <c s="588" r="SF73" t="n"/>
      <c s="588" r="SG73" t="n"/>
      <c s="588" r="SH73" t="n"/>
      <c s="588" r="SI73" t="n"/>
      <c s="588" r="SJ73" t="n"/>
      <c s="588" r="SK73" t="n"/>
      <c s="588" r="SL73" t="n"/>
      <c s="588" r="SM73" t="n"/>
      <c s="588" r="SN73" t="n"/>
      <c s="588" r="SO73" t="n"/>
      <c s="588" r="SP73" t="n"/>
      <c s="588" r="SQ73" t="n"/>
      <c s="588" r="SR73" t="n"/>
      <c s="588" r="SS73" t="n"/>
      <c s="588" r="ST73" t="n"/>
      <c s="588" r="SU73" t="n"/>
      <c s="588" r="SV73" t="n"/>
      <c s="588" r="SW73" t="n"/>
      <c s="588" r="SX73" t="n"/>
      <c s="588" r="SY73" t="n"/>
      <c s="588" r="SZ73" t="n"/>
      <c s="588" r="TA73" t="n"/>
      <c s="588" r="TB73" t="n"/>
      <c s="588" r="TC73" t="n"/>
      <c s="588" r="TD73" t="n"/>
      <c s="588" r="TE73" t="n"/>
      <c s="588" r="TF73" t="n"/>
      <c s="588" r="TG73" t="n"/>
      <c s="588" r="TH73" t="n"/>
      <c s="588" r="TI73" t="n"/>
      <c s="588" r="TJ73" t="n"/>
      <c s="588" r="TK73" t="n"/>
      <c s="588" r="TL73" t="n"/>
      <c s="588" r="TM73" t="n"/>
      <c s="588" r="TN73" t="n"/>
      <c s="588" r="TO73" t="n"/>
      <c s="588" r="TP73" t="n"/>
      <c s="588" r="TQ73" t="n"/>
      <c s="588" r="TR73" t="n"/>
      <c s="588" r="TS73" t="n"/>
      <c s="588" r="TT73" t="n"/>
      <c s="588" r="TU73" t="n"/>
      <c s="588" r="TV73" t="n"/>
      <c s="588" r="TW73" t="n"/>
      <c s="588" r="TX73" t="n"/>
      <c s="588" r="TY73" t="n"/>
      <c s="588" r="TZ73" t="n"/>
      <c s="588" r="UA73" t="n"/>
      <c s="588" r="UB73" t="n"/>
      <c s="588" r="UC73" t="n"/>
      <c s="588" r="UD73" t="n"/>
      <c s="588" r="UE73" t="n"/>
      <c s="588" r="UF73" t="n"/>
      <c s="588" r="UG73" t="n"/>
      <c s="588" r="UH73" t="n"/>
      <c s="588" r="UI73" t="n"/>
      <c s="588" r="UJ73" t="n"/>
      <c s="588" r="UK73" t="n"/>
      <c s="588" r="UL73" t="n"/>
      <c s="588" r="UM73" t="n"/>
      <c s="588" r="UN73" t="n"/>
      <c s="588" r="UO73" t="n"/>
      <c s="588" r="UP73" t="n"/>
      <c s="588" r="UQ73" t="n"/>
      <c s="588" r="UR73" t="n"/>
      <c s="588" r="US73" t="n"/>
      <c s="588" r="UT73" t="n"/>
      <c s="588" r="UU73" t="n"/>
      <c s="588" r="UV73" t="n"/>
      <c s="588" r="UW73" t="n"/>
      <c s="588" r="UX73" t="n"/>
      <c s="588" r="UY73" t="n"/>
      <c s="588" r="UZ73" t="n"/>
      <c s="588" r="VA73" t="n"/>
      <c s="588" r="VB73" t="n"/>
      <c s="588" r="VC73" t="n"/>
      <c s="588" r="VD73" t="n"/>
      <c s="588" r="VE73" t="n"/>
      <c s="588" r="VF73" t="n"/>
      <c s="588" r="VG73" t="n"/>
      <c s="588" r="VH73" t="n"/>
      <c s="588" r="VI73" t="n"/>
      <c s="588" r="VJ73" t="n"/>
      <c s="588" r="VK73" t="n"/>
      <c s="588" r="VL73" t="n"/>
      <c s="588" r="VM73" t="n"/>
      <c s="588" r="VN73" t="n"/>
      <c s="588" r="VO73" t="n"/>
      <c s="588" r="VP73" t="n"/>
      <c s="588" r="VQ73" t="n"/>
      <c s="588" r="VR73" t="n"/>
      <c s="588" r="VS73" t="n"/>
      <c s="588" r="VT73" t="n"/>
      <c s="588" r="VU73" t="n"/>
      <c s="588" r="VV73" t="n"/>
      <c s="588" r="VW73" t="n"/>
      <c s="588" r="VX73" t="n"/>
      <c s="588" r="VY73" t="n"/>
      <c s="588" r="VZ73" t="n"/>
      <c s="588" r="WA73" t="n"/>
      <c s="588" r="WB73" t="n"/>
      <c s="588" r="WC73" t="n"/>
      <c s="588" r="WD73" t="n"/>
      <c s="588" r="WE73" t="n"/>
      <c s="588" r="WF73" t="n"/>
      <c s="588" r="WG73" t="n"/>
      <c s="588" r="WH73" t="n"/>
      <c s="588" r="WI73" t="n"/>
      <c s="588" r="WJ73" t="n"/>
      <c s="588" r="WK73" t="n"/>
      <c s="588" r="WL73" t="n"/>
      <c s="588" r="WM73" t="n"/>
      <c s="588" r="WN73" t="n"/>
      <c s="588" r="WO73" t="n"/>
      <c s="588" r="WP73" t="n"/>
      <c s="588" r="WQ73" t="n"/>
      <c s="588" r="WR73" t="n"/>
      <c s="588" r="WS73" t="n"/>
      <c s="588" r="WT73" t="n"/>
      <c s="588" r="WU73" t="n"/>
      <c s="588" r="WV73" t="n"/>
      <c s="588" r="WW73" t="n"/>
      <c s="588" r="WX73" t="n"/>
      <c s="588" r="WY73" t="n"/>
      <c s="588" r="WZ73" t="n"/>
      <c s="588" r="XA73" t="n"/>
      <c s="588" r="XB73" t="n"/>
      <c s="588" r="XC73" t="n"/>
      <c s="588" r="XD73" t="n"/>
      <c s="588" r="XE73" t="n"/>
      <c s="588" r="XF73" t="n"/>
      <c s="588" r="XG73" t="n"/>
      <c s="588" r="XH73" t="n"/>
      <c s="588" r="XI73" t="n"/>
      <c s="588" r="XJ73" t="n"/>
      <c s="588" r="XK73" t="n"/>
      <c s="588" r="XL73" t="n"/>
      <c s="588" r="XM73" t="n"/>
      <c s="588" r="XN73" t="n"/>
      <c s="588" r="XO73" t="n"/>
      <c s="588" r="XP73" t="n"/>
      <c s="588" r="XQ73" t="n"/>
      <c s="588" r="XR73" t="n"/>
      <c s="588" r="XS73" t="n"/>
      <c s="588" r="XT73" t="n"/>
      <c s="588" r="XU73" t="n"/>
      <c s="588" r="XV73" t="n"/>
      <c s="588" r="XW73" t="n"/>
      <c s="588" r="XX73" t="n"/>
      <c s="588" r="XY73" t="n"/>
      <c s="588" r="XZ73" t="n"/>
      <c s="588" r="YA73" t="n"/>
      <c s="588" r="YB73" t="n"/>
      <c s="588" r="YC73" t="n"/>
      <c s="588" r="YD73" t="n"/>
      <c s="588" r="YE73" t="n"/>
      <c s="588" r="YF73" t="n"/>
      <c s="588" r="YG73" t="n"/>
      <c s="588" r="YH73" t="n"/>
      <c s="588" r="YI73" t="n"/>
      <c s="588" r="YJ73" t="n"/>
      <c s="588" r="YK73" t="n"/>
      <c s="588" r="YL73" t="n"/>
      <c s="588" r="YM73" t="n"/>
      <c s="588" r="YN73" t="n"/>
      <c s="588" r="YO73" t="n"/>
      <c s="588" r="YP73" t="n"/>
      <c s="588" r="YQ73" t="n"/>
      <c s="588" r="YR73" t="n"/>
      <c s="588" r="YS73" t="n"/>
      <c s="588" r="YT73" t="n"/>
      <c s="588" r="YU73" t="n"/>
      <c s="588" r="YV73" t="n"/>
      <c s="588" r="YW73" t="n"/>
      <c s="588" r="YX73" t="n"/>
      <c s="588" r="YY73" t="n"/>
      <c s="588" r="YZ73" t="n"/>
      <c s="588" r="ZA73" t="n"/>
      <c s="588" r="ZB73" t="n"/>
      <c s="588" r="ZC73" t="n"/>
      <c s="588" r="ZD73" t="n"/>
      <c s="588" r="ZE73" t="n"/>
      <c s="588" r="ZF73" t="n"/>
      <c s="588" r="ZG73" t="n"/>
      <c s="588" r="ZH73" t="n"/>
      <c s="588" r="ZI73" t="n"/>
      <c s="588" r="ZJ73" t="n"/>
      <c s="588" r="ZK73" t="n"/>
      <c s="588" r="ZL73" t="n"/>
      <c s="588" r="ZM73" t="n"/>
      <c s="588" r="ZN73" t="n"/>
      <c s="588" r="ZO73" t="n"/>
      <c s="588" r="ZP73" t="n"/>
      <c s="588" r="ZQ73" t="n"/>
      <c s="588" r="ZR73" t="n"/>
      <c s="588" r="ZS73" t="n"/>
      <c s="588" r="ZT73" t="n"/>
      <c s="588" r="ZU73" t="n"/>
      <c s="588" r="ZV73" t="n"/>
      <c s="588" r="ZW73" t="n"/>
      <c s="588" r="ZX73" t="n"/>
      <c s="588" r="ZY73" t="n"/>
      <c s="588" r="ZZ73" t="n"/>
      <c s="588" r="AAA73" t="n"/>
      <c s="588" r="AAB73" t="n"/>
      <c s="588" r="AAC73" t="n"/>
      <c s="588" r="AAD73" t="n"/>
      <c s="588" r="AAE73" t="n"/>
      <c s="588" r="AAF73" t="n"/>
      <c s="588" r="AAG73" t="n"/>
      <c s="588" r="AAH73" t="n"/>
      <c s="588" r="AAI73" t="n"/>
      <c s="588" r="AAJ73" t="n"/>
      <c s="588" r="AAK73" t="n"/>
      <c s="588" r="AAL73" t="n"/>
      <c s="588" r="AAM73" t="n"/>
      <c s="588" r="AAN73" t="n"/>
      <c s="588" r="AAO73" t="n"/>
      <c s="588" r="AAP73" t="n"/>
      <c s="588" r="AAQ73" t="n"/>
      <c s="588" r="AAR73" t="n"/>
      <c s="588" r="AAS73" t="n"/>
      <c s="588" r="AAT73" t="n"/>
      <c s="588" r="AAU73" t="n"/>
      <c s="588" r="AAV73" t="n"/>
      <c s="588" r="AAW73" t="n"/>
      <c s="588" r="AAX73" t="n"/>
      <c s="588" r="AAY73" t="n"/>
      <c s="588" r="AAZ73" t="n"/>
      <c s="588" r="ABA73" t="n"/>
      <c s="588" r="ABB73" t="n"/>
      <c s="588" r="ABC73" t="n"/>
      <c s="588" r="ABD73" t="n"/>
      <c s="588" r="ABE73" t="n"/>
      <c s="588" r="ABF73" t="n"/>
      <c s="588" r="ABG73" t="n"/>
      <c s="588" r="ABH73" t="n"/>
      <c s="588" r="ABI73" t="n"/>
      <c s="588" r="ABJ73" t="n"/>
      <c s="588" r="ABK73" t="n"/>
      <c s="588" r="ABL73" t="n"/>
      <c s="588" r="ABM73" t="n"/>
      <c s="588" r="ABN73" t="n"/>
      <c s="588" r="ABO73" t="n"/>
      <c s="588" r="ABP73" t="n"/>
      <c s="588" r="ABQ73" t="n"/>
      <c s="588" r="ABR73" t="n"/>
      <c s="588" r="ABS73" t="n"/>
      <c s="588" r="ABT73" t="n"/>
      <c s="588" r="ABU73" t="n"/>
      <c s="588" r="ABV73" t="n"/>
      <c s="588" r="ABW73" t="n"/>
      <c s="588" r="ABX73" t="n"/>
      <c s="588" r="ABY73" t="n"/>
      <c s="588" r="ABZ73" t="n"/>
      <c s="588" r="ACA73" t="n"/>
      <c s="588" r="ACB73" t="n"/>
      <c s="588" r="ACC73" t="n"/>
      <c s="588" r="ACD73" t="n"/>
      <c s="588" r="ACE73" t="n"/>
      <c s="588" r="ACF73" t="n"/>
      <c s="588" r="ACG73" t="n"/>
      <c s="588" r="ACH73" t="n"/>
      <c s="588" r="ACI73" t="n"/>
      <c s="588" r="ACJ73" t="n"/>
      <c s="588" r="ACK73" t="n"/>
      <c s="588" r="ACL73" t="n"/>
      <c s="588" r="ACM73" t="n"/>
      <c s="588" r="ACN73" t="n"/>
      <c s="588" r="ACO73" t="n"/>
      <c s="588" r="ACP73" t="n"/>
      <c s="588" r="ACQ73" t="n"/>
      <c s="588" r="ACR73" t="n"/>
      <c s="588" r="ACS73" t="n"/>
      <c s="588" r="ACT73" t="n"/>
      <c s="588" r="ACU73" t="n"/>
      <c s="588" r="ACV73" t="n"/>
      <c s="588" r="ACW73" t="n"/>
      <c s="588" r="ACX73" t="n"/>
      <c s="588" r="ACY73" t="n"/>
      <c s="588" r="ACZ73" t="n"/>
      <c s="588" r="ADA73" t="n"/>
      <c s="588" r="ADB73" t="n"/>
      <c s="588" r="ADC73" t="n"/>
      <c s="588" r="ADD73" t="n"/>
      <c s="588" r="ADE73" t="n"/>
      <c s="588" r="ADF73" t="n"/>
      <c s="588" r="ADG73" t="n"/>
      <c s="588" r="ADH73" t="n"/>
      <c s="588" r="ADI73" t="n"/>
      <c s="588" r="ADJ73" t="n"/>
      <c s="588" r="ADK73" t="n"/>
      <c s="588" r="ADL73" t="n"/>
      <c s="588" r="ADM73" t="n"/>
      <c s="588" r="ADN73" t="n"/>
      <c s="588" r="ADO73" t="n"/>
      <c s="588" r="ADP73" t="n"/>
      <c s="588" r="ADQ73" t="n"/>
      <c s="588" r="ADR73" t="n"/>
      <c s="588" r="ADS73" t="n"/>
      <c s="588" r="ADT73" t="n"/>
      <c s="588" r="ADU73" t="n"/>
      <c s="588" r="ADV73" t="n"/>
      <c s="588" r="ADW73" t="n"/>
      <c s="588" r="ADX73" t="n"/>
      <c s="588" r="ADY73" t="n"/>
      <c s="588" r="ADZ73" t="n"/>
      <c s="588" r="AEA73" t="n"/>
      <c s="588" r="AEB73" t="n"/>
      <c s="588" r="AEC73" t="n"/>
      <c s="588" r="AED73" t="n"/>
      <c s="588" r="AEE73" t="n"/>
      <c s="588" r="AEF73" t="n"/>
      <c s="588" r="AEG73" t="n"/>
      <c s="588" r="AEH73" t="n"/>
      <c s="588" r="AEI73" t="n"/>
      <c s="588" r="AEJ73" t="n"/>
      <c s="588" r="AEK73" t="n"/>
      <c s="588" r="AEL73" t="n"/>
      <c s="588" r="AEM73" t="n"/>
      <c s="588" r="AEN73" t="n"/>
      <c s="588" r="AEO73" t="n"/>
      <c s="588" r="AEP73" t="n"/>
      <c s="588" r="AEQ73" t="n"/>
      <c s="588" r="AER73" t="n"/>
      <c s="588" r="AES73" t="n"/>
      <c s="588" r="AET73" t="n"/>
      <c s="588" r="AEU73" t="n"/>
      <c s="588" r="AEV73" t="n"/>
      <c s="588" r="AEW73" t="n"/>
      <c s="588" r="AEX73" t="n"/>
      <c s="588" r="AEY73" t="n"/>
      <c s="588" r="AEZ73" t="n"/>
      <c s="588" r="AFA73" t="n"/>
      <c s="588" r="AFB73" t="n"/>
      <c s="588" r="AFC73" t="n"/>
      <c s="588" r="AFD73" t="n"/>
      <c s="588" r="AFE73" t="n"/>
      <c s="588" r="AFF73" t="n"/>
      <c s="588" r="AFG73" t="n"/>
      <c s="588" r="AFH73" t="n"/>
      <c s="588" r="AFI73" t="n"/>
      <c s="588" r="AFJ73" t="n"/>
      <c s="588" r="AFK73" t="n"/>
      <c s="588" r="AFL73" t="n"/>
      <c s="588" r="AFM73" t="n"/>
      <c s="588" r="AFN73" t="n"/>
      <c s="588" r="AFO73" t="n"/>
      <c s="588" r="AFP73" t="n"/>
      <c s="588" r="AFQ73" t="n"/>
      <c s="588" r="AFR73" t="n"/>
      <c s="588" r="AFS73" t="n"/>
      <c s="588" r="AFT73" t="n"/>
      <c s="588" r="AFU73" t="n"/>
      <c s="588" r="AFV73" t="n"/>
      <c s="588" r="AFW73" t="n"/>
      <c s="588" r="AFX73" t="n"/>
      <c s="588" r="AFY73" t="n"/>
      <c s="588" r="AFZ73" t="n"/>
      <c s="588" r="AGA73" t="n"/>
      <c s="588" r="AGB73" t="n"/>
      <c s="588" r="AGC73" t="n"/>
      <c s="588" r="AGD73" t="n"/>
      <c s="588" r="AGE73" t="n"/>
      <c s="588" r="AGF73" t="n"/>
      <c s="588" r="AGG73" t="n"/>
      <c s="588" r="AGH73" t="n"/>
      <c s="588" r="AGI73" t="n"/>
      <c s="588" r="AGJ73" t="n"/>
      <c s="588" r="AGK73" t="n"/>
      <c s="588" r="AGL73" t="n"/>
      <c s="588" r="AGM73" t="n"/>
      <c s="588" r="AGN73" t="n"/>
      <c s="588" r="AGO73" t="n"/>
      <c s="588" r="AGP73" t="n"/>
      <c s="588" r="AGQ73" t="n"/>
      <c s="588" r="AGR73" t="n"/>
      <c s="588" r="AGS73" t="n"/>
      <c s="588" r="AGT73" t="n"/>
      <c s="588" r="AGU73" t="n"/>
      <c s="588" r="AGV73" t="n"/>
      <c s="588" r="AGW73" t="n"/>
      <c s="588" r="AGX73" t="n"/>
      <c s="588" r="AGY73" t="n"/>
      <c s="588" r="AGZ73" t="n"/>
      <c s="588" r="AHA73" t="n"/>
      <c s="588" r="AHB73" t="n"/>
      <c s="588" r="AHC73" t="n"/>
      <c s="588" r="AHD73" t="n"/>
      <c s="588" r="AHE73" t="n"/>
      <c s="588" r="AHF73" t="n"/>
      <c s="588" r="AHG73" t="n"/>
      <c s="588" r="AHH73" t="n"/>
      <c s="588" r="AHI73" t="n"/>
      <c s="588" r="AHJ73" t="n"/>
      <c s="588" r="AHK73" t="n"/>
      <c s="588" r="AHL73" t="n"/>
      <c s="588" r="AHM73" t="n"/>
      <c s="588" r="AHN73" t="n"/>
      <c s="588" r="AHO73" t="n"/>
      <c s="588" r="AHP73" t="n"/>
      <c s="588" r="AHQ73" t="n"/>
      <c s="588" r="AHR73" t="n"/>
      <c s="588" r="AHS73" t="n"/>
      <c s="588" r="AHT73" t="n"/>
      <c s="588" r="AHU73" t="n"/>
      <c s="588" r="AHV73" t="n"/>
      <c s="588" r="AHW73" t="n"/>
      <c s="588" r="AHX73" t="n"/>
      <c s="588" r="AHY73" t="n"/>
      <c s="588" r="AHZ73" t="n"/>
      <c s="588" r="AIA73" t="n"/>
      <c s="588" r="AIB73" t="n"/>
      <c s="588" r="AIC73" t="n"/>
      <c s="588" r="AID73" t="n"/>
      <c s="588" r="AIE73" t="n"/>
      <c s="588" r="AIF73" t="n"/>
      <c s="588" r="AIG73" t="n"/>
      <c s="588" r="AIH73" t="n"/>
      <c s="588" r="AII73" t="n"/>
      <c s="588" r="AIJ73" t="n"/>
      <c s="588" r="AIK73" t="n"/>
      <c s="588" r="AIL73" t="n"/>
      <c s="588" r="AIM73" t="n"/>
      <c s="588" r="AIN73" t="n"/>
      <c s="588" r="AIO73" t="n"/>
      <c s="588" r="AIP73" t="n"/>
      <c s="588" r="AIQ73" t="n"/>
      <c s="588" r="AIR73" t="n"/>
      <c s="588" r="AIS73" t="n"/>
      <c s="588" r="AIT73" t="n"/>
      <c s="588" r="AIU73" t="n"/>
      <c s="588" r="AIV73" t="n"/>
      <c s="588" r="AIW73" t="n"/>
      <c s="588" r="AIX73" t="n"/>
      <c s="588" r="AIY73" t="n"/>
      <c s="588" r="AIZ73" t="n"/>
      <c s="588" r="AJA73" t="n"/>
      <c s="588" r="AJB73" t="n"/>
      <c s="588" r="AJC73" t="n"/>
      <c s="588" r="AJD73" t="n"/>
      <c s="588" r="AJE73" t="n"/>
      <c s="588" r="AJF73" t="n"/>
      <c s="588" r="AJG73" t="n"/>
      <c s="588" r="AJH73" t="n"/>
      <c s="588" r="AJI73" t="n"/>
      <c s="588" r="AJJ73" t="n"/>
      <c s="588" r="AJK73" t="n"/>
      <c s="588" r="AJL73" t="n"/>
      <c s="588" r="AJM73" t="n"/>
      <c s="588" r="AJN73" t="n"/>
      <c s="588" r="AJO73" t="n"/>
      <c s="588" r="AJP73" t="n"/>
      <c s="588" r="AJQ73" t="n"/>
      <c s="588" r="AJR73" t="n"/>
      <c s="588" r="AJS73" t="n"/>
      <c s="588" r="AJT73" t="n"/>
      <c s="588" r="AJU73" t="n"/>
      <c s="588" r="AJV73" t="n"/>
      <c s="588" r="AJW73" t="n"/>
      <c s="588" r="AJX73" t="n"/>
      <c s="588" r="AJY73" t="n"/>
      <c s="588" r="AJZ73" t="n"/>
      <c s="588" r="AKA73" t="n"/>
      <c s="588" r="AKB73" t="n"/>
      <c s="588" r="AKC73" t="n"/>
      <c s="588" r="AKD73" t="n"/>
      <c s="588" r="AKE73" t="n"/>
      <c s="588" r="AKF73" t="n"/>
      <c s="588" r="AKG73" t="n"/>
      <c s="588" r="AKH73" t="n"/>
      <c s="588" r="AKI73" t="n"/>
      <c s="588" r="AKJ73" t="n"/>
      <c s="588" r="AKK73" t="n"/>
      <c s="588" r="AKL73" t="n"/>
      <c s="588" r="AKM73" t="n"/>
      <c s="588" r="AKN73" t="n"/>
      <c s="588" r="AKO73" t="n"/>
      <c s="588" r="AKP73" t="n"/>
      <c s="588" r="AKQ73" t="n"/>
      <c s="588" r="AKR73" t="n"/>
      <c s="588" r="AKS73" t="n"/>
      <c s="588" r="AKT73" t="n"/>
      <c s="588" r="AKU73" t="n"/>
      <c s="588" r="AKV73" t="n"/>
      <c s="588" r="AKW73" t="n"/>
      <c s="588" r="AKX73" t="n"/>
      <c s="588" r="AKY73" t="n"/>
      <c s="588" r="AKZ73" t="n"/>
      <c s="588" r="ALA73" t="n"/>
      <c s="588" r="ALB73" t="n"/>
      <c s="588" r="ALC73" t="n"/>
      <c s="588" r="ALD73" t="n"/>
      <c s="588" r="ALE73" t="n"/>
      <c s="588" r="ALF73" t="n"/>
      <c s="588" r="ALG73" t="n"/>
      <c s="588" r="ALH73" t="n"/>
      <c s="588" r="ALI73" t="n"/>
      <c s="588" r="ALJ73" t="n"/>
      <c s="588" r="ALK73" t="n"/>
      <c s="588" r="ALL73" t="n"/>
      <c s="588" r="ALM73" t="n"/>
      <c s="588" r="ALN73" t="n"/>
      <c s="588" r="ALO73" t="n"/>
      <c s="588" r="ALP73" t="n"/>
      <c s="588" r="ALQ73" t="n"/>
      <c s="588" r="ALR73" t="n"/>
      <c s="588" r="ALS73" t="n"/>
      <c s="588" r="ALT73" t="n"/>
      <c s="588" r="ALU73" t="n"/>
      <c s="588" r="ALV73" t="n"/>
      <c s="588" r="ALW73" t="n"/>
      <c s="588" r="ALX73" t="n"/>
      <c s="588" r="ALY73" t="n"/>
      <c s="588" r="ALZ73" t="n"/>
      <c s="588" r="AMA73" t="n"/>
      <c s="588" r="AMB73" t="n"/>
      <c s="588" r="AMC73" t="n"/>
      <c s="588" r="AMD73" t="n"/>
      <c s="588" r="AME73" t="n"/>
      <c s="588" r="AMF73" t="n"/>
      <c s="588" r="AMG73" t="n"/>
      <c s="588" r="AMH73" t="n"/>
      <c s="588" r="AMI73" t="n"/>
      <c s="588" r="AMJ73" t="n"/>
    </row>
    <row customHeight="1" s="737" r="74" ht="15.75" spans="1:1024">
      <c s="323" r="A74" t="s">
        <v>833</v>
      </c>
      <c s="552" r="B74" t="s">
        <v>1244</v>
      </c>
      <c s="553" r="C74" t="s">
        <v>4095</v>
      </c>
      <c s="243" r="D74" t="s">
        <v>4195</v>
      </c>
      <c s="5" r="E74" t="s">
        <v>16</v>
      </c>
      <c s="632" r="F74" t="s">
        <v>73</v>
      </c>
      <c s="634" r="G74" t="s">
        <v>796</v>
      </c>
      <c s="242" r="H74" t="s">
        <v>677</v>
      </c>
      <c s="242" r="I74" t="s">
        <v>800</v>
      </c>
      <c s="241" r="J74" t="n"/>
      <c s="632" r="K74" t="s">
        <v>3884</v>
      </c>
      <c s="245" r="L74" t="s">
        <v>73</v>
      </c>
      <c s="245" r="M74" t="s">
        <v>73</v>
      </c>
      <c s="243" r="N74" t="s">
        <v>809</v>
      </c>
      <c s="637" r="O74" t="s">
        <v>478</v>
      </c>
      <c s="640" r="P74" t="n"/>
      <c s="661" r="Q74" t="n"/>
      <c s="588" r="R74" t="n"/>
      <c s="588" r="S74" t="n"/>
      <c s="588" r="T74" t="n"/>
      <c s="588" r="U74" t="n"/>
      <c s="588" r="V74" t="n"/>
      <c s="588" r="W74" t="n"/>
      <c s="588" r="X74" t="n"/>
      <c s="588" r="Y74" t="n"/>
      <c s="588" r="Z74" t="n"/>
      <c s="588" r="AA74" t="n"/>
      <c s="588" r="AB74" t="n"/>
      <c s="588" r="AC74" t="n"/>
      <c s="588" r="AD74" t="n"/>
      <c s="588" r="AE74" t="n"/>
      <c s="588" r="AF74" t="n"/>
      <c s="588" r="AG74" t="n"/>
      <c s="588" r="AH74" t="n"/>
      <c s="588" r="AI74" t="n"/>
      <c s="588" r="AJ74" t="n"/>
      <c s="588" r="AK74" t="n"/>
      <c s="588" r="AL74" t="n"/>
      <c s="588" r="AM74" t="n"/>
      <c s="588" r="AN74" t="n"/>
      <c s="588" r="AO74" t="n"/>
      <c s="588" r="AP74" t="n"/>
      <c s="588" r="AQ74" t="n"/>
      <c s="588" r="AR74" t="n"/>
      <c s="588" r="AS74" t="n"/>
      <c s="588" r="AT74" t="n"/>
      <c s="588" r="AU74" t="n"/>
      <c s="588" r="AV74" t="n"/>
      <c s="588" r="AW74" t="n"/>
      <c s="588" r="AX74" t="n"/>
      <c s="588" r="AY74" t="n"/>
      <c s="588" r="AZ74" t="n"/>
      <c s="588" r="BA74" t="n"/>
      <c s="588" r="BB74" t="n"/>
      <c s="588" r="BC74" t="n"/>
      <c s="588" r="BD74" t="n"/>
      <c s="588" r="BE74" t="n"/>
      <c s="588" r="BF74" t="n"/>
      <c s="588" r="BG74" t="n"/>
      <c s="588" r="BH74" t="n"/>
      <c s="588" r="BI74" t="n"/>
      <c s="588" r="BJ74" t="n"/>
      <c s="588" r="BK74" t="n"/>
      <c s="588" r="BL74" t="n"/>
      <c s="588" r="BM74" t="n"/>
      <c s="588" r="BN74" t="n"/>
      <c s="588" r="BO74" t="n"/>
      <c s="588" r="BP74" t="n"/>
      <c s="588" r="BQ74" t="n"/>
      <c s="588" r="BR74" t="n"/>
      <c s="588" r="BS74" t="n"/>
      <c s="588" r="BT74" t="n"/>
      <c s="588" r="BU74" t="n"/>
      <c s="588" r="BV74" t="n"/>
      <c s="588" r="BW74" t="n"/>
      <c s="588" r="BX74" t="n"/>
      <c s="588" r="BY74" t="n"/>
      <c s="588" r="BZ74" t="n"/>
      <c s="588" r="CA74" t="n"/>
      <c s="588" r="CB74" t="n"/>
      <c s="588" r="CC74" t="n"/>
      <c s="588" r="CD74" t="n"/>
      <c s="588" r="CE74" t="n"/>
      <c s="588" r="CF74" t="n"/>
      <c s="588" r="CG74" t="n"/>
      <c s="588" r="CH74" t="n"/>
      <c s="588" r="CI74" t="n"/>
      <c s="588" r="CJ74" t="n"/>
      <c s="588" r="CK74" t="n"/>
      <c s="588" r="CL74" t="n"/>
      <c s="588" r="CM74" t="n"/>
      <c s="588" r="CN74" t="n"/>
      <c s="588" r="CO74" t="n"/>
      <c s="588" r="CP74" t="n"/>
      <c s="588" r="CQ74" t="n"/>
      <c s="588" r="CR74" t="n"/>
      <c s="588" r="CS74" t="n"/>
      <c s="588" r="CT74" t="n"/>
      <c s="588" r="CU74" t="n"/>
      <c s="588" r="CV74" t="n"/>
      <c s="588" r="CW74" t="n"/>
      <c s="588" r="CX74" t="n"/>
      <c s="588" r="CY74" t="n"/>
      <c s="588" r="CZ74" t="n"/>
      <c s="588" r="DA74" t="n"/>
      <c s="588" r="DB74" t="n"/>
      <c s="588" r="DC74" t="n"/>
      <c s="588" r="DD74" t="n"/>
      <c s="588" r="DE74" t="n"/>
      <c s="588" r="DF74" t="n"/>
      <c s="588" r="DG74" t="n"/>
      <c s="588" r="DH74" t="n"/>
      <c s="588" r="DI74" t="n"/>
      <c s="588" r="DJ74" t="n"/>
      <c s="588" r="DK74" t="n"/>
      <c s="588" r="DL74" t="n"/>
      <c s="588" r="DM74" t="n"/>
      <c s="588" r="DN74" t="n"/>
      <c s="588" r="DO74" t="n"/>
      <c s="588" r="DP74" t="n"/>
      <c s="588" r="DQ74" t="n"/>
      <c s="588" r="DR74" t="n"/>
      <c s="588" r="DS74" t="n"/>
      <c s="588" r="DT74" t="n"/>
      <c s="588" r="DU74" t="n"/>
      <c s="588" r="DV74" t="n"/>
      <c s="588" r="DW74" t="n"/>
      <c s="588" r="DX74" t="n"/>
      <c s="588" r="DY74" t="n"/>
      <c s="588" r="DZ74" t="n"/>
      <c s="588" r="EA74" t="n"/>
      <c s="588" r="EB74" t="n"/>
      <c s="588" r="EC74" t="n"/>
      <c s="588" r="ED74" t="n"/>
      <c s="588" r="EE74" t="n"/>
      <c s="588" r="EF74" t="n"/>
      <c s="588" r="EG74" t="n"/>
      <c s="588" r="EH74" t="n"/>
      <c s="588" r="EI74" t="n"/>
      <c s="588" r="EJ74" t="n"/>
      <c s="588" r="EK74" t="n"/>
      <c s="588" r="EL74" t="n"/>
      <c s="588" r="EM74" t="n"/>
      <c s="588" r="EN74" t="n"/>
      <c s="588" r="EO74" t="n"/>
      <c s="588" r="EP74" t="n"/>
      <c s="588" r="EQ74" t="n"/>
      <c s="588" r="ER74" t="n"/>
      <c s="588" r="ES74" t="n"/>
      <c s="588" r="ET74" t="n"/>
      <c s="588" r="EU74" t="n"/>
      <c s="588" r="EV74" t="n"/>
      <c s="588" r="EW74" t="n"/>
      <c s="588" r="EX74" t="n"/>
      <c s="588" r="EY74" t="n"/>
      <c s="588" r="EZ74" t="n"/>
      <c s="588" r="FA74" t="n"/>
      <c s="588" r="FB74" t="n"/>
      <c s="588" r="FC74" t="n"/>
      <c s="588" r="FD74" t="n"/>
      <c s="588" r="FE74" t="n"/>
      <c s="588" r="FF74" t="n"/>
      <c s="588" r="FG74" t="n"/>
      <c s="588" r="FH74" t="n"/>
      <c s="588" r="FI74" t="n"/>
      <c s="588" r="FJ74" t="n"/>
      <c s="588" r="FK74" t="n"/>
      <c s="588" r="FL74" t="n"/>
      <c s="588" r="FM74" t="n"/>
      <c s="588" r="FN74" t="n"/>
      <c s="588" r="FO74" t="n"/>
      <c s="588" r="FP74" t="n"/>
      <c s="588" r="FQ74" t="n"/>
      <c s="588" r="FR74" t="n"/>
      <c s="588" r="FS74" t="n"/>
      <c s="588" r="FT74" t="n"/>
      <c s="588" r="FU74" t="n"/>
      <c s="588" r="FV74" t="n"/>
      <c s="588" r="FW74" t="n"/>
      <c s="588" r="FX74" t="n"/>
      <c s="588" r="FY74" t="n"/>
      <c s="588" r="FZ74" t="n"/>
      <c s="588" r="GA74" t="n"/>
      <c s="588" r="GB74" t="n"/>
      <c s="588" r="GC74" t="n"/>
      <c s="588" r="GD74" t="n"/>
      <c s="588" r="GE74" t="n"/>
      <c s="588" r="GF74" t="n"/>
      <c s="588" r="GG74" t="n"/>
      <c s="588" r="GH74" t="n"/>
      <c s="588" r="GI74" t="n"/>
      <c s="588" r="GJ74" t="n"/>
      <c s="588" r="GK74" t="n"/>
      <c s="588" r="GL74" t="n"/>
      <c s="588" r="GM74" t="n"/>
      <c s="588" r="GN74" t="n"/>
      <c s="588" r="GO74" t="n"/>
      <c s="588" r="GP74" t="n"/>
      <c s="588" r="GQ74" t="n"/>
      <c s="588" r="GR74" t="n"/>
      <c s="588" r="GS74" t="n"/>
      <c s="588" r="GT74" t="n"/>
      <c s="588" r="GU74" t="n"/>
      <c s="588" r="GV74" t="n"/>
      <c s="588" r="GW74" t="n"/>
      <c s="588" r="GX74" t="n"/>
      <c s="588" r="GY74" t="n"/>
      <c s="588" r="GZ74" t="n"/>
      <c s="588" r="HA74" t="n"/>
      <c s="588" r="HB74" t="n"/>
      <c s="588" r="HC74" t="n"/>
      <c s="588" r="HD74" t="n"/>
      <c s="588" r="HE74" t="n"/>
      <c s="588" r="HF74" t="n"/>
      <c s="588" r="HG74" t="n"/>
      <c s="588" r="HH74" t="n"/>
      <c s="588" r="HI74" t="n"/>
      <c s="588" r="HJ74" t="n"/>
      <c s="588" r="HK74" t="n"/>
      <c s="588" r="HL74" t="n"/>
      <c s="588" r="HM74" t="n"/>
      <c s="588" r="HN74" t="n"/>
      <c s="588" r="HO74" t="n"/>
      <c s="588" r="HP74" t="n"/>
      <c s="588" r="HQ74" t="n"/>
      <c s="588" r="HR74" t="n"/>
      <c s="588" r="HS74" t="n"/>
      <c s="588" r="HT74" t="n"/>
      <c s="588" r="HU74" t="n"/>
      <c s="588" r="HV74" t="n"/>
      <c s="588" r="HW74" t="n"/>
      <c s="588" r="HX74" t="n"/>
      <c s="588" r="HY74" t="n"/>
      <c s="588" r="HZ74" t="n"/>
      <c s="588" r="IA74" t="n"/>
      <c s="588" r="IB74" t="n"/>
      <c s="588" r="IC74" t="n"/>
      <c s="588" r="ID74" t="n"/>
      <c s="588" r="IE74" t="n"/>
      <c s="588" r="IF74" t="n"/>
      <c s="588" r="IG74" t="n"/>
      <c s="588" r="IH74" t="n"/>
      <c s="588" r="II74" t="n"/>
      <c s="588" r="IJ74" t="n"/>
      <c s="588" r="IK74" t="n"/>
      <c s="588" r="IL74" t="n"/>
      <c s="588" r="IM74" t="n"/>
      <c s="588" r="IN74" t="n"/>
      <c s="588" r="IO74" t="n"/>
      <c s="588" r="IP74" t="n"/>
      <c s="588" r="IQ74" t="n"/>
      <c s="588" r="IR74" t="n"/>
      <c s="588" r="IS74" t="n"/>
      <c s="588" r="IT74" t="n"/>
      <c s="588" r="IU74" t="n"/>
      <c s="588" r="IV74" t="n"/>
      <c s="588" r="IW74" t="n"/>
      <c s="588" r="IX74" t="n"/>
      <c s="588" r="IY74" t="n"/>
      <c s="588" r="IZ74" t="n"/>
      <c s="588" r="JA74" t="n"/>
      <c s="588" r="JB74" t="n"/>
      <c s="588" r="JC74" t="n"/>
      <c s="588" r="JD74" t="n"/>
      <c s="588" r="JE74" t="n"/>
      <c s="588" r="JF74" t="n"/>
      <c s="588" r="JG74" t="n"/>
      <c s="588" r="JH74" t="n"/>
      <c s="588" r="JI74" t="n"/>
      <c s="588" r="JJ74" t="n"/>
      <c s="588" r="JK74" t="n"/>
      <c s="588" r="JL74" t="n"/>
      <c s="588" r="JM74" t="n"/>
      <c s="588" r="JN74" t="n"/>
      <c s="588" r="JO74" t="n"/>
      <c s="588" r="JP74" t="n"/>
      <c s="588" r="JQ74" t="n"/>
      <c s="588" r="JR74" t="n"/>
      <c s="588" r="JS74" t="n"/>
      <c s="588" r="JT74" t="n"/>
      <c s="588" r="JU74" t="n"/>
      <c s="588" r="JV74" t="n"/>
      <c s="588" r="JW74" t="n"/>
      <c s="588" r="JX74" t="n"/>
      <c s="588" r="JY74" t="n"/>
      <c s="588" r="JZ74" t="n"/>
      <c s="588" r="KA74" t="n"/>
      <c s="588" r="KB74" t="n"/>
      <c s="588" r="KC74" t="n"/>
      <c s="588" r="KD74" t="n"/>
      <c s="588" r="KE74" t="n"/>
      <c s="588" r="KF74" t="n"/>
      <c s="588" r="KG74" t="n"/>
      <c s="588" r="KH74" t="n"/>
      <c s="588" r="KI74" t="n"/>
      <c s="588" r="KJ74" t="n"/>
      <c s="588" r="KK74" t="n"/>
      <c s="588" r="KL74" t="n"/>
      <c s="588" r="KM74" t="n"/>
      <c s="588" r="KN74" t="n"/>
      <c s="588" r="KO74" t="n"/>
      <c s="588" r="KP74" t="n"/>
      <c s="588" r="KQ74" t="n"/>
      <c s="588" r="KR74" t="n"/>
      <c s="588" r="KS74" t="n"/>
      <c s="588" r="KT74" t="n"/>
      <c s="588" r="KU74" t="n"/>
      <c s="588" r="KV74" t="n"/>
      <c s="588" r="KW74" t="n"/>
      <c s="588" r="KX74" t="n"/>
      <c s="588" r="KY74" t="n"/>
      <c s="588" r="KZ74" t="n"/>
      <c s="588" r="LA74" t="n"/>
      <c s="588" r="LB74" t="n"/>
      <c s="588" r="LC74" t="n"/>
      <c s="588" r="LD74" t="n"/>
      <c s="588" r="LE74" t="n"/>
      <c s="588" r="LF74" t="n"/>
      <c s="588" r="LG74" t="n"/>
      <c s="588" r="LH74" t="n"/>
      <c s="588" r="LI74" t="n"/>
      <c s="588" r="LJ74" t="n"/>
      <c s="588" r="LK74" t="n"/>
      <c s="588" r="LL74" t="n"/>
      <c s="588" r="LM74" t="n"/>
      <c s="588" r="LN74" t="n"/>
      <c s="588" r="LO74" t="n"/>
      <c s="588" r="LP74" t="n"/>
      <c s="588" r="LQ74" t="n"/>
      <c s="588" r="LR74" t="n"/>
      <c s="588" r="LS74" t="n"/>
      <c s="588" r="LT74" t="n"/>
      <c s="588" r="LU74" t="n"/>
      <c s="588" r="LV74" t="n"/>
      <c s="588" r="LW74" t="n"/>
      <c s="588" r="LX74" t="n"/>
      <c s="588" r="LY74" t="n"/>
      <c s="588" r="LZ74" t="n"/>
      <c s="588" r="MA74" t="n"/>
      <c s="588" r="MB74" t="n"/>
      <c s="588" r="MC74" t="n"/>
      <c s="588" r="MD74" t="n"/>
      <c s="588" r="ME74" t="n"/>
      <c s="588" r="MF74" t="n"/>
      <c s="588" r="MG74" t="n"/>
      <c s="588" r="MH74" t="n"/>
      <c s="588" r="MI74" t="n"/>
      <c s="588" r="MJ74" t="n"/>
      <c s="588" r="MK74" t="n"/>
      <c s="588" r="ML74" t="n"/>
      <c s="588" r="MM74" t="n"/>
      <c s="588" r="MN74" t="n"/>
      <c s="588" r="MO74" t="n"/>
      <c s="588" r="MP74" t="n"/>
      <c s="588" r="MQ74" t="n"/>
      <c s="588" r="MR74" t="n"/>
      <c s="588" r="MS74" t="n"/>
      <c s="588" r="MT74" t="n"/>
      <c s="588" r="MU74" t="n"/>
      <c s="588" r="MV74" t="n"/>
      <c s="588" r="MW74" t="n"/>
      <c s="588" r="MX74" t="n"/>
      <c s="588" r="MY74" t="n"/>
      <c s="588" r="MZ74" t="n"/>
      <c s="588" r="NA74" t="n"/>
      <c s="588" r="NB74" t="n"/>
      <c s="588" r="NC74" t="n"/>
      <c s="588" r="ND74" t="n"/>
      <c s="588" r="NE74" t="n"/>
      <c s="588" r="NF74" t="n"/>
      <c s="588" r="NG74" t="n"/>
      <c s="588" r="NH74" t="n"/>
      <c s="588" r="NI74" t="n"/>
      <c s="588" r="NJ74" t="n"/>
      <c s="588" r="NK74" t="n"/>
      <c s="588" r="NL74" t="n"/>
      <c s="588" r="NM74" t="n"/>
      <c s="588" r="NN74" t="n"/>
      <c s="588" r="NO74" t="n"/>
      <c s="588" r="NP74" t="n"/>
      <c s="588" r="NQ74" t="n"/>
      <c s="588" r="NR74" t="n"/>
      <c s="588" r="NS74" t="n"/>
      <c s="588" r="NT74" t="n"/>
      <c s="588" r="NU74" t="n"/>
      <c s="588" r="NV74" t="n"/>
      <c s="588" r="NW74" t="n"/>
      <c s="588" r="NX74" t="n"/>
      <c s="588" r="NY74" t="n"/>
      <c s="588" r="NZ74" t="n"/>
      <c s="588" r="OA74" t="n"/>
      <c s="588" r="OB74" t="n"/>
      <c s="588" r="OC74" t="n"/>
      <c s="588" r="OD74" t="n"/>
      <c s="588" r="OE74" t="n"/>
      <c s="588" r="OF74" t="n"/>
      <c s="588" r="OG74" t="n"/>
      <c s="588" r="OH74" t="n"/>
      <c s="588" r="OI74" t="n"/>
      <c s="588" r="OJ74" t="n"/>
      <c s="588" r="OK74" t="n"/>
      <c s="588" r="OL74" t="n"/>
      <c s="588" r="OM74" t="n"/>
      <c s="588" r="ON74" t="n"/>
      <c s="588" r="OO74" t="n"/>
      <c s="588" r="OP74" t="n"/>
      <c s="588" r="OQ74" t="n"/>
      <c s="588" r="OR74" t="n"/>
      <c s="588" r="OS74" t="n"/>
      <c s="588" r="OT74" t="n"/>
      <c s="588" r="OU74" t="n"/>
      <c s="588" r="OV74" t="n"/>
      <c s="588" r="OW74" t="n"/>
      <c s="588" r="OX74" t="n"/>
      <c s="588" r="OY74" t="n"/>
      <c s="588" r="OZ74" t="n"/>
      <c s="588" r="PA74" t="n"/>
      <c s="588" r="PB74" t="n"/>
      <c s="588" r="PC74" t="n"/>
      <c s="588" r="PD74" t="n"/>
      <c s="588" r="PE74" t="n"/>
      <c s="588" r="PF74" t="n"/>
      <c s="588" r="PG74" t="n"/>
      <c s="588" r="PH74" t="n"/>
      <c s="588" r="PI74" t="n"/>
      <c s="588" r="PJ74" t="n"/>
      <c s="588" r="PK74" t="n"/>
      <c s="588" r="PL74" t="n"/>
      <c s="588" r="PM74" t="n"/>
      <c s="588" r="PN74" t="n"/>
      <c s="588" r="PO74" t="n"/>
      <c s="588" r="PP74" t="n"/>
      <c s="588" r="PQ74" t="n"/>
      <c s="588" r="PR74" t="n"/>
      <c s="588" r="PS74" t="n"/>
      <c s="588" r="PT74" t="n"/>
      <c s="588" r="PU74" t="n"/>
      <c s="588" r="PV74" t="n"/>
      <c s="588" r="PW74" t="n"/>
      <c s="588" r="PX74" t="n"/>
      <c s="588" r="PY74" t="n"/>
      <c s="588" r="PZ74" t="n"/>
      <c s="588" r="QA74" t="n"/>
      <c s="588" r="QB74" t="n"/>
      <c s="588" r="QC74" t="n"/>
      <c s="588" r="QD74" t="n"/>
      <c s="588" r="QE74" t="n"/>
      <c s="588" r="QF74" t="n"/>
      <c s="588" r="QG74" t="n"/>
      <c s="588" r="QH74" t="n"/>
      <c s="588" r="QI74" t="n"/>
      <c s="588" r="QJ74" t="n"/>
      <c s="588" r="QK74" t="n"/>
      <c s="588" r="QL74" t="n"/>
      <c s="588" r="QM74" t="n"/>
      <c s="588" r="QN74" t="n"/>
      <c s="588" r="QO74" t="n"/>
      <c s="588" r="QP74" t="n"/>
      <c s="588" r="QQ74" t="n"/>
      <c s="588" r="QR74" t="n"/>
      <c s="588" r="QS74" t="n"/>
      <c s="588" r="QT74" t="n"/>
      <c s="588" r="QU74" t="n"/>
      <c s="588" r="QV74" t="n"/>
      <c s="588" r="QW74" t="n"/>
      <c s="588" r="QX74" t="n"/>
      <c s="588" r="QY74" t="n"/>
      <c s="588" r="QZ74" t="n"/>
      <c s="588" r="RA74" t="n"/>
      <c s="588" r="RB74" t="n"/>
      <c s="588" r="RC74" t="n"/>
      <c s="588" r="RD74" t="n"/>
      <c s="588" r="RE74" t="n"/>
      <c s="588" r="RF74" t="n"/>
      <c s="588" r="RG74" t="n"/>
      <c s="588" r="RH74" t="n"/>
      <c s="588" r="RI74" t="n"/>
      <c s="588" r="RJ74" t="n"/>
      <c s="588" r="RK74" t="n"/>
      <c s="588" r="RL74" t="n"/>
      <c s="588" r="RM74" t="n"/>
      <c s="588" r="RN74" t="n"/>
      <c s="588" r="RO74" t="n"/>
      <c s="588" r="RP74" t="n"/>
      <c s="588" r="RQ74" t="n"/>
      <c s="588" r="RR74" t="n"/>
      <c s="588" r="RS74" t="n"/>
      <c s="588" r="RT74" t="n"/>
      <c s="588" r="RU74" t="n"/>
      <c s="588" r="RV74" t="n"/>
      <c s="588" r="RW74" t="n"/>
      <c s="588" r="RX74" t="n"/>
      <c s="588" r="RY74" t="n"/>
      <c s="588" r="RZ74" t="n"/>
      <c s="588" r="SA74" t="n"/>
      <c s="588" r="SB74" t="n"/>
      <c s="588" r="SC74" t="n"/>
      <c s="588" r="SD74" t="n"/>
      <c s="588" r="SE74" t="n"/>
      <c s="588" r="SF74" t="n"/>
      <c s="588" r="SG74" t="n"/>
      <c s="588" r="SH74" t="n"/>
      <c s="588" r="SI74" t="n"/>
      <c s="588" r="SJ74" t="n"/>
      <c s="588" r="SK74" t="n"/>
      <c s="588" r="SL74" t="n"/>
      <c s="588" r="SM74" t="n"/>
      <c s="588" r="SN74" t="n"/>
      <c s="588" r="SO74" t="n"/>
      <c s="588" r="SP74" t="n"/>
      <c s="588" r="SQ74" t="n"/>
      <c s="588" r="SR74" t="n"/>
      <c s="588" r="SS74" t="n"/>
      <c s="588" r="ST74" t="n"/>
      <c s="588" r="SU74" t="n"/>
      <c s="588" r="SV74" t="n"/>
      <c s="588" r="SW74" t="n"/>
      <c s="588" r="SX74" t="n"/>
      <c s="588" r="SY74" t="n"/>
      <c s="588" r="SZ74" t="n"/>
      <c s="588" r="TA74" t="n"/>
      <c s="588" r="TB74" t="n"/>
      <c s="588" r="TC74" t="n"/>
      <c s="588" r="TD74" t="n"/>
      <c s="588" r="TE74" t="n"/>
      <c s="588" r="TF74" t="n"/>
      <c s="588" r="TG74" t="n"/>
      <c s="588" r="TH74" t="n"/>
      <c s="588" r="TI74" t="n"/>
      <c s="588" r="TJ74" t="n"/>
      <c s="588" r="TK74" t="n"/>
      <c s="588" r="TL74" t="n"/>
      <c s="588" r="TM74" t="n"/>
      <c s="588" r="TN74" t="n"/>
      <c s="588" r="TO74" t="n"/>
      <c s="588" r="TP74" t="n"/>
      <c s="588" r="TQ74" t="n"/>
      <c s="588" r="TR74" t="n"/>
      <c s="588" r="TS74" t="n"/>
      <c s="588" r="TT74" t="n"/>
      <c s="588" r="TU74" t="n"/>
      <c s="588" r="TV74" t="n"/>
      <c s="588" r="TW74" t="n"/>
      <c s="588" r="TX74" t="n"/>
      <c s="588" r="TY74" t="n"/>
      <c s="588" r="TZ74" t="n"/>
      <c s="588" r="UA74" t="n"/>
      <c s="588" r="UB74" t="n"/>
      <c s="588" r="UC74" t="n"/>
      <c s="588" r="UD74" t="n"/>
      <c s="588" r="UE74" t="n"/>
      <c s="588" r="UF74" t="n"/>
      <c s="588" r="UG74" t="n"/>
      <c s="588" r="UH74" t="n"/>
      <c s="588" r="UI74" t="n"/>
      <c s="588" r="UJ74" t="n"/>
      <c s="588" r="UK74" t="n"/>
      <c s="588" r="UL74" t="n"/>
      <c s="588" r="UM74" t="n"/>
      <c s="588" r="UN74" t="n"/>
      <c s="588" r="UO74" t="n"/>
      <c s="588" r="UP74" t="n"/>
      <c s="588" r="UQ74" t="n"/>
      <c s="588" r="UR74" t="n"/>
      <c s="588" r="US74" t="n"/>
      <c s="588" r="UT74" t="n"/>
      <c s="588" r="UU74" t="n"/>
      <c s="588" r="UV74" t="n"/>
      <c s="588" r="UW74" t="n"/>
      <c s="588" r="UX74" t="n"/>
      <c s="588" r="UY74" t="n"/>
      <c s="588" r="UZ74" t="n"/>
      <c s="588" r="VA74" t="n"/>
      <c s="588" r="VB74" t="n"/>
      <c s="588" r="VC74" t="n"/>
      <c s="588" r="VD74" t="n"/>
      <c s="588" r="VE74" t="n"/>
      <c s="588" r="VF74" t="n"/>
      <c s="588" r="VG74" t="n"/>
      <c s="588" r="VH74" t="n"/>
      <c s="588" r="VI74" t="n"/>
      <c s="588" r="VJ74" t="n"/>
      <c s="588" r="VK74" t="n"/>
      <c s="588" r="VL74" t="n"/>
      <c s="588" r="VM74" t="n"/>
      <c s="588" r="VN74" t="n"/>
      <c s="588" r="VO74" t="n"/>
      <c s="588" r="VP74" t="n"/>
      <c s="588" r="VQ74" t="n"/>
      <c s="588" r="VR74" t="n"/>
      <c s="588" r="VS74" t="n"/>
      <c s="588" r="VT74" t="n"/>
      <c s="588" r="VU74" t="n"/>
      <c s="588" r="VV74" t="n"/>
      <c s="588" r="VW74" t="n"/>
      <c s="588" r="VX74" t="n"/>
      <c s="588" r="VY74" t="n"/>
      <c s="588" r="VZ74" t="n"/>
      <c s="588" r="WA74" t="n"/>
      <c s="588" r="WB74" t="n"/>
      <c s="588" r="WC74" t="n"/>
      <c s="588" r="WD74" t="n"/>
      <c s="588" r="WE74" t="n"/>
      <c s="588" r="WF74" t="n"/>
      <c s="588" r="WG74" t="n"/>
      <c s="588" r="WH74" t="n"/>
      <c s="588" r="WI74" t="n"/>
      <c s="588" r="WJ74" t="n"/>
      <c s="588" r="WK74" t="n"/>
      <c s="588" r="WL74" t="n"/>
      <c s="588" r="WM74" t="n"/>
      <c s="588" r="WN74" t="n"/>
      <c s="588" r="WO74" t="n"/>
      <c s="588" r="WP74" t="n"/>
      <c s="588" r="WQ74" t="n"/>
      <c s="588" r="WR74" t="n"/>
      <c s="588" r="WS74" t="n"/>
      <c s="588" r="WT74" t="n"/>
      <c s="588" r="WU74" t="n"/>
      <c s="588" r="WV74" t="n"/>
      <c s="588" r="WW74" t="n"/>
      <c s="588" r="WX74" t="n"/>
      <c s="588" r="WY74" t="n"/>
      <c s="588" r="WZ74" t="n"/>
      <c s="588" r="XA74" t="n"/>
      <c s="588" r="XB74" t="n"/>
      <c s="588" r="XC74" t="n"/>
      <c s="588" r="XD74" t="n"/>
      <c s="588" r="XE74" t="n"/>
      <c s="588" r="XF74" t="n"/>
      <c s="588" r="XG74" t="n"/>
      <c s="588" r="XH74" t="n"/>
      <c s="588" r="XI74" t="n"/>
      <c s="588" r="XJ74" t="n"/>
      <c s="588" r="XK74" t="n"/>
      <c s="588" r="XL74" t="n"/>
      <c s="588" r="XM74" t="n"/>
      <c s="588" r="XN74" t="n"/>
      <c s="588" r="XO74" t="n"/>
      <c s="588" r="XP74" t="n"/>
      <c s="588" r="XQ74" t="n"/>
      <c s="588" r="XR74" t="n"/>
      <c s="588" r="XS74" t="n"/>
      <c s="588" r="XT74" t="n"/>
      <c s="588" r="XU74" t="n"/>
      <c s="588" r="XV74" t="n"/>
      <c s="588" r="XW74" t="n"/>
      <c s="588" r="XX74" t="n"/>
      <c s="588" r="XY74" t="n"/>
      <c s="588" r="XZ74" t="n"/>
      <c s="588" r="YA74" t="n"/>
      <c s="588" r="YB74" t="n"/>
      <c s="588" r="YC74" t="n"/>
      <c s="588" r="YD74" t="n"/>
      <c s="588" r="YE74" t="n"/>
      <c s="588" r="YF74" t="n"/>
      <c s="588" r="YG74" t="n"/>
      <c s="588" r="YH74" t="n"/>
      <c s="588" r="YI74" t="n"/>
      <c s="588" r="YJ74" t="n"/>
      <c s="588" r="YK74" t="n"/>
      <c s="588" r="YL74" t="n"/>
      <c s="588" r="YM74" t="n"/>
      <c s="588" r="YN74" t="n"/>
      <c s="588" r="YO74" t="n"/>
      <c s="588" r="YP74" t="n"/>
      <c s="588" r="YQ74" t="n"/>
      <c s="588" r="YR74" t="n"/>
      <c s="588" r="YS74" t="n"/>
      <c s="588" r="YT74" t="n"/>
      <c s="588" r="YU74" t="n"/>
      <c s="588" r="YV74" t="n"/>
      <c s="588" r="YW74" t="n"/>
      <c s="588" r="YX74" t="n"/>
      <c s="588" r="YY74" t="n"/>
      <c s="588" r="YZ74" t="n"/>
      <c s="588" r="ZA74" t="n"/>
      <c s="588" r="ZB74" t="n"/>
      <c s="588" r="ZC74" t="n"/>
      <c s="588" r="ZD74" t="n"/>
      <c s="588" r="ZE74" t="n"/>
      <c s="588" r="ZF74" t="n"/>
      <c s="588" r="ZG74" t="n"/>
      <c s="588" r="ZH74" t="n"/>
      <c s="588" r="ZI74" t="n"/>
      <c s="588" r="ZJ74" t="n"/>
      <c s="588" r="ZK74" t="n"/>
      <c s="588" r="ZL74" t="n"/>
      <c s="588" r="ZM74" t="n"/>
      <c s="588" r="ZN74" t="n"/>
      <c s="588" r="ZO74" t="n"/>
      <c s="588" r="ZP74" t="n"/>
      <c s="588" r="ZQ74" t="n"/>
      <c s="588" r="ZR74" t="n"/>
      <c s="588" r="ZS74" t="n"/>
      <c s="588" r="ZT74" t="n"/>
      <c s="588" r="ZU74" t="n"/>
      <c s="588" r="ZV74" t="n"/>
      <c s="588" r="ZW74" t="n"/>
      <c s="588" r="ZX74" t="n"/>
      <c s="588" r="ZY74" t="n"/>
      <c s="588" r="ZZ74" t="n"/>
      <c s="588" r="AAA74" t="n"/>
      <c s="588" r="AAB74" t="n"/>
      <c s="588" r="AAC74" t="n"/>
      <c s="588" r="AAD74" t="n"/>
      <c s="588" r="AAE74" t="n"/>
      <c s="588" r="AAF74" t="n"/>
      <c s="588" r="AAG74" t="n"/>
      <c s="588" r="AAH74" t="n"/>
      <c s="588" r="AAI74" t="n"/>
      <c s="588" r="AAJ74" t="n"/>
      <c s="588" r="AAK74" t="n"/>
      <c s="588" r="AAL74" t="n"/>
      <c s="588" r="AAM74" t="n"/>
      <c s="588" r="AAN74" t="n"/>
      <c s="588" r="AAO74" t="n"/>
      <c s="588" r="AAP74" t="n"/>
      <c s="588" r="AAQ74" t="n"/>
      <c s="588" r="AAR74" t="n"/>
      <c s="588" r="AAS74" t="n"/>
      <c s="588" r="AAT74" t="n"/>
      <c s="588" r="AAU74" t="n"/>
      <c s="588" r="AAV74" t="n"/>
      <c s="588" r="AAW74" t="n"/>
      <c s="588" r="AAX74" t="n"/>
      <c s="588" r="AAY74" t="n"/>
      <c s="588" r="AAZ74" t="n"/>
      <c s="588" r="ABA74" t="n"/>
      <c s="588" r="ABB74" t="n"/>
      <c s="588" r="ABC74" t="n"/>
      <c s="588" r="ABD74" t="n"/>
      <c s="588" r="ABE74" t="n"/>
      <c s="588" r="ABF74" t="n"/>
      <c s="588" r="ABG74" t="n"/>
      <c s="588" r="ABH74" t="n"/>
      <c s="588" r="ABI74" t="n"/>
      <c s="588" r="ABJ74" t="n"/>
      <c s="588" r="ABK74" t="n"/>
      <c s="588" r="ABL74" t="n"/>
      <c s="588" r="ABM74" t="n"/>
      <c s="588" r="ABN74" t="n"/>
      <c s="588" r="ABO74" t="n"/>
      <c s="588" r="ABP74" t="n"/>
      <c s="588" r="ABQ74" t="n"/>
      <c s="588" r="ABR74" t="n"/>
      <c s="588" r="ABS74" t="n"/>
      <c s="588" r="ABT74" t="n"/>
      <c s="588" r="ABU74" t="n"/>
      <c s="588" r="ABV74" t="n"/>
      <c s="588" r="ABW74" t="n"/>
      <c s="588" r="ABX74" t="n"/>
      <c s="588" r="ABY74" t="n"/>
      <c s="588" r="ABZ74" t="n"/>
      <c s="588" r="ACA74" t="n"/>
      <c s="588" r="ACB74" t="n"/>
      <c s="588" r="ACC74" t="n"/>
      <c s="588" r="ACD74" t="n"/>
      <c s="588" r="ACE74" t="n"/>
      <c s="588" r="ACF74" t="n"/>
      <c s="588" r="ACG74" t="n"/>
      <c s="588" r="ACH74" t="n"/>
      <c s="588" r="ACI74" t="n"/>
      <c s="588" r="ACJ74" t="n"/>
      <c s="588" r="ACK74" t="n"/>
      <c s="588" r="ACL74" t="n"/>
      <c s="588" r="ACM74" t="n"/>
      <c s="588" r="ACN74" t="n"/>
      <c s="588" r="ACO74" t="n"/>
      <c s="588" r="ACP74" t="n"/>
      <c s="588" r="ACQ74" t="n"/>
      <c s="588" r="ACR74" t="n"/>
      <c s="588" r="ACS74" t="n"/>
      <c s="588" r="ACT74" t="n"/>
      <c s="588" r="ACU74" t="n"/>
      <c s="588" r="ACV74" t="n"/>
      <c s="588" r="ACW74" t="n"/>
      <c s="588" r="ACX74" t="n"/>
      <c s="588" r="ACY74" t="n"/>
      <c s="588" r="ACZ74" t="n"/>
      <c s="588" r="ADA74" t="n"/>
      <c s="588" r="ADB74" t="n"/>
      <c s="588" r="ADC74" t="n"/>
      <c s="588" r="ADD74" t="n"/>
      <c s="588" r="ADE74" t="n"/>
      <c s="588" r="ADF74" t="n"/>
      <c s="588" r="ADG74" t="n"/>
      <c s="588" r="ADH74" t="n"/>
      <c s="588" r="ADI74" t="n"/>
      <c s="588" r="ADJ74" t="n"/>
      <c s="588" r="ADK74" t="n"/>
      <c s="588" r="ADL74" t="n"/>
      <c s="588" r="ADM74" t="n"/>
      <c s="588" r="ADN74" t="n"/>
      <c s="588" r="ADO74" t="n"/>
      <c s="588" r="ADP74" t="n"/>
      <c s="588" r="ADQ74" t="n"/>
      <c s="588" r="ADR74" t="n"/>
      <c s="588" r="ADS74" t="n"/>
      <c s="588" r="ADT74" t="n"/>
      <c s="588" r="ADU74" t="n"/>
      <c s="588" r="ADV74" t="n"/>
      <c s="588" r="ADW74" t="n"/>
      <c s="588" r="ADX74" t="n"/>
      <c s="588" r="ADY74" t="n"/>
      <c s="588" r="ADZ74" t="n"/>
      <c s="588" r="AEA74" t="n"/>
      <c s="588" r="AEB74" t="n"/>
      <c s="588" r="AEC74" t="n"/>
      <c s="588" r="AED74" t="n"/>
      <c s="588" r="AEE74" t="n"/>
      <c s="588" r="AEF74" t="n"/>
      <c s="588" r="AEG74" t="n"/>
      <c s="588" r="AEH74" t="n"/>
      <c s="588" r="AEI74" t="n"/>
      <c s="588" r="AEJ74" t="n"/>
      <c s="588" r="AEK74" t="n"/>
      <c s="588" r="AEL74" t="n"/>
      <c s="588" r="AEM74" t="n"/>
      <c s="588" r="AEN74" t="n"/>
      <c s="588" r="AEO74" t="n"/>
      <c s="588" r="AEP74" t="n"/>
      <c s="588" r="AEQ74" t="n"/>
      <c s="588" r="AER74" t="n"/>
      <c s="588" r="AES74" t="n"/>
      <c s="588" r="AET74" t="n"/>
      <c s="588" r="AEU74" t="n"/>
      <c s="588" r="AEV74" t="n"/>
      <c s="588" r="AEW74" t="n"/>
      <c s="588" r="AEX74" t="n"/>
      <c s="588" r="AEY74" t="n"/>
      <c s="588" r="AEZ74" t="n"/>
      <c s="588" r="AFA74" t="n"/>
      <c s="588" r="AFB74" t="n"/>
      <c s="588" r="AFC74" t="n"/>
      <c s="588" r="AFD74" t="n"/>
      <c s="588" r="AFE74" t="n"/>
      <c s="588" r="AFF74" t="n"/>
      <c s="588" r="AFG74" t="n"/>
      <c s="588" r="AFH74" t="n"/>
      <c s="588" r="AFI74" t="n"/>
      <c s="588" r="AFJ74" t="n"/>
      <c s="588" r="AFK74" t="n"/>
      <c s="588" r="AFL74" t="n"/>
      <c s="588" r="AFM74" t="n"/>
      <c s="588" r="AFN74" t="n"/>
      <c s="588" r="AFO74" t="n"/>
      <c s="588" r="AFP74" t="n"/>
      <c s="588" r="AFQ74" t="n"/>
      <c s="588" r="AFR74" t="n"/>
      <c s="588" r="AFS74" t="n"/>
      <c s="588" r="AFT74" t="n"/>
      <c s="588" r="AFU74" t="n"/>
      <c s="588" r="AFV74" t="n"/>
      <c s="588" r="AFW74" t="n"/>
      <c s="588" r="AFX74" t="n"/>
      <c s="588" r="AFY74" t="n"/>
      <c s="588" r="AFZ74" t="n"/>
      <c s="588" r="AGA74" t="n"/>
      <c s="588" r="AGB74" t="n"/>
      <c s="588" r="AGC74" t="n"/>
      <c s="588" r="AGD74" t="n"/>
      <c s="588" r="AGE74" t="n"/>
      <c s="588" r="AGF74" t="n"/>
      <c s="588" r="AGG74" t="n"/>
      <c s="588" r="AGH74" t="n"/>
      <c s="588" r="AGI74" t="n"/>
      <c s="588" r="AGJ74" t="n"/>
      <c s="588" r="AGK74" t="n"/>
      <c s="588" r="AGL74" t="n"/>
      <c s="588" r="AGM74" t="n"/>
      <c s="588" r="AGN74" t="n"/>
      <c s="588" r="AGO74" t="n"/>
      <c s="588" r="AGP74" t="n"/>
      <c s="588" r="AGQ74" t="n"/>
      <c s="588" r="AGR74" t="n"/>
      <c s="588" r="AGS74" t="n"/>
      <c s="588" r="AGT74" t="n"/>
      <c s="588" r="AGU74" t="n"/>
      <c s="588" r="AGV74" t="n"/>
      <c s="588" r="AGW74" t="n"/>
      <c s="588" r="AGX74" t="n"/>
      <c s="588" r="AGY74" t="n"/>
      <c s="588" r="AGZ74" t="n"/>
      <c s="588" r="AHA74" t="n"/>
      <c s="588" r="AHB74" t="n"/>
      <c s="588" r="AHC74" t="n"/>
      <c s="588" r="AHD74" t="n"/>
      <c s="588" r="AHE74" t="n"/>
      <c s="588" r="AHF74" t="n"/>
      <c s="588" r="AHG74" t="n"/>
      <c s="588" r="AHH74" t="n"/>
      <c s="588" r="AHI74" t="n"/>
      <c s="588" r="AHJ74" t="n"/>
      <c s="588" r="AHK74" t="n"/>
      <c s="588" r="AHL74" t="n"/>
      <c s="588" r="AHM74" t="n"/>
      <c s="588" r="AHN74" t="n"/>
      <c s="588" r="AHO74" t="n"/>
      <c s="588" r="AHP74" t="n"/>
      <c s="588" r="AHQ74" t="n"/>
      <c s="588" r="AHR74" t="n"/>
      <c s="588" r="AHS74" t="n"/>
      <c s="588" r="AHT74" t="n"/>
      <c s="588" r="AHU74" t="n"/>
      <c s="588" r="AHV74" t="n"/>
      <c s="588" r="AHW74" t="n"/>
      <c s="588" r="AHX74" t="n"/>
      <c s="588" r="AHY74" t="n"/>
      <c s="588" r="AHZ74" t="n"/>
      <c s="588" r="AIA74" t="n"/>
      <c s="588" r="AIB74" t="n"/>
      <c s="588" r="AIC74" t="n"/>
      <c s="588" r="AID74" t="n"/>
      <c s="588" r="AIE74" t="n"/>
      <c s="588" r="AIF74" t="n"/>
      <c s="588" r="AIG74" t="n"/>
      <c s="588" r="AIH74" t="n"/>
      <c s="588" r="AII74" t="n"/>
      <c s="588" r="AIJ74" t="n"/>
      <c s="588" r="AIK74" t="n"/>
      <c s="588" r="AIL74" t="n"/>
      <c s="588" r="AIM74" t="n"/>
      <c s="588" r="AIN74" t="n"/>
      <c s="588" r="AIO74" t="n"/>
      <c s="588" r="AIP74" t="n"/>
      <c s="588" r="AIQ74" t="n"/>
      <c s="588" r="AIR74" t="n"/>
      <c s="588" r="AIS74" t="n"/>
      <c s="588" r="AIT74" t="n"/>
      <c s="588" r="AIU74" t="n"/>
      <c s="588" r="AIV74" t="n"/>
      <c s="588" r="AIW74" t="n"/>
      <c s="588" r="AIX74" t="n"/>
      <c s="588" r="AIY74" t="n"/>
      <c s="588" r="AIZ74" t="n"/>
      <c s="588" r="AJA74" t="n"/>
      <c s="588" r="AJB74" t="n"/>
      <c s="588" r="AJC74" t="n"/>
      <c s="588" r="AJD74" t="n"/>
      <c s="588" r="AJE74" t="n"/>
      <c s="588" r="AJF74" t="n"/>
      <c s="588" r="AJG74" t="n"/>
      <c s="588" r="AJH74" t="n"/>
      <c s="588" r="AJI74" t="n"/>
      <c s="588" r="AJJ74" t="n"/>
      <c s="588" r="AJK74" t="n"/>
      <c s="588" r="AJL74" t="n"/>
      <c s="588" r="AJM74" t="n"/>
      <c s="588" r="AJN74" t="n"/>
      <c s="588" r="AJO74" t="n"/>
      <c s="588" r="AJP74" t="n"/>
      <c s="588" r="AJQ74" t="n"/>
      <c s="588" r="AJR74" t="n"/>
      <c s="588" r="AJS74" t="n"/>
      <c s="588" r="AJT74" t="n"/>
      <c s="588" r="AJU74" t="n"/>
      <c s="588" r="AJV74" t="n"/>
      <c s="588" r="AJW74" t="n"/>
      <c s="588" r="AJX74" t="n"/>
      <c s="588" r="AJY74" t="n"/>
      <c s="588" r="AJZ74" t="n"/>
      <c s="588" r="AKA74" t="n"/>
      <c s="588" r="AKB74" t="n"/>
      <c s="588" r="AKC74" t="n"/>
      <c s="588" r="AKD74" t="n"/>
      <c s="588" r="AKE74" t="n"/>
      <c s="588" r="AKF74" t="n"/>
      <c s="588" r="AKG74" t="n"/>
      <c s="588" r="AKH74" t="n"/>
      <c s="588" r="AKI74" t="n"/>
      <c s="588" r="AKJ74" t="n"/>
      <c s="588" r="AKK74" t="n"/>
      <c s="588" r="AKL74" t="n"/>
      <c s="588" r="AKM74" t="n"/>
      <c s="588" r="AKN74" t="n"/>
      <c s="588" r="AKO74" t="n"/>
      <c s="588" r="AKP74" t="n"/>
      <c s="588" r="AKQ74" t="n"/>
      <c s="588" r="AKR74" t="n"/>
      <c s="588" r="AKS74" t="n"/>
      <c s="588" r="AKT74" t="n"/>
      <c s="588" r="AKU74" t="n"/>
      <c s="588" r="AKV74" t="n"/>
      <c s="588" r="AKW74" t="n"/>
      <c s="588" r="AKX74" t="n"/>
      <c s="588" r="AKY74" t="n"/>
      <c s="588" r="AKZ74" t="n"/>
      <c s="588" r="ALA74" t="n"/>
      <c s="588" r="ALB74" t="n"/>
      <c s="588" r="ALC74" t="n"/>
      <c s="588" r="ALD74" t="n"/>
      <c s="588" r="ALE74" t="n"/>
      <c s="588" r="ALF74" t="n"/>
      <c s="588" r="ALG74" t="n"/>
      <c s="588" r="ALH74" t="n"/>
      <c s="588" r="ALI74" t="n"/>
      <c s="588" r="ALJ74" t="n"/>
      <c s="588" r="ALK74" t="n"/>
      <c s="588" r="ALL74" t="n"/>
      <c s="588" r="ALM74" t="n"/>
      <c s="588" r="ALN74" t="n"/>
      <c s="588" r="ALO74" t="n"/>
      <c s="588" r="ALP74" t="n"/>
      <c s="588" r="ALQ74" t="n"/>
      <c s="588" r="ALR74" t="n"/>
      <c s="588" r="ALS74" t="n"/>
      <c s="588" r="ALT74" t="n"/>
      <c s="588" r="ALU74" t="n"/>
      <c s="588" r="ALV74" t="n"/>
      <c s="588" r="ALW74" t="n"/>
      <c s="588" r="ALX74" t="n"/>
      <c s="588" r="ALY74" t="n"/>
      <c s="588" r="ALZ74" t="n"/>
      <c s="588" r="AMA74" t="n"/>
      <c s="588" r="AMB74" t="n"/>
      <c s="588" r="AMC74" t="n"/>
      <c s="588" r="AMD74" t="n"/>
      <c s="588" r="AME74" t="n"/>
      <c s="588" r="AMF74" t="n"/>
      <c s="588" r="AMG74" t="n"/>
      <c s="588" r="AMH74" t="n"/>
      <c s="588" r="AMI74" t="n"/>
      <c s="588" r="AMJ74" t="n"/>
    </row>
    <row customHeight="1" s="737" r="75" ht="15.75" spans="1:1024">
      <c s="323" r="A75" t="s">
        <v>833</v>
      </c>
      <c s="552" r="B75" t="s">
        <v>1244</v>
      </c>
      <c s="553" r="C75" t="s">
        <v>4095</v>
      </c>
      <c s="243" r="D75" t="s">
        <v>4195</v>
      </c>
      <c s="5" r="E75" t="s">
        <v>4198</v>
      </c>
      <c s="632" r="F75" t="s">
        <v>73</v>
      </c>
      <c s="634" r="G75" t="s">
        <v>796</v>
      </c>
      <c s="242" r="H75" t="s">
        <v>677</v>
      </c>
      <c s="242" r="I75" t="s">
        <v>800</v>
      </c>
      <c s="241" r="J75" t="n"/>
      <c s="632" r="K75" t="s">
        <v>3884</v>
      </c>
      <c s="245" r="L75" t="s">
        <v>73</v>
      </c>
      <c s="245" r="M75" t="s">
        <v>73</v>
      </c>
      <c s="243" r="N75" t="s">
        <v>809</v>
      </c>
      <c s="637" r="O75" t="s">
        <v>478</v>
      </c>
      <c s="640" r="P75" t="n"/>
      <c s="661" r="Q75" t="n"/>
      <c s="588" r="R75" t="n"/>
      <c s="588" r="S75" t="n"/>
      <c s="588" r="T75" t="n"/>
      <c s="588" r="U75" t="n"/>
      <c s="588" r="V75" t="n"/>
      <c s="588" r="W75" t="n"/>
      <c s="588" r="X75" t="n"/>
      <c s="588" r="Y75" t="n"/>
      <c s="588" r="Z75" t="n"/>
      <c s="588" r="AA75" t="n"/>
      <c s="588" r="AB75" t="n"/>
      <c s="588" r="AC75" t="n"/>
      <c s="588" r="AD75" t="n"/>
      <c s="588" r="AE75" t="n"/>
      <c s="588" r="AF75" t="n"/>
      <c s="588" r="AG75" t="n"/>
      <c s="588" r="AH75" t="n"/>
      <c s="588" r="AI75" t="n"/>
      <c s="588" r="AJ75" t="n"/>
      <c s="588" r="AK75" t="n"/>
      <c s="588" r="AL75" t="n"/>
      <c s="588" r="AM75" t="n"/>
      <c s="588" r="AN75" t="n"/>
      <c s="588" r="AO75" t="n"/>
      <c s="588" r="AP75" t="n"/>
      <c s="588" r="AQ75" t="n"/>
      <c s="588" r="AR75" t="n"/>
      <c s="588" r="AS75" t="n"/>
      <c s="588" r="AT75" t="n"/>
      <c s="588" r="AU75" t="n"/>
      <c s="588" r="AV75" t="n"/>
      <c s="588" r="AW75" t="n"/>
      <c s="588" r="AX75" t="n"/>
      <c s="588" r="AY75" t="n"/>
      <c s="588" r="AZ75" t="n"/>
      <c s="588" r="BA75" t="n"/>
      <c s="588" r="BB75" t="n"/>
      <c s="588" r="BC75" t="n"/>
      <c s="588" r="BD75" t="n"/>
      <c s="588" r="BE75" t="n"/>
      <c s="588" r="BF75" t="n"/>
      <c s="588" r="BG75" t="n"/>
      <c s="588" r="BH75" t="n"/>
      <c s="588" r="BI75" t="n"/>
      <c s="588" r="BJ75" t="n"/>
      <c s="588" r="BK75" t="n"/>
      <c s="588" r="BL75" t="n"/>
      <c s="588" r="BM75" t="n"/>
      <c s="588" r="BN75" t="n"/>
      <c s="588" r="BO75" t="n"/>
      <c s="588" r="BP75" t="n"/>
      <c s="588" r="BQ75" t="n"/>
      <c s="588" r="BR75" t="n"/>
      <c s="588" r="BS75" t="n"/>
      <c s="588" r="BT75" t="n"/>
      <c s="588" r="BU75" t="n"/>
      <c s="588" r="BV75" t="n"/>
      <c s="588" r="BW75" t="n"/>
      <c s="588" r="BX75" t="n"/>
      <c s="588" r="BY75" t="n"/>
      <c s="588" r="BZ75" t="n"/>
      <c s="588" r="CA75" t="n"/>
      <c s="588" r="CB75" t="n"/>
      <c s="588" r="CC75" t="n"/>
      <c s="588" r="CD75" t="n"/>
      <c s="588" r="CE75" t="n"/>
      <c s="588" r="CF75" t="n"/>
      <c s="588" r="CG75" t="n"/>
      <c s="588" r="CH75" t="n"/>
      <c s="588" r="CI75" t="n"/>
      <c s="588" r="CJ75" t="n"/>
      <c s="588" r="CK75" t="n"/>
      <c s="588" r="CL75" t="n"/>
      <c s="588" r="CM75" t="n"/>
      <c s="588" r="CN75" t="n"/>
      <c s="588" r="CO75" t="n"/>
      <c s="588" r="CP75" t="n"/>
      <c s="588" r="CQ75" t="n"/>
      <c s="588" r="CR75" t="n"/>
      <c s="588" r="CS75" t="n"/>
      <c s="588" r="CT75" t="n"/>
      <c s="588" r="CU75" t="n"/>
      <c s="588" r="CV75" t="n"/>
      <c s="588" r="CW75" t="n"/>
      <c s="588" r="CX75" t="n"/>
      <c s="588" r="CY75" t="n"/>
      <c s="588" r="CZ75" t="n"/>
      <c s="588" r="DA75" t="n"/>
      <c s="588" r="DB75" t="n"/>
      <c s="588" r="DC75" t="n"/>
      <c s="588" r="DD75" t="n"/>
      <c s="588" r="DE75" t="n"/>
      <c s="588" r="DF75" t="n"/>
      <c s="588" r="DG75" t="n"/>
      <c s="588" r="DH75" t="n"/>
      <c s="588" r="DI75" t="n"/>
      <c s="588" r="DJ75" t="n"/>
      <c s="588" r="DK75" t="n"/>
      <c s="588" r="DL75" t="n"/>
      <c s="588" r="DM75" t="n"/>
      <c s="588" r="DN75" t="n"/>
      <c s="588" r="DO75" t="n"/>
      <c s="588" r="DP75" t="n"/>
      <c s="588" r="DQ75" t="n"/>
      <c s="588" r="DR75" t="n"/>
      <c s="588" r="DS75" t="n"/>
      <c s="588" r="DT75" t="n"/>
      <c s="588" r="DU75" t="n"/>
      <c s="588" r="DV75" t="n"/>
      <c s="588" r="DW75" t="n"/>
      <c s="588" r="DX75" t="n"/>
      <c s="588" r="DY75" t="n"/>
      <c s="588" r="DZ75" t="n"/>
      <c s="588" r="EA75" t="n"/>
      <c s="588" r="EB75" t="n"/>
      <c s="588" r="EC75" t="n"/>
      <c s="588" r="ED75" t="n"/>
      <c s="588" r="EE75" t="n"/>
      <c s="588" r="EF75" t="n"/>
      <c s="588" r="EG75" t="n"/>
      <c s="588" r="EH75" t="n"/>
      <c s="588" r="EI75" t="n"/>
      <c s="588" r="EJ75" t="n"/>
      <c s="588" r="EK75" t="n"/>
      <c s="588" r="EL75" t="n"/>
      <c s="588" r="EM75" t="n"/>
      <c s="588" r="EN75" t="n"/>
      <c s="588" r="EO75" t="n"/>
      <c s="588" r="EP75" t="n"/>
      <c s="588" r="EQ75" t="n"/>
      <c s="588" r="ER75" t="n"/>
      <c s="588" r="ES75" t="n"/>
      <c s="588" r="ET75" t="n"/>
      <c s="588" r="EU75" t="n"/>
      <c s="588" r="EV75" t="n"/>
      <c s="588" r="EW75" t="n"/>
      <c s="588" r="EX75" t="n"/>
      <c s="588" r="EY75" t="n"/>
      <c s="588" r="EZ75" t="n"/>
      <c s="588" r="FA75" t="n"/>
      <c s="588" r="FB75" t="n"/>
      <c s="588" r="FC75" t="n"/>
      <c s="588" r="FD75" t="n"/>
      <c s="588" r="FE75" t="n"/>
      <c s="588" r="FF75" t="n"/>
      <c s="588" r="FG75" t="n"/>
      <c s="588" r="FH75" t="n"/>
      <c s="588" r="FI75" t="n"/>
      <c s="588" r="FJ75" t="n"/>
      <c s="588" r="FK75" t="n"/>
      <c s="588" r="FL75" t="n"/>
      <c s="588" r="FM75" t="n"/>
      <c s="588" r="FN75" t="n"/>
      <c s="588" r="FO75" t="n"/>
      <c s="588" r="FP75" t="n"/>
      <c s="588" r="FQ75" t="n"/>
      <c s="588" r="FR75" t="n"/>
      <c s="588" r="FS75" t="n"/>
      <c s="588" r="FT75" t="n"/>
      <c s="588" r="FU75" t="n"/>
      <c s="588" r="FV75" t="n"/>
      <c s="588" r="FW75" t="n"/>
      <c s="588" r="FX75" t="n"/>
      <c s="588" r="FY75" t="n"/>
      <c s="588" r="FZ75" t="n"/>
      <c s="588" r="GA75" t="n"/>
      <c s="588" r="GB75" t="n"/>
      <c s="588" r="GC75" t="n"/>
      <c s="588" r="GD75" t="n"/>
      <c s="588" r="GE75" t="n"/>
      <c s="588" r="GF75" t="n"/>
      <c s="588" r="GG75" t="n"/>
      <c s="588" r="GH75" t="n"/>
      <c s="588" r="GI75" t="n"/>
      <c s="588" r="GJ75" t="n"/>
      <c s="588" r="GK75" t="n"/>
      <c s="588" r="GL75" t="n"/>
      <c s="588" r="GM75" t="n"/>
      <c s="588" r="GN75" t="n"/>
      <c s="588" r="GO75" t="n"/>
      <c s="588" r="GP75" t="n"/>
      <c s="588" r="GQ75" t="n"/>
      <c s="588" r="GR75" t="n"/>
      <c s="588" r="GS75" t="n"/>
      <c s="588" r="GT75" t="n"/>
      <c s="588" r="GU75" t="n"/>
      <c s="588" r="GV75" t="n"/>
      <c s="588" r="GW75" t="n"/>
      <c s="588" r="GX75" t="n"/>
      <c s="588" r="GY75" t="n"/>
      <c s="588" r="GZ75" t="n"/>
      <c s="588" r="HA75" t="n"/>
      <c s="588" r="HB75" t="n"/>
      <c s="588" r="HC75" t="n"/>
      <c s="588" r="HD75" t="n"/>
      <c s="588" r="HE75" t="n"/>
      <c s="588" r="HF75" t="n"/>
      <c s="588" r="HG75" t="n"/>
      <c s="588" r="HH75" t="n"/>
      <c s="588" r="HI75" t="n"/>
      <c s="588" r="HJ75" t="n"/>
      <c s="588" r="HK75" t="n"/>
      <c s="588" r="HL75" t="n"/>
      <c s="588" r="HM75" t="n"/>
      <c s="588" r="HN75" t="n"/>
      <c s="588" r="HO75" t="n"/>
      <c s="588" r="HP75" t="n"/>
      <c s="588" r="HQ75" t="n"/>
      <c s="588" r="HR75" t="n"/>
      <c s="588" r="HS75" t="n"/>
      <c s="588" r="HT75" t="n"/>
      <c s="588" r="HU75" t="n"/>
      <c s="588" r="HV75" t="n"/>
      <c s="588" r="HW75" t="n"/>
      <c s="588" r="HX75" t="n"/>
      <c s="588" r="HY75" t="n"/>
      <c s="588" r="HZ75" t="n"/>
      <c s="588" r="IA75" t="n"/>
      <c s="588" r="IB75" t="n"/>
      <c s="588" r="IC75" t="n"/>
      <c s="588" r="ID75" t="n"/>
      <c s="588" r="IE75" t="n"/>
      <c s="588" r="IF75" t="n"/>
      <c s="588" r="IG75" t="n"/>
      <c s="588" r="IH75" t="n"/>
      <c s="588" r="II75" t="n"/>
      <c s="588" r="IJ75" t="n"/>
      <c s="588" r="IK75" t="n"/>
      <c s="588" r="IL75" t="n"/>
      <c s="588" r="IM75" t="n"/>
      <c s="588" r="IN75" t="n"/>
      <c s="588" r="IO75" t="n"/>
      <c s="588" r="IP75" t="n"/>
      <c s="588" r="IQ75" t="n"/>
      <c s="588" r="IR75" t="n"/>
      <c s="588" r="IS75" t="n"/>
      <c s="588" r="IT75" t="n"/>
      <c s="588" r="IU75" t="n"/>
      <c s="588" r="IV75" t="n"/>
      <c s="588" r="IW75" t="n"/>
      <c s="588" r="IX75" t="n"/>
      <c s="588" r="IY75" t="n"/>
      <c s="588" r="IZ75" t="n"/>
      <c s="588" r="JA75" t="n"/>
      <c s="588" r="JB75" t="n"/>
      <c s="588" r="JC75" t="n"/>
      <c s="588" r="JD75" t="n"/>
      <c s="588" r="JE75" t="n"/>
      <c s="588" r="JF75" t="n"/>
      <c s="588" r="JG75" t="n"/>
      <c s="588" r="JH75" t="n"/>
      <c s="588" r="JI75" t="n"/>
      <c s="588" r="JJ75" t="n"/>
      <c s="588" r="JK75" t="n"/>
      <c s="588" r="JL75" t="n"/>
      <c s="588" r="JM75" t="n"/>
      <c s="588" r="JN75" t="n"/>
      <c s="588" r="JO75" t="n"/>
      <c s="588" r="JP75" t="n"/>
      <c s="588" r="JQ75" t="n"/>
      <c s="588" r="JR75" t="n"/>
      <c s="588" r="JS75" t="n"/>
      <c s="588" r="JT75" t="n"/>
      <c s="588" r="JU75" t="n"/>
      <c s="588" r="JV75" t="n"/>
      <c s="588" r="JW75" t="n"/>
      <c s="588" r="JX75" t="n"/>
      <c s="588" r="JY75" t="n"/>
      <c s="588" r="JZ75" t="n"/>
      <c s="588" r="KA75" t="n"/>
      <c s="588" r="KB75" t="n"/>
      <c s="588" r="KC75" t="n"/>
      <c s="588" r="KD75" t="n"/>
      <c s="588" r="KE75" t="n"/>
      <c s="588" r="KF75" t="n"/>
      <c s="588" r="KG75" t="n"/>
      <c s="588" r="KH75" t="n"/>
      <c s="588" r="KI75" t="n"/>
      <c s="588" r="KJ75" t="n"/>
      <c s="588" r="KK75" t="n"/>
      <c s="588" r="KL75" t="n"/>
      <c s="588" r="KM75" t="n"/>
      <c s="588" r="KN75" t="n"/>
      <c s="588" r="KO75" t="n"/>
      <c s="588" r="KP75" t="n"/>
      <c s="588" r="KQ75" t="n"/>
      <c s="588" r="KR75" t="n"/>
      <c s="588" r="KS75" t="n"/>
      <c s="588" r="KT75" t="n"/>
      <c s="588" r="KU75" t="n"/>
      <c s="588" r="KV75" t="n"/>
      <c s="588" r="KW75" t="n"/>
      <c s="588" r="KX75" t="n"/>
      <c s="588" r="KY75" t="n"/>
      <c s="588" r="KZ75" t="n"/>
      <c s="588" r="LA75" t="n"/>
      <c s="588" r="LB75" t="n"/>
      <c s="588" r="LC75" t="n"/>
      <c s="588" r="LD75" t="n"/>
      <c s="588" r="LE75" t="n"/>
      <c s="588" r="LF75" t="n"/>
      <c s="588" r="LG75" t="n"/>
      <c s="588" r="LH75" t="n"/>
      <c s="588" r="LI75" t="n"/>
      <c s="588" r="LJ75" t="n"/>
      <c s="588" r="LK75" t="n"/>
      <c s="588" r="LL75" t="n"/>
      <c s="588" r="LM75" t="n"/>
      <c s="588" r="LN75" t="n"/>
      <c s="588" r="LO75" t="n"/>
      <c s="588" r="LP75" t="n"/>
      <c s="588" r="LQ75" t="n"/>
      <c s="588" r="LR75" t="n"/>
      <c s="588" r="LS75" t="n"/>
      <c s="588" r="LT75" t="n"/>
      <c s="588" r="LU75" t="n"/>
      <c s="588" r="LV75" t="n"/>
      <c s="588" r="LW75" t="n"/>
      <c s="588" r="LX75" t="n"/>
      <c s="588" r="LY75" t="n"/>
      <c s="588" r="LZ75" t="n"/>
      <c s="588" r="MA75" t="n"/>
      <c s="588" r="MB75" t="n"/>
      <c s="588" r="MC75" t="n"/>
      <c s="588" r="MD75" t="n"/>
      <c s="588" r="ME75" t="n"/>
      <c s="588" r="MF75" t="n"/>
      <c s="588" r="MG75" t="n"/>
      <c s="588" r="MH75" t="n"/>
      <c s="588" r="MI75" t="n"/>
      <c s="588" r="MJ75" t="n"/>
      <c s="588" r="MK75" t="n"/>
      <c s="588" r="ML75" t="n"/>
      <c s="588" r="MM75" t="n"/>
      <c s="588" r="MN75" t="n"/>
      <c s="588" r="MO75" t="n"/>
      <c s="588" r="MP75" t="n"/>
      <c s="588" r="MQ75" t="n"/>
      <c s="588" r="MR75" t="n"/>
      <c s="588" r="MS75" t="n"/>
      <c s="588" r="MT75" t="n"/>
      <c s="588" r="MU75" t="n"/>
      <c s="588" r="MV75" t="n"/>
      <c s="588" r="MW75" t="n"/>
      <c s="588" r="MX75" t="n"/>
      <c s="588" r="MY75" t="n"/>
      <c s="588" r="MZ75" t="n"/>
      <c s="588" r="NA75" t="n"/>
      <c s="588" r="NB75" t="n"/>
      <c s="588" r="NC75" t="n"/>
      <c s="588" r="ND75" t="n"/>
      <c s="588" r="NE75" t="n"/>
      <c s="588" r="NF75" t="n"/>
      <c s="588" r="NG75" t="n"/>
      <c s="588" r="NH75" t="n"/>
      <c s="588" r="NI75" t="n"/>
      <c s="588" r="NJ75" t="n"/>
      <c s="588" r="NK75" t="n"/>
      <c s="588" r="NL75" t="n"/>
      <c s="588" r="NM75" t="n"/>
      <c s="588" r="NN75" t="n"/>
      <c s="588" r="NO75" t="n"/>
      <c s="588" r="NP75" t="n"/>
      <c s="588" r="NQ75" t="n"/>
      <c s="588" r="NR75" t="n"/>
      <c s="588" r="NS75" t="n"/>
      <c s="588" r="NT75" t="n"/>
      <c s="588" r="NU75" t="n"/>
      <c s="588" r="NV75" t="n"/>
      <c s="588" r="NW75" t="n"/>
      <c s="588" r="NX75" t="n"/>
      <c s="588" r="NY75" t="n"/>
      <c s="588" r="NZ75" t="n"/>
      <c s="588" r="OA75" t="n"/>
      <c s="588" r="OB75" t="n"/>
      <c s="588" r="OC75" t="n"/>
      <c s="588" r="OD75" t="n"/>
      <c s="588" r="OE75" t="n"/>
      <c s="588" r="OF75" t="n"/>
      <c s="588" r="OG75" t="n"/>
      <c s="588" r="OH75" t="n"/>
      <c s="588" r="OI75" t="n"/>
      <c s="588" r="OJ75" t="n"/>
      <c s="588" r="OK75" t="n"/>
      <c s="588" r="OL75" t="n"/>
      <c s="588" r="OM75" t="n"/>
      <c s="588" r="ON75" t="n"/>
      <c s="588" r="OO75" t="n"/>
      <c s="588" r="OP75" t="n"/>
      <c s="588" r="OQ75" t="n"/>
      <c s="588" r="OR75" t="n"/>
      <c s="588" r="OS75" t="n"/>
      <c s="588" r="OT75" t="n"/>
      <c s="588" r="OU75" t="n"/>
      <c s="588" r="OV75" t="n"/>
      <c s="588" r="OW75" t="n"/>
      <c s="588" r="OX75" t="n"/>
      <c s="588" r="OY75" t="n"/>
      <c s="588" r="OZ75" t="n"/>
      <c s="588" r="PA75" t="n"/>
      <c s="588" r="PB75" t="n"/>
      <c s="588" r="PC75" t="n"/>
      <c s="588" r="PD75" t="n"/>
      <c s="588" r="PE75" t="n"/>
      <c s="588" r="PF75" t="n"/>
      <c s="588" r="PG75" t="n"/>
      <c s="588" r="PH75" t="n"/>
      <c s="588" r="PI75" t="n"/>
      <c s="588" r="PJ75" t="n"/>
      <c s="588" r="PK75" t="n"/>
      <c s="588" r="PL75" t="n"/>
      <c s="588" r="PM75" t="n"/>
      <c s="588" r="PN75" t="n"/>
      <c s="588" r="PO75" t="n"/>
      <c s="588" r="PP75" t="n"/>
      <c s="588" r="PQ75" t="n"/>
      <c s="588" r="PR75" t="n"/>
      <c s="588" r="PS75" t="n"/>
      <c s="588" r="PT75" t="n"/>
      <c s="588" r="PU75" t="n"/>
      <c s="588" r="PV75" t="n"/>
      <c s="588" r="PW75" t="n"/>
      <c s="588" r="PX75" t="n"/>
      <c s="588" r="PY75" t="n"/>
      <c s="588" r="PZ75" t="n"/>
      <c s="588" r="QA75" t="n"/>
      <c s="588" r="QB75" t="n"/>
      <c s="588" r="QC75" t="n"/>
      <c s="588" r="QD75" t="n"/>
      <c s="588" r="QE75" t="n"/>
      <c s="588" r="QF75" t="n"/>
      <c s="588" r="QG75" t="n"/>
      <c s="588" r="QH75" t="n"/>
      <c s="588" r="QI75" t="n"/>
      <c s="588" r="QJ75" t="n"/>
      <c s="588" r="QK75" t="n"/>
      <c s="588" r="QL75" t="n"/>
      <c s="588" r="QM75" t="n"/>
      <c s="588" r="QN75" t="n"/>
      <c s="588" r="QO75" t="n"/>
      <c s="588" r="QP75" t="n"/>
      <c s="588" r="QQ75" t="n"/>
      <c s="588" r="QR75" t="n"/>
      <c s="588" r="QS75" t="n"/>
      <c s="588" r="QT75" t="n"/>
      <c s="588" r="QU75" t="n"/>
      <c s="588" r="QV75" t="n"/>
      <c s="588" r="QW75" t="n"/>
      <c s="588" r="QX75" t="n"/>
      <c s="588" r="QY75" t="n"/>
      <c s="588" r="QZ75" t="n"/>
      <c s="588" r="RA75" t="n"/>
      <c s="588" r="RB75" t="n"/>
      <c s="588" r="RC75" t="n"/>
      <c s="588" r="RD75" t="n"/>
      <c s="588" r="RE75" t="n"/>
      <c s="588" r="RF75" t="n"/>
      <c s="588" r="RG75" t="n"/>
      <c s="588" r="RH75" t="n"/>
      <c s="588" r="RI75" t="n"/>
      <c s="588" r="RJ75" t="n"/>
      <c s="588" r="RK75" t="n"/>
      <c s="588" r="RL75" t="n"/>
      <c s="588" r="RM75" t="n"/>
      <c s="588" r="RN75" t="n"/>
      <c s="588" r="RO75" t="n"/>
      <c s="588" r="RP75" t="n"/>
      <c s="588" r="RQ75" t="n"/>
      <c s="588" r="RR75" t="n"/>
      <c s="588" r="RS75" t="n"/>
      <c s="588" r="RT75" t="n"/>
      <c s="588" r="RU75" t="n"/>
      <c s="588" r="RV75" t="n"/>
      <c s="588" r="RW75" t="n"/>
      <c s="588" r="RX75" t="n"/>
      <c s="588" r="RY75" t="n"/>
      <c s="588" r="RZ75" t="n"/>
      <c s="588" r="SA75" t="n"/>
      <c s="588" r="SB75" t="n"/>
      <c s="588" r="SC75" t="n"/>
      <c s="588" r="SD75" t="n"/>
      <c s="588" r="SE75" t="n"/>
      <c s="588" r="SF75" t="n"/>
      <c s="588" r="SG75" t="n"/>
      <c s="588" r="SH75" t="n"/>
      <c s="588" r="SI75" t="n"/>
      <c s="588" r="SJ75" t="n"/>
      <c s="588" r="SK75" t="n"/>
      <c s="588" r="SL75" t="n"/>
      <c s="588" r="SM75" t="n"/>
      <c s="588" r="SN75" t="n"/>
      <c s="588" r="SO75" t="n"/>
      <c s="588" r="SP75" t="n"/>
      <c s="588" r="SQ75" t="n"/>
      <c s="588" r="SR75" t="n"/>
      <c s="588" r="SS75" t="n"/>
      <c s="588" r="ST75" t="n"/>
      <c s="588" r="SU75" t="n"/>
      <c s="588" r="SV75" t="n"/>
      <c s="588" r="SW75" t="n"/>
      <c s="588" r="SX75" t="n"/>
      <c s="588" r="SY75" t="n"/>
      <c s="588" r="SZ75" t="n"/>
      <c s="588" r="TA75" t="n"/>
      <c s="588" r="TB75" t="n"/>
      <c s="588" r="TC75" t="n"/>
      <c s="588" r="TD75" t="n"/>
      <c s="588" r="TE75" t="n"/>
      <c s="588" r="TF75" t="n"/>
      <c s="588" r="TG75" t="n"/>
      <c s="588" r="TH75" t="n"/>
      <c s="588" r="TI75" t="n"/>
      <c s="588" r="TJ75" t="n"/>
      <c s="588" r="TK75" t="n"/>
      <c s="588" r="TL75" t="n"/>
      <c s="588" r="TM75" t="n"/>
      <c s="588" r="TN75" t="n"/>
      <c s="588" r="TO75" t="n"/>
      <c s="588" r="TP75" t="n"/>
      <c s="588" r="TQ75" t="n"/>
      <c s="588" r="TR75" t="n"/>
      <c s="588" r="TS75" t="n"/>
      <c s="588" r="TT75" t="n"/>
      <c s="588" r="TU75" t="n"/>
      <c s="588" r="TV75" t="n"/>
      <c s="588" r="TW75" t="n"/>
      <c s="588" r="TX75" t="n"/>
      <c s="588" r="TY75" t="n"/>
      <c s="588" r="TZ75" t="n"/>
      <c s="588" r="UA75" t="n"/>
      <c s="588" r="UB75" t="n"/>
      <c s="588" r="UC75" t="n"/>
      <c s="588" r="UD75" t="n"/>
      <c s="588" r="UE75" t="n"/>
      <c s="588" r="UF75" t="n"/>
      <c s="588" r="UG75" t="n"/>
      <c s="588" r="UH75" t="n"/>
      <c s="588" r="UI75" t="n"/>
      <c s="588" r="UJ75" t="n"/>
      <c s="588" r="UK75" t="n"/>
      <c s="588" r="UL75" t="n"/>
      <c s="588" r="UM75" t="n"/>
      <c s="588" r="UN75" t="n"/>
      <c s="588" r="UO75" t="n"/>
      <c s="588" r="UP75" t="n"/>
      <c s="588" r="UQ75" t="n"/>
      <c s="588" r="UR75" t="n"/>
      <c s="588" r="US75" t="n"/>
      <c s="588" r="UT75" t="n"/>
      <c s="588" r="UU75" t="n"/>
      <c s="588" r="UV75" t="n"/>
      <c s="588" r="UW75" t="n"/>
      <c s="588" r="UX75" t="n"/>
      <c s="588" r="UY75" t="n"/>
      <c s="588" r="UZ75" t="n"/>
      <c s="588" r="VA75" t="n"/>
      <c s="588" r="VB75" t="n"/>
      <c s="588" r="VC75" t="n"/>
      <c s="588" r="VD75" t="n"/>
      <c s="588" r="VE75" t="n"/>
      <c s="588" r="VF75" t="n"/>
      <c s="588" r="VG75" t="n"/>
      <c s="588" r="VH75" t="n"/>
      <c s="588" r="VI75" t="n"/>
      <c s="588" r="VJ75" t="n"/>
      <c s="588" r="VK75" t="n"/>
      <c s="588" r="VL75" t="n"/>
      <c s="588" r="VM75" t="n"/>
      <c s="588" r="VN75" t="n"/>
      <c s="588" r="VO75" t="n"/>
      <c s="588" r="VP75" t="n"/>
      <c s="588" r="VQ75" t="n"/>
      <c s="588" r="VR75" t="n"/>
      <c s="588" r="VS75" t="n"/>
      <c s="588" r="VT75" t="n"/>
      <c s="588" r="VU75" t="n"/>
      <c s="588" r="VV75" t="n"/>
      <c s="588" r="VW75" t="n"/>
      <c s="588" r="VX75" t="n"/>
      <c s="588" r="VY75" t="n"/>
      <c s="588" r="VZ75" t="n"/>
      <c s="588" r="WA75" t="n"/>
      <c s="588" r="WB75" t="n"/>
      <c s="588" r="WC75" t="n"/>
      <c s="588" r="WD75" t="n"/>
      <c s="588" r="WE75" t="n"/>
      <c s="588" r="WF75" t="n"/>
      <c s="588" r="WG75" t="n"/>
      <c s="588" r="WH75" t="n"/>
      <c s="588" r="WI75" t="n"/>
      <c s="588" r="WJ75" t="n"/>
      <c s="588" r="WK75" t="n"/>
      <c s="588" r="WL75" t="n"/>
      <c s="588" r="WM75" t="n"/>
      <c s="588" r="WN75" t="n"/>
      <c s="588" r="WO75" t="n"/>
      <c s="588" r="WP75" t="n"/>
      <c s="588" r="WQ75" t="n"/>
      <c s="588" r="WR75" t="n"/>
      <c s="588" r="WS75" t="n"/>
      <c s="588" r="WT75" t="n"/>
      <c s="588" r="WU75" t="n"/>
      <c s="588" r="WV75" t="n"/>
      <c s="588" r="WW75" t="n"/>
      <c s="588" r="WX75" t="n"/>
      <c s="588" r="WY75" t="n"/>
      <c s="588" r="WZ75" t="n"/>
      <c s="588" r="XA75" t="n"/>
      <c s="588" r="XB75" t="n"/>
      <c s="588" r="XC75" t="n"/>
      <c s="588" r="XD75" t="n"/>
      <c s="588" r="XE75" t="n"/>
      <c s="588" r="XF75" t="n"/>
      <c s="588" r="XG75" t="n"/>
      <c s="588" r="XH75" t="n"/>
      <c s="588" r="XI75" t="n"/>
      <c s="588" r="XJ75" t="n"/>
      <c s="588" r="XK75" t="n"/>
      <c s="588" r="XL75" t="n"/>
      <c s="588" r="XM75" t="n"/>
      <c s="588" r="XN75" t="n"/>
      <c s="588" r="XO75" t="n"/>
      <c s="588" r="XP75" t="n"/>
      <c s="588" r="XQ75" t="n"/>
      <c s="588" r="XR75" t="n"/>
      <c s="588" r="XS75" t="n"/>
      <c s="588" r="XT75" t="n"/>
      <c s="588" r="XU75" t="n"/>
      <c s="588" r="XV75" t="n"/>
      <c s="588" r="XW75" t="n"/>
      <c s="588" r="XX75" t="n"/>
      <c s="588" r="XY75" t="n"/>
      <c s="588" r="XZ75" t="n"/>
      <c s="588" r="YA75" t="n"/>
      <c s="588" r="YB75" t="n"/>
      <c s="588" r="YC75" t="n"/>
      <c s="588" r="YD75" t="n"/>
      <c s="588" r="YE75" t="n"/>
      <c s="588" r="YF75" t="n"/>
      <c s="588" r="YG75" t="n"/>
      <c s="588" r="YH75" t="n"/>
      <c s="588" r="YI75" t="n"/>
      <c s="588" r="YJ75" t="n"/>
      <c s="588" r="YK75" t="n"/>
      <c s="588" r="YL75" t="n"/>
      <c s="588" r="YM75" t="n"/>
      <c s="588" r="YN75" t="n"/>
      <c s="588" r="YO75" t="n"/>
      <c s="588" r="YP75" t="n"/>
      <c s="588" r="YQ75" t="n"/>
      <c s="588" r="YR75" t="n"/>
      <c s="588" r="YS75" t="n"/>
      <c s="588" r="YT75" t="n"/>
      <c s="588" r="YU75" t="n"/>
      <c s="588" r="YV75" t="n"/>
      <c s="588" r="YW75" t="n"/>
      <c s="588" r="YX75" t="n"/>
      <c s="588" r="YY75" t="n"/>
      <c s="588" r="YZ75" t="n"/>
      <c s="588" r="ZA75" t="n"/>
      <c s="588" r="ZB75" t="n"/>
      <c s="588" r="ZC75" t="n"/>
      <c s="588" r="ZD75" t="n"/>
      <c s="588" r="ZE75" t="n"/>
      <c s="588" r="ZF75" t="n"/>
      <c s="588" r="ZG75" t="n"/>
      <c s="588" r="ZH75" t="n"/>
      <c s="588" r="ZI75" t="n"/>
      <c s="588" r="ZJ75" t="n"/>
      <c s="588" r="ZK75" t="n"/>
      <c s="588" r="ZL75" t="n"/>
      <c s="588" r="ZM75" t="n"/>
      <c s="588" r="ZN75" t="n"/>
      <c s="588" r="ZO75" t="n"/>
      <c s="588" r="ZP75" t="n"/>
      <c s="588" r="ZQ75" t="n"/>
      <c s="588" r="ZR75" t="n"/>
      <c s="588" r="ZS75" t="n"/>
      <c s="588" r="ZT75" t="n"/>
      <c s="588" r="ZU75" t="n"/>
      <c s="588" r="ZV75" t="n"/>
      <c s="588" r="ZW75" t="n"/>
      <c s="588" r="ZX75" t="n"/>
      <c s="588" r="ZY75" t="n"/>
      <c s="588" r="ZZ75" t="n"/>
      <c s="588" r="AAA75" t="n"/>
      <c s="588" r="AAB75" t="n"/>
      <c s="588" r="AAC75" t="n"/>
      <c s="588" r="AAD75" t="n"/>
      <c s="588" r="AAE75" t="n"/>
      <c s="588" r="AAF75" t="n"/>
      <c s="588" r="AAG75" t="n"/>
      <c s="588" r="AAH75" t="n"/>
      <c s="588" r="AAI75" t="n"/>
      <c s="588" r="AAJ75" t="n"/>
      <c s="588" r="AAK75" t="n"/>
      <c s="588" r="AAL75" t="n"/>
      <c s="588" r="AAM75" t="n"/>
      <c s="588" r="AAN75" t="n"/>
      <c s="588" r="AAO75" t="n"/>
      <c s="588" r="AAP75" t="n"/>
      <c s="588" r="AAQ75" t="n"/>
      <c s="588" r="AAR75" t="n"/>
      <c s="588" r="AAS75" t="n"/>
      <c s="588" r="AAT75" t="n"/>
      <c s="588" r="AAU75" t="n"/>
      <c s="588" r="AAV75" t="n"/>
      <c s="588" r="AAW75" t="n"/>
      <c s="588" r="AAX75" t="n"/>
      <c s="588" r="AAY75" t="n"/>
      <c s="588" r="AAZ75" t="n"/>
      <c s="588" r="ABA75" t="n"/>
      <c s="588" r="ABB75" t="n"/>
      <c s="588" r="ABC75" t="n"/>
      <c s="588" r="ABD75" t="n"/>
      <c s="588" r="ABE75" t="n"/>
      <c s="588" r="ABF75" t="n"/>
      <c s="588" r="ABG75" t="n"/>
      <c s="588" r="ABH75" t="n"/>
      <c s="588" r="ABI75" t="n"/>
      <c s="588" r="ABJ75" t="n"/>
      <c s="588" r="ABK75" t="n"/>
      <c s="588" r="ABL75" t="n"/>
      <c s="588" r="ABM75" t="n"/>
      <c s="588" r="ABN75" t="n"/>
      <c s="588" r="ABO75" t="n"/>
      <c s="588" r="ABP75" t="n"/>
      <c s="588" r="ABQ75" t="n"/>
      <c s="588" r="ABR75" t="n"/>
      <c s="588" r="ABS75" t="n"/>
      <c s="588" r="ABT75" t="n"/>
      <c s="588" r="ABU75" t="n"/>
      <c s="588" r="ABV75" t="n"/>
      <c s="588" r="ABW75" t="n"/>
      <c s="588" r="ABX75" t="n"/>
      <c s="588" r="ABY75" t="n"/>
      <c s="588" r="ABZ75" t="n"/>
      <c s="588" r="ACA75" t="n"/>
      <c s="588" r="ACB75" t="n"/>
      <c s="588" r="ACC75" t="n"/>
      <c s="588" r="ACD75" t="n"/>
      <c s="588" r="ACE75" t="n"/>
      <c s="588" r="ACF75" t="n"/>
      <c s="588" r="ACG75" t="n"/>
      <c s="588" r="ACH75" t="n"/>
      <c s="588" r="ACI75" t="n"/>
      <c s="588" r="ACJ75" t="n"/>
      <c s="588" r="ACK75" t="n"/>
      <c s="588" r="ACL75" t="n"/>
      <c s="588" r="ACM75" t="n"/>
      <c s="588" r="ACN75" t="n"/>
      <c s="588" r="ACO75" t="n"/>
      <c s="588" r="ACP75" t="n"/>
      <c s="588" r="ACQ75" t="n"/>
      <c s="588" r="ACR75" t="n"/>
      <c s="588" r="ACS75" t="n"/>
      <c s="588" r="ACT75" t="n"/>
      <c s="588" r="ACU75" t="n"/>
      <c s="588" r="ACV75" t="n"/>
      <c s="588" r="ACW75" t="n"/>
      <c s="588" r="ACX75" t="n"/>
      <c s="588" r="ACY75" t="n"/>
      <c s="588" r="ACZ75" t="n"/>
      <c s="588" r="ADA75" t="n"/>
      <c s="588" r="ADB75" t="n"/>
      <c s="588" r="ADC75" t="n"/>
      <c s="588" r="ADD75" t="n"/>
      <c s="588" r="ADE75" t="n"/>
      <c s="588" r="ADF75" t="n"/>
      <c s="588" r="ADG75" t="n"/>
      <c s="588" r="ADH75" t="n"/>
      <c s="588" r="ADI75" t="n"/>
      <c s="588" r="ADJ75" t="n"/>
      <c s="588" r="ADK75" t="n"/>
      <c s="588" r="ADL75" t="n"/>
      <c s="588" r="ADM75" t="n"/>
      <c s="588" r="ADN75" t="n"/>
      <c s="588" r="ADO75" t="n"/>
      <c s="588" r="ADP75" t="n"/>
      <c s="588" r="ADQ75" t="n"/>
      <c s="588" r="ADR75" t="n"/>
      <c s="588" r="ADS75" t="n"/>
      <c s="588" r="ADT75" t="n"/>
      <c s="588" r="ADU75" t="n"/>
      <c s="588" r="ADV75" t="n"/>
      <c s="588" r="ADW75" t="n"/>
      <c s="588" r="ADX75" t="n"/>
      <c s="588" r="ADY75" t="n"/>
      <c s="588" r="ADZ75" t="n"/>
      <c s="588" r="AEA75" t="n"/>
      <c s="588" r="AEB75" t="n"/>
      <c s="588" r="AEC75" t="n"/>
      <c s="588" r="AED75" t="n"/>
      <c s="588" r="AEE75" t="n"/>
      <c s="588" r="AEF75" t="n"/>
      <c s="588" r="AEG75" t="n"/>
      <c s="588" r="AEH75" t="n"/>
      <c s="588" r="AEI75" t="n"/>
      <c s="588" r="AEJ75" t="n"/>
      <c s="588" r="AEK75" t="n"/>
      <c s="588" r="AEL75" t="n"/>
      <c s="588" r="AEM75" t="n"/>
      <c s="588" r="AEN75" t="n"/>
      <c s="588" r="AEO75" t="n"/>
      <c s="588" r="AEP75" t="n"/>
      <c s="588" r="AEQ75" t="n"/>
      <c s="588" r="AER75" t="n"/>
      <c s="588" r="AES75" t="n"/>
      <c s="588" r="AET75" t="n"/>
      <c s="588" r="AEU75" t="n"/>
      <c s="588" r="AEV75" t="n"/>
      <c s="588" r="AEW75" t="n"/>
      <c s="588" r="AEX75" t="n"/>
      <c s="588" r="AEY75" t="n"/>
      <c s="588" r="AEZ75" t="n"/>
      <c s="588" r="AFA75" t="n"/>
      <c s="588" r="AFB75" t="n"/>
      <c s="588" r="AFC75" t="n"/>
      <c s="588" r="AFD75" t="n"/>
      <c s="588" r="AFE75" t="n"/>
      <c s="588" r="AFF75" t="n"/>
      <c s="588" r="AFG75" t="n"/>
      <c s="588" r="AFH75" t="n"/>
      <c s="588" r="AFI75" t="n"/>
      <c s="588" r="AFJ75" t="n"/>
      <c s="588" r="AFK75" t="n"/>
      <c s="588" r="AFL75" t="n"/>
      <c s="588" r="AFM75" t="n"/>
      <c s="588" r="AFN75" t="n"/>
      <c s="588" r="AFO75" t="n"/>
      <c s="588" r="AFP75" t="n"/>
      <c s="588" r="AFQ75" t="n"/>
      <c s="588" r="AFR75" t="n"/>
      <c s="588" r="AFS75" t="n"/>
      <c s="588" r="AFT75" t="n"/>
      <c s="588" r="AFU75" t="n"/>
      <c s="588" r="AFV75" t="n"/>
      <c s="588" r="AFW75" t="n"/>
      <c s="588" r="AFX75" t="n"/>
      <c s="588" r="AFY75" t="n"/>
      <c s="588" r="AFZ75" t="n"/>
      <c s="588" r="AGA75" t="n"/>
      <c s="588" r="AGB75" t="n"/>
      <c s="588" r="AGC75" t="n"/>
      <c s="588" r="AGD75" t="n"/>
      <c s="588" r="AGE75" t="n"/>
      <c s="588" r="AGF75" t="n"/>
      <c s="588" r="AGG75" t="n"/>
      <c s="588" r="AGH75" t="n"/>
      <c s="588" r="AGI75" t="n"/>
      <c s="588" r="AGJ75" t="n"/>
      <c s="588" r="AGK75" t="n"/>
      <c s="588" r="AGL75" t="n"/>
      <c s="588" r="AGM75" t="n"/>
      <c s="588" r="AGN75" t="n"/>
      <c s="588" r="AGO75" t="n"/>
      <c s="588" r="AGP75" t="n"/>
      <c s="588" r="AGQ75" t="n"/>
      <c s="588" r="AGR75" t="n"/>
      <c s="588" r="AGS75" t="n"/>
      <c s="588" r="AGT75" t="n"/>
      <c s="588" r="AGU75" t="n"/>
      <c s="588" r="AGV75" t="n"/>
      <c s="588" r="AGW75" t="n"/>
      <c s="588" r="AGX75" t="n"/>
      <c s="588" r="AGY75" t="n"/>
      <c s="588" r="AGZ75" t="n"/>
      <c s="588" r="AHA75" t="n"/>
      <c s="588" r="AHB75" t="n"/>
      <c s="588" r="AHC75" t="n"/>
      <c s="588" r="AHD75" t="n"/>
      <c s="588" r="AHE75" t="n"/>
      <c s="588" r="AHF75" t="n"/>
      <c s="588" r="AHG75" t="n"/>
      <c s="588" r="AHH75" t="n"/>
      <c s="588" r="AHI75" t="n"/>
      <c s="588" r="AHJ75" t="n"/>
      <c s="588" r="AHK75" t="n"/>
      <c s="588" r="AHL75" t="n"/>
      <c s="588" r="AHM75" t="n"/>
      <c s="588" r="AHN75" t="n"/>
      <c s="588" r="AHO75" t="n"/>
      <c s="588" r="AHP75" t="n"/>
      <c s="588" r="AHQ75" t="n"/>
      <c s="588" r="AHR75" t="n"/>
      <c s="588" r="AHS75" t="n"/>
      <c s="588" r="AHT75" t="n"/>
      <c s="588" r="AHU75" t="n"/>
      <c s="588" r="AHV75" t="n"/>
      <c s="588" r="AHW75" t="n"/>
      <c s="588" r="AHX75" t="n"/>
      <c s="588" r="AHY75" t="n"/>
      <c s="588" r="AHZ75" t="n"/>
      <c s="588" r="AIA75" t="n"/>
      <c s="588" r="AIB75" t="n"/>
      <c s="588" r="AIC75" t="n"/>
      <c s="588" r="AID75" t="n"/>
      <c s="588" r="AIE75" t="n"/>
      <c s="588" r="AIF75" t="n"/>
      <c s="588" r="AIG75" t="n"/>
      <c s="588" r="AIH75" t="n"/>
      <c s="588" r="AII75" t="n"/>
      <c s="588" r="AIJ75" t="n"/>
      <c s="588" r="AIK75" t="n"/>
      <c s="588" r="AIL75" t="n"/>
      <c s="588" r="AIM75" t="n"/>
      <c s="588" r="AIN75" t="n"/>
      <c s="588" r="AIO75" t="n"/>
      <c s="588" r="AIP75" t="n"/>
      <c s="588" r="AIQ75" t="n"/>
      <c s="588" r="AIR75" t="n"/>
      <c s="588" r="AIS75" t="n"/>
      <c s="588" r="AIT75" t="n"/>
      <c s="588" r="AIU75" t="n"/>
      <c s="588" r="AIV75" t="n"/>
      <c s="588" r="AIW75" t="n"/>
      <c s="588" r="AIX75" t="n"/>
      <c s="588" r="AIY75" t="n"/>
      <c s="588" r="AIZ75" t="n"/>
      <c s="588" r="AJA75" t="n"/>
      <c s="588" r="AJB75" t="n"/>
      <c s="588" r="AJC75" t="n"/>
      <c s="588" r="AJD75" t="n"/>
      <c s="588" r="AJE75" t="n"/>
      <c s="588" r="AJF75" t="n"/>
      <c s="588" r="AJG75" t="n"/>
      <c s="588" r="AJH75" t="n"/>
      <c s="588" r="AJI75" t="n"/>
      <c s="588" r="AJJ75" t="n"/>
      <c s="588" r="AJK75" t="n"/>
      <c s="588" r="AJL75" t="n"/>
      <c s="588" r="AJM75" t="n"/>
      <c s="588" r="AJN75" t="n"/>
      <c s="588" r="AJO75" t="n"/>
      <c s="588" r="AJP75" t="n"/>
      <c s="588" r="AJQ75" t="n"/>
      <c s="588" r="AJR75" t="n"/>
      <c s="588" r="AJS75" t="n"/>
      <c s="588" r="AJT75" t="n"/>
      <c s="588" r="AJU75" t="n"/>
      <c s="588" r="AJV75" t="n"/>
      <c s="588" r="AJW75" t="n"/>
      <c s="588" r="AJX75" t="n"/>
      <c s="588" r="AJY75" t="n"/>
      <c s="588" r="AJZ75" t="n"/>
      <c s="588" r="AKA75" t="n"/>
      <c s="588" r="AKB75" t="n"/>
      <c s="588" r="AKC75" t="n"/>
      <c s="588" r="AKD75" t="n"/>
      <c s="588" r="AKE75" t="n"/>
      <c s="588" r="AKF75" t="n"/>
      <c s="588" r="AKG75" t="n"/>
      <c s="588" r="AKH75" t="n"/>
      <c s="588" r="AKI75" t="n"/>
      <c s="588" r="AKJ75" t="n"/>
      <c s="588" r="AKK75" t="n"/>
      <c s="588" r="AKL75" t="n"/>
      <c s="588" r="AKM75" t="n"/>
      <c s="588" r="AKN75" t="n"/>
      <c s="588" r="AKO75" t="n"/>
      <c s="588" r="AKP75" t="n"/>
      <c s="588" r="AKQ75" t="n"/>
      <c s="588" r="AKR75" t="n"/>
      <c s="588" r="AKS75" t="n"/>
      <c s="588" r="AKT75" t="n"/>
      <c s="588" r="AKU75" t="n"/>
      <c s="588" r="AKV75" t="n"/>
      <c s="588" r="AKW75" t="n"/>
      <c s="588" r="AKX75" t="n"/>
      <c s="588" r="AKY75" t="n"/>
      <c s="588" r="AKZ75" t="n"/>
      <c s="588" r="ALA75" t="n"/>
      <c s="588" r="ALB75" t="n"/>
      <c s="588" r="ALC75" t="n"/>
      <c s="588" r="ALD75" t="n"/>
      <c s="588" r="ALE75" t="n"/>
      <c s="588" r="ALF75" t="n"/>
      <c s="588" r="ALG75" t="n"/>
      <c s="588" r="ALH75" t="n"/>
      <c s="588" r="ALI75" t="n"/>
      <c s="588" r="ALJ75" t="n"/>
      <c s="588" r="ALK75" t="n"/>
      <c s="588" r="ALL75" t="n"/>
      <c s="588" r="ALM75" t="n"/>
      <c s="588" r="ALN75" t="n"/>
      <c s="588" r="ALO75" t="n"/>
      <c s="588" r="ALP75" t="n"/>
      <c s="588" r="ALQ75" t="n"/>
      <c s="588" r="ALR75" t="n"/>
      <c s="588" r="ALS75" t="n"/>
      <c s="588" r="ALT75" t="n"/>
      <c s="588" r="ALU75" t="n"/>
      <c s="588" r="ALV75" t="n"/>
      <c s="588" r="ALW75" t="n"/>
      <c s="588" r="ALX75" t="n"/>
      <c s="588" r="ALY75" t="n"/>
      <c s="588" r="ALZ75" t="n"/>
      <c s="588" r="AMA75" t="n"/>
      <c s="588" r="AMB75" t="n"/>
      <c s="588" r="AMC75" t="n"/>
      <c s="588" r="AMD75" t="n"/>
      <c s="588" r="AME75" t="n"/>
      <c s="588" r="AMF75" t="n"/>
      <c s="588" r="AMG75" t="n"/>
      <c s="588" r="AMH75" t="n"/>
      <c s="588" r="AMI75" t="n"/>
      <c s="588" r="AMJ75" t="n"/>
    </row>
    <row customHeight="1" s="737" r="76" ht="15.75" spans="1:1024">
      <c s="323" r="A76" t="s">
        <v>833</v>
      </c>
      <c s="552" r="B76" t="s">
        <v>1244</v>
      </c>
      <c s="553" r="C76" t="s">
        <v>4095</v>
      </c>
      <c s="243" r="D76" t="s">
        <v>4195</v>
      </c>
      <c s="5" r="E76" t="s">
        <v>25</v>
      </c>
      <c s="632" r="F76" t="s">
        <v>73</v>
      </c>
      <c s="634" r="G76" t="s">
        <v>796</v>
      </c>
      <c s="242" r="H76" t="s">
        <v>677</v>
      </c>
      <c s="242" r="I76" t="s">
        <v>800</v>
      </c>
      <c s="241" r="J76" t="n"/>
      <c s="632" r="K76" t="s">
        <v>3884</v>
      </c>
      <c s="245" r="L76" t="s">
        <v>73</v>
      </c>
      <c s="245" r="M76" t="s">
        <v>73</v>
      </c>
      <c s="243" r="N76" t="s">
        <v>809</v>
      </c>
      <c s="637" r="O76" t="s">
        <v>478</v>
      </c>
      <c s="640" r="P76" t="n"/>
      <c s="661" r="Q76" t="n"/>
      <c s="588" r="R76" t="n"/>
      <c s="588" r="S76" t="n"/>
      <c s="588" r="T76" t="n"/>
      <c s="588" r="U76" t="n"/>
      <c s="588" r="V76" t="n"/>
      <c s="588" r="W76" t="n"/>
      <c s="588" r="X76" t="n"/>
      <c s="588" r="Y76" t="n"/>
      <c s="588" r="Z76" t="n"/>
      <c s="588" r="AA76" t="n"/>
      <c s="588" r="AB76" t="n"/>
      <c s="588" r="AC76" t="n"/>
      <c s="588" r="AD76" t="n"/>
      <c s="588" r="AE76" t="n"/>
      <c s="588" r="AF76" t="n"/>
      <c s="588" r="AG76" t="n"/>
      <c s="588" r="AH76" t="n"/>
      <c s="588" r="AI76" t="n"/>
      <c s="588" r="AJ76" t="n"/>
      <c s="588" r="AK76" t="n"/>
      <c s="588" r="AL76" t="n"/>
      <c s="588" r="AM76" t="n"/>
      <c s="588" r="AN76" t="n"/>
      <c s="588" r="AO76" t="n"/>
      <c s="588" r="AP76" t="n"/>
      <c s="588" r="AQ76" t="n"/>
      <c s="588" r="AR76" t="n"/>
      <c s="588" r="AS76" t="n"/>
      <c s="588" r="AT76" t="n"/>
      <c s="588" r="AU76" t="n"/>
      <c s="588" r="AV76" t="n"/>
      <c s="588" r="AW76" t="n"/>
      <c s="588" r="AX76" t="n"/>
      <c s="588" r="AY76" t="n"/>
      <c s="588" r="AZ76" t="n"/>
      <c s="588" r="BA76" t="n"/>
      <c s="588" r="BB76" t="n"/>
      <c s="588" r="BC76" t="n"/>
      <c s="588" r="BD76" t="n"/>
      <c s="588" r="BE76" t="n"/>
      <c s="588" r="BF76" t="n"/>
      <c s="588" r="BG76" t="n"/>
      <c s="588" r="BH76" t="n"/>
      <c s="588" r="BI76" t="n"/>
      <c s="588" r="BJ76" t="n"/>
      <c s="588" r="BK76" t="n"/>
      <c s="588" r="BL76" t="n"/>
      <c s="588" r="BM76" t="n"/>
      <c s="588" r="BN76" t="n"/>
      <c s="588" r="BO76" t="n"/>
      <c s="588" r="BP76" t="n"/>
      <c s="588" r="BQ76" t="n"/>
      <c s="588" r="BR76" t="n"/>
      <c s="588" r="BS76" t="n"/>
      <c s="588" r="BT76" t="n"/>
      <c s="588" r="BU76" t="n"/>
      <c s="588" r="BV76" t="n"/>
      <c s="588" r="BW76" t="n"/>
      <c s="588" r="BX76" t="n"/>
      <c s="588" r="BY76" t="n"/>
      <c s="588" r="BZ76" t="n"/>
      <c s="588" r="CA76" t="n"/>
      <c s="588" r="CB76" t="n"/>
      <c s="588" r="CC76" t="n"/>
      <c s="588" r="CD76" t="n"/>
      <c s="588" r="CE76" t="n"/>
      <c s="588" r="CF76" t="n"/>
      <c s="588" r="CG76" t="n"/>
      <c s="588" r="CH76" t="n"/>
      <c s="588" r="CI76" t="n"/>
      <c s="588" r="CJ76" t="n"/>
      <c s="588" r="CK76" t="n"/>
      <c s="588" r="CL76" t="n"/>
      <c s="588" r="CM76" t="n"/>
      <c s="588" r="CN76" t="n"/>
      <c s="588" r="CO76" t="n"/>
      <c s="588" r="CP76" t="n"/>
      <c s="588" r="CQ76" t="n"/>
      <c s="588" r="CR76" t="n"/>
      <c s="588" r="CS76" t="n"/>
      <c s="588" r="CT76" t="n"/>
      <c s="588" r="CU76" t="n"/>
      <c s="588" r="CV76" t="n"/>
      <c s="588" r="CW76" t="n"/>
      <c s="588" r="CX76" t="n"/>
      <c s="588" r="CY76" t="n"/>
      <c s="588" r="CZ76" t="n"/>
      <c s="588" r="DA76" t="n"/>
      <c s="588" r="DB76" t="n"/>
      <c s="588" r="DC76" t="n"/>
      <c s="588" r="DD76" t="n"/>
      <c s="588" r="DE76" t="n"/>
      <c s="588" r="DF76" t="n"/>
      <c s="588" r="DG76" t="n"/>
      <c s="588" r="DH76" t="n"/>
      <c s="588" r="DI76" t="n"/>
      <c s="588" r="DJ76" t="n"/>
      <c s="588" r="DK76" t="n"/>
      <c s="588" r="DL76" t="n"/>
      <c s="588" r="DM76" t="n"/>
      <c s="588" r="DN76" t="n"/>
      <c s="588" r="DO76" t="n"/>
      <c s="588" r="DP76" t="n"/>
      <c s="588" r="DQ76" t="n"/>
      <c s="588" r="DR76" t="n"/>
      <c s="588" r="DS76" t="n"/>
      <c s="588" r="DT76" t="n"/>
      <c s="588" r="DU76" t="n"/>
      <c s="588" r="DV76" t="n"/>
      <c s="588" r="DW76" t="n"/>
      <c s="588" r="DX76" t="n"/>
      <c s="588" r="DY76" t="n"/>
      <c s="588" r="DZ76" t="n"/>
      <c s="588" r="EA76" t="n"/>
      <c s="588" r="EB76" t="n"/>
      <c s="588" r="EC76" t="n"/>
      <c s="588" r="ED76" t="n"/>
      <c s="588" r="EE76" t="n"/>
      <c s="588" r="EF76" t="n"/>
      <c s="588" r="EG76" t="n"/>
      <c s="588" r="EH76" t="n"/>
      <c s="588" r="EI76" t="n"/>
      <c s="588" r="EJ76" t="n"/>
      <c s="588" r="EK76" t="n"/>
      <c s="588" r="EL76" t="n"/>
      <c s="588" r="EM76" t="n"/>
      <c s="588" r="EN76" t="n"/>
      <c s="588" r="EO76" t="n"/>
      <c s="588" r="EP76" t="n"/>
      <c s="588" r="EQ76" t="n"/>
      <c s="588" r="ER76" t="n"/>
      <c s="588" r="ES76" t="n"/>
      <c s="588" r="ET76" t="n"/>
      <c s="588" r="EU76" t="n"/>
      <c s="588" r="EV76" t="n"/>
      <c s="588" r="EW76" t="n"/>
      <c s="588" r="EX76" t="n"/>
      <c s="588" r="EY76" t="n"/>
      <c s="588" r="EZ76" t="n"/>
      <c s="588" r="FA76" t="n"/>
      <c s="588" r="FB76" t="n"/>
      <c s="588" r="FC76" t="n"/>
      <c s="588" r="FD76" t="n"/>
      <c s="588" r="FE76" t="n"/>
      <c s="588" r="FF76" t="n"/>
      <c s="588" r="FG76" t="n"/>
      <c s="588" r="FH76" t="n"/>
      <c s="588" r="FI76" t="n"/>
      <c s="588" r="FJ76" t="n"/>
      <c s="588" r="FK76" t="n"/>
      <c s="588" r="FL76" t="n"/>
      <c s="588" r="FM76" t="n"/>
      <c s="588" r="FN76" t="n"/>
      <c s="588" r="FO76" t="n"/>
      <c s="588" r="FP76" t="n"/>
      <c s="588" r="FQ76" t="n"/>
      <c s="588" r="FR76" t="n"/>
      <c s="588" r="FS76" t="n"/>
      <c s="588" r="FT76" t="n"/>
      <c s="588" r="FU76" t="n"/>
      <c s="588" r="FV76" t="n"/>
      <c s="588" r="FW76" t="n"/>
      <c s="588" r="FX76" t="n"/>
      <c s="588" r="FY76" t="n"/>
      <c s="588" r="FZ76" t="n"/>
      <c s="588" r="GA76" t="n"/>
      <c s="588" r="GB76" t="n"/>
      <c s="588" r="GC76" t="n"/>
      <c s="588" r="GD76" t="n"/>
      <c s="588" r="GE76" t="n"/>
      <c s="588" r="GF76" t="n"/>
      <c s="588" r="GG76" t="n"/>
      <c s="588" r="GH76" t="n"/>
      <c s="588" r="GI76" t="n"/>
      <c s="588" r="GJ76" t="n"/>
      <c s="588" r="GK76" t="n"/>
      <c s="588" r="GL76" t="n"/>
      <c s="588" r="GM76" t="n"/>
      <c s="588" r="GN76" t="n"/>
      <c s="588" r="GO76" t="n"/>
      <c s="588" r="GP76" t="n"/>
      <c s="588" r="GQ76" t="n"/>
      <c s="588" r="GR76" t="n"/>
      <c s="588" r="GS76" t="n"/>
      <c s="588" r="GT76" t="n"/>
      <c s="588" r="GU76" t="n"/>
      <c s="588" r="GV76" t="n"/>
      <c s="588" r="GW76" t="n"/>
      <c s="588" r="GX76" t="n"/>
      <c s="588" r="GY76" t="n"/>
      <c s="588" r="GZ76" t="n"/>
      <c s="588" r="HA76" t="n"/>
      <c s="588" r="HB76" t="n"/>
      <c s="588" r="HC76" t="n"/>
      <c s="588" r="HD76" t="n"/>
      <c s="588" r="HE76" t="n"/>
      <c s="588" r="HF76" t="n"/>
      <c s="588" r="HG76" t="n"/>
      <c s="588" r="HH76" t="n"/>
      <c s="588" r="HI76" t="n"/>
      <c s="588" r="HJ76" t="n"/>
      <c s="588" r="HK76" t="n"/>
      <c s="588" r="HL76" t="n"/>
      <c s="588" r="HM76" t="n"/>
      <c s="588" r="HN76" t="n"/>
      <c s="588" r="HO76" t="n"/>
      <c s="588" r="HP76" t="n"/>
      <c s="588" r="HQ76" t="n"/>
      <c s="588" r="HR76" t="n"/>
      <c s="588" r="HS76" t="n"/>
      <c s="588" r="HT76" t="n"/>
      <c s="588" r="HU76" t="n"/>
      <c s="588" r="HV76" t="n"/>
      <c s="588" r="HW76" t="n"/>
      <c s="588" r="HX76" t="n"/>
      <c s="588" r="HY76" t="n"/>
      <c s="588" r="HZ76" t="n"/>
      <c s="588" r="IA76" t="n"/>
      <c s="588" r="IB76" t="n"/>
      <c s="588" r="IC76" t="n"/>
      <c s="588" r="ID76" t="n"/>
      <c s="588" r="IE76" t="n"/>
      <c s="588" r="IF76" t="n"/>
      <c s="588" r="IG76" t="n"/>
      <c s="588" r="IH76" t="n"/>
      <c s="588" r="II76" t="n"/>
      <c s="588" r="IJ76" t="n"/>
      <c s="588" r="IK76" t="n"/>
      <c s="588" r="IL76" t="n"/>
      <c s="588" r="IM76" t="n"/>
      <c s="588" r="IN76" t="n"/>
      <c s="588" r="IO76" t="n"/>
      <c s="588" r="IP76" t="n"/>
      <c s="588" r="IQ76" t="n"/>
      <c s="588" r="IR76" t="n"/>
      <c s="588" r="IS76" t="n"/>
      <c s="588" r="IT76" t="n"/>
      <c s="588" r="IU76" t="n"/>
      <c s="588" r="IV76" t="n"/>
      <c s="588" r="IW76" t="n"/>
      <c s="588" r="IX76" t="n"/>
      <c s="588" r="IY76" t="n"/>
      <c s="588" r="IZ76" t="n"/>
      <c s="588" r="JA76" t="n"/>
      <c s="588" r="JB76" t="n"/>
      <c s="588" r="JC76" t="n"/>
      <c s="588" r="JD76" t="n"/>
      <c s="588" r="JE76" t="n"/>
      <c s="588" r="JF76" t="n"/>
      <c s="588" r="JG76" t="n"/>
      <c s="588" r="JH76" t="n"/>
      <c s="588" r="JI76" t="n"/>
      <c s="588" r="JJ76" t="n"/>
      <c s="588" r="JK76" t="n"/>
      <c s="588" r="JL76" t="n"/>
      <c s="588" r="JM76" t="n"/>
      <c s="588" r="JN76" t="n"/>
      <c s="588" r="JO76" t="n"/>
      <c s="588" r="JP76" t="n"/>
      <c s="588" r="JQ76" t="n"/>
      <c s="588" r="JR76" t="n"/>
      <c s="588" r="JS76" t="n"/>
      <c s="588" r="JT76" t="n"/>
      <c s="588" r="JU76" t="n"/>
      <c s="588" r="JV76" t="n"/>
      <c s="588" r="JW76" t="n"/>
      <c s="588" r="JX76" t="n"/>
      <c s="588" r="JY76" t="n"/>
      <c s="588" r="JZ76" t="n"/>
      <c s="588" r="KA76" t="n"/>
      <c s="588" r="KB76" t="n"/>
      <c s="588" r="KC76" t="n"/>
      <c s="588" r="KD76" t="n"/>
      <c s="588" r="KE76" t="n"/>
      <c s="588" r="KF76" t="n"/>
      <c s="588" r="KG76" t="n"/>
      <c s="588" r="KH76" t="n"/>
      <c s="588" r="KI76" t="n"/>
      <c s="588" r="KJ76" t="n"/>
      <c s="588" r="KK76" t="n"/>
      <c s="588" r="KL76" t="n"/>
      <c s="588" r="KM76" t="n"/>
      <c s="588" r="KN76" t="n"/>
      <c s="588" r="KO76" t="n"/>
      <c s="588" r="KP76" t="n"/>
      <c s="588" r="KQ76" t="n"/>
      <c s="588" r="KR76" t="n"/>
      <c s="588" r="KS76" t="n"/>
      <c s="588" r="KT76" t="n"/>
      <c s="588" r="KU76" t="n"/>
      <c s="588" r="KV76" t="n"/>
      <c s="588" r="KW76" t="n"/>
      <c s="588" r="KX76" t="n"/>
      <c s="588" r="KY76" t="n"/>
      <c s="588" r="KZ76" t="n"/>
      <c s="588" r="LA76" t="n"/>
      <c s="588" r="LB76" t="n"/>
      <c s="588" r="LC76" t="n"/>
      <c s="588" r="LD76" t="n"/>
      <c s="588" r="LE76" t="n"/>
      <c s="588" r="LF76" t="n"/>
      <c s="588" r="LG76" t="n"/>
      <c s="588" r="LH76" t="n"/>
      <c s="588" r="LI76" t="n"/>
      <c s="588" r="LJ76" t="n"/>
      <c s="588" r="LK76" t="n"/>
      <c s="588" r="LL76" t="n"/>
      <c s="588" r="LM76" t="n"/>
      <c s="588" r="LN76" t="n"/>
      <c s="588" r="LO76" t="n"/>
      <c s="588" r="LP76" t="n"/>
      <c s="588" r="LQ76" t="n"/>
      <c s="588" r="LR76" t="n"/>
      <c s="588" r="LS76" t="n"/>
      <c s="588" r="LT76" t="n"/>
      <c s="588" r="LU76" t="n"/>
      <c s="588" r="LV76" t="n"/>
      <c s="588" r="LW76" t="n"/>
      <c s="588" r="LX76" t="n"/>
      <c s="588" r="LY76" t="n"/>
      <c s="588" r="LZ76" t="n"/>
      <c s="588" r="MA76" t="n"/>
      <c s="588" r="MB76" t="n"/>
      <c s="588" r="MC76" t="n"/>
      <c s="588" r="MD76" t="n"/>
      <c s="588" r="ME76" t="n"/>
      <c s="588" r="MF76" t="n"/>
      <c s="588" r="MG76" t="n"/>
      <c s="588" r="MH76" t="n"/>
      <c s="588" r="MI76" t="n"/>
      <c s="588" r="MJ76" t="n"/>
      <c s="588" r="MK76" t="n"/>
      <c s="588" r="ML76" t="n"/>
      <c s="588" r="MM76" t="n"/>
      <c s="588" r="MN76" t="n"/>
      <c s="588" r="MO76" t="n"/>
      <c s="588" r="MP76" t="n"/>
      <c s="588" r="MQ76" t="n"/>
      <c s="588" r="MR76" t="n"/>
      <c s="588" r="MS76" t="n"/>
      <c s="588" r="MT76" t="n"/>
      <c s="588" r="MU76" t="n"/>
      <c s="588" r="MV76" t="n"/>
      <c s="588" r="MW76" t="n"/>
      <c s="588" r="MX76" t="n"/>
      <c s="588" r="MY76" t="n"/>
      <c s="588" r="MZ76" t="n"/>
      <c s="588" r="NA76" t="n"/>
      <c s="588" r="NB76" t="n"/>
      <c s="588" r="NC76" t="n"/>
      <c s="588" r="ND76" t="n"/>
      <c s="588" r="NE76" t="n"/>
      <c s="588" r="NF76" t="n"/>
      <c s="588" r="NG76" t="n"/>
      <c s="588" r="NH76" t="n"/>
      <c s="588" r="NI76" t="n"/>
      <c s="588" r="NJ76" t="n"/>
      <c s="588" r="NK76" t="n"/>
      <c s="588" r="NL76" t="n"/>
      <c s="588" r="NM76" t="n"/>
      <c s="588" r="NN76" t="n"/>
      <c s="588" r="NO76" t="n"/>
      <c s="588" r="NP76" t="n"/>
      <c s="588" r="NQ76" t="n"/>
      <c s="588" r="NR76" t="n"/>
      <c s="588" r="NS76" t="n"/>
      <c s="588" r="NT76" t="n"/>
      <c s="588" r="NU76" t="n"/>
      <c s="588" r="NV76" t="n"/>
      <c s="588" r="NW76" t="n"/>
      <c s="588" r="NX76" t="n"/>
      <c s="588" r="NY76" t="n"/>
      <c s="588" r="NZ76" t="n"/>
      <c s="588" r="OA76" t="n"/>
      <c s="588" r="OB76" t="n"/>
      <c s="588" r="OC76" t="n"/>
      <c s="588" r="OD76" t="n"/>
      <c s="588" r="OE76" t="n"/>
      <c s="588" r="OF76" t="n"/>
      <c s="588" r="OG76" t="n"/>
      <c s="588" r="OH76" t="n"/>
      <c s="588" r="OI76" t="n"/>
      <c s="588" r="OJ76" t="n"/>
      <c s="588" r="OK76" t="n"/>
      <c s="588" r="OL76" t="n"/>
      <c s="588" r="OM76" t="n"/>
      <c s="588" r="ON76" t="n"/>
      <c s="588" r="OO76" t="n"/>
      <c s="588" r="OP76" t="n"/>
      <c s="588" r="OQ76" t="n"/>
      <c s="588" r="OR76" t="n"/>
      <c s="588" r="OS76" t="n"/>
      <c s="588" r="OT76" t="n"/>
      <c s="588" r="OU76" t="n"/>
      <c s="588" r="OV76" t="n"/>
      <c s="588" r="OW76" t="n"/>
      <c s="588" r="OX76" t="n"/>
      <c s="588" r="OY76" t="n"/>
      <c s="588" r="OZ76" t="n"/>
      <c s="588" r="PA76" t="n"/>
      <c s="588" r="PB76" t="n"/>
      <c s="588" r="PC76" t="n"/>
      <c s="588" r="PD76" t="n"/>
      <c s="588" r="PE76" t="n"/>
      <c s="588" r="PF76" t="n"/>
      <c s="588" r="PG76" t="n"/>
      <c s="588" r="PH76" t="n"/>
      <c s="588" r="PI76" t="n"/>
      <c s="588" r="PJ76" t="n"/>
      <c s="588" r="PK76" t="n"/>
      <c s="588" r="PL76" t="n"/>
      <c s="588" r="PM76" t="n"/>
      <c s="588" r="PN76" t="n"/>
      <c s="588" r="PO76" t="n"/>
      <c s="588" r="PP76" t="n"/>
      <c s="588" r="PQ76" t="n"/>
      <c s="588" r="PR76" t="n"/>
      <c s="588" r="PS76" t="n"/>
      <c s="588" r="PT76" t="n"/>
      <c s="588" r="PU76" t="n"/>
      <c s="588" r="PV76" t="n"/>
      <c s="588" r="PW76" t="n"/>
      <c s="588" r="PX76" t="n"/>
      <c s="588" r="PY76" t="n"/>
      <c s="588" r="PZ76" t="n"/>
      <c s="588" r="QA76" t="n"/>
      <c s="588" r="QB76" t="n"/>
      <c s="588" r="QC76" t="n"/>
      <c s="588" r="QD76" t="n"/>
      <c s="588" r="QE76" t="n"/>
      <c s="588" r="QF76" t="n"/>
      <c s="588" r="QG76" t="n"/>
      <c s="588" r="QH76" t="n"/>
      <c s="588" r="QI76" t="n"/>
      <c s="588" r="QJ76" t="n"/>
      <c s="588" r="QK76" t="n"/>
      <c s="588" r="QL76" t="n"/>
      <c s="588" r="QM76" t="n"/>
      <c s="588" r="QN76" t="n"/>
      <c s="588" r="QO76" t="n"/>
      <c s="588" r="QP76" t="n"/>
      <c s="588" r="QQ76" t="n"/>
      <c s="588" r="QR76" t="n"/>
      <c s="588" r="QS76" t="n"/>
      <c s="588" r="QT76" t="n"/>
      <c s="588" r="QU76" t="n"/>
      <c s="588" r="QV76" t="n"/>
      <c s="588" r="QW76" t="n"/>
      <c s="588" r="QX76" t="n"/>
      <c s="588" r="QY76" t="n"/>
      <c s="588" r="QZ76" t="n"/>
      <c s="588" r="RA76" t="n"/>
      <c s="588" r="RB76" t="n"/>
      <c s="588" r="RC76" t="n"/>
      <c s="588" r="RD76" t="n"/>
      <c s="588" r="RE76" t="n"/>
      <c s="588" r="RF76" t="n"/>
      <c s="588" r="RG76" t="n"/>
      <c s="588" r="RH76" t="n"/>
      <c s="588" r="RI76" t="n"/>
      <c s="588" r="RJ76" t="n"/>
      <c s="588" r="RK76" t="n"/>
      <c s="588" r="RL76" t="n"/>
      <c s="588" r="RM76" t="n"/>
      <c s="588" r="RN76" t="n"/>
      <c s="588" r="RO76" t="n"/>
      <c s="588" r="RP76" t="n"/>
      <c s="588" r="RQ76" t="n"/>
      <c s="588" r="RR76" t="n"/>
      <c s="588" r="RS76" t="n"/>
      <c s="588" r="RT76" t="n"/>
      <c s="588" r="RU76" t="n"/>
      <c s="588" r="RV76" t="n"/>
      <c s="588" r="RW76" t="n"/>
      <c s="588" r="RX76" t="n"/>
      <c s="588" r="RY76" t="n"/>
      <c s="588" r="RZ76" t="n"/>
      <c s="588" r="SA76" t="n"/>
      <c s="588" r="SB76" t="n"/>
      <c s="588" r="SC76" t="n"/>
      <c s="588" r="SD76" t="n"/>
      <c s="588" r="SE76" t="n"/>
      <c s="588" r="SF76" t="n"/>
      <c s="588" r="SG76" t="n"/>
      <c s="588" r="SH76" t="n"/>
      <c s="588" r="SI76" t="n"/>
      <c s="588" r="SJ76" t="n"/>
      <c s="588" r="SK76" t="n"/>
      <c s="588" r="SL76" t="n"/>
      <c s="588" r="SM76" t="n"/>
      <c s="588" r="SN76" t="n"/>
      <c s="588" r="SO76" t="n"/>
      <c s="588" r="SP76" t="n"/>
      <c s="588" r="SQ76" t="n"/>
      <c s="588" r="SR76" t="n"/>
      <c s="588" r="SS76" t="n"/>
      <c s="588" r="ST76" t="n"/>
      <c s="588" r="SU76" t="n"/>
      <c s="588" r="SV76" t="n"/>
      <c s="588" r="SW76" t="n"/>
      <c s="588" r="SX76" t="n"/>
      <c s="588" r="SY76" t="n"/>
      <c s="588" r="SZ76" t="n"/>
      <c s="588" r="TA76" t="n"/>
      <c s="588" r="TB76" t="n"/>
      <c s="588" r="TC76" t="n"/>
      <c s="588" r="TD76" t="n"/>
      <c s="588" r="TE76" t="n"/>
      <c s="588" r="TF76" t="n"/>
      <c s="588" r="TG76" t="n"/>
      <c s="588" r="TH76" t="n"/>
      <c s="588" r="TI76" t="n"/>
      <c s="588" r="TJ76" t="n"/>
      <c s="588" r="TK76" t="n"/>
      <c s="588" r="TL76" t="n"/>
      <c s="588" r="TM76" t="n"/>
      <c s="588" r="TN76" t="n"/>
      <c s="588" r="TO76" t="n"/>
      <c s="588" r="TP76" t="n"/>
      <c s="588" r="TQ76" t="n"/>
      <c s="588" r="TR76" t="n"/>
      <c s="588" r="TS76" t="n"/>
      <c s="588" r="TT76" t="n"/>
      <c s="588" r="TU76" t="n"/>
      <c s="588" r="TV76" t="n"/>
      <c s="588" r="TW76" t="n"/>
      <c s="588" r="TX76" t="n"/>
      <c s="588" r="TY76" t="n"/>
      <c s="588" r="TZ76" t="n"/>
      <c s="588" r="UA76" t="n"/>
      <c s="588" r="UB76" t="n"/>
      <c s="588" r="UC76" t="n"/>
      <c s="588" r="UD76" t="n"/>
      <c s="588" r="UE76" t="n"/>
      <c s="588" r="UF76" t="n"/>
      <c s="588" r="UG76" t="n"/>
      <c s="588" r="UH76" t="n"/>
      <c s="588" r="UI76" t="n"/>
      <c s="588" r="UJ76" t="n"/>
      <c s="588" r="UK76" t="n"/>
      <c s="588" r="UL76" t="n"/>
      <c s="588" r="UM76" t="n"/>
      <c s="588" r="UN76" t="n"/>
      <c s="588" r="UO76" t="n"/>
      <c s="588" r="UP76" t="n"/>
      <c s="588" r="UQ76" t="n"/>
      <c s="588" r="UR76" t="n"/>
      <c s="588" r="US76" t="n"/>
      <c s="588" r="UT76" t="n"/>
      <c s="588" r="UU76" t="n"/>
      <c s="588" r="UV76" t="n"/>
      <c s="588" r="UW76" t="n"/>
      <c s="588" r="UX76" t="n"/>
      <c s="588" r="UY76" t="n"/>
      <c s="588" r="UZ76" t="n"/>
      <c s="588" r="VA76" t="n"/>
      <c s="588" r="VB76" t="n"/>
      <c s="588" r="VC76" t="n"/>
      <c s="588" r="VD76" t="n"/>
      <c s="588" r="VE76" t="n"/>
      <c s="588" r="VF76" t="n"/>
      <c s="588" r="VG76" t="n"/>
      <c s="588" r="VH76" t="n"/>
      <c s="588" r="VI76" t="n"/>
      <c s="588" r="VJ76" t="n"/>
      <c s="588" r="VK76" t="n"/>
      <c s="588" r="VL76" t="n"/>
      <c s="588" r="VM76" t="n"/>
      <c s="588" r="VN76" t="n"/>
      <c s="588" r="VO76" t="n"/>
      <c s="588" r="VP76" t="n"/>
      <c s="588" r="VQ76" t="n"/>
      <c s="588" r="VR76" t="n"/>
      <c s="588" r="VS76" t="n"/>
      <c s="588" r="VT76" t="n"/>
      <c s="588" r="VU76" t="n"/>
      <c s="588" r="VV76" t="n"/>
      <c s="588" r="VW76" t="n"/>
      <c s="588" r="VX76" t="n"/>
      <c s="588" r="VY76" t="n"/>
      <c s="588" r="VZ76" t="n"/>
      <c s="588" r="WA76" t="n"/>
      <c s="588" r="WB76" t="n"/>
      <c s="588" r="WC76" t="n"/>
      <c s="588" r="WD76" t="n"/>
      <c s="588" r="WE76" t="n"/>
      <c s="588" r="WF76" t="n"/>
      <c s="588" r="WG76" t="n"/>
      <c s="588" r="WH76" t="n"/>
      <c s="588" r="WI76" t="n"/>
      <c s="588" r="WJ76" t="n"/>
      <c s="588" r="WK76" t="n"/>
      <c s="588" r="WL76" t="n"/>
      <c s="588" r="WM76" t="n"/>
      <c s="588" r="WN76" t="n"/>
      <c s="588" r="WO76" t="n"/>
      <c s="588" r="WP76" t="n"/>
      <c s="588" r="WQ76" t="n"/>
      <c s="588" r="WR76" t="n"/>
      <c s="588" r="WS76" t="n"/>
      <c s="588" r="WT76" t="n"/>
      <c s="588" r="WU76" t="n"/>
      <c s="588" r="WV76" t="n"/>
      <c s="588" r="WW76" t="n"/>
      <c s="588" r="WX76" t="n"/>
      <c s="588" r="WY76" t="n"/>
      <c s="588" r="WZ76" t="n"/>
      <c s="588" r="XA76" t="n"/>
      <c s="588" r="XB76" t="n"/>
      <c s="588" r="XC76" t="n"/>
      <c s="588" r="XD76" t="n"/>
      <c s="588" r="XE76" t="n"/>
      <c s="588" r="XF76" t="n"/>
      <c s="588" r="XG76" t="n"/>
      <c s="588" r="XH76" t="n"/>
      <c s="588" r="XI76" t="n"/>
      <c s="588" r="XJ76" t="n"/>
      <c s="588" r="XK76" t="n"/>
      <c s="588" r="XL76" t="n"/>
      <c s="588" r="XM76" t="n"/>
      <c s="588" r="XN76" t="n"/>
      <c s="588" r="XO76" t="n"/>
      <c s="588" r="XP76" t="n"/>
      <c s="588" r="XQ76" t="n"/>
      <c s="588" r="XR76" t="n"/>
      <c s="588" r="XS76" t="n"/>
      <c s="588" r="XT76" t="n"/>
      <c s="588" r="XU76" t="n"/>
      <c s="588" r="XV76" t="n"/>
      <c s="588" r="XW76" t="n"/>
      <c s="588" r="XX76" t="n"/>
      <c s="588" r="XY76" t="n"/>
      <c s="588" r="XZ76" t="n"/>
      <c s="588" r="YA76" t="n"/>
      <c s="588" r="YB76" t="n"/>
      <c s="588" r="YC76" t="n"/>
      <c s="588" r="YD76" t="n"/>
      <c s="588" r="YE76" t="n"/>
      <c s="588" r="YF76" t="n"/>
      <c s="588" r="YG76" t="n"/>
      <c s="588" r="YH76" t="n"/>
      <c s="588" r="YI76" t="n"/>
      <c s="588" r="YJ76" t="n"/>
      <c s="588" r="YK76" t="n"/>
      <c s="588" r="YL76" t="n"/>
      <c s="588" r="YM76" t="n"/>
      <c s="588" r="YN76" t="n"/>
      <c s="588" r="YO76" t="n"/>
      <c s="588" r="YP76" t="n"/>
      <c s="588" r="YQ76" t="n"/>
      <c s="588" r="YR76" t="n"/>
      <c s="588" r="YS76" t="n"/>
      <c s="588" r="YT76" t="n"/>
      <c s="588" r="YU76" t="n"/>
      <c s="588" r="YV76" t="n"/>
      <c s="588" r="YW76" t="n"/>
      <c s="588" r="YX76" t="n"/>
      <c s="588" r="YY76" t="n"/>
      <c s="588" r="YZ76" t="n"/>
      <c s="588" r="ZA76" t="n"/>
      <c s="588" r="ZB76" t="n"/>
      <c s="588" r="ZC76" t="n"/>
      <c s="588" r="ZD76" t="n"/>
      <c s="588" r="ZE76" t="n"/>
      <c s="588" r="ZF76" t="n"/>
      <c s="588" r="ZG76" t="n"/>
      <c s="588" r="ZH76" t="n"/>
      <c s="588" r="ZI76" t="n"/>
      <c s="588" r="ZJ76" t="n"/>
      <c s="588" r="ZK76" t="n"/>
      <c s="588" r="ZL76" t="n"/>
      <c s="588" r="ZM76" t="n"/>
      <c s="588" r="ZN76" t="n"/>
      <c s="588" r="ZO76" t="n"/>
      <c s="588" r="ZP76" t="n"/>
      <c s="588" r="ZQ76" t="n"/>
      <c s="588" r="ZR76" t="n"/>
      <c s="588" r="ZS76" t="n"/>
      <c s="588" r="ZT76" t="n"/>
      <c s="588" r="ZU76" t="n"/>
      <c s="588" r="ZV76" t="n"/>
      <c s="588" r="ZW76" t="n"/>
      <c s="588" r="ZX76" t="n"/>
      <c s="588" r="ZY76" t="n"/>
      <c s="588" r="ZZ76" t="n"/>
      <c s="588" r="AAA76" t="n"/>
      <c s="588" r="AAB76" t="n"/>
      <c s="588" r="AAC76" t="n"/>
      <c s="588" r="AAD76" t="n"/>
      <c s="588" r="AAE76" t="n"/>
      <c s="588" r="AAF76" t="n"/>
      <c s="588" r="AAG76" t="n"/>
      <c s="588" r="AAH76" t="n"/>
      <c s="588" r="AAI76" t="n"/>
      <c s="588" r="AAJ76" t="n"/>
      <c s="588" r="AAK76" t="n"/>
      <c s="588" r="AAL76" t="n"/>
      <c s="588" r="AAM76" t="n"/>
      <c s="588" r="AAN76" t="n"/>
      <c s="588" r="AAO76" t="n"/>
      <c s="588" r="AAP76" t="n"/>
      <c s="588" r="AAQ76" t="n"/>
      <c s="588" r="AAR76" t="n"/>
      <c s="588" r="AAS76" t="n"/>
      <c s="588" r="AAT76" t="n"/>
      <c s="588" r="AAU76" t="n"/>
      <c s="588" r="AAV76" t="n"/>
      <c s="588" r="AAW76" t="n"/>
      <c s="588" r="AAX76" t="n"/>
      <c s="588" r="AAY76" t="n"/>
      <c s="588" r="AAZ76" t="n"/>
      <c s="588" r="ABA76" t="n"/>
      <c s="588" r="ABB76" t="n"/>
      <c s="588" r="ABC76" t="n"/>
      <c s="588" r="ABD76" t="n"/>
      <c s="588" r="ABE76" t="n"/>
      <c s="588" r="ABF76" t="n"/>
      <c s="588" r="ABG76" t="n"/>
      <c s="588" r="ABH76" t="n"/>
      <c s="588" r="ABI76" t="n"/>
      <c s="588" r="ABJ76" t="n"/>
      <c s="588" r="ABK76" t="n"/>
      <c s="588" r="ABL76" t="n"/>
      <c s="588" r="ABM76" t="n"/>
      <c s="588" r="ABN76" t="n"/>
      <c s="588" r="ABO76" t="n"/>
      <c s="588" r="ABP76" t="n"/>
      <c s="588" r="ABQ76" t="n"/>
      <c s="588" r="ABR76" t="n"/>
      <c s="588" r="ABS76" t="n"/>
      <c s="588" r="ABT76" t="n"/>
      <c s="588" r="ABU76" t="n"/>
      <c s="588" r="ABV76" t="n"/>
      <c s="588" r="ABW76" t="n"/>
      <c s="588" r="ABX76" t="n"/>
      <c s="588" r="ABY76" t="n"/>
      <c s="588" r="ABZ76" t="n"/>
      <c s="588" r="ACA76" t="n"/>
      <c s="588" r="ACB76" t="n"/>
      <c s="588" r="ACC76" t="n"/>
      <c s="588" r="ACD76" t="n"/>
      <c s="588" r="ACE76" t="n"/>
      <c s="588" r="ACF76" t="n"/>
      <c s="588" r="ACG76" t="n"/>
      <c s="588" r="ACH76" t="n"/>
      <c s="588" r="ACI76" t="n"/>
      <c s="588" r="ACJ76" t="n"/>
      <c s="588" r="ACK76" t="n"/>
      <c s="588" r="ACL76" t="n"/>
      <c s="588" r="ACM76" t="n"/>
      <c s="588" r="ACN76" t="n"/>
      <c s="588" r="ACO76" t="n"/>
      <c s="588" r="ACP76" t="n"/>
      <c s="588" r="ACQ76" t="n"/>
      <c s="588" r="ACR76" t="n"/>
      <c s="588" r="ACS76" t="n"/>
      <c s="588" r="ACT76" t="n"/>
      <c s="588" r="ACU76" t="n"/>
      <c s="588" r="ACV76" t="n"/>
      <c s="588" r="ACW76" t="n"/>
      <c s="588" r="ACX76" t="n"/>
      <c s="588" r="ACY76" t="n"/>
      <c s="588" r="ACZ76" t="n"/>
      <c s="588" r="ADA76" t="n"/>
      <c s="588" r="ADB76" t="n"/>
      <c s="588" r="ADC76" t="n"/>
      <c s="588" r="ADD76" t="n"/>
      <c s="588" r="ADE76" t="n"/>
      <c s="588" r="ADF76" t="n"/>
      <c s="588" r="ADG76" t="n"/>
      <c s="588" r="ADH76" t="n"/>
      <c s="588" r="ADI76" t="n"/>
      <c s="588" r="ADJ76" t="n"/>
      <c s="588" r="ADK76" t="n"/>
      <c s="588" r="ADL76" t="n"/>
      <c s="588" r="ADM76" t="n"/>
      <c s="588" r="ADN76" t="n"/>
      <c s="588" r="ADO76" t="n"/>
      <c s="588" r="ADP76" t="n"/>
      <c s="588" r="ADQ76" t="n"/>
      <c s="588" r="ADR76" t="n"/>
      <c s="588" r="ADS76" t="n"/>
      <c s="588" r="ADT76" t="n"/>
      <c s="588" r="ADU76" t="n"/>
      <c s="588" r="ADV76" t="n"/>
      <c s="588" r="ADW76" t="n"/>
      <c s="588" r="ADX76" t="n"/>
      <c s="588" r="ADY76" t="n"/>
      <c s="588" r="ADZ76" t="n"/>
      <c s="588" r="AEA76" t="n"/>
      <c s="588" r="AEB76" t="n"/>
      <c s="588" r="AEC76" t="n"/>
      <c s="588" r="AED76" t="n"/>
      <c s="588" r="AEE76" t="n"/>
      <c s="588" r="AEF76" t="n"/>
      <c s="588" r="AEG76" t="n"/>
      <c s="588" r="AEH76" t="n"/>
      <c s="588" r="AEI76" t="n"/>
      <c s="588" r="AEJ76" t="n"/>
      <c s="588" r="AEK76" t="n"/>
      <c s="588" r="AEL76" t="n"/>
      <c s="588" r="AEM76" t="n"/>
      <c s="588" r="AEN76" t="n"/>
      <c s="588" r="AEO76" t="n"/>
      <c s="588" r="AEP76" t="n"/>
      <c s="588" r="AEQ76" t="n"/>
      <c s="588" r="AER76" t="n"/>
      <c s="588" r="AES76" t="n"/>
      <c s="588" r="AET76" t="n"/>
      <c s="588" r="AEU76" t="n"/>
      <c s="588" r="AEV76" t="n"/>
      <c s="588" r="AEW76" t="n"/>
      <c s="588" r="AEX76" t="n"/>
      <c s="588" r="AEY76" t="n"/>
      <c s="588" r="AEZ76" t="n"/>
      <c s="588" r="AFA76" t="n"/>
      <c s="588" r="AFB76" t="n"/>
      <c s="588" r="AFC76" t="n"/>
      <c s="588" r="AFD76" t="n"/>
      <c s="588" r="AFE76" t="n"/>
      <c s="588" r="AFF76" t="n"/>
      <c s="588" r="AFG76" t="n"/>
      <c s="588" r="AFH76" t="n"/>
      <c s="588" r="AFI76" t="n"/>
      <c s="588" r="AFJ76" t="n"/>
      <c s="588" r="AFK76" t="n"/>
      <c s="588" r="AFL76" t="n"/>
      <c s="588" r="AFM76" t="n"/>
      <c s="588" r="AFN76" t="n"/>
      <c s="588" r="AFO76" t="n"/>
      <c s="588" r="AFP76" t="n"/>
      <c s="588" r="AFQ76" t="n"/>
      <c s="588" r="AFR76" t="n"/>
      <c s="588" r="AFS76" t="n"/>
      <c s="588" r="AFT76" t="n"/>
      <c s="588" r="AFU76" t="n"/>
      <c s="588" r="AFV76" t="n"/>
      <c s="588" r="AFW76" t="n"/>
      <c s="588" r="AFX76" t="n"/>
      <c s="588" r="AFY76" t="n"/>
      <c s="588" r="AFZ76" t="n"/>
      <c s="588" r="AGA76" t="n"/>
      <c s="588" r="AGB76" t="n"/>
      <c s="588" r="AGC76" t="n"/>
      <c s="588" r="AGD76" t="n"/>
      <c s="588" r="AGE76" t="n"/>
      <c s="588" r="AGF76" t="n"/>
      <c s="588" r="AGG76" t="n"/>
      <c s="588" r="AGH76" t="n"/>
      <c s="588" r="AGI76" t="n"/>
      <c s="588" r="AGJ76" t="n"/>
      <c s="588" r="AGK76" t="n"/>
      <c s="588" r="AGL76" t="n"/>
      <c s="588" r="AGM76" t="n"/>
      <c s="588" r="AGN76" t="n"/>
      <c s="588" r="AGO76" t="n"/>
      <c s="588" r="AGP76" t="n"/>
      <c s="588" r="AGQ76" t="n"/>
      <c s="588" r="AGR76" t="n"/>
      <c s="588" r="AGS76" t="n"/>
      <c s="588" r="AGT76" t="n"/>
      <c s="588" r="AGU76" t="n"/>
      <c s="588" r="AGV76" t="n"/>
      <c s="588" r="AGW76" t="n"/>
      <c s="588" r="AGX76" t="n"/>
      <c s="588" r="AGY76" t="n"/>
      <c s="588" r="AGZ76" t="n"/>
      <c s="588" r="AHA76" t="n"/>
      <c s="588" r="AHB76" t="n"/>
      <c s="588" r="AHC76" t="n"/>
      <c s="588" r="AHD76" t="n"/>
      <c s="588" r="AHE76" t="n"/>
      <c s="588" r="AHF76" t="n"/>
      <c s="588" r="AHG76" t="n"/>
      <c s="588" r="AHH76" t="n"/>
      <c s="588" r="AHI76" t="n"/>
      <c s="588" r="AHJ76" t="n"/>
      <c s="588" r="AHK76" t="n"/>
      <c s="588" r="AHL76" t="n"/>
      <c s="588" r="AHM76" t="n"/>
      <c s="588" r="AHN76" t="n"/>
      <c s="588" r="AHO76" t="n"/>
      <c s="588" r="AHP76" t="n"/>
      <c s="588" r="AHQ76" t="n"/>
      <c s="588" r="AHR76" t="n"/>
      <c s="588" r="AHS76" t="n"/>
      <c s="588" r="AHT76" t="n"/>
      <c s="588" r="AHU76" t="n"/>
      <c s="588" r="AHV76" t="n"/>
      <c s="588" r="AHW76" t="n"/>
      <c s="588" r="AHX76" t="n"/>
      <c s="588" r="AHY76" t="n"/>
      <c s="588" r="AHZ76" t="n"/>
      <c s="588" r="AIA76" t="n"/>
      <c s="588" r="AIB76" t="n"/>
      <c s="588" r="AIC76" t="n"/>
      <c s="588" r="AID76" t="n"/>
      <c s="588" r="AIE76" t="n"/>
      <c s="588" r="AIF76" t="n"/>
      <c s="588" r="AIG76" t="n"/>
      <c s="588" r="AIH76" t="n"/>
      <c s="588" r="AII76" t="n"/>
      <c s="588" r="AIJ76" t="n"/>
      <c s="588" r="AIK76" t="n"/>
      <c s="588" r="AIL76" t="n"/>
      <c s="588" r="AIM76" t="n"/>
      <c s="588" r="AIN76" t="n"/>
      <c s="588" r="AIO76" t="n"/>
      <c s="588" r="AIP76" t="n"/>
      <c s="588" r="AIQ76" t="n"/>
      <c s="588" r="AIR76" t="n"/>
      <c s="588" r="AIS76" t="n"/>
      <c s="588" r="AIT76" t="n"/>
      <c s="588" r="AIU76" t="n"/>
      <c s="588" r="AIV76" t="n"/>
      <c s="588" r="AIW76" t="n"/>
      <c s="588" r="AIX76" t="n"/>
      <c s="588" r="AIY76" t="n"/>
      <c s="588" r="AIZ76" t="n"/>
      <c s="588" r="AJA76" t="n"/>
      <c s="588" r="AJB76" t="n"/>
      <c s="588" r="AJC76" t="n"/>
      <c s="588" r="AJD76" t="n"/>
      <c s="588" r="AJE76" t="n"/>
      <c s="588" r="AJF76" t="n"/>
      <c s="588" r="AJG76" t="n"/>
      <c s="588" r="AJH76" t="n"/>
      <c s="588" r="AJI76" t="n"/>
      <c s="588" r="AJJ76" t="n"/>
      <c s="588" r="AJK76" t="n"/>
      <c s="588" r="AJL76" t="n"/>
      <c s="588" r="AJM76" t="n"/>
      <c s="588" r="AJN76" t="n"/>
      <c s="588" r="AJO76" t="n"/>
      <c s="588" r="AJP76" t="n"/>
      <c s="588" r="AJQ76" t="n"/>
      <c s="588" r="AJR76" t="n"/>
      <c s="588" r="AJS76" t="n"/>
      <c s="588" r="AJT76" t="n"/>
      <c s="588" r="AJU76" t="n"/>
      <c s="588" r="AJV76" t="n"/>
      <c s="588" r="AJW76" t="n"/>
      <c s="588" r="AJX76" t="n"/>
      <c s="588" r="AJY76" t="n"/>
      <c s="588" r="AJZ76" t="n"/>
      <c s="588" r="AKA76" t="n"/>
      <c s="588" r="AKB76" t="n"/>
      <c s="588" r="AKC76" t="n"/>
      <c s="588" r="AKD76" t="n"/>
      <c s="588" r="AKE76" t="n"/>
      <c s="588" r="AKF76" t="n"/>
      <c s="588" r="AKG76" t="n"/>
      <c s="588" r="AKH76" t="n"/>
      <c s="588" r="AKI76" t="n"/>
      <c s="588" r="AKJ76" t="n"/>
      <c s="588" r="AKK76" t="n"/>
      <c s="588" r="AKL76" t="n"/>
      <c s="588" r="AKM76" t="n"/>
      <c s="588" r="AKN76" t="n"/>
      <c s="588" r="AKO76" t="n"/>
      <c s="588" r="AKP76" t="n"/>
      <c s="588" r="AKQ76" t="n"/>
      <c s="588" r="AKR76" t="n"/>
      <c s="588" r="AKS76" t="n"/>
      <c s="588" r="AKT76" t="n"/>
      <c s="588" r="AKU76" t="n"/>
      <c s="588" r="AKV76" t="n"/>
      <c s="588" r="AKW76" t="n"/>
      <c s="588" r="AKX76" t="n"/>
      <c s="588" r="AKY76" t="n"/>
      <c s="588" r="AKZ76" t="n"/>
      <c s="588" r="ALA76" t="n"/>
      <c s="588" r="ALB76" t="n"/>
      <c s="588" r="ALC76" t="n"/>
      <c s="588" r="ALD76" t="n"/>
      <c s="588" r="ALE76" t="n"/>
      <c s="588" r="ALF76" t="n"/>
      <c s="588" r="ALG76" t="n"/>
      <c s="588" r="ALH76" t="n"/>
      <c s="588" r="ALI76" t="n"/>
      <c s="588" r="ALJ76" t="n"/>
      <c s="588" r="ALK76" t="n"/>
      <c s="588" r="ALL76" t="n"/>
      <c s="588" r="ALM76" t="n"/>
      <c s="588" r="ALN76" t="n"/>
      <c s="588" r="ALO76" t="n"/>
      <c s="588" r="ALP76" t="n"/>
      <c s="588" r="ALQ76" t="n"/>
      <c s="588" r="ALR76" t="n"/>
      <c s="588" r="ALS76" t="n"/>
      <c s="588" r="ALT76" t="n"/>
      <c s="588" r="ALU76" t="n"/>
      <c s="588" r="ALV76" t="n"/>
      <c s="588" r="ALW76" t="n"/>
      <c s="588" r="ALX76" t="n"/>
      <c s="588" r="ALY76" t="n"/>
      <c s="588" r="ALZ76" t="n"/>
      <c s="588" r="AMA76" t="n"/>
      <c s="588" r="AMB76" t="n"/>
      <c s="588" r="AMC76" t="n"/>
      <c s="588" r="AMD76" t="n"/>
      <c s="588" r="AME76" t="n"/>
      <c s="588" r="AMF76" t="n"/>
      <c s="588" r="AMG76" t="n"/>
      <c s="588" r="AMH76" t="n"/>
      <c s="588" r="AMI76" t="n"/>
      <c s="588" r="AMJ76" t="n"/>
    </row>
    <row customHeight="1" s="737" r="77" ht="15.75" spans="1:1024">
      <c s="323" r="A77" t="s">
        <v>833</v>
      </c>
      <c s="552" r="B77" t="s">
        <v>1244</v>
      </c>
      <c s="553" r="C77" t="s">
        <v>4095</v>
      </c>
      <c s="243" r="D77" t="s">
        <v>4195</v>
      </c>
      <c s="5" r="E77" t="s">
        <v>29</v>
      </c>
      <c s="632" r="F77" t="s">
        <v>73</v>
      </c>
      <c s="634" r="G77" t="s">
        <v>796</v>
      </c>
      <c s="242" r="H77" t="s">
        <v>677</v>
      </c>
      <c s="242" r="I77" t="s">
        <v>800</v>
      </c>
      <c s="241" r="J77" t="n"/>
      <c s="632" r="K77" t="s">
        <v>3884</v>
      </c>
      <c s="245" r="L77" t="s">
        <v>73</v>
      </c>
      <c s="245" r="M77" t="s">
        <v>73</v>
      </c>
      <c s="243" r="N77" t="s">
        <v>809</v>
      </c>
      <c s="637" r="O77" t="s">
        <v>478</v>
      </c>
      <c s="640" r="P77" t="n"/>
      <c s="661" r="Q77" t="n"/>
      <c s="588" r="R77" t="n"/>
      <c s="588" r="S77" t="n"/>
      <c s="588" r="T77" t="n"/>
      <c s="588" r="U77" t="n"/>
      <c s="588" r="V77" t="n"/>
      <c s="588" r="W77" t="n"/>
      <c s="588" r="X77" t="n"/>
      <c s="588" r="Y77" t="n"/>
      <c s="588" r="Z77" t="n"/>
      <c s="588" r="AA77" t="n"/>
      <c s="588" r="AB77" t="n"/>
      <c s="588" r="AC77" t="n"/>
      <c s="588" r="AD77" t="n"/>
      <c s="588" r="AE77" t="n"/>
      <c s="588" r="AF77" t="n"/>
      <c s="588" r="AG77" t="n"/>
      <c s="588" r="AH77" t="n"/>
      <c s="588" r="AI77" t="n"/>
      <c s="588" r="AJ77" t="n"/>
      <c s="588" r="AK77" t="n"/>
      <c s="588" r="AL77" t="n"/>
      <c s="588" r="AM77" t="n"/>
      <c s="588" r="AN77" t="n"/>
      <c s="588" r="AO77" t="n"/>
      <c s="588" r="AP77" t="n"/>
      <c s="588" r="AQ77" t="n"/>
      <c s="588" r="AR77" t="n"/>
      <c s="588" r="AS77" t="n"/>
      <c s="588" r="AT77" t="n"/>
      <c s="588" r="AU77" t="n"/>
      <c s="588" r="AV77" t="n"/>
      <c s="588" r="AW77" t="n"/>
      <c s="588" r="AX77" t="n"/>
      <c s="588" r="AY77" t="n"/>
      <c s="588" r="AZ77" t="n"/>
      <c s="588" r="BA77" t="n"/>
      <c s="588" r="BB77" t="n"/>
      <c s="588" r="BC77" t="n"/>
      <c s="588" r="BD77" t="n"/>
      <c s="588" r="BE77" t="n"/>
      <c s="588" r="BF77" t="n"/>
      <c s="588" r="BG77" t="n"/>
      <c s="588" r="BH77" t="n"/>
      <c s="588" r="BI77" t="n"/>
      <c s="588" r="BJ77" t="n"/>
      <c s="588" r="BK77" t="n"/>
      <c s="588" r="BL77" t="n"/>
      <c s="588" r="BM77" t="n"/>
      <c s="588" r="BN77" t="n"/>
      <c s="588" r="BO77" t="n"/>
      <c s="588" r="BP77" t="n"/>
      <c s="588" r="BQ77" t="n"/>
      <c s="588" r="BR77" t="n"/>
      <c s="588" r="BS77" t="n"/>
      <c s="588" r="BT77" t="n"/>
      <c s="588" r="BU77" t="n"/>
      <c s="588" r="BV77" t="n"/>
      <c s="588" r="BW77" t="n"/>
      <c s="588" r="BX77" t="n"/>
      <c s="588" r="BY77" t="n"/>
      <c s="588" r="BZ77" t="n"/>
      <c s="588" r="CA77" t="n"/>
      <c s="588" r="CB77" t="n"/>
      <c s="588" r="CC77" t="n"/>
      <c s="588" r="CD77" t="n"/>
      <c s="588" r="CE77" t="n"/>
      <c s="588" r="CF77" t="n"/>
      <c s="588" r="CG77" t="n"/>
      <c s="588" r="CH77" t="n"/>
      <c s="588" r="CI77" t="n"/>
      <c s="588" r="CJ77" t="n"/>
      <c s="588" r="CK77" t="n"/>
      <c s="588" r="CL77" t="n"/>
      <c s="588" r="CM77" t="n"/>
      <c s="588" r="CN77" t="n"/>
      <c s="588" r="CO77" t="n"/>
      <c s="588" r="CP77" t="n"/>
      <c s="588" r="CQ77" t="n"/>
      <c s="588" r="CR77" t="n"/>
      <c s="588" r="CS77" t="n"/>
      <c s="588" r="CT77" t="n"/>
      <c s="588" r="CU77" t="n"/>
      <c s="588" r="CV77" t="n"/>
      <c s="588" r="CW77" t="n"/>
      <c s="588" r="CX77" t="n"/>
      <c s="588" r="CY77" t="n"/>
      <c s="588" r="CZ77" t="n"/>
      <c s="588" r="DA77" t="n"/>
      <c s="588" r="DB77" t="n"/>
      <c s="588" r="DC77" t="n"/>
      <c s="588" r="DD77" t="n"/>
      <c s="588" r="DE77" t="n"/>
      <c s="588" r="DF77" t="n"/>
      <c s="588" r="DG77" t="n"/>
      <c s="588" r="DH77" t="n"/>
      <c s="588" r="DI77" t="n"/>
      <c s="588" r="DJ77" t="n"/>
      <c s="588" r="DK77" t="n"/>
      <c s="588" r="DL77" t="n"/>
      <c s="588" r="DM77" t="n"/>
      <c s="588" r="DN77" t="n"/>
      <c s="588" r="DO77" t="n"/>
      <c s="588" r="DP77" t="n"/>
      <c s="588" r="DQ77" t="n"/>
      <c s="588" r="DR77" t="n"/>
      <c s="588" r="DS77" t="n"/>
      <c s="588" r="DT77" t="n"/>
      <c s="588" r="DU77" t="n"/>
      <c s="588" r="DV77" t="n"/>
      <c s="588" r="DW77" t="n"/>
      <c s="588" r="DX77" t="n"/>
      <c s="588" r="DY77" t="n"/>
      <c s="588" r="DZ77" t="n"/>
      <c s="588" r="EA77" t="n"/>
      <c s="588" r="EB77" t="n"/>
      <c s="588" r="EC77" t="n"/>
      <c s="588" r="ED77" t="n"/>
      <c s="588" r="EE77" t="n"/>
      <c s="588" r="EF77" t="n"/>
      <c s="588" r="EG77" t="n"/>
      <c s="588" r="EH77" t="n"/>
      <c s="588" r="EI77" t="n"/>
      <c s="588" r="EJ77" t="n"/>
      <c s="588" r="EK77" t="n"/>
      <c s="588" r="EL77" t="n"/>
      <c s="588" r="EM77" t="n"/>
      <c s="588" r="EN77" t="n"/>
      <c s="588" r="EO77" t="n"/>
      <c s="588" r="EP77" t="n"/>
      <c s="588" r="EQ77" t="n"/>
      <c s="588" r="ER77" t="n"/>
      <c s="588" r="ES77" t="n"/>
      <c s="588" r="ET77" t="n"/>
      <c s="588" r="EU77" t="n"/>
      <c s="588" r="EV77" t="n"/>
      <c s="588" r="EW77" t="n"/>
      <c s="588" r="EX77" t="n"/>
      <c s="588" r="EY77" t="n"/>
      <c s="588" r="EZ77" t="n"/>
      <c s="588" r="FA77" t="n"/>
      <c s="588" r="FB77" t="n"/>
      <c s="588" r="FC77" t="n"/>
      <c s="588" r="FD77" t="n"/>
      <c s="588" r="FE77" t="n"/>
      <c s="588" r="FF77" t="n"/>
      <c s="588" r="FG77" t="n"/>
      <c s="588" r="FH77" t="n"/>
      <c s="588" r="FI77" t="n"/>
      <c s="588" r="FJ77" t="n"/>
      <c s="588" r="FK77" t="n"/>
      <c s="588" r="FL77" t="n"/>
      <c s="588" r="FM77" t="n"/>
      <c s="588" r="FN77" t="n"/>
      <c s="588" r="FO77" t="n"/>
      <c s="588" r="FP77" t="n"/>
      <c s="588" r="FQ77" t="n"/>
      <c s="588" r="FR77" t="n"/>
      <c s="588" r="FS77" t="n"/>
      <c s="588" r="FT77" t="n"/>
      <c s="588" r="FU77" t="n"/>
      <c s="588" r="FV77" t="n"/>
      <c s="588" r="FW77" t="n"/>
      <c s="588" r="FX77" t="n"/>
      <c s="588" r="FY77" t="n"/>
      <c s="588" r="FZ77" t="n"/>
      <c s="588" r="GA77" t="n"/>
      <c s="588" r="GB77" t="n"/>
      <c s="588" r="GC77" t="n"/>
      <c s="588" r="GD77" t="n"/>
      <c s="588" r="GE77" t="n"/>
      <c s="588" r="GF77" t="n"/>
      <c s="588" r="GG77" t="n"/>
      <c s="588" r="GH77" t="n"/>
      <c s="588" r="GI77" t="n"/>
      <c s="588" r="GJ77" t="n"/>
      <c s="588" r="GK77" t="n"/>
      <c s="588" r="GL77" t="n"/>
      <c s="588" r="GM77" t="n"/>
      <c s="588" r="GN77" t="n"/>
      <c s="588" r="GO77" t="n"/>
      <c s="588" r="GP77" t="n"/>
      <c s="588" r="GQ77" t="n"/>
      <c s="588" r="GR77" t="n"/>
      <c s="588" r="GS77" t="n"/>
      <c s="588" r="GT77" t="n"/>
      <c s="588" r="GU77" t="n"/>
      <c s="588" r="GV77" t="n"/>
      <c s="588" r="GW77" t="n"/>
      <c s="588" r="GX77" t="n"/>
      <c s="588" r="GY77" t="n"/>
      <c s="588" r="GZ77" t="n"/>
      <c s="588" r="HA77" t="n"/>
      <c s="588" r="HB77" t="n"/>
      <c s="588" r="HC77" t="n"/>
      <c s="588" r="HD77" t="n"/>
      <c s="588" r="HE77" t="n"/>
      <c s="588" r="HF77" t="n"/>
      <c s="588" r="HG77" t="n"/>
      <c s="588" r="HH77" t="n"/>
      <c s="588" r="HI77" t="n"/>
      <c s="588" r="HJ77" t="n"/>
      <c s="588" r="HK77" t="n"/>
      <c s="588" r="HL77" t="n"/>
      <c s="588" r="HM77" t="n"/>
      <c s="588" r="HN77" t="n"/>
      <c s="588" r="HO77" t="n"/>
      <c s="588" r="HP77" t="n"/>
      <c s="588" r="HQ77" t="n"/>
      <c s="588" r="HR77" t="n"/>
      <c s="588" r="HS77" t="n"/>
      <c s="588" r="HT77" t="n"/>
      <c s="588" r="HU77" t="n"/>
      <c s="588" r="HV77" t="n"/>
      <c s="588" r="HW77" t="n"/>
      <c s="588" r="HX77" t="n"/>
      <c s="588" r="HY77" t="n"/>
      <c s="588" r="HZ77" t="n"/>
      <c s="588" r="IA77" t="n"/>
      <c s="588" r="IB77" t="n"/>
      <c s="588" r="IC77" t="n"/>
      <c s="588" r="ID77" t="n"/>
      <c s="588" r="IE77" t="n"/>
      <c s="588" r="IF77" t="n"/>
      <c s="588" r="IG77" t="n"/>
      <c s="588" r="IH77" t="n"/>
      <c s="588" r="II77" t="n"/>
      <c s="588" r="IJ77" t="n"/>
      <c s="588" r="IK77" t="n"/>
      <c s="588" r="IL77" t="n"/>
      <c s="588" r="IM77" t="n"/>
      <c s="588" r="IN77" t="n"/>
      <c s="588" r="IO77" t="n"/>
      <c s="588" r="IP77" t="n"/>
      <c s="588" r="IQ77" t="n"/>
      <c s="588" r="IR77" t="n"/>
      <c s="588" r="IS77" t="n"/>
      <c s="588" r="IT77" t="n"/>
      <c s="588" r="IU77" t="n"/>
      <c s="588" r="IV77" t="n"/>
      <c s="588" r="IW77" t="n"/>
      <c s="588" r="IX77" t="n"/>
      <c s="588" r="IY77" t="n"/>
      <c s="588" r="IZ77" t="n"/>
      <c s="588" r="JA77" t="n"/>
      <c s="588" r="JB77" t="n"/>
      <c s="588" r="JC77" t="n"/>
      <c s="588" r="JD77" t="n"/>
      <c s="588" r="JE77" t="n"/>
      <c s="588" r="JF77" t="n"/>
      <c s="588" r="JG77" t="n"/>
      <c s="588" r="JH77" t="n"/>
      <c s="588" r="JI77" t="n"/>
      <c s="588" r="JJ77" t="n"/>
      <c s="588" r="JK77" t="n"/>
      <c s="588" r="JL77" t="n"/>
      <c s="588" r="JM77" t="n"/>
      <c s="588" r="JN77" t="n"/>
      <c s="588" r="JO77" t="n"/>
      <c s="588" r="JP77" t="n"/>
      <c s="588" r="JQ77" t="n"/>
      <c s="588" r="JR77" t="n"/>
      <c s="588" r="JS77" t="n"/>
      <c s="588" r="JT77" t="n"/>
      <c s="588" r="JU77" t="n"/>
      <c s="588" r="JV77" t="n"/>
      <c s="588" r="JW77" t="n"/>
      <c s="588" r="JX77" t="n"/>
      <c s="588" r="JY77" t="n"/>
      <c s="588" r="JZ77" t="n"/>
      <c s="588" r="KA77" t="n"/>
      <c s="588" r="KB77" t="n"/>
      <c s="588" r="KC77" t="n"/>
      <c s="588" r="KD77" t="n"/>
      <c s="588" r="KE77" t="n"/>
      <c s="588" r="KF77" t="n"/>
      <c s="588" r="KG77" t="n"/>
      <c s="588" r="KH77" t="n"/>
      <c s="588" r="KI77" t="n"/>
      <c s="588" r="KJ77" t="n"/>
      <c s="588" r="KK77" t="n"/>
      <c s="588" r="KL77" t="n"/>
      <c s="588" r="KM77" t="n"/>
      <c s="588" r="KN77" t="n"/>
      <c s="588" r="KO77" t="n"/>
      <c s="588" r="KP77" t="n"/>
      <c s="588" r="KQ77" t="n"/>
      <c s="588" r="KR77" t="n"/>
      <c s="588" r="KS77" t="n"/>
      <c s="588" r="KT77" t="n"/>
      <c s="588" r="KU77" t="n"/>
      <c s="588" r="KV77" t="n"/>
      <c s="588" r="KW77" t="n"/>
      <c s="588" r="KX77" t="n"/>
      <c s="588" r="KY77" t="n"/>
      <c s="588" r="KZ77" t="n"/>
      <c s="588" r="LA77" t="n"/>
      <c s="588" r="LB77" t="n"/>
      <c s="588" r="LC77" t="n"/>
      <c s="588" r="LD77" t="n"/>
      <c s="588" r="LE77" t="n"/>
      <c s="588" r="LF77" t="n"/>
      <c s="588" r="LG77" t="n"/>
      <c s="588" r="LH77" t="n"/>
      <c s="588" r="LI77" t="n"/>
      <c s="588" r="LJ77" t="n"/>
      <c s="588" r="LK77" t="n"/>
      <c s="588" r="LL77" t="n"/>
      <c s="588" r="LM77" t="n"/>
      <c s="588" r="LN77" t="n"/>
      <c s="588" r="LO77" t="n"/>
      <c s="588" r="LP77" t="n"/>
      <c s="588" r="LQ77" t="n"/>
      <c s="588" r="LR77" t="n"/>
      <c s="588" r="LS77" t="n"/>
      <c s="588" r="LT77" t="n"/>
      <c s="588" r="LU77" t="n"/>
      <c s="588" r="LV77" t="n"/>
      <c s="588" r="LW77" t="n"/>
      <c s="588" r="LX77" t="n"/>
      <c s="588" r="LY77" t="n"/>
      <c s="588" r="LZ77" t="n"/>
      <c s="588" r="MA77" t="n"/>
      <c s="588" r="MB77" t="n"/>
      <c s="588" r="MC77" t="n"/>
      <c s="588" r="MD77" t="n"/>
      <c s="588" r="ME77" t="n"/>
      <c s="588" r="MF77" t="n"/>
      <c s="588" r="MG77" t="n"/>
      <c s="588" r="MH77" t="n"/>
      <c s="588" r="MI77" t="n"/>
      <c s="588" r="MJ77" t="n"/>
      <c s="588" r="MK77" t="n"/>
      <c s="588" r="ML77" t="n"/>
      <c s="588" r="MM77" t="n"/>
      <c s="588" r="MN77" t="n"/>
      <c s="588" r="MO77" t="n"/>
      <c s="588" r="MP77" t="n"/>
      <c s="588" r="MQ77" t="n"/>
      <c s="588" r="MR77" t="n"/>
      <c s="588" r="MS77" t="n"/>
      <c s="588" r="MT77" t="n"/>
      <c s="588" r="MU77" t="n"/>
      <c s="588" r="MV77" t="n"/>
      <c s="588" r="MW77" t="n"/>
      <c s="588" r="MX77" t="n"/>
      <c s="588" r="MY77" t="n"/>
      <c s="588" r="MZ77" t="n"/>
      <c s="588" r="NA77" t="n"/>
      <c s="588" r="NB77" t="n"/>
      <c s="588" r="NC77" t="n"/>
      <c s="588" r="ND77" t="n"/>
      <c s="588" r="NE77" t="n"/>
      <c s="588" r="NF77" t="n"/>
      <c s="588" r="NG77" t="n"/>
      <c s="588" r="NH77" t="n"/>
      <c s="588" r="NI77" t="n"/>
      <c s="588" r="NJ77" t="n"/>
      <c s="588" r="NK77" t="n"/>
      <c s="588" r="NL77" t="n"/>
      <c s="588" r="NM77" t="n"/>
      <c s="588" r="NN77" t="n"/>
      <c s="588" r="NO77" t="n"/>
      <c s="588" r="NP77" t="n"/>
      <c s="588" r="NQ77" t="n"/>
      <c s="588" r="NR77" t="n"/>
      <c s="588" r="NS77" t="n"/>
      <c s="588" r="NT77" t="n"/>
      <c s="588" r="NU77" t="n"/>
      <c s="588" r="NV77" t="n"/>
      <c s="588" r="NW77" t="n"/>
      <c s="588" r="NX77" t="n"/>
      <c s="588" r="NY77" t="n"/>
      <c s="588" r="NZ77" t="n"/>
      <c s="588" r="OA77" t="n"/>
      <c s="588" r="OB77" t="n"/>
      <c s="588" r="OC77" t="n"/>
      <c s="588" r="OD77" t="n"/>
      <c s="588" r="OE77" t="n"/>
      <c s="588" r="OF77" t="n"/>
      <c s="588" r="OG77" t="n"/>
      <c s="588" r="OH77" t="n"/>
      <c s="588" r="OI77" t="n"/>
      <c s="588" r="OJ77" t="n"/>
      <c s="588" r="OK77" t="n"/>
      <c s="588" r="OL77" t="n"/>
      <c s="588" r="OM77" t="n"/>
      <c s="588" r="ON77" t="n"/>
      <c s="588" r="OO77" t="n"/>
      <c s="588" r="OP77" t="n"/>
      <c s="588" r="OQ77" t="n"/>
      <c s="588" r="OR77" t="n"/>
      <c s="588" r="OS77" t="n"/>
      <c s="588" r="OT77" t="n"/>
      <c s="588" r="OU77" t="n"/>
      <c s="588" r="OV77" t="n"/>
      <c s="588" r="OW77" t="n"/>
      <c s="588" r="OX77" t="n"/>
      <c s="588" r="OY77" t="n"/>
      <c s="588" r="OZ77" t="n"/>
      <c s="588" r="PA77" t="n"/>
      <c s="588" r="PB77" t="n"/>
      <c s="588" r="PC77" t="n"/>
      <c s="588" r="PD77" t="n"/>
      <c s="588" r="PE77" t="n"/>
      <c s="588" r="PF77" t="n"/>
      <c s="588" r="PG77" t="n"/>
      <c s="588" r="PH77" t="n"/>
      <c s="588" r="PI77" t="n"/>
      <c s="588" r="PJ77" t="n"/>
      <c s="588" r="PK77" t="n"/>
      <c s="588" r="PL77" t="n"/>
      <c s="588" r="PM77" t="n"/>
      <c s="588" r="PN77" t="n"/>
      <c s="588" r="PO77" t="n"/>
      <c s="588" r="PP77" t="n"/>
      <c s="588" r="PQ77" t="n"/>
      <c s="588" r="PR77" t="n"/>
      <c s="588" r="PS77" t="n"/>
      <c s="588" r="PT77" t="n"/>
      <c s="588" r="PU77" t="n"/>
      <c s="588" r="PV77" t="n"/>
      <c s="588" r="PW77" t="n"/>
      <c s="588" r="PX77" t="n"/>
      <c s="588" r="PY77" t="n"/>
      <c s="588" r="PZ77" t="n"/>
      <c s="588" r="QA77" t="n"/>
      <c s="588" r="QB77" t="n"/>
      <c s="588" r="QC77" t="n"/>
      <c s="588" r="QD77" t="n"/>
      <c s="588" r="QE77" t="n"/>
      <c s="588" r="QF77" t="n"/>
      <c s="588" r="QG77" t="n"/>
      <c s="588" r="QH77" t="n"/>
      <c s="588" r="QI77" t="n"/>
      <c s="588" r="QJ77" t="n"/>
      <c s="588" r="QK77" t="n"/>
      <c s="588" r="QL77" t="n"/>
      <c s="588" r="QM77" t="n"/>
      <c s="588" r="QN77" t="n"/>
      <c s="588" r="QO77" t="n"/>
      <c s="588" r="QP77" t="n"/>
      <c s="588" r="QQ77" t="n"/>
      <c s="588" r="QR77" t="n"/>
      <c s="588" r="QS77" t="n"/>
      <c s="588" r="QT77" t="n"/>
      <c s="588" r="QU77" t="n"/>
      <c s="588" r="QV77" t="n"/>
      <c s="588" r="QW77" t="n"/>
      <c s="588" r="QX77" t="n"/>
      <c s="588" r="QY77" t="n"/>
      <c s="588" r="QZ77" t="n"/>
      <c s="588" r="RA77" t="n"/>
      <c s="588" r="RB77" t="n"/>
      <c s="588" r="RC77" t="n"/>
      <c s="588" r="RD77" t="n"/>
      <c s="588" r="RE77" t="n"/>
      <c s="588" r="RF77" t="n"/>
      <c s="588" r="RG77" t="n"/>
      <c s="588" r="RH77" t="n"/>
      <c s="588" r="RI77" t="n"/>
      <c s="588" r="RJ77" t="n"/>
      <c s="588" r="RK77" t="n"/>
      <c s="588" r="RL77" t="n"/>
      <c s="588" r="RM77" t="n"/>
      <c s="588" r="RN77" t="n"/>
      <c s="588" r="RO77" t="n"/>
      <c s="588" r="RP77" t="n"/>
      <c s="588" r="RQ77" t="n"/>
      <c s="588" r="RR77" t="n"/>
      <c s="588" r="RS77" t="n"/>
      <c s="588" r="RT77" t="n"/>
      <c s="588" r="RU77" t="n"/>
      <c s="588" r="RV77" t="n"/>
      <c s="588" r="RW77" t="n"/>
      <c s="588" r="RX77" t="n"/>
      <c s="588" r="RY77" t="n"/>
      <c s="588" r="RZ77" t="n"/>
      <c s="588" r="SA77" t="n"/>
      <c s="588" r="SB77" t="n"/>
      <c s="588" r="SC77" t="n"/>
      <c s="588" r="SD77" t="n"/>
      <c s="588" r="SE77" t="n"/>
      <c s="588" r="SF77" t="n"/>
      <c s="588" r="SG77" t="n"/>
      <c s="588" r="SH77" t="n"/>
      <c s="588" r="SI77" t="n"/>
      <c s="588" r="SJ77" t="n"/>
      <c s="588" r="SK77" t="n"/>
      <c s="588" r="SL77" t="n"/>
      <c s="588" r="SM77" t="n"/>
      <c s="588" r="SN77" t="n"/>
      <c s="588" r="SO77" t="n"/>
      <c s="588" r="SP77" t="n"/>
      <c s="588" r="SQ77" t="n"/>
      <c s="588" r="SR77" t="n"/>
      <c s="588" r="SS77" t="n"/>
      <c s="588" r="ST77" t="n"/>
      <c s="588" r="SU77" t="n"/>
      <c s="588" r="SV77" t="n"/>
      <c s="588" r="SW77" t="n"/>
      <c s="588" r="SX77" t="n"/>
      <c s="588" r="SY77" t="n"/>
      <c s="588" r="SZ77" t="n"/>
      <c s="588" r="TA77" t="n"/>
      <c s="588" r="TB77" t="n"/>
      <c s="588" r="TC77" t="n"/>
      <c s="588" r="TD77" t="n"/>
      <c s="588" r="TE77" t="n"/>
      <c s="588" r="TF77" t="n"/>
      <c s="588" r="TG77" t="n"/>
      <c s="588" r="TH77" t="n"/>
      <c s="588" r="TI77" t="n"/>
      <c s="588" r="TJ77" t="n"/>
      <c s="588" r="TK77" t="n"/>
      <c s="588" r="TL77" t="n"/>
      <c s="588" r="TM77" t="n"/>
      <c s="588" r="TN77" t="n"/>
      <c s="588" r="TO77" t="n"/>
      <c s="588" r="TP77" t="n"/>
      <c s="588" r="TQ77" t="n"/>
      <c s="588" r="TR77" t="n"/>
      <c s="588" r="TS77" t="n"/>
      <c s="588" r="TT77" t="n"/>
      <c s="588" r="TU77" t="n"/>
      <c s="588" r="TV77" t="n"/>
      <c s="588" r="TW77" t="n"/>
      <c s="588" r="TX77" t="n"/>
      <c s="588" r="TY77" t="n"/>
      <c s="588" r="TZ77" t="n"/>
      <c s="588" r="UA77" t="n"/>
      <c s="588" r="UB77" t="n"/>
      <c s="588" r="UC77" t="n"/>
      <c s="588" r="UD77" t="n"/>
      <c s="588" r="UE77" t="n"/>
      <c s="588" r="UF77" t="n"/>
      <c s="588" r="UG77" t="n"/>
      <c s="588" r="UH77" t="n"/>
      <c s="588" r="UI77" t="n"/>
      <c s="588" r="UJ77" t="n"/>
      <c s="588" r="UK77" t="n"/>
      <c s="588" r="UL77" t="n"/>
      <c s="588" r="UM77" t="n"/>
      <c s="588" r="UN77" t="n"/>
      <c s="588" r="UO77" t="n"/>
      <c s="588" r="UP77" t="n"/>
      <c s="588" r="UQ77" t="n"/>
      <c s="588" r="UR77" t="n"/>
      <c s="588" r="US77" t="n"/>
      <c s="588" r="UT77" t="n"/>
      <c s="588" r="UU77" t="n"/>
      <c s="588" r="UV77" t="n"/>
      <c s="588" r="UW77" t="n"/>
      <c s="588" r="UX77" t="n"/>
      <c s="588" r="UY77" t="n"/>
      <c s="588" r="UZ77" t="n"/>
      <c s="588" r="VA77" t="n"/>
      <c s="588" r="VB77" t="n"/>
      <c s="588" r="VC77" t="n"/>
      <c s="588" r="VD77" t="n"/>
      <c s="588" r="VE77" t="n"/>
      <c s="588" r="VF77" t="n"/>
      <c s="588" r="VG77" t="n"/>
      <c s="588" r="VH77" t="n"/>
      <c s="588" r="VI77" t="n"/>
      <c s="588" r="VJ77" t="n"/>
      <c s="588" r="VK77" t="n"/>
      <c s="588" r="VL77" t="n"/>
      <c s="588" r="VM77" t="n"/>
      <c s="588" r="VN77" t="n"/>
      <c s="588" r="VO77" t="n"/>
      <c s="588" r="VP77" t="n"/>
      <c s="588" r="VQ77" t="n"/>
      <c s="588" r="VR77" t="n"/>
      <c s="588" r="VS77" t="n"/>
      <c s="588" r="VT77" t="n"/>
      <c s="588" r="VU77" t="n"/>
      <c s="588" r="VV77" t="n"/>
      <c s="588" r="VW77" t="n"/>
      <c s="588" r="VX77" t="n"/>
      <c s="588" r="VY77" t="n"/>
      <c s="588" r="VZ77" t="n"/>
      <c s="588" r="WA77" t="n"/>
      <c s="588" r="WB77" t="n"/>
      <c s="588" r="WC77" t="n"/>
      <c s="588" r="WD77" t="n"/>
      <c s="588" r="WE77" t="n"/>
      <c s="588" r="WF77" t="n"/>
      <c s="588" r="WG77" t="n"/>
      <c s="588" r="WH77" t="n"/>
      <c s="588" r="WI77" t="n"/>
      <c s="588" r="WJ77" t="n"/>
      <c s="588" r="WK77" t="n"/>
      <c s="588" r="WL77" t="n"/>
      <c s="588" r="WM77" t="n"/>
      <c s="588" r="WN77" t="n"/>
      <c s="588" r="WO77" t="n"/>
      <c s="588" r="WP77" t="n"/>
      <c s="588" r="WQ77" t="n"/>
      <c s="588" r="WR77" t="n"/>
      <c s="588" r="WS77" t="n"/>
      <c s="588" r="WT77" t="n"/>
      <c s="588" r="WU77" t="n"/>
      <c s="588" r="WV77" t="n"/>
      <c s="588" r="WW77" t="n"/>
      <c s="588" r="WX77" t="n"/>
      <c s="588" r="WY77" t="n"/>
      <c s="588" r="WZ77" t="n"/>
      <c s="588" r="XA77" t="n"/>
      <c s="588" r="XB77" t="n"/>
      <c s="588" r="XC77" t="n"/>
      <c s="588" r="XD77" t="n"/>
      <c s="588" r="XE77" t="n"/>
      <c s="588" r="XF77" t="n"/>
      <c s="588" r="XG77" t="n"/>
      <c s="588" r="XH77" t="n"/>
      <c s="588" r="XI77" t="n"/>
      <c s="588" r="XJ77" t="n"/>
      <c s="588" r="XK77" t="n"/>
      <c s="588" r="XL77" t="n"/>
      <c s="588" r="XM77" t="n"/>
      <c s="588" r="XN77" t="n"/>
      <c s="588" r="XO77" t="n"/>
      <c s="588" r="XP77" t="n"/>
      <c s="588" r="XQ77" t="n"/>
      <c s="588" r="XR77" t="n"/>
      <c s="588" r="XS77" t="n"/>
      <c s="588" r="XT77" t="n"/>
      <c s="588" r="XU77" t="n"/>
      <c s="588" r="XV77" t="n"/>
      <c s="588" r="XW77" t="n"/>
      <c s="588" r="XX77" t="n"/>
      <c s="588" r="XY77" t="n"/>
      <c s="588" r="XZ77" t="n"/>
      <c s="588" r="YA77" t="n"/>
      <c s="588" r="YB77" t="n"/>
      <c s="588" r="YC77" t="n"/>
      <c s="588" r="YD77" t="n"/>
      <c s="588" r="YE77" t="n"/>
      <c s="588" r="YF77" t="n"/>
      <c s="588" r="YG77" t="n"/>
      <c s="588" r="YH77" t="n"/>
      <c s="588" r="YI77" t="n"/>
      <c s="588" r="YJ77" t="n"/>
      <c s="588" r="YK77" t="n"/>
      <c s="588" r="YL77" t="n"/>
      <c s="588" r="YM77" t="n"/>
      <c s="588" r="YN77" t="n"/>
      <c s="588" r="YO77" t="n"/>
      <c s="588" r="YP77" t="n"/>
      <c s="588" r="YQ77" t="n"/>
      <c s="588" r="YR77" t="n"/>
      <c s="588" r="YS77" t="n"/>
      <c s="588" r="YT77" t="n"/>
      <c s="588" r="YU77" t="n"/>
      <c s="588" r="YV77" t="n"/>
      <c s="588" r="YW77" t="n"/>
      <c s="588" r="YX77" t="n"/>
      <c s="588" r="YY77" t="n"/>
      <c s="588" r="YZ77" t="n"/>
      <c s="588" r="ZA77" t="n"/>
      <c s="588" r="ZB77" t="n"/>
      <c s="588" r="ZC77" t="n"/>
      <c s="588" r="ZD77" t="n"/>
      <c s="588" r="ZE77" t="n"/>
      <c s="588" r="ZF77" t="n"/>
      <c s="588" r="ZG77" t="n"/>
      <c s="588" r="ZH77" t="n"/>
      <c s="588" r="ZI77" t="n"/>
      <c s="588" r="ZJ77" t="n"/>
      <c s="588" r="ZK77" t="n"/>
      <c s="588" r="ZL77" t="n"/>
      <c s="588" r="ZM77" t="n"/>
      <c s="588" r="ZN77" t="n"/>
      <c s="588" r="ZO77" t="n"/>
      <c s="588" r="ZP77" t="n"/>
      <c s="588" r="ZQ77" t="n"/>
      <c s="588" r="ZR77" t="n"/>
      <c s="588" r="ZS77" t="n"/>
      <c s="588" r="ZT77" t="n"/>
      <c s="588" r="ZU77" t="n"/>
      <c s="588" r="ZV77" t="n"/>
      <c s="588" r="ZW77" t="n"/>
      <c s="588" r="ZX77" t="n"/>
      <c s="588" r="ZY77" t="n"/>
      <c s="588" r="ZZ77" t="n"/>
      <c s="588" r="AAA77" t="n"/>
      <c s="588" r="AAB77" t="n"/>
      <c s="588" r="AAC77" t="n"/>
      <c s="588" r="AAD77" t="n"/>
      <c s="588" r="AAE77" t="n"/>
      <c s="588" r="AAF77" t="n"/>
      <c s="588" r="AAG77" t="n"/>
      <c s="588" r="AAH77" t="n"/>
      <c s="588" r="AAI77" t="n"/>
      <c s="588" r="AAJ77" t="n"/>
      <c s="588" r="AAK77" t="n"/>
      <c s="588" r="AAL77" t="n"/>
      <c s="588" r="AAM77" t="n"/>
      <c s="588" r="AAN77" t="n"/>
      <c s="588" r="AAO77" t="n"/>
      <c s="588" r="AAP77" t="n"/>
      <c s="588" r="AAQ77" t="n"/>
      <c s="588" r="AAR77" t="n"/>
      <c s="588" r="AAS77" t="n"/>
      <c s="588" r="AAT77" t="n"/>
      <c s="588" r="AAU77" t="n"/>
      <c s="588" r="AAV77" t="n"/>
      <c s="588" r="AAW77" t="n"/>
      <c s="588" r="AAX77" t="n"/>
      <c s="588" r="AAY77" t="n"/>
      <c s="588" r="AAZ77" t="n"/>
      <c s="588" r="ABA77" t="n"/>
      <c s="588" r="ABB77" t="n"/>
      <c s="588" r="ABC77" t="n"/>
      <c s="588" r="ABD77" t="n"/>
      <c s="588" r="ABE77" t="n"/>
      <c s="588" r="ABF77" t="n"/>
      <c s="588" r="ABG77" t="n"/>
      <c s="588" r="ABH77" t="n"/>
      <c s="588" r="ABI77" t="n"/>
      <c s="588" r="ABJ77" t="n"/>
      <c s="588" r="ABK77" t="n"/>
      <c s="588" r="ABL77" t="n"/>
      <c s="588" r="ABM77" t="n"/>
      <c s="588" r="ABN77" t="n"/>
      <c s="588" r="ABO77" t="n"/>
      <c s="588" r="ABP77" t="n"/>
      <c s="588" r="ABQ77" t="n"/>
      <c s="588" r="ABR77" t="n"/>
      <c s="588" r="ABS77" t="n"/>
      <c s="588" r="ABT77" t="n"/>
      <c s="588" r="ABU77" t="n"/>
      <c s="588" r="ABV77" t="n"/>
      <c s="588" r="ABW77" t="n"/>
      <c s="588" r="ABX77" t="n"/>
      <c s="588" r="ABY77" t="n"/>
      <c s="588" r="ABZ77" t="n"/>
      <c s="588" r="ACA77" t="n"/>
      <c s="588" r="ACB77" t="n"/>
      <c s="588" r="ACC77" t="n"/>
      <c s="588" r="ACD77" t="n"/>
      <c s="588" r="ACE77" t="n"/>
      <c s="588" r="ACF77" t="n"/>
      <c s="588" r="ACG77" t="n"/>
      <c s="588" r="ACH77" t="n"/>
      <c s="588" r="ACI77" t="n"/>
      <c s="588" r="ACJ77" t="n"/>
      <c s="588" r="ACK77" t="n"/>
      <c s="588" r="ACL77" t="n"/>
      <c s="588" r="ACM77" t="n"/>
      <c s="588" r="ACN77" t="n"/>
      <c s="588" r="ACO77" t="n"/>
      <c s="588" r="ACP77" t="n"/>
      <c s="588" r="ACQ77" t="n"/>
      <c s="588" r="ACR77" t="n"/>
      <c s="588" r="ACS77" t="n"/>
      <c s="588" r="ACT77" t="n"/>
      <c s="588" r="ACU77" t="n"/>
      <c s="588" r="ACV77" t="n"/>
      <c s="588" r="ACW77" t="n"/>
      <c s="588" r="ACX77" t="n"/>
      <c s="588" r="ACY77" t="n"/>
      <c s="588" r="ACZ77" t="n"/>
      <c s="588" r="ADA77" t="n"/>
      <c s="588" r="ADB77" t="n"/>
      <c s="588" r="ADC77" t="n"/>
      <c s="588" r="ADD77" t="n"/>
      <c s="588" r="ADE77" t="n"/>
      <c s="588" r="ADF77" t="n"/>
      <c s="588" r="ADG77" t="n"/>
      <c s="588" r="ADH77" t="n"/>
      <c s="588" r="ADI77" t="n"/>
      <c s="588" r="ADJ77" t="n"/>
      <c s="588" r="ADK77" t="n"/>
      <c s="588" r="ADL77" t="n"/>
      <c s="588" r="ADM77" t="n"/>
      <c s="588" r="ADN77" t="n"/>
      <c s="588" r="ADO77" t="n"/>
      <c s="588" r="ADP77" t="n"/>
      <c s="588" r="ADQ77" t="n"/>
      <c s="588" r="ADR77" t="n"/>
      <c s="588" r="ADS77" t="n"/>
      <c s="588" r="ADT77" t="n"/>
      <c s="588" r="ADU77" t="n"/>
      <c s="588" r="ADV77" t="n"/>
      <c s="588" r="ADW77" t="n"/>
      <c s="588" r="ADX77" t="n"/>
      <c s="588" r="ADY77" t="n"/>
      <c s="588" r="ADZ77" t="n"/>
      <c s="588" r="AEA77" t="n"/>
      <c s="588" r="AEB77" t="n"/>
      <c s="588" r="AEC77" t="n"/>
      <c s="588" r="AED77" t="n"/>
      <c s="588" r="AEE77" t="n"/>
      <c s="588" r="AEF77" t="n"/>
      <c s="588" r="AEG77" t="n"/>
      <c s="588" r="AEH77" t="n"/>
      <c s="588" r="AEI77" t="n"/>
      <c s="588" r="AEJ77" t="n"/>
      <c s="588" r="AEK77" t="n"/>
      <c s="588" r="AEL77" t="n"/>
      <c s="588" r="AEM77" t="n"/>
      <c s="588" r="AEN77" t="n"/>
      <c s="588" r="AEO77" t="n"/>
      <c s="588" r="AEP77" t="n"/>
      <c s="588" r="AEQ77" t="n"/>
      <c s="588" r="AER77" t="n"/>
      <c s="588" r="AES77" t="n"/>
      <c s="588" r="AET77" t="n"/>
      <c s="588" r="AEU77" t="n"/>
      <c s="588" r="AEV77" t="n"/>
      <c s="588" r="AEW77" t="n"/>
      <c s="588" r="AEX77" t="n"/>
      <c s="588" r="AEY77" t="n"/>
      <c s="588" r="AEZ77" t="n"/>
      <c s="588" r="AFA77" t="n"/>
      <c s="588" r="AFB77" t="n"/>
      <c s="588" r="AFC77" t="n"/>
      <c s="588" r="AFD77" t="n"/>
      <c s="588" r="AFE77" t="n"/>
      <c s="588" r="AFF77" t="n"/>
      <c s="588" r="AFG77" t="n"/>
      <c s="588" r="AFH77" t="n"/>
      <c s="588" r="AFI77" t="n"/>
      <c s="588" r="AFJ77" t="n"/>
      <c s="588" r="AFK77" t="n"/>
      <c s="588" r="AFL77" t="n"/>
      <c s="588" r="AFM77" t="n"/>
      <c s="588" r="AFN77" t="n"/>
      <c s="588" r="AFO77" t="n"/>
      <c s="588" r="AFP77" t="n"/>
      <c s="588" r="AFQ77" t="n"/>
      <c s="588" r="AFR77" t="n"/>
      <c s="588" r="AFS77" t="n"/>
      <c s="588" r="AFT77" t="n"/>
      <c s="588" r="AFU77" t="n"/>
      <c s="588" r="AFV77" t="n"/>
      <c s="588" r="AFW77" t="n"/>
      <c s="588" r="AFX77" t="n"/>
      <c s="588" r="AFY77" t="n"/>
      <c s="588" r="AFZ77" t="n"/>
      <c s="588" r="AGA77" t="n"/>
      <c s="588" r="AGB77" t="n"/>
      <c s="588" r="AGC77" t="n"/>
      <c s="588" r="AGD77" t="n"/>
      <c s="588" r="AGE77" t="n"/>
      <c s="588" r="AGF77" t="n"/>
      <c s="588" r="AGG77" t="n"/>
      <c s="588" r="AGH77" t="n"/>
      <c s="588" r="AGI77" t="n"/>
      <c s="588" r="AGJ77" t="n"/>
      <c s="588" r="AGK77" t="n"/>
      <c s="588" r="AGL77" t="n"/>
      <c s="588" r="AGM77" t="n"/>
      <c s="588" r="AGN77" t="n"/>
      <c s="588" r="AGO77" t="n"/>
      <c s="588" r="AGP77" t="n"/>
      <c s="588" r="AGQ77" t="n"/>
      <c s="588" r="AGR77" t="n"/>
      <c s="588" r="AGS77" t="n"/>
      <c s="588" r="AGT77" t="n"/>
      <c s="588" r="AGU77" t="n"/>
      <c s="588" r="AGV77" t="n"/>
      <c s="588" r="AGW77" t="n"/>
      <c s="588" r="AGX77" t="n"/>
      <c s="588" r="AGY77" t="n"/>
      <c s="588" r="AGZ77" t="n"/>
      <c s="588" r="AHA77" t="n"/>
      <c s="588" r="AHB77" t="n"/>
      <c s="588" r="AHC77" t="n"/>
      <c s="588" r="AHD77" t="n"/>
      <c s="588" r="AHE77" t="n"/>
      <c s="588" r="AHF77" t="n"/>
      <c s="588" r="AHG77" t="n"/>
      <c s="588" r="AHH77" t="n"/>
      <c s="588" r="AHI77" t="n"/>
      <c s="588" r="AHJ77" t="n"/>
      <c s="588" r="AHK77" t="n"/>
      <c s="588" r="AHL77" t="n"/>
      <c s="588" r="AHM77" t="n"/>
      <c s="588" r="AHN77" t="n"/>
      <c s="588" r="AHO77" t="n"/>
      <c s="588" r="AHP77" t="n"/>
      <c s="588" r="AHQ77" t="n"/>
      <c s="588" r="AHR77" t="n"/>
      <c s="588" r="AHS77" t="n"/>
      <c s="588" r="AHT77" t="n"/>
      <c s="588" r="AHU77" t="n"/>
      <c s="588" r="AHV77" t="n"/>
      <c s="588" r="AHW77" t="n"/>
      <c s="588" r="AHX77" t="n"/>
      <c s="588" r="AHY77" t="n"/>
      <c s="588" r="AHZ77" t="n"/>
      <c s="588" r="AIA77" t="n"/>
      <c s="588" r="AIB77" t="n"/>
      <c s="588" r="AIC77" t="n"/>
      <c s="588" r="AID77" t="n"/>
      <c s="588" r="AIE77" t="n"/>
      <c s="588" r="AIF77" t="n"/>
      <c s="588" r="AIG77" t="n"/>
      <c s="588" r="AIH77" t="n"/>
      <c s="588" r="AII77" t="n"/>
      <c s="588" r="AIJ77" t="n"/>
      <c s="588" r="AIK77" t="n"/>
      <c s="588" r="AIL77" t="n"/>
      <c s="588" r="AIM77" t="n"/>
      <c s="588" r="AIN77" t="n"/>
      <c s="588" r="AIO77" t="n"/>
      <c s="588" r="AIP77" t="n"/>
      <c s="588" r="AIQ77" t="n"/>
      <c s="588" r="AIR77" t="n"/>
      <c s="588" r="AIS77" t="n"/>
      <c s="588" r="AIT77" t="n"/>
      <c s="588" r="AIU77" t="n"/>
      <c s="588" r="AIV77" t="n"/>
      <c s="588" r="AIW77" t="n"/>
      <c s="588" r="AIX77" t="n"/>
      <c s="588" r="AIY77" t="n"/>
      <c s="588" r="AIZ77" t="n"/>
      <c s="588" r="AJA77" t="n"/>
      <c s="588" r="AJB77" t="n"/>
      <c s="588" r="AJC77" t="n"/>
      <c s="588" r="AJD77" t="n"/>
      <c s="588" r="AJE77" t="n"/>
      <c s="588" r="AJF77" t="n"/>
      <c s="588" r="AJG77" t="n"/>
      <c s="588" r="AJH77" t="n"/>
      <c s="588" r="AJI77" t="n"/>
      <c s="588" r="AJJ77" t="n"/>
      <c s="588" r="AJK77" t="n"/>
      <c s="588" r="AJL77" t="n"/>
      <c s="588" r="AJM77" t="n"/>
      <c s="588" r="AJN77" t="n"/>
      <c s="588" r="AJO77" t="n"/>
      <c s="588" r="AJP77" t="n"/>
      <c s="588" r="AJQ77" t="n"/>
      <c s="588" r="AJR77" t="n"/>
      <c s="588" r="AJS77" t="n"/>
      <c s="588" r="AJT77" t="n"/>
      <c s="588" r="AJU77" t="n"/>
      <c s="588" r="AJV77" t="n"/>
      <c s="588" r="AJW77" t="n"/>
      <c s="588" r="AJX77" t="n"/>
      <c s="588" r="AJY77" t="n"/>
      <c s="588" r="AJZ77" t="n"/>
      <c s="588" r="AKA77" t="n"/>
      <c s="588" r="AKB77" t="n"/>
      <c s="588" r="AKC77" t="n"/>
      <c s="588" r="AKD77" t="n"/>
      <c s="588" r="AKE77" t="n"/>
      <c s="588" r="AKF77" t="n"/>
      <c s="588" r="AKG77" t="n"/>
      <c s="588" r="AKH77" t="n"/>
      <c s="588" r="AKI77" t="n"/>
      <c s="588" r="AKJ77" t="n"/>
      <c s="588" r="AKK77" t="n"/>
      <c s="588" r="AKL77" t="n"/>
      <c s="588" r="AKM77" t="n"/>
      <c s="588" r="AKN77" t="n"/>
      <c s="588" r="AKO77" t="n"/>
      <c s="588" r="AKP77" t="n"/>
      <c s="588" r="AKQ77" t="n"/>
      <c s="588" r="AKR77" t="n"/>
      <c s="588" r="AKS77" t="n"/>
      <c s="588" r="AKT77" t="n"/>
      <c s="588" r="AKU77" t="n"/>
      <c s="588" r="AKV77" t="n"/>
      <c s="588" r="AKW77" t="n"/>
      <c s="588" r="AKX77" t="n"/>
      <c s="588" r="AKY77" t="n"/>
      <c s="588" r="AKZ77" t="n"/>
      <c s="588" r="ALA77" t="n"/>
      <c s="588" r="ALB77" t="n"/>
      <c s="588" r="ALC77" t="n"/>
      <c s="588" r="ALD77" t="n"/>
      <c s="588" r="ALE77" t="n"/>
      <c s="588" r="ALF77" t="n"/>
      <c s="588" r="ALG77" t="n"/>
      <c s="588" r="ALH77" t="n"/>
      <c s="588" r="ALI77" t="n"/>
      <c s="588" r="ALJ77" t="n"/>
      <c s="588" r="ALK77" t="n"/>
      <c s="588" r="ALL77" t="n"/>
      <c s="588" r="ALM77" t="n"/>
      <c s="588" r="ALN77" t="n"/>
      <c s="588" r="ALO77" t="n"/>
      <c s="588" r="ALP77" t="n"/>
      <c s="588" r="ALQ77" t="n"/>
      <c s="588" r="ALR77" t="n"/>
      <c s="588" r="ALS77" t="n"/>
      <c s="588" r="ALT77" t="n"/>
      <c s="588" r="ALU77" t="n"/>
      <c s="588" r="ALV77" t="n"/>
      <c s="588" r="ALW77" t="n"/>
      <c s="588" r="ALX77" t="n"/>
      <c s="588" r="ALY77" t="n"/>
      <c s="588" r="ALZ77" t="n"/>
      <c s="588" r="AMA77" t="n"/>
      <c s="588" r="AMB77" t="n"/>
      <c s="588" r="AMC77" t="n"/>
      <c s="588" r="AMD77" t="n"/>
      <c s="588" r="AME77" t="n"/>
      <c s="588" r="AMF77" t="n"/>
      <c s="588" r="AMG77" t="n"/>
      <c s="588" r="AMH77" t="n"/>
      <c s="588" r="AMI77" t="n"/>
      <c s="588" r="AMJ77" t="n"/>
    </row>
    <row customHeight="1" s="737" r="78" ht="15.75" spans="1:1024">
      <c s="323" r="A78" t="s">
        <v>833</v>
      </c>
      <c s="552" r="B78" t="s">
        <v>1244</v>
      </c>
      <c s="553" r="C78" t="s">
        <v>4095</v>
      </c>
      <c s="243" r="D78" t="s">
        <v>4195</v>
      </c>
      <c s="5" r="E78" t="s">
        <v>31</v>
      </c>
      <c s="632" r="F78" t="s">
        <v>73</v>
      </c>
      <c s="634" r="G78" t="s">
        <v>796</v>
      </c>
      <c s="242" r="H78" t="s">
        <v>677</v>
      </c>
      <c s="242" r="I78" t="s">
        <v>800</v>
      </c>
      <c s="241" r="J78" t="n"/>
      <c s="632" r="K78" t="s">
        <v>3884</v>
      </c>
      <c s="245" r="L78" t="s">
        <v>73</v>
      </c>
      <c s="245" r="M78" t="s">
        <v>73</v>
      </c>
      <c s="243" r="N78" t="s">
        <v>809</v>
      </c>
      <c s="637" r="O78" t="s">
        <v>478</v>
      </c>
      <c s="640" r="P78" t="n"/>
      <c s="661" r="Q78" t="n"/>
      <c s="588" r="R78" t="n"/>
      <c s="588" r="S78" t="n"/>
      <c s="588" r="T78" t="n"/>
      <c s="588" r="U78" t="n"/>
      <c s="588" r="V78" t="n"/>
      <c s="588" r="W78" t="n"/>
      <c s="588" r="X78" t="n"/>
      <c s="588" r="Y78" t="n"/>
      <c s="588" r="Z78" t="n"/>
      <c s="588" r="AA78" t="n"/>
      <c s="588" r="AB78" t="n"/>
      <c s="588" r="AC78" t="n"/>
      <c s="588" r="AD78" t="n"/>
      <c s="588" r="AE78" t="n"/>
      <c s="588" r="AF78" t="n"/>
      <c s="588" r="AG78" t="n"/>
      <c s="588" r="AH78" t="n"/>
      <c s="588" r="AI78" t="n"/>
      <c s="588" r="AJ78" t="n"/>
      <c s="588" r="AK78" t="n"/>
      <c s="588" r="AL78" t="n"/>
      <c s="588" r="AM78" t="n"/>
      <c s="588" r="AN78" t="n"/>
      <c s="588" r="AO78" t="n"/>
      <c s="588" r="AP78" t="n"/>
      <c s="588" r="AQ78" t="n"/>
      <c s="588" r="AR78" t="n"/>
      <c s="588" r="AS78" t="n"/>
      <c s="588" r="AT78" t="n"/>
      <c s="588" r="AU78" t="n"/>
      <c s="588" r="AV78" t="n"/>
      <c s="588" r="AW78" t="n"/>
      <c s="588" r="AX78" t="n"/>
      <c s="588" r="AY78" t="n"/>
      <c s="588" r="AZ78" t="n"/>
      <c s="588" r="BA78" t="n"/>
      <c s="588" r="BB78" t="n"/>
      <c s="588" r="BC78" t="n"/>
      <c s="588" r="BD78" t="n"/>
      <c s="588" r="BE78" t="n"/>
      <c s="588" r="BF78" t="n"/>
      <c s="588" r="BG78" t="n"/>
      <c s="588" r="BH78" t="n"/>
      <c s="588" r="BI78" t="n"/>
      <c s="588" r="BJ78" t="n"/>
      <c s="588" r="BK78" t="n"/>
      <c s="588" r="BL78" t="n"/>
      <c s="588" r="BM78" t="n"/>
      <c s="588" r="BN78" t="n"/>
      <c s="588" r="BO78" t="n"/>
      <c s="588" r="BP78" t="n"/>
      <c s="588" r="BQ78" t="n"/>
      <c s="588" r="BR78" t="n"/>
      <c s="588" r="BS78" t="n"/>
      <c s="588" r="BT78" t="n"/>
      <c s="588" r="BU78" t="n"/>
      <c s="588" r="BV78" t="n"/>
      <c s="588" r="BW78" t="n"/>
      <c s="588" r="BX78" t="n"/>
      <c s="588" r="BY78" t="n"/>
      <c s="588" r="BZ78" t="n"/>
      <c s="588" r="CA78" t="n"/>
      <c s="588" r="CB78" t="n"/>
      <c s="588" r="CC78" t="n"/>
      <c s="588" r="CD78" t="n"/>
      <c s="588" r="CE78" t="n"/>
      <c s="588" r="CF78" t="n"/>
      <c s="588" r="CG78" t="n"/>
      <c s="588" r="CH78" t="n"/>
      <c s="588" r="CI78" t="n"/>
      <c s="588" r="CJ78" t="n"/>
      <c s="588" r="CK78" t="n"/>
      <c s="588" r="CL78" t="n"/>
      <c s="588" r="CM78" t="n"/>
      <c s="588" r="CN78" t="n"/>
      <c s="588" r="CO78" t="n"/>
      <c s="588" r="CP78" t="n"/>
      <c s="588" r="CQ78" t="n"/>
      <c s="588" r="CR78" t="n"/>
      <c s="588" r="CS78" t="n"/>
      <c s="588" r="CT78" t="n"/>
      <c s="588" r="CU78" t="n"/>
      <c s="588" r="CV78" t="n"/>
      <c s="588" r="CW78" t="n"/>
      <c s="588" r="CX78" t="n"/>
      <c s="588" r="CY78" t="n"/>
      <c s="588" r="CZ78" t="n"/>
      <c s="588" r="DA78" t="n"/>
      <c s="588" r="DB78" t="n"/>
      <c s="588" r="DC78" t="n"/>
      <c s="588" r="DD78" t="n"/>
      <c s="588" r="DE78" t="n"/>
      <c s="588" r="DF78" t="n"/>
      <c s="588" r="DG78" t="n"/>
      <c s="588" r="DH78" t="n"/>
      <c s="588" r="DI78" t="n"/>
      <c s="588" r="DJ78" t="n"/>
      <c s="588" r="DK78" t="n"/>
      <c s="588" r="DL78" t="n"/>
      <c s="588" r="DM78" t="n"/>
      <c s="588" r="DN78" t="n"/>
      <c s="588" r="DO78" t="n"/>
      <c s="588" r="DP78" t="n"/>
      <c s="588" r="DQ78" t="n"/>
      <c s="588" r="DR78" t="n"/>
      <c s="588" r="DS78" t="n"/>
      <c s="588" r="DT78" t="n"/>
      <c s="588" r="DU78" t="n"/>
      <c s="588" r="DV78" t="n"/>
      <c s="588" r="DW78" t="n"/>
      <c s="588" r="DX78" t="n"/>
      <c s="588" r="DY78" t="n"/>
      <c s="588" r="DZ78" t="n"/>
      <c s="588" r="EA78" t="n"/>
      <c s="588" r="EB78" t="n"/>
      <c s="588" r="EC78" t="n"/>
      <c s="588" r="ED78" t="n"/>
      <c s="588" r="EE78" t="n"/>
      <c s="588" r="EF78" t="n"/>
      <c s="588" r="EG78" t="n"/>
      <c s="588" r="EH78" t="n"/>
      <c s="588" r="EI78" t="n"/>
      <c s="588" r="EJ78" t="n"/>
      <c s="588" r="EK78" t="n"/>
      <c s="588" r="EL78" t="n"/>
      <c s="588" r="EM78" t="n"/>
      <c s="588" r="EN78" t="n"/>
      <c s="588" r="EO78" t="n"/>
      <c s="588" r="EP78" t="n"/>
      <c s="588" r="EQ78" t="n"/>
      <c s="588" r="ER78" t="n"/>
      <c s="588" r="ES78" t="n"/>
      <c s="588" r="ET78" t="n"/>
      <c s="588" r="EU78" t="n"/>
      <c s="588" r="EV78" t="n"/>
      <c s="588" r="EW78" t="n"/>
      <c s="588" r="EX78" t="n"/>
      <c s="588" r="EY78" t="n"/>
      <c s="588" r="EZ78" t="n"/>
      <c s="588" r="FA78" t="n"/>
      <c s="588" r="FB78" t="n"/>
      <c s="588" r="FC78" t="n"/>
      <c s="588" r="FD78" t="n"/>
      <c s="588" r="FE78" t="n"/>
      <c s="588" r="FF78" t="n"/>
      <c s="588" r="FG78" t="n"/>
      <c s="588" r="FH78" t="n"/>
      <c s="588" r="FI78" t="n"/>
      <c s="588" r="FJ78" t="n"/>
      <c s="588" r="FK78" t="n"/>
      <c s="588" r="FL78" t="n"/>
      <c s="588" r="FM78" t="n"/>
      <c s="588" r="FN78" t="n"/>
      <c s="588" r="FO78" t="n"/>
      <c s="588" r="FP78" t="n"/>
      <c s="588" r="FQ78" t="n"/>
      <c s="588" r="FR78" t="n"/>
      <c s="588" r="FS78" t="n"/>
      <c s="588" r="FT78" t="n"/>
      <c s="588" r="FU78" t="n"/>
      <c s="588" r="FV78" t="n"/>
      <c s="588" r="FW78" t="n"/>
      <c s="588" r="FX78" t="n"/>
      <c s="588" r="FY78" t="n"/>
      <c s="588" r="FZ78" t="n"/>
      <c s="588" r="GA78" t="n"/>
      <c s="588" r="GB78" t="n"/>
      <c s="588" r="GC78" t="n"/>
      <c s="588" r="GD78" t="n"/>
      <c s="588" r="GE78" t="n"/>
      <c s="588" r="GF78" t="n"/>
      <c s="588" r="GG78" t="n"/>
      <c s="588" r="GH78" t="n"/>
      <c s="588" r="GI78" t="n"/>
      <c s="588" r="GJ78" t="n"/>
      <c s="588" r="GK78" t="n"/>
      <c s="588" r="GL78" t="n"/>
      <c s="588" r="GM78" t="n"/>
      <c s="588" r="GN78" t="n"/>
      <c s="588" r="GO78" t="n"/>
      <c s="588" r="GP78" t="n"/>
      <c s="588" r="GQ78" t="n"/>
      <c s="588" r="GR78" t="n"/>
      <c s="588" r="GS78" t="n"/>
      <c s="588" r="GT78" t="n"/>
      <c s="588" r="GU78" t="n"/>
      <c s="588" r="GV78" t="n"/>
      <c s="588" r="GW78" t="n"/>
      <c s="588" r="GX78" t="n"/>
      <c s="588" r="GY78" t="n"/>
      <c s="588" r="GZ78" t="n"/>
      <c s="588" r="HA78" t="n"/>
      <c s="588" r="HB78" t="n"/>
      <c s="588" r="HC78" t="n"/>
      <c s="588" r="HD78" t="n"/>
      <c s="588" r="HE78" t="n"/>
      <c s="588" r="HF78" t="n"/>
      <c s="588" r="HG78" t="n"/>
      <c s="588" r="HH78" t="n"/>
      <c s="588" r="HI78" t="n"/>
      <c s="588" r="HJ78" t="n"/>
      <c s="588" r="HK78" t="n"/>
      <c s="588" r="HL78" t="n"/>
      <c s="588" r="HM78" t="n"/>
      <c s="588" r="HN78" t="n"/>
      <c s="588" r="HO78" t="n"/>
      <c s="588" r="HP78" t="n"/>
      <c s="588" r="HQ78" t="n"/>
      <c s="588" r="HR78" t="n"/>
      <c s="588" r="HS78" t="n"/>
      <c s="588" r="HT78" t="n"/>
      <c s="588" r="HU78" t="n"/>
      <c s="588" r="HV78" t="n"/>
      <c s="588" r="HW78" t="n"/>
      <c s="588" r="HX78" t="n"/>
      <c s="588" r="HY78" t="n"/>
      <c s="588" r="HZ78" t="n"/>
      <c s="588" r="IA78" t="n"/>
      <c s="588" r="IB78" t="n"/>
      <c s="588" r="IC78" t="n"/>
      <c s="588" r="ID78" t="n"/>
      <c s="588" r="IE78" t="n"/>
      <c s="588" r="IF78" t="n"/>
      <c s="588" r="IG78" t="n"/>
      <c s="588" r="IH78" t="n"/>
      <c s="588" r="II78" t="n"/>
      <c s="588" r="IJ78" t="n"/>
      <c s="588" r="IK78" t="n"/>
      <c s="588" r="IL78" t="n"/>
      <c s="588" r="IM78" t="n"/>
      <c s="588" r="IN78" t="n"/>
      <c s="588" r="IO78" t="n"/>
      <c s="588" r="IP78" t="n"/>
      <c s="588" r="IQ78" t="n"/>
      <c s="588" r="IR78" t="n"/>
      <c s="588" r="IS78" t="n"/>
      <c s="588" r="IT78" t="n"/>
      <c s="588" r="IU78" t="n"/>
      <c s="588" r="IV78" t="n"/>
      <c s="588" r="IW78" t="n"/>
      <c s="588" r="IX78" t="n"/>
      <c s="588" r="IY78" t="n"/>
      <c s="588" r="IZ78" t="n"/>
      <c s="588" r="JA78" t="n"/>
      <c s="588" r="JB78" t="n"/>
      <c s="588" r="JC78" t="n"/>
      <c s="588" r="JD78" t="n"/>
      <c s="588" r="JE78" t="n"/>
      <c s="588" r="JF78" t="n"/>
      <c s="588" r="JG78" t="n"/>
      <c s="588" r="JH78" t="n"/>
      <c s="588" r="JI78" t="n"/>
      <c s="588" r="JJ78" t="n"/>
      <c s="588" r="JK78" t="n"/>
      <c s="588" r="JL78" t="n"/>
      <c s="588" r="JM78" t="n"/>
      <c s="588" r="JN78" t="n"/>
      <c s="588" r="JO78" t="n"/>
      <c s="588" r="JP78" t="n"/>
      <c s="588" r="JQ78" t="n"/>
      <c s="588" r="JR78" t="n"/>
      <c s="588" r="JS78" t="n"/>
      <c s="588" r="JT78" t="n"/>
      <c s="588" r="JU78" t="n"/>
      <c s="588" r="JV78" t="n"/>
      <c s="588" r="JW78" t="n"/>
      <c s="588" r="JX78" t="n"/>
      <c s="588" r="JY78" t="n"/>
      <c s="588" r="JZ78" t="n"/>
      <c s="588" r="KA78" t="n"/>
      <c s="588" r="KB78" t="n"/>
      <c s="588" r="KC78" t="n"/>
      <c s="588" r="KD78" t="n"/>
      <c s="588" r="KE78" t="n"/>
      <c s="588" r="KF78" t="n"/>
      <c s="588" r="KG78" t="n"/>
      <c s="588" r="KH78" t="n"/>
      <c s="588" r="KI78" t="n"/>
      <c s="588" r="KJ78" t="n"/>
      <c s="588" r="KK78" t="n"/>
      <c s="588" r="KL78" t="n"/>
      <c s="588" r="KM78" t="n"/>
      <c s="588" r="KN78" t="n"/>
      <c s="588" r="KO78" t="n"/>
      <c s="588" r="KP78" t="n"/>
      <c s="588" r="KQ78" t="n"/>
      <c s="588" r="KR78" t="n"/>
      <c s="588" r="KS78" t="n"/>
      <c s="588" r="KT78" t="n"/>
      <c s="588" r="KU78" t="n"/>
      <c s="588" r="KV78" t="n"/>
      <c s="588" r="KW78" t="n"/>
      <c s="588" r="KX78" t="n"/>
      <c s="588" r="KY78" t="n"/>
      <c s="588" r="KZ78" t="n"/>
      <c s="588" r="LA78" t="n"/>
      <c s="588" r="LB78" t="n"/>
      <c s="588" r="LC78" t="n"/>
      <c s="588" r="LD78" t="n"/>
      <c s="588" r="LE78" t="n"/>
      <c s="588" r="LF78" t="n"/>
      <c s="588" r="LG78" t="n"/>
      <c s="588" r="LH78" t="n"/>
      <c s="588" r="LI78" t="n"/>
      <c s="588" r="LJ78" t="n"/>
      <c s="588" r="LK78" t="n"/>
      <c s="588" r="LL78" t="n"/>
      <c s="588" r="LM78" t="n"/>
      <c s="588" r="LN78" t="n"/>
      <c s="588" r="LO78" t="n"/>
      <c s="588" r="LP78" t="n"/>
      <c s="588" r="LQ78" t="n"/>
      <c s="588" r="LR78" t="n"/>
      <c s="588" r="LS78" t="n"/>
      <c s="588" r="LT78" t="n"/>
      <c s="588" r="LU78" t="n"/>
      <c s="588" r="LV78" t="n"/>
      <c s="588" r="LW78" t="n"/>
      <c s="588" r="LX78" t="n"/>
      <c s="588" r="LY78" t="n"/>
      <c s="588" r="LZ78" t="n"/>
      <c s="588" r="MA78" t="n"/>
      <c s="588" r="MB78" t="n"/>
      <c s="588" r="MC78" t="n"/>
      <c s="588" r="MD78" t="n"/>
      <c s="588" r="ME78" t="n"/>
      <c s="588" r="MF78" t="n"/>
      <c s="588" r="MG78" t="n"/>
      <c s="588" r="MH78" t="n"/>
      <c s="588" r="MI78" t="n"/>
      <c s="588" r="MJ78" t="n"/>
      <c s="588" r="MK78" t="n"/>
      <c s="588" r="ML78" t="n"/>
      <c s="588" r="MM78" t="n"/>
      <c s="588" r="MN78" t="n"/>
      <c s="588" r="MO78" t="n"/>
      <c s="588" r="MP78" t="n"/>
      <c s="588" r="MQ78" t="n"/>
      <c s="588" r="MR78" t="n"/>
      <c s="588" r="MS78" t="n"/>
      <c s="588" r="MT78" t="n"/>
      <c s="588" r="MU78" t="n"/>
      <c s="588" r="MV78" t="n"/>
      <c s="588" r="MW78" t="n"/>
      <c s="588" r="MX78" t="n"/>
      <c s="588" r="MY78" t="n"/>
      <c s="588" r="MZ78" t="n"/>
      <c s="588" r="NA78" t="n"/>
      <c s="588" r="NB78" t="n"/>
      <c s="588" r="NC78" t="n"/>
      <c s="588" r="ND78" t="n"/>
      <c s="588" r="NE78" t="n"/>
      <c s="588" r="NF78" t="n"/>
      <c s="588" r="NG78" t="n"/>
      <c s="588" r="NH78" t="n"/>
      <c s="588" r="NI78" t="n"/>
      <c s="588" r="NJ78" t="n"/>
      <c s="588" r="NK78" t="n"/>
      <c s="588" r="NL78" t="n"/>
      <c s="588" r="NM78" t="n"/>
      <c s="588" r="NN78" t="n"/>
      <c s="588" r="NO78" t="n"/>
      <c s="588" r="NP78" t="n"/>
      <c s="588" r="NQ78" t="n"/>
      <c s="588" r="NR78" t="n"/>
      <c s="588" r="NS78" t="n"/>
      <c s="588" r="NT78" t="n"/>
      <c s="588" r="NU78" t="n"/>
      <c s="588" r="NV78" t="n"/>
      <c s="588" r="NW78" t="n"/>
      <c s="588" r="NX78" t="n"/>
      <c s="588" r="NY78" t="n"/>
      <c s="588" r="NZ78" t="n"/>
      <c s="588" r="OA78" t="n"/>
      <c s="588" r="OB78" t="n"/>
      <c s="588" r="OC78" t="n"/>
      <c s="588" r="OD78" t="n"/>
      <c s="588" r="OE78" t="n"/>
      <c s="588" r="OF78" t="n"/>
      <c s="588" r="OG78" t="n"/>
      <c s="588" r="OH78" t="n"/>
      <c s="588" r="OI78" t="n"/>
      <c s="588" r="OJ78" t="n"/>
      <c s="588" r="OK78" t="n"/>
      <c s="588" r="OL78" t="n"/>
      <c s="588" r="OM78" t="n"/>
      <c s="588" r="ON78" t="n"/>
      <c s="588" r="OO78" t="n"/>
      <c s="588" r="OP78" t="n"/>
      <c s="588" r="OQ78" t="n"/>
      <c s="588" r="OR78" t="n"/>
      <c s="588" r="OS78" t="n"/>
      <c s="588" r="OT78" t="n"/>
      <c s="588" r="OU78" t="n"/>
      <c s="588" r="OV78" t="n"/>
      <c s="588" r="OW78" t="n"/>
      <c s="588" r="OX78" t="n"/>
      <c s="588" r="OY78" t="n"/>
      <c s="588" r="OZ78" t="n"/>
      <c s="588" r="PA78" t="n"/>
      <c s="588" r="PB78" t="n"/>
      <c s="588" r="PC78" t="n"/>
      <c s="588" r="PD78" t="n"/>
      <c s="588" r="PE78" t="n"/>
      <c s="588" r="PF78" t="n"/>
      <c s="588" r="PG78" t="n"/>
      <c s="588" r="PH78" t="n"/>
      <c s="588" r="PI78" t="n"/>
      <c s="588" r="PJ78" t="n"/>
      <c s="588" r="PK78" t="n"/>
      <c s="588" r="PL78" t="n"/>
      <c s="588" r="PM78" t="n"/>
      <c s="588" r="PN78" t="n"/>
      <c s="588" r="PO78" t="n"/>
      <c s="588" r="PP78" t="n"/>
      <c s="588" r="PQ78" t="n"/>
      <c s="588" r="PR78" t="n"/>
      <c s="588" r="PS78" t="n"/>
      <c s="588" r="PT78" t="n"/>
      <c s="588" r="PU78" t="n"/>
      <c s="588" r="PV78" t="n"/>
      <c s="588" r="PW78" t="n"/>
      <c s="588" r="PX78" t="n"/>
      <c s="588" r="PY78" t="n"/>
      <c s="588" r="PZ78" t="n"/>
      <c s="588" r="QA78" t="n"/>
      <c s="588" r="QB78" t="n"/>
      <c s="588" r="QC78" t="n"/>
      <c s="588" r="QD78" t="n"/>
      <c s="588" r="QE78" t="n"/>
      <c s="588" r="QF78" t="n"/>
      <c s="588" r="QG78" t="n"/>
      <c s="588" r="QH78" t="n"/>
      <c s="588" r="QI78" t="n"/>
      <c s="588" r="QJ78" t="n"/>
      <c s="588" r="QK78" t="n"/>
      <c s="588" r="QL78" t="n"/>
      <c s="588" r="QM78" t="n"/>
      <c s="588" r="QN78" t="n"/>
      <c s="588" r="QO78" t="n"/>
      <c s="588" r="QP78" t="n"/>
      <c s="588" r="QQ78" t="n"/>
      <c s="588" r="QR78" t="n"/>
      <c s="588" r="QS78" t="n"/>
      <c s="588" r="QT78" t="n"/>
      <c s="588" r="QU78" t="n"/>
      <c s="588" r="QV78" t="n"/>
      <c s="588" r="QW78" t="n"/>
      <c s="588" r="QX78" t="n"/>
      <c s="588" r="QY78" t="n"/>
      <c s="588" r="QZ78" t="n"/>
      <c s="588" r="RA78" t="n"/>
      <c s="588" r="RB78" t="n"/>
      <c s="588" r="RC78" t="n"/>
      <c s="588" r="RD78" t="n"/>
      <c s="588" r="RE78" t="n"/>
      <c s="588" r="RF78" t="n"/>
      <c s="588" r="RG78" t="n"/>
      <c s="588" r="RH78" t="n"/>
      <c s="588" r="RI78" t="n"/>
      <c s="588" r="RJ78" t="n"/>
      <c s="588" r="RK78" t="n"/>
      <c s="588" r="RL78" t="n"/>
      <c s="588" r="RM78" t="n"/>
      <c s="588" r="RN78" t="n"/>
      <c s="588" r="RO78" t="n"/>
      <c s="588" r="RP78" t="n"/>
      <c s="588" r="RQ78" t="n"/>
      <c s="588" r="RR78" t="n"/>
      <c s="588" r="RS78" t="n"/>
      <c s="588" r="RT78" t="n"/>
      <c s="588" r="RU78" t="n"/>
      <c s="588" r="RV78" t="n"/>
      <c s="588" r="RW78" t="n"/>
      <c s="588" r="RX78" t="n"/>
      <c s="588" r="RY78" t="n"/>
      <c s="588" r="RZ78" t="n"/>
      <c s="588" r="SA78" t="n"/>
      <c s="588" r="SB78" t="n"/>
      <c s="588" r="SC78" t="n"/>
      <c s="588" r="SD78" t="n"/>
      <c s="588" r="SE78" t="n"/>
      <c s="588" r="SF78" t="n"/>
      <c s="588" r="SG78" t="n"/>
      <c s="588" r="SH78" t="n"/>
      <c s="588" r="SI78" t="n"/>
      <c s="588" r="SJ78" t="n"/>
      <c s="588" r="SK78" t="n"/>
      <c s="588" r="SL78" t="n"/>
      <c s="588" r="SM78" t="n"/>
      <c s="588" r="SN78" t="n"/>
      <c s="588" r="SO78" t="n"/>
      <c s="588" r="SP78" t="n"/>
      <c s="588" r="SQ78" t="n"/>
      <c s="588" r="SR78" t="n"/>
      <c s="588" r="SS78" t="n"/>
      <c s="588" r="ST78" t="n"/>
      <c s="588" r="SU78" t="n"/>
      <c s="588" r="SV78" t="n"/>
      <c s="588" r="SW78" t="n"/>
      <c s="588" r="SX78" t="n"/>
      <c s="588" r="SY78" t="n"/>
      <c s="588" r="SZ78" t="n"/>
      <c s="588" r="TA78" t="n"/>
      <c s="588" r="TB78" t="n"/>
      <c s="588" r="TC78" t="n"/>
      <c s="588" r="TD78" t="n"/>
      <c s="588" r="TE78" t="n"/>
      <c s="588" r="TF78" t="n"/>
      <c s="588" r="TG78" t="n"/>
      <c s="588" r="TH78" t="n"/>
      <c s="588" r="TI78" t="n"/>
      <c s="588" r="TJ78" t="n"/>
      <c s="588" r="TK78" t="n"/>
      <c s="588" r="TL78" t="n"/>
      <c s="588" r="TM78" t="n"/>
      <c s="588" r="TN78" t="n"/>
      <c s="588" r="TO78" t="n"/>
      <c s="588" r="TP78" t="n"/>
      <c s="588" r="TQ78" t="n"/>
      <c s="588" r="TR78" t="n"/>
      <c s="588" r="TS78" t="n"/>
      <c s="588" r="TT78" t="n"/>
      <c s="588" r="TU78" t="n"/>
      <c s="588" r="TV78" t="n"/>
      <c s="588" r="TW78" t="n"/>
      <c s="588" r="TX78" t="n"/>
      <c s="588" r="TY78" t="n"/>
      <c s="588" r="TZ78" t="n"/>
      <c s="588" r="UA78" t="n"/>
      <c s="588" r="UB78" t="n"/>
      <c s="588" r="UC78" t="n"/>
      <c s="588" r="UD78" t="n"/>
      <c s="588" r="UE78" t="n"/>
      <c s="588" r="UF78" t="n"/>
      <c s="588" r="UG78" t="n"/>
      <c s="588" r="UH78" t="n"/>
      <c s="588" r="UI78" t="n"/>
      <c s="588" r="UJ78" t="n"/>
      <c s="588" r="UK78" t="n"/>
      <c s="588" r="UL78" t="n"/>
      <c s="588" r="UM78" t="n"/>
      <c s="588" r="UN78" t="n"/>
      <c s="588" r="UO78" t="n"/>
      <c s="588" r="UP78" t="n"/>
      <c s="588" r="UQ78" t="n"/>
      <c s="588" r="UR78" t="n"/>
      <c s="588" r="US78" t="n"/>
      <c s="588" r="UT78" t="n"/>
      <c s="588" r="UU78" t="n"/>
      <c s="588" r="UV78" t="n"/>
      <c s="588" r="UW78" t="n"/>
      <c s="588" r="UX78" t="n"/>
      <c s="588" r="UY78" t="n"/>
      <c s="588" r="UZ78" t="n"/>
      <c s="588" r="VA78" t="n"/>
      <c s="588" r="VB78" t="n"/>
      <c s="588" r="VC78" t="n"/>
      <c s="588" r="VD78" t="n"/>
      <c s="588" r="VE78" t="n"/>
      <c s="588" r="VF78" t="n"/>
      <c s="588" r="VG78" t="n"/>
      <c s="588" r="VH78" t="n"/>
      <c s="588" r="VI78" t="n"/>
      <c s="588" r="VJ78" t="n"/>
      <c s="588" r="VK78" t="n"/>
      <c s="588" r="VL78" t="n"/>
      <c s="588" r="VM78" t="n"/>
      <c s="588" r="VN78" t="n"/>
      <c s="588" r="VO78" t="n"/>
      <c s="588" r="VP78" t="n"/>
      <c s="588" r="VQ78" t="n"/>
      <c s="588" r="VR78" t="n"/>
      <c s="588" r="VS78" t="n"/>
      <c s="588" r="VT78" t="n"/>
      <c s="588" r="VU78" t="n"/>
      <c s="588" r="VV78" t="n"/>
      <c s="588" r="VW78" t="n"/>
      <c s="588" r="VX78" t="n"/>
      <c s="588" r="VY78" t="n"/>
      <c s="588" r="VZ78" t="n"/>
      <c s="588" r="WA78" t="n"/>
      <c s="588" r="WB78" t="n"/>
      <c s="588" r="WC78" t="n"/>
      <c s="588" r="WD78" t="n"/>
      <c s="588" r="WE78" t="n"/>
      <c s="588" r="WF78" t="n"/>
      <c s="588" r="WG78" t="n"/>
      <c s="588" r="WH78" t="n"/>
      <c s="588" r="WI78" t="n"/>
      <c s="588" r="WJ78" t="n"/>
      <c s="588" r="WK78" t="n"/>
      <c s="588" r="WL78" t="n"/>
      <c s="588" r="WM78" t="n"/>
      <c s="588" r="WN78" t="n"/>
      <c s="588" r="WO78" t="n"/>
      <c s="588" r="WP78" t="n"/>
      <c s="588" r="WQ78" t="n"/>
      <c s="588" r="WR78" t="n"/>
      <c s="588" r="WS78" t="n"/>
      <c s="588" r="WT78" t="n"/>
      <c s="588" r="WU78" t="n"/>
      <c s="588" r="WV78" t="n"/>
      <c s="588" r="WW78" t="n"/>
      <c s="588" r="WX78" t="n"/>
      <c s="588" r="WY78" t="n"/>
      <c s="588" r="WZ78" t="n"/>
      <c s="588" r="XA78" t="n"/>
      <c s="588" r="XB78" t="n"/>
      <c s="588" r="XC78" t="n"/>
      <c s="588" r="XD78" t="n"/>
      <c s="588" r="XE78" t="n"/>
      <c s="588" r="XF78" t="n"/>
      <c s="588" r="XG78" t="n"/>
      <c s="588" r="XH78" t="n"/>
      <c s="588" r="XI78" t="n"/>
      <c s="588" r="XJ78" t="n"/>
      <c s="588" r="XK78" t="n"/>
      <c s="588" r="XL78" t="n"/>
      <c s="588" r="XM78" t="n"/>
      <c s="588" r="XN78" t="n"/>
      <c s="588" r="XO78" t="n"/>
      <c s="588" r="XP78" t="n"/>
      <c s="588" r="XQ78" t="n"/>
      <c s="588" r="XR78" t="n"/>
      <c s="588" r="XS78" t="n"/>
      <c s="588" r="XT78" t="n"/>
      <c s="588" r="XU78" t="n"/>
      <c s="588" r="XV78" t="n"/>
      <c s="588" r="XW78" t="n"/>
      <c s="588" r="XX78" t="n"/>
      <c s="588" r="XY78" t="n"/>
      <c s="588" r="XZ78" t="n"/>
      <c s="588" r="YA78" t="n"/>
      <c s="588" r="YB78" t="n"/>
      <c s="588" r="YC78" t="n"/>
      <c s="588" r="YD78" t="n"/>
      <c s="588" r="YE78" t="n"/>
      <c s="588" r="YF78" t="n"/>
      <c s="588" r="YG78" t="n"/>
      <c s="588" r="YH78" t="n"/>
      <c s="588" r="YI78" t="n"/>
      <c s="588" r="YJ78" t="n"/>
      <c s="588" r="YK78" t="n"/>
      <c s="588" r="YL78" t="n"/>
      <c s="588" r="YM78" t="n"/>
      <c s="588" r="YN78" t="n"/>
      <c s="588" r="YO78" t="n"/>
      <c s="588" r="YP78" t="n"/>
      <c s="588" r="YQ78" t="n"/>
      <c s="588" r="YR78" t="n"/>
      <c s="588" r="YS78" t="n"/>
      <c s="588" r="YT78" t="n"/>
      <c s="588" r="YU78" t="n"/>
      <c s="588" r="YV78" t="n"/>
      <c s="588" r="YW78" t="n"/>
      <c s="588" r="YX78" t="n"/>
      <c s="588" r="YY78" t="n"/>
      <c s="588" r="YZ78" t="n"/>
      <c s="588" r="ZA78" t="n"/>
      <c s="588" r="ZB78" t="n"/>
      <c s="588" r="ZC78" t="n"/>
      <c s="588" r="ZD78" t="n"/>
      <c s="588" r="ZE78" t="n"/>
      <c s="588" r="ZF78" t="n"/>
      <c s="588" r="ZG78" t="n"/>
      <c s="588" r="ZH78" t="n"/>
      <c s="588" r="ZI78" t="n"/>
      <c s="588" r="ZJ78" t="n"/>
      <c s="588" r="ZK78" t="n"/>
      <c s="588" r="ZL78" t="n"/>
      <c s="588" r="ZM78" t="n"/>
      <c s="588" r="ZN78" t="n"/>
      <c s="588" r="ZO78" t="n"/>
      <c s="588" r="ZP78" t="n"/>
      <c s="588" r="ZQ78" t="n"/>
      <c s="588" r="ZR78" t="n"/>
      <c s="588" r="ZS78" t="n"/>
      <c s="588" r="ZT78" t="n"/>
      <c s="588" r="ZU78" t="n"/>
      <c s="588" r="ZV78" t="n"/>
      <c s="588" r="ZW78" t="n"/>
      <c s="588" r="ZX78" t="n"/>
      <c s="588" r="ZY78" t="n"/>
      <c s="588" r="ZZ78" t="n"/>
      <c s="588" r="AAA78" t="n"/>
      <c s="588" r="AAB78" t="n"/>
      <c s="588" r="AAC78" t="n"/>
      <c s="588" r="AAD78" t="n"/>
      <c s="588" r="AAE78" t="n"/>
      <c s="588" r="AAF78" t="n"/>
      <c s="588" r="AAG78" t="n"/>
      <c s="588" r="AAH78" t="n"/>
      <c s="588" r="AAI78" t="n"/>
      <c s="588" r="AAJ78" t="n"/>
      <c s="588" r="AAK78" t="n"/>
      <c s="588" r="AAL78" t="n"/>
      <c s="588" r="AAM78" t="n"/>
      <c s="588" r="AAN78" t="n"/>
      <c s="588" r="AAO78" t="n"/>
      <c s="588" r="AAP78" t="n"/>
      <c s="588" r="AAQ78" t="n"/>
      <c s="588" r="AAR78" t="n"/>
      <c s="588" r="AAS78" t="n"/>
      <c s="588" r="AAT78" t="n"/>
      <c s="588" r="AAU78" t="n"/>
      <c s="588" r="AAV78" t="n"/>
      <c s="588" r="AAW78" t="n"/>
      <c s="588" r="AAX78" t="n"/>
      <c s="588" r="AAY78" t="n"/>
      <c s="588" r="AAZ78" t="n"/>
      <c s="588" r="ABA78" t="n"/>
      <c s="588" r="ABB78" t="n"/>
      <c s="588" r="ABC78" t="n"/>
      <c s="588" r="ABD78" t="n"/>
      <c s="588" r="ABE78" t="n"/>
      <c s="588" r="ABF78" t="n"/>
      <c s="588" r="ABG78" t="n"/>
      <c s="588" r="ABH78" t="n"/>
      <c s="588" r="ABI78" t="n"/>
      <c s="588" r="ABJ78" t="n"/>
      <c s="588" r="ABK78" t="n"/>
      <c s="588" r="ABL78" t="n"/>
      <c s="588" r="ABM78" t="n"/>
      <c s="588" r="ABN78" t="n"/>
      <c s="588" r="ABO78" t="n"/>
      <c s="588" r="ABP78" t="n"/>
      <c s="588" r="ABQ78" t="n"/>
      <c s="588" r="ABR78" t="n"/>
      <c s="588" r="ABS78" t="n"/>
      <c s="588" r="ABT78" t="n"/>
      <c s="588" r="ABU78" t="n"/>
      <c s="588" r="ABV78" t="n"/>
      <c s="588" r="ABW78" t="n"/>
      <c s="588" r="ABX78" t="n"/>
      <c s="588" r="ABY78" t="n"/>
      <c s="588" r="ABZ78" t="n"/>
      <c s="588" r="ACA78" t="n"/>
      <c s="588" r="ACB78" t="n"/>
      <c s="588" r="ACC78" t="n"/>
      <c s="588" r="ACD78" t="n"/>
      <c s="588" r="ACE78" t="n"/>
      <c s="588" r="ACF78" t="n"/>
      <c s="588" r="ACG78" t="n"/>
      <c s="588" r="ACH78" t="n"/>
      <c s="588" r="ACI78" t="n"/>
      <c s="588" r="ACJ78" t="n"/>
      <c s="588" r="ACK78" t="n"/>
      <c s="588" r="ACL78" t="n"/>
      <c s="588" r="ACM78" t="n"/>
      <c s="588" r="ACN78" t="n"/>
      <c s="588" r="ACO78" t="n"/>
      <c s="588" r="ACP78" t="n"/>
      <c s="588" r="ACQ78" t="n"/>
      <c s="588" r="ACR78" t="n"/>
      <c s="588" r="ACS78" t="n"/>
      <c s="588" r="ACT78" t="n"/>
      <c s="588" r="ACU78" t="n"/>
      <c s="588" r="ACV78" t="n"/>
      <c s="588" r="ACW78" t="n"/>
      <c s="588" r="ACX78" t="n"/>
      <c s="588" r="ACY78" t="n"/>
      <c s="588" r="ACZ78" t="n"/>
      <c s="588" r="ADA78" t="n"/>
      <c s="588" r="ADB78" t="n"/>
      <c s="588" r="ADC78" t="n"/>
      <c s="588" r="ADD78" t="n"/>
      <c s="588" r="ADE78" t="n"/>
      <c s="588" r="ADF78" t="n"/>
      <c s="588" r="ADG78" t="n"/>
      <c s="588" r="ADH78" t="n"/>
      <c s="588" r="ADI78" t="n"/>
      <c s="588" r="ADJ78" t="n"/>
      <c s="588" r="ADK78" t="n"/>
      <c s="588" r="ADL78" t="n"/>
      <c s="588" r="ADM78" t="n"/>
      <c s="588" r="ADN78" t="n"/>
      <c s="588" r="ADO78" t="n"/>
      <c s="588" r="ADP78" t="n"/>
      <c s="588" r="ADQ78" t="n"/>
      <c s="588" r="ADR78" t="n"/>
      <c s="588" r="ADS78" t="n"/>
      <c s="588" r="ADT78" t="n"/>
      <c s="588" r="ADU78" t="n"/>
      <c s="588" r="ADV78" t="n"/>
      <c s="588" r="ADW78" t="n"/>
      <c s="588" r="ADX78" t="n"/>
      <c s="588" r="ADY78" t="n"/>
      <c s="588" r="ADZ78" t="n"/>
      <c s="588" r="AEA78" t="n"/>
      <c s="588" r="AEB78" t="n"/>
      <c s="588" r="AEC78" t="n"/>
      <c s="588" r="AED78" t="n"/>
      <c s="588" r="AEE78" t="n"/>
      <c s="588" r="AEF78" t="n"/>
      <c s="588" r="AEG78" t="n"/>
      <c s="588" r="AEH78" t="n"/>
      <c s="588" r="AEI78" t="n"/>
      <c s="588" r="AEJ78" t="n"/>
      <c s="588" r="AEK78" t="n"/>
      <c s="588" r="AEL78" t="n"/>
      <c s="588" r="AEM78" t="n"/>
      <c s="588" r="AEN78" t="n"/>
      <c s="588" r="AEO78" t="n"/>
      <c s="588" r="AEP78" t="n"/>
      <c s="588" r="AEQ78" t="n"/>
      <c s="588" r="AER78" t="n"/>
      <c s="588" r="AES78" t="n"/>
      <c s="588" r="AET78" t="n"/>
      <c s="588" r="AEU78" t="n"/>
      <c s="588" r="AEV78" t="n"/>
      <c s="588" r="AEW78" t="n"/>
      <c s="588" r="AEX78" t="n"/>
      <c s="588" r="AEY78" t="n"/>
      <c s="588" r="AEZ78" t="n"/>
      <c s="588" r="AFA78" t="n"/>
      <c s="588" r="AFB78" t="n"/>
      <c s="588" r="AFC78" t="n"/>
      <c s="588" r="AFD78" t="n"/>
      <c s="588" r="AFE78" t="n"/>
      <c s="588" r="AFF78" t="n"/>
      <c s="588" r="AFG78" t="n"/>
      <c s="588" r="AFH78" t="n"/>
      <c s="588" r="AFI78" t="n"/>
      <c s="588" r="AFJ78" t="n"/>
      <c s="588" r="AFK78" t="n"/>
      <c s="588" r="AFL78" t="n"/>
      <c s="588" r="AFM78" t="n"/>
      <c s="588" r="AFN78" t="n"/>
      <c s="588" r="AFO78" t="n"/>
      <c s="588" r="AFP78" t="n"/>
      <c s="588" r="AFQ78" t="n"/>
      <c s="588" r="AFR78" t="n"/>
      <c s="588" r="AFS78" t="n"/>
      <c s="588" r="AFT78" t="n"/>
      <c s="588" r="AFU78" t="n"/>
      <c s="588" r="AFV78" t="n"/>
      <c s="588" r="AFW78" t="n"/>
      <c s="588" r="AFX78" t="n"/>
      <c s="588" r="AFY78" t="n"/>
      <c s="588" r="AFZ78" t="n"/>
      <c s="588" r="AGA78" t="n"/>
      <c s="588" r="AGB78" t="n"/>
      <c s="588" r="AGC78" t="n"/>
      <c s="588" r="AGD78" t="n"/>
      <c s="588" r="AGE78" t="n"/>
      <c s="588" r="AGF78" t="n"/>
      <c s="588" r="AGG78" t="n"/>
      <c s="588" r="AGH78" t="n"/>
      <c s="588" r="AGI78" t="n"/>
      <c s="588" r="AGJ78" t="n"/>
      <c s="588" r="AGK78" t="n"/>
      <c s="588" r="AGL78" t="n"/>
      <c s="588" r="AGM78" t="n"/>
      <c s="588" r="AGN78" t="n"/>
      <c s="588" r="AGO78" t="n"/>
      <c s="588" r="AGP78" t="n"/>
      <c s="588" r="AGQ78" t="n"/>
      <c s="588" r="AGR78" t="n"/>
      <c s="588" r="AGS78" t="n"/>
      <c s="588" r="AGT78" t="n"/>
      <c s="588" r="AGU78" t="n"/>
      <c s="588" r="AGV78" t="n"/>
      <c s="588" r="AGW78" t="n"/>
      <c s="588" r="AGX78" t="n"/>
      <c s="588" r="AGY78" t="n"/>
      <c s="588" r="AGZ78" t="n"/>
      <c s="588" r="AHA78" t="n"/>
      <c s="588" r="AHB78" t="n"/>
      <c s="588" r="AHC78" t="n"/>
      <c s="588" r="AHD78" t="n"/>
      <c s="588" r="AHE78" t="n"/>
      <c s="588" r="AHF78" t="n"/>
      <c s="588" r="AHG78" t="n"/>
      <c s="588" r="AHH78" t="n"/>
      <c s="588" r="AHI78" t="n"/>
      <c s="588" r="AHJ78" t="n"/>
      <c s="588" r="AHK78" t="n"/>
      <c s="588" r="AHL78" t="n"/>
      <c s="588" r="AHM78" t="n"/>
      <c s="588" r="AHN78" t="n"/>
      <c s="588" r="AHO78" t="n"/>
      <c s="588" r="AHP78" t="n"/>
      <c s="588" r="AHQ78" t="n"/>
      <c s="588" r="AHR78" t="n"/>
      <c s="588" r="AHS78" t="n"/>
      <c s="588" r="AHT78" t="n"/>
      <c s="588" r="AHU78" t="n"/>
      <c s="588" r="AHV78" t="n"/>
      <c s="588" r="AHW78" t="n"/>
      <c s="588" r="AHX78" t="n"/>
      <c s="588" r="AHY78" t="n"/>
      <c s="588" r="AHZ78" t="n"/>
      <c s="588" r="AIA78" t="n"/>
      <c s="588" r="AIB78" t="n"/>
      <c s="588" r="AIC78" t="n"/>
      <c s="588" r="AID78" t="n"/>
      <c s="588" r="AIE78" t="n"/>
      <c s="588" r="AIF78" t="n"/>
      <c s="588" r="AIG78" t="n"/>
      <c s="588" r="AIH78" t="n"/>
      <c s="588" r="AII78" t="n"/>
      <c s="588" r="AIJ78" t="n"/>
      <c s="588" r="AIK78" t="n"/>
      <c s="588" r="AIL78" t="n"/>
      <c s="588" r="AIM78" t="n"/>
      <c s="588" r="AIN78" t="n"/>
      <c s="588" r="AIO78" t="n"/>
      <c s="588" r="AIP78" t="n"/>
      <c s="588" r="AIQ78" t="n"/>
      <c s="588" r="AIR78" t="n"/>
      <c s="588" r="AIS78" t="n"/>
      <c s="588" r="AIT78" t="n"/>
      <c s="588" r="AIU78" t="n"/>
      <c s="588" r="AIV78" t="n"/>
      <c s="588" r="AIW78" t="n"/>
      <c s="588" r="AIX78" t="n"/>
      <c s="588" r="AIY78" t="n"/>
      <c s="588" r="AIZ78" t="n"/>
      <c s="588" r="AJA78" t="n"/>
      <c s="588" r="AJB78" t="n"/>
      <c s="588" r="AJC78" t="n"/>
      <c s="588" r="AJD78" t="n"/>
      <c s="588" r="AJE78" t="n"/>
      <c s="588" r="AJF78" t="n"/>
      <c s="588" r="AJG78" t="n"/>
      <c s="588" r="AJH78" t="n"/>
      <c s="588" r="AJI78" t="n"/>
      <c s="588" r="AJJ78" t="n"/>
      <c s="588" r="AJK78" t="n"/>
      <c s="588" r="AJL78" t="n"/>
      <c s="588" r="AJM78" t="n"/>
      <c s="588" r="AJN78" t="n"/>
      <c s="588" r="AJO78" t="n"/>
      <c s="588" r="AJP78" t="n"/>
      <c s="588" r="AJQ78" t="n"/>
      <c s="588" r="AJR78" t="n"/>
      <c s="588" r="AJS78" t="n"/>
      <c s="588" r="AJT78" t="n"/>
      <c s="588" r="AJU78" t="n"/>
      <c s="588" r="AJV78" t="n"/>
      <c s="588" r="AJW78" t="n"/>
      <c s="588" r="AJX78" t="n"/>
      <c s="588" r="AJY78" t="n"/>
      <c s="588" r="AJZ78" t="n"/>
      <c s="588" r="AKA78" t="n"/>
      <c s="588" r="AKB78" t="n"/>
      <c s="588" r="AKC78" t="n"/>
      <c s="588" r="AKD78" t="n"/>
      <c s="588" r="AKE78" t="n"/>
      <c s="588" r="AKF78" t="n"/>
      <c s="588" r="AKG78" t="n"/>
      <c s="588" r="AKH78" t="n"/>
      <c s="588" r="AKI78" t="n"/>
      <c s="588" r="AKJ78" t="n"/>
      <c s="588" r="AKK78" t="n"/>
      <c s="588" r="AKL78" t="n"/>
      <c s="588" r="AKM78" t="n"/>
      <c s="588" r="AKN78" t="n"/>
      <c s="588" r="AKO78" t="n"/>
      <c s="588" r="AKP78" t="n"/>
      <c s="588" r="AKQ78" t="n"/>
      <c s="588" r="AKR78" t="n"/>
      <c s="588" r="AKS78" t="n"/>
      <c s="588" r="AKT78" t="n"/>
      <c s="588" r="AKU78" t="n"/>
      <c s="588" r="AKV78" t="n"/>
      <c s="588" r="AKW78" t="n"/>
      <c s="588" r="AKX78" t="n"/>
      <c s="588" r="AKY78" t="n"/>
      <c s="588" r="AKZ78" t="n"/>
      <c s="588" r="ALA78" t="n"/>
      <c s="588" r="ALB78" t="n"/>
      <c s="588" r="ALC78" t="n"/>
      <c s="588" r="ALD78" t="n"/>
      <c s="588" r="ALE78" t="n"/>
      <c s="588" r="ALF78" t="n"/>
      <c s="588" r="ALG78" t="n"/>
      <c s="588" r="ALH78" t="n"/>
      <c s="588" r="ALI78" t="n"/>
      <c s="588" r="ALJ78" t="n"/>
      <c s="588" r="ALK78" t="n"/>
      <c s="588" r="ALL78" t="n"/>
      <c s="588" r="ALM78" t="n"/>
      <c s="588" r="ALN78" t="n"/>
      <c s="588" r="ALO78" t="n"/>
      <c s="588" r="ALP78" t="n"/>
      <c s="588" r="ALQ78" t="n"/>
      <c s="588" r="ALR78" t="n"/>
      <c s="588" r="ALS78" t="n"/>
      <c s="588" r="ALT78" t="n"/>
      <c s="588" r="ALU78" t="n"/>
      <c s="588" r="ALV78" t="n"/>
      <c s="588" r="ALW78" t="n"/>
      <c s="588" r="ALX78" t="n"/>
      <c s="588" r="ALY78" t="n"/>
      <c s="588" r="ALZ78" t="n"/>
      <c s="588" r="AMA78" t="n"/>
      <c s="588" r="AMB78" t="n"/>
      <c s="588" r="AMC78" t="n"/>
      <c s="588" r="AMD78" t="n"/>
      <c s="588" r="AME78" t="n"/>
      <c s="588" r="AMF78" t="n"/>
      <c s="588" r="AMG78" t="n"/>
      <c s="588" r="AMH78" t="n"/>
      <c s="588" r="AMI78" t="n"/>
      <c s="588" r="AMJ78" t="n"/>
    </row>
    <row customHeight="1" s="737" r="79" ht="15.75" spans="1:1024">
      <c s="323" r="A79" t="s">
        <v>833</v>
      </c>
      <c s="552" r="B79" t="s">
        <v>1244</v>
      </c>
      <c s="553" r="C79" t="s">
        <v>4095</v>
      </c>
      <c s="243" r="D79" t="s">
        <v>4195</v>
      </c>
      <c s="5" r="E79" t="s">
        <v>4199</v>
      </c>
      <c s="632" r="F79" t="s">
        <v>73</v>
      </c>
      <c s="634" r="G79" t="s">
        <v>796</v>
      </c>
      <c s="242" r="H79" t="s">
        <v>677</v>
      </c>
      <c s="242" r="I79" t="s">
        <v>800</v>
      </c>
      <c s="241" r="J79" t="n"/>
      <c s="632" r="K79" t="s">
        <v>3884</v>
      </c>
      <c s="245" r="L79" t="s">
        <v>73</v>
      </c>
      <c s="245" r="M79" t="s">
        <v>73</v>
      </c>
      <c s="243" r="N79" t="s">
        <v>809</v>
      </c>
      <c s="637" r="O79" t="s">
        <v>478</v>
      </c>
      <c s="640" r="P79" t="n"/>
      <c s="661" r="Q79" t="n"/>
      <c s="588" r="R79" t="n"/>
      <c s="588" r="S79" t="n"/>
      <c s="588" r="T79" t="n"/>
      <c s="588" r="U79" t="n"/>
      <c s="588" r="V79" t="n"/>
      <c s="588" r="W79" t="n"/>
      <c s="588" r="X79" t="n"/>
      <c s="588" r="Y79" t="n"/>
      <c s="588" r="Z79" t="n"/>
      <c s="588" r="AA79" t="n"/>
      <c s="588" r="AB79" t="n"/>
      <c s="588" r="AC79" t="n"/>
      <c s="588" r="AD79" t="n"/>
      <c s="588" r="AE79" t="n"/>
      <c s="588" r="AF79" t="n"/>
      <c s="588" r="AG79" t="n"/>
      <c s="588" r="AH79" t="n"/>
      <c s="588" r="AI79" t="n"/>
      <c s="588" r="AJ79" t="n"/>
      <c s="588" r="AK79" t="n"/>
      <c s="588" r="AL79" t="n"/>
      <c s="588" r="AM79" t="n"/>
      <c s="588" r="AN79" t="n"/>
      <c s="588" r="AO79" t="n"/>
      <c s="588" r="AP79" t="n"/>
      <c s="588" r="AQ79" t="n"/>
      <c s="588" r="AR79" t="n"/>
      <c s="588" r="AS79" t="n"/>
      <c s="588" r="AT79" t="n"/>
      <c s="588" r="AU79" t="n"/>
      <c s="588" r="AV79" t="n"/>
      <c s="588" r="AW79" t="n"/>
      <c s="588" r="AX79" t="n"/>
      <c s="588" r="AY79" t="n"/>
      <c s="588" r="AZ79" t="n"/>
      <c s="588" r="BA79" t="n"/>
      <c s="588" r="BB79" t="n"/>
      <c s="588" r="BC79" t="n"/>
      <c s="588" r="BD79" t="n"/>
      <c s="588" r="BE79" t="n"/>
      <c s="588" r="BF79" t="n"/>
      <c s="588" r="BG79" t="n"/>
      <c s="588" r="BH79" t="n"/>
      <c s="588" r="BI79" t="n"/>
      <c s="588" r="BJ79" t="n"/>
      <c s="588" r="BK79" t="n"/>
      <c s="588" r="BL79" t="n"/>
      <c s="588" r="BM79" t="n"/>
      <c s="588" r="BN79" t="n"/>
      <c s="588" r="BO79" t="n"/>
      <c s="588" r="BP79" t="n"/>
      <c s="588" r="BQ79" t="n"/>
      <c s="588" r="BR79" t="n"/>
      <c s="588" r="BS79" t="n"/>
      <c s="588" r="BT79" t="n"/>
      <c s="588" r="BU79" t="n"/>
      <c s="588" r="BV79" t="n"/>
      <c s="588" r="BW79" t="n"/>
      <c s="588" r="BX79" t="n"/>
      <c s="588" r="BY79" t="n"/>
      <c s="588" r="BZ79" t="n"/>
      <c s="588" r="CA79" t="n"/>
      <c s="588" r="CB79" t="n"/>
      <c s="588" r="CC79" t="n"/>
      <c s="588" r="CD79" t="n"/>
      <c s="588" r="CE79" t="n"/>
      <c s="588" r="CF79" t="n"/>
      <c s="588" r="CG79" t="n"/>
      <c s="588" r="CH79" t="n"/>
      <c s="588" r="CI79" t="n"/>
      <c s="588" r="CJ79" t="n"/>
      <c s="588" r="CK79" t="n"/>
      <c s="588" r="CL79" t="n"/>
      <c s="588" r="CM79" t="n"/>
      <c s="588" r="CN79" t="n"/>
      <c s="588" r="CO79" t="n"/>
      <c s="588" r="CP79" t="n"/>
      <c s="588" r="CQ79" t="n"/>
      <c s="588" r="CR79" t="n"/>
      <c s="588" r="CS79" t="n"/>
      <c s="588" r="CT79" t="n"/>
      <c s="588" r="CU79" t="n"/>
      <c s="588" r="CV79" t="n"/>
      <c s="588" r="CW79" t="n"/>
      <c s="588" r="CX79" t="n"/>
      <c s="588" r="CY79" t="n"/>
      <c s="588" r="CZ79" t="n"/>
      <c s="588" r="DA79" t="n"/>
      <c s="588" r="DB79" t="n"/>
      <c s="588" r="DC79" t="n"/>
      <c s="588" r="DD79" t="n"/>
      <c s="588" r="DE79" t="n"/>
      <c s="588" r="DF79" t="n"/>
      <c s="588" r="DG79" t="n"/>
      <c s="588" r="DH79" t="n"/>
      <c s="588" r="DI79" t="n"/>
      <c s="588" r="DJ79" t="n"/>
      <c s="588" r="DK79" t="n"/>
      <c s="588" r="DL79" t="n"/>
      <c s="588" r="DM79" t="n"/>
      <c s="588" r="DN79" t="n"/>
      <c s="588" r="DO79" t="n"/>
      <c s="588" r="DP79" t="n"/>
      <c s="588" r="DQ79" t="n"/>
      <c s="588" r="DR79" t="n"/>
      <c s="588" r="DS79" t="n"/>
      <c s="588" r="DT79" t="n"/>
      <c s="588" r="DU79" t="n"/>
      <c s="588" r="DV79" t="n"/>
      <c s="588" r="DW79" t="n"/>
      <c s="588" r="DX79" t="n"/>
      <c s="588" r="DY79" t="n"/>
      <c s="588" r="DZ79" t="n"/>
      <c s="588" r="EA79" t="n"/>
      <c s="588" r="EB79" t="n"/>
      <c s="588" r="EC79" t="n"/>
      <c s="588" r="ED79" t="n"/>
      <c s="588" r="EE79" t="n"/>
      <c s="588" r="EF79" t="n"/>
      <c s="588" r="EG79" t="n"/>
      <c s="588" r="EH79" t="n"/>
      <c s="588" r="EI79" t="n"/>
      <c s="588" r="EJ79" t="n"/>
      <c s="588" r="EK79" t="n"/>
      <c s="588" r="EL79" t="n"/>
      <c s="588" r="EM79" t="n"/>
      <c s="588" r="EN79" t="n"/>
      <c s="588" r="EO79" t="n"/>
      <c s="588" r="EP79" t="n"/>
      <c s="588" r="EQ79" t="n"/>
      <c s="588" r="ER79" t="n"/>
      <c s="588" r="ES79" t="n"/>
      <c s="588" r="ET79" t="n"/>
      <c s="588" r="EU79" t="n"/>
      <c s="588" r="EV79" t="n"/>
      <c s="588" r="EW79" t="n"/>
      <c s="588" r="EX79" t="n"/>
      <c s="588" r="EY79" t="n"/>
      <c s="588" r="EZ79" t="n"/>
      <c s="588" r="FA79" t="n"/>
      <c s="588" r="FB79" t="n"/>
      <c s="588" r="FC79" t="n"/>
      <c s="588" r="FD79" t="n"/>
      <c s="588" r="FE79" t="n"/>
      <c s="588" r="FF79" t="n"/>
      <c s="588" r="FG79" t="n"/>
      <c s="588" r="FH79" t="n"/>
      <c s="588" r="FI79" t="n"/>
      <c s="588" r="FJ79" t="n"/>
      <c s="588" r="FK79" t="n"/>
      <c s="588" r="FL79" t="n"/>
      <c s="588" r="FM79" t="n"/>
      <c s="588" r="FN79" t="n"/>
      <c s="588" r="FO79" t="n"/>
      <c s="588" r="FP79" t="n"/>
      <c s="588" r="FQ79" t="n"/>
      <c s="588" r="FR79" t="n"/>
      <c s="588" r="FS79" t="n"/>
      <c s="588" r="FT79" t="n"/>
      <c s="588" r="FU79" t="n"/>
      <c s="588" r="FV79" t="n"/>
      <c s="588" r="FW79" t="n"/>
      <c s="588" r="FX79" t="n"/>
      <c s="588" r="FY79" t="n"/>
      <c s="588" r="FZ79" t="n"/>
      <c s="588" r="GA79" t="n"/>
      <c s="588" r="GB79" t="n"/>
      <c s="588" r="GC79" t="n"/>
      <c s="588" r="GD79" t="n"/>
      <c s="588" r="GE79" t="n"/>
      <c s="588" r="GF79" t="n"/>
      <c s="588" r="GG79" t="n"/>
      <c s="588" r="GH79" t="n"/>
      <c s="588" r="GI79" t="n"/>
      <c s="588" r="GJ79" t="n"/>
      <c s="588" r="GK79" t="n"/>
      <c s="588" r="GL79" t="n"/>
      <c s="588" r="GM79" t="n"/>
      <c s="588" r="GN79" t="n"/>
      <c s="588" r="GO79" t="n"/>
      <c s="588" r="GP79" t="n"/>
      <c s="588" r="GQ79" t="n"/>
      <c s="588" r="GR79" t="n"/>
      <c s="588" r="GS79" t="n"/>
      <c s="588" r="GT79" t="n"/>
      <c s="588" r="GU79" t="n"/>
      <c s="588" r="GV79" t="n"/>
      <c s="588" r="GW79" t="n"/>
      <c s="588" r="GX79" t="n"/>
      <c s="588" r="GY79" t="n"/>
      <c s="588" r="GZ79" t="n"/>
      <c s="588" r="HA79" t="n"/>
      <c s="588" r="HB79" t="n"/>
      <c s="588" r="HC79" t="n"/>
      <c s="588" r="HD79" t="n"/>
      <c s="588" r="HE79" t="n"/>
      <c s="588" r="HF79" t="n"/>
      <c s="588" r="HG79" t="n"/>
      <c s="588" r="HH79" t="n"/>
      <c s="588" r="HI79" t="n"/>
      <c s="588" r="HJ79" t="n"/>
      <c s="588" r="HK79" t="n"/>
      <c s="588" r="HL79" t="n"/>
      <c s="588" r="HM79" t="n"/>
      <c s="588" r="HN79" t="n"/>
      <c s="588" r="HO79" t="n"/>
      <c s="588" r="HP79" t="n"/>
      <c s="588" r="HQ79" t="n"/>
      <c s="588" r="HR79" t="n"/>
      <c s="588" r="HS79" t="n"/>
      <c s="588" r="HT79" t="n"/>
      <c s="588" r="HU79" t="n"/>
      <c s="588" r="HV79" t="n"/>
      <c s="588" r="HW79" t="n"/>
      <c s="588" r="HX79" t="n"/>
      <c s="588" r="HY79" t="n"/>
      <c s="588" r="HZ79" t="n"/>
      <c s="588" r="IA79" t="n"/>
      <c s="588" r="IB79" t="n"/>
      <c s="588" r="IC79" t="n"/>
      <c s="588" r="ID79" t="n"/>
      <c s="588" r="IE79" t="n"/>
      <c s="588" r="IF79" t="n"/>
      <c s="588" r="IG79" t="n"/>
      <c s="588" r="IH79" t="n"/>
      <c s="588" r="II79" t="n"/>
      <c s="588" r="IJ79" t="n"/>
      <c s="588" r="IK79" t="n"/>
      <c s="588" r="IL79" t="n"/>
      <c s="588" r="IM79" t="n"/>
      <c s="588" r="IN79" t="n"/>
      <c s="588" r="IO79" t="n"/>
      <c s="588" r="IP79" t="n"/>
      <c s="588" r="IQ79" t="n"/>
      <c s="588" r="IR79" t="n"/>
      <c s="588" r="IS79" t="n"/>
      <c s="588" r="IT79" t="n"/>
      <c s="588" r="IU79" t="n"/>
      <c s="588" r="IV79" t="n"/>
      <c s="588" r="IW79" t="n"/>
      <c s="588" r="IX79" t="n"/>
      <c s="588" r="IY79" t="n"/>
      <c s="588" r="IZ79" t="n"/>
      <c s="588" r="JA79" t="n"/>
      <c s="588" r="JB79" t="n"/>
      <c s="588" r="JC79" t="n"/>
      <c s="588" r="JD79" t="n"/>
      <c s="588" r="JE79" t="n"/>
      <c s="588" r="JF79" t="n"/>
      <c s="588" r="JG79" t="n"/>
      <c s="588" r="JH79" t="n"/>
      <c s="588" r="JI79" t="n"/>
      <c s="588" r="JJ79" t="n"/>
      <c s="588" r="JK79" t="n"/>
      <c s="588" r="JL79" t="n"/>
      <c s="588" r="JM79" t="n"/>
      <c s="588" r="JN79" t="n"/>
      <c s="588" r="JO79" t="n"/>
      <c s="588" r="JP79" t="n"/>
      <c s="588" r="JQ79" t="n"/>
      <c s="588" r="JR79" t="n"/>
      <c s="588" r="JS79" t="n"/>
      <c s="588" r="JT79" t="n"/>
      <c s="588" r="JU79" t="n"/>
      <c s="588" r="JV79" t="n"/>
      <c s="588" r="JW79" t="n"/>
      <c s="588" r="JX79" t="n"/>
      <c s="588" r="JY79" t="n"/>
      <c s="588" r="JZ79" t="n"/>
      <c s="588" r="KA79" t="n"/>
      <c s="588" r="KB79" t="n"/>
      <c s="588" r="KC79" t="n"/>
      <c s="588" r="KD79" t="n"/>
      <c s="588" r="KE79" t="n"/>
      <c s="588" r="KF79" t="n"/>
      <c s="588" r="KG79" t="n"/>
      <c s="588" r="KH79" t="n"/>
      <c s="588" r="KI79" t="n"/>
      <c s="588" r="KJ79" t="n"/>
      <c s="588" r="KK79" t="n"/>
      <c s="588" r="KL79" t="n"/>
      <c s="588" r="KM79" t="n"/>
      <c s="588" r="KN79" t="n"/>
      <c s="588" r="KO79" t="n"/>
      <c s="588" r="KP79" t="n"/>
      <c s="588" r="KQ79" t="n"/>
      <c s="588" r="KR79" t="n"/>
      <c s="588" r="KS79" t="n"/>
      <c s="588" r="KT79" t="n"/>
      <c s="588" r="KU79" t="n"/>
      <c s="588" r="KV79" t="n"/>
      <c s="588" r="KW79" t="n"/>
      <c s="588" r="KX79" t="n"/>
      <c s="588" r="KY79" t="n"/>
      <c s="588" r="KZ79" t="n"/>
      <c s="588" r="LA79" t="n"/>
      <c s="588" r="LB79" t="n"/>
      <c s="588" r="LC79" t="n"/>
      <c s="588" r="LD79" t="n"/>
      <c s="588" r="LE79" t="n"/>
      <c s="588" r="LF79" t="n"/>
      <c s="588" r="LG79" t="n"/>
      <c s="588" r="LH79" t="n"/>
      <c s="588" r="LI79" t="n"/>
      <c s="588" r="LJ79" t="n"/>
      <c s="588" r="LK79" t="n"/>
      <c s="588" r="LL79" t="n"/>
      <c s="588" r="LM79" t="n"/>
      <c s="588" r="LN79" t="n"/>
      <c s="588" r="LO79" t="n"/>
      <c s="588" r="LP79" t="n"/>
      <c s="588" r="LQ79" t="n"/>
      <c s="588" r="LR79" t="n"/>
      <c s="588" r="LS79" t="n"/>
      <c s="588" r="LT79" t="n"/>
      <c s="588" r="LU79" t="n"/>
      <c s="588" r="LV79" t="n"/>
      <c s="588" r="LW79" t="n"/>
      <c s="588" r="LX79" t="n"/>
      <c s="588" r="LY79" t="n"/>
      <c s="588" r="LZ79" t="n"/>
      <c s="588" r="MA79" t="n"/>
      <c s="588" r="MB79" t="n"/>
      <c s="588" r="MC79" t="n"/>
      <c s="588" r="MD79" t="n"/>
      <c s="588" r="ME79" t="n"/>
      <c s="588" r="MF79" t="n"/>
      <c s="588" r="MG79" t="n"/>
      <c s="588" r="MH79" t="n"/>
      <c s="588" r="MI79" t="n"/>
      <c s="588" r="MJ79" t="n"/>
      <c s="588" r="MK79" t="n"/>
      <c s="588" r="ML79" t="n"/>
      <c s="588" r="MM79" t="n"/>
      <c s="588" r="MN79" t="n"/>
      <c s="588" r="MO79" t="n"/>
      <c s="588" r="MP79" t="n"/>
      <c s="588" r="MQ79" t="n"/>
      <c s="588" r="MR79" t="n"/>
      <c s="588" r="MS79" t="n"/>
      <c s="588" r="MT79" t="n"/>
      <c s="588" r="MU79" t="n"/>
      <c s="588" r="MV79" t="n"/>
      <c s="588" r="MW79" t="n"/>
      <c s="588" r="MX79" t="n"/>
      <c s="588" r="MY79" t="n"/>
      <c s="588" r="MZ79" t="n"/>
      <c s="588" r="NA79" t="n"/>
      <c s="588" r="NB79" t="n"/>
      <c s="588" r="NC79" t="n"/>
      <c s="588" r="ND79" t="n"/>
      <c s="588" r="NE79" t="n"/>
      <c s="588" r="NF79" t="n"/>
      <c s="588" r="NG79" t="n"/>
      <c s="588" r="NH79" t="n"/>
      <c s="588" r="NI79" t="n"/>
      <c s="588" r="NJ79" t="n"/>
      <c s="588" r="NK79" t="n"/>
      <c s="588" r="NL79" t="n"/>
      <c s="588" r="NM79" t="n"/>
      <c s="588" r="NN79" t="n"/>
      <c s="588" r="NO79" t="n"/>
      <c s="588" r="NP79" t="n"/>
      <c s="588" r="NQ79" t="n"/>
      <c s="588" r="NR79" t="n"/>
      <c s="588" r="NS79" t="n"/>
      <c s="588" r="NT79" t="n"/>
      <c s="588" r="NU79" t="n"/>
      <c s="588" r="NV79" t="n"/>
      <c s="588" r="NW79" t="n"/>
      <c s="588" r="NX79" t="n"/>
      <c s="588" r="NY79" t="n"/>
      <c s="588" r="NZ79" t="n"/>
      <c s="588" r="OA79" t="n"/>
      <c s="588" r="OB79" t="n"/>
      <c s="588" r="OC79" t="n"/>
      <c s="588" r="OD79" t="n"/>
      <c s="588" r="OE79" t="n"/>
      <c s="588" r="OF79" t="n"/>
      <c s="588" r="OG79" t="n"/>
      <c s="588" r="OH79" t="n"/>
      <c s="588" r="OI79" t="n"/>
      <c s="588" r="OJ79" t="n"/>
      <c s="588" r="OK79" t="n"/>
      <c s="588" r="OL79" t="n"/>
      <c s="588" r="OM79" t="n"/>
      <c s="588" r="ON79" t="n"/>
      <c s="588" r="OO79" t="n"/>
      <c s="588" r="OP79" t="n"/>
      <c s="588" r="OQ79" t="n"/>
      <c s="588" r="OR79" t="n"/>
      <c s="588" r="OS79" t="n"/>
      <c s="588" r="OT79" t="n"/>
      <c s="588" r="OU79" t="n"/>
      <c s="588" r="OV79" t="n"/>
      <c s="588" r="OW79" t="n"/>
      <c s="588" r="OX79" t="n"/>
      <c s="588" r="OY79" t="n"/>
      <c s="588" r="OZ79" t="n"/>
      <c s="588" r="PA79" t="n"/>
      <c s="588" r="PB79" t="n"/>
      <c s="588" r="PC79" t="n"/>
      <c s="588" r="PD79" t="n"/>
      <c s="588" r="PE79" t="n"/>
      <c s="588" r="PF79" t="n"/>
      <c s="588" r="PG79" t="n"/>
      <c s="588" r="PH79" t="n"/>
      <c s="588" r="PI79" t="n"/>
      <c s="588" r="PJ79" t="n"/>
      <c s="588" r="PK79" t="n"/>
      <c s="588" r="PL79" t="n"/>
      <c s="588" r="PM79" t="n"/>
      <c s="588" r="PN79" t="n"/>
      <c s="588" r="PO79" t="n"/>
      <c s="588" r="PP79" t="n"/>
      <c s="588" r="PQ79" t="n"/>
      <c s="588" r="PR79" t="n"/>
      <c s="588" r="PS79" t="n"/>
      <c s="588" r="PT79" t="n"/>
      <c s="588" r="PU79" t="n"/>
      <c s="588" r="PV79" t="n"/>
      <c s="588" r="PW79" t="n"/>
      <c s="588" r="PX79" t="n"/>
      <c s="588" r="PY79" t="n"/>
      <c s="588" r="PZ79" t="n"/>
      <c s="588" r="QA79" t="n"/>
      <c s="588" r="QB79" t="n"/>
      <c s="588" r="QC79" t="n"/>
      <c s="588" r="QD79" t="n"/>
      <c s="588" r="QE79" t="n"/>
      <c s="588" r="QF79" t="n"/>
      <c s="588" r="QG79" t="n"/>
      <c s="588" r="QH79" t="n"/>
      <c s="588" r="QI79" t="n"/>
      <c s="588" r="QJ79" t="n"/>
      <c s="588" r="QK79" t="n"/>
      <c s="588" r="QL79" t="n"/>
      <c s="588" r="QM79" t="n"/>
      <c s="588" r="QN79" t="n"/>
      <c s="588" r="QO79" t="n"/>
      <c s="588" r="QP79" t="n"/>
      <c s="588" r="QQ79" t="n"/>
      <c s="588" r="QR79" t="n"/>
      <c s="588" r="QS79" t="n"/>
      <c s="588" r="QT79" t="n"/>
      <c s="588" r="QU79" t="n"/>
      <c s="588" r="QV79" t="n"/>
      <c s="588" r="QW79" t="n"/>
      <c s="588" r="QX79" t="n"/>
      <c s="588" r="QY79" t="n"/>
      <c s="588" r="QZ79" t="n"/>
      <c s="588" r="RA79" t="n"/>
      <c s="588" r="RB79" t="n"/>
      <c s="588" r="RC79" t="n"/>
      <c s="588" r="RD79" t="n"/>
      <c s="588" r="RE79" t="n"/>
      <c s="588" r="RF79" t="n"/>
      <c s="588" r="RG79" t="n"/>
      <c s="588" r="RH79" t="n"/>
      <c s="588" r="RI79" t="n"/>
      <c s="588" r="RJ79" t="n"/>
      <c s="588" r="RK79" t="n"/>
      <c s="588" r="RL79" t="n"/>
      <c s="588" r="RM79" t="n"/>
      <c s="588" r="RN79" t="n"/>
      <c s="588" r="RO79" t="n"/>
      <c s="588" r="RP79" t="n"/>
      <c s="588" r="RQ79" t="n"/>
      <c s="588" r="RR79" t="n"/>
      <c s="588" r="RS79" t="n"/>
      <c s="588" r="RT79" t="n"/>
      <c s="588" r="RU79" t="n"/>
      <c s="588" r="RV79" t="n"/>
      <c s="588" r="RW79" t="n"/>
      <c s="588" r="RX79" t="n"/>
      <c s="588" r="RY79" t="n"/>
      <c s="588" r="RZ79" t="n"/>
      <c s="588" r="SA79" t="n"/>
      <c s="588" r="SB79" t="n"/>
      <c s="588" r="SC79" t="n"/>
      <c s="588" r="SD79" t="n"/>
      <c s="588" r="SE79" t="n"/>
      <c s="588" r="SF79" t="n"/>
      <c s="588" r="SG79" t="n"/>
      <c s="588" r="SH79" t="n"/>
      <c s="588" r="SI79" t="n"/>
      <c s="588" r="SJ79" t="n"/>
      <c s="588" r="SK79" t="n"/>
      <c s="588" r="SL79" t="n"/>
      <c s="588" r="SM79" t="n"/>
      <c s="588" r="SN79" t="n"/>
      <c s="588" r="SO79" t="n"/>
      <c s="588" r="SP79" t="n"/>
      <c s="588" r="SQ79" t="n"/>
      <c s="588" r="SR79" t="n"/>
      <c s="588" r="SS79" t="n"/>
      <c s="588" r="ST79" t="n"/>
      <c s="588" r="SU79" t="n"/>
      <c s="588" r="SV79" t="n"/>
      <c s="588" r="SW79" t="n"/>
      <c s="588" r="SX79" t="n"/>
      <c s="588" r="SY79" t="n"/>
      <c s="588" r="SZ79" t="n"/>
      <c s="588" r="TA79" t="n"/>
      <c s="588" r="TB79" t="n"/>
      <c s="588" r="TC79" t="n"/>
      <c s="588" r="TD79" t="n"/>
      <c s="588" r="TE79" t="n"/>
      <c s="588" r="TF79" t="n"/>
      <c s="588" r="TG79" t="n"/>
      <c s="588" r="TH79" t="n"/>
      <c s="588" r="TI79" t="n"/>
      <c s="588" r="TJ79" t="n"/>
      <c s="588" r="TK79" t="n"/>
      <c s="588" r="TL79" t="n"/>
      <c s="588" r="TM79" t="n"/>
      <c s="588" r="TN79" t="n"/>
      <c s="588" r="TO79" t="n"/>
      <c s="588" r="TP79" t="n"/>
      <c s="588" r="TQ79" t="n"/>
      <c s="588" r="TR79" t="n"/>
      <c s="588" r="TS79" t="n"/>
      <c s="588" r="TT79" t="n"/>
      <c s="588" r="TU79" t="n"/>
      <c s="588" r="TV79" t="n"/>
      <c s="588" r="TW79" t="n"/>
      <c s="588" r="TX79" t="n"/>
      <c s="588" r="TY79" t="n"/>
      <c s="588" r="TZ79" t="n"/>
      <c s="588" r="UA79" t="n"/>
      <c s="588" r="UB79" t="n"/>
      <c s="588" r="UC79" t="n"/>
      <c s="588" r="UD79" t="n"/>
      <c s="588" r="UE79" t="n"/>
      <c s="588" r="UF79" t="n"/>
      <c s="588" r="UG79" t="n"/>
      <c s="588" r="UH79" t="n"/>
      <c s="588" r="UI79" t="n"/>
      <c s="588" r="UJ79" t="n"/>
      <c s="588" r="UK79" t="n"/>
      <c s="588" r="UL79" t="n"/>
      <c s="588" r="UM79" t="n"/>
      <c s="588" r="UN79" t="n"/>
      <c s="588" r="UO79" t="n"/>
      <c s="588" r="UP79" t="n"/>
      <c s="588" r="UQ79" t="n"/>
      <c s="588" r="UR79" t="n"/>
      <c s="588" r="US79" t="n"/>
      <c s="588" r="UT79" t="n"/>
      <c s="588" r="UU79" t="n"/>
      <c s="588" r="UV79" t="n"/>
      <c s="588" r="UW79" t="n"/>
      <c s="588" r="UX79" t="n"/>
      <c s="588" r="UY79" t="n"/>
      <c s="588" r="UZ79" t="n"/>
      <c s="588" r="VA79" t="n"/>
      <c s="588" r="VB79" t="n"/>
      <c s="588" r="VC79" t="n"/>
      <c s="588" r="VD79" t="n"/>
      <c s="588" r="VE79" t="n"/>
      <c s="588" r="VF79" t="n"/>
      <c s="588" r="VG79" t="n"/>
      <c s="588" r="VH79" t="n"/>
      <c s="588" r="VI79" t="n"/>
      <c s="588" r="VJ79" t="n"/>
      <c s="588" r="VK79" t="n"/>
      <c s="588" r="VL79" t="n"/>
      <c s="588" r="VM79" t="n"/>
      <c s="588" r="VN79" t="n"/>
      <c s="588" r="VO79" t="n"/>
      <c s="588" r="VP79" t="n"/>
      <c s="588" r="VQ79" t="n"/>
      <c s="588" r="VR79" t="n"/>
      <c s="588" r="VS79" t="n"/>
      <c s="588" r="VT79" t="n"/>
      <c s="588" r="VU79" t="n"/>
      <c s="588" r="VV79" t="n"/>
      <c s="588" r="VW79" t="n"/>
      <c s="588" r="VX79" t="n"/>
      <c s="588" r="VY79" t="n"/>
      <c s="588" r="VZ79" t="n"/>
      <c s="588" r="WA79" t="n"/>
      <c s="588" r="WB79" t="n"/>
      <c s="588" r="WC79" t="n"/>
      <c s="588" r="WD79" t="n"/>
      <c s="588" r="WE79" t="n"/>
      <c s="588" r="WF79" t="n"/>
      <c s="588" r="WG79" t="n"/>
      <c s="588" r="WH79" t="n"/>
      <c s="588" r="WI79" t="n"/>
      <c s="588" r="WJ79" t="n"/>
      <c s="588" r="WK79" t="n"/>
      <c s="588" r="WL79" t="n"/>
      <c s="588" r="WM79" t="n"/>
      <c s="588" r="WN79" t="n"/>
      <c s="588" r="WO79" t="n"/>
      <c s="588" r="WP79" t="n"/>
      <c s="588" r="WQ79" t="n"/>
      <c s="588" r="WR79" t="n"/>
      <c s="588" r="WS79" t="n"/>
      <c s="588" r="WT79" t="n"/>
      <c s="588" r="WU79" t="n"/>
      <c s="588" r="WV79" t="n"/>
      <c s="588" r="WW79" t="n"/>
      <c s="588" r="WX79" t="n"/>
      <c s="588" r="WY79" t="n"/>
      <c s="588" r="WZ79" t="n"/>
      <c s="588" r="XA79" t="n"/>
      <c s="588" r="XB79" t="n"/>
      <c s="588" r="XC79" t="n"/>
      <c s="588" r="XD79" t="n"/>
      <c s="588" r="XE79" t="n"/>
      <c s="588" r="XF79" t="n"/>
      <c s="588" r="XG79" t="n"/>
      <c s="588" r="XH79" t="n"/>
      <c s="588" r="XI79" t="n"/>
      <c s="588" r="XJ79" t="n"/>
      <c s="588" r="XK79" t="n"/>
      <c s="588" r="XL79" t="n"/>
      <c s="588" r="XM79" t="n"/>
      <c s="588" r="XN79" t="n"/>
      <c s="588" r="XO79" t="n"/>
      <c s="588" r="XP79" t="n"/>
      <c s="588" r="XQ79" t="n"/>
      <c s="588" r="XR79" t="n"/>
      <c s="588" r="XS79" t="n"/>
      <c s="588" r="XT79" t="n"/>
      <c s="588" r="XU79" t="n"/>
      <c s="588" r="XV79" t="n"/>
      <c s="588" r="XW79" t="n"/>
      <c s="588" r="XX79" t="n"/>
      <c s="588" r="XY79" t="n"/>
      <c s="588" r="XZ79" t="n"/>
      <c s="588" r="YA79" t="n"/>
      <c s="588" r="YB79" t="n"/>
      <c s="588" r="YC79" t="n"/>
      <c s="588" r="YD79" t="n"/>
      <c s="588" r="YE79" t="n"/>
      <c s="588" r="YF79" t="n"/>
      <c s="588" r="YG79" t="n"/>
      <c s="588" r="YH79" t="n"/>
      <c s="588" r="YI79" t="n"/>
      <c s="588" r="YJ79" t="n"/>
      <c s="588" r="YK79" t="n"/>
      <c s="588" r="YL79" t="n"/>
      <c s="588" r="YM79" t="n"/>
      <c s="588" r="YN79" t="n"/>
      <c s="588" r="YO79" t="n"/>
      <c s="588" r="YP79" t="n"/>
      <c s="588" r="YQ79" t="n"/>
      <c s="588" r="YR79" t="n"/>
      <c s="588" r="YS79" t="n"/>
      <c s="588" r="YT79" t="n"/>
      <c s="588" r="YU79" t="n"/>
      <c s="588" r="YV79" t="n"/>
      <c s="588" r="YW79" t="n"/>
      <c s="588" r="YX79" t="n"/>
      <c s="588" r="YY79" t="n"/>
      <c s="588" r="YZ79" t="n"/>
      <c s="588" r="ZA79" t="n"/>
      <c s="588" r="ZB79" t="n"/>
      <c s="588" r="ZC79" t="n"/>
      <c s="588" r="ZD79" t="n"/>
      <c s="588" r="ZE79" t="n"/>
      <c s="588" r="ZF79" t="n"/>
      <c s="588" r="ZG79" t="n"/>
      <c s="588" r="ZH79" t="n"/>
      <c s="588" r="ZI79" t="n"/>
      <c s="588" r="ZJ79" t="n"/>
      <c s="588" r="ZK79" t="n"/>
      <c s="588" r="ZL79" t="n"/>
      <c s="588" r="ZM79" t="n"/>
      <c s="588" r="ZN79" t="n"/>
      <c s="588" r="ZO79" t="n"/>
      <c s="588" r="ZP79" t="n"/>
      <c s="588" r="ZQ79" t="n"/>
      <c s="588" r="ZR79" t="n"/>
      <c s="588" r="ZS79" t="n"/>
      <c s="588" r="ZT79" t="n"/>
      <c s="588" r="ZU79" t="n"/>
      <c s="588" r="ZV79" t="n"/>
      <c s="588" r="ZW79" t="n"/>
      <c s="588" r="ZX79" t="n"/>
      <c s="588" r="ZY79" t="n"/>
      <c s="588" r="ZZ79" t="n"/>
      <c s="588" r="AAA79" t="n"/>
      <c s="588" r="AAB79" t="n"/>
      <c s="588" r="AAC79" t="n"/>
      <c s="588" r="AAD79" t="n"/>
      <c s="588" r="AAE79" t="n"/>
      <c s="588" r="AAF79" t="n"/>
      <c s="588" r="AAG79" t="n"/>
      <c s="588" r="AAH79" t="n"/>
      <c s="588" r="AAI79" t="n"/>
      <c s="588" r="AAJ79" t="n"/>
      <c s="588" r="AAK79" t="n"/>
      <c s="588" r="AAL79" t="n"/>
      <c s="588" r="AAM79" t="n"/>
      <c s="588" r="AAN79" t="n"/>
      <c s="588" r="AAO79" t="n"/>
      <c s="588" r="AAP79" t="n"/>
      <c s="588" r="AAQ79" t="n"/>
      <c s="588" r="AAR79" t="n"/>
      <c s="588" r="AAS79" t="n"/>
      <c s="588" r="AAT79" t="n"/>
      <c s="588" r="AAU79" t="n"/>
      <c s="588" r="AAV79" t="n"/>
      <c s="588" r="AAW79" t="n"/>
      <c s="588" r="AAX79" t="n"/>
      <c s="588" r="AAY79" t="n"/>
      <c s="588" r="AAZ79" t="n"/>
      <c s="588" r="ABA79" t="n"/>
      <c s="588" r="ABB79" t="n"/>
      <c s="588" r="ABC79" t="n"/>
      <c s="588" r="ABD79" t="n"/>
      <c s="588" r="ABE79" t="n"/>
      <c s="588" r="ABF79" t="n"/>
      <c s="588" r="ABG79" t="n"/>
      <c s="588" r="ABH79" t="n"/>
      <c s="588" r="ABI79" t="n"/>
      <c s="588" r="ABJ79" t="n"/>
      <c s="588" r="ABK79" t="n"/>
      <c s="588" r="ABL79" t="n"/>
      <c s="588" r="ABM79" t="n"/>
      <c s="588" r="ABN79" t="n"/>
      <c s="588" r="ABO79" t="n"/>
      <c s="588" r="ABP79" t="n"/>
      <c s="588" r="ABQ79" t="n"/>
      <c s="588" r="ABR79" t="n"/>
      <c s="588" r="ABS79" t="n"/>
      <c s="588" r="ABT79" t="n"/>
      <c s="588" r="ABU79" t="n"/>
      <c s="588" r="ABV79" t="n"/>
      <c s="588" r="ABW79" t="n"/>
      <c s="588" r="ABX79" t="n"/>
      <c s="588" r="ABY79" t="n"/>
      <c s="588" r="ABZ79" t="n"/>
      <c s="588" r="ACA79" t="n"/>
      <c s="588" r="ACB79" t="n"/>
      <c s="588" r="ACC79" t="n"/>
      <c s="588" r="ACD79" t="n"/>
      <c s="588" r="ACE79" t="n"/>
      <c s="588" r="ACF79" t="n"/>
      <c s="588" r="ACG79" t="n"/>
      <c s="588" r="ACH79" t="n"/>
      <c s="588" r="ACI79" t="n"/>
      <c s="588" r="ACJ79" t="n"/>
      <c s="588" r="ACK79" t="n"/>
      <c s="588" r="ACL79" t="n"/>
      <c s="588" r="ACM79" t="n"/>
      <c s="588" r="ACN79" t="n"/>
      <c s="588" r="ACO79" t="n"/>
      <c s="588" r="ACP79" t="n"/>
      <c s="588" r="ACQ79" t="n"/>
      <c s="588" r="ACR79" t="n"/>
      <c s="588" r="ACS79" t="n"/>
      <c s="588" r="ACT79" t="n"/>
      <c s="588" r="ACU79" t="n"/>
      <c s="588" r="ACV79" t="n"/>
      <c s="588" r="ACW79" t="n"/>
      <c s="588" r="ACX79" t="n"/>
      <c s="588" r="ACY79" t="n"/>
      <c s="588" r="ACZ79" t="n"/>
      <c s="588" r="ADA79" t="n"/>
      <c s="588" r="ADB79" t="n"/>
      <c s="588" r="ADC79" t="n"/>
      <c s="588" r="ADD79" t="n"/>
      <c s="588" r="ADE79" t="n"/>
      <c s="588" r="ADF79" t="n"/>
      <c s="588" r="ADG79" t="n"/>
      <c s="588" r="ADH79" t="n"/>
      <c s="588" r="ADI79" t="n"/>
      <c s="588" r="ADJ79" t="n"/>
      <c s="588" r="ADK79" t="n"/>
      <c s="588" r="ADL79" t="n"/>
      <c s="588" r="ADM79" t="n"/>
      <c s="588" r="ADN79" t="n"/>
      <c s="588" r="ADO79" t="n"/>
      <c s="588" r="ADP79" t="n"/>
      <c s="588" r="ADQ79" t="n"/>
      <c s="588" r="ADR79" t="n"/>
      <c s="588" r="ADS79" t="n"/>
      <c s="588" r="ADT79" t="n"/>
      <c s="588" r="ADU79" t="n"/>
      <c s="588" r="ADV79" t="n"/>
      <c s="588" r="ADW79" t="n"/>
      <c s="588" r="ADX79" t="n"/>
      <c s="588" r="ADY79" t="n"/>
      <c s="588" r="ADZ79" t="n"/>
      <c s="588" r="AEA79" t="n"/>
      <c s="588" r="AEB79" t="n"/>
      <c s="588" r="AEC79" t="n"/>
      <c s="588" r="AED79" t="n"/>
      <c s="588" r="AEE79" t="n"/>
      <c s="588" r="AEF79" t="n"/>
      <c s="588" r="AEG79" t="n"/>
      <c s="588" r="AEH79" t="n"/>
      <c s="588" r="AEI79" t="n"/>
      <c s="588" r="AEJ79" t="n"/>
      <c s="588" r="AEK79" t="n"/>
      <c s="588" r="AEL79" t="n"/>
      <c s="588" r="AEM79" t="n"/>
      <c s="588" r="AEN79" t="n"/>
      <c s="588" r="AEO79" t="n"/>
      <c s="588" r="AEP79" t="n"/>
      <c s="588" r="AEQ79" t="n"/>
      <c s="588" r="AER79" t="n"/>
      <c s="588" r="AES79" t="n"/>
      <c s="588" r="AET79" t="n"/>
      <c s="588" r="AEU79" t="n"/>
      <c s="588" r="AEV79" t="n"/>
      <c s="588" r="AEW79" t="n"/>
      <c s="588" r="AEX79" t="n"/>
      <c s="588" r="AEY79" t="n"/>
      <c s="588" r="AEZ79" t="n"/>
      <c s="588" r="AFA79" t="n"/>
      <c s="588" r="AFB79" t="n"/>
      <c s="588" r="AFC79" t="n"/>
      <c s="588" r="AFD79" t="n"/>
      <c s="588" r="AFE79" t="n"/>
      <c s="588" r="AFF79" t="n"/>
      <c s="588" r="AFG79" t="n"/>
      <c s="588" r="AFH79" t="n"/>
      <c s="588" r="AFI79" t="n"/>
      <c s="588" r="AFJ79" t="n"/>
      <c s="588" r="AFK79" t="n"/>
      <c s="588" r="AFL79" t="n"/>
      <c s="588" r="AFM79" t="n"/>
      <c s="588" r="AFN79" t="n"/>
      <c s="588" r="AFO79" t="n"/>
      <c s="588" r="AFP79" t="n"/>
      <c s="588" r="AFQ79" t="n"/>
      <c s="588" r="AFR79" t="n"/>
      <c s="588" r="AFS79" t="n"/>
      <c s="588" r="AFT79" t="n"/>
      <c s="588" r="AFU79" t="n"/>
      <c s="588" r="AFV79" t="n"/>
      <c s="588" r="AFW79" t="n"/>
      <c s="588" r="AFX79" t="n"/>
      <c s="588" r="AFY79" t="n"/>
      <c s="588" r="AFZ79" t="n"/>
      <c s="588" r="AGA79" t="n"/>
      <c s="588" r="AGB79" t="n"/>
      <c s="588" r="AGC79" t="n"/>
      <c s="588" r="AGD79" t="n"/>
      <c s="588" r="AGE79" t="n"/>
      <c s="588" r="AGF79" t="n"/>
      <c s="588" r="AGG79" t="n"/>
      <c s="588" r="AGH79" t="n"/>
      <c s="588" r="AGI79" t="n"/>
      <c s="588" r="AGJ79" t="n"/>
      <c s="588" r="AGK79" t="n"/>
      <c s="588" r="AGL79" t="n"/>
      <c s="588" r="AGM79" t="n"/>
      <c s="588" r="AGN79" t="n"/>
      <c s="588" r="AGO79" t="n"/>
      <c s="588" r="AGP79" t="n"/>
      <c s="588" r="AGQ79" t="n"/>
      <c s="588" r="AGR79" t="n"/>
      <c s="588" r="AGS79" t="n"/>
      <c s="588" r="AGT79" t="n"/>
      <c s="588" r="AGU79" t="n"/>
      <c s="588" r="AGV79" t="n"/>
      <c s="588" r="AGW79" t="n"/>
      <c s="588" r="AGX79" t="n"/>
      <c s="588" r="AGY79" t="n"/>
      <c s="588" r="AGZ79" t="n"/>
      <c s="588" r="AHA79" t="n"/>
      <c s="588" r="AHB79" t="n"/>
      <c s="588" r="AHC79" t="n"/>
      <c s="588" r="AHD79" t="n"/>
      <c s="588" r="AHE79" t="n"/>
      <c s="588" r="AHF79" t="n"/>
      <c s="588" r="AHG79" t="n"/>
      <c s="588" r="AHH79" t="n"/>
      <c s="588" r="AHI79" t="n"/>
      <c s="588" r="AHJ79" t="n"/>
      <c s="588" r="AHK79" t="n"/>
      <c s="588" r="AHL79" t="n"/>
      <c s="588" r="AHM79" t="n"/>
      <c s="588" r="AHN79" t="n"/>
      <c s="588" r="AHO79" t="n"/>
      <c s="588" r="AHP79" t="n"/>
      <c s="588" r="AHQ79" t="n"/>
      <c s="588" r="AHR79" t="n"/>
      <c s="588" r="AHS79" t="n"/>
      <c s="588" r="AHT79" t="n"/>
      <c s="588" r="AHU79" t="n"/>
      <c s="588" r="AHV79" t="n"/>
      <c s="588" r="AHW79" t="n"/>
      <c s="588" r="AHX79" t="n"/>
      <c s="588" r="AHY79" t="n"/>
      <c s="588" r="AHZ79" t="n"/>
      <c s="588" r="AIA79" t="n"/>
      <c s="588" r="AIB79" t="n"/>
      <c s="588" r="AIC79" t="n"/>
      <c s="588" r="AID79" t="n"/>
      <c s="588" r="AIE79" t="n"/>
      <c s="588" r="AIF79" t="n"/>
      <c s="588" r="AIG79" t="n"/>
      <c s="588" r="AIH79" t="n"/>
      <c s="588" r="AII79" t="n"/>
      <c s="588" r="AIJ79" t="n"/>
      <c s="588" r="AIK79" t="n"/>
      <c s="588" r="AIL79" t="n"/>
      <c s="588" r="AIM79" t="n"/>
      <c s="588" r="AIN79" t="n"/>
      <c s="588" r="AIO79" t="n"/>
      <c s="588" r="AIP79" t="n"/>
      <c s="588" r="AIQ79" t="n"/>
      <c s="588" r="AIR79" t="n"/>
      <c s="588" r="AIS79" t="n"/>
      <c s="588" r="AIT79" t="n"/>
      <c s="588" r="AIU79" t="n"/>
      <c s="588" r="AIV79" t="n"/>
      <c s="588" r="AIW79" t="n"/>
      <c s="588" r="AIX79" t="n"/>
      <c s="588" r="AIY79" t="n"/>
      <c s="588" r="AIZ79" t="n"/>
      <c s="588" r="AJA79" t="n"/>
      <c s="588" r="AJB79" t="n"/>
      <c s="588" r="AJC79" t="n"/>
      <c s="588" r="AJD79" t="n"/>
      <c s="588" r="AJE79" t="n"/>
      <c s="588" r="AJF79" t="n"/>
      <c s="588" r="AJG79" t="n"/>
      <c s="588" r="AJH79" t="n"/>
      <c s="588" r="AJI79" t="n"/>
      <c s="588" r="AJJ79" t="n"/>
      <c s="588" r="AJK79" t="n"/>
      <c s="588" r="AJL79" t="n"/>
      <c s="588" r="AJM79" t="n"/>
      <c s="588" r="AJN79" t="n"/>
      <c s="588" r="AJO79" t="n"/>
      <c s="588" r="AJP79" t="n"/>
      <c s="588" r="AJQ79" t="n"/>
      <c s="588" r="AJR79" t="n"/>
      <c s="588" r="AJS79" t="n"/>
      <c s="588" r="AJT79" t="n"/>
      <c s="588" r="AJU79" t="n"/>
      <c s="588" r="AJV79" t="n"/>
      <c s="588" r="AJW79" t="n"/>
      <c s="588" r="AJX79" t="n"/>
      <c s="588" r="AJY79" t="n"/>
      <c s="588" r="AJZ79" t="n"/>
      <c s="588" r="AKA79" t="n"/>
      <c s="588" r="AKB79" t="n"/>
      <c s="588" r="AKC79" t="n"/>
      <c s="588" r="AKD79" t="n"/>
      <c s="588" r="AKE79" t="n"/>
      <c s="588" r="AKF79" t="n"/>
      <c s="588" r="AKG79" t="n"/>
      <c s="588" r="AKH79" t="n"/>
      <c s="588" r="AKI79" t="n"/>
      <c s="588" r="AKJ79" t="n"/>
      <c s="588" r="AKK79" t="n"/>
      <c s="588" r="AKL79" t="n"/>
      <c s="588" r="AKM79" t="n"/>
      <c s="588" r="AKN79" t="n"/>
      <c s="588" r="AKO79" t="n"/>
      <c s="588" r="AKP79" t="n"/>
      <c s="588" r="AKQ79" t="n"/>
      <c s="588" r="AKR79" t="n"/>
      <c s="588" r="AKS79" t="n"/>
      <c s="588" r="AKT79" t="n"/>
      <c s="588" r="AKU79" t="n"/>
      <c s="588" r="AKV79" t="n"/>
      <c s="588" r="AKW79" t="n"/>
      <c s="588" r="AKX79" t="n"/>
      <c s="588" r="AKY79" t="n"/>
      <c s="588" r="AKZ79" t="n"/>
      <c s="588" r="ALA79" t="n"/>
      <c s="588" r="ALB79" t="n"/>
      <c s="588" r="ALC79" t="n"/>
      <c s="588" r="ALD79" t="n"/>
      <c s="588" r="ALE79" t="n"/>
      <c s="588" r="ALF79" t="n"/>
      <c s="588" r="ALG79" t="n"/>
      <c s="588" r="ALH79" t="n"/>
      <c s="588" r="ALI79" t="n"/>
      <c s="588" r="ALJ79" t="n"/>
      <c s="588" r="ALK79" t="n"/>
      <c s="588" r="ALL79" t="n"/>
      <c s="588" r="ALM79" t="n"/>
      <c s="588" r="ALN79" t="n"/>
      <c s="588" r="ALO79" t="n"/>
      <c s="588" r="ALP79" t="n"/>
      <c s="588" r="ALQ79" t="n"/>
      <c s="588" r="ALR79" t="n"/>
      <c s="588" r="ALS79" t="n"/>
      <c s="588" r="ALT79" t="n"/>
      <c s="588" r="ALU79" t="n"/>
      <c s="588" r="ALV79" t="n"/>
      <c s="588" r="ALW79" t="n"/>
      <c s="588" r="ALX79" t="n"/>
      <c s="588" r="ALY79" t="n"/>
      <c s="588" r="ALZ79" t="n"/>
      <c s="588" r="AMA79" t="n"/>
      <c s="588" r="AMB79" t="n"/>
      <c s="588" r="AMC79" t="n"/>
      <c s="588" r="AMD79" t="n"/>
      <c s="588" r="AME79" t="n"/>
      <c s="588" r="AMF79" t="n"/>
      <c s="588" r="AMG79" t="n"/>
      <c s="588" r="AMH79" t="n"/>
      <c s="588" r="AMI79" t="n"/>
      <c s="588" r="AMJ79" t="n"/>
    </row>
    <row customHeight="1" s="737" r="80" ht="15.75" spans="1:1024">
      <c s="323" r="A80" t="s">
        <v>833</v>
      </c>
      <c s="552" r="B80" t="s">
        <v>1244</v>
      </c>
      <c s="553" r="C80" t="s">
        <v>4095</v>
      </c>
      <c s="243" r="D80" t="s">
        <v>4195</v>
      </c>
      <c s="5" r="E80" t="s">
        <v>34</v>
      </c>
      <c s="632" r="F80" t="s">
        <v>73</v>
      </c>
      <c s="634" r="G80" t="s">
        <v>796</v>
      </c>
      <c s="242" r="H80" t="s">
        <v>677</v>
      </c>
      <c s="242" r="I80" t="s">
        <v>800</v>
      </c>
      <c s="241" r="J80" t="n"/>
      <c s="632" r="K80" t="s">
        <v>3884</v>
      </c>
      <c s="245" r="L80" t="s">
        <v>73</v>
      </c>
      <c s="245" r="M80" t="s">
        <v>73</v>
      </c>
      <c s="243" r="N80" t="s">
        <v>809</v>
      </c>
      <c s="637" r="O80" t="s">
        <v>478</v>
      </c>
      <c s="640" r="P80" t="n"/>
      <c s="661" r="Q80" t="n"/>
      <c s="588" r="R80" t="n"/>
      <c s="588" r="S80" t="n"/>
      <c s="588" r="T80" t="n"/>
      <c s="588" r="U80" t="n"/>
      <c s="588" r="V80" t="n"/>
      <c s="588" r="W80" t="n"/>
      <c s="588" r="X80" t="n"/>
      <c s="588" r="Y80" t="n"/>
      <c s="588" r="Z80" t="n"/>
      <c s="588" r="AA80" t="n"/>
      <c s="588" r="AB80" t="n"/>
      <c s="588" r="AC80" t="n"/>
      <c s="588" r="AD80" t="n"/>
      <c s="588" r="AE80" t="n"/>
      <c s="588" r="AF80" t="n"/>
      <c s="588" r="AG80" t="n"/>
      <c s="588" r="AH80" t="n"/>
      <c s="588" r="AI80" t="n"/>
      <c s="588" r="AJ80" t="n"/>
      <c s="588" r="AK80" t="n"/>
      <c s="588" r="AL80" t="n"/>
      <c s="588" r="AM80" t="n"/>
      <c s="588" r="AN80" t="n"/>
      <c s="588" r="AO80" t="n"/>
      <c s="588" r="AP80" t="n"/>
      <c s="588" r="AQ80" t="n"/>
      <c s="588" r="AR80" t="n"/>
      <c s="588" r="AS80" t="n"/>
      <c s="588" r="AT80" t="n"/>
      <c s="588" r="AU80" t="n"/>
      <c s="588" r="AV80" t="n"/>
      <c s="588" r="AW80" t="n"/>
      <c s="588" r="AX80" t="n"/>
      <c s="588" r="AY80" t="n"/>
      <c s="588" r="AZ80" t="n"/>
      <c s="588" r="BA80" t="n"/>
      <c s="588" r="BB80" t="n"/>
      <c s="588" r="BC80" t="n"/>
      <c s="588" r="BD80" t="n"/>
      <c s="588" r="BE80" t="n"/>
      <c s="588" r="BF80" t="n"/>
      <c s="588" r="BG80" t="n"/>
      <c s="588" r="BH80" t="n"/>
      <c s="588" r="BI80" t="n"/>
      <c s="588" r="BJ80" t="n"/>
      <c s="588" r="BK80" t="n"/>
      <c s="588" r="BL80" t="n"/>
      <c s="588" r="BM80" t="n"/>
      <c s="588" r="BN80" t="n"/>
      <c s="588" r="BO80" t="n"/>
      <c s="588" r="BP80" t="n"/>
      <c s="588" r="BQ80" t="n"/>
      <c s="588" r="BR80" t="n"/>
      <c s="588" r="BS80" t="n"/>
      <c s="588" r="BT80" t="n"/>
      <c s="588" r="BU80" t="n"/>
      <c s="588" r="BV80" t="n"/>
      <c s="588" r="BW80" t="n"/>
      <c s="588" r="BX80" t="n"/>
      <c s="588" r="BY80" t="n"/>
      <c s="588" r="BZ80" t="n"/>
      <c s="588" r="CA80" t="n"/>
      <c s="588" r="CB80" t="n"/>
      <c s="588" r="CC80" t="n"/>
      <c s="588" r="CD80" t="n"/>
      <c s="588" r="CE80" t="n"/>
      <c s="588" r="CF80" t="n"/>
      <c s="588" r="CG80" t="n"/>
      <c s="588" r="CH80" t="n"/>
      <c s="588" r="CI80" t="n"/>
      <c s="588" r="CJ80" t="n"/>
      <c s="588" r="CK80" t="n"/>
      <c s="588" r="CL80" t="n"/>
      <c s="588" r="CM80" t="n"/>
      <c s="588" r="CN80" t="n"/>
      <c s="588" r="CO80" t="n"/>
      <c s="588" r="CP80" t="n"/>
      <c s="588" r="CQ80" t="n"/>
      <c s="588" r="CR80" t="n"/>
      <c s="588" r="CS80" t="n"/>
      <c s="588" r="CT80" t="n"/>
      <c s="588" r="CU80" t="n"/>
      <c s="588" r="CV80" t="n"/>
      <c s="588" r="CW80" t="n"/>
      <c s="588" r="CX80" t="n"/>
      <c s="588" r="CY80" t="n"/>
      <c s="588" r="CZ80" t="n"/>
      <c s="588" r="DA80" t="n"/>
      <c s="588" r="DB80" t="n"/>
      <c s="588" r="DC80" t="n"/>
      <c s="588" r="DD80" t="n"/>
      <c s="588" r="DE80" t="n"/>
      <c s="588" r="DF80" t="n"/>
      <c s="588" r="DG80" t="n"/>
      <c s="588" r="DH80" t="n"/>
      <c s="588" r="DI80" t="n"/>
      <c s="588" r="DJ80" t="n"/>
      <c s="588" r="DK80" t="n"/>
      <c s="588" r="DL80" t="n"/>
      <c s="588" r="DM80" t="n"/>
      <c s="588" r="DN80" t="n"/>
      <c s="588" r="DO80" t="n"/>
      <c s="588" r="DP80" t="n"/>
      <c s="588" r="DQ80" t="n"/>
      <c s="588" r="DR80" t="n"/>
      <c s="588" r="DS80" t="n"/>
      <c s="588" r="DT80" t="n"/>
      <c s="588" r="DU80" t="n"/>
      <c s="588" r="DV80" t="n"/>
      <c s="588" r="DW80" t="n"/>
      <c s="588" r="DX80" t="n"/>
      <c s="588" r="DY80" t="n"/>
      <c s="588" r="DZ80" t="n"/>
      <c s="588" r="EA80" t="n"/>
      <c s="588" r="EB80" t="n"/>
      <c s="588" r="EC80" t="n"/>
      <c s="588" r="ED80" t="n"/>
      <c s="588" r="EE80" t="n"/>
      <c s="588" r="EF80" t="n"/>
      <c s="588" r="EG80" t="n"/>
      <c s="588" r="EH80" t="n"/>
      <c s="588" r="EI80" t="n"/>
      <c s="588" r="EJ80" t="n"/>
      <c s="588" r="EK80" t="n"/>
      <c s="588" r="EL80" t="n"/>
      <c s="588" r="EM80" t="n"/>
      <c s="588" r="EN80" t="n"/>
      <c s="588" r="EO80" t="n"/>
      <c s="588" r="EP80" t="n"/>
      <c s="588" r="EQ80" t="n"/>
      <c s="588" r="ER80" t="n"/>
      <c s="588" r="ES80" t="n"/>
      <c s="588" r="ET80" t="n"/>
      <c s="588" r="EU80" t="n"/>
      <c s="588" r="EV80" t="n"/>
      <c s="588" r="EW80" t="n"/>
      <c s="588" r="EX80" t="n"/>
      <c s="588" r="EY80" t="n"/>
      <c s="588" r="EZ80" t="n"/>
      <c s="588" r="FA80" t="n"/>
      <c s="588" r="FB80" t="n"/>
      <c s="588" r="FC80" t="n"/>
      <c s="588" r="FD80" t="n"/>
      <c s="588" r="FE80" t="n"/>
      <c s="588" r="FF80" t="n"/>
      <c s="588" r="FG80" t="n"/>
      <c s="588" r="FH80" t="n"/>
      <c s="588" r="FI80" t="n"/>
      <c s="588" r="FJ80" t="n"/>
      <c s="588" r="FK80" t="n"/>
      <c s="588" r="FL80" t="n"/>
      <c s="588" r="FM80" t="n"/>
      <c s="588" r="FN80" t="n"/>
      <c s="588" r="FO80" t="n"/>
      <c s="588" r="FP80" t="n"/>
      <c s="588" r="FQ80" t="n"/>
      <c s="588" r="FR80" t="n"/>
      <c s="588" r="FS80" t="n"/>
      <c s="588" r="FT80" t="n"/>
      <c s="588" r="FU80" t="n"/>
      <c s="588" r="FV80" t="n"/>
      <c s="588" r="FW80" t="n"/>
      <c s="588" r="FX80" t="n"/>
      <c s="588" r="FY80" t="n"/>
      <c s="588" r="FZ80" t="n"/>
      <c s="588" r="GA80" t="n"/>
      <c s="588" r="GB80" t="n"/>
      <c s="588" r="GC80" t="n"/>
      <c s="588" r="GD80" t="n"/>
      <c s="588" r="GE80" t="n"/>
      <c s="588" r="GF80" t="n"/>
      <c s="588" r="GG80" t="n"/>
      <c s="588" r="GH80" t="n"/>
      <c s="588" r="GI80" t="n"/>
      <c s="588" r="GJ80" t="n"/>
      <c s="588" r="GK80" t="n"/>
      <c s="588" r="GL80" t="n"/>
      <c s="588" r="GM80" t="n"/>
      <c s="588" r="GN80" t="n"/>
      <c s="588" r="GO80" t="n"/>
      <c s="588" r="GP80" t="n"/>
      <c s="588" r="GQ80" t="n"/>
      <c s="588" r="GR80" t="n"/>
      <c s="588" r="GS80" t="n"/>
      <c s="588" r="GT80" t="n"/>
      <c s="588" r="GU80" t="n"/>
      <c s="588" r="GV80" t="n"/>
      <c s="588" r="GW80" t="n"/>
      <c s="588" r="GX80" t="n"/>
      <c s="588" r="GY80" t="n"/>
      <c s="588" r="GZ80" t="n"/>
      <c s="588" r="HA80" t="n"/>
      <c s="588" r="HB80" t="n"/>
      <c s="588" r="HC80" t="n"/>
      <c s="588" r="HD80" t="n"/>
      <c s="588" r="HE80" t="n"/>
      <c s="588" r="HF80" t="n"/>
      <c s="588" r="HG80" t="n"/>
      <c s="588" r="HH80" t="n"/>
      <c s="588" r="HI80" t="n"/>
      <c s="588" r="HJ80" t="n"/>
      <c s="588" r="HK80" t="n"/>
      <c s="588" r="HL80" t="n"/>
      <c s="588" r="HM80" t="n"/>
      <c s="588" r="HN80" t="n"/>
      <c s="588" r="HO80" t="n"/>
      <c s="588" r="HP80" t="n"/>
      <c s="588" r="HQ80" t="n"/>
      <c s="588" r="HR80" t="n"/>
      <c s="588" r="HS80" t="n"/>
      <c s="588" r="HT80" t="n"/>
      <c s="588" r="HU80" t="n"/>
      <c s="588" r="HV80" t="n"/>
      <c s="588" r="HW80" t="n"/>
      <c s="588" r="HX80" t="n"/>
      <c s="588" r="HY80" t="n"/>
      <c s="588" r="HZ80" t="n"/>
      <c s="588" r="IA80" t="n"/>
      <c s="588" r="IB80" t="n"/>
      <c s="588" r="IC80" t="n"/>
      <c s="588" r="ID80" t="n"/>
      <c s="588" r="IE80" t="n"/>
      <c s="588" r="IF80" t="n"/>
      <c s="588" r="IG80" t="n"/>
      <c s="588" r="IH80" t="n"/>
      <c s="588" r="II80" t="n"/>
      <c s="588" r="IJ80" t="n"/>
      <c s="588" r="IK80" t="n"/>
      <c s="588" r="IL80" t="n"/>
      <c s="588" r="IM80" t="n"/>
      <c s="588" r="IN80" t="n"/>
      <c s="588" r="IO80" t="n"/>
      <c s="588" r="IP80" t="n"/>
      <c s="588" r="IQ80" t="n"/>
      <c s="588" r="IR80" t="n"/>
      <c s="588" r="IS80" t="n"/>
      <c s="588" r="IT80" t="n"/>
      <c s="588" r="IU80" t="n"/>
      <c s="588" r="IV80" t="n"/>
      <c s="588" r="IW80" t="n"/>
      <c s="588" r="IX80" t="n"/>
      <c s="588" r="IY80" t="n"/>
      <c s="588" r="IZ80" t="n"/>
      <c s="588" r="JA80" t="n"/>
      <c s="588" r="JB80" t="n"/>
      <c s="588" r="JC80" t="n"/>
      <c s="588" r="JD80" t="n"/>
      <c s="588" r="JE80" t="n"/>
      <c s="588" r="JF80" t="n"/>
      <c s="588" r="JG80" t="n"/>
      <c s="588" r="JH80" t="n"/>
      <c s="588" r="JI80" t="n"/>
      <c s="588" r="JJ80" t="n"/>
      <c s="588" r="JK80" t="n"/>
      <c s="588" r="JL80" t="n"/>
      <c s="588" r="JM80" t="n"/>
      <c s="588" r="JN80" t="n"/>
      <c s="588" r="JO80" t="n"/>
      <c s="588" r="JP80" t="n"/>
      <c s="588" r="JQ80" t="n"/>
      <c s="588" r="JR80" t="n"/>
      <c s="588" r="JS80" t="n"/>
      <c s="588" r="JT80" t="n"/>
      <c s="588" r="JU80" t="n"/>
      <c s="588" r="JV80" t="n"/>
      <c s="588" r="JW80" t="n"/>
      <c s="588" r="JX80" t="n"/>
      <c s="588" r="JY80" t="n"/>
      <c s="588" r="JZ80" t="n"/>
      <c s="588" r="KA80" t="n"/>
      <c s="588" r="KB80" t="n"/>
      <c s="588" r="KC80" t="n"/>
      <c s="588" r="KD80" t="n"/>
      <c s="588" r="KE80" t="n"/>
      <c s="588" r="KF80" t="n"/>
      <c s="588" r="KG80" t="n"/>
      <c s="588" r="KH80" t="n"/>
      <c s="588" r="KI80" t="n"/>
      <c s="588" r="KJ80" t="n"/>
      <c s="588" r="KK80" t="n"/>
      <c s="588" r="KL80" t="n"/>
      <c s="588" r="KM80" t="n"/>
      <c s="588" r="KN80" t="n"/>
      <c s="588" r="KO80" t="n"/>
      <c s="588" r="KP80" t="n"/>
      <c s="588" r="KQ80" t="n"/>
      <c s="588" r="KR80" t="n"/>
      <c s="588" r="KS80" t="n"/>
      <c s="588" r="KT80" t="n"/>
      <c s="588" r="KU80" t="n"/>
      <c s="588" r="KV80" t="n"/>
      <c s="588" r="KW80" t="n"/>
      <c s="588" r="KX80" t="n"/>
      <c s="588" r="KY80" t="n"/>
      <c s="588" r="KZ80" t="n"/>
      <c s="588" r="LA80" t="n"/>
      <c s="588" r="LB80" t="n"/>
      <c s="588" r="LC80" t="n"/>
      <c s="588" r="LD80" t="n"/>
      <c s="588" r="LE80" t="n"/>
      <c s="588" r="LF80" t="n"/>
      <c s="588" r="LG80" t="n"/>
      <c s="588" r="LH80" t="n"/>
      <c s="588" r="LI80" t="n"/>
      <c s="588" r="LJ80" t="n"/>
      <c s="588" r="LK80" t="n"/>
      <c s="588" r="LL80" t="n"/>
      <c s="588" r="LM80" t="n"/>
      <c s="588" r="LN80" t="n"/>
      <c s="588" r="LO80" t="n"/>
      <c s="588" r="LP80" t="n"/>
      <c s="588" r="LQ80" t="n"/>
      <c s="588" r="LR80" t="n"/>
      <c s="588" r="LS80" t="n"/>
      <c s="588" r="LT80" t="n"/>
      <c s="588" r="LU80" t="n"/>
      <c s="588" r="LV80" t="n"/>
      <c s="588" r="LW80" t="n"/>
      <c s="588" r="LX80" t="n"/>
      <c s="588" r="LY80" t="n"/>
      <c s="588" r="LZ80" t="n"/>
      <c s="588" r="MA80" t="n"/>
      <c s="588" r="MB80" t="n"/>
      <c s="588" r="MC80" t="n"/>
      <c s="588" r="MD80" t="n"/>
      <c s="588" r="ME80" t="n"/>
      <c s="588" r="MF80" t="n"/>
      <c s="588" r="MG80" t="n"/>
      <c s="588" r="MH80" t="n"/>
      <c s="588" r="MI80" t="n"/>
      <c s="588" r="MJ80" t="n"/>
      <c s="588" r="MK80" t="n"/>
      <c s="588" r="ML80" t="n"/>
      <c s="588" r="MM80" t="n"/>
      <c s="588" r="MN80" t="n"/>
      <c s="588" r="MO80" t="n"/>
      <c s="588" r="MP80" t="n"/>
      <c s="588" r="MQ80" t="n"/>
      <c s="588" r="MR80" t="n"/>
      <c s="588" r="MS80" t="n"/>
      <c s="588" r="MT80" t="n"/>
      <c s="588" r="MU80" t="n"/>
      <c s="588" r="MV80" t="n"/>
      <c s="588" r="MW80" t="n"/>
      <c s="588" r="MX80" t="n"/>
      <c s="588" r="MY80" t="n"/>
      <c s="588" r="MZ80" t="n"/>
      <c s="588" r="NA80" t="n"/>
      <c s="588" r="NB80" t="n"/>
      <c s="588" r="NC80" t="n"/>
      <c s="588" r="ND80" t="n"/>
      <c s="588" r="NE80" t="n"/>
      <c s="588" r="NF80" t="n"/>
      <c s="588" r="NG80" t="n"/>
      <c s="588" r="NH80" t="n"/>
      <c s="588" r="NI80" t="n"/>
      <c s="588" r="NJ80" t="n"/>
      <c s="588" r="NK80" t="n"/>
      <c s="588" r="NL80" t="n"/>
      <c s="588" r="NM80" t="n"/>
      <c s="588" r="NN80" t="n"/>
      <c s="588" r="NO80" t="n"/>
      <c s="588" r="NP80" t="n"/>
      <c s="588" r="NQ80" t="n"/>
      <c s="588" r="NR80" t="n"/>
      <c s="588" r="NS80" t="n"/>
      <c s="588" r="NT80" t="n"/>
      <c s="588" r="NU80" t="n"/>
      <c s="588" r="NV80" t="n"/>
      <c s="588" r="NW80" t="n"/>
      <c s="588" r="NX80" t="n"/>
      <c s="588" r="NY80" t="n"/>
      <c s="588" r="NZ80" t="n"/>
      <c s="588" r="OA80" t="n"/>
      <c s="588" r="OB80" t="n"/>
      <c s="588" r="OC80" t="n"/>
      <c s="588" r="OD80" t="n"/>
      <c s="588" r="OE80" t="n"/>
      <c s="588" r="OF80" t="n"/>
      <c s="588" r="OG80" t="n"/>
      <c s="588" r="OH80" t="n"/>
      <c s="588" r="OI80" t="n"/>
      <c s="588" r="OJ80" t="n"/>
      <c s="588" r="OK80" t="n"/>
      <c s="588" r="OL80" t="n"/>
      <c s="588" r="OM80" t="n"/>
      <c s="588" r="ON80" t="n"/>
      <c s="588" r="OO80" t="n"/>
      <c s="588" r="OP80" t="n"/>
      <c s="588" r="OQ80" t="n"/>
      <c s="588" r="OR80" t="n"/>
      <c s="588" r="OS80" t="n"/>
      <c s="588" r="OT80" t="n"/>
      <c s="588" r="OU80" t="n"/>
      <c s="588" r="OV80" t="n"/>
      <c s="588" r="OW80" t="n"/>
      <c s="588" r="OX80" t="n"/>
      <c s="588" r="OY80" t="n"/>
      <c s="588" r="OZ80" t="n"/>
      <c s="588" r="PA80" t="n"/>
      <c s="588" r="PB80" t="n"/>
      <c s="588" r="PC80" t="n"/>
      <c s="588" r="PD80" t="n"/>
      <c s="588" r="PE80" t="n"/>
      <c s="588" r="PF80" t="n"/>
      <c s="588" r="PG80" t="n"/>
      <c s="588" r="PH80" t="n"/>
      <c s="588" r="PI80" t="n"/>
      <c s="588" r="PJ80" t="n"/>
      <c s="588" r="PK80" t="n"/>
      <c s="588" r="PL80" t="n"/>
      <c s="588" r="PM80" t="n"/>
      <c s="588" r="PN80" t="n"/>
      <c s="588" r="PO80" t="n"/>
      <c s="588" r="PP80" t="n"/>
      <c s="588" r="PQ80" t="n"/>
      <c s="588" r="PR80" t="n"/>
      <c s="588" r="PS80" t="n"/>
      <c s="588" r="PT80" t="n"/>
      <c s="588" r="PU80" t="n"/>
      <c s="588" r="PV80" t="n"/>
      <c s="588" r="PW80" t="n"/>
      <c s="588" r="PX80" t="n"/>
      <c s="588" r="PY80" t="n"/>
      <c s="588" r="PZ80" t="n"/>
      <c s="588" r="QA80" t="n"/>
      <c s="588" r="QB80" t="n"/>
      <c s="588" r="QC80" t="n"/>
      <c s="588" r="QD80" t="n"/>
      <c s="588" r="QE80" t="n"/>
      <c s="588" r="QF80" t="n"/>
      <c s="588" r="QG80" t="n"/>
      <c s="588" r="QH80" t="n"/>
      <c s="588" r="QI80" t="n"/>
      <c s="588" r="QJ80" t="n"/>
      <c s="588" r="QK80" t="n"/>
      <c s="588" r="QL80" t="n"/>
      <c s="588" r="QM80" t="n"/>
      <c s="588" r="QN80" t="n"/>
      <c s="588" r="QO80" t="n"/>
      <c s="588" r="QP80" t="n"/>
      <c s="588" r="QQ80" t="n"/>
      <c s="588" r="QR80" t="n"/>
      <c s="588" r="QS80" t="n"/>
      <c s="588" r="QT80" t="n"/>
      <c s="588" r="QU80" t="n"/>
      <c s="588" r="QV80" t="n"/>
      <c s="588" r="QW80" t="n"/>
      <c s="588" r="QX80" t="n"/>
      <c s="588" r="QY80" t="n"/>
      <c s="588" r="QZ80" t="n"/>
      <c s="588" r="RA80" t="n"/>
      <c s="588" r="RB80" t="n"/>
      <c s="588" r="RC80" t="n"/>
      <c s="588" r="RD80" t="n"/>
      <c s="588" r="RE80" t="n"/>
      <c s="588" r="RF80" t="n"/>
      <c s="588" r="RG80" t="n"/>
      <c s="588" r="RH80" t="n"/>
      <c s="588" r="RI80" t="n"/>
      <c s="588" r="RJ80" t="n"/>
      <c s="588" r="RK80" t="n"/>
      <c s="588" r="RL80" t="n"/>
      <c s="588" r="RM80" t="n"/>
      <c s="588" r="RN80" t="n"/>
      <c s="588" r="RO80" t="n"/>
      <c s="588" r="RP80" t="n"/>
      <c s="588" r="RQ80" t="n"/>
      <c s="588" r="RR80" t="n"/>
      <c s="588" r="RS80" t="n"/>
      <c s="588" r="RT80" t="n"/>
      <c s="588" r="RU80" t="n"/>
      <c s="588" r="RV80" t="n"/>
      <c s="588" r="RW80" t="n"/>
      <c s="588" r="RX80" t="n"/>
      <c s="588" r="RY80" t="n"/>
      <c s="588" r="RZ80" t="n"/>
      <c s="588" r="SA80" t="n"/>
      <c s="588" r="SB80" t="n"/>
      <c s="588" r="SC80" t="n"/>
      <c s="588" r="SD80" t="n"/>
      <c s="588" r="SE80" t="n"/>
      <c s="588" r="SF80" t="n"/>
      <c s="588" r="SG80" t="n"/>
      <c s="588" r="SH80" t="n"/>
      <c s="588" r="SI80" t="n"/>
      <c s="588" r="SJ80" t="n"/>
      <c s="588" r="SK80" t="n"/>
      <c s="588" r="SL80" t="n"/>
      <c s="588" r="SM80" t="n"/>
      <c s="588" r="SN80" t="n"/>
      <c s="588" r="SO80" t="n"/>
      <c s="588" r="SP80" t="n"/>
      <c s="588" r="SQ80" t="n"/>
      <c s="588" r="SR80" t="n"/>
      <c s="588" r="SS80" t="n"/>
      <c s="588" r="ST80" t="n"/>
      <c s="588" r="SU80" t="n"/>
      <c s="588" r="SV80" t="n"/>
      <c s="588" r="SW80" t="n"/>
      <c s="588" r="SX80" t="n"/>
      <c s="588" r="SY80" t="n"/>
      <c s="588" r="SZ80" t="n"/>
      <c s="588" r="TA80" t="n"/>
      <c s="588" r="TB80" t="n"/>
      <c s="588" r="TC80" t="n"/>
      <c s="588" r="TD80" t="n"/>
      <c s="588" r="TE80" t="n"/>
      <c s="588" r="TF80" t="n"/>
      <c s="588" r="TG80" t="n"/>
      <c s="588" r="TH80" t="n"/>
      <c s="588" r="TI80" t="n"/>
      <c s="588" r="TJ80" t="n"/>
      <c s="588" r="TK80" t="n"/>
      <c s="588" r="TL80" t="n"/>
      <c s="588" r="TM80" t="n"/>
      <c s="588" r="TN80" t="n"/>
      <c s="588" r="TO80" t="n"/>
      <c s="588" r="TP80" t="n"/>
      <c s="588" r="TQ80" t="n"/>
      <c s="588" r="TR80" t="n"/>
      <c s="588" r="TS80" t="n"/>
      <c s="588" r="TT80" t="n"/>
      <c s="588" r="TU80" t="n"/>
      <c s="588" r="TV80" t="n"/>
      <c s="588" r="TW80" t="n"/>
      <c s="588" r="TX80" t="n"/>
      <c s="588" r="TY80" t="n"/>
      <c s="588" r="TZ80" t="n"/>
      <c s="588" r="UA80" t="n"/>
      <c s="588" r="UB80" t="n"/>
      <c s="588" r="UC80" t="n"/>
      <c s="588" r="UD80" t="n"/>
      <c s="588" r="UE80" t="n"/>
      <c s="588" r="UF80" t="n"/>
      <c s="588" r="UG80" t="n"/>
      <c s="588" r="UH80" t="n"/>
      <c s="588" r="UI80" t="n"/>
      <c s="588" r="UJ80" t="n"/>
      <c s="588" r="UK80" t="n"/>
      <c s="588" r="UL80" t="n"/>
      <c s="588" r="UM80" t="n"/>
      <c s="588" r="UN80" t="n"/>
      <c s="588" r="UO80" t="n"/>
      <c s="588" r="UP80" t="n"/>
      <c s="588" r="UQ80" t="n"/>
      <c s="588" r="UR80" t="n"/>
      <c s="588" r="US80" t="n"/>
      <c s="588" r="UT80" t="n"/>
      <c s="588" r="UU80" t="n"/>
      <c s="588" r="UV80" t="n"/>
      <c s="588" r="UW80" t="n"/>
      <c s="588" r="UX80" t="n"/>
      <c s="588" r="UY80" t="n"/>
      <c s="588" r="UZ80" t="n"/>
      <c s="588" r="VA80" t="n"/>
      <c s="588" r="VB80" t="n"/>
      <c s="588" r="VC80" t="n"/>
      <c s="588" r="VD80" t="n"/>
      <c s="588" r="VE80" t="n"/>
      <c s="588" r="VF80" t="n"/>
      <c s="588" r="VG80" t="n"/>
      <c s="588" r="VH80" t="n"/>
      <c s="588" r="VI80" t="n"/>
      <c s="588" r="VJ80" t="n"/>
      <c s="588" r="VK80" t="n"/>
      <c s="588" r="VL80" t="n"/>
      <c s="588" r="VM80" t="n"/>
      <c s="588" r="VN80" t="n"/>
      <c s="588" r="VO80" t="n"/>
      <c s="588" r="VP80" t="n"/>
      <c s="588" r="VQ80" t="n"/>
      <c s="588" r="VR80" t="n"/>
      <c s="588" r="VS80" t="n"/>
      <c s="588" r="VT80" t="n"/>
      <c s="588" r="VU80" t="n"/>
      <c s="588" r="VV80" t="n"/>
      <c s="588" r="VW80" t="n"/>
      <c s="588" r="VX80" t="n"/>
      <c s="588" r="VY80" t="n"/>
      <c s="588" r="VZ80" t="n"/>
      <c s="588" r="WA80" t="n"/>
      <c s="588" r="WB80" t="n"/>
      <c s="588" r="WC80" t="n"/>
      <c s="588" r="WD80" t="n"/>
      <c s="588" r="WE80" t="n"/>
      <c s="588" r="WF80" t="n"/>
      <c s="588" r="WG80" t="n"/>
      <c s="588" r="WH80" t="n"/>
      <c s="588" r="WI80" t="n"/>
      <c s="588" r="WJ80" t="n"/>
      <c s="588" r="WK80" t="n"/>
      <c s="588" r="WL80" t="n"/>
      <c s="588" r="WM80" t="n"/>
      <c s="588" r="WN80" t="n"/>
      <c s="588" r="WO80" t="n"/>
      <c s="588" r="WP80" t="n"/>
      <c s="588" r="WQ80" t="n"/>
      <c s="588" r="WR80" t="n"/>
      <c s="588" r="WS80" t="n"/>
      <c s="588" r="WT80" t="n"/>
      <c s="588" r="WU80" t="n"/>
      <c s="588" r="WV80" t="n"/>
      <c s="588" r="WW80" t="n"/>
      <c s="588" r="WX80" t="n"/>
      <c s="588" r="WY80" t="n"/>
      <c s="588" r="WZ80" t="n"/>
      <c s="588" r="XA80" t="n"/>
      <c s="588" r="XB80" t="n"/>
      <c s="588" r="XC80" t="n"/>
      <c s="588" r="XD80" t="n"/>
      <c s="588" r="XE80" t="n"/>
      <c s="588" r="XF80" t="n"/>
      <c s="588" r="XG80" t="n"/>
      <c s="588" r="XH80" t="n"/>
      <c s="588" r="XI80" t="n"/>
      <c s="588" r="XJ80" t="n"/>
      <c s="588" r="XK80" t="n"/>
      <c s="588" r="XL80" t="n"/>
      <c s="588" r="XM80" t="n"/>
      <c s="588" r="XN80" t="n"/>
      <c s="588" r="XO80" t="n"/>
      <c s="588" r="XP80" t="n"/>
      <c s="588" r="XQ80" t="n"/>
      <c s="588" r="XR80" t="n"/>
      <c s="588" r="XS80" t="n"/>
      <c s="588" r="XT80" t="n"/>
      <c s="588" r="XU80" t="n"/>
      <c s="588" r="XV80" t="n"/>
      <c s="588" r="XW80" t="n"/>
      <c s="588" r="XX80" t="n"/>
      <c s="588" r="XY80" t="n"/>
      <c s="588" r="XZ80" t="n"/>
      <c s="588" r="YA80" t="n"/>
      <c s="588" r="YB80" t="n"/>
      <c s="588" r="YC80" t="n"/>
      <c s="588" r="YD80" t="n"/>
      <c s="588" r="YE80" t="n"/>
      <c s="588" r="YF80" t="n"/>
      <c s="588" r="YG80" t="n"/>
      <c s="588" r="YH80" t="n"/>
      <c s="588" r="YI80" t="n"/>
      <c s="588" r="YJ80" t="n"/>
      <c s="588" r="YK80" t="n"/>
      <c s="588" r="YL80" t="n"/>
      <c s="588" r="YM80" t="n"/>
      <c s="588" r="YN80" t="n"/>
      <c s="588" r="YO80" t="n"/>
      <c s="588" r="YP80" t="n"/>
      <c s="588" r="YQ80" t="n"/>
      <c s="588" r="YR80" t="n"/>
      <c s="588" r="YS80" t="n"/>
      <c s="588" r="YT80" t="n"/>
      <c s="588" r="YU80" t="n"/>
      <c s="588" r="YV80" t="n"/>
      <c s="588" r="YW80" t="n"/>
      <c s="588" r="YX80" t="n"/>
      <c s="588" r="YY80" t="n"/>
      <c s="588" r="YZ80" t="n"/>
      <c s="588" r="ZA80" t="n"/>
      <c s="588" r="ZB80" t="n"/>
      <c s="588" r="ZC80" t="n"/>
      <c s="588" r="ZD80" t="n"/>
      <c s="588" r="ZE80" t="n"/>
      <c s="588" r="ZF80" t="n"/>
      <c s="588" r="ZG80" t="n"/>
      <c s="588" r="ZH80" t="n"/>
      <c s="588" r="ZI80" t="n"/>
      <c s="588" r="ZJ80" t="n"/>
      <c s="588" r="ZK80" t="n"/>
      <c s="588" r="ZL80" t="n"/>
      <c s="588" r="ZM80" t="n"/>
      <c s="588" r="ZN80" t="n"/>
      <c s="588" r="ZO80" t="n"/>
      <c s="588" r="ZP80" t="n"/>
      <c s="588" r="ZQ80" t="n"/>
      <c s="588" r="ZR80" t="n"/>
      <c s="588" r="ZS80" t="n"/>
      <c s="588" r="ZT80" t="n"/>
      <c s="588" r="ZU80" t="n"/>
      <c s="588" r="ZV80" t="n"/>
      <c s="588" r="ZW80" t="n"/>
      <c s="588" r="ZX80" t="n"/>
      <c s="588" r="ZY80" t="n"/>
      <c s="588" r="ZZ80" t="n"/>
      <c s="588" r="AAA80" t="n"/>
      <c s="588" r="AAB80" t="n"/>
      <c s="588" r="AAC80" t="n"/>
      <c s="588" r="AAD80" t="n"/>
      <c s="588" r="AAE80" t="n"/>
      <c s="588" r="AAF80" t="n"/>
      <c s="588" r="AAG80" t="n"/>
      <c s="588" r="AAH80" t="n"/>
      <c s="588" r="AAI80" t="n"/>
      <c s="588" r="AAJ80" t="n"/>
      <c s="588" r="AAK80" t="n"/>
      <c s="588" r="AAL80" t="n"/>
      <c s="588" r="AAM80" t="n"/>
      <c s="588" r="AAN80" t="n"/>
      <c s="588" r="AAO80" t="n"/>
      <c s="588" r="AAP80" t="n"/>
      <c s="588" r="AAQ80" t="n"/>
      <c s="588" r="AAR80" t="n"/>
      <c s="588" r="AAS80" t="n"/>
      <c s="588" r="AAT80" t="n"/>
      <c s="588" r="AAU80" t="n"/>
      <c s="588" r="AAV80" t="n"/>
      <c s="588" r="AAW80" t="n"/>
      <c s="588" r="AAX80" t="n"/>
      <c s="588" r="AAY80" t="n"/>
      <c s="588" r="AAZ80" t="n"/>
      <c s="588" r="ABA80" t="n"/>
      <c s="588" r="ABB80" t="n"/>
      <c s="588" r="ABC80" t="n"/>
      <c s="588" r="ABD80" t="n"/>
      <c s="588" r="ABE80" t="n"/>
      <c s="588" r="ABF80" t="n"/>
      <c s="588" r="ABG80" t="n"/>
      <c s="588" r="ABH80" t="n"/>
      <c s="588" r="ABI80" t="n"/>
      <c s="588" r="ABJ80" t="n"/>
      <c s="588" r="ABK80" t="n"/>
      <c s="588" r="ABL80" t="n"/>
      <c s="588" r="ABM80" t="n"/>
      <c s="588" r="ABN80" t="n"/>
      <c s="588" r="ABO80" t="n"/>
      <c s="588" r="ABP80" t="n"/>
      <c s="588" r="ABQ80" t="n"/>
      <c s="588" r="ABR80" t="n"/>
      <c s="588" r="ABS80" t="n"/>
      <c s="588" r="ABT80" t="n"/>
      <c s="588" r="ABU80" t="n"/>
      <c s="588" r="ABV80" t="n"/>
      <c s="588" r="ABW80" t="n"/>
      <c s="588" r="ABX80" t="n"/>
      <c s="588" r="ABY80" t="n"/>
      <c s="588" r="ABZ80" t="n"/>
      <c s="588" r="ACA80" t="n"/>
      <c s="588" r="ACB80" t="n"/>
      <c s="588" r="ACC80" t="n"/>
      <c s="588" r="ACD80" t="n"/>
      <c s="588" r="ACE80" t="n"/>
      <c s="588" r="ACF80" t="n"/>
      <c s="588" r="ACG80" t="n"/>
      <c s="588" r="ACH80" t="n"/>
      <c s="588" r="ACI80" t="n"/>
      <c s="588" r="ACJ80" t="n"/>
      <c s="588" r="ACK80" t="n"/>
      <c s="588" r="ACL80" t="n"/>
      <c s="588" r="ACM80" t="n"/>
      <c s="588" r="ACN80" t="n"/>
      <c s="588" r="ACO80" t="n"/>
      <c s="588" r="ACP80" t="n"/>
      <c s="588" r="ACQ80" t="n"/>
      <c s="588" r="ACR80" t="n"/>
      <c s="588" r="ACS80" t="n"/>
      <c s="588" r="ACT80" t="n"/>
      <c s="588" r="ACU80" t="n"/>
      <c s="588" r="ACV80" t="n"/>
      <c s="588" r="ACW80" t="n"/>
      <c s="588" r="ACX80" t="n"/>
      <c s="588" r="ACY80" t="n"/>
      <c s="588" r="ACZ80" t="n"/>
      <c s="588" r="ADA80" t="n"/>
      <c s="588" r="ADB80" t="n"/>
      <c s="588" r="ADC80" t="n"/>
      <c s="588" r="ADD80" t="n"/>
      <c s="588" r="ADE80" t="n"/>
      <c s="588" r="ADF80" t="n"/>
      <c s="588" r="ADG80" t="n"/>
      <c s="588" r="ADH80" t="n"/>
      <c s="588" r="ADI80" t="n"/>
      <c s="588" r="ADJ80" t="n"/>
      <c s="588" r="ADK80" t="n"/>
      <c s="588" r="ADL80" t="n"/>
      <c s="588" r="ADM80" t="n"/>
      <c s="588" r="ADN80" t="n"/>
      <c s="588" r="ADO80" t="n"/>
      <c s="588" r="ADP80" t="n"/>
      <c s="588" r="ADQ80" t="n"/>
      <c s="588" r="ADR80" t="n"/>
      <c s="588" r="ADS80" t="n"/>
      <c s="588" r="ADT80" t="n"/>
      <c s="588" r="ADU80" t="n"/>
      <c s="588" r="ADV80" t="n"/>
      <c s="588" r="ADW80" t="n"/>
      <c s="588" r="ADX80" t="n"/>
      <c s="588" r="ADY80" t="n"/>
      <c s="588" r="ADZ80" t="n"/>
      <c s="588" r="AEA80" t="n"/>
      <c s="588" r="AEB80" t="n"/>
      <c s="588" r="AEC80" t="n"/>
      <c s="588" r="AED80" t="n"/>
      <c s="588" r="AEE80" t="n"/>
      <c s="588" r="AEF80" t="n"/>
      <c s="588" r="AEG80" t="n"/>
      <c s="588" r="AEH80" t="n"/>
      <c s="588" r="AEI80" t="n"/>
      <c s="588" r="AEJ80" t="n"/>
      <c s="588" r="AEK80" t="n"/>
      <c s="588" r="AEL80" t="n"/>
      <c s="588" r="AEM80" t="n"/>
      <c s="588" r="AEN80" t="n"/>
      <c s="588" r="AEO80" t="n"/>
      <c s="588" r="AEP80" t="n"/>
      <c s="588" r="AEQ80" t="n"/>
      <c s="588" r="AER80" t="n"/>
      <c s="588" r="AES80" t="n"/>
      <c s="588" r="AET80" t="n"/>
      <c s="588" r="AEU80" t="n"/>
      <c s="588" r="AEV80" t="n"/>
      <c s="588" r="AEW80" t="n"/>
      <c s="588" r="AEX80" t="n"/>
      <c s="588" r="AEY80" t="n"/>
      <c s="588" r="AEZ80" t="n"/>
      <c s="588" r="AFA80" t="n"/>
      <c s="588" r="AFB80" t="n"/>
      <c s="588" r="AFC80" t="n"/>
      <c s="588" r="AFD80" t="n"/>
      <c s="588" r="AFE80" t="n"/>
      <c s="588" r="AFF80" t="n"/>
      <c s="588" r="AFG80" t="n"/>
      <c s="588" r="AFH80" t="n"/>
      <c s="588" r="AFI80" t="n"/>
      <c s="588" r="AFJ80" t="n"/>
      <c s="588" r="AFK80" t="n"/>
      <c s="588" r="AFL80" t="n"/>
      <c s="588" r="AFM80" t="n"/>
      <c s="588" r="AFN80" t="n"/>
      <c s="588" r="AFO80" t="n"/>
      <c s="588" r="AFP80" t="n"/>
      <c s="588" r="AFQ80" t="n"/>
      <c s="588" r="AFR80" t="n"/>
      <c s="588" r="AFS80" t="n"/>
      <c s="588" r="AFT80" t="n"/>
      <c s="588" r="AFU80" t="n"/>
      <c s="588" r="AFV80" t="n"/>
      <c s="588" r="AFW80" t="n"/>
      <c s="588" r="AFX80" t="n"/>
      <c s="588" r="AFY80" t="n"/>
      <c s="588" r="AFZ80" t="n"/>
      <c s="588" r="AGA80" t="n"/>
      <c s="588" r="AGB80" t="n"/>
      <c s="588" r="AGC80" t="n"/>
      <c s="588" r="AGD80" t="n"/>
      <c s="588" r="AGE80" t="n"/>
      <c s="588" r="AGF80" t="n"/>
      <c s="588" r="AGG80" t="n"/>
      <c s="588" r="AGH80" t="n"/>
      <c s="588" r="AGI80" t="n"/>
      <c s="588" r="AGJ80" t="n"/>
      <c s="588" r="AGK80" t="n"/>
      <c s="588" r="AGL80" t="n"/>
      <c s="588" r="AGM80" t="n"/>
      <c s="588" r="AGN80" t="n"/>
      <c s="588" r="AGO80" t="n"/>
      <c s="588" r="AGP80" t="n"/>
      <c s="588" r="AGQ80" t="n"/>
      <c s="588" r="AGR80" t="n"/>
      <c s="588" r="AGS80" t="n"/>
      <c s="588" r="AGT80" t="n"/>
      <c s="588" r="AGU80" t="n"/>
      <c s="588" r="AGV80" t="n"/>
      <c s="588" r="AGW80" t="n"/>
      <c s="588" r="AGX80" t="n"/>
      <c s="588" r="AGY80" t="n"/>
      <c s="588" r="AGZ80" t="n"/>
      <c s="588" r="AHA80" t="n"/>
      <c s="588" r="AHB80" t="n"/>
      <c s="588" r="AHC80" t="n"/>
      <c s="588" r="AHD80" t="n"/>
      <c s="588" r="AHE80" t="n"/>
      <c s="588" r="AHF80" t="n"/>
      <c s="588" r="AHG80" t="n"/>
      <c s="588" r="AHH80" t="n"/>
      <c s="588" r="AHI80" t="n"/>
      <c s="588" r="AHJ80" t="n"/>
      <c s="588" r="AHK80" t="n"/>
      <c s="588" r="AHL80" t="n"/>
      <c s="588" r="AHM80" t="n"/>
      <c s="588" r="AHN80" t="n"/>
      <c s="588" r="AHO80" t="n"/>
      <c s="588" r="AHP80" t="n"/>
      <c s="588" r="AHQ80" t="n"/>
      <c s="588" r="AHR80" t="n"/>
      <c s="588" r="AHS80" t="n"/>
      <c s="588" r="AHT80" t="n"/>
      <c s="588" r="AHU80" t="n"/>
      <c s="588" r="AHV80" t="n"/>
      <c s="588" r="AHW80" t="n"/>
      <c s="588" r="AHX80" t="n"/>
      <c s="588" r="AHY80" t="n"/>
      <c s="588" r="AHZ80" t="n"/>
      <c s="588" r="AIA80" t="n"/>
      <c s="588" r="AIB80" t="n"/>
      <c s="588" r="AIC80" t="n"/>
      <c s="588" r="AID80" t="n"/>
      <c s="588" r="AIE80" t="n"/>
      <c s="588" r="AIF80" t="n"/>
      <c s="588" r="AIG80" t="n"/>
      <c s="588" r="AIH80" t="n"/>
      <c s="588" r="AII80" t="n"/>
      <c s="588" r="AIJ80" t="n"/>
      <c s="588" r="AIK80" t="n"/>
      <c s="588" r="AIL80" t="n"/>
      <c s="588" r="AIM80" t="n"/>
      <c s="588" r="AIN80" t="n"/>
      <c s="588" r="AIO80" t="n"/>
      <c s="588" r="AIP80" t="n"/>
      <c s="588" r="AIQ80" t="n"/>
      <c s="588" r="AIR80" t="n"/>
      <c s="588" r="AIS80" t="n"/>
      <c s="588" r="AIT80" t="n"/>
      <c s="588" r="AIU80" t="n"/>
      <c s="588" r="AIV80" t="n"/>
      <c s="588" r="AIW80" t="n"/>
      <c s="588" r="AIX80" t="n"/>
      <c s="588" r="AIY80" t="n"/>
      <c s="588" r="AIZ80" t="n"/>
      <c s="588" r="AJA80" t="n"/>
      <c s="588" r="AJB80" t="n"/>
      <c s="588" r="AJC80" t="n"/>
      <c s="588" r="AJD80" t="n"/>
      <c s="588" r="AJE80" t="n"/>
      <c s="588" r="AJF80" t="n"/>
      <c s="588" r="AJG80" t="n"/>
      <c s="588" r="AJH80" t="n"/>
      <c s="588" r="AJI80" t="n"/>
      <c s="588" r="AJJ80" t="n"/>
      <c s="588" r="AJK80" t="n"/>
      <c s="588" r="AJL80" t="n"/>
      <c s="588" r="AJM80" t="n"/>
      <c s="588" r="AJN80" t="n"/>
      <c s="588" r="AJO80" t="n"/>
      <c s="588" r="AJP80" t="n"/>
      <c s="588" r="AJQ80" t="n"/>
      <c s="588" r="AJR80" t="n"/>
      <c s="588" r="AJS80" t="n"/>
      <c s="588" r="AJT80" t="n"/>
      <c s="588" r="AJU80" t="n"/>
      <c s="588" r="AJV80" t="n"/>
      <c s="588" r="AJW80" t="n"/>
      <c s="588" r="AJX80" t="n"/>
      <c s="588" r="AJY80" t="n"/>
      <c s="588" r="AJZ80" t="n"/>
      <c s="588" r="AKA80" t="n"/>
      <c s="588" r="AKB80" t="n"/>
      <c s="588" r="AKC80" t="n"/>
      <c s="588" r="AKD80" t="n"/>
      <c s="588" r="AKE80" t="n"/>
      <c s="588" r="AKF80" t="n"/>
      <c s="588" r="AKG80" t="n"/>
      <c s="588" r="AKH80" t="n"/>
      <c s="588" r="AKI80" t="n"/>
      <c s="588" r="AKJ80" t="n"/>
      <c s="588" r="AKK80" t="n"/>
      <c s="588" r="AKL80" t="n"/>
      <c s="588" r="AKM80" t="n"/>
      <c s="588" r="AKN80" t="n"/>
      <c s="588" r="AKO80" t="n"/>
      <c s="588" r="AKP80" t="n"/>
      <c s="588" r="AKQ80" t="n"/>
      <c s="588" r="AKR80" t="n"/>
      <c s="588" r="AKS80" t="n"/>
      <c s="588" r="AKT80" t="n"/>
      <c s="588" r="AKU80" t="n"/>
      <c s="588" r="AKV80" t="n"/>
      <c s="588" r="AKW80" t="n"/>
      <c s="588" r="AKX80" t="n"/>
      <c s="588" r="AKY80" t="n"/>
      <c s="588" r="AKZ80" t="n"/>
      <c s="588" r="ALA80" t="n"/>
      <c s="588" r="ALB80" t="n"/>
      <c s="588" r="ALC80" t="n"/>
      <c s="588" r="ALD80" t="n"/>
      <c s="588" r="ALE80" t="n"/>
      <c s="588" r="ALF80" t="n"/>
      <c s="588" r="ALG80" t="n"/>
      <c s="588" r="ALH80" t="n"/>
      <c s="588" r="ALI80" t="n"/>
      <c s="588" r="ALJ80" t="n"/>
      <c s="588" r="ALK80" t="n"/>
      <c s="588" r="ALL80" t="n"/>
      <c s="588" r="ALM80" t="n"/>
      <c s="588" r="ALN80" t="n"/>
      <c s="588" r="ALO80" t="n"/>
      <c s="588" r="ALP80" t="n"/>
      <c s="588" r="ALQ80" t="n"/>
      <c s="588" r="ALR80" t="n"/>
      <c s="588" r="ALS80" t="n"/>
      <c s="588" r="ALT80" t="n"/>
      <c s="588" r="ALU80" t="n"/>
      <c s="588" r="ALV80" t="n"/>
      <c s="588" r="ALW80" t="n"/>
      <c s="588" r="ALX80" t="n"/>
      <c s="588" r="ALY80" t="n"/>
      <c s="588" r="ALZ80" t="n"/>
      <c s="588" r="AMA80" t="n"/>
      <c s="588" r="AMB80" t="n"/>
      <c s="588" r="AMC80" t="n"/>
      <c s="588" r="AMD80" t="n"/>
      <c s="588" r="AME80" t="n"/>
      <c s="588" r="AMF80" t="n"/>
      <c s="588" r="AMG80" t="n"/>
      <c s="588" r="AMH80" t="n"/>
      <c s="588" r="AMI80" t="n"/>
      <c s="588" r="AMJ80" t="n"/>
    </row>
    <row customHeight="1" s="737" r="81" ht="15.75" spans="1:1024">
      <c s="323" r="A81" t="s">
        <v>833</v>
      </c>
      <c s="552" r="B81" t="s">
        <v>1244</v>
      </c>
      <c s="553" r="C81" t="s">
        <v>4095</v>
      </c>
      <c s="243" r="D81" t="s">
        <v>4195</v>
      </c>
      <c s="5" r="E81" t="s">
        <v>4200</v>
      </c>
      <c s="632" r="F81" t="s">
        <v>73</v>
      </c>
      <c s="634" r="G81" t="s">
        <v>796</v>
      </c>
      <c s="242" r="H81" t="s">
        <v>677</v>
      </c>
      <c s="242" r="I81" t="s">
        <v>800</v>
      </c>
      <c s="241" r="J81" t="n"/>
      <c s="632" r="K81" t="s">
        <v>3884</v>
      </c>
      <c s="245" r="L81" t="s">
        <v>73</v>
      </c>
      <c s="245" r="M81" t="s">
        <v>73</v>
      </c>
      <c s="243" r="N81" t="s">
        <v>809</v>
      </c>
      <c s="637" r="O81" t="s">
        <v>478</v>
      </c>
      <c s="640" r="P81" t="n"/>
      <c s="661" r="Q81" t="n"/>
      <c s="588" r="R81" t="n"/>
      <c s="588" r="S81" t="n"/>
      <c s="588" r="T81" t="n"/>
      <c s="588" r="U81" t="n"/>
      <c s="588" r="V81" t="n"/>
      <c s="588" r="W81" t="n"/>
      <c s="588" r="X81" t="n"/>
      <c s="588" r="Y81" t="n"/>
      <c s="588" r="Z81" t="n"/>
      <c s="588" r="AA81" t="n"/>
      <c s="588" r="AB81" t="n"/>
      <c s="588" r="AC81" t="n"/>
      <c s="588" r="AD81" t="n"/>
      <c s="588" r="AE81" t="n"/>
      <c s="588" r="AF81" t="n"/>
      <c s="588" r="AG81" t="n"/>
      <c s="588" r="AH81" t="n"/>
      <c s="588" r="AI81" t="n"/>
      <c s="588" r="AJ81" t="n"/>
      <c s="588" r="AK81" t="n"/>
      <c s="588" r="AL81" t="n"/>
      <c s="588" r="AM81" t="n"/>
      <c s="588" r="AN81" t="n"/>
      <c s="588" r="AO81" t="n"/>
      <c s="588" r="AP81" t="n"/>
      <c s="588" r="AQ81" t="n"/>
      <c s="588" r="AR81" t="n"/>
      <c s="588" r="AS81" t="n"/>
      <c s="588" r="AT81" t="n"/>
      <c s="588" r="AU81" t="n"/>
      <c s="588" r="AV81" t="n"/>
      <c s="588" r="AW81" t="n"/>
      <c s="588" r="AX81" t="n"/>
      <c s="588" r="AY81" t="n"/>
      <c s="588" r="AZ81" t="n"/>
      <c s="588" r="BA81" t="n"/>
      <c s="588" r="BB81" t="n"/>
      <c s="588" r="BC81" t="n"/>
      <c s="588" r="BD81" t="n"/>
      <c s="588" r="BE81" t="n"/>
      <c s="588" r="BF81" t="n"/>
      <c s="588" r="BG81" t="n"/>
      <c s="588" r="BH81" t="n"/>
      <c s="588" r="BI81" t="n"/>
      <c s="588" r="BJ81" t="n"/>
      <c s="588" r="BK81" t="n"/>
      <c s="588" r="BL81" t="n"/>
      <c s="588" r="BM81" t="n"/>
      <c s="588" r="BN81" t="n"/>
      <c s="588" r="BO81" t="n"/>
      <c s="588" r="BP81" t="n"/>
      <c s="588" r="BQ81" t="n"/>
      <c s="588" r="BR81" t="n"/>
      <c s="588" r="BS81" t="n"/>
      <c s="588" r="BT81" t="n"/>
      <c s="588" r="BU81" t="n"/>
      <c s="588" r="BV81" t="n"/>
      <c s="588" r="BW81" t="n"/>
      <c s="588" r="BX81" t="n"/>
      <c s="588" r="BY81" t="n"/>
      <c s="588" r="BZ81" t="n"/>
      <c s="588" r="CA81" t="n"/>
      <c s="588" r="CB81" t="n"/>
      <c s="588" r="CC81" t="n"/>
      <c s="588" r="CD81" t="n"/>
      <c s="588" r="CE81" t="n"/>
      <c s="588" r="CF81" t="n"/>
      <c s="588" r="CG81" t="n"/>
      <c s="588" r="CH81" t="n"/>
      <c s="588" r="CI81" t="n"/>
      <c s="588" r="CJ81" t="n"/>
      <c s="588" r="CK81" t="n"/>
      <c s="588" r="CL81" t="n"/>
      <c s="588" r="CM81" t="n"/>
      <c s="588" r="CN81" t="n"/>
      <c s="588" r="CO81" t="n"/>
      <c s="588" r="CP81" t="n"/>
      <c s="588" r="CQ81" t="n"/>
      <c s="588" r="CR81" t="n"/>
      <c s="588" r="CS81" t="n"/>
      <c s="588" r="CT81" t="n"/>
      <c s="588" r="CU81" t="n"/>
      <c s="588" r="CV81" t="n"/>
      <c s="588" r="CW81" t="n"/>
      <c s="588" r="CX81" t="n"/>
      <c s="588" r="CY81" t="n"/>
      <c s="588" r="CZ81" t="n"/>
      <c s="588" r="DA81" t="n"/>
      <c s="588" r="DB81" t="n"/>
      <c s="588" r="DC81" t="n"/>
      <c s="588" r="DD81" t="n"/>
      <c s="588" r="DE81" t="n"/>
      <c s="588" r="DF81" t="n"/>
      <c s="588" r="DG81" t="n"/>
      <c s="588" r="DH81" t="n"/>
      <c s="588" r="DI81" t="n"/>
      <c s="588" r="DJ81" t="n"/>
      <c s="588" r="DK81" t="n"/>
      <c s="588" r="DL81" t="n"/>
      <c s="588" r="DM81" t="n"/>
      <c s="588" r="DN81" t="n"/>
      <c s="588" r="DO81" t="n"/>
      <c s="588" r="DP81" t="n"/>
      <c s="588" r="DQ81" t="n"/>
      <c s="588" r="DR81" t="n"/>
      <c s="588" r="DS81" t="n"/>
      <c s="588" r="DT81" t="n"/>
      <c s="588" r="DU81" t="n"/>
      <c s="588" r="DV81" t="n"/>
      <c s="588" r="DW81" t="n"/>
      <c s="588" r="DX81" t="n"/>
      <c s="588" r="DY81" t="n"/>
      <c s="588" r="DZ81" t="n"/>
      <c s="588" r="EA81" t="n"/>
      <c s="588" r="EB81" t="n"/>
      <c s="588" r="EC81" t="n"/>
      <c s="588" r="ED81" t="n"/>
      <c s="588" r="EE81" t="n"/>
      <c s="588" r="EF81" t="n"/>
      <c s="588" r="EG81" t="n"/>
      <c s="588" r="EH81" t="n"/>
      <c s="588" r="EI81" t="n"/>
      <c s="588" r="EJ81" t="n"/>
      <c s="588" r="EK81" t="n"/>
      <c s="588" r="EL81" t="n"/>
      <c s="588" r="EM81" t="n"/>
      <c s="588" r="EN81" t="n"/>
      <c s="588" r="EO81" t="n"/>
      <c s="588" r="EP81" t="n"/>
      <c s="588" r="EQ81" t="n"/>
      <c s="588" r="ER81" t="n"/>
      <c s="588" r="ES81" t="n"/>
      <c s="588" r="ET81" t="n"/>
      <c s="588" r="EU81" t="n"/>
      <c s="588" r="EV81" t="n"/>
      <c s="588" r="EW81" t="n"/>
      <c s="588" r="EX81" t="n"/>
      <c s="588" r="EY81" t="n"/>
      <c s="588" r="EZ81" t="n"/>
      <c s="588" r="FA81" t="n"/>
      <c s="588" r="FB81" t="n"/>
      <c s="588" r="FC81" t="n"/>
      <c s="588" r="FD81" t="n"/>
      <c s="588" r="FE81" t="n"/>
      <c s="588" r="FF81" t="n"/>
      <c s="588" r="FG81" t="n"/>
      <c s="588" r="FH81" t="n"/>
      <c s="588" r="FI81" t="n"/>
      <c s="588" r="FJ81" t="n"/>
      <c s="588" r="FK81" t="n"/>
      <c s="588" r="FL81" t="n"/>
      <c s="588" r="FM81" t="n"/>
      <c s="588" r="FN81" t="n"/>
      <c s="588" r="FO81" t="n"/>
      <c s="588" r="FP81" t="n"/>
      <c s="588" r="FQ81" t="n"/>
      <c s="588" r="FR81" t="n"/>
      <c s="588" r="FS81" t="n"/>
      <c s="588" r="FT81" t="n"/>
      <c s="588" r="FU81" t="n"/>
      <c s="588" r="FV81" t="n"/>
      <c s="588" r="FW81" t="n"/>
      <c s="588" r="FX81" t="n"/>
      <c s="588" r="FY81" t="n"/>
      <c s="588" r="FZ81" t="n"/>
      <c s="588" r="GA81" t="n"/>
      <c s="588" r="GB81" t="n"/>
      <c s="588" r="GC81" t="n"/>
      <c s="588" r="GD81" t="n"/>
      <c s="588" r="GE81" t="n"/>
      <c s="588" r="GF81" t="n"/>
      <c s="588" r="GG81" t="n"/>
      <c s="588" r="GH81" t="n"/>
      <c s="588" r="GI81" t="n"/>
      <c s="588" r="GJ81" t="n"/>
      <c s="588" r="GK81" t="n"/>
      <c s="588" r="GL81" t="n"/>
      <c s="588" r="GM81" t="n"/>
      <c s="588" r="GN81" t="n"/>
      <c s="588" r="GO81" t="n"/>
      <c s="588" r="GP81" t="n"/>
      <c s="588" r="GQ81" t="n"/>
      <c s="588" r="GR81" t="n"/>
      <c s="588" r="GS81" t="n"/>
      <c s="588" r="GT81" t="n"/>
      <c s="588" r="GU81" t="n"/>
      <c s="588" r="GV81" t="n"/>
      <c s="588" r="GW81" t="n"/>
      <c s="588" r="GX81" t="n"/>
      <c s="588" r="GY81" t="n"/>
      <c s="588" r="GZ81" t="n"/>
      <c s="588" r="HA81" t="n"/>
      <c s="588" r="HB81" t="n"/>
      <c s="588" r="HC81" t="n"/>
      <c s="588" r="HD81" t="n"/>
      <c s="588" r="HE81" t="n"/>
      <c s="588" r="HF81" t="n"/>
      <c s="588" r="HG81" t="n"/>
      <c s="588" r="HH81" t="n"/>
      <c s="588" r="HI81" t="n"/>
      <c s="588" r="HJ81" t="n"/>
      <c s="588" r="HK81" t="n"/>
      <c s="588" r="HL81" t="n"/>
      <c s="588" r="HM81" t="n"/>
      <c s="588" r="HN81" t="n"/>
      <c s="588" r="HO81" t="n"/>
      <c s="588" r="HP81" t="n"/>
      <c s="588" r="HQ81" t="n"/>
      <c s="588" r="HR81" t="n"/>
      <c s="588" r="HS81" t="n"/>
      <c s="588" r="HT81" t="n"/>
      <c s="588" r="HU81" t="n"/>
      <c s="588" r="HV81" t="n"/>
      <c s="588" r="HW81" t="n"/>
      <c s="588" r="HX81" t="n"/>
      <c s="588" r="HY81" t="n"/>
      <c s="588" r="HZ81" t="n"/>
      <c s="588" r="IA81" t="n"/>
      <c s="588" r="IB81" t="n"/>
      <c s="588" r="IC81" t="n"/>
      <c s="588" r="ID81" t="n"/>
      <c s="588" r="IE81" t="n"/>
      <c s="588" r="IF81" t="n"/>
      <c s="588" r="IG81" t="n"/>
      <c s="588" r="IH81" t="n"/>
      <c s="588" r="II81" t="n"/>
      <c s="588" r="IJ81" t="n"/>
      <c s="588" r="IK81" t="n"/>
      <c s="588" r="IL81" t="n"/>
      <c s="588" r="IM81" t="n"/>
      <c s="588" r="IN81" t="n"/>
      <c s="588" r="IO81" t="n"/>
      <c s="588" r="IP81" t="n"/>
      <c s="588" r="IQ81" t="n"/>
      <c s="588" r="IR81" t="n"/>
      <c s="588" r="IS81" t="n"/>
      <c s="588" r="IT81" t="n"/>
      <c s="588" r="IU81" t="n"/>
      <c s="588" r="IV81" t="n"/>
      <c s="588" r="IW81" t="n"/>
      <c s="588" r="IX81" t="n"/>
      <c s="588" r="IY81" t="n"/>
      <c s="588" r="IZ81" t="n"/>
      <c s="588" r="JA81" t="n"/>
      <c s="588" r="JB81" t="n"/>
      <c s="588" r="JC81" t="n"/>
      <c s="588" r="JD81" t="n"/>
      <c s="588" r="JE81" t="n"/>
      <c s="588" r="JF81" t="n"/>
      <c s="588" r="JG81" t="n"/>
      <c s="588" r="JH81" t="n"/>
      <c s="588" r="JI81" t="n"/>
      <c s="588" r="JJ81" t="n"/>
      <c s="588" r="JK81" t="n"/>
      <c s="588" r="JL81" t="n"/>
      <c s="588" r="JM81" t="n"/>
      <c s="588" r="JN81" t="n"/>
      <c s="588" r="JO81" t="n"/>
      <c s="588" r="JP81" t="n"/>
      <c s="588" r="JQ81" t="n"/>
      <c s="588" r="JR81" t="n"/>
      <c s="588" r="JS81" t="n"/>
      <c s="588" r="JT81" t="n"/>
      <c s="588" r="JU81" t="n"/>
      <c s="588" r="JV81" t="n"/>
      <c s="588" r="JW81" t="n"/>
      <c s="588" r="JX81" t="n"/>
      <c s="588" r="JY81" t="n"/>
      <c s="588" r="JZ81" t="n"/>
      <c s="588" r="KA81" t="n"/>
      <c s="588" r="KB81" t="n"/>
      <c s="588" r="KC81" t="n"/>
      <c s="588" r="KD81" t="n"/>
      <c s="588" r="KE81" t="n"/>
      <c s="588" r="KF81" t="n"/>
      <c s="588" r="KG81" t="n"/>
      <c s="588" r="KH81" t="n"/>
      <c s="588" r="KI81" t="n"/>
      <c s="588" r="KJ81" t="n"/>
      <c s="588" r="KK81" t="n"/>
      <c s="588" r="KL81" t="n"/>
      <c s="588" r="KM81" t="n"/>
      <c s="588" r="KN81" t="n"/>
      <c s="588" r="KO81" t="n"/>
      <c s="588" r="KP81" t="n"/>
      <c s="588" r="KQ81" t="n"/>
      <c s="588" r="KR81" t="n"/>
      <c s="588" r="KS81" t="n"/>
      <c s="588" r="KT81" t="n"/>
      <c s="588" r="KU81" t="n"/>
      <c s="588" r="KV81" t="n"/>
      <c s="588" r="KW81" t="n"/>
      <c s="588" r="KX81" t="n"/>
      <c s="588" r="KY81" t="n"/>
      <c s="588" r="KZ81" t="n"/>
      <c s="588" r="LA81" t="n"/>
      <c s="588" r="LB81" t="n"/>
      <c s="588" r="LC81" t="n"/>
      <c s="588" r="LD81" t="n"/>
      <c s="588" r="LE81" t="n"/>
      <c s="588" r="LF81" t="n"/>
      <c s="588" r="LG81" t="n"/>
      <c s="588" r="LH81" t="n"/>
      <c s="588" r="LI81" t="n"/>
      <c s="588" r="LJ81" t="n"/>
      <c s="588" r="LK81" t="n"/>
      <c s="588" r="LL81" t="n"/>
      <c s="588" r="LM81" t="n"/>
      <c s="588" r="LN81" t="n"/>
      <c s="588" r="LO81" t="n"/>
      <c s="588" r="LP81" t="n"/>
      <c s="588" r="LQ81" t="n"/>
      <c s="588" r="LR81" t="n"/>
      <c s="588" r="LS81" t="n"/>
      <c s="588" r="LT81" t="n"/>
      <c s="588" r="LU81" t="n"/>
      <c s="588" r="LV81" t="n"/>
      <c s="588" r="LW81" t="n"/>
      <c s="588" r="LX81" t="n"/>
      <c s="588" r="LY81" t="n"/>
      <c s="588" r="LZ81" t="n"/>
      <c s="588" r="MA81" t="n"/>
      <c s="588" r="MB81" t="n"/>
      <c s="588" r="MC81" t="n"/>
      <c s="588" r="MD81" t="n"/>
      <c s="588" r="ME81" t="n"/>
      <c s="588" r="MF81" t="n"/>
      <c s="588" r="MG81" t="n"/>
      <c s="588" r="MH81" t="n"/>
      <c s="588" r="MI81" t="n"/>
      <c s="588" r="MJ81" t="n"/>
      <c s="588" r="MK81" t="n"/>
      <c s="588" r="ML81" t="n"/>
      <c s="588" r="MM81" t="n"/>
      <c s="588" r="MN81" t="n"/>
      <c s="588" r="MO81" t="n"/>
      <c s="588" r="MP81" t="n"/>
      <c s="588" r="MQ81" t="n"/>
      <c s="588" r="MR81" t="n"/>
      <c s="588" r="MS81" t="n"/>
      <c s="588" r="MT81" t="n"/>
      <c s="588" r="MU81" t="n"/>
      <c s="588" r="MV81" t="n"/>
      <c s="588" r="MW81" t="n"/>
      <c s="588" r="MX81" t="n"/>
      <c s="588" r="MY81" t="n"/>
      <c s="588" r="MZ81" t="n"/>
      <c s="588" r="NA81" t="n"/>
      <c s="588" r="NB81" t="n"/>
      <c s="588" r="NC81" t="n"/>
      <c s="588" r="ND81" t="n"/>
      <c s="588" r="NE81" t="n"/>
      <c s="588" r="NF81" t="n"/>
      <c s="588" r="NG81" t="n"/>
      <c s="588" r="NH81" t="n"/>
      <c s="588" r="NI81" t="n"/>
      <c s="588" r="NJ81" t="n"/>
      <c s="588" r="NK81" t="n"/>
      <c s="588" r="NL81" t="n"/>
      <c s="588" r="NM81" t="n"/>
      <c s="588" r="NN81" t="n"/>
      <c s="588" r="NO81" t="n"/>
      <c s="588" r="NP81" t="n"/>
      <c s="588" r="NQ81" t="n"/>
      <c s="588" r="NR81" t="n"/>
      <c s="588" r="NS81" t="n"/>
      <c s="588" r="NT81" t="n"/>
      <c s="588" r="NU81" t="n"/>
      <c s="588" r="NV81" t="n"/>
      <c s="588" r="NW81" t="n"/>
      <c s="588" r="NX81" t="n"/>
      <c s="588" r="NY81" t="n"/>
      <c s="588" r="NZ81" t="n"/>
      <c s="588" r="OA81" t="n"/>
      <c s="588" r="OB81" t="n"/>
      <c s="588" r="OC81" t="n"/>
      <c s="588" r="OD81" t="n"/>
      <c s="588" r="OE81" t="n"/>
      <c s="588" r="OF81" t="n"/>
      <c s="588" r="OG81" t="n"/>
      <c s="588" r="OH81" t="n"/>
      <c s="588" r="OI81" t="n"/>
      <c s="588" r="OJ81" t="n"/>
      <c s="588" r="OK81" t="n"/>
      <c s="588" r="OL81" t="n"/>
      <c s="588" r="OM81" t="n"/>
      <c s="588" r="ON81" t="n"/>
      <c s="588" r="OO81" t="n"/>
      <c s="588" r="OP81" t="n"/>
      <c s="588" r="OQ81" t="n"/>
      <c s="588" r="OR81" t="n"/>
      <c s="588" r="OS81" t="n"/>
      <c s="588" r="OT81" t="n"/>
      <c s="588" r="OU81" t="n"/>
      <c s="588" r="OV81" t="n"/>
      <c s="588" r="OW81" t="n"/>
      <c s="588" r="OX81" t="n"/>
      <c s="588" r="OY81" t="n"/>
      <c s="588" r="OZ81" t="n"/>
      <c s="588" r="PA81" t="n"/>
      <c s="588" r="PB81" t="n"/>
      <c s="588" r="PC81" t="n"/>
      <c s="588" r="PD81" t="n"/>
      <c s="588" r="PE81" t="n"/>
      <c s="588" r="PF81" t="n"/>
      <c s="588" r="PG81" t="n"/>
      <c s="588" r="PH81" t="n"/>
      <c s="588" r="PI81" t="n"/>
      <c s="588" r="PJ81" t="n"/>
      <c s="588" r="PK81" t="n"/>
      <c s="588" r="PL81" t="n"/>
      <c s="588" r="PM81" t="n"/>
      <c s="588" r="PN81" t="n"/>
      <c s="588" r="PO81" t="n"/>
      <c s="588" r="PP81" t="n"/>
      <c s="588" r="PQ81" t="n"/>
      <c s="588" r="PR81" t="n"/>
      <c s="588" r="PS81" t="n"/>
      <c s="588" r="PT81" t="n"/>
      <c s="588" r="PU81" t="n"/>
      <c s="588" r="PV81" t="n"/>
      <c s="588" r="PW81" t="n"/>
      <c s="588" r="PX81" t="n"/>
      <c s="588" r="PY81" t="n"/>
      <c s="588" r="PZ81" t="n"/>
      <c s="588" r="QA81" t="n"/>
      <c s="588" r="QB81" t="n"/>
      <c s="588" r="QC81" t="n"/>
      <c s="588" r="QD81" t="n"/>
      <c s="588" r="QE81" t="n"/>
      <c s="588" r="QF81" t="n"/>
      <c s="588" r="QG81" t="n"/>
      <c s="588" r="QH81" t="n"/>
      <c s="588" r="QI81" t="n"/>
      <c s="588" r="QJ81" t="n"/>
      <c s="588" r="QK81" t="n"/>
      <c s="588" r="QL81" t="n"/>
      <c s="588" r="QM81" t="n"/>
      <c s="588" r="QN81" t="n"/>
      <c s="588" r="QO81" t="n"/>
      <c s="588" r="QP81" t="n"/>
      <c s="588" r="QQ81" t="n"/>
      <c s="588" r="QR81" t="n"/>
      <c s="588" r="QS81" t="n"/>
      <c s="588" r="QT81" t="n"/>
      <c s="588" r="QU81" t="n"/>
      <c s="588" r="QV81" t="n"/>
      <c s="588" r="QW81" t="n"/>
      <c s="588" r="QX81" t="n"/>
      <c s="588" r="QY81" t="n"/>
      <c s="588" r="QZ81" t="n"/>
      <c s="588" r="RA81" t="n"/>
      <c s="588" r="RB81" t="n"/>
      <c s="588" r="RC81" t="n"/>
      <c s="588" r="RD81" t="n"/>
      <c s="588" r="RE81" t="n"/>
      <c s="588" r="RF81" t="n"/>
      <c s="588" r="RG81" t="n"/>
      <c s="588" r="RH81" t="n"/>
      <c s="588" r="RI81" t="n"/>
      <c s="588" r="RJ81" t="n"/>
      <c s="588" r="RK81" t="n"/>
      <c s="588" r="RL81" t="n"/>
      <c s="588" r="RM81" t="n"/>
      <c s="588" r="RN81" t="n"/>
      <c s="588" r="RO81" t="n"/>
      <c s="588" r="RP81" t="n"/>
      <c s="588" r="RQ81" t="n"/>
      <c s="588" r="RR81" t="n"/>
      <c s="588" r="RS81" t="n"/>
      <c s="588" r="RT81" t="n"/>
      <c s="588" r="RU81" t="n"/>
      <c s="588" r="RV81" t="n"/>
      <c s="588" r="RW81" t="n"/>
      <c s="588" r="RX81" t="n"/>
      <c s="588" r="RY81" t="n"/>
      <c s="588" r="RZ81" t="n"/>
      <c s="588" r="SA81" t="n"/>
      <c s="588" r="SB81" t="n"/>
      <c s="588" r="SC81" t="n"/>
      <c s="588" r="SD81" t="n"/>
      <c s="588" r="SE81" t="n"/>
      <c s="588" r="SF81" t="n"/>
      <c s="588" r="SG81" t="n"/>
      <c s="588" r="SH81" t="n"/>
      <c s="588" r="SI81" t="n"/>
      <c s="588" r="SJ81" t="n"/>
      <c s="588" r="SK81" t="n"/>
      <c s="588" r="SL81" t="n"/>
      <c s="588" r="SM81" t="n"/>
      <c s="588" r="SN81" t="n"/>
      <c s="588" r="SO81" t="n"/>
      <c s="588" r="SP81" t="n"/>
      <c s="588" r="SQ81" t="n"/>
      <c s="588" r="SR81" t="n"/>
      <c s="588" r="SS81" t="n"/>
      <c s="588" r="ST81" t="n"/>
      <c s="588" r="SU81" t="n"/>
      <c s="588" r="SV81" t="n"/>
      <c s="588" r="SW81" t="n"/>
      <c s="588" r="SX81" t="n"/>
      <c s="588" r="SY81" t="n"/>
      <c s="588" r="SZ81" t="n"/>
      <c s="588" r="TA81" t="n"/>
      <c s="588" r="TB81" t="n"/>
      <c s="588" r="TC81" t="n"/>
      <c s="588" r="TD81" t="n"/>
      <c s="588" r="TE81" t="n"/>
      <c s="588" r="TF81" t="n"/>
      <c s="588" r="TG81" t="n"/>
      <c s="588" r="TH81" t="n"/>
      <c s="588" r="TI81" t="n"/>
      <c s="588" r="TJ81" t="n"/>
      <c s="588" r="TK81" t="n"/>
      <c s="588" r="TL81" t="n"/>
      <c s="588" r="TM81" t="n"/>
      <c s="588" r="TN81" t="n"/>
      <c s="588" r="TO81" t="n"/>
      <c s="588" r="TP81" t="n"/>
      <c s="588" r="TQ81" t="n"/>
      <c s="588" r="TR81" t="n"/>
      <c s="588" r="TS81" t="n"/>
      <c s="588" r="TT81" t="n"/>
      <c s="588" r="TU81" t="n"/>
      <c s="588" r="TV81" t="n"/>
      <c s="588" r="TW81" t="n"/>
      <c s="588" r="TX81" t="n"/>
      <c s="588" r="TY81" t="n"/>
      <c s="588" r="TZ81" t="n"/>
      <c s="588" r="UA81" t="n"/>
      <c s="588" r="UB81" t="n"/>
      <c s="588" r="UC81" t="n"/>
      <c s="588" r="UD81" t="n"/>
      <c s="588" r="UE81" t="n"/>
      <c s="588" r="UF81" t="n"/>
      <c s="588" r="UG81" t="n"/>
      <c s="588" r="UH81" t="n"/>
      <c s="588" r="UI81" t="n"/>
      <c s="588" r="UJ81" t="n"/>
      <c s="588" r="UK81" t="n"/>
      <c s="588" r="UL81" t="n"/>
      <c s="588" r="UM81" t="n"/>
      <c s="588" r="UN81" t="n"/>
      <c s="588" r="UO81" t="n"/>
      <c s="588" r="UP81" t="n"/>
      <c s="588" r="UQ81" t="n"/>
      <c s="588" r="UR81" t="n"/>
      <c s="588" r="US81" t="n"/>
      <c s="588" r="UT81" t="n"/>
      <c s="588" r="UU81" t="n"/>
      <c s="588" r="UV81" t="n"/>
      <c s="588" r="UW81" t="n"/>
      <c s="588" r="UX81" t="n"/>
      <c s="588" r="UY81" t="n"/>
      <c s="588" r="UZ81" t="n"/>
      <c s="588" r="VA81" t="n"/>
      <c s="588" r="VB81" t="n"/>
      <c s="588" r="VC81" t="n"/>
      <c s="588" r="VD81" t="n"/>
      <c s="588" r="VE81" t="n"/>
      <c s="588" r="VF81" t="n"/>
      <c s="588" r="VG81" t="n"/>
      <c s="588" r="VH81" t="n"/>
      <c s="588" r="VI81" t="n"/>
      <c s="588" r="VJ81" t="n"/>
      <c s="588" r="VK81" t="n"/>
      <c s="588" r="VL81" t="n"/>
      <c s="588" r="VM81" t="n"/>
      <c s="588" r="VN81" t="n"/>
      <c s="588" r="VO81" t="n"/>
      <c s="588" r="VP81" t="n"/>
      <c s="588" r="VQ81" t="n"/>
      <c s="588" r="VR81" t="n"/>
      <c s="588" r="VS81" t="n"/>
      <c s="588" r="VT81" t="n"/>
      <c s="588" r="VU81" t="n"/>
      <c s="588" r="VV81" t="n"/>
      <c s="588" r="VW81" t="n"/>
      <c s="588" r="VX81" t="n"/>
      <c s="588" r="VY81" t="n"/>
      <c s="588" r="VZ81" t="n"/>
      <c s="588" r="WA81" t="n"/>
      <c s="588" r="WB81" t="n"/>
      <c s="588" r="WC81" t="n"/>
      <c s="588" r="WD81" t="n"/>
      <c s="588" r="WE81" t="n"/>
      <c s="588" r="WF81" t="n"/>
      <c s="588" r="WG81" t="n"/>
      <c s="588" r="WH81" t="n"/>
      <c s="588" r="WI81" t="n"/>
      <c s="588" r="WJ81" t="n"/>
      <c s="588" r="WK81" t="n"/>
      <c s="588" r="WL81" t="n"/>
      <c s="588" r="WM81" t="n"/>
      <c s="588" r="WN81" t="n"/>
      <c s="588" r="WO81" t="n"/>
      <c s="588" r="WP81" t="n"/>
      <c s="588" r="WQ81" t="n"/>
      <c s="588" r="WR81" t="n"/>
      <c s="588" r="WS81" t="n"/>
      <c s="588" r="WT81" t="n"/>
      <c s="588" r="WU81" t="n"/>
      <c s="588" r="WV81" t="n"/>
      <c s="588" r="WW81" t="n"/>
      <c s="588" r="WX81" t="n"/>
      <c s="588" r="WY81" t="n"/>
      <c s="588" r="WZ81" t="n"/>
      <c s="588" r="XA81" t="n"/>
      <c s="588" r="XB81" t="n"/>
      <c s="588" r="XC81" t="n"/>
      <c s="588" r="XD81" t="n"/>
      <c s="588" r="XE81" t="n"/>
      <c s="588" r="XF81" t="n"/>
      <c s="588" r="XG81" t="n"/>
      <c s="588" r="XH81" t="n"/>
      <c s="588" r="XI81" t="n"/>
      <c s="588" r="XJ81" t="n"/>
      <c s="588" r="XK81" t="n"/>
      <c s="588" r="XL81" t="n"/>
      <c s="588" r="XM81" t="n"/>
      <c s="588" r="XN81" t="n"/>
      <c s="588" r="XO81" t="n"/>
      <c s="588" r="XP81" t="n"/>
      <c s="588" r="XQ81" t="n"/>
      <c s="588" r="XR81" t="n"/>
      <c s="588" r="XS81" t="n"/>
      <c s="588" r="XT81" t="n"/>
      <c s="588" r="XU81" t="n"/>
      <c s="588" r="XV81" t="n"/>
      <c s="588" r="XW81" t="n"/>
      <c s="588" r="XX81" t="n"/>
      <c s="588" r="XY81" t="n"/>
      <c s="588" r="XZ81" t="n"/>
      <c s="588" r="YA81" t="n"/>
      <c s="588" r="YB81" t="n"/>
      <c s="588" r="YC81" t="n"/>
      <c s="588" r="YD81" t="n"/>
      <c s="588" r="YE81" t="n"/>
      <c s="588" r="YF81" t="n"/>
      <c s="588" r="YG81" t="n"/>
      <c s="588" r="YH81" t="n"/>
      <c s="588" r="YI81" t="n"/>
      <c s="588" r="YJ81" t="n"/>
      <c s="588" r="YK81" t="n"/>
      <c s="588" r="YL81" t="n"/>
      <c s="588" r="YM81" t="n"/>
      <c s="588" r="YN81" t="n"/>
      <c s="588" r="YO81" t="n"/>
      <c s="588" r="YP81" t="n"/>
      <c s="588" r="YQ81" t="n"/>
      <c s="588" r="YR81" t="n"/>
      <c s="588" r="YS81" t="n"/>
      <c s="588" r="YT81" t="n"/>
      <c s="588" r="YU81" t="n"/>
      <c s="588" r="YV81" t="n"/>
      <c s="588" r="YW81" t="n"/>
      <c s="588" r="YX81" t="n"/>
      <c s="588" r="YY81" t="n"/>
      <c s="588" r="YZ81" t="n"/>
      <c s="588" r="ZA81" t="n"/>
      <c s="588" r="ZB81" t="n"/>
      <c s="588" r="ZC81" t="n"/>
      <c s="588" r="ZD81" t="n"/>
      <c s="588" r="ZE81" t="n"/>
      <c s="588" r="ZF81" t="n"/>
      <c s="588" r="ZG81" t="n"/>
      <c s="588" r="ZH81" t="n"/>
      <c s="588" r="ZI81" t="n"/>
      <c s="588" r="ZJ81" t="n"/>
      <c s="588" r="ZK81" t="n"/>
      <c s="588" r="ZL81" t="n"/>
      <c s="588" r="ZM81" t="n"/>
      <c s="588" r="ZN81" t="n"/>
      <c s="588" r="ZO81" t="n"/>
      <c s="588" r="ZP81" t="n"/>
      <c s="588" r="ZQ81" t="n"/>
      <c s="588" r="ZR81" t="n"/>
      <c s="588" r="ZS81" t="n"/>
      <c s="588" r="ZT81" t="n"/>
      <c s="588" r="ZU81" t="n"/>
      <c s="588" r="ZV81" t="n"/>
      <c s="588" r="ZW81" t="n"/>
      <c s="588" r="ZX81" t="n"/>
      <c s="588" r="ZY81" t="n"/>
      <c s="588" r="ZZ81" t="n"/>
      <c s="588" r="AAA81" t="n"/>
      <c s="588" r="AAB81" t="n"/>
      <c s="588" r="AAC81" t="n"/>
      <c s="588" r="AAD81" t="n"/>
      <c s="588" r="AAE81" t="n"/>
      <c s="588" r="AAF81" t="n"/>
      <c s="588" r="AAG81" t="n"/>
      <c s="588" r="AAH81" t="n"/>
      <c s="588" r="AAI81" t="n"/>
      <c s="588" r="AAJ81" t="n"/>
      <c s="588" r="AAK81" t="n"/>
      <c s="588" r="AAL81" t="n"/>
      <c s="588" r="AAM81" t="n"/>
      <c s="588" r="AAN81" t="n"/>
      <c s="588" r="AAO81" t="n"/>
      <c s="588" r="AAP81" t="n"/>
      <c s="588" r="AAQ81" t="n"/>
      <c s="588" r="AAR81" t="n"/>
      <c s="588" r="AAS81" t="n"/>
      <c s="588" r="AAT81" t="n"/>
      <c s="588" r="AAU81" t="n"/>
      <c s="588" r="AAV81" t="n"/>
      <c s="588" r="AAW81" t="n"/>
      <c s="588" r="AAX81" t="n"/>
      <c s="588" r="AAY81" t="n"/>
      <c s="588" r="AAZ81" t="n"/>
      <c s="588" r="ABA81" t="n"/>
      <c s="588" r="ABB81" t="n"/>
      <c s="588" r="ABC81" t="n"/>
      <c s="588" r="ABD81" t="n"/>
      <c s="588" r="ABE81" t="n"/>
      <c s="588" r="ABF81" t="n"/>
      <c s="588" r="ABG81" t="n"/>
      <c s="588" r="ABH81" t="n"/>
      <c s="588" r="ABI81" t="n"/>
      <c s="588" r="ABJ81" t="n"/>
      <c s="588" r="ABK81" t="n"/>
      <c s="588" r="ABL81" t="n"/>
      <c s="588" r="ABM81" t="n"/>
      <c s="588" r="ABN81" t="n"/>
      <c s="588" r="ABO81" t="n"/>
      <c s="588" r="ABP81" t="n"/>
      <c s="588" r="ABQ81" t="n"/>
      <c s="588" r="ABR81" t="n"/>
      <c s="588" r="ABS81" t="n"/>
      <c s="588" r="ABT81" t="n"/>
      <c s="588" r="ABU81" t="n"/>
      <c s="588" r="ABV81" t="n"/>
      <c s="588" r="ABW81" t="n"/>
      <c s="588" r="ABX81" t="n"/>
      <c s="588" r="ABY81" t="n"/>
      <c s="588" r="ABZ81" t="n"/>
      <c s="588" r="ACA81" t="n"/>
      <c s="588" r="ACB81" t="n"/>
      <c s="588" r="ACC81" t="n"/>
      <c s="588" r="ACD81" t="n"/>
      <c s="588" r="ACE81" t="n"/>
      <c s="588" r="ACF81" t="n"/>
      <c s="588" r="ACG81" t="n"/>
      <c s="588" r="ACH81" t="n"/>
      <c s="588" r="ACI81" t="n"/>
      <c s="588" r="ACJ81" t="n"/>
      <c s="588" r="ACK81" t="n"/>
      <c s="588" r="ACL81" t="n"/>
      <c s="588" r="ACM81" t="n"/>
      <c s="588" r="ACN81" t="n"/>
      <c s="588" r="ACO81" t="n"/>
      <c s="588" r="ACP81" t="n"/>
      <c s="588" r="ACQ81" t="n"/>
      <c s="588" r="ACR81" t="n"/>
      <c s="588" r="ACS81" t="n"/>
      <c s="588" r="ACT81" t="n"/>
      <c s="588" r="ACU81" t="n"/>
      <c s="588" r="ACV81" t="n"/>
      <c s="588" r="ACW81" t="n"/>
      <c s="588" r="ACX81" t="n"/>
      <c s="588" r="ACY81" t="n"/>
      <c s="588" r="ACZ81" t="n"/>
      <c s="588" r="ADA81" t="n"/>
      <c s="588" r="ADB81" t="n"/>
      <c s="588" r="ADC81" t="n"/>
      <c s="588" r="ADD81" t="n"/>
      <c s="588" r="ADE81" t="n"/>
      <c s="588" r="ADF81" t="n"/>
      <c s="588" r="ADG81" t="n"/>
      <c s="588" r="ADH81" t="n"/>
      <c s="588" r="ADI81" t="n"/>
      <c s="588" r="ADJ81" t="n"/>
      <c s="588" r="ADK81" t="n"/>
      <c s="588" r="ADL81" t="n"/>
      <c s="588" r="ADM81" t="n"/>
      <c s="588" r="ADN81" t="n"/>
      <c s="588" r="ADO81" t="n"/>
      <c s="588" r="ADP81" t="n"/>
      <c s="588" r="ADQ81" t="n"/>
      <c s="588" r="ADR81" t="n"/>
      <c s="588" r="ADS81" t="n"/>
      <c s="588" r="ADT81" t="n"/>
      <c s="588" r="ADU81" t="n"/>
      <c s="588" r="ADV81" t="n"/>
      <c s="588" r="ADW81" t="n"/>
      <c s="588" r="ADX81" t="n"/>
      <c s="588" r="ADY81" t="n"/>
      <c s="588" r="ADZ81" t="n"/>
      <c s="588" r="AEA81" t="n"/>
      <c s="588" r="AEB81" t="n"/>
      <c s="588" r="AEC81" t="n"/>
      <c s="588" r="AED81" t="n"/>
      <c s="588" r="AEE81" t="n"/>
      <c s="588" r="AEF81" t="n"/>
      <c s="588" r="AEG81" t="n"/>
      <c s="588" r="AEH81" t="n"/>
      <c s="588" r="AEI81" t="n"/>
      <c s="588" r="AEJ81" t="n"/>
      <c s="588" r="AEK81" t="n"/>
      <c s="588" r="AEL81" t="n"/>
      <c s="588" r="AEM81" t="n"/>
      <c s="588" r="AEN81" t="n"/>
      <c s="588" r="AEO81" t="n"/>
      <c s="588" r="AEP81" t="n"/>
      <c s="588" r="AEQ81" t="n"/>
      <c s="588" r="AER81" t="n"/>
      <c s="588" r="AES81" t="n"/>
      <c s="588" r="AET81" t="n"/>
      <c s="588" r="AEU81" t="n"/>
      <c s="588" r="AEV81" t="n"/>
      <c s="588" r="AEW81" t="n"/>
      <c s="588" r="AEX81" t="n"/>
      <c s="588" r="AEY81" t="n"/>
      <c s="588" r="AEZ81" t="n"/>
      <c s="588" r="AFA81" t="n"/>
      <c s="588" r="AFB81" t="n"/>
      <c s="588" r="AFC81" t="n"/>
      <c s="588" r="AFD81" t="n"/>
      <c s="588" r="AFE81" t="n"/>
      <c s="588" r="AFF81" t="n"/>
      <c s="588" r="AFG81" t="n"/>
      <c s="588" r="AFH81" t="n"/>
      <c s="588" r="AFI81" t="n"/>
      <c s="588" r="AFJ81" t="n"/>
      <c s="588" r="AFK81" t="n"/>
      <c s="588" r="AFL81" t="n"/>
      <c s="588" r="AFM81" t="n"/>
      <c s="588" r="AFN81" t="n"/>
      <c s="588" r="AFO81" t="n"/>
      <c s="588" r="AFP81" t="n"/>
      <c s="588" r="AFQ81" t="n"/>
      <c s="588" r="AFR81" t="n"/>
      <c s="588" r="AFS81" t="n"/>
      <c s="588" r="AFT81" t="n"/>
      <c s="588" r="AFU81" t="n"/>
      <c s="588" r="AFV81" t="n"/>
      <c s="588" r="AFW81" t="n"/>
      <c s="588" r="AFX81" t="n"/>
      <c s="588" r="AFY81" t="n"/>
      <c s="588" r="AFZ81" t="n"/>
      <c s="588" r="AGA81" t="n"/>
      <c s="588" r="AGB81" t="n"/>
      <c s="588" r="AGC81" t="n"/>
      <c s="588" r="AGD81" t="n"/>
      <c s="588" r="AGE81" t="n"/>
      <c s="588" r="AGF81" t="n"/>
      <c s="588" r="AGG81" t="n"/>
      <c s="588" r="AGH81" t="n"/>
      <c s="588" r="AGI81" t="n"/>
      <c s="588" r="AGJ81" t="n"/>
      <c s="588" r="AGK81" t="n"/>
      <c s="588" r="AGL81" t="n"/>
      <c s="588" r="AGM81" t="n"/>
      <c s="588" r="AGN81" t="n"/>
      <c s="588" r="AGO81" t="n"/>
      <c s="588" r="AGP81" t="n"/>
      <c s="588" r="AGQ81" t="n"/>
      <c s="588" r="AGR81" t="n"/>
      <c s="588" r="AGS81" t="n"/>
      <c s="588" r="AGT81" t="n"/>
      <c s="588" r="AGU81" t="n"/>
      <c s="588" r="AGV81" t="n"/>
      <c s="588" r="AGW81" t="n"/>
      <c s="588" r="AGX81" t="n"/>
      <c s="588" r="AGY81" t="n"/>
      <c s="588" r="AGZ81" t="n"/>
      <c s="588" r="AHA81" t="n"/>
      <c s="588" r="AHB81" t="n"/>
      <c s="588" r="AHC81" t="n"/>
      <c s="588" r="AHD81" t="n"/>
      <c s="588" r="AHE81" t="n"/>
      <c s="588" r="AHF81" t="n"/>
      <c s="588" r="AHG81" t="n"/>
      <c s="588" r="AHH81" t="n"/>
      <c s="588" r="AHI81" t="n"/>
      <c s="588" r="AHJ81" t="n"/>
      <c s="588" r="AHK81" t="n"/>
      <c s="588" r="AHL81" t="n"/>
      <c s="588" r="AHM81" t="n"/>
      <c s="588" r="AHN81" t="n"/>
      <c s="588" r="AHO81" t="n"/>
      <c s="588" r="AHP81" t="n"/>
      <c s="588" r="AHQ81" t="n"/>
      <c s="588" r="AHR81" t="n"/>
      <c s="588" r="AHS81" t="n"/>
      <c s="588" r="AHT81" t="n"/>
      <c s="588" r="AHU81" t="n"/>
      <c s="588" r="AHV81" t="n"/>
      <c s="588" r="AHW81" t="n"/>
      <c s="588" r="AHX81" t="n"/>
      <c s="588" r="AHY81" t="n"/>
      <c s="588" r="AHZ81" t="n"/>
      <c s="588" r="AIA81" t="n"/>
      <c s="588" r="AIB81" t="n"/>
      <c s="588" r="AIC81" t="n"/>
      <c s="588" r="AID81" t="n"/>
      <c s="588" r="AIE81" t="n"/>
      <c s="588" r="AIF81" t="n"/>
      <c s="588" r="AIG81" t="n"/>
      <c s="588" r="AIH81" t="n"/>
      <c s="588" r="AII81" t="n"/>
      <c s="588" r="AIJ81" t="n"/>
      <c s="588" r="AIK81" t="n"/>
      <c s="588" r="AIL81" t="n"/>
      <c s="588" r="AIM81" t="n"/>
      <c s="588" r="AIN81" t="n"/>
      <c s="588" r="AIO81" t="n"/>
      <c s="588" r="AIP81" t="n"/>
      <c s="588" r="AIQ81" t="n"/>
      <c s="588" r="AIR81" t="n"/>
      <c s="588" r="AIS81" t="n"/>
      <c s="588" r="AIT81" t="n"/>
      <c s="588" r="AIU81" t="n"/>
      <c s="588" r="AIV81" t="n"/>
      <c s="588" r="AIW81" t="n"/>
      <c s="588" r="AIX81" t="n"/>
      <c s="588" r="AIY81" t="n"/>
      <c s="588" r="AIZ81" t="n"/>
      <c s="588" r="AJA81" t="n"/>
      <c s="588" r="AJB81" t="n"/>
      <c s="588" r="AJC81" t="n"/>
      <c s="588" r="AJD81" t="n"/>
      <c s="588" r="AJE81" t="n"/>
      <c s="588" r="AJF81" t="n"/>
      <c s="588" r="AJG81" t="n"/>
      <c s="588" r="AJH81" t="n"/>
      <c s="588" r="AJI81" t="n"/>
      <c s="588" r="AJJ81" t="n"/>
      <c s="588" r="AJK81" t="n"/>
      <c s="588" r="AJL81" t="n"/>
      <c s="588" r="AJM81" t="n"/>
      <c s="588" r="AJN81" t="n"/>
      <c s="588" r="AJO81" t="n"/>
      <c s="588" r="AJP81" t="n"/>
      <c s="588" r="AJQ81" t="n"/>
      <c s="588" r="AJR81" t="n"/>
      <c s="588" r="AJS81" t="n"/>
      <c s="588" r="AJT81" t="n"/>
      <c s="588" r="AJU81" t="n"/>
      <c s="588" r="AJV81" t="n"/>
      <c s="588" r="AJW81" t="n"/>
      <c s="588" r="AJX81" t="n"/>
      <c s="588" r="AJY81" t="n"/>
      <c s="588" r="AJZ81" t="n"/>
      <c s="588" r="AKA81" t="n"/>
      <c s="588" r="AKB81" t="n"/>
      <c s="588" r="AKC81" t="n"/>
      <c s="588" r="AKD81" t="n"/>
      <c s="588" r="AKE81" t="n"/>
      <c s="588" r="AKF81" t="n"/>
      <c s="588" r="AKG81" t="n"/>
      <c s="588" r="AKH81" t="n"/>
      <c s="588" r="AKI81" t="n"/>
      <c s="588" r="AKJ81" t="n"/>
      <c s="588" r="AKK81" t="n"/>
      <c s="588" r="AKL81" t="n"/>
      <c s="588" r="AKM81" t="n"/>
      <c s="588" r="AKN81" t="n"/>
      <c s="588" r="AKO81" t="n"/>
      <c s="588" r="AKP81" t="n"/>
      <c s="588" r="AKQ81" t="n"/>
      <c s="588" r="AKR81" t="n"/>
      <c s="588" r="AKS81" t="n"/>
      <c s="588" r="AKT81" t="n"/>
      <c s="588" r="AKU81" t="n"/>
      <c s="588" r="AKV81" t="n"/>
      <c s="588" r="AKW81" t="n"/>
      <c s="588" r="AKX81" t="n"/>
      <c s="588" r="AKY81" t="n"/>
      <c s="588" r="AKZ81" t="n"/>
      <c s="588" r="ALA81" t="n"/>
      <c s="588" r="ALB81" t="n"/>
      <c s="588" r="ALC81" t="n"/>
      <c s="588" r="ALD81" t="n"/>
      <c s="588" r="ALE81" t="n"/>
      <c s="588" r="ALF81" t="n"/>
      <c s="588" r="ALG81" t="n"/>
      <c s="588" r="ALH81" t="n"/>
      <c s="588" r="ALI81" t="n"/>
      <c s="588" r="ALJ81" t="n"/>
      <c s="588" r="ALK81" t="n"/>
      <c s="588" r="ALL81" t="n"/>
      <c s="588" r="ALM81" t="n"/>
      <c s="588" r="ALN81" t="n"/>
      <c s="588" r="ALO81" t="n"/>
      <c s="588" r="ALP81" t="n"/>
      <c s="588" r="ALQ81" t="n"/>
      <c s="588" r="ALR81" t="n"/>
      <c s="588" r="ALS81" t="n"/>
      <c s="588" r="ALT81" t="n"/>
      <c s="588" r="ALU81" t="n"/>
      <c s="588" r="ALV81" t="n"/>
      <c s="588" r="ALW81" t="n"/>
      <c s="588" r="ALX81" t="n"/>
      <c s="588" r="ALY81" t="n"/>
      <c s="588" r="ALZ81" t="n"/>
      <c s="588" r="AMA81" t="n"/>
      <c s="588" r="AMB81" t="n"/>
      <c s="588" r="AMC81" t="n"/>
      <c s="588" r="AMD81" t="n"/>
      <c s="588" r="AME81" t="n"/>
      <c s="588" r="AMF81" t="n"/>
      <c s="588" r="AMG81" t="n"/>
      <c s="588" r="AMH81" t="n"/>
      <c s="588" r="AMI81" t="n"/>
      <c s="588" r="AMJ81" t="n"/>
    </row>
    <row customHeight="1" s="737" r="82" ht="15.75" spans="1:1024">
      <c s="323" r="A82" t="s">
        <v>833</v>
      </c>
      <c s="552" r="B82" t="s">
        <v>1244</v>
      </c>
      <c s="553" r="C82" t="s">
        <v>4095</v>
      </c>
      <c s="243" r="D82" t="s">
        <v>4195</v>
      </c>
      <c s="5" r="E82" t="s">
        <v>4201</v>
      </c>
      <c s="632" r="F82" t="s">
        <v>73</v>
      </c>
      <c s="634" r="G82" t="s">
        <v>796</v>
      </c>
      <c s="242" r="H82" t="s">
        <v>677</v>
      </c>
      <c s="242" r="I82" t="s">
        <v>800</v>
      </c>
      <c s="241" r="J82" t="n"/>
      <c s="632" r="K82" t="s">
        <v>3884</v>
      </c>
      <c s="245" r="L82" t="s">
        <v>73</v>
      </c>
      <c s="245" r="M82" t="s">
        <v>73</v>
      </c>
      <c s="243" r="N82" t="s">
        <v>809</v>
      </c>
      <c s="637" r="O82" t="s">
        <v>478</v>
      </c>
      <c s="640" r="P82" t="n"/>
      <c s="661" r="Q82" t="n"/>
      <c s="588" r="R82" t="n"/>
      <c s="588" r="S82" t="n"/>
      <c s="588" r="T82" t="n"/>
      <c s="588" r="U82" t="n"/>
      <c s="588" r="V82" t="n"/>
      <c s="588" r="W82" t="n"/>
      <c s="588" r="X82" t="n"/>
      <c s="588" r="Y82" t="n"/>
      <c s="588" r="Z82" t="n"/>
      <c s="588" r="AA82" t="n"/>
      <c s="588" r="AB82" t="n"/>
      <c s="588" r="AC82" t="n"/>
      <c s="588" r="AD82" t="n"/>
      <c s="588" r="AE82" t="n"/>
      <c s="588" r="AF82" t="n"/>
      <c s="588" r="AG82" t="n"/>
      <c s="588" r="AH82" t="n"/>
      <c s="588" r="AI82" t="n"/>
      <c s="588" r="AJ82" t="n"/>
      <c s="588" r="AK82" t="n"/>
      <c s="588" r="AL82" t="n"/>
      <c s="588" r="AM82" t="n"/>
      <c s="588" r="AN82" t="n"/>
      <c s="588" r="AO82" t="n"/>
      <c s="588" r="AP82" t="n"/>
      <c s="588" r="AQ82" t="n"/>
      <c s="588" r="AR82" t="n"/>
      <c s="588" r="AS82" t="n"/>
      <c s="588" r="AT82" t="n"/>
      <c s="588" r="AU82" t="n"/>
      <c s="588" r="AV82" t="n"/>
      <c s="588" r="AW82" t="n"/>
      <c s="588" r="AX82" t="n"/>
      <c s="588" r="AY82" t="n"/>
      <c s="588" r="AZ82" t="n"/>
      <c s="588" r="BA82" t="n"/>
      <c s="588" r="BB82" t="n"/>
      <c s="588" r="BC82" t="n"/>
      <c s="588" r="BD82" t="n"/>
      <c s="588" r="BE82" t="n"/>
      <c s="588" r="BF82" t="n"/>
      <c s="588" r="BG82" t="n"/>
      <c s="588" r="BH82" t="n"/>
      <c s="588" r="BI82" t="n"/>
      <c s="588" r="BJ82" t="n"/>
      <c s="588" r="BK82" t="n"/>
      <c s="588" r="BL82" t="n"/>
      <c s="588" r="BM82" t="n"/>
      <c s="588" r="BN82" t="n"/>
      <c s="588" r="BO82" t="n"/>
      <c s="588" r="BP82" t="n"/>
      <c s="588" r="BQ82" t="n"/>
      <c s="588" r="BR82" t="n"/>
      <c s="588" r="BS82" t="n"/>
      <c s="588" r="BT82" t="n"/>
      <c s="588" r="BU82" t="n"/>
      <c s="588" r="BV82" t="n"/>
      <c s="588" r="BW82" t="n"/>
      <c s="588" r="BX82" t="n"/>
      <c s="588" r="BY82" t="n"/>
      <c s="588" r="BZ82" t="n"/>
      <c s="588" r="CA82" t="n"/>
      <c s="588" r="CB82" t="n"/>
      <c s="588" r="CC82" t="n"/>
      <c s="588" r="CD82" t="n"/>
      <c s="588" r="CE82" t="n"/>
      <c s="588" r="CF82" t="n"/>
      <c s="588" r="CG82" t="n"/>
      <c s="588" r="CH82" t="n"/>
      <c s="588" r="CI82" t="n"/>
      <c s="588" r="CJ82" t="n"/>
      <c s="588" r="CK82" t="n"/>
      <c s="588" r="CL82" t="n"/>
      <c s="588" r="CM82" t="n"/>
      <c s="588" r="CN82" t="n"/>
      <c s="588" r="CO82" t="n"/>
      <c s="588" r="CP82" t="n"/>
      <c s="588" r="CQ82" t="n"/>
      <c s="588" r="CR82" t="n"/>
      <c s="588" r="CS82" t="n"/>
      <c s="588" r="CT82" t="n"/>
      <c s="588" r="CU82" t="n"/>
      <c s="588" r="CV82" t="n"/>
      <c s="588" r="CW82" t="n"/>
      <c s="588" r="CX82" t="n"/>
      <c s="588" r="CY82" t="n"/>
      <c s="588" r="CZ82" t="n"/>
      <c s="588" r="DA82" t="n"/>
      <c s="588" r="DB82" t="n"/>
      <c s="588" r="DC82" t="n"/>
      <c s="588" r="DD82" t="n"/>
      <c s="588" r="DE82" t="n"/>
      <c s="588" r="DF82" t="n"/>
      <c s="588" r="DG82" t="n"/>
      <c s="588" r="DH82" t="n"/>
      <c s="588" r="DI82" t="n"/>
      <c s="588" r="DJ82" t="n"/>
      <c s="588" r="DK82" t="n"/>
      <c s="588" r="DL82" t="n"/>
      <c s="588" r="DM82" t="n"/>
      <c s="588" r="DN82" t="n"/>
      <c s="588" r="DO82" t="n"/>
      <c s="588" r="DP82" t="n"/>
      <c s="588" r="DQ82" t="n"/>
      <c s="588" r="DR82" t="n"/>
      <c s="588" r="DS82" t="n"/>
      <c s="588" r="DT82" t="n"/>
      <c s="588" r="DU82" t="n"/>
      <c s="588" r="DV82" t="n"/>
      <c s="588" r="DW82" t="n"/>
      <c s="588" r="DX82" t="n"/>
      <c s="588" r="DY82" t="n"/>
      <c s="588" r="DZ82" t="n"/>
      <c s="588" r="EA82" t="n"/>
      <c s="588" r="EB82" t="n"/>
      <c s="588" r="EC82" t="n"/>
      <c s="588" r="ED82" t="n"/>
      <c s="588" r="EE82" t="n"/>
      <c s="588" r="EF82" t="n"/>
      <c s="588" r="EG82" t="n"/>
      <c s="588" r="EH82" t="n"/>
      <c s="588" r="EI82" t="n"/>
      <c s="588" r="EJ82" t="n"/>
      <c s="588" r="EK82" t="n"/>
      <c s="588" r="EL82" t="n"/>
      <c s="588" r="EM82" t="n"/>
      <c s="588" r="EN82" t="n"/>
      <c s="588" r="EO82" t="n"/>
      <c s="588" r="EP82" t="n"/>
      <c s="588" r="EQ82" t="n"/>
      <c s="588" r="ER82" t="n"/>
      <c s="588" r="ES82" t="n"/>
      <c s="588" r="ET82" t="n"/>
      <c s="588" r="EU82" t="n"/>
      <c s="588" r="EV82" t="n"/>
      <c s="588" r="EW82" t="n"/>
      <c s="588" r="EX82" t="n"/>
      <c s="588" r="EY82" t="n"/>
      <c s="588" r="EZ82" t="n"/>
      <c s="588" r="FA82" t="n"/>
      <c s="588" r="FB82" t="n"/>
      <c s="588" r="FC82" t="n"/>
      <c s="588" r="FD82" t="n"/>
      <c s="588" r="FE82" t="n"/>
      <c s="588" r="FF82" t="n"/>
      <c s="588" r="FG82" t="n"/>
      <c s="588" r="FH82" t="n"/>
      <c s="588" r="FI82" t="n"/>
      <c s="588" r="FJ82" t="n"/>
      <c s="588" r="FK82" t="n"/>
      <c s="588" r="FL82" t="n"/>
      <c s="588" r="FM82" t="n"/>
      <c s="588" r="FN82" t="n"/>
      <c s="588" r="FO82" t="n"/>
      <c s="588" r="FP82" t="n"/>
      <c s="588" r="FQ82" t="n"/>
      <c s="588" r="FR82" t="n"/>
      <c s="588" r="FS82" t="n"/>
      <c s="588" r="FT82" t="n"/>
      <c s="588" r="FU82" t="n"/>
      <c s="588" r="FV82" t="n"/>
      <c s="588" r="FW82" t="n"/>
      <c s="588" r="FX82" t="n"/>
      <c s="588" r="FY82" t="n"/>
      <c s="588" r="FZ82" t="n"/>
      <c s="588" r="GA82" t="n"/>
      <c s="588" r="GB82" t="n"/>
      <c s="588" r="GC82" t="n"/>
      <c s="588" r="GD82" t="n"/>
      <c s="588" r="GE82" t="n"/>
      <c s="588" r="GF82" t="n"/>
      <c s="588" r="GG82" t="n"/>
      <c s="588" r="GH82" t="n"/>
      <c s="588" r="GI82" t="n"/>
      <c s="588" r="GJ82" t="n"/>
      <c s="588" r="GK82" t="n"/>
      <c s="588" r="GL82" t="n"/>
      <c s="588" r="GM82" t="n"/>
      <c s="588" r="GN82" t="n"/>
      <c s="588" r="GO82" t="n"/>
      <c s="588" r="GP82" t="n"/>
      <c s="588" r="GQ82" t="n"/>
      <c s="588" r="GR82" t="n"/>
      <c s="588" r="GS82" t="n"/>
      <c s="588" r="GT82" t="n"/>
      <c s="588" r="GU82" t="n"/>
      <c s="588" r="GV82" t="n"/>
      <c s="588" r="GW82" t="n"/>
      <c s="588" r="GX82" t="n"/>
      <c s="588" r="GY82" t="n"/>
      <c s="588" r="GZ82" t="n"/>
      <c s="588" r="HA82" t="n"/>
      <c s="588" r="HB82" t="n"/>
      <c s="588" r="HC82" t="n"/>
      <c s="588" r="HD82" t="n"/>
      <c s="588" r="HE82" t="n"/>
      <c s="588" r="HF82" t="n"/>
      <c s="588" r="HG82" t="n"/>
      <c s="588" r="HH82" t="n"/>
      <c s="588" r="HI82" t="n"/>
      <c s="588" r="HJ82" t="n"/>
      <c s="588" r="HK82" t="n"/>
      <c s="588" r="HL82" t="n"/>
      <c s="588" r="HM82" t="n"/>
      <c s="588" r="HN82" t="n"/>
      <c s="588" r="HO82" t="n"/>
      <c s="588" r="HP82" t="n"/>
      <c s="588" r="HQ82" t="n"/>
      <c s="588" r="HR82" t="n"/>
      <c s="588" r="HS82" t="n"/>
      <c s="588" r="HT82" t="n"/>
      <c s="588" r="HU82" t="n"/>
      <c s="588" r="HV82" t="n"/>
      <c s="588" r="HW82" t="n"/>
      <c s="588" r="HX82" t="n"/>
      <c s="588" r="HY82" t="n"/>
      <c s="588" r="HZ82" t="n"/>
      <c s="588" r="IA82" t="n"/>
      <c s="588" r="IB82" t="n"/>
      <c s="588" r="IC82" t="n"/>
      <c s="588" r="ID82" t="n"/>
      <c s="588" r="IE82" t="n"/>
      <c s="588" r="IF82" t="n"/>
      <c s="588" r="IG82" t="n"/>
      <c s="588" r="IH82" t="n"/>
      <c s="588" r="II82" t="n"/>
      <c s="588" r="IJ82" t="n"/>
      <c s="588" r="IK82" t="n"/>
      <c s="588" r="IL82" t="n"/>
      <c s="588" r="IM82" t="n"/>
      <c s="588" r="IN82" t="n"/>
      <c s="588" r="IO82" t="n"/>
      <c s="588" r="IP82" t="n"/>
      <c s="588" r="IQ82" t="n"/>
      <c s="588" r="IR82" t="n"/>
      <c s="588" r="IS82" t="n"/>
      <c s="588" r="IT82" t="n"/>
      <c s="588" r="IU82" t="n"/>
      <c s="588" r="IV82" t="n"/>
      <c s="588" r="IW82" t="n"/>
      <c s="588" r="IX82" t="n"/>
      <c s="588" r="IY82" t="n"/>
      <c s="588" r="IZ82" t="n"/>
      <c s="588" r="JA82" t="n"/>
      <c s="588" r="JB82" t="n"/>
      <c s="588" r="JC82" t="n"/>
      <c s="588" r="JD82" t="n"/>
      <c s="588" r="JE82" t="n"/>
      <c s="588" r="JF82" t="n"/>
      <c s="588" r="JG82" t="n"/>
      <c s="588" r="JH82" t="n"/>
      <c s="588" r="JI82" t="n"/>
      <c s="588" r="JJ82" t="n"/>
      <c s="588" r="JK82" t="n"/>
      <c s="588" r="JL82" t="n"/>
      <c s="588" r="JM82" t="n"/>
      <c s="588" r="JN82" t="n"/>
      <c s="588" r="JO82" t="n"/>
      <c s="588" r="JP82" t="n"/>
      <c s="588" r="JQ82" t="n"/>
      <c s="588" r="JR82" t="n"/>
      <c s="588" r="JS82" t="n"/>
      <c s="588" r="JT82" t="n"/>
      <c s="588" r="JU82" t="n"/>
      <c s="588" r="JV82" t="n"/>
      <c s="588" r="JW82" t="n"/>
      <c s="588" r="JX82" t="n"/>
      <c s="588" r="JY82" t="n"/>
      <c s="588" r="JZ82" t="n"/>
      <c s="588" r="KA82" t="n"/>
      <c s="588" r="KB82" t="n"/>
      <c s="588" r="KC82" t="n"/>
      <c s="588" r="KD82" t="n"/>
      <c s="588" r="KE82" t="n"/>
      <c s="588" r="KF82" t="n"/>
      <c s="588" r="KG82" t="n"/>
      <c s="588" r="KH82" t="n"/>
      <c s="588" r="KI82" t="n"/>
      <c s="588" r="KJ82" t="n"/>
      <c s="588" r="KK82" t="n"/>
      <c s="588" r="KL82" t="n"/>
      <c s="588" r="KM82" t="n"/>
      <c s="588" r="KN82" t="n"/>
      <c s="588" r="KO82" t="n"/>
      <c s="588" r="KP82" t="n"/>
      <c s="588" r="KQ82" t="n"/>
      <c s="588" r="KR82" t="n"/>
      <c s="588" r="KS82" t="n"/>
      <c s="588" r="KT82" t="n"/>
      <c s="588" r="KU82" t="n"/>
      <c s="588" r="KV82" t="n"/>
      <c s="588" r="KW82" t="n"/>
      <c s="588" r="KX82" t="n"/>
      <c s="588" r="KY82" t="n"/>
      <c s="588" r="KZ82" t="n"/>
      <c s="588" r="LA82" t="n"/>
      <c s="588" r="LB82" t="n"/>
      <c s="588" r="LC82" t="n"/>
      <c s="588" r="LD82" t="n"/>
      <c s="588" r="LE82" t="n"/>
      <c s="588" r="LF82" t="n"/>
      <c s="588" r="LG82" t="n"/>
      <c s="588" r="LH82" t="n"/>
      <c s="588" r="LI82" t="n"/>
      <c s="588" r="LJ82" t="n"/>
      <c s="588" r="LK82" t="n"/>
      <c s="588" r="LL82" t="n"/>
      <c s="588" r="LM82" t="n"/>
      <c s="588" r="LN82" t="n"/>
      <c s="588" r="LO82" t="n"/>
      <c s="588" r="LP82" t="n"/>
      <c s="588" r="LQ82" t="n"/>
      <c s="588" r="LR82" t="n"/>
      <c s="588" r="LS82" t="n"/>
      <c s="588" r="LT82" t="n"/>
      <c s="588" r="LU82" t="n"/>
      <c s="588" r="LV82" t="n"/>
      <c s="588" r="LW82" t="n"/>
      <c s="588" r="LX82" t="n"/>
      <c s="588" r="LY82" t="n"/>
      <c s="588" r="LZ82" t="n"/>
      <c s="588" r="MA82" t="n"/>
      <c s="588" r="MB82" t="n"/>
      <c s="588" r="MC82" t="n"/>
      <c s="588" r="MD82" t="n"/>
      <c s="588" r="ME82" t="n"/>
      <c s="588" r="MF82" t="n"/>
      <c s="588" r="MG82" t="n"/>
      <c s="588" r="MH82" t="n"/>
      <c s="588" r="MI82" t="n"/>
      <c s="588" r="MJ82" t="n"/>
      <c s="588" r="MK82" t="n"/>
      <c s="588" r="ML82" t="n"/>
      <c s="588" r="MM82" t="n"/>
      <c s="588" r="MN82" t="n"/>
      <c s="588" r="MO82" t="n"/>
      <c s="588" r="MP82" t="n"/>
      <c s="588" r="MQ82" t="n"/>
      <c s="588" r="MR82" t="n"/>
      <c s="588" r="MS82" t="n"/>
      <c s="588" r="MT82" t="n"/>
      <c s="588" r="MU82" t="n"/>
      <c s="588" r="MV82" t="n"/>
      <c s="588" r="MW82" t="n"/>
      <c s="588" r="MX82" t="n"/>
      <c s="588" r="MY82" t="n"/>
      <c s="588" r="MZ82" t="n"/>
      <c s="588" r="NA82" t="n"/>
      <c s="588" r="NB82" t="n"/>
      <c s="588" r="NC82" t="n"/>
      <c s="588" r="ND82" t="n"/>
      <c s="588" r="NE82" t="n"/>
      <c s="588" r="NF82" t="n"/>
      <c s="588" r="NG82" t="n"/>
      <c s="588" r="NH82" t="n"/>
      <c s="588" r="NI82" t="n"/>
      <c s="588" r="NJ82" t="n"/>
      <c s="588" r="NK82" t="n"/>
      <c s="588" r="NL82" t="n"/>
      <c s="588" r="NM82" t="n"/>
      <c s="588" r="NN82" t="n"/>
      <c s="588" r="NO82" t="n"/>
      <c s="588" r="NP82" t="n"/>
      <c s="588" r="NQ82" t="n"/>
      <c s="588" r="NR82" t="n"/>
      <c s="588" r="NS82" t="n"/>
      <c s="588" r="NT82" t="n"/>
      <c s="588" r="NU82" t="n"/>
      <c s="588" r="NV82" t="n"/>
      <c s="588" r="NW82" t="n"/>
      <c s="588" r="NX82" t="n"/>
      <c s="588" r="NY82" t="n"/>
      <c s="588" r="NZ82" t="n"/>
      <c s="588" r="OA82" t="n"/>
      <c s="588" r="OB82" t="n"/>
      <c s="588" r="OC82" t="n"/>
      <c s="588" r="OD82" t="n"/>
      <c s="588" r="OE82" t="n"/>
      <c s="588" r="OF82" t="n"/>
      <c s="588" r="OG82" t="n"/>
      <c s="588" r="OH82" t="n"/>
      <c s="588" r="OI82" t="n"/>
      <c s="588" r="OJ82" t="n"/>
      <c s="588" r="OK82" t="n"/>
      <c s="588" r="OL82" t="n"/>
      <c s="588" r="OM82" t="n"/>
      <c s="588" r="ON82" t="n"/>
      <c s="588" r="OO82" t="n"/>
      <c s="588" r="OP82" t="n"/>
      <c s="588" r="OQ82" t="n"/>
      <c s="588" r="OR82" t="n"/>
      <c s="588" r="OS82" t="n"/>
      <c s="588" r="OT82" t="n"/>
      <c s="588" r="OU82" t="n"/>
      <c s="588" r="OV82" t="n"/>
      <c s="588" r="OW82" t="n"/>
      <c s="588" r="OX82" t="n"/>
      <c s="588" r="OY82" t="n"/>
      <c s="588" r="OZ82" t="n"/>
      <c s="588" r="PA82" t="n"/>
      <c s="588" r="PB82" t="n"/>
      <c s="588" r="PC82" t="n"/>
      <c s="588" r="PD82" t="n"/>
      <c s="588" r="PE82" t="n"/>
      <c s="588" r="PF82" t="n"/>
      <c s="588" r="PG82" t="n"/>
      <c s="588" r="PH82" t="n"/>
      <c s="588" r="PI82" t="n"/>
      <c s="588" r="PJ82" t="n"/>
      <c s="588" r="PK82" t="n"/>
      <c s="588" r="PL82" t="n"/>
      <c s="588" r="PM82" t="n"/>
      <c s="588" r="PN82" t="n"/>
      <c s="588" r="PO82" t="n"/>
      <c s="588" r="PP82" t="n"/>
      <c s="588" r="PQ82" t="n"/>
      <c s="588" r="PR82" t="n"/>
      <c s="588" r="PS82" t="n"/>
      <c s="588" r="PT82" t="n"/>
      <c s="588" r="PU82" t="n"/>
      <c s="588" r="PV82" t="n"/>
      <c s="588" r="PW82" t="n"/>
      <c s="588" r="PX82" t="n"/>
      <c s="588" r="PY82" t="n"/>
      <c s="588" r="PZ82" t="n"/>
      <c s="588" r="QA82" t="n"/>
      <c s="588" r="QB82" t="n"/>
      <c s="588" r="QC82" t="n"/>
      <c s="588" r="QD82" t="n"/>
      <c s="588" r="QE82" t="n"/>
      <c s="588" r="QF82" t="n"/>
      <c s="588" r="QG82" t="n"/>
      <c s="588" r="QH82" t="n"/>
      <c s="588" r="QI82" t="n"/>
      <c s="588" r="QJ82" t="n"/>
      <c s="588" r="QK82" t="n"/>
      <c s="588" r="QL82" t="n"/>
      <c s="588" r="QM82" t="n"/>
      <c s="588" r="QN82" t="n"/>
      <c s="588" r="QO82" t="n"/>
      <c s="588" r="QP82" t="n"/>
      <c s="588" r="QQ82" t="n"/>
      <c s="588" r="QR82" t="n"/>
      <c s="588" r="QS82" t="n"/>
      <c s="588" r="QT82" t="n"/>
      <c s="588" r="QU82" t="n"/>
      <c s="588" r="QV82" t="n"/>
      <c s="588" r="QW82" t="n"/>
      <c s="588" r="QX82" t="n"/>
      <c s="588" r="QY82" t="n"/>
      <c s="588" r="QZ82" t="n"/>
      <c s="588" r="RA82" t="n"/>
      <c s="588" r="RB82" t="n"/>
      <c s="588" r="RC82" t="n"/>
      <c s="588" r="RD82" t="n"/>
      <c s="588" r="RE82" t="n"/>
      <c s="588" r="RF82" t="n"/>
      <c s="588" r="RG82" t="n"/>
      <c s="588" r="RH82" t="n"/>
      <c s="588" r="RI82" t="n"/>
      <c s="588" r="RJ82" t="n"/>
      <c s="588" r="RK82" t="n"/>
      <c s="588" r="RL82" t="n"/>
      <c s="588" r="RM82" t="n"/>
      <c s="588" r="RN82" t="n"/>
      <c s="588" r="RO82" t="n"/>
      <c s="588" r="RP82" t="n"/>
      <c s="588" r="RQ82" t="n"/>
      <c s="588" r="RR82" t="n"/>
      <c s="588" r="RS82" t="n"/>
      <c s="588" r="RT82" t="n"/>
      <c s="588" r="RU82" t="n"/>
      <c s="588" r="RV82" t="n"/>
      <c s="588" r="RW82" t="n"/>
      <c s="588" r="RX82" t="n"/>
      <c s="588" r="RY82" t="n"/>
      <c s="588" r="RZ82" t="n"/>
      <c s="588" r="SA82" t="n"/>
      <c s="588" r="SB82" t="n"/>
      <c s="588" r="SC82" t="n"/>
      <c s="588" r="SD82" t="n"/>
      <c s="588" r="SE82" t="n"/>
      <c s="588" r="SF82" t="n"/>
      <c s="588" r="SG82" t="n"/>
      <c s="588" r="SH82" t="n"/>
      <c s="588" r="SI82" t="n"/>
      <c s="588" r="SJ82" t="n"/>
      <c s="588" r="SK82" t="n"/>
      <c s="588" r="SL82" t="n"/>
      <c s="588" r="SM82" t="n"/>
      <c s="588" r="SN82" t="n"/>
      <c s="588" r="SO82" t="n"/>
      <c s="588" r="SP82" t="n"/>
      <c s="588" r="SQ82" t="n"/>
      <c s="588" r="SR82" t="n"/>
      <c s="588" r="SS82" t="n"/>
      <c s="588" r="ST82" t="n"/>
      <c s="588" r="SU82" t="n"/>
      <c s="588" r="SV82" t="n"/>
      <c s="588" r="SW82" t="n"/>
      <c s="588" r="SX82" t="n"/>
      <c s="588" r="SY82" t="n"/>
      <c s="588" r="SZ82" t="n"/>
      <c s="588" r="TA82" t="n"/>
      <c s="588" r="TB82" t="n"/>
      <c s="588" r="TC82" t="n"/>
      <c s="588" r="TD82" t="n"/>
      <c s="588" r="TE82" t="n"/>
      <c s="588" r="TF82" t="n"/>
      <c s="588" r="TG82" t="n"/>
      <c s="588" r="TH82" t="n"/>
      <c s="588" r="TI82" t="n"/>
      <c s="588" r="TJ82" t="n"/>
      <c s="588" r="TK82" t="n"/>
      <c s="588" r="TL82" t="n"/>
      <c s="588" r="TM82" t="n"/>
      <c s="588" r="TN82" t="n"/>
      <c s="588" r="TO82" t="n"/>
      <c s="588" r="TP82" t="n"/>
      <c s="588" r="TQ82" t="n"/>
      <c s="588" r="TR82" t="n"/>
      <c s="588" r="TS82" t="n"/>
      <c s="588" r="TT82" t="n"/>
      <c s="588" r="TU82" t="n"/>
      <c s="588" r="TV82" t="n"/>
      <c s="588" r="TW82" t="n"/>
      <c s="588" r="TX82" t="n"/>
      <c s="588" r="TY82" t="n"/>
      <c s="588" r="TZ82" t="n"/>
      <c s="588" r="UA82" t="n"/>
      <c s="588" r="UB82" t="n"/>
      <c s="588" r="UC82" t="n"/>
      <c s="588" r="UD82" t="n"/>
      <c s="588" r="UE82" t="n"/>
      <c s="588" r="UF82" t="n"/>
      <c s="588" r="UG82" t="n"/>
      <c s="588" r="UH82" t="n"/>
      <c s="588" r="UI82" t="n"/>
      <c s="588" r="UJ82" t="n"/>
      <c s="588" r="UK82" t="n"/>
      <c s="588" r="UL82" t="n"/>
      <c s="588" r="UM82" t="n"/>
      <c s="588" r="UN82" t="n"/>
      <c s="588" r="UO82" t="n"/>
      <c s="588" r="UP82" t="n"/>
      <c s="588" r="UQ82" t="n"/>
      <c s="588" r="UR82" t="n"/>
      <c s="588" r="US82" t="n"/>
      <c s="588" r="UT82" t="n"/>
      <c s="588" r="UU82" t="n"/>
      <c s="588" r="UV82" t="n"/>
      <c s="588" r="UW82" t="n"/>
      <c s="588" r="UX82" t="n"/>
      <c s="588" r="UY82" t="n"/>
      <c s="588" r="UZ82" t="n"/>
      <c s="588" r="VA82" t="n"/>
      <c s="588" r="VB82" t="n"/>
      <c s="588" r="VC82" t="n"/>
      <c s="588" r="VD82" t="n"/>
      <c s="588" r="VE82" t="n"/>
      <c s="588" r="VF82" t="n"/>
      <c s="588" r="VG82" t="n"/>
      <c s="588" r="VH82" t="n"/>
      <c s="588" r="VI82" t="n"/>
      <c s="588" r="VJ82" t="n"/>
      <c s="588" r="VK82" t="n"/>
      <c s="588" r="VL82" t="n"/>
      <c s="588" r="VM82" t="n"/>
      <c s="588" r="VN82" t="n"/>
      <c s="588" r="VO82" t="n"/>
      <c s="588" r="VP82" t="n"/>
      <c s="588" r="VQ82" t="n"/>
      <c s="588" r="VR82" t="n"/>
      <c s="588" r="VS82" t="n"/>
      <c s="588" r="VT82" t="n"/>
      <c s="588" r="VU82" t="n"/>
      <c s="588" r="VV82" t="n"/>
      <c s="588" r="VW82" t="n"/>
      <c s="588" r="VX82" t="n"/>
      <c s="588" r="VY82" t="n"/>
      <c s="588" r="VZ82" t="n"/>
      <c s="588" r="WA82" t="n"/>
      <c s="588" r="WB82" t="n"/>
      <c s="588" r="WC82" t="n"/>
      <c s="588" r="WD82" t="n"/>
      <c s="588" r="WE82" t="n"/>
      <c s="588" r="WF82" t="n"/>
      <c s="588" r="WG82" t="n"/>
      <c s="588" r="WH82" t="n"/>
      <c s="588" r="WI82" t="n"/>
      <c s="588" r="WJ82" t="n"/>
      <c s="588" r="WK82" t="n"/>
      <c s="588" r="WL82" t="n"/>
      <c s="588" r="WM82" t="n"/>
      <c s="588" r="WN82" t="n"/>
      <c s="588" r="WO82" t="n"/>
      <c s="588" r="WP82" t="n"/>
      <c s="588" r="WQ82" t="n"/>
      <c s="588" r="WR82" t="n"/>
      <c s="588" r="WS82" t="n"/>
      <c s="588" r="WT82" t="n"/>
      <c s="588" r="WU82" t="n"/>
      <c s="588" r="WV82" t="n"/>
      <c s="588" r="WW82" t="n"/>
      <c s="588" r="WX82" t="n"/>
      <c s="588" r="WY82" t="n"/>
      <c s="588" r="WZ82" t="n"/>
      <c s="588" r="XA82" t="n"/>
      <c s="588" r="XB82" t="n"/>
      <c s="588" r="XC82" t="n"/>
      <c s="588" r="XD82" t="n"/>
      <c s="588" r="XE82" t="n"/>
      <c s="588" r="XF82" t="n"/>
      <c s="588" r="XG82" t="n"/>
      <c s="588" r="XH82" t="n"/>
      <c s="588" r="XI82" t="n"/>
      <c s="588" r="XJ82" t="n"/>
      <c s="588" r="XK82" t="n"/>
      <c s="588" r="XL82" t="n"/>
      <c s="588" r="XM82" t="n"/>
      <c s="588" r="XN82" t="n"/>
      <c s="588" r="XO82" t="n"/>
      <c s="588" r="XP82" t="n"/>
      <c s="588" r="XQ82" t="n"/>
      <c s="588" r="XR82" t="n"/>
      <c s="588" r="XS82" t="n"/>
      <c s="588" r="XT82" t="n"/>
      <c s="588" r="XU82" t="n"/>
      <c s="588" r="XV82" t="n"/>
      <c s="588" r="XW82" t="n"/>
      <c s="588" r="XX82" t="n"/>
      <c s="588" r="XY82" t="n"/>
      <c s="588" r="XZ82" t="n"/>
      <c s="588" r="YA82" t="n"/>
      <c s="588" r="YB82" t="n"/>
      <c s="588" r="YC82" t="n"/>
      <c s="588" r="YD82" t="n"/>
      <c s="588" r="YE82" t="n"/>
      <c s="588" r="YF82" t="n"/>
      <c s="588" r="YG82" t="n"/>
      <c s="588" r="YH82" t="n"/>
      <c s="588" r="YI82" t="n"/>
      <c s="588" r="YJ82" t="n"/>
      <c s="588" r="YK82" t="n"/>
      <c s="588" r="YL82" t="n"/>
      <c s="588" r="YM82" t="n"/>
      <c s="588" r="YN82" t="n"/>
      <c s="588" r="YO82" t="n"/>
      <c s="588" r="YP82" t="n"/>
      <c s="588" r="YQ82" t="n"/>
      <c s="588" r="YR82" t="n"/>
      <c s="588" r="YS82" t="n"/>
      <c s="588" r="YT82" t="n"/>
      <c s="588" r="YU82" t="n"/>
      <c s="588" r="YV82" t="n"/>
      <c s="588" r="YW82" t="n"/>
      <c s="588" r="YX82" t="n"/>
      <c s="588" r="YY82" t="n"/>
      <c s="588" r="YZ82" t="n"/>
      <c s="588" r="ZA82" t="n"/>
      <c s="588" r="ZB82" t="n"/>
      <c s="588" r="ZC82" t="n"/>
      <c s="588" r="ZD82" t="n"/>
      <c s="588" r="ZE82" t="n"/>
      <c s="588" r="ZF82" t="n"/>
      <c s="588" r="ZG82" t="n"/>
      <c s="588" r="ZH82" t="n"/>
      <c s="588" r="ZI82" t="n"/>
      <c s="588" r="ZJ82" t="n"/>
      <c s="588" r="ZK82" t="n"/>
      <c s="588" r="ZL82" t="n"/>
      <c s="588" r="ZM82" t="n"/>
      <c s="588" r="ZN82" t="n"/>
      <c s="588" r="ZO82" t="n"/>
      <c s="588" r="ZP82" t="n"/>
      <c s="588" r="ZQ82" t="n"/>
      <c s="588" r="ZR82" t="n"/>
      <c s="588" r="ZS82" t="n"/>
      <c s="588" r="ZT82" t="n"/>
      <c s="588" r="ZU82" t="n"/>
      <c s="588" r="ZV82" t="n"/>
      <c s="588" r="ZW82" t="n"/>
      <c s="588" r="ZX82" t="n"/>
      <c s="588" r="ZY82" t="n"/>
      <c s="588" r="ZZ82" t="n"/>
      <c s="588" r="AAA82" t="n"/>
      <c s="588" r="AAB82" t="n"/>
      <c s="588" r="AAC82" t="n"/>
      <c s="588" r="AAD82" t="n"/>
      <c s="588" r="AAE82" t="n"/>
      <c s="588" r="AAF82" t="n"/>
      <c s="588" r="AAG82" t="n"/>
      <c s="588" r="AAH82" t="n"/>
      <c s="588" r="AAI82" t="n"/>
      <c s="588" r="AAJ82" t="n"/>
      <c s="588" r="AAK82" t="n"/>
      <c s="588" r="AAL82" t="n"/>
      <c s="588" r="AAM82" t="n"/>
      <c s="588" r="AAN82" t="n"/>
      <c s="588" r="AAO82" t="n"/>
      <c s="588" r="AAP82" t="n"/>
      <c s="588" r="AAQ82" t="n"/>
      <c s="588" r="AAR82" t="n"/>
      <c s="588" r="AAS82" t="n"/>
      <c s="588" r="AAT82" t="n"/>
      <c s="588" r="AAU82" t="n"/>
      <c s="588" r="AAV82" t="n"/>
      <c s="588" r="AAW82" t="n"/>
      <c s="588" r="AAX82" t="n"/>
      <c s="588" r="AAY82" t="n"/>
      <c s="588" r="AAZ82" t="n"/>
      <c s="588" r="ABA82" t="n"/>
      <c s="588" r="ABB82" t="n"/>
      <c s="588" r="ABC82" t="n"/>
      <c s="588" r="ABD82" t="n"/>
      <c s="588" r="ABE82" t="n"/>
      <c s="588" r="ABF82" t="n"/>
      <c s="588" r="ABG82" t="n"/>
      <c s="588" r="ABH82" t="n"/>
      <c s="588" r="ABI82" t="n"/>
      <c s="588" r="ABJ82" t="n"/>
      <c s="588" r="ABK82" t="n"/>
      <c s="588" r="ABL82" t="n"/>
      <c s="588" r="ABM82" t="n"/>
      <c s="588" r="ABN82" t="n"/>
      <c s="588" r="ABO82" t="n"/>
      <c s="588" r="ABP82" t="n"/>
      <c s="588" r="ABQ82" t="n"/>
      <c s="588" r="ABR82" t="n"/>
      <c s="588" r="ABS82" t="n"/>
      <c s="588" r="ABT82" t="n"/>
      <c s="588" r="ABU82" t="n"/>
      <c s="588" r="ABV82" t="n"/>
      <c s="588" r="ABW82" t="n"/>
      <c s="588" r="ABX82" t="n"/>
      <c s="588" r="ABY82" t="n"/>
      <c s="588" r="ABZ82" t="n"/>
      <c s="588" r="ACA82" t="n"/>
      <c s="588" r="ACB82" t="n"/>
      <c s="588" r="ACC82" t="n"/>
      <c s="588" r="ACD82" t="n"/>
      <c s="588" r="ACE82" t="n"/>
      <c s="588" r="ACF82" t="n"/>
      <c s="588" r="ACG82" t="n"/>
      <c s="588" r="ACH82" t="n"/>
      <c s="588" r="ACI82" t="n"/>
      <c s="588" r="ACJ82" t="n"/>
      <c s="588" r="ACK82" t="n"/>
      <c s="588" r="ACL82" t="n"/>
      <c s="588" r="ACM82" t="n"/>
      <c s="588" r="ACN82" t="n"/>
      <c s="588" r="ACO82" t="n"/>
      <c s="588" r="ACP82" t="n"/>
      <c s="588" r="ACQ82" t="n"/>
      <c s="588" r="ACR82" t="n"/>
      <c s="588" r="ACS82" t="n"/>
      <c s="588" r="ACT82" t="n"/>
      <c s="588" r="ACU82" t="n"/>
      <c s="588" r="ACV82" t="n"/>
      <c s="588" r="ACW82" t="n"/>
      <c s="588" r="ACX82" t="n"/>
      <c s="588" r="ACY82" t="n"/>
      <c s="588" r="ACZ82" t="n"/>
      <c s="588" r="ADA82" t="n"/>
      <c s="588" r="ADB82" t="n"/>
      <c s="588" r="ADC82" t="n"/>
      <c s="588" r="ADD82" t="n"/>
      <c s="588" r="ADE82" t="n"/>
      <c s="588" r="ADF82" t="n"/>
      <c s="588" r="ADG82" t="n"/>
      <c s="588" r="ADH82" t="n"/>
      <c s="588" r="ADI82" t="n"/>
      <c s="588" r="ADJ82" t="n"/>
      <c s="588" r="ADK82" t="n"/>
      <c s="588" r="ADL82" t="n"/>
      <c s="588" r="ADM82" t="n"/>
      <c s="588" r="ADN82" t="n"/>
      <c s="588" r="ADO82" t="n"/>
      <c s="588" r="ADP82" t="n"/>
      <c s="588" r="ADQ82" t="n"/>
      <c s="588" r="ADR82" t="n"/>
      <c s="588" r="ADS82" t="n"/>
      <c s="588" r="ADT82" t="n"/>
      <c s="588" r="ADU82" t="n"/>
      <c s="588" r="ADV82" t="n"/>
      <c s="588" r="ADW82" t="n"/>
      <c s="588" r="ADX82" t="n"/>
      <c s="588" r="ADY82" t="n"/>
      <c s="588" r="ADZ82" t="n"/>
      <c s="588" r="AEA82" t="n"/>
      <c s="588" r="AEB82" t="n"/>
      <c s="588" r="AEC82" t="n"/>
      <c s="588" r="AED82" t="n"/>
      <c s="588" r="AEE82" t="n"/>
      <c s="588" r="AEF82" t="n"/>
      <c s="588" r="AEG82" t="n"/>
      <c s="588" r="AEH82" t="n"/>
      <c s="588" r="AEI82" t="n"/>
      <c s="588" r="AEJ82" t="n"/>
      <c s="588" r="AEK82" t="n"/>
      <c s="588" r="AEL82" t="n"/>
      <c s="588" r="AEM82" t="n"/>
      <c s="588" r="AEN82" t="n"/>
      <c s="588" r="AEO82" t="n"/>
      <c s="588" r="AEP82" t="n"/>
      <c s="588" r="AEQ82" t="n"/>
      <c s="588" r="AER82" t="n"/>
      <c s="588" r="AES82" t="n"/>
      <c s="588" r="AET82" t="n"/>
      <c s="588" r="AEU82" t="n"/>
      <c s="588" r="AEV82" t="n"/>
      <c s="588" r="AEW82" t="n"/>
      <c s="588" r="AEX82" t="n"/>
      <c s="588" r="AEY82" t="n"/>
      <c s="588" r="AEZ82" t="n"/>
      <c s="588" r="AFA82" t="n"/>
      <c s="588" r="AFB82" t="n"/>
      <c s="588" r="AFC82" t="n"/>
      <c s="588" r="AFD82" t="n"/>
      <c s="588" r="AFE82" t="n"/>
      <c s="588" r="AFF82" t="n"/>
      <c s="588" r="AFG82" t="n"/>
      <c s="588" r="AFH82" t="n"/>
      <c s="588" r="AFI82" t="n"/>
      <c s="588" r="AFJ82" t="n"/>
      <c s="588" r="AFK82" t="n"/>
      <c s="588" r="AFL82" t="n"/>
      <c s="588" r="AFM82" t="n"/>
      <c s="588" r="AFN82" t="n"/>
      <c s="588" r="AFO82" t="n"/>
      <c s="588" r="AFP82" t="n"/>
      <c s="588" r="AFQ82" t="n"/>
      <c s="588" r="AFR82" t="n"/>
      <c s="588" r="AFS82" t="n"/>
      <c s="588" r="AFT82" t="n"/>
      <c s="588" r="AFU82" t="n"/>
      <c s="588" r="AFV82" t="n"/>
      <c s="588" r="AFW82" t="n"/>
      <c s="588" r="AFX82" t="n"/>
      <c s="588" r="AFY82" t="n"/>
      <c s="588" r="AFZ82" t="n"/>
      <c s="588" r="AGA82" t="n"/>
      <c s="588" r="AGB82" t="n"/>
      <c s="588" r="AGC82" t="n"/>
      <c s="588" r="AGD82" t="n"/>
      <c s="588" r="AGE82" t="n"/>
      <c s="588" r="AGF82" t="n"/>
      <c s="588" r="AGG82" t="n"/>
      <c s="588" r="AGH82" t="n"/>
      <c s="588" r="AGI82" t="n"/>
      <c s="588" r="AGJ82" t="n"/>
      <c s="588" r="AGK82" t="n"/>
      <c s="588" r="AGL82" t="n"/>
      <c s="588" r="AGM82" t="n"/>
      <c s="588" r="AGN82" t="n"/>
      <c s="588" r="AGO82" t="n"/>
      <c s="588" r="AGP82" t="n"/>
      <c s="588" r="AGQ82" t="n"/>
      <c s="588" r="AGR82" t="n"/>
      <c s="588" r="AGS82" t="n"/>
      <c s="588" r="AGT82" t="n"/>
      <c s="588" r="AGU82" t="n"/>
      <c s="588" r="AGV82" t="n"/>
      <c s="588" r="AGW82" t="n"/>
      <c s="588" r="AGX82" t="n"/>
      <c s="588" r="AGY82" t="n"/>
      <c s="588" r="AGZ82" t="n"/>
      <c s="588" r="AHA82" t="n"/>
      <c s="588" r="AHB82" t="n"/>
      <c s="588" r="AHC82" t="n"/>
      <c s="588" r="AHD82" t="n"/>
      <c s="588" r="AHE82" t="n"/>
      <c s="588" r="AHF82" t="n"/>
      <c s="588" r="AHG82" t="n"/>
      <c s="588" r="AHH82" t="n"/>
      <c s="588" r="AHI82" t="n"/>
      <c s="588" r="AHJ82" t="n"/>
      <c s="588" r="AHK82" t="n"/>
      <c s="588" r="AHL82" t="n"/>
      <c s="588" r="AHM82" t="n"/>
      <c s="588" r="AHN82" t="n"/>
      <c s="588" r="AHO82" t="n"/>
      <c s="588" r="AHP82" t="n"/>
      <c s="588" r="AHQ82" t="n"/>
      <c s="588" r="AHR82" t="n"/>
      <c s="588" r="AHS82" t="n"/>
      <c s="588" r="AHT82" t="n"/>
      <c s="588" r="AHU82" t="n"/>
      <c s="588" r="AHV82" t="n"/>
      <c s="588" r="AHW82" t="n"/>
      <c s="588" r="AHX82" t="n"/>
      <c s="588" r="AHY82" t="n"/>
      <c s="588" r="AHZ82" t="n"/>
      <c s="588" r="AIA82" t="n"/>
      <c s="588" r="AIB82" t="n"/>
      <c s="588" r="AIC82" t="n"/>
      <c s="588" r="AID82" t="n"/>
      <c s="588" r="AIE82" t="n"/>
      <c s="588" r="AIF82" t="n"/>
      <c s="588" r="AIG82" t="n"/>
      <c s="588" r="AIH82" t="n"/>
      <c s="588" r="AII82" t="n"/>
      <c s="588" r="AIJ82" t="n"/>
      <c s="588" r="AIK82" t="n"/>
      <c s="588" r="AIL82" t="n"/>
      <c s="588" r="AIM82" t="n"/>
      <c s="588" r="AIN82" t="n"/>
      <c s="588" r="AIO82" t="n"/>
      <c s="588" r="AIP82" t="n"/>
      <c s="588" r="AIQ82" t="n"/>
      <c s="588" r="AIR82" t="n"/>
      <c s="588" r="AIS82" t="n"/>
      <c s="588" r="AIT82" t="n"/>
      <c s="588" r="AIU82" t="n"/>
      <c s="588" r="AIV82" t="n"/>
      <c s="588" r="AIW82" t="n"/>
      <c s="588" r="AIX82" t="n"/>
      <c s="588" r="AIY82" t="n"/>
      <c s="588" r="AIZ82" t="n"/>
      <c s="588" r="AJA82" t="n"/>
      <c s="588" r="AJB82" t="n"/>
      <c s="588" r="AJC82" t="n"/>
      <c s="588" r="AJD82" t="n"/>
      <c s="588" r="AJE82" t="n"/>
      <c s="588" r="AJF82" t="n"/>
      <c s="588" r="AJG82" t="n"/>
      <c s="588" r="AJH82" t="n"/>
      <c s="588" r="AJI82" t="n"/>
      <c s="588" r="AJJ82" t="n"/>
      <c s="588" r="AJK82" t="n"/>
      <c s="588" r="AJL82" t="n"/>
      <c s="588" r="AJM82" t="n"/>
      <c s="588" r="AJN82" t="n"/>
      <c s="588" r="AJO82" t="n"/>
      <c s="588" r="AJP82" t="n"/>
      <c s="588" r="AJQ82" t="n"/>
      <c s="588" r="AJR82" t="n"/>
      <c s="588" r="AJS82" t="n"/>
      <c s="588" r="AJT82" t="n"/>
      <c s="588" r="AJU82" t="n"/>
      <c s="588" r="AJV82" t="n"/>
      <c s="588" r="AJW82" t="n"/>
      <c s="588" r="AJX82" t="n"/>
      <c s="588" r="AJY82" t="n"/>
      <c s="588" r="AJZ82" t="n"/>
      <c s="588" r="AKA82" t="n"/>
      <c s="588" r="AKB82" t="n"/>
      <c s="588" r="AKC82" t="n"/>
      <c s="588" r="AKD82" t="n"/>
      <c s="588" r="AKE82" t="n"/>
      <c s="588" r="AKF82" t="n"/>
      <c s="588" r="AKG82" t="n"/>
      <c s="588" r="AKH82" t="n"/>
      <c s="588" r="AKI82" t="n"/>
      <c s="588" r="AKJ82" t="n"/>
      <c s="588" r="AKK82" t="n"/>
      <c s="588" r="AKL82" t="n"/>
      <c s="588" r="AKM82" t="n"/>
      <c s="588" r="AKN82" t="n"/>
      <c s="588" r="AKO82" t="n"/>
      <c s="588" r="AKP82" t="n"/>
      <c s="588" r="AKQ82" t="n"/>
      <c s="588" r="AKR82" t="n"/>
      <c s="588" r="AKS82" t="n"/>
      <c s="588" r="AKT82" t="n"/>
      <c s="588" r="AKU82" t="n"/>
      <c s="588" r="AKV82" t="n"/>
      <c s="588" r="AKW82" t="n"/>
      <c s="588" r="AKX82" t="n"/>
      <c s="588" r="AKY82" t="n"/>
      <c s="588" r="AKZ82" t="n"/>
      <c s="588" r="ALA82" t="n"/>
      <c s="588" r="ALB82" t="n"/>
      <c s="588" r="ALC82" t="n"/>
      <c s="588" r="ALD82" t="n"/>
      <c s="588" r="ALE82" t="n"/>
      <c s="588" r="ALF82" t="n"/>
      <c s="588" r="ALG82" t="n"/>
      <c s="588" r="ALH82" t="n"/>
      <c s="588" r="ALI82" t="n"/>
      <c s="588" r="ALJ82" t="n"/>
      <c s="588" r="ALK82" t="n"/>
      <c s="588" r="ALL82" t="n"/>
      <c s="588" r="ALM82" t="n"/>
      <c s="588" r="ALN82" t="n"/>
      <c s="588" r="ALO82" t="n"/>
      <c s="588" r="ALP82" t="n"/>
      <c s="588" r="ALQ82" t="n"/>
      <c s="588" r="ALR82" t="n"/>
      <c s="588" r="ALS82" t="n"/>
      <c s="588" r="ALT82" t="n"/>
      <c s="588" r="ALU82" t="n"/>
      <c s="588" r="ALV82" t="n"/>
      <c s="588" r="ALW82" t="n"/>
      <c s="588" r="ALX82" t="n"/>
      <c s="588" r="ALY82" t="n"/>
      <c s="588" r="ALZ82" t="n"/>
      <c s="588" r="AMA82" t="n"/>
      <c s="588" r="AMB82" t="n"/>
      <c s="588" r="AMC82" t="n"/>
      <c s="588" r="AMD82" t="n"/>
      <c s="588" r="AME82" t="n"/>
      <c s="588" r="AMF82" t="n"/>
      <c s="588" r="AMG82" t="n"/>
      <c s="588" r="AMH82" t="n"/>
      <c s="588" r="AMI82" t="n"/>
      <c s="588" r="AMJ82" t="n"/>
    </row>
    <row customHeight="1" s="737" r="83" ht="15.75" spans="1:1024">
      <c s="323" r="A83" t="s">
        <v>833</v>
      </c>
      <c s="552" r="B83" t="s">
        <v>2671</v>
      </c>
      <c s="553" r="C83" t="s">
        <v>4095</v>
      </c>
      <c s="243" r="D83" t="s">
        <v>4195</v>
      </c>
      <c s="5" r="E83" t="s">
        <v>4202</v>
      </c>
      <c s="632" r="F83" t="s">
        <v>73</v>
      </c>
      <c s="634" r="G83" t="s">
        <v>796</v>
      </c>
      <c s="242" r="H83" t="s">
        <v>677</v>
      </c>
      <c s="242" r="I83" t="s">
        <v>800</v>
      </c>
      <c s="241" r="J83" t="n"/>
      <c s="632" r="K83" t="s">
        <v>3884</v>
      </c>
      <c s="245" r="L83" t="s">
        <v>73</v>
      </c>
      <c s="245" r="M83" t="s">
        <v>73</v>
      </c>
      <c s="243" r="N83" t="s">
        <v>809</v>
      </c>
      <c s="637" r="O83" t="s">
        <v>478</v>
      </c>
      <c s="640" r="P83" t="n"/>
      <c s="661" r="Q83" t="n"/>
      <c s="588" r="R83" t="n"/>
      <c s="588" r="S83" t="n"/>
      <c s="588" r="T83" t="n"/>
      <c s="588" r="U83" t="n"/>
      <c s="588" r="V83" t="n"/>
      <c s="588" r="W83" t="n"/>
      <c s="588" r="X83" t="n"/>
      <c s="588" r="Y83" t="n"/>
      <c s="588" r="Z83" t="n"/>
      <c s="588" r="AA83" t="n"/>
      <c s="588" r="AB83" t="n"/>
      <c s="588" r="AC83" t="n"/>
      <c s="588" r="AD83" t="n"/>
      <c s="588" r="AE83" t="n"/>
      <c s="588" r="AF83" t="n"/>
      <c s="588" r="AG83" t="n"/>
      <c s="588" r="AH83" t="n"/>
      <c s="588" r="AI83" t="n"/>
      <c s="588" r="AJ83" t="n"/>
      <c s="588" r="AK83" t="n"/>
      <c s="588" r="AL83" t="n"/>
      <c s="588" r="AM83" t="n"/>
      <c s="588" r="AN83" t="n"/>
      <c s="588" r="AO83" t="n"/>
      <c s="588" r="AP83" t="n"/>
      <c s="588" r="AQ83" t="n"/>
      <c s="588" r="AR83" t="n"/>
      <c s="588" r="AS83" t="n"/>
      <c s="588" r="AT83" t="n"/>
      <c s="588" r="AU83" t="n"/>
      <c s="588" r="AV83" t="n"/>
      <c s="588" r="AW83" t="n"/>
      <c s="588" r="AX83" t="n"/>
      <c s="588" r="AY83" t="n"/>
      <c s="588" r="AZ83" t="n"/>
      <c s="588" r="BA83" t="n"/>
      <c s="588" r="BB83" t="n"/>
      <c s="588" r="BC83" t="n"/>
      <c s="588" r="BD83" t="n"/>
      <c s="588" r="BE83" t="n"/>
      <c s="588" r="BF83" t="n"/>
      <c s="588" r="BG83" t="n"/>
      <c s="588" r="BH83" t="n"/>
      <c s="588" r="BI83" t="n"/>
      <c s="588" r="BJ83" t="n"/>
      <c s="588" r="BK83" t="n"/>
      <c s="588" r="BL83" t="n"/>
      <c s="588" r="BM83" t="n"/>
      <c s="588" r="BN83" t="n"/>
      <c s="588" r="BO83" t="n"/>
      <c s="588" r="BP83" t="n"/>
      <c s="588" r="BQ83" t="n"/>
      <c s="588" r="BR83" t="n"/>
      <c s="588" r="BS83" t="n"/>
      <c s="588" r="BT83" t="n"/>
      <c s="588" r="BU83" t="n"/>
      <c s="588" r="BV83" t="n"/>
      <c s="588" r="BW83" t="n"/>
      <c s="588" r="BX83" t="n"/>
      <c s="588" r="BY83" t="n"/>
      <c s="588" r="BZ83" t="n"/>
      <c s="588" r="CA83" t="n"/>
      <c s="588" r="CB83" t="n"/>
      <c s="588" r="CC83" t="n"/>
      <c s="588" r="CD83" t="n"/>
      <c s="588" r="CE83" t="n"/>
      <c s="588" r="CF83" t="n"/>
      <c s="588" r="CG83" t="n"/>
      <c s="588" r="CH83" t="n"/>
      <c s="588" r="CI83" t="n"/>
      <c s="588" r="CJ83" t="n"/>
      <c s="588" r="CK83" t="n"/>
      <c s="588" r="CL83" t="n"/>
      <c s="588" r="CM83" t="n"/>
      <c s="588" r="CN83" t="n"/>
      <c s="588" r="CO83" t="n"/>
      <c s="588" r="CP83" t="n"/>
      <c s="588" r="CQ83" t="n"/>
      <c s="588" r="CR83" t="n"/>
      <c s="588" r="CS83" t="n"/>
      <c s="588" r="CT83" t="n"/>
      <c s="588" r="CU83" t="n"/>
      <c s="588" r="CV83" t="n"/>
      <c s="588" r="CW83" t="n"/>
      <c s="588" r="CX83" t="n"/>
      <c s="588" r="CY83" t="n"/>
      <c s="588" r="CZ83" t="n"/>
      <c s="588" r="DA83" t="n"/>
      <c s="588" r="DB83" t="n"/>
      <c s="588" r="DC83" t="n"/>
      <c s="588" r="DD83" t="n"/>
      <c s="588" r="DE83" t="n"/>
      <c s="588" r="DF83" t="n"/>
      <c s="588" r="DG83" t="n"/>
      <c s="588" r="DH83" t="n"/>
      <c s="588" r="DI83" t="n"/>
      <c s="588" r="DJ83" t="n"/>
      <c s="588" r="DK83" t="n"/>
      <c s="588" r="DL83" t="n"/>
      <c s="588" r="DM83" t="n"/>
      <c s="588" r="DN83" t="n"/>
      <c s="588" r="DO83" t="n"/>
      <c s="588" r="DP83" t="n"/>
      <c s="588" r="DQ83" t="n"/>
      <c s="588" r="DR83" t="n"/>
      <c s="588" r="DS83" t="n"/>
      <c s="588" r="DT83" t="n"/>
      <c s="588" r="DU83" t="n"/>
      <c s="588" r="DV83" t="n"/>
      <c s="588" r="DW83" t="n"/>
      <c s="588" r="DX83" t="n"/>
      <c s="588" r="DY83" t="n"/>
      <c s="588" r="DZ83" t="n"/>
      <c s="588" r="EA83" t="n"/>
      <c s="588" r="EB83" t="n"/>
      <c s="588" r="EC83" t="n"/>
      <c s="588" r="ED83" t="n"/>
      <c s="588" r="EE83" t="n"/>
      <c s="588" r="EF83" t="n"/>
      <c s="588" r="EG83" t="n"/>
      <c s="588" r="EH83" t="n"/>
      <c s="588" r="EI83" t="n"/>
      <c s="588" r="EJ83" t="n"/>
      <c s="588" r="EK83" t="n"/>
      <c s="588" r="EL83" t="n"/>
      <c s="588" r="EM83" t="n"/>
      <c s="588" r="EN83" t="n"/>
      <c s="588" r="EO83" t="n"/>
      <c s="588" r="EP83" t="n"/>
      <c s="588" r="EQ83" t="n"/>
      <c s="588" r="ER83" t="n"/>
      <c s="588" r="ES83" t="n"/>
      <c s="588" r="ET83" t="n"/>
      <c s="588" r="EU83" t="n"/>
      <c s="588" r="EV83" t="n"/>
      <c s="588" r="EW83" t="n"/>
      <c s="588" r="EX83" t="n"/>
      <c s="588" r="EY83" t="n"/>
      <c s="588" r="EZ83" t="n"/>
      <c s="588" r="FA83" t="n"/>
      <c s="588" r="FB83" t="n"/>
      <c s="588" r="FC83" t="n"/>
      <c s="588" r="FD83" t="n"/>
      <c s="588" r="FE83" t="n"/>
      <c s="588" r="FF83" t="n"/>
      <c s="588" r="FG83" t="n"/>
      <c s="588" r="FH83" t="n"/>
      <c s="588" r="FI83" t="n"/>
      <c s="588" r="FJ83" t="n"/>
      <c s="588" r="FK83" t="n"/>
      <c s="588" r="FL83" t="n"/>
      <c s="588" r="FM83" t="n"/>
      <c s="588" r="FN83" t="n"/>
      <c s="588" r="FO83" t="n"/>
      <c s="588" r="FP83" t="n"/>
      <c s="588" r="FQ83" t="n"/>
      <c s="588" r="FR83" t="n"/>
      <c s="588" r="FS83" t="n"/>
      <c s="588" r="FT83" t="n"/>
      <c s="588" r="FU83" t="n"/>
      <c s="588" r="FV83" t="n"/>
      <c s="588" r="FW83" t="n"/>
      <c s="588" r="FX83" t="n"/>
      <c s="588" r="FY83" t="n"/>
      <c s="588" r="FZ83" t="n"/>
      <c s="588" r="GA83" t="n"/>
      <c s="588" r="GB83" t="n"/>
      <c s="588" r="GC83" t="n"/>
      <c s="588" r="GD83" t="n"/>
      <c s="588" r="GE83" t="n"/>
      <c s="588" r="GF83" t="n"/>
      <c s="588" r="GG83" t="n"/>
      <c s="588" r="GH83" t="n"/>
      <c s="588" r="GI83" t="n"/>
      <c s="588" r="GJ83" t="n"/>
      <c s="588" r="GK83" t="n"/>
      <c s="588" r="GL83" t="n"/>
      <c s="588" r="GM83" t="n"/>
      <c s="588" r="GN83" t="n"/>
      <c s="588" r="GO83" t="n"/>
      <c s="588" r="GP83" t="n"/>
      <c s="588" r="GQ83" t="n"/>
      <c s="588" r="GR83" t="n"/>
      <c s="588" r="GS83" t="n"/>
      <c s="588" r="GT83" t="n"/>
      <c s="588" r="GU83" t="n"/>
      <c s="588" r="GV83" t="n"/>
      <c s="588" r="GW83" t="n"/>
      <c s="588" r="GX83" t="n"/>
      <c s="588" r="GY83" t="n"/>
      <c s="588" r="GZ83" t="n"/>
      <c s="588" r="HA83" t="n"/>
      <c s="588" r="HB83" t="n"/>
      <c s="588" r="HC83" t="n"/>
      <c s="588" r="HD83" t="n"/>
      <c s="588" r="HE83" t="n"/>
      <c s="588" r="HF83" t="n"/>
      <c s="588" r="HG83" t="n"/>
      <c s="588" r="HH83" t="n"/>
      <c s="588" r="HI83" t="n"/>
      <c s="588" r="HJ83" t="n"/>
      <c s="588" r="HK83" t="n"/>
      <c s="588" r="HL83" t="n"/>
      <c s="588" r="HM83" t="n"/>
      <c s="588" r="HN83" t="n"/>
      <c s="588" r="HO83" t="n"/>
      <c s="588" r="HP83" t="n"/>
      <c s="588" r="HQ83" t="n"/>
      <c s="588" r="HR83" t="n"/>
      <c s="588" r="HS83" t="n"/>
      <c s="588" r="HT83" t="n"/>
      <c s="588" r="HU83" t="n"/>
      <c s="588" r="HV83" t="n"/>
      <c s="588" r="HW83" t="n"/>
      <c s="588" r="HX83" t="n"/>
      <c s="588" r="HY83" t="n"/>
      <c s="588" r="HZ83" t="n"/>
      <c s="588" r="IA83" t="n"/>
      <c s="588" r="IB83" t="n"/>
      <c s="588" r="IC83" t="n"/>
      <c s="588" r="ID83" t="n"/>
      <c s="588" r="IE83" t="n"/>
      <c s="588" r="IF83" t="n"/>
      <c s="588" r="IG83" t="n"/>
      <c s="588" r="IH83" t="n"/>
      <c s="588" r="II83" t="n"/>
      <c s="588" r="IJ83" t="n"/>
      <c s="588" r="IK83" t="n"/>
      <c s="588" r="IL83" t="n"/>
      <c s="588" r="IM83" t="n"/>
      <c s="588" r="IN83" t="n"/>
      <c s="588" r="IO83" t="n"/>
      <c s="588" r="IP83" t="n"/>
      <c s="588" r="IQ83" t="n"/>
      <c s="588" r="IR83" t="n"/>
      <c s="588" r="IS83" t="n"/>
      <c s="588" r="IT83" t="n"/>
      <c s="588" r="IU83" t="n"/>
      <c s="588" r="IV83" t="n"/>
      <c s="588" r="IW83" t="n"/>
      <c s="588" r="IX83" t="n"/>
      <c s="588" r="IY83" t="n"/>
      <c s="588" r="IZ83" t="n"/>
      <c s="588" r="JA83" t="n"/>
      <c s="588" r="JB83" t="n"/>
      <c s="588" r="JC83" t="n"/>
      <c s="588" r="JD83" t="n"/>
      <c s="588" r="JE83" t="n"/>
      <c s="588" r="JF83" t="n"/>
      <c s="588" r="JG83" t="n"/>
      <c s="588" r="JH83" t="n"/>
      <c s="588" r="JI83" t="n"/>
      <c s="588" r="JJ83" t="n"/>
      <c s="588" r="JK83" t="n"/>
      <c s="588" r="JL83" t="n"/>
      <c s="588" r="JM83" t="n"/>
      <c s="588" r="JN83" t="n"/>
      <c s="588" r="JO83" t="n"/>
      <c s="588" r="JP83" t="n"/>
      <c s="588" r="JQ83" t="n"/>
      <c s="588" r="JR83" t="n"/>
      <c s="588" r="JS83" t="n"/>
      <c s="588" r="JT83" t="n"/>
      <c s="588" r="JU83" t="n"/>
      <c s="588" r="JV83" t="n"/>
      <c s="588" r="JW83" t="n"/>
      <c s="588" r="JX83" t="n"/>
      <c s="588" r="JY83" t="n"/>
      <c s="588" r="JZ83" t="n"/>
      <c s="588" r="KA83" t="n"/>
      <c s="588" r="KB83" t="n"/>
      <c s="588" r="KC83" t="n"/>
      <c s="588" r="KD83" t="n"/>
      <c s="588" r="KE83" t="n"/>
      <c s="588" r="KF83" t="n"/>
      <c s="588" r="KG83" t="n"/>
      <c s="588" r="KH83" t="n"/>
      <c s="588" r="KI83" t="n"/>
      <c s="588" r="KJ83" t="n"/>
      <c s="588" r="KK83" t="n"/>
      <c s="588" r="KL83" t="n"/>
      <c s="588" r="KM83" t="n"/>
      <c s="588" r="KN83" t="n"/>
      <c s="588" r="KO83" t="n"/>
      <c s="588" r="KP83" t="n"/>
      <c s="588" r="KQ83" t="n"/>
      <c s="588" r="KR83" t="n"/>
      <c s="588" r="KS83" t="n"/>
      <c s="588" r="KT83" t="n"/>
      <c s="588" r="KU83" t="n"/>
      <c s="588" r="KV83" t="n"/>
      <c s="588" r="KW83" t="n"/>
      <c s="588" r="KX83" t="n"/>
      <c s="588" r="KY83" t="n"/>
      <c s="588" r="KZ83" t="n"/>
      <c s="588" r="LA83" t="n"/>
      <c s="588" r="LB83" t="n"/>
      <c s="588" r="LC83" t="n"/>
      <c s="588" r="LD83" t="n"/>
      <c s="588" r="LE83" t="n"/>
      <c s="588" r="LF83" t="n"/>
      <c s="588" r="LG83" t="n"/>
      <c s="588" r="LH83" t="n"/>
      <c s="588" r="LI83" t="n"/>
      <c s="588" r="LJ83" t="n"/>
      <c s="588" r="LK83" t="n"/>
      <c s="588" r="LL83" t="n"/>
      <c s="588" r="LM83" t="n"/>
      <c s="588" r="LN83" t="n"/>
      <c s="588" r="LO83" t="n"/>
      <c s="588" r="LP83" t="n"/>
      <c s="588" r="LQ83" t="n"/>
      <c s="588" r="LR83" t="n"/>
      <c s="588" r="LS83" t="n"/>
      <c s="588" r="LT83" t="n"/>
      <c s="588" r="LU83" t="n"/>
      <c s="588" r="LV83" t="n"/>
      <c s="588" r="LW83" t="n"/>
      <c s="588" r="LX83" t="n"/>
      <c s="588" r="LY83" t="n"/>
      <c s="588" r="LZ83" t="n"/>
      <c s="588" r="MA83" t="n"/>
      <c s="588" r="MB83" t="n"/>
      <c s="588" r="MC83" t="n"/>
      <c s="588" r="MD83" t="n"/>
      <c s="588" r="ME83" t="n"/>
      <c s="588" r="MF83" t="n"/>
      <c s="588" r="MG83" t="n"/>
      <c s="588" r="MH83" t="n"/>
      <c s="588" r="MI83" t="n"/>
      <c s="588" r="MJ83" t="n"/>
      <c s="588" r="MK83" t="n"/>
      <c s="588" r="ML83" t="n"/>
      <c s="588" r="MM83" t="n"/>
      <c s="588" r="MN83" t="n"/>
      <c s="588" r="MO83" t="n"/>
      <c s="588" r="MP83" t="n"/>
      <c s="588" r="MQ83" t="n"/>
      <c s="588" r="MR83" t="n"/>
      <c s="588" r="MS83" t="n"/>
      <c s="588" r="MT83" t="n"/>
      <c s="588" r="MU83" t="n"/>
      <c s="588" r="MV83" t="n"/>
      <c s="588" r="MW83" t="n"/>
      <c s="588" r="MX83" t="n"/>
      <c s="588" r="MY83" t="n"/>
      <c s="588" r="MZ83" t="n"/>
      <c s="588" r="NA83" t="n"/>
      <c s="588" r="NB83" t="n"/>
      <c s="588" r="NC83" t="n"/>
      <c s="588" r="ND83" t="n"/>
      <c s="588" r="NE83" t="n"/>
      <c s="588" r="NF83" t="n"/>
      <c s="588" r="NG83" t="n"/>
      <c s="588" r="NH83" t="n"/>
      <c s="588" r="NI83" t="n"/>
      <c s="588" r="NJ83" t="n"/>
      <c s="588" r="NK83" t="n"/>
      <c s="588" r="NL83" t="n"/>
      <c s="588" r="NM83" t="n"/>
      <c s="588" r="NN83" t="n"/>
      <c s="588" r="NO83" t="n"/>
      <c s="588" r="NP83" t="n"/>
      <c s="588" r="NQ83" t="n"/>
      <c s="588" r="NR83" t="n"/>
      <c s="588" r="NS83" t="n"/>
      <c s="588" r="NT83" t="n"/>
      <c s="588" r="NU83" t="n"/>
      <c s="588" r="NV83" t="n"/>
      <c s="588" r="NW83" t="n"/>
      <c s="588" r="NX83" t="n"/>
      <c s="588" r="NY83" t="n"/>
      <c s="588" r="NZ83" t="n"/>
      <c s="588" r="OA83" t="n"/>
      <c s="588" r="OB83" t="n"/>
      <c s="588" r="OC83" t="n"/>
      <c s="588" r="OD83" t="n"/>
      <c s="588" r="OE83" t="n"/>
      <c s="588" r="OF83" t="n"/>
      <c s="588" r="OG83" t="n"/>
      <c s="588" r="OH83" t="n"/>
      <c s="588" r="OI83" t="n"/>
      <c s="588" r="OJ83" t="n"/>
      <c s="588" r="OK83" t="n"/>
      <c s="588" r="OL83" t="n"/>
      <c s="588" r="OM83" t="n"/>
      <c s="588" r="ON83" t="n"/>
      <c s="588" r="OO83" t="n"/>
      <c s="588" r="OP83" t="n"/>
      <c s="588" r="OQ83" t="n"/>
      <c s="588" r="OR83" t="n"/>
      <c s="588" r="OS83" t="n"/>
      <c s="588" r="OT83" t="n"/>
      <c s="588" r="OU83" t="n"/>
      <c s="588" r="OV83" t="n"/>
      <c s="588" r="OW83" t="n"/>
      <c s="588" r="OX83" t="n"/>
      <c s="588" r="OY83" t="n"/>
      <c s="588" r="OZ83" t="n"/>
      <c s="588" r="PA83" t="n"/>
      <c s="588" r="PB83" t="n"/>
      <c s="588" r="PC83" t="n"/>
      <c s="588" r="PD83" t="n"/>
      <c s="588" r="PE83" t="n"/>
      <c s="588" r="PF83" t="n"/>
      <c s="588" r="PG83" t="n"/>
      <c s="588" r="PH83" t="n"/>
      <c s="588" r="PI83" t="n"/>
      <c s="588" r="PJ83" t="n"/>
      <c s="588" r="PK83" t="n"/>
      <c s="588" r="PL83" t="n"/>
      <c s="588" r="PM83" t="n"/>
      <c s="588" r="PN83" t="n"/>
      <c s="588" r="PO83" t="n"/>
      <c s="588" r="PP83" t="n"/>
      <c s="588" r="PQ83" t="n"/>
      <c s="588" r="PR83" t="n"/>
      <c s="588" r="PS83" t="n"/>
      <c s="588" r="PT83" t="n"/>
      <c s="588" r="PU83" t="n"/>
      <c s="588" r="PV83" t="n"/>
      <c s="588" r="PW83" t="n"/>
      <c s="588" r="PX83" t="n"/>
      <c s="588" r="PY83" t="n"/>
      <c s="588" r="PZ83" t="n"/>
      <c s="588" r="QA83" t="n"/>
      <c s="588" r="QB83" t="n"/>
      <c s="588" r="QC83" t="n"/>
      <c s="588" r="QD83" t="n"/>
      <c s="588" r="QE83" t="n"/>
      <c s="588" r="QF83" t="n"/>
      <c s="588" r="QG83" t="n"/>
      <c s="588" r="QH83" t="n"/>
      <c s="588" r="QI83" t="n"/>
      <c s="588" r="QJ83" t="n"/>
      <c s="588" r="QK83" t="n"/>
      <c s="588" r="QL83" t="n"/>
      <c s="588" r="QM83" t="n"/>
      <c s="588" r="QN83" t="n"/>
      <c s="588" r="QO83" t="n"/>
      <c s="588" r="QP83" t="n"/>
      <c s="588" r="QQ83" t="n"/>
      <c s="588" r="QR83" t="n"/>
      <c s="588" r="QS83" t="n"/>
      <c s="588" r="QT83" t="n"/>
      <c s="588" r="QU83" t="n"/>
      <c s="588" r="QV83" t="n"/>
      <c s="588" r="QW83" t="n"/>
      <c s="588" r="QX83" t="n"/>
      <c s="588" r="QY83" t="n"/>
      <c s="588" r="QZ83" t="n"/>
      <c s="588" r="RA83" t="n"/>
      <c s="588" r="RB83" t="n"/>
      <c s="588" r="RC83" t="n"/>
      <c s="588" r="RD83" t="n"/>
      <c s="588" r="RE83" t="n"/>
      <c s="588" r="RF83" t="n"/>
      <c s="588" r="RG83" t="n"/>
      <c s="588" r="RH83" t="n"/>
      <c s="588" r="RI83" t="n"/>
      <c s="588" r="RJ83" t="n"/>
      <c s="588" r="RK83" t="n"/>
      <c s="588" r="RL83" t="n"/>
      <c s="588" r="RM83" t="n"/>
      <c s="588" r="RN83" t="n"/>
      <c s="588" r="RO83" t="n"/>
      <c s="588" r="RP83" t="n"/>
      <c s="588" r="RQ83" t="n"/>
      <c s="588" r="RR83" t="n"/>
      <c s="588" r="RS83" t="n"/>
      <c s="588" r="RT83" t="n"/>
      <c s="588" r="RU83" t="n"/>
      <c s="588" r="RV83" t="n"/>
      <c s="588" r="RW83" t="n"/>
      <c s="588" r="RX83" t="n"/>
      <c s="588" r="RY83" t="n"/>
      <c s="588" r="RZ83" t="n"/>
      <c s="588" r="SA83" t="n"/>
      <c s="588" r="SB83" t="n"/>
      <c s="588" r="SC83" t="n"/>
      <c s="588" r="SD83" t="n"/>
      <c s="588" r="SE83" t="n"/>
      <c s="588" r="SF83" t="n"/>
      <c s="588" r="SG83" t="n"/>
      <c s="588" r="SH83" t="n"/>
      <c s="588" r="SI83" t="n"/>
      <c s="588" r="SJ83" t="n"/>
      <c s="588" r="SK83" t="n"/>
      <c s="588" r="SL83" t="n"/>
      <c s="588" r="SM83" t="n"/>
      <c s="588" r="SN83" t="n"/>
      <c s="588" r="SO83" t="n"/>
      <c s="588" r="SP83" t="n"/>
      <c s="588" r="SQ83" t="n"/>
      <c s="588" r="SR83" t="n"/>
      <c s="588" r="SS83" t="n"/>
      <c s="588" r="ST83" t="n"/>
      <c s="588" r="SU83" t="n"/>
      <c s="588" r="SV83" t="n"/>
      <c s="588" r="SW83" t="n"/>
      <c s="588" r="SX83" t="n"/>
      <c s="588" r="SY83" t="n"/>
      <c s="588" r="SZ83" t="n"/>
      <c s="588" r="TA83" t="n"/>
      <c s="588" r="TB83" t="n"/>
      <c s="588" r="TC83" t="n"/>
      <c s="588" r="TD83" t="n"/>
      <c s="588" r="TE83" t="n"/>
      <c s="588" r="TF83" t="n"/>
      <c s="588" r="TG83" t="n"/>
      <c s="588" r="TH83" t="n"/>
      <c s="588" r="TI83" t="n"/>
      <c s="588" r="TJ83" t="n"/>
      <c s="588" r="TK83" t="n"/>
      <c s="588" r="TL83" t="n"/>
      <c s="588" r="TM83" t="n"/>
      <c s="588" r="TN83" t="n"/>
      <c s="588" r="TO83" t="n"/>
      <c s="588" r="TP83" t="n"/>
      <c s="588" r="TQ83" t="n"/>
      <c s="588" r="TR83" t="n"/>
      <c s="588" r="TS83" t="n"/>
      <c s="588" r="TT83" t="n"/>
      <c s="588" r="TU83" t="n"/>
      <c s="588" r="TV83" t="n"/>
      <c s="588" r="TW83" t="n"/>
      <c s="588" r="TX83" t="n"/>
      <c s="588" r="TY83" t="n"/>
      <c s="588" r="TZ83" t="n"/>
      <c s="588" r="UA83" t="n"/>
      <c s="588" r="UB83" t="n"/>
      <c s="588" r="UC83" t="n"/>
      <c s="588" r="UD83" t="n"/>
      <c s="588" r="UE83" t="n"/>
      <c s="588" r="UF83" t="n"/>
      <c s="588" r="UG83" t="n"/>
      <c s="588" r="UH83" t="n"/>
      <c s="588" r="UI83" t="n"/>
      <c s="588" r="UJ83" t="n"/>
      <c s="588" r="UK83" t="n"/>
      <c s="588" r="UL83" t="n"/>
      <c s="588" r="UM83" t="n"/>
      <c s="588" r="UN83" t="n"/>
      <c s="588" r="UO83" t="n"/>
      <c s="588" r="UP83" t="n"/>
      <c s="588" r="UQ83" t="n"/>
      <c s="588" r="UR83" t="n"/>
      <c s="588" r="US83" t="n"/>
      <c s="588" r="UT83" t="n"/>
      <c s="588" r="UU83" t="n"/>
      <c s="588" r="UV83" t="n"/>
      <c s="588" r="UW83" t="n"/>
      <c s="588" r="UX83" t="n"/>
      <c s="588" r="UY83" t="n"/>
      <c s="588" r="UZ83" t="n"/>
      <c s="588" r="VA83" t="n"/>
      <c s="588" r="VB83" t="n"/>
      <c s="588" r="VC83" t="n"/>
      <c s="588" r="VD83" t="n"/>
      <c s="588" r="VE83" t="n"/>
      <c s="588" r="VF83" t="n"/>
      <c s="588" r="VG83" t="n"/>
      <c s="588" r="VH83" t="n"/>
      <c s="588" r="VI83" t="n"/>
      <c s="588" r="VJ83" t="n"/>
      <c s="588" r="VK83" t="n"/>
      <c s="588" r="VL83" t="n"/>
      <c s="588" r="VM83" t="n"/>
      <c s="588" r="VN83" t="n"/>
      <c s="588" r="VO83" t="n"/>
      <c s="588" r="VP83" t="n"/>
      <c s="588" r="VQ83" t="n"/>
      <c s="588" r="VR83" t="n"/>
      <c s="588" r="VS83" t="n"/>
      <c s="588" r="VT83" t="n"/>
      <c s="588" r="VU83" t="n"/>
      <c s="588" r="VV83" t="n"/>
      <c s="588" r="VW83" t="n"/>
      <c s="588" r="VX83" t="n"/>
      <c s="588" r="VY83" t="n"/>
      <c s="588" r="VZ83" t="n"/>
      <c s="588" r="WA83" t="n"/>
      <c s="588" r="WB83" t="n"/>
      <c s="588" r="WC83" t="n"/>
      <c s="588" r="WD83" t="n"/>
      <c s="588" r="WE83" t="n"/>
      <c s="588" r="WF83" t="n"/>
      <c s="588" r="WG83" t="n"/>
      <c s="588" r="WH83" t="n"/>
      <c s="588" r="WI83" t="n"/>
      <c s="588" r="WJ83" t="n"/>
      <c s="588" r="WK83" t="n"/>
      <c s="588" r="WL83" t="n"/>
      <c s="588" r="WM83" t="n"/>
      <c s="588" r="WN83" t="n"/>
      <c s="588" r="WO83" t="n"/>
      <c s="588" r="WP83" t="n"/>
      <c s="588" r="WQ83" t="n"/>
      <c s="588" r="WR83" t="n"/>
      <c s="588" r="WS83" t="n"/>
      <c s="588" r="WT83" t="n"/>
      <c s="588" r="WU83" t="n"/>
      <c s="588" r="WV83" t="n"/>
      <c s="588" r="WW83" t="n"/>
      <c s="588" r="WX83" t="n"/>
      <c s="588" r="WY83" t="n"/>
      <c s="588" r="WZ83" t="n"/>
      <c s="588" r="XA83" t="n"/>
      <c s="588" r="XB83" t="n"/>
      <c s="588" r="XC83" t="n"/>
      <c s="588" r="XD83" t="n"/>
      <c s="588" r="XE83" t="n"/>
      <c s="588" r="XF83" t="n"/>
      <c s="588" r="XG83" t="n"/>
      <c s="588" r="XH83" t="n"/>
      <c s="588" r="XI83" t="n"/>
      <c s="588" r="XJ83" t="n"/>
      <c s="588" r="XK83" t="n"/>
      <c s="588" r="XL83" t="n"/>
      <c s="588" r="XM83" t="n"/>
      <c s="588" r="XN83" t="n"/>
      <c s="588" r="XO83" t="n"/>
      <c s="588" r="XP83" t="n"/>
      <c s="588" r="XQ83" t="n"/>
      <c s="588" r="XR83" t="n"/>
      <c s="588" r="XS83" t="n"/>
      <c s="588" r="XT83" t="n"/>
      <c s="588" r="XU83" t="n"/>
      <c s="588" r="XV83" t="n"/>
      <c s="588" r="XW83" t="n"/>
      <c s="588" r="XX83" t="n"/>
      <c s="588" r="XY83" t="n"/>
      <c s="588" r="XZ83" t="n"/>
      <c s="588" r="YA83" t="n"/>
      <c s="588" r="YB83" t="n"/>
      <c s="588" r="YC83" t="n"/>
      <c s="588" r="YD83" t="n"/>
      <c s="588" r="YE83" t="n"/>
      <c s="588" r="YF83" t="n"/>
      <c s="588" r="YG83" t="n"/>
      <c s="588" r="YH83" t="n"/>
      <c s="588" r="YI83" t="n"/>
      <c s="588" r="YJ83" t="n"/>
      <c s="588" r="YK83" t="n"/>
      <c s="588" r="YL83" t="n"/>
      <c s="588" r="YM83" t="n"/>
      <c s="588" r="YN83" t="n"/>
      <c s="588" r="YO83" t="n"/>
      <c s="588" r="YP83" t="n"/>
      <c s="588" r="YQ83" t="n"/>
      <c s="588" r="YR83" t="n"/>
      <c s="588" r="YS83" t="n"/>
      <c s="588" r="YT83" t="n"/>
      <c s="588" r="YU83" t="n"/>
      <c s="588" r="YV83" t="n"/>
      <c s="588" r="YW83" t="n"/>
      <c s="588" r="YX83" t="n"/>
      <c s="588" r="YY83" t="n"/>
      <c s="588" r="YZ83" t="n"/>
      <c s="588" r="ZA83" t="n"/>
      <c s="588" r="ZB83" t="n"/>
      <c s="588" r="ZC83" t="n"/>
      <c s="588" r="ZD83" t="n"/>
      <c s="588" r="ZE83" t="n"/>
      <c s="588" r="ZF83" t="n"/>
      <c s="588" r="ZG83" t="n"/>
      <c s="588" r="ZH83" t="n"/>
      <c s="588" r="ZI83" t="n"/>
      <c s="588" r="ZJ83" t="n"/>
      <c s="588" r="ZK83" t="n"/>
      <c s="588" r="ZL83" t="n"/>
      <c s="588" r="ZM83" t="n"/>
      <c s="588" r="ZN83" t="n"/>
      <c s="588" r="ZO83" t="n"/>
      <c s="588" r="ZP83" t="n"/>
      <c s="588" r="ZQ83" t="n"/>
      <c s="588" r="ZR83" t="n"/>
      <c s="588" r="ZS83" t="n"/>
      <c s="588" r="ZT83" t="n"/>
      <c s="588" r="ZU83" t="n"/>
      <c s="588" r="ZV83" t="n"/>
      <c s="588" r="ZW83" t="n"/>
      <c s="588" r="ZX83" t="n"/>
      <c s="588" r="ZY83" t="n"/>
      <c s="588" r="ZZ83" t="n"/>
      <c s="588" r="AAA83" t="n"/>
      <c s="588" r="AAB83" t="n"/>
      <c s="588" r="AAC83" t="n"/>
      <c s="588" r="AAD83" t="n"/>
      <c s="588" r="AAE83" t="n"/>
      <c s="588" r="AAF83" t="n"/>
      <c s="588" r="AAG83" t="n"/>
      <c s="588" r="AAH83" t="n"/>
      <c s="588" r="AAI83" t="n"/>
      <c s="588" r="AAJ83" t="n"/>
      <c s="588" r="AAK83" t="n"/>
      <c s="588" r="AAL83" t="n"/>
      <c s="588" r="AAM83" t="n"/>
      <c s="588" r="AAN83" t="n"/>
      <c s="588" r="AAO83" t="n"/>
      <c s="588" r="AAP83" t="n"/>
      <c s="588" r="AAQ83" t="n"/>
      <c s="588" r="AAR83" t="n"/>
      <c s="588" r="AAS83" t="n"/>
      <c s="588" r="AAT83" t="n"/>
      <c s="588" r="AAU83" t="n"/>
      <c s="588" r="AAV83" t="n"/>
      <c s="588" r="AAW83" t="n"/>
      <c s="588" r="AAX83" t="n"/>
      <c s="588" r="AAY83" t="n"/>
      <c s="588" r="AAZ83" t="n"/>
      <c s="588" r="ABA83" t="n"/>
      <c s="588" r="ABB83" t="n"/>
      <c s="588" r="ABC83" t="n"/>
      <c s="588" r="ABD83" t="n"/>
      <c s="588" r="ABE83" t="n"/>
      <c s="588" r="ABF83" t="n"/>
      <c s="588" r="ABG83" t="n"/>
      <c s="588" r="ABH83" t="n"/>
      <c s="588" r="ABI83" t="n"/>
      <c s="588" r="ABJ83" t="n"/>
      <c s="588" r="ABK83" t="n"/>
      <c s="588" r="ABL83" t="n"/>
      <c s="588" r="ABM83" t="n"/>
      <c s="588" r="ABN83" t="n"/>
      <c s="588" r="ABO83" t="n"/>
      <c s="588" r="ABP83" t="n"/>
      <c s="588" r="ABQ83" t="n"/>
      <c s="588" r="ABR83" t="n"/>
      <c s="588" r="ABS83" t="n"/>
      <c s="588" r="ABT83" t="n"/>
      <c s="588" r="ABU83" t="n"/>
      <c s="588" r="ABV83" t="n"/>
      <c s="588" r="ABW83" t="n"/>
      <c s="588" r="ABX83" t="n"/>
      <c s="588" r="ABY83" t="n"/>
      <c s="588" r="ABZ83" t="n"/>
      <c s="588" r="ACA83" t="n"/>
      <c s="588" r="ACB83" t="n"/>
      <c s="588" r="ACC83" t="n"/>
      <c s="588" r="ACD83" t="n"/>
      <c s="588" r="ACE83" t="n"/>
      <c s="588" r="ACF83" t="n"/>
      <c s="588" r="ACG83" t="n"/>
      <c s="588" r="ACH83" t="n"/>
      <c s="588" r="ACI83" t="n"/>
      <c s="588" r="ACJ83" t="n"/>
      <c s="588" r="ACK83" t="n"/>
      <c s="588" r="ACL83" t="n"/>
      <c s="588" r="ACM83" t="n"/>
      <c s="588" r="ACN83" t="n"/>
      <c s="588" r="ACO83" t="n"/>
      <c s="588" r="ACP83" t="n"/>
      <c s="588" r="ACQ83" t="n"/>
      <c s="588" r="ACR83" t="n"/>
      <c s="588" r="ACS83" t="n"/>
      <c s="588" r="ACT83" t="n"/>
      <c s="588" r="ACU83" t="n"/>
      <c s="588" r="ACV83" t="n"/>
      <c s="588" r="ACW83" t="n"/>
      <c s="588" r="ACX83" t="n"/>
      <c s="588" r="ACY83" t="n"/>
      <c s="588" r="ACZ83" t="n"/>
      <c s="588" r="ADA83" t="n"/>
      <c s="588" r="ADB83" t="n"/>
      <c s="588" r="ADC83" t="n"/>
      <c s="588" r="ADD83" t="n"/>
      <c s="588" r="ADE83" t="n"/>
      <c s="588" r="ADF83" t="n"/>
      <c s="588" r="ADG83" t="n"/>
      <c s="588" r="ADH83" t="n"/>
      <c s="588" r="ADI83" t="n"/>
      <c s="588" r="ADJ83" t="n"/>
      <c s="588" r="ADK83" t="n"/>
      <c s="588" r="ADL83" t="n"/>
      <c s="588" r="ADM83" t="n"/>
      <c s="588" r="ADN83" t="n"/>
      <c s="588" r="ADO83" t="n"/>
      <c s="588" r="ADP83" t="n"/>
      <c s="588" r="ADQ83" t="n"/>
      <c s="588" r="ADR83" t="n"/>
      <c s="588" r="ADS83" t="n"/>
      <c s="588" r="ADT83" t="n"/>
      <c s="588" r="ADU83" t="n"/>
      <c s="588" r="ADV83" t="n"/>
      <c s="588" r="ADW83" t="n"/>
      <c s="588" r="ADX83" t="n"/>
      <c s="588" r="ADY83" t="n"/>
      <c s="588" r="ADZ83" t="n"/>
      <c s="588" r="AEA83" t="n"/>
      <c s="588" r="AEB83" t="n"/>
      <c s="588" r="AEC83" t="n"/>
      <c s="588" r="AED83" t="n"/>
      <c s="588" r="AEE83" t="n"/>
      <c s="588" r="AEF83" t="n"/>
      <c s="588" r="AEG83" t="n"/>
      <c s="588" r="AEH83" t="n"/>
      <c s="588" r="AEI83" t="n"/>
      <c s="588" r="AEJ83" t="n"/>
      <c s="588" r="AEK83" t="n"/>
      <c s="588" r="AEL83" t="n"/>
      <c s="588" r="AEM83" t="n"/>
      <c s="588" r="AEN83" t="n"/>
      <c s="588" r="AEO83" t="n"/>
      <c s="588" r="AEP83" t="n"/>
      <c s="588" r="AEQ83" t="n"/>
      <c s="588" r="AER83" t="n"/>
      <c s="588" r="AES83" t="n"/>
      <c s="588" r="AET83" t="n"/>
      <c s="588" r="AEU83" t="n"/>
      <c s="588" r="AEV83" t="n"/>
      <c s="588" r="AEW83" t="n"/>
      <c s="588" r="AEX83" t="n"/>
      <c s="588" r="AEY83" t="n"/>
      <c s="588" r="AEZ83" t="n"/>
      <c s="588" r="AFA83" t="n"/>
      <c s="588" r="AFB83" t="n"/>
      <c s="588" r="AFC83" t="n"/>
      <c s="588" r="AFD83" t="n"/>
      <c s="588" r="AFE83" t="n"/>
      <c s="588" r="AFF83" t="n"/>
      <c s="588" r="AFG83" t="n"/>
      <c s="588" r="AFH83" t="n"/>
      <c s="588" r="AFI83" t="n"/>
      <c s="588" r="AFJ83" t="n"/>
      <c s="588" r="AFK83" t="n"/>
      <c s="588" r="AFL83" t="n"/>
      <c s="588" r="AFM83" t="n"/>
      <c s="588" r="AFN83" t="n"/>
      <c s="588" r="AFO83" t="n"/>
      <c s="588" r="AFP83" t="n"/>
      <c s="588" r="AFQ83" t="n"/>
      <c s="588" r="AFR83" t="n"/>
      <c s="588" r="AFS83" t="n"/>
      <c s="588" r="AFT83" t="n"/>
      <c s="588" r="AFU83" t="n"/>
      <c s="588" r="AFV83" t="n"/>
      <c s="588" r="AFW83" t="n"/>
      <c s="588" r="AFX83" t="n"/>
      <c s="588" r="AFY83" t="n"/>
      <c s="588" r="AFZ83" t="n"/>
      <c s="588" r="AGA83" t="n"/>
      <c s="588" r="AGB83" t="n"/>
      <c s="588" r="AGC83" t="n"/>
      <c s="588" r="AGD83" t="n"/>
      <c s="588" r="AGE83" t="n"/>
      <c s="588" r="AGF83" t="n"/>
      <c s="588" r="AGG83" t="n"/>
      <c s="588" r="AGH83" t="n"/>
      <c s="588" r="AGI83" t="n"/>
      <c s="588" r="AGJ83" t="n"/>
      <c s="588" r="AGK83" t="n"/>
      <c s="588" r="AGL83" t="n"/>
      <c s="588" r="AGM83" t="n"/>
      <c s="588" r="AGN83" t="n"/>
      <c s="588" r="AGO83" t="n"/>
      <c s="588" r="AGP83" t="n"/>
      <c s="588" r="AGQ83" t="n"/>
      <c s="588" r="AGR83" t="n"/>
      <c s="588" r="AGS83" t="n"/>
      <c s="588" r="AGT83" t="n"/>
      <c s="588" r="AGU83" t="n"/>
      <c s="588" r="AGV83" t="n"/>
      <c s="588" r="AGW83" t="n"/>
      <c s="588" r="AGX83" t="n"/>
      <c s="588" r="AGY83" t="n"/>
      <c s="588" r="AGZ83" t="n"/>
      <c s="588" r="AHA83" t="n"/>
      <c s="588" r="AHB83" t="n"/>
      <c s="588" r="AHC83" t="n"/>
      <c s="588" r="AHD83" t="n"/>
      <c s="588" r="AHE83" t="n"/>
      <c s="588" r="AHF83" t="n"/>
      <c s="588" r="AHG83" t="n"/>
      <c s="588" r="AHH83" t="n"/>
      <c s="588" r="AHI83" t="n"/>
      <c s="588" r="AHJ83" t="n"/>
      <c s="588" r="AHK83" t="n"/>
      <c s="588" r="AHL83" t="n"/>
      <c s="588" r="AHM83" t="n"/>
      <c s="588" r="AHN83" t="n"/>
      <c s="588" r="AHO83" t="n"/>
      <c s="588" r="AHP83" t="n"/>
      <c s="588" r="AHQ83" t="n"/>
      <c s="588" r="AHR83" t="n"/>
      <c s="588" r="AHS83" t="n"/>
      <c s="588" r="AHT83" t="n"/>
      <c s="588" r="AHU83" t="n"/>
      <c s="588" r="AHV83" t="n"/>
      <c s="588" r="AHW83" t="n"/>
      <c s="588" r="AHX83" t="n"/>
      <c s="588" r="AHY83" t="n"/>
      <c s="588" r="AHZ83" t="n"/>
      <c s="588" r="AIA83" t="n"/>
      <c s="588" r="AIB83" t="n"/>
      <c s="588" r="AIC83" t="n"/>
      <c s="588" r="AID83" t="n"/>
      <c s="588" r="AIE83" t="n"/>
      <c s="588" r="AIF83" t="n"/>
      <c s="588" r="AIG83" t="n"/>
      <c s="588" r="AIH83" t="n"/>
      <c s="588" r="AII83" t="n"/>
      <c s="588" r="AIJ83" t="n"/>
      <c s="588" r="AIK83" t="n"/>
      <c s="588" r="AIL83" t="n"/>
      <c s="588" r="AIM83" t="n"/>
      <c s="588" r="AIN83" t="n"/>
      <c s="588" r="AIO83" t="n"/>
      <c s="588" r="AIP83" t="n"/>
      <c s="588" r="AIQ83" t="n"/>
      <c s="588" r="AIR83" t="n"/>
      <c s="588" r="AIS83" t="n"/>
      <c s="588" r="AIT83" t="n"/>
      <c s="588" r="AIU83" t="n"/>
      <c s="588" r="AIV83" t="n"/>
      <c s="588" r="AIW83" t="n"/>
      <c s="588" r="AIX83" t="n"/>
      <c s="588" r="AIY83" t="n"/>
      <c s="588" r="AIZ83" t="n"/>
      <c s="588" r="AJA83" t="n"/>
      <c s="588" r="AJB83" t="n"/>
      <c s="588" r="AJC83" t="n"/>
      <c s="588" r="AJD83" t="n"/>
      <c s="588" r="AJE83" t="n"/>
      <c s="588" r="AJF83" t="n"/>
      <c s="588" r="AJG83" t="n"/>
      <c s="588" r="AJH83" t="n"/>
      <c s="588" r="AJI83" t="n"/>
      <c s="588" r="AJJ83" t="n"/>
      <c s="588" r="AJK83" t="n"/>
      <c s="588" r="AJL83" t="n"/>
      <c s="588" r="AJM83" t="n"/>
      <c s="588" r="AJN83" t="n"/>
      <c s="588" r="AJO83" t="n"/>
      <c s="588" r="AJP83" t="n"/>
      <c s="588" r="AJQ83" t="n"/>
      <c s="588" r="AJR83" t="n"/>
      <c s="588" r="AJS83" t="n"/>
      <c s="588" r="AJT83" t="n"/>
      <c s="588" r="AJU83" t="n"/>
      <c s="588" r="AJV83" t="n"/>
      <c s="588" r="AJW83" t="n"/>
      <c s="588" r="AJX83" t="n"/>
      <c s="588" r="AJY83" t="n"/>
      <c s="588" r="AJZ83" t="n"/>
      <c s="588" r="AKA83" t="n"/>
      <c s="588" r="AKB83" t="n"/>
      <c s="588" r="AKC83" t="n"/>
      <c s="588" r="AKD83" t="n"/>
      <c s="588" r="AKE83" t="n"/>
      <c s="588" r="AKF83" t="n"/>
      <c s="588" r="AKG83" t="n"/>
      <c s="588" r="AKH83" t="n"/>
      <c s="588" r="AKI83" t="n"/>
      <c s="588" r="AKJ83" t="n"/>
      <c s="588" r="AKK83" t="n"/>
      <c s="588" r="AKL83" t="n"/>
      <c s="588" r="AKM83" t="n"/>
      <c s="588" r="AKN83" t="n"/>
      <c s="588" r="AKO83" t="n"/>
      <c s="588" r="AKP83" t="n"/>
      <c s="588" r="AKQ83" t="n"/>
      <c s="588" r="AKR83" t="n"/>
      <c s="588" r="AKS83" t="n"/>
      <c s="588" r="AKT83" t="n"/>
      <c s="588" r="AKU83" t="n"/>
      <c s="588" r="AKV83" t="n"/>
      <c s="588" r="AKW83" t="n"/>
      <c s="588" r="AKX83" t="n"/>
      <c s="588" r="AKY83" t="n"/>
      <c s="588" r="AKZ83" t="n"/>
      <c s="588" r="ALA83" t="n"/>
      <c s="588" r="ALB83" t="n"/>
      <c s="588" r="ALC83" t="n"/>
      <c s="588" r="ALD83" t="n"/>
      <c s="588" r="ALE83" t="n"/>
      <c s="588" r="ALF83" t="n"/>
      <c s="588" r="ALG83" t="n"/>
      <c s="588" r="ALH83" t="n"/>
      <c s="588" r="ALI83" t="n"/>
      <c s="588" r="ALJ83" t="n"/>
      <c s="588" r="ALK83" t="n"/>
      <c s="588" r="ALL83" t="n"/>
      <c s="588" r="ALM83" t="n"/>
      <c s="588" r="ALN83" t="n"/>
      <c s="588" r="ALO83" t="n"/>
      <c s="588" r="ALP83" t="n"/>
      <c s="588" r="ALQ83" t="n"/>
      <c s="588" r="ALR83" t="n"/>
      <c s="588" r="ALS83" t="n"/>
      <c s="588" r="ALT83" t="n"/>
      <c s="588" r="ALU83" t="n"/>
      <c s="588" r="ALV83" t="n"/>
      <c s="588" r="ALW83" t="n"/>
      <c s="588" r="ALX83" t="n"/>
      <c s="588" r="ALY83" t="n"/>
      <c s="588" r="ALZ83" t="n"/>
      <c s="588" r="AMA83" t="n"/>
      <c s="588" r="AMB83" t="n"/>
      <c s="588" r="AMC83" t="n"/>
      <c s="588" r="AMD83" t="n"/>
      <c s="588" r="AME83" t="n"/>
      <c s="588" r="AMF83" t="n"/>
      <c s="588" r="AMG83" t="n"/>
      <c s="588" r="AMH83" t="n"/>
      <c s="588" r="AMI83" t="n"/>
      <c s="588" r="AMJ83" t="n"/>
    </row>
    <row customHeight="1" s="737" r="84" ht="15.75" spans="1:1024">
      <c s="323" r="A84" t="s">
        <v>833</v>
      </c>
      <c s="552" r="B84" t="s">
        <v>1244</v>
      </c>
      <c s="553" r="C84" t="s">
        <v>4095</v>
      </c>
      <c s="243" r="D84" t="s">
        <v>4195</v>
      </c>
      <c s="5" r="E84" t="s">
        <v>4203</v>
      </c>
      <c s="632" r="F84" t="s">
        <v>73</v>
      </c>
      <c s="634" r="G84" t="s">
        <v>796</v>
      </c>
      <c s="242" r="H84" t="s">
        <v>677</v>
      </c>
      <c s="242" r="I84" t="s">
        <v>800</v>
      </c>
      <c s="241" r="J84" t="n"/>
      <c s="632" r="K84" t="s">
        <v>3884</v>
      </c>
      <c s="245" r="L84" t="s">
        <v>73</v>
      </c>
      <c s="245" r="M84" t="s">
        <v>73</v>
      </c>
      <c s="243" r="N84" t="s">
        <v>809</v>
      </c>
      <c s="637" r="O84" t="s">
        <v>478</v>
      </c>
      <c s="640" r="P84" t="n"/>
      <c s="661" r="Q84" t="n"/>
      <c s="588" r="R84" t="n"/>
      <c s="588" r="S84" t="n"/>
      <c s="588" r="T84" t="n"/>
      <c s="588" r="U84" t="n"/>
      <c s="588" r="V84" t="n"/>
      <c s="588" r="W84" t="n"/>
      <c s="588" r="X84" t="n"/>
      <c s="588" r="Y84" t="n"/>
      <c s="588" r="Z84" t="n"/>
      <c s="588" r="AA84" t="n"/>
      <c s="588" r="AB84" t="n"/>
      <c s="588" r="AC84" t="n"/>
      <c s="588" r="AD84" t="n"/>
      <c s="588" r="AE84" t="n"/>
      <c s="588" r="AF84" t="n"/>
      <c s="588" r="AG84" t="n"/>
      <c s="588" r="AH84" t="n"/>
      <c s="588" r="AI84" t="n"/>
      <c s="588" r="AJ84" t="n"/>
      <c s="588" r="AK84" t="n"/>
      <c s="588" r="AL84" t="n"/>
      <c s="588" r="AM84" t="n"/>
      <c s="588" r="AN84" t="n"/>
      <c s="588" r="AO84" t="n"/>
      <c s="588" r="AP84" t="n"/>
      <c s="588" r="AQ84" t="n"/>
      <c s="588" r="AR84" t="n"/>
      <c s="588" r="AS84" t="n"/>
      <c s="588" r="AT84" t="n"/>
      <c s="588" r="AU84" t="n"/>
      <c s="588" r="AV84" t="n"/>
      <c s="588" r="AW84" t="n"/>
      <c s="588" r="AX84" t="n"/>
      <c s="588" r="AY84" t="n"/>
      <c s="588" r="AZ84" t="n"/>
      <c s="588" r="BA84" t="n"/>
      <c s="588" r="BB84" t="n"/>
      <c s="588" r="BC84" t="n"/>
      <c s="588" r="BD84" t="n"/>
      <c s="588" r="BE84" t="n"/>
      <c s="588" r="BF84" t="n"/>
      <c s="588" r="BG84" t="n"/>
      <c s="588" r="BH84" t="n"/>
      <c s="588" r="BI84" t="n"/>
      <c s="588" r="BJ84" t="n"/>
      <c s="588" r="BK84" t="n"/>
      <c s="588" r="BL84" t="n"/>
      <c s="588" r="BM84" t="n"/>
      <c s="588" r="BN84" t="n"/>
      <c s="588" r="BO84" t="n"/>
      <c s="588" r="BP84" t="n"/>
      <c s="588" r="BQ84" t="n"/>
      <c s="588" r="BR84" t="n"/>
      <c s="588" r="BS84" t="n"/>
      <c s="588" r="BT84" t="n"/>
      <c s="588" r="BU84" t="n"/>
      <c s="588" r="BV84" t="n"/>
      <c s="588" r="BW84" t="n"/>
      <c s="588" r="BX84" t="n"/>
      <c s="588" r="BY84" t="n"/>
      <c s="588" r="BZ84" t="n"/>
      <c s="588" r="CA84" t="n"/>
      <c s="588" r="CB84" t="n"/>
      <c s="588" r="CC84" t="n"/>
      <c s="588" r="CD84" t="n"/>
      <c s="588" r="CE84" t="n"/>
      <c s="588" r="CF84" t="n"/>
      <c s="588" r="CG84" t="n"/>
      <c s="588" r="CH84" t="n"/>
      <c s="588" r="CI84" t="n"/>
      <c s="588" r="CJ84" t="n"/>
      <c s="588" r="CK84" t="n"/>
      <c s="588" r="CL84" t="n"/>
      <c s="588" r="CM84" t="n"/>
      <c s="588" r="CN84" t="n"/>
      <c s="588" r="CO84" t="n"/>
      <c s="588" r="CP84" t="n"/>
      <c s="588" r="CQ84" t="n"/>
      <c s="588" r="CR84" t="n"/>
      <c s="588" r="CS84" t="n"/>
      <c s="588" r="CT84" t="n"/>
      <c s="588" r="CU84" t="n"/>
      <c s="588" r="CV84" t="n"/>
      <c s="588" r="CW84" t="n"/>
      <c s="588" r="CX84" t="n"/>
      <c s="588" r="CY84" t="n"/>
      <c s="588" r="CZ84" t="n"/>
      <c s="588" r="DA84" t="n"/>
      <c s="588" r="DB84" t="n"/>
      <c s="588" r="DC84" t="n"/>
      <c s="588" r="DD84" t="n"/>
      <c s="588" r="DE84" t="n"/>
      <c s="588" r="DF84" t="n"/>
      <c s="588" r="DG84" t="n"/>
      <c s="588" r="DH84" t="n"/>
      <c s="588" r="DI84" t="n"/>
      <c s="588" r="DJ84" t="n"/>
      <c s="588" r="DK84" t="n"/>
      <c s="588" r="DL84" t="n"/>
      <c s="588" r="DM84" t="n"/>
      <c s="588" r="DN84" t="n"/>
      <c s="588" r="DO84" t="n"/>
      <c s="588" r="DP84" t="n"/>
      <c s="588" r="DQ84" t="n"/>
      <c s="588" r="DR84" t="n"/>
      <c s="588" r="DS84" t="n"/>
      <c s="588" r="DT84" t="n"/>
      <c s="588" r="DU84" t="n"/>
      <c s="588" r="DV84" t="n"/>
      <c s="588" r="DW84" t="n"/>
      <c s="588" r="DX84" t="n"/>
      <c s="588" r="DY84" t="n"/>
      <c s="588" r="DZ84" t="n"/>
      <c s="588" r="EA84" t="n"/>
      <c s="588" r="EB84" t="n"/>
      <c s="588" r="EC84" t="n"/>
      <c s="588" r="ED84" t="n"/>
      <c s="588" r="EE84" t="n"/>
      <c s="588" r="EF84" t="n"/>
      <c s="588" r="EG84" t="n"/>
      <c s="588" r="EH84" t="n"/>
      <c s="588" r="EI84" t="n"/>
      <c s="588" r="EJ84" t="n"/>
      <c s="588" r="EK84" t="n"/>
      <c s="588" r="EL84" t="n"/>
      <c s="588" r="EM84" t="n"/>
      <c s="588" r="EN84" t="n"/>
      <c s="588" r="EO84" t="n"/>
      <c s="588" r="EP84" t="n"/>
      <c s="588" r="EQ84" t="n"/>
      <c s="588" r="ER84" t="n"/>
      <c s="588" r="ES84" t="n"/>
      <c s="588" r="ET84" t="n"/>
      <c s="588" r="EU84" t="n"/>
      <c s="588" r="EV84" t="n"/>
      <c s="588" r="EW84" t="n"/>
      <c s="588" r="EX84" t="n"/>
      <c s="588" r="EY84" t="n"/>
      <c s="588" r="EZ84" t="n"/>
      <c s="588" r="FA84" t="n"/>
      <c s="588" r="FB84" t="n"/>
      <c s="588" r="FC84" t="n"/>
      <c s="588" r="FD84" t="n"/>
      <c s="588" r="FE84" t="n"/>
      <c s="588" r="FF84" t="n"/>
      <c s="588" r="FG84" t="n"/>
      <c s="588" r="FH84" t="n"/>
      <c s="588" r="FI84" t="n"/>
      <c s="588" r="FJ84" t="n"/>
      <c s="588" r="FK84" t="n"/>
      <c s="588" r="FL84" t="n"/>
      <c s="588" r="FM84" t="n"/>
      <c s="588" r="FN84" t="n"/>
      <c s="588" r="FO84" t="n"/>
      <c s="588" r="FP84" t="n"/>
      <c s="588" r="FQ84" t="n"/>
      <c s="588" r="FR84" t="n"/>
      <c s="588" r="FS84" t="n"/>
      <c s="588" r="FT84" t="n"/>
      <c s="588" r="FU84" t="n"/>
      <c s="588" r="FV84" t="n"/>
      <c s="588" r="FW84" t="n"/>
      <c s="588" r="FX84" t="n"/>
      <c s="588" r="FY84" t="n"/>
      <c s="588" r="FZ84" t="n"/>
      <c s="588" r="GA84" t="n"/>
      <c s="588" r="GB84" t="n"/>
      <c s="588" r="GC84" t="n"/>
      <c s="588" r="GD84" t="n"/>
      <c s="588" r="GE84" t="n"/>
      <c s="588" r="GF84" t="n"/>
      <c s="588" r="GG84" t="n"/>
      <c s="588" r="GH84" t="n"/>
      <c s="588" r="GI84" t="n"/>
      <c s="588" r="GJ84" t="n"/>
      <c s="588" r="GK84" t="n"/>
      <c s="588" r="GL84" t="n"/>
      <c s="588" r="GM84" t="n"/>
      <c s="588" r="GN84" t="n"/>
      <c s="588" r="GO84" t="n"/>
      <c s="588" r="GP84" t="n"/>
      <c s="588" r="GQ84" t="n"/>
      <c s="588" r="GR84" t="n"/>
      <c s="588" r="GS84" t="n"/>
      <c s="588" r="GT84" t="n"/>
      <c s="588" r="GU84" t="n"/>
      <c s="588" r="GV84" t="n"/>
      <c s="588" r="GW84" t="n"/>
      <c s="588" r="GX84" t="n"/>
      <c s="588" r="GY84" t="n"/>
      <c s="588" r="GZ84" t="n"/>
      <c s="588" r="HA84" t="n"/>
      <c s="588" r="HB84" t="n"/>
      <c s="588" r="HC84" t="n"/>
      <c s="588" r="HD84" t="n"/>
      <c s="588" r="HE84" t="n"/>
      <c s="588" r="HF84" t="n"/>
      <c s="588" r="HG84" t="n"/>
      <c s="588" r="HH84" t="n"/>
      <c s="588" r="HI84" t="n"/>
      <c s="588" r="HJ84" t="n"/>
      <c s="588" r="HK84" t="n"/>
      <c s="588" r="HL84" t="n"/>
      <c s="588" r="HM84" t="n"/>
      <c s="588" r="HN84" t="n"/>
      <c s="588" r="HO84" t="n"/>
      <c s="588" r="HP84" t="n"/>
      <c s="588" r="HQ84" t="n"/>
      <c s="588" r="HR84" t="n"/>
      <c s="588" r="HS84" t="n"/>
      <c s="588" r="HT84" t="n"/>
      <c s="588" r="HU84" t="n"/>
      <c s="588" r="HV84" t="n"/>
      <c s="588" r="HW84" t="n"/>
      <c s="588" r="HX84" t="n"/>
      <c s="588" r="HY84" t="n"/>
      <c s="588" r="HZ84" t="n"/>
      <c s="588" r="IA84" t="n"/>
      <c s="588" r="IB84" t="n"/>
      <c s="588" r="IC84" t="n"/>
      <c s="588" r="ID84" t="n"/>
      <c s="588" r="IE84" t="n"/>
      <c s="588" r="IF84" t="n"/>
      <c s="588" r="IG84" t="n"/>
      <c s="588" r="IH84" t="n"/>
      <c s="588" r="II84" t="n"/>
      <c s="588" r="IJ84" t="n"/>
      <c s="588" r="IK84" t="n"/>
      <c s="588" r="IL84" t="n"/>
      <c s="588" r="IM84" t="n"/>
      <c s="588" r="IN84" t="n"/>
      <c s="588" r="IO84" t="n"/>
      <c s="588" r="IP84" t="n"/>
      <c s="588" r="IQ84" t="n"/>
      <c s="588" r="IR84" t="n"/>
      <c s="588" r="IS84" t="n"/>
      <c s="588" r="IT84" t="n"/>
      <c s="588" r="IU84" t="n"/>
      <c s="588" r="IV84" t="n"/>
      <c s="588" r="IW84" t="n"/>
      <c s="588" r="IX84" t="n"/>
      <c s="588" r="IY84" t="n"/>
      <c s="588" r="IZ84" t="n"/>
      <c s="588" r="JA84" t="n"/>
      <c s="588" r="JB84" t="n"/>
      <c s="588" r="JC84" t="n"/>
      <c s="588" r="JD84" t="n"/>
      <c s="588" r="JE84" t="n"/>
      <c s="588" r="JF84" t="n"/>
      <c s="588" r="JG84" t="n"/>
      <c s="588" r="JH84" t="n"/>
      <c s="588" r="JI84" t="n"/>
      <c s="588" r="JJ84" t="n"/>
      <c s="588" r="JK84" t="n"/>
      <c s="588" r="JL84" t="n"/>
      <c s="588" r="JM84" t="n"/>
      <c s="588" r="JN84" t="n"/>
      <c s="588" r="JO84" t="n"/>
      <c s="588" r="JP84" t="n"/>
      <c s="588" r="JQ84" t="n"/>
      <c s="588" r="JR84" t="n"/>
      <c s="588" r="JS84" t="n"/>
      <c s="588" r="JT84" t="n"/>
      <c s="588" r="JU84" t="n"/>
      <c s="588" r="JV84" t="n"/>
      <c s="588" r="JW84" t="n"/>
      <c s="588" r="JX84" t="n"/>
      <c s="588" r="JY84" t="n"/>
      <c s="588" r="JZ84" t="n"/>
      <c s="588" r="KA84" t="n"/>
      <c s="588" r="KB84" t="n"/>
      <c s="588" r="KC84" t="n"/>
      <c s="588" r="KD84" t="n"/>
      <c s="588" r="KE84" t="n"/>
      <c s="588" r="KF84" t="n"/>
      <c s="588" r="KG84" t="n"/>
      <c s="588" r="KH84" t="n"/>
      <c s="588" r="KI84" t="n"/>
      <c s="588" r="KJ84" t="n"/>
      <c s="588" r="KK84" t="n"/>
      <c s="588" r="KL84" t="n"/>
      <c s="588" r="KM84" t="n"/>
      <c s="588" r="KN84" t="n"/>
      <c s="588" r="KO84" t="n"/>
      <c s="588" r="KP84" t="n"/>
      <c s="588" r="KQ84" t="n"/>
      <c s="588" r="KR84" t="n"/>
      <c s="588" r="KS84" t="n"/>
      <c s="588" r="KT84" t="n"/>
      <c s="588" r="KU84" t="n"/>
      <c s="588" r="KV84" t="n"/>
      <c s="588" r="KW84" t="n"/>
      <c s="588" r="KX84" t="n"/>
      <c s="588" r="KY84" t="n"/>
      <c s="588" r="KZ84" t="n"/>
      <c s="588" r="LA84" t="n"/>
      <c s="588" r="LB84" t="n"/>
      <c s="588" r="LC84" t="n"/>
      <c s="588" r="LD84" t="n"/>
      <c s="588" r="LE84" t="n"/>
      <c s="588" r="LF84" t="n"/>
      <c s="588" r="LG84" t="n"/>
      <c s="588" r="LH84" t="n"/>
      <c s="588" r="LI84" t="n"/>
      <c s="588" r="LJ84" t="n"/>
      <c s="588" r="LK84" t="n"/>
      <c s="588" r="LL84" t="n"/>
      <c s="588" r="LM84" t="n"/>
      <c s="588" r="LN84" t="n"/>
      <c s="588" r="LO84" t="n"/>
      <c s="588" r="LP84" t="n"/>
      <c s="588" r="LQ84" t="n"/>
      <c s="588" r="LR84" t="n"/>
      <c s="588" r="LS84" t="n"/>
      <c s="588" r="LT84" t="n"/>
      <c s="588" r="LU84" t="n"/>
      <c s="588" r="LV84" t="n"/>
      <c s="588" r="LW84" t="n"/>
      <c s="588" r="LX84" t="n"/>
      <c s="588" r="LY84" t="n"/>
      <c s="588" r="LZ84" t="n"/>
      <c s="588" r="MA84" t="n"/>
      <c s="588" r="MB84" t="n"/>
      <c s="588" r="MC84" t="n"/>
      <c s="588" r="MD84" t="n"/>
      <c s="588" r="ME84" t="n"/>
      <c s="588" r="MF84" t="n"/>
      <c s="588" r="MG84" t="n"/>
      <c s="588" r="MH84" t="n"/>
      <c s="588" r="MI84" t="n"/>
      <c s="588" r="MJ84" t="n"/>
      <c s="588" r="MK84" t="n"/>
      <c s="588" r="ML84" t="n"/>
      <c s="588" r="MM84" t="n"/>
      <c s="588" r="MN84" t="n"/>
      <c s="588" r="MO84" t="n"/>
      <c s="588" r="MP84" t="n"/>
      <c s="588" r="MQ84" t="n"/>
      <c s="588" r="MR84" t="n"/>
      <c s="588" r="MS84" t="n"/>
      <c s="588" r="MT84" t="n"/>
      <c s="588" r="MU84" t="n"/>
      <c s="588" r="MV84" t="n"/>
      <c s="588" r="MW84" t="n"/>
      <c s="588" r="MX84" t="n"/>
      <c s="588" r="MY84" t="n"/>
      <c s="588" r="MZ84" t="n"/>
      <c s="588" r="NA84" t="n"/>
      <c s="588" r="NB84" t="n"/>
      <c s="588" r="NC84" t="n"/>
      <c s="588" r="ND84" t="n"/>
      <c s="588" r="NE84" t="n"/>
      <c s="588" r="NF84" t="n"/>
      <c s="588" r="NG84" t="n"/>
      <c s="588" r="NH84" t="n"/>
      <c s="588" r="NI84" t="n"/>
      <c s="588" r="NJ84" t="n"/>
      <c s="588" r="NK84" t="n"/>
      <c s="588" r="NL84" t="n"/>
      <c s="588" r="NM84" t="n"/>
      <c s="588" r="NN84" t="n"/>
      <c s="588" r="NO84" t="n"/>
      <c s="588" r="NP84" t="n"/>
      <c s="588" r="NQ84" t="n"/>
      <c s="588" r="NR84" t="n"/>
      <c s="588" r="NS84" t="n"/>
      <c s="588" r="NT84" t="n"/>
      <c s="588" r="NU84" t="n"/>
      <c s="588" r="NV84" t="n"/>
      <c s="588" r="NW84" t="n"/>
      <c s="588" r="NX84" t="n"/>
      <c s="588" r="NY84" t="n"/>
      <c s="588" r="NZ84" t="n"/>
      <c s="588" r="OA84" t="n"/>
      <c s="588" r="OB84" t="n"/>
      <c s="588" r="OC84" t="n"/>
      <c s="588" r="OD84" t="n"/>
      <c s="588" r="OE84" t="n"/>
      <c s="588" r="OF84" t="n"/>
      <c s="588" r="OG84" t="n"/>
      <c s="588" r="OH84" t="n"/>
      <c s="588" r="OI84" t="n"/>
      <c s="588" r="OJ84" t="n"/>
      <c s="588" r="OK84" t="n"/>
      <c s="588" r="OL84" t="n"/>
      <c s="588" r="OM84" t="n"/>
      <c s="588" r="ON84" t="n"/>
      <c s="588" r="OO84" t="n"/>
      <c s="588" r="OP84" t="n"/>
      <c s="588" r="OQ84" t="n"/>
      <c s="588" r="OR84" t="n"/>
      <c s="588" r="OS84" t="n"/>
      <c s="588" r="OT84" t="n"/>
      <c s="588" r="OU84" t="n"/>
      <c s="588" r="OV84" t="n"/>
      <c s="588" r="OW84" t="n"/>
      <c s="588" r="OX84" t="n"/>
      <c s="588" r="OY84" t="n"/>
      <c s="588" r="OZ84" t="n"/>
      <c s="588" r="PA84" t="n"/>
      <c s="588" r="PB84" t="n"/>
      <c s="588" r="PC84" t="n"/>
      <c s="588" r="PD84" t="n"/>
      <c s="588" r="PE84" t="n"/>
      <c s="588" r="PF84" t="n"/>
      <c s="588" r="PG84" t="n"/>
      <c s="588" r="PH84" t="n"/>
      <c s="588" r="PI84" t="n"/>
      <c s="588" r="PJ84" t="n"/>
      <c s="588" r="PK84" t="n"/>
      <c s="588" r="PL84" t="n"/>
      <c s="588" r="PM84" t="n"/>
      <c s="588" r="PN84" t="n"/>
      <c s="588" r="PO84" t="n"/>
      <c s="588" r="PP84" t="n"/>
      <c s="588" r="PQ84" t="n"/>
      <c s="588" r="PR84" t="n"/>
      <c s="588" r="PS84" t="n"/>
      <c s="588" r="PT84" t="n"/>
      <c s="588" r="PU84" t="n"/>
      <c s="588" r="PV84" t="n"/>
      <c s="588" r="PW84" t="n"/>
      <c s="588" r="PX84" t="n"/>
      <c s="588" r="PY84" t="n"/>
      <c s="588" r="PZ84" t="n"/>
      <c s="588" r="QA84" t="n"/>
      <c s="588" r="QB84" t="n"/>
      <c s="588" r="QC84" t="n"/>
      <c s="588" r="QD84" t="n"/>
      <c s="588" r="QE84" t="n"/>
      <c s="588" r="QF84" t="n"/>
      <c s="588" r="QG84" t="n"/>
      <c s="588" r="QH84" t="n"/>
      <c s="588" r="QI84" t="n"/>
      <c s="588" r="QJ84" t="n"/>
      <c s="588" r="QK84" t="n"/>
      <c s="588" r="QL84" t="n"/>
      <c s="588" r="QM84" t="n"/>
      <c s="588" r="QN84" t="n"/>
      <c s="588" r="QO84" t="n"/>
      <c s="588" r="QP84" t="n"/>
      <c s="588" r="QQ84" t="n"/>
      <c s="588" r="QR84" t="n"/>
      <c s="588" r="QS84" t="n"/>
      <c s="588" r="QT84" t="n"/>
      <c s="588" r="QU84" t="n"/>
      <c s="588" r="QV84" t="n"/>
      <c s="588" r="QW84" t="n"/>
      <c s="588" r="QX84" t="n"/>
      <c s="588" r="QY84" t="n"/>
      <c s="588" r="QZ84" t="n"/>
      <c s="588" r="RA84" t="n"/>
      <c s="588" r="RB84" t="n"/>
      <c s="588" r="RC84" t="n"/>
      <c s="588" r="RD84" t="n"/>
      <c s="588" r="RE84" t="n"/>
      <c s="588" r="RF84" t="n"/>
      <c s="588" r="RG84" t="n"/>
      <c s="588" r="RH84" t="n"/>
      <c s="588" r="RI84" t="n"/>
      <c s="588" r="RJ84" t="n"/>
      <c s="588" r="RK84" t="n"/>
      <c s="588" r="RL84" t="n"/>
      <c s="588" r="RM84" t="n"/>
      <c s="588" r="RN84" t="n"/>
      <c s="588" r="RO84" t="n"/>
      <c s="588" r="RP84" t="n"/>
      <c s="588" r="RQ84" t="n"/>
      <c s="588" r="RR84" t="n"/>
      <c s="588" r="RS84" t="n"/>
      <c s="588" r="RT84" t="n"/>
      <c s="588" r="RU84" t="n"/>
      <c s="588" r="RV84" t="n"/>
      <c s="588" r="RW84" t="n"/>
      <c s="588" r="RX84" t="n"/>
      <c s="588" r="RY84" t="n"/>
      <c s="588" r="RZ84" t="n"/>
      <c s="588" r="SA84" t="n"/>
      <c s="588" r="SB84" t="n"/>
      <c s="588" r="SC84" t="n"/>
      <c s="588" r="SD84" t="n"/>
      <c s="588" r="SE84" t="n"/>
      <c s="588" r="SF84" t="n"/>
      <c s="588" r="SG84" t="n"/>
      <c s="588" r="SH84" t="n"/>
      <c s="588" r="SI84" t="n"/>
      <c s="588" r="SJ84" t="n"/>
      <c s="588" r="SK84" t="n"/>
      <c s="588" r="SL84" t="n"/>
      <c s="588" r="SM84" t="n"/>
      <c s="588" r="SN84" t="n"/>
      <c s="588" r="SO84" t="n"/>
      <c s="588" r="SP84" t="n"/>
      <c s="588" r="SQ84" t="n"/>
      <c s="588" r="SR84" t="n"/>
      <c s="588" r="SS84" t="n"/>
      <c s="588" r="ST84" t="n"/>
      <c s="588" r="SU84" t="n"/>
      <c s="588" r="SV84" t="n"/>
      <c s="588" r="SW84" t="n"/>
      <c s="588" r="SX84" t="n"/>
      <c s="588" r="SY84" t="n"/>
      <c s="588" r="SZ84" t="n"/>
      <c s="588" r="TA84" t="n"/>
      <c s="588" r="TB84" t="n"/>
      <c s="588" r="TC84" t="n"/>
      <c s="588" r="TD84" t="n"/>
      <c s="588" r="TE84" t="n"/>
      <c s="588" r="TF84" t="n"/>
      <c s="588" r="TG84" t="n"/>
      <c s="588" r="TH84" t="n"/>
      <c s="588" r="TI84" t="n"/>
      <c s="588" r="TJ84" t="n"/>
      <c s="588" r="TK84" t="n"/>
      <c s="588" r="TL84" t="n"/>
      <c s="588" r="TM84" t="n"/>
      <c s="588" r="TN84" t="n"/>
      <c s="588" r="TO84" t="n"/>
      <c s="588" r="TP84" t="n"/>
      <c s="588" r="TQ84" t="n"/>
      <c s="588" r="TR84" t="n"/>
      <c s="588" r="TS84" t="n"/>
      <c s="588" r="TT84" t="n"/>
      <c s="588" r="TU84" t="n"/>
      <c s="588" r="TV84" t="n"/>
      <c s="588" r="TW84" t="n"/>
      <c s="588" r="TX84" t="n"/>
      <c s="588" r="TY84" t="n"/>
      <c s="588" r="TZ84" t="n"/>
      <c s="588" r="UA84" t="n"/>
      <c s="588" r="UB84" t="n"/>
      <c s="588" r="UC84" t="n"/>
      <c s="588" r="UD84" t="n"/>
      <c s="588" r="UE84" t="n"/>
      <c s="588" r="UF84" t="n"/>
      <c s="588" r="UG84" t="n"/>
      <c s="588" r="UH84" t="n"/>
      <c s="588" r="UI84" t="n"/>
      <c s="588" r="UJ84" t="n"/>
      <c s="588" r="UK84" t="n"/>
      <c s="588" r="UL84" t="n"/>
      <c s="588" r="UM84" t="n"/>
      <c s="588" r="UN84" t="n"/>
      <c s="588" r="UO84" t="n"/>
      <c s="588" r="UP84" t="n"/>
      <c s="588" r="UQ84" t="n"/>
      <c s="588" r="UR84" t="n"/>
      <c s="588" r="US84" t="n"/>
      <c s="588" r="UT84" t="n"/>
      <c s="588" r="UU84" t="n"/>
      <c s="588" r="UV84" t="n"/>
      <c s="588" r="UW84" t="n"/>
      <c s="588" r="UX84" t="n"/>
      <c s="588" r="UY84" t="n"/>
      <c s="588" r="UZ84" t="n"/>
      <c s="588" r="VA84" t="n"/>
      <c s="588" r="VB84" t="n"/>
      <c s="588" r="VC84" t="n"/>
      <c s="588" r="VD84" t="n"/>
      <c s="588" r="VE84" t="n"/>
      <c s="588" r="VF84" t="n"/>
      <c s="588" r="VG84" t="n"/>
      <c s="588" r="VH84" t="n"/>
      <c s="588" r="VI84" t="n"/>
      <c s="588" r="VJ84" t="n"/>
      <c s="588" r="VK84" t="n"/>
      <c s="588" r="VL84" t="n"/>
      <c s="588" r="VM84" t="n"/>
      <c s="588" r="VN84" t="n"/>
      <c s="588" r="VO84" t="n"/>
      <c s="588" r="VP84" t="n"/>
      <c s="588" r="VQ84" t="n"/>
      <c s="588" r="VR84" t="n"/>
      <c s="588" r="VS84" t="n"/>
      <c s="588" r="VT84" t="n"/>
      <c s="588" r="VU84" t="n"/>
      <c s="588" r="VV84" t="n"/>
      <c s="588" r="VW84" t="n"/>
      <c s="588" r="VX84" t="n"/>
      <c s="588" r="VY84" t="n"/>
      <c s="588" r="VZ84" t="n"/>
      <c s="588" r="WA84" t="n"/>
      <c s="588" r="WB84" t="n"/>
      <c s="588" r="WC84" t="n"/>
      <c s="588" r="WD84" t="n"/>
      <c s="588" r="WE84" t="n"/>
      <c s="588" r="WF84" t="n"/>
      <c s="588" r="WG84" t="n"/>
      <c s="588" r="WH84" t="n"/>
      <c s="588" r="WI84" t="n"/>
      <c s="588" r="WJ84" t="n"/>
      <c s="588" r="WK84" t="n"/>
      <c s="588" r="WL84" t="n"/>
      <c s="588" r="WM84" t="n"/>
      <c s="588" r="WN84" t="n"/>
      <c s="588" r="WO84" t="n"/>
      <c s="588" r="WP84" t="n"/>
      <c s="588" r="WQ84" t="n"/>
      <c s="588" r="WR84" t="n"/>
      <c s="588" r="WS84" t="n"/>
      <c s="588" r="WT84" t="n"/>
      <c s="588" r="WU84" t="n"/>
      <c s="588" r="WV84" t="n"/>
      <c s="588" r="WW84" t="n"/>
      <c s="588" r="WX84" t="n"/>
      <c s="588" r="WY84" t="n"/>
      <c s="588" r="WZ84" t="n"/>
      <c s="588" r="XA84" t="n"/>
      <c s="588" r="XB84" t="n"/>
      <c s="588" r="XC84" t="n"/>
      <c s="588" r="XD84" t="n"/>
      <c s="588" r="XE84" t="n"/>
      <c s="588" r="XF84" t="n"/>
      <c s="588" r="XG84" t="n"/>
      <c s="588" r="XH84" t="n"/>
      <c s="588" r="XI84" t="n"/>
      <c s="588" r="XJ84" t="n"/>
      <c s="588" r="XK84" t="n"/>
      <c s="588" r="XL84" t="n"/>
      <c s="588" r="XM84" t="n"/>
      <c s="588" r="XN84" t="n"/>
      <c s="588" r="XO84" t="n"/>
      <c s="588" r="XP84" t="n"/>
      <c s="588" r="XQ84" t="n"/>
      <c s="588" r="XR84" t="n"/>
      <c s="588" r="XS84" t="n"/>
      <c s="588" r="XT84" t="n"/>
      <c s="588" r="XU84" t="n"/>
      <c s="588" r="XV84" t="n"/>
      <c s="588" r="XW84" t="n"/>
      <c s="588" r="XX84" t="n"/>
      <c s="588" r="XY84" t="n"/>
      <c s="588" r="XZ84" t="n"/>
      <c s="588" r="YA84" t="n"/>
      <c s="588" r="YB84" t="n"/>
      <c s="588" r="YC84" t="n"/>
      <c s="588" r="YD84" t="n"/>
      <c s="588" r="YE84" t="n"/>
      <c s="588" r="YF84" t="n"/>
      <c s="588" r="YG84" t="n"/>
      <c s="588" r="YH84" t="n"/>
      <c s="588" r="YI84" t="n"/>
      <c s="588" r="YJ84" t="n"/>
      <c s="588" r="YK84" t="n"/>
      <c s="588" r="YL84" t="n"/>
      <c s="588" r="YM84" t="n"/>
      <c s="588" r="YN84" t="n"/>
      <c s="588" r="YO84" t="n"/>
      <c s="588" r="YP84" t="n"/>
      <c s="588" r="YQ84" t="n"/>
      <c s="588" r="YR84" t="n"/>
      <c s="588" r="YS84" t="n"/>
      <c s="588" r="YT84" t="n"/>
      <c s="588" r="YU84" t="n"/>
      <c s="588" r="YV84" t="n"/>
      <c s="588" r="YW84" t="n"/>
      <c s="588" r="YX84" t="n"/>
      <c s="588" r="YY84" t="n"/>
      <c s="588" r="YZ84" t="n"/>
      <c s="588" r="ZA84" t="n"/>
      <c s="588" r="ZB84" t="n"/>
      <c s="588" r="ZC84" t="n"/>
      <c s="588" r="ZD84" t="n"/>
      <c s="588" r="ZE84" t="n"/>
      <c s="588" r="ZF84" t="n"/>
      <c s="588" r="ZG84" t="n"/>
      <c s="588" r="ZH84" t="n"/>
      <c s="588" r="ZI84" t="n"/>
      <c s="588" r="ZJ84" t="n"/>
      <c s="588" r="ZK84" t="n"/>
      <c s="588" r="ZL84" t="n"/>
      <c s="588" r="ZM84" t="n"/>
      <c s="588" r="ZN84" t="n"/>
      <c s="588" r="ZO84" t="n"/>
      <c s="588" r="ZP84" t="n"/>
      <c s="588" r="ZQ84" t="n"/>
      <c s="588" r="ZR84" t="n"/>
      <c s="588" r="ZS84" t="n"/>
      <c s="588" r="ZT84" t="n"/>
      <c s="588" r="ZU84" t="n"/>
      <c s="588" r="ZV84" t="n"/>
      <c s="588" r="ZW84" t="n"/>
      <c s="588" r="ZX84" t="n"/>
      <c s="588" r="ZY84" t="n"/>
      <c s="588" r="ZZ84" t="n"/>
      <c s="588" r="AAA84" t="n"/>
      <c s="588" r="AAB84" t="n"/>
      <c s="588" r="AAC84" t="n"/>
      <c s="588" r="AAD84" t="n"/>
      <c s="588" r="AAE84" t="n"/>
      <c s="588" r="AAF84" t="n"/>
      <c s="588" r="AAG84" t="n"/>
      <c s="588" r="AAH84" t="n"/>
      <c s="588" r="AAI84" t="n"/>
      <c s="588" r="AAJ84" t="n"/>
      <c s="588" r="AAK84" t="n"/>
      <c s="588" r="AAL84" t="n"/>
      <c s="588" r="AAM84" t="n"/>
      <c s="588" r="AAN84" t="n"/>
      <c s="588" r="AAO84" t="n"/>
      <c s="588" r="AAP84" t="n"/>
      <c s="588" r="AAQ84" t="n"/>
      <c s="588" r="AAR84" t="n"/>
      <c s="588" r="AAS84" t="n"/>
      <c s="588" r="AAT84" t="n"/>
      <c s="588" r="AAU84" t="n"/>
      <c s="588" r="AAV84" t="n"/>
      <c s="588" r="AAW84" t="n"/>
      <c s="588" r="AAX84" t="n"/>
      <c s="588" r="AAY84" t="n"/>
      <c s="588" r="AAZ84" t="n"/>
      <c s="588" r="ABA84" t="n"/>
      <c s="588" r="ABB84" t="n"/>
      <c s="588" r="ABC84" t="n"/>
      <c s="588" r="ABD84" t="n"/>
      <c s="588" r="ABE84" t="n"/>
      <c s="588" r="ABF84" t="n"/>
      <c s="588" r="ABG84" t="n"/>
      <c s="588" r="ABH84" t="n"/>
      <c s="588" r="ABI84" t="n"/>
      <c s="588" r="ABJ84" t="n"/>
      <c s="588" r="ABK84" t="n"/>
      <c s="588" r="ABL84" t="n"/>
      <c s="588" r="ABM84" t="n"/>
      <c s="588" r="ABN84" t="n"/>
      <c s="588" r="ABO84" t="n"/>
      <c s="588" r="ABP84" t="n"/>
      <c s="588" r="ABQ84" t="n"/>
      <c s="588" r="ABR84" t="n"/>
      <c s="588" r="ABS84" t="n"/>
      <c s="588" r="ABT84" t="n"/>
      <c s="588" r="ABU84" t="n"/>
      <c s="588" r="ABV84" t="n"/>
      <c s="588" r="ABW84" t="n"/>
      <c s="588" r="ABX84" t="n"/>
      <c s="588" r="ABY84" t="n"/>
      <c s="588" r="ABZ84" t="n"/>
      <c s="588" r="ACA84" t="n"/>
      <c s="588" r="ACB84" t="n"/>
      <c s="588" r="ACC84" t="n"/>
      <c s="588" r="ACD84" t="n"/>
      <c s="588" r="ACE84" t="n"/>
      <c s="588" r="ACF84" t="n"/>
      <c s="588" r="ACG84" t="n"/>
      <c s="588" r="ACH84" t="n"/>
      <c s="588" r="ACI84" t="n"/>
      <c s="588" r="ACJ84" t="n"/>
      <c s="588" r="ACK84" t="n"/>
      <c s="588" r="ACL84" t="n"/>
      <c s="588" r="ACM84" t="n"/>
      <c s="588" r="ACN84" t="n"/>
      <c s="588" r="ACO84" t="n"/>
      <c s="588" r="ACP84" t="n"/>
      <c s="588" r="ACQ84" t="n"/>
      <c s="588" r="ACR84" t="n"/>
      <c s="588" r="ACS84" t="n"/>
      <c s="588" r="ACT84" t="n"/>
      <c s="588" r="ACU84" t="n"/>
      <c s="588" r="ACV84" t="n"/>
      <c s="588" r="ACW84" t="n"/>
      <c s="588" r="ACX84" t="n"/>
      <c s="588" r="ACY84" t="n"/>
      <c s="588" r="ACZ84" t="n"/>
      <c s="588" r="ADA84" t="n"/>
      <c s="588" r="ADB84" t="n"/>
      <c s="588" r="ADC84" t="n"/>
      <c s="588" r="ADD84" t="n"/>
      <c s="588" r="ADE84" t="n"/>
      <c s="588" r="ADF84" t="n"/>
      <c s="588" r="ADG84" t="n"/>
      <c s="588" r="ADH84" t="n"/>
      <c s="588" r="ADI84" t="n"/>
      <c s="588" r="ADJ84" t="n"/>
      <c s="588" r="ADK84" t="n"/>
      <c s="588" r="ADL84" t="n"/>
      <c s="588" r="ADM84" t="n"/>
      <c s="588" r="ADN84" t="n"/>
      <c s="588" r="ADO84" t="n"/>
      <c s="588" r="ADP84" t="n"/>
      <c s="588" r="ADQ84" t="n"/>
      <c s="588" r="ADR84" t="n"/>
      <c s="588" r="ADS84" t="n"/>
      <c s="588" r="ADT84" t="n"/>
      <c s="588" r="ADU84" t="n"/>
      <c s="588" r="ADV84" t="n"/>
      <c s="588" r="ADW84" t="n"/>
      <c s="588" r="ADX84" t="n"/>
      <c s="588" r="ADY84" t="n"/>
      <c s="588" r="ADZ84" t="n"/>
      <c s="588" r="AEA84" t="n"/>
      <c s="588" r="AEB84" t="n"/>
      <c s="588" r="AEC84" t="n"/>
      <c s="588" r="AED84" t="n"/>
      <c s="588" r="AEE84" t="n"/>
      <c s="588" r="AEF84" t="n"/>
      <c s="588" r="AEG84" t="n"/>
      <c s="588" r="AEH84" t="n"/>
      <c s="588" r="AEI84" t="n"/>
      <c s="588" r="AEJ84" t="n"/>
      <c s="588" r="AEK84" t="n"/>
      <c s="588" r="AEL84" t="n"/>
      <c s="588" r="AEM84" t="n"/>
      <c s="588" r="AEN84" t="n"/>
      <c s="588" r="AEO84" t="n"/>
      <c s="588" r="AEP84" t="n"/>
      <c s="588" r="AEQ84" t="n"/>
      <c s="588" r="AER84" t="n"/>
      <c s="588" r="AES84" t="n"/>
      <c s="588" r="AET84" t="n"/>
      <c s="588" r="AEU84" t="n"/>
      <c s="588" r="AEV84" t="n"/>
      <c s="588" r="AEW84" t="n"/>
      <c s="588" r="AEX84" t="n"/>
      <c s="588" r="AEY84" t="n"/>
      <c s="588" r="AEZ84" t="n"/>
      <c s="588" r="AFA84" t="n"/>
      <c s="588" r="AFB84" t="n"/>
      <c s="588" r="AFC84" t="n"/>
      <c s="588" r="AFD84" t="n"/>
      <c s="588" r="AFE84" t="n"/>
      <c s="588" r="AFF84" t="n"/>
      <c s="588" r="AFG84" t="n"/>
      <c s="588" r="AFH84" t="n"/>
      <c s="588" r="AFI84" t="n"/>
      <c s="588" r="AFJ84" t="n"/>
      <c s="588" r="AFK84" t="n"/>
      <c s="588" r="AFL84" t="n"/>
      <c s="588" r="AFM84" t="n"/>
      <c s="588" r="AFN84" t="n"/>
      <c s="588" r="AFO84" t="n"/>
      <c s="588" r="AFP84" t="n"/>
      <c s="588" r="AFQ84" t="n"/>
      <c s="588" r="AFR84" t="n"/>
      <c s="588" r="AFS84" t="n"/>
      <c s="588" r="AFT84" t="n"/>
      <c s="588" r="AFU84" t="n"/>
      <c s="588" r="AFV84" t="n"/>
      <c s="588" r="AFW84" t="n"/>
      <c s="588" r="AFX84" t="n"/>
      <c s="588" r="AFY84" t="n"/>
      <c s="588" r="AFZ84" t="n"/>
      <c s="588" r="AGA84" t="n"/>
      <c s="588" r="AGB84" t="n"/>
      <c s="588" r="AGC84" t="n"/>
      <c s="588" r="AGD84" t="n"/>
      <c s="588" r="AGE84" t="n"/>
      <c s="588" r="AGF84" t="n"/>
      <c s="588" r="AGG84" t="n"/>
      <c s="588" r="AGH84" t="n"/>
      <c s="588" r="AGI84" t="n"/>
      <c s="588" r="AGJ84" t="n"/>
      <c s="588" r="AGK84" t="n"/>
      <c s="588" r="AGL84" t="n"/>
      <c s="588" r="AGM84" t="n"/>
      <c s="588" r="AGN84" t="n"/>
      <c s="588" r="AGO84" t="n"/>
      <c s="588" r="AGP84" t="n"/>
      <c s="588" r="AGQ84" t="n"/>
      <c s="588" r="AGR84" t="n"/>
      <c s="588" r="AGS84" t="n"/>
      <c s="588" r="AGT84" t="n"/>
      <c s="588" r="AGU84" t="n"/>
      <c s="588" r="AGV84" t="n"/>
      <c s="588" r="AGW84" t="n"/>
      <c s="588" r="AGX84" t="n"/>
      <c s="588" r="AGY84" t="n"/>
      <c s="588" r="AGZ84" t="n"/>
      <c s="588" r="AHA84" t="n"/>
      <c s="588" r="AHB84" t="n"/>
      <c s="588" r="AHC84" t="n"/>
      <c s="588" r="AHD84" t="n"/>
      <c s="588" r="AHE84" t="n"/>
      <c s="588" r="AHF84" t="n"/>
      <c s="588" r="AHG84" t="n"/>
      <c s="588" r="AHH84" t="n"/>
      <c s="588" r="AHI84" t="n"/>
      <c s="588" r="AHJ84" t="n"/>
      <c s="588" r="AHK84" t="n"/>
      <c s="588" r="AHL84" t="n"/>
      <c s="588" r="AHM84" t="n"/>
      <c s="588" r="AHN84" t="n"/>
      <c s="588" r="AHO84" t="n"/>
      <c s="588" r="AHP84" t="n"/>
      <c s="588" r="AHQ84" t="n"/>
      <c s="588" r="AHR84" t="n"/>
      <c s="588" r="AHS84" t="n"/>
      <c s="588" r="AHT84" t="n"/>
      <c s="588" r="AHU84" t="n"/>
      <c s="588" r="AHV84" t="n"/>
      <c s="588" r="AHW84" t="n"/>
      <c s="588" r="AHX84" t="n"/>
      <c s="588" r="AHY84" t="n"/>
      <c s="588" r="AHZ84" t="n"/>
      <c s="588" r="AIA84" t="n"/>
      <c s="588" r="AIB84" t="n"/>
      <c s="588" r="AIC84" t="n"/>
      <c s="588" r="AID84" t="n"/>
      <c s="588" r="AIE84" t="n"/>
      <c s="588" r="AIF84" t="n"/>
      <c s="588" r="AIG84" t="n"/>
      <c s="588" r="AIH84" t="n"/>
      <c s="588" r="AII84" t="n"/>
      <c s="588" r="AIJ84" t="n"/>
      <c s="588" r="AIK84" t="n"/>
      <c s="588" r="AIL84" t="n"/>
      <c s="588" r="AIM84" t="n"/>
      <c s="588" r="AIN84" t="n"/>
      <c s="588" r="AIO84" t="n"/>
      <c s="588" r="AIP84" t="n"/>
      <c s="588" r="AIQ84" t="n"/>
      <c s="588" r="AIR84" t="n"/>
      <c s="588" r="AIS84" t="n"/>
      <c s="588" r="AIT84" t="n"/>
      <c s="588" r="AIU84" t="n"/>
      <c s="588" r="AIV84" t="n"/>
      <c s="588" r="AIW84" t="n"/>
      <c s="588" r="AIX84" t="n"/>
      <c s="588" r="AIY84" t="n"/>
      <c s="588" r="AIZ84" t="n"/>
      <c s="588" r="AJA84" t="n"/>
      <c s="588" r="AJB84" t="n"/>
      <c s="588" r="AJC84" t="n"/>
      <c s="588" r="AJD84" t="n"/>
      <c s="588" r="AJE84" t="n"/>
      <c s="588" r="AJF84" t="n"/>
      <c s="588" r="AJG84" t="n"/>
      <c s="588" r="AJH84" t="n"/>
      <c s="588" r="AJI84" t="n"/>
      <c s="588" r="AJJ84" t="n"/>
      <c s="588" r="AJK84" t="n"/>
      <c s="588" r="AJL84" t="n"/>
      <c s="588" r="AJM84" t="n"/>
      <c s="588" r="AJN84" t="n"/>
      <c s="588" r="AJO84" t="n"/>
      <c s="588" r="AJP84" t="n"/>
      <c s="588" r="AJQ84" t="n"/>
      <c s="588" r="AJR84" t="n"/>
      <c s="588" r="AJS84" t="n"/>
      <c s="588" r="AJT84" t="n"/>
      <c s="588" r="AJU84" t="n"/>
      <c s="588" r="AJV84" t="n"/>
      <c s="588" r="AJW84" t="n"/>
      <c s="588" r="AJX84" t="n"/>
      <c s="588" r="AJY84" t="n"/>
      <c s="588" r="AJZ84" t="n"/>
      <c s="588" r="AKA84" t="n"/>
      <c s="588" r="AKB84" t="n"/>
      <c s="588" r="AKC84" t="n"/>
      <c s="588" r="AKD84" t="n"/>
      <c s="588" r="AKE84" t="n"/>
      <c s="588" r="AKF84" t="n"/>
      <c s="588" r="AKG84" t="n"/>
      <c s="588" r="AKH84" t="n"/>
      <c s="588" r="AKI84" t="n"/>
      <c s="588" r="AKJ84" t="n"/>
      <c s="588" r="AKK84" t="n"/>
      <c s="588" r="AKL84" t="n"/>
      <c s="588" r="AKM84" t="n"/>
      <c s="588" r="AKN84" t="n"/>
      <c s="588" r="AKO84" t="n"/>
      <c s="588" r="AKP84" t="n"/>
      <c s="588" r="AKQ84" t="n"/>
      <c s="588" r="AKR84" t="n"/>
      <c s="588" r="AKS84" t="n"/>
      <c s="588" r="AKT84" t="n"/>
      <c s="588" r="AKU84" t="n"/>
      <c s="588" r="AKV84" t="n"/>
      <c s="588" r="AKW84" t="n"/>
      <c s="588" r="AKX84" t="n"/>
      <c s="588" r="AKY84" t="n"/>
      <c s="588" r="AKZ84" t="n"/>
      <c s="588" r="ALA84" t="n"/>
      <c s="588" r="ALB84" t="n"/>
      <c s="588" r="ALC84" t="n"/>
      <c s="588" r="ALD84" t="n"/>
      <c s="588" r="ALE84" t="n"/>
      <c s="588" r="ALF84" t="n"/>
      <c s="588" r="ALG84" t="n"/>
      <c s="588" r="ALH84" t="n"/>
      <c s="588" r="ALI84" t="n"/>
      <c s="588" r="ALJ84" t="n"/>
      <c s="588" r="ALK84" t="n"/>
      <c s="588" r="ALL84" t="n"/>
      <c s="588" r="ALM84" t="n"/>
      <c s="588" r="ALN84" t="n"/>
      <c s="588" r="ALO84" t="n"/>
      <c s="588" r="ALP84" t="n"/>
      <c s="588" r="ALQ84" t="n"/>
      <c s="588" r="ALR84" t="n"/>
      <c s="588" r="ALS84" t="n"/>
      <c s="588" r="ALT84" t="n"/>
      <c s="588" r="ALU84" t="n"/>
      <c s="588" r="ALV84" t="n"/>
      <c s="588" r="ALW84" t="n"/>
      <c s="588" r="ALX84" t="n"/>
      <c s="588" r="ALY84" t="n"/>
      <c s="588" r="ALZ84" t="n"/>
      <c s="588" r="AMA84" t="n"/>
      <c s="588" r="AMB84" t="n"/>
      <c s="588" r="AMC84" t="n"/>
      <c s="588" r="AMD84" t="n"/>
      <c s="588" r="AME84" t="n"/>
      <c s="588" r="AMF84" t="n"/>
      <c s="588" r="AMG84" t="n"/>
      <c s="588" r="AMH84" t="n"/>
      <c s="588" r="AMI84" t="n"/>
      <c s="588" r="AMJ84" t="n"/>
    </row>
    <row customHeight="1" s="737" r="85" ht="15.75" spans="1:1024">
      <c s="323" r="A85" t="s">
        <v>833</v>
      </c>
      <c s="552" r="B85" t="s">
        <v>1244</v>
      </c>
      <c s="553" r="C85" t="s">
        <v>4095</v>
      </c>
      <c s="243" r="D85" t="s">
        <v>4195</v>
      </c>
      <c s="5" r="E85" t="s">
        <v>4204</v>
      </c>
      <c s="632" r="F85" t="s">
        <v>73</v>
      </c>
      <c s="634" r="G85" t="s">
        <v>796</v>
      </c>
      <c s="242" r="H85" t="s">
        <v>677</v>
      </c>
      <c s="242" r="I85" t="s">
        <v>800</v>
      </c>
      <c s="241" r="J85" t="n"/>
      <c s="632" r="K85" t="s">
        <v>3884</v>
      </c>
      <c s="245" r="L85" t="s">
        <v>73</v>
      </c>
      <c s="245" r="M85" t="s">
        <v>73</v>
      </c>
      <c s="243" r="N85" t="s">
        <v>809</v>
      </c>
      <c s="637" r="O85" t="s">
        <v>478</v>
      </c>
      <c s="640" r="P85" t="n"/>
      <c s="661" r="Q85" t="n"/>
      <c s="588" r="R85" t="n"/>
      <c s="588" r="S85" t="n"/>
      <c s="588" r="T85" t="n"/>
      <c s="588" r="U85" t="n"/>
      <c s="588" r="V85" t="n"/>
      <c s="588" r="W85" t="n"/>
      <c s="588" r="X85" t="n"/>
      <c s="588" r="Y85" t="n"/>
      <c s="588" r="Z85" t="n"/>
      <c s="588" r="AA85" t="n"/>
      <c s="588" r="AB85" t="n"/>
      <c s="588" r="AC85" t="n"/>
      <c s="588" r="AD85" t="n"/>
      <c s="588" r="AE85" t="n"/>
      <c s="588" r="AF85" t="n"/>
      <c s="588" r="AG85" t="n"/>
      <c s="588" r="AH85" t="n"/>
      <c s="588" r="AI85" t="n"/>
      <c s="588" r="AJ85" t="n"/>
      <c s="588" r="AK85" t="n"/>
      <c s="588" r="AL85" t="n"/>
      <c s="588" r="AM85" t="n"/>
      <c s="588" r="AN85" t="n"/>
      <c s="588" r="AO85" t="n"/>
      <c s="588" r="AP85" t="n"/>
      <c s="588" r="AQ85" t="n"/>
      <c s="588" r="AR85" t="n"/>
      <c s="588" r="AS85" t="n"/>
      <c s="588" r="AT85" t="n"/>
      <c s="588" r="AU85" t="n"/>
      <c s="588" r="AV85" t="n"/>
      <c s="588" r="AW85" t="n"/>
      <c s="588" r="AX85" t="n"/>
      <c s="588" r="AY85" t="n"/>
      <c s="588" r="AZ85" t="n"/>
      <c s="588" r="BA85" t="n"/>
      <c s="588" r="BB85" t="n"/>
      <c s="588" r="BC85" t="n"/>
      <c s="588" r="BD85" t="n"/>
      <c s="588" r="BE85" t="n"/>
      <c s="588" r="BF85" t="n"/>
      <c s="588" r="BG85" t="n"/>
      <c s="588" r="BH85" t="n"/>
      <c s="588" r="BI85" t="n"/>
      <c s="588" r="BJ85" t="n"/>
      <c s="588" r="BK85" t="n"/>
      <c s="588" r="BL85" t="n"/>
      <c s="588" r="BM85" t="n"/>
      <c s="588" r="BN85" t="n"/>
      <c s="588" r="BO85" t="n"/>
      <c s="588" r="BP85" t="n"/>
      <c s="588" r="BQ85" t="n"/>
      <c s="588" r="BR85" t="n"/>
      <c s="588" r="BS85" t="n"/>
      <c s="588" r="BT85" t="n"/>
      <c s="588" r="BU85" t="n"/>
      <c s="588" r="BV85" t="n"/>
      <c s="588" r="BW85" t="n"/>
      <c s="588" r="BX85" t="n"/>
      <c s="588" r="BY85" t="n"/>
      <c s="588" r="BZ85" t="n"/>
      <c s="588" r="CA85" t="n"/>
      <c s="588" r="CB85" t="n"/>
      <c s="588" r="CC85" t="n"/>
      <c s="588" r="CD85" t="n"/>
      <c s="588" r="CE85" t="n"/>
      <c s="588" r="CF85" t="n"/>
      <c s="588" r="CG85" t="n"/>
      <c s="588" r="CH85" t="n"/>
      <c s="588" r="CI85" t="n"/>
      <c s="588" r="CJ85" t="n"/>
      <c s="588" r="CK85" t="n"/>
      <c s="588" r="CL85" t="n"/>
      <c s="588" r="CM85" t="n"/>
      <c s="588" r="CN85" t="n"/>
      <c s="588" r="CO85" t="n"/>
      <c s="588" r="CP85" t="n"/>
      <c s="588" r="CQ85" t="n"/>
      <c s="588" r="CR85" t="n"/>
      <c s="588" r="CS85" t="n"/>
      <c s="588" r="CT85" t="n"/>
      <c s="588" r="CU85" t="n"/>
      <c s="588" r="CV85" t="n"/>
      <c s="588" r="CW85" t="n"/>
      <c s="588" r="CX85" t="n"/>
      <c s="588" r="CY85" t="n"/>
      <c s="588" r="CZ85" t="n"/>
      <c s="588" r="DA85" t="n"/>
      <c s="588" r="DB85" t="n"/>
      <c s="588" r="DC85" t="n"/>
      <c s="588" r="DD85" t="n"/>
      <c s="588" r="DE85" t="n"/>
      <c s="588" r="DF85" t="n"/>
      <c s="588" r="DG85" t="n"/>
      <c s="588" r="DH85" t="n"/>
      <c s="588" r="DI85" t="n"/>
      <c s="588" r="DJ85" t="n"/>
      <c s="588" r="DK85" t="n"/>
      <c s="588" r="DL85" t="n"/>
      <c s="588" r="DM85" t="n"/>
      <c s="588" r="DN85" t="n"/>
      <c s="588" r="DO85" t="n"/>
      <c s="588" r="DP85" t="n"/>
      <c s="588" r="DQ85" t="n"/>
      <c s="588" r="DR85" t="n"/>
      <c s="588" r="DS85" t="n"/>
      <c s="588" r="DT85" t="n"/>
      <c s="588" r="DU85" t="n"/>
      <c s="588" r="DV85" t="n"/>
      <c s="588" r="DW85" t="n"/>
      <c s="588" r="DX85" t="n"/>
      <c s="588" r="DY85" t="n"/>
      <c s="588" r="DZ85" t="n"/>
      <c s="588" r="EA85" t="n"/>
      <c s="588" r="EB85" t="n"/>
      <c s="588" r="EC85" t="n"/>
      <c s="588" r="ED85" t="n"/>
      <c s="588" r="EE85" t="n"/>
      <c s="588" r="EF85" t="n"/>
      <c s="588" r="EG85" t="n"/>
      <c s="588" r="EH85" t="n"/>
      <c s="588" r="EI85" t="n"/>
      <c s="588" r="EJ85" t="n"/>
      <c s="588" r="EK85" t="n"/>
      <c s="588" r="EL85" t="n"/>
      <c s="588" r="EM85" t="n"/>
      <c s="588" r="EN85" t="n"/>
      <c s="588" r="EO85" t="n"/>
      <c s="588" r="EP85" t="n"/>
      <c s="588" r="EQ85" t="n"/>
      <c s="588" r="ER85" t="n"/>
      <c s="588" r="ES85" t="n"/>
      <c s="588" r="ET85" t="n"/>
      <c s="588" r="EU85" t="n"/>
      <c s="588" r="EV85" t="n"/>
      <c s="588" r="EW85" t="n"/>
      <c s="588" r="EX85" t="n"/>
      <c s="588" r="EY85" t="n"/>
      <c s="588" r="EZ85" t="n"/>
      <c s="588" r="FA85" t="n"/>
      <c s="588" r="FB85" t="n"/>
      <c s="588" r="FC85" t="n"/>
      <c s="588" r="FD85" t="n"/>
      <c s="588" r="FE85" t="n"/>
      <c s="588" r="FF85" t="n"/>
      <c s="588" r="FG85" t="n"/>
      <c s="588" r="FH85" t="n"/>
      <c s="588" r="FI85" t="n"/>
      <c s="588" r="FJ85" t="n"/>
      <c s="588" r="FK85" t="n"/>
      <c s="588" r="FL85" t="n"/>
      <c s="588" r="FM85" t="n"/>
      <c s="588" r="FN85" t="n"/>
      <c s="588" r="FO85" t="n"/>
      <c s="588" r="FP85" t="n"/>
      <c s="588" r="FQ85" t="n"/>
      <c s="588" r="FR85" t="n"/>
      <c s="588" r="FS85" t="n"/>
      <c s="588" r="FT85" t="n"/>
      <c s="588" r="FU85" t="n"/>
      <c s="588" r="FV85" t="n"/>
      <c s="588" r="FW85" t="n"/>
      <c s="588" r="FX85" t="n"/>
      <c s="588" r="FY85" t="n"/>
      <c s="588" r="FZ85" t="n"/>
      <c s="588" r="GA85" t="n"/>
      <c s="588" r="GB85" t="n"/>
      <c s="588" r="GC85" t="n"/>
      <c s="588" r="GD85" t="n"/>
      <c s="588" r="GE85" t="n"/>
      <c s="588" r="GF85" t="n"/>
      <c s="588" r="GG85" t="n"/>
      <c s="588" r="GH85" t="n"/>
      <c s="588" r="GI85" t="n"/>
      <c s="588" r="GJ85" t="n"/>
      <c s="588" r="GK85" t="n"/>
      <c s="588" r="GL85" t="n"/>
      <c s="588" r="GM85" t="n"/>
      <c s="588" r="GN85" t="n"/>
      <c s="588" r="GO85" t="n"/>
      <c s="588" r="GP85" t="n"/>
      <c s="588" r="GQ85" t="n"/>
      <c s="588" r="GR85" t="n"/>
      <c s="588" r="GS85" t="n"/>
      <c s="588" r="GT85" t="n"/>
      <c s="588" r="GU85" t="n"/>
      <c s="588" r="GV85" t="n"/>
      <c s="588" r="GW85" t="n"/>
      <c s="588" r="GX85" t="n"/>
      <c s="588" r="GY85" t="n"/>
      <c s="588" r="GZ85" t="n"/>
      <c s="588" r="HA85" t="n"/>
      <c s="588" r="HB85" t="n"/>
      <c s="588" r="HC85" t="n"/>
      <c s="588" r="HD85" t="n"/>
      <c s="588" r="HE85" t="n"/>
      <c s="588" r="HF85" t="n"/>
      <c s="588" r="HG85" t="n"/>
      <c s="588" r="HH85" t="n"/>
      <c s="588" r="HI85" t="n"/>
      <c s="588" r="HJ85" t="n"/>
      <c s="588" r="HK85" t="n"/>
      <c s="588" r="HL85" t="n"/>
      <c s="588" r="HM85" t="n"/>
      <c s="588" r="HN85" t="n"/>
      <c s="588" r="HO85" t="n"/>
      <c s="588" r="HP85" t="n"/>
      <c s="588" r="HQ85" t="n"/>
      <c s="588" r="HR85" t="n"/>
      <c s="588" r="HS85" t="n"/>
      <c s="588" r="HT85" t="n"/>
      <c s="588" r="HU85" t="n"/>
      <c s="588" r="HV85" t="n"/>
      <c s="588" r="HW85" t="n"/>
      <c s="588" r="HX85" t="n"/>
      <c s="588" r="HY85" t="n"/>
      <c s="588" r="HZ85" t="n"/>
      <c s="588" r="IA85" t="n"/>
      <c s="588" r="IB85" t="n"/>
      <c s="588" r="IC85" t="n"/>
      <c s="588" r="ID85" t="n"/>
      <c s="588" r="IE85" t="n"/>
      <c s="588" r="IF85" t="n"/>
      <c s="588" r="IG85" t="n"/>
      <c s="588" r="IH85" t="n"/>
      <c s="588" r="II85" t="n"/>
      <c s="588" r="IJ85" t="n"/>
      <c s="588" r="IK85" t="n"/>
      <c s="588" r="IL85" t="n"/>
      <c s="588" r="IM85" t="n"/>
      <c s="588" r="IN85" t="n"/>
      <c s="588" r="IO85" t="n"/>
      <c s="588" r="IP85" t="n"/>
      <c s="588" r="IQ85" t="n"/>
      <c s="588" r="IR85" t="n"/>
      <c s="588" r="IS85" t="n"/>
      <c s="588" r="IT85" t="n"/>
      <c s="588" r="IU85" t="n"/>
      <c s="588" r="IV85" t="n"/>
      <c s="588" r="IW85" t="n"/>
      <c s="588" r="IX85" t="n"/>
      <c s="588" r="IY85" t="n"/>
      <c s="588" r="IZ85" t="n"/>
      <c s="588" r="JA85" t="n"/>
      <c s="588" r="JB85" t="n"/>
      <c s="588" r="JC85" t="n"/>
      <c s="588" r="JD85" t="n"/>
      <c s="588" r="JE85" t="n"/>
      <c s="588" r="JF85" t="n"/>
      <c s="588" r="JG85" t="n"/>
      <c s="588" r="JH85" t="n"/>
      <c s="588" r="JI85" t="n"/>
      <c s="588" r="JJ85" t="n"/>
      <c s="588" r="JK85" t="n"/>
      <c s="588" r="JL85" t="n"/>
      <c s="588" r="JM85" t="n"/>
      <c s="588" r="JN85" t="n"/>
      <c s="588" r="JO85" t="n"/>
      <c s="588" r="JP85" t="n"/>
      <c s="588" r="JQ85" t="n"/>
      <c s="588" r="JR85" t="n"/>
      <c s="588" r="JS85" t="n"/>
      <c s="588" r="JT85" t="n"/>
      <c s="588" r="JU85" t="n"/>
      <c s="588" r="JV85" t="n"/>
      <c s="588" r="JW85" t="n"/>
      <c s="588" r="JX85" t="n"/>
      <c s="588" r="JY85" t="n"/>
      <c s="588" r="JZ85" t="n"/>
      <c s="588" r="KA85" t="n"/>
      <c s="588" r="KB85" t="n"/>
      <c s="588" r="KC85" t="n"/>
      <c s="588" r="KD85" t="n"/>
      <c s="588" r="KE85" t="n"/>
      <c s="588" r="KF85" t="n"/>
      <c s="588" r="KG85" t="n"/>
      <c s="588" r="KH85" t="n"/>
      <c s="588" r="KI85" t="n"/>
      <c s="588" r="KJ85" t="n"/>
      <c s="588" r="KK85" t="n"/>
      <c s="588" r="KL85" t="n"/>
      <c s="588" r="KM85" t="n"/>
      <c s="588" r="KN85" t="n"/>
      <c s="588" r="KO85" t="n"/>
      <c s="588" r="KP85" t="n"/>
      <c s="588" r="KQ85" t="n"/>
      <c s="588" r="KR85" t="n"/>
      <c s="588" r="KS85" t="n"/>
      <c s="588" r="KT85" t="n"/>
      <c s="588" r="KU85" t="n"/>
      <c s="588" r="KV85" t="n"/>
      <c s="588" r="KW85" t="n"/>
      <c s="588" r="KX85" t="n"/>
      <c s="588" r="KY85" t="n"/>
      <c s="588" r="KZ85" t="n"/>
      <c s="588" r="LA85" t="n"/>
      <c s="588" r="LB85" t="n"/>
      <c s="588" r="LC85" t="n"/>
      <c s="588" r="LD85" t="n"/>
      <c s="588" r="LE85" t="n"/>
      <c s="588" r="LF85" t="n"/>
      <c s="588" r="LG85" t="n"/>
      <c s="588" r="LH85" t="n"/>
      <c s="588" r="LI85" t="n"/>
      <c s="588" r="LJ85" t="n"/>
      <c s="588" r="LK85" t="n"/>
      <c s="588" r="LL85" t="n"/>
      <c s="588" r="LM85" t="n"/>
      <c s="588" r="LN85" t="n"/>
      <c s="588" r="LO85" t="n"/>
      <c s="588" r="LP85" t="n"/>
      <c s="588" r="LQ85" t="n"/>
      <c s="588" r="LR85" t="n"/>
      <c s="588" r="LS85" t="n"/>
      <c s="588" r="LT85" t="n"/>
      <c s="588" r="LU85" t="n"/>
      <c s="588" r="LV85" t="n"/>
      <c s="588" r="LW85" t="n"/>
      <c s="588" r="LX85" t="n"/>
      <c s="588" r="LY85" t="n"/>
      <c s="588" r="LZ85" t="n"/>
      <c s="588" r="MA85" t="n"/>
      <c s="588" r="MB85" t="n"/>
      <c s="588" r="MC85" t="n"/>
      <c s="588" r="MD85" t="n"/>
      <c s="588" r="ME85" t="n"/>
      <c s="588" r="MF85" t="n"/>
      <c s="588" r="MG85" t="n"/>
      <c s="588" r="MH85" t="n"/>
      <c s="588" r="MI85" t="n"/>
      <c s="588" r="MJ85" t="n"/>
      <c s="588" r="MK85" t="n"/>
      <c s="588" r="ML85" t="n"/>
      <c s="588" r="MM85" t="n"/>
      <c s="588" r="MN85" t="n"/>
      <c s="588" r="MO85" t="n"/>
      <c s="588" r="MP85" t="n"/>
      <c s="588" r="MQ85" t="n"/>
      <c s="588" r="MR85" t="n"/>
      <c s="588" r="MS85" t="n"/>
      <c s="588" r="MT85" t="n"/>
      <c s="588" r="MU85" t="n"/>
      <c s="588" r="MV85" t="n"/>
      <c s="588" r="MW85" t="n"/>
      <c s="588" r="MX85" t="n"/>
      <c s="588" r="MY85" t="n"/>
      <c s="588" r="MZ85" t="n"/>
      <c s="588" r="NA85" t="n"/>
      <c s="588" r="NB85" t="n"/>
      <c s="588" r="NC85" t="n"/>
      <c s="588" r="ND85" t="n"/>
      <c s="588" r="NE85" t="n"/>
      <c s="588" r="NF85" t="n"/>
      <c s="588" r="NG85" t="n"/>
      <c s="588" r="NH85" t="n"/>
      <c s="588" r="NI85" t="n"/>
      <c s="588" r="NJ85" t="n"/>
      <c s="588" r="NK85" t="n"/>
      <c s="588" r="NL85" t="n"/>
      <c s="588" r="NM85" t="n"/>
      <c s="588" r="NN85" t="n"/>
      <c s="588" r="NO85" t="n"/>
      <c s="588" r="NP85" t="n"/>
      <c s="588" r="NQ85" t="n"/>
      <c s="588" r="NR85" t="n"/>
      <c s="588" r="NS85" t="n"/>
      <c s="588" r="NT85" t="n"/>
      <c s="588" r="NU85" t="n"/>
      <c s="588" r="NV85" t="n"/>
      <c s="588" r="NW85" t="n"/>
      <c s="588" r="NX85" t="n"/>
      <c s="588" r="NY85" t="n"/>
      <c s="588" r="NZ85" t="n"/>
      <c s="588" r="OA85" t="n"/>
      <c s="588" r="OB85" t="n"/>
      <c s="588" r="OC85" t="n"/>
      <c s="588" r="OD85" t="n"/>
      <c s="588" r="OE85" t="n"/>
      <c s="588" r="OF85" t="n"/>
      <c s="588" r="OG85" t="n"/>
      <c s="588" r="OH85" t="n"/>
      <c s="588" r="OI85" t="n"/>
      <c s="588" r="OJ85" t="n"/>
      <c s="588" r="OK85" t="n"/>
      <c s="588" r="OL85" t="n"/>
      <c s="588" r="OM85" t="n"/>
      <c s="588" r="ON85" t="n"/>
      <c s="588" r="OO85" t="n"/>
      <c s="588" r="OP85" t="n"/>
      <c s="588" r="OQ85" t="n"/>
      <c s="588" r="OR85" t="n"/>
      <c s="588" r="OS85" t="n"/>
      <c s="588" r="OT85" t="n"/>
      <c s="588" r="OU85" t="n"/>
      <c s="588" r="OV85" t="n"/>
      <c s="588" r="OW85" t="n"/>
      <c s="588" r="OX85" t="n"/>
      <c s="588" r="OY85" t="n"/>
      <c s="588" r="OZ85" t="n"/>
      <c s="588" r="PA85" t="n"/>
      <c s="588" r="PB85" t="n"/>
      <c s="588" r="PC85" t="n"/>
      <c s="588" r="PD85" t="n"/>
      <c s="588" r="PE85" t="n"/>
      <c s="588" r="PF85" t="n"/>
      <c s="588" r="PG85" t="n"/>
      <c s="588" r="PH85" t="n"/>
      <c s="588" r="PI85" t="n"/>
      <c s="588" r="PJ85" t="n"/>
      <c s="588" r="PK85" t="n"/>
      <c s="588" r="PL85" t="n"/>
      <c s="588" r="PM85" t="n"/>
      <c s="588" r="PN85" t="n"/>
      <c s="588" r="PO85" t="n"/>
      <c s="588" r="PP85" t="n"/>
      <c s="588" r="PQ85" t="n"/>
      <c s="588" r="PR85" t="n"/>
      <c s="588" r="PS85" t="n"/>
      <c s="588" r="PT85" t="n"/>
      <c s="588" r="PU85" t="n"/>
      <c s="588" r="PV85" t="n"/>
      <c s="588" r="PW85" t="n"/>
      <c s="588" r="PX85" t="n"/>
      <c s="588" r="PY85" t="n"/>
      <c s="588" r="PZ85" t="n"/>
      <c s="588" r="QA85" t="n"/>
      <c s="588" r="QB85" t="n"/>
      <c s="588" r="QC85" t="n"/>
      <c s="588" r="QD85" t="n"/>
      <c s="588" r="QE85" t="n"/>
      <c s="588" r="QF85" t="n"/>
      <c s="588" r="QG85" t="n"/>
      <c s="588" r="QH85" t="n"/>
      <c s="588" r="QI85" t="n"/>
      <c s="588" r="QJ85" t="n"/>
      <c s="588" r="QK85" t="n"/>
      <c s="588" r="QL85" t="n"/>
      <c s="588" r="QM85" t="n"/>
      <c s="588" r="QN85" t="n"/>
      <c s="588" r="QO85" t="n"/>
      <c s="588" r="QP85" t="n"/>
      <c s="588" r="QQ85" t="n"/>
      <c s="588" r="QR85" t="n"/>
      <c s="588" r="QS85" t="n"/>
      <c s="588" r="QT85" t="n"/>
      <c s="588" r="QU85" t="n"/>
      <c s="588" r="QV85" t="n"/>
      <c s="588" r="QW85" t="n"/>
      <c s="588" r="QX85" t="n"/>
      <c s="588" r="QY85" t="n"/>
      <c s="588" r="QZ85" t="n"/>
      <c s="588" r="RA85" t="n"/>
      <c s="588" r="RB85" t="n"/>
      <c s="588" r="RC85" t="n"/>
      <c s="588" r="RD85" t="n"/>
      <c s="588" r="RE85" t="n"/>
      <c s="588" r="RF85" t="n"/>
      <c s="588" r="RG85" t="n"/>
      <c s="588" r="RH85" t="n"/>
      <c s="588" r="RI85" t="n"/>
      <c s="588" r="RJ85" t="n"/>
      <c s="588" r="RK85" t="n"/>
      <c s="588" r="RL85" t="n"/>
      <c s="588" r="RM85" t="n"/>
      <c s="588" r="RN85" t="n"/>
      <c s="588" r="RO85" t="n"/>
      <c s="588" r="RP85" t="n"/>
      <c s="588" r="RQ85" t="n"/>
      <c s="588" r="RR85" t="n"/>
      <c s="588" r="RS85" t="n"/>
      <c s="588" r="RT85" t="n"/>
      <c s="588" r="RU85" t="n"/>
      <c s="588" r="RV85" t="n"/>
      <c s="588" r="RW85" t="n"/>
      <c s="588" r="RX85" t="n"/>
      <c s="588" r="RY85" t="n"/>
      <c s="588" r="RZ85" t="n"/>
      <c s="588" r="SA85" t="n"/>
      <c s="588" r="SB85" t="n"/>
      <c s="588" r="SC85" t="n"/>
      <c s="588" r="SD85" t="n"/>
      <c s="588" r="SE85" t="n"/>
      <c s="588" r="SF85" t="n"/>
      <c s="588" r="SG85" t="n"/>
      <c s="588" r="SH85" t="n"/>
      <c s="588" r="SI85" t="n"/>
      <c s="588" r="SJ85" t="n"/>
      <c s="588" r="SK85" t="n"/>
      <c s="588" r="SL85" t="n"/>
      <c s="588" r="SM85" t="n"/>
      <c s="588" r="SN85" t="n"/>
      <c s="588" r="SO85" t="n"/>
      <c s="588" r="SP85" t="n"/>
      <c s="588" r="SQ85" t="n"/>
      <c s="588" r="SR85" t="n"/>
      <c s="588" r="SS85" t="n"/>
      <c s="588" r="ST85" t="n"/>
      <c s="588" r="SU85" t="n"/>
      <c s="588" r="SV85" t="n"/>
      <c s="588" r="SW85" t="n"/>
      <c s="588" r="SX85" t="n"/>
      <c s="588" r="SY85" t="n"/>
      <c s="588" r="SZ85" t="n"/>
      <c s="588" r="TA85" t="n"/>
      <c s="588" r="TB85" t="n"/>
      <c s="588" r="TC85" t="n"/>
      <c s="588" r="TD85" t="n"/>
      <c s="588" r="TE85" t="n"/>
      <c s="588" r="TF85" t="n"/>
      <c s="588" r="TG85" t="n"/>
      <c s="588" r="TH85" t="n"/>
      <c s="588" r="TI85" t="n"/>
      <c s="588" r="TJ85" t="n"/>
      <c s="588" r="TK85" t="n"/>
      <c s="588" r="TL85" t="n"/>
      <c s="588" r="TM85" t="n"/>
      <c s="588" r="TN85" t="n"/>
      <c s="588" r="TO85" t="n"/>
      <c s="588" r="TP85" t="n"/>
      <c s="588" r="TQ85" t="n"/>
      <c s="588" r="TR85" t="n"/>
      <c s="588" r="TS85" t="n"/>
      <c s="588" r="TT85" t="n"/>
      <c s="588" r="TU85" t="n"/>
      <c s="588" r="TV85" t="n"/>
      <c s="588" r="TW85" t="n"/>
      <c s="588" r="TX85" t="n"/>
      <c s="588" r="TY85" t="n"/>
      <c s="588" r="TZ85" t="n"/>
      <c s="588" r="UA85" t="n"/>
      <c s="588" r="UB85" t="n"/>
      <c s="588" r="UC85" t="n"/>
      <c s="588" r="UD85" t="n"/>
      <c s="588" r="UE85" t="n"/>
      <c s="588" r="UF85" t="n"/>
      <c s="588" r="UG85" t="n"/>
      <c s="588" r="UH85" t="n"/>
      <c s="588" r="UI85" t="n"/>
      <c s="588" r="UJ85" t="n"/>
      <c s="588" r="UK85" t="n"/>
      <c s="588" r="UL85" t="n"/>
      <c s="588" r="UM85" t="n"/>
      <c s="588" r="UN85" t="n"/>
      <c s="588" r="UO85" t="n"/>
      <c s="588" r="UP85" t="n"/>
      <c s="588" r="UQ85" t="n"/>
      <c s="588" r="UR85" t="n"/>
      <c s="588" r="US85" t="n"/>
      <c s="588" r="UT85" t="n"/>
      <c s="588" r="UU85" t="n"/>
      <c s="588" r="UV85" t="n"/>
      <c s="588" r="UW85" t="n"/>
      <c s="588" r="UX85" t="n"/>
      <c s="588" r="UY85" t="n"/>
      <c s="588" r="UZ85" t="n"/>
      <c s="588" r="VA85" t="n"/>
      <c s="588" r="VB85" t="n"/>
      <c s="588" r="VC85" t="n"/>
      <c s="588" r="VD85" t="n"/>
      <c s="588" r="VE85" t="n"/>
      <c s="588" r="VF85" t="n"/>
      <c s="588" r="VG85" t="n"/>
      <c s="588" r="VH85" t="n"/>
      <c s="588" r="VI85" t="n"/>
      <c s="588" r="VJ85" t="n"/>
      <c s="588" r="VK85" t="n"/>
      <c s="588" r="VL85" t="n"/>
      <c s="588" r="VM85" t="n"/>
      <c s="588" r="VN85" t="n"/>
      <c s="588" r="VO85" t="n"/>
      <c s="588" r="VP85" t="n"/>
      <c s="588" r="VQ85" t="n"/>
      <c s="588" r="VR85" t="n"/>
      <c s="588" r="VS85" t="n"/>
      <c s="588" r="VT85" t="n"/>
      <c s="588" r="VU85" t="n"/>
      <c s="588" r="VV85" t="n"/>
      <c s="588" r="VW85" t="n"/>
      <c s="588" r="VX85" t="n"/>
      <c s="588" r="VY85" t="n"/>
      <c s="588" r="VZ85" t="n"/>
      <c s="588" r="WA85" t="n"/>
      <c s="588" r="WB85" t="n"/>
      <c s="588" r="WC85" t="n"/>
      <c s="588" r="WD85" t="n"/>
      <c s="588" r="WE85" t="n"/>
      <c s="588" r="WF85" t="n"/>
      <c s="588" r="WG85" t="n"/>
      <c s="588" r="WH85" t="n"/>
      <c s="588" r="WI85" t="n"/>
      <c s="588" r="WJ85" t="n"/>
      <c s="588" r="WK85" t="n"/>
      <c s="588" r="WL85" t="n"/>
      <c s="588" r="WM85" t="n"/>
      <c s="588" r="WN85" t="n"/>
      <c s="588" r="WO85" t="n"/>
      <c s="588" r="WP85" t="n"/>
      <c s="588" r="WQ85" t="n"/>
      <c s="588" r="WR85" t="n"/>
      <c s="588" r="WS85" t="n"/>
      <c s="588" r="WT85" t="n"/>
      <c s="588" r="WU85" t="n"/>
      <c s="588" r="WV85" t="n"/>
      <c s="588" r="WW85" t="n"/>
      <c s="588" r="WX85" t="n"/>
      <c s="588" r="WY85" t="n"/>
      <c s="588" r="WZ85" t="n"/>
      <c s="588" r="XA85" t="n"/>
      <c s="588" r="XB85" t="n"/>
      <c s="588" r="XC85" t="n"/>
      <c s="588" r="XD85" t="n"/>
      <c s="588" r="XE85" t="n"/>
      <c s="588" r="XF85" t="n"/>
      <c s="588" r="XG85" t="n"/>
      <c s="588" r="XH85" t="n"/>
      <c s="588" r="XI85" t="n"/>
      <c s="588" r="XJ85" t="n"/>
      <c s="588" r="XK85" t="n"/>
      <c s="588" r="XL85" t="n"/>
      <c s="588" r="XM85" t="n"/>
      <c s="588" r="XN85" t="n"/>
      <c s="588" r="XO85" t="n"/>
      <c s="588" r="XP85" t="n"/>
      <c s="588" r="XQ85" t="n"/>
      <c s="588" r="XR85" t="n"/>
      <c s="588" r="XS85" t="n"/>
      <c s="588" r="XT85" t="n"/>
      <c s="588" r="XU85" t="n"/>
      <c s="588" r="XV85" t="n"/>
      <c s="588" r="XW85" t="n"/>
      <c s="588" r="XX85" t="n"/>
      <c s="588" r="XY85" t="n"/>
      <c s="588" r="XZ85" t="n"/>
      <c s="588" r="YA85" t="n"/>
      <c s="588" r="YB85" t="n"/>
      <c s="588" r="YC85" t="n"/>
      <c s="588" r="YD85" t="n"/>
      <c s="588" r="YE85" t="n"/>
      <c s="588" r="YF85" t="n"/>
      <c s="588" r="YG85" t="n"/>
      <c s="588" r="YH85" t="n"/>
      <c s="588" r="YI85" t="n"/>
      <c s="588" r="YJ85" t="n"/>
      <c s="588" r="YK85" t="n"/>
      <c s="588" r="YL85" t="n"/>
      <c s="588" r="YM85" t="n"/>
      <c s="588" r="YN85" t="n"/>
      <c s="588" r="YO85" t="n"/>
      <c s="588" r="YP85" t="n"/>
      <c s="588" r="YQ85" t="n"/>
      <c s="588" r="YR85" t="n"/>
      <c s="588" r="YS85" t="n"/>
      <c s="588" r="YT85" t="n"/>
      <c s="588" r="YU85" t="n"/>
      <c s="588" r="YV85" t="n"/>
      <c s="588" r="YW85" t="n"/>
      <c s="588" r="YX85" t="n"/>
      <c s="588" r="YY85" t="n"/>
      <c s="588" r="YZ85" t="n"/>
      <c s="588" r="ZA85" t="n"/>
      <c s="588" r="ZB85" t="n"/>
      <c s="588" r="ZC85" t="n"/>
      <c s="588" r="ZD85" t="n"/>
      <c s="588" r="ZE85" t="n"/>
      <c s="588" r="ZF85" t="n"/>
      <c s="588" r="ZG85" t="n"/>
      <c s="588" r="ZH85" t="n"/>
      <c s="588" r="ZI85" t="n"/>
      <c s="588" r="ZJ85" t="n"/>
      <c s="588" r="ZK85" t="n"/>
      <c s="588" r="ZL85" t="n"/>
      <c s="588" r="ZM85" t="n"/>
      <c s="588" r="ZN85" t="n"/>
      <c s="588" r="ZO85" t="n"/>
      <c s="588" r="ZP85" t="n"/>
      <c s="588" r="ZQ85" t="n"/>
      <c s="588" r="ZR85" t="n"/>
      <c s="588" r="ZS85" t="n"/>
      <c s="588" r="ZT85" t="n"/>
      <c s="588" r="ZU85" t="n"/>
      <c s="588" r="ZV85" t="n"/>
      <c s="588" r="ZW85" t="n"/>
      <c s="588" r="ZX85" t="n"/>
      <c s="588" r="ZY85" t="n"/>
      <c s="588" r="ZZ85" t="n"/>
      <c s="588" r="AAA85" t="n"/>
      <c s="588" r="AAB85" t="n"/>
      <c s="588" r="AAC85" t="n"/>
      <c s="588" r="AAD85" t="n"/>
      <c s="588" r="AAE85" t="n"/>
      <c s="588" r="AAF85" t="n"/>
      <c s="588" r="AAG85" t="n"/>
      <c s="588" r="AAH85" t="n"/>
      <c s="588" r="AAI85" t="n"/>
      <c s="588" r="AAJ85" t="n"/>
      <c s="588" r="AAK85" t="n"/>
      <c s="588" r="AAL85" t="n"/>
      <c s="588" r="AAM85" t="n"/>
      <c s="588" r="AAN85" t="n"/>
      <c s="588" r="AAO85" t="n"/>
      <c s="588" r="AAP85" t="n"/>
      <c s="588" r="AAQ85" t="n"/>
      <c s="588" r="AAR85" t="n"/>
      <c s="588" r="AAS85" t="n"/>
      <c s="588" r="AAT85" t="n"/>
      <c s="588" r="AAU85" t="n"/>
      <c s="588" r="AAV85" t="n"/>
      <c s="588" r="AAW85" t="n"/>
      <c s="588" r="AAX85" t="n"/>
      <c s="588" r="AAY85" t="n"/>
      <c s="588" r="AAZ85" t="n"/>
      <c s="588" r="ABA85" t="n"/>
      <c s="588" r="ABB85" t="n"/>
      <c s="588" r="ABC85" t="n"/>
      <c s="588" r="ABD85" t="n"/>
      <c s="588" r="ABE85" t="n"/>
      <c s="588" r="ABF85" t="n"/>
      <c s="588" r="ABG85" t="n"/>
      <c s="588" r="ABH85" t="n"/>
      <c s="588" r="ABI85" t="n"/>
      <c s="588" r="ABJ85" t="n"/>
      <c s="588" r="ABK85" t="n"/>
      <c s="588" r="ABL85" t="n"/>
      <c s="588" r="ABM85" t="n"/>
      <c s="588" r="ABN85" t="n"/>
      <c s="588" r="ABO85" t="n"/>
      <c s="588" r="ABP85" t="n"/>
      <c s="588" r="ABQ85" t="n"/>
      <c s="588" r="ABR85" t="n"/>
      <c s="588" r="ABS85" t="n"/>
      <c s="588" r="ABT85" t="n"/>
      <c s="588" r="ABU85" t="n"/>
      <c s="588" r="ABV85" t="n"/>
      <c s="588" r="ABW85" t="n"/>
      <c s="588" r="ABX85" t="n"/>
      <c s="588" r="ABY85" t="n"/>
      <c s="588" r="ABZ85" t="n"/>
      <c s="588" r="ACA85" t="n"/>
      <c s="588" r="ACB85" t="n"/>
      <c s="588" r="ACC85" t="n"/>
      <c s="588" r="ACD85" t="n"/>
      <c s="588" r="ACE85" t="n"/>
      <c s="588" r="ACF85" t="n"/>
      <c s="588" r="ACG85" t="n"/>
      <c s="588" r="ACH85" t="n"/>
      <c s="588" r="ACI85" t="n"/>
      <c s="588" r="ACJ85" t="n"/>
      <c s="588" r="ACK85" t="n"/>
      <c s="588" r="ACL85" t="n"/>
      <c s="588" r="ACM85" t="n"/>
      <c s="588" r="ACN85" t="n"/>
      <c s="588" r="ACO85" t="n"/>
      <c s="588" r="ACP85" t="n"/>
      <c s="588" r="ACQ85" t="n"/>
      <c s="588" r="ACR85" t="n"/>
      <c s="588" r="ACS85" t="n"/>
      <c s="588" r="ACT85" t="n"/>
      <c s="588" r="ACU85" t="n"/>
      <c s="588" r="ACV85" t="n"/>
      <c s="588" r="ACW85" t="n"/>
      <c s="588" r="ACX85" t="n"/>
      <c s="588" r="ACY85" t="n"/>
      <c s="588" r="ACZ85" t="n"/>
      <c s="588" r="ADA85" t="n"/>
      <c s="588" r="ADB85" t="n"/>
      <c s="588" r="ADC85" t="n"/>
      <c s="588" r="ADD85" t="n"/>
      <c s="588" r="ADE85" t="n"/>
      <c s="588" r="ADF85" t="n"/>
      <c s="588" r="ADG85" t="n"/>
      <c s="588" r="ADH85" t="n"/>
      <c s="588" r="ADI85" t="n"/>
      <c s="588" r="ADJ85" t="n"/>
      <c s="588" r="ADK85" t="n"/>
      <c s="588" r="ADL85" t="n"/>
      <c s="588" r="ADM85" t="n"/>
      <c s="588" r="ADN85" t="n"/>
      <c s="588" r="ADO85" t="n"/>
      <c s="588" r="ADP85" t="n"/>
      <c s="588" r="ADQ85" t="n"/>
      <c s="588" r="ADR85" t="n"/>
      <c s="588" r="ADS85" t="n"/>
      <c s="588" r="ADT85" t="n"/>
      <c s="588" r="ADU85" t="n"/>
      <c s="588" r="ADV85" t="n"/>
      <c s="588" r="ADW85" t="n"/>
      <c s="588" r="ADX85" t="n"/>
      <c s="588" r="ADY85" t="n"/>
      <c s="588" r="ADZ85" t="n"/>
      <c s="588" r="AEA85" t="n"/>
      <c s="588" r="AEB85" t="n"/>
      <c s="588" r="AEC85" t="n"/>
      <c s="588" r="AED85" t="n"/>
      <c s="588" r="AEE85" t="n"/>
      <c s="588" r="AEF85" t="n"/>
      <c s="588" r="AEG85" t="n"/>
      <c s="588" r="AEH85" t="n"/>
      <c s="588" r="AEI85" t="n"/>
      <c s="588" r="AEJ85" t="n"/>
      <c s="588" r="AEK85" t="n"/>
      <c s="588" r="AEL85" t="n"/>
      <c s="588" r="AEM85" t="n"/>
      <c s="588" r="AEN85" t="n"/>
      <c s="588" r="AEO85" t="n"/>
      <c s="588" r="AEP85" t="n"/>
      <c s="588" r="AEQ85" t="n"/>
      <c s="588" r="AER85" t="n"/>
      <c s="588" r="AES85" t="n"/>
      <c s="588" r="AET85" t="n"/>
      <c s="588" r="AEU85" t="n"/>
      <c s="588" r="AEV85" t="n"/>
      <c s="588" r="AEW85" t="n"/>
      <c s="588" r="AEX85" t="n"/>
      <c s="588" r="AEY85" t="n"/>
      <c s="588" r="AEZ85" t="n"/>
      <c s="588" r="AFA85" t="n"/>
      <c s="588" r="AFB85" t="n"/>
      <c s="588" r="AFC85" t="n"/>
      <c s="588" r="AFD85" t="n"/>
      <c s="588" r="AFE85" t="n"/>
      <c s="588" r="AFF85" t="n"/>
      <c s="588" r="AFG85" t="n"/>
      <c s="588" r="AFH85" t="n"/>
      <c s="588" r="AFI85" t="n"/>
      <c s="588" r="AFJ85" t="n"/>
      <c s="588" r="AFK85" t="n"/>
      <c s="588" r="AFL85" t="n"/>
      <c s="588" r="AFM85" t="n"/>
      <c s="588" r="AFN85" t="n"/>
      <c s="588" r="AFO85" t="n"/>
      <c s="588" r="AFP85" t="n"/>
      <c s="588" r="AFQ85" t="n"/>
      <c s="588" r="AFR85" t="n"/>
      <c s="588" r="AFS85" t="n"/>
      <c s="588" r="AFT85" t="n"/>
      <c s="588" r="AFU85" t="n"/>
      <c s="588" r="AFV85" t="n"/>
      <c s="588" r="AFW85" t="n"/>
      <c s="588" r="AFX85" t="n"/>
      <c s="588" r="AFY85" t="n"/>
      <c s="588" r="AFZ85" t="n"/>
      <c s="588" r="AGA85" t="n"/>
      <c s="588" r="AGB85" t="n"/>
      <c s="588" r="AGC85" t="n"/>
      <c s="588" r="AGD85" t="n"/>
      <c s="588" r="AGE85" t="n"/>
      <c s="588" r="AGF85" t="n"/>
      <c s="588" r="AGG85" t="n"/>
      <c s="588" r="AGH85" t="n"/>
      <c s="588" r="AGI85" t="n"/>
      <c s="588" r="AGJ85" t="n"/>
      <c s="588" r="AGK85" t="n"/>
      <c s="588" r="AGL85" t="n"/>
      <c s="588" r="AGM85" t="n"/>
      <c s="588" r="AGN85" t="n"/>
      <c s="588" r="AGO85" t="n"/>
      <c s="588" r="AGP85" t="n"/>
      <c s="588" r="AGQ85" t="n"/>
      <c s="588" r="AGR85" t="n"/>
      <c s="588" r="AGS85" t="n"/>
      <c s="588" r="AGT85" t="n"/>
      <c s="588" r="AGU85" t="n"/>
      <c s="588" r="AGV85" t="n"/>
      <c s="588" r="AGW85" t="n"/>
      <c s="588" r="AGX85" t="n"/>
      <c s="588" r="AGY85" t="n"/>
      <c s="588" r="AGZ85" t="n"/>
      <c s="588" r="AHA85" t="n"/>
      <c s="588" r="AHB85" t="n"/>
      <c s="588" r="AHC85" t="n"/>
      <c s="588" r="AHD85" t="n"/>
      <c s="588" r="AHE85" t="n"/>
      <c s="588" r="AHF85" t="n"/>
      <c s="588" r="AHG85" t="n"/>
      <c s="588" r="AHH85" t="n"/>
      <c s="588" r="AHI85" t="n"/>
      <c s="588" r="AHJ85" t="n"/>
      <c s="588" r="AHK85" t="n"/>
      <c s="588" r="AHL85" t="n"/>
      <c s="588" r="AHM85" t="n"/>
      <c s="588" r="AHN85" t="n"/>
      <c s="588" r="AHO85" t="n"/>
      <c s="588" r="AHP85" t="n"/>
      <c s="588" r="AHQ85" t="n"/>
      <c s="588" r="AHR85" t="n"/>
      <c s="588" r="AHS85" t="n"/>
      <c s="588" r="AHT85" t="n"/>
      <c s="588" r="AHU85" t="n"/>
      <c s="588" r="AHV85" t="n"/>
      <c s="588" r="AHW85" t="n"/>
      <c s="588" r="AHX85" t="n"/>
      <c s="588" r="AHY85" t="n"/>
      <c s="588" r="AHZ85" t="n"/>
      <c s="588" r="AIA85" t="n"/>
      <c s="588" r="AIB85" t="n"/>
      <c s="588" r="AIC85" t="n"/>
      <c s="588" r="AID85" t="n"/>
      <c s="588" r="AIE85" t="n"/>
      <c s="588" r="AIF85" t="n"/>
      <c s="588" r="AIG85" t="n"/>
      <c s="588" r="AIH85" t="n"/>
      <c s="588" r="AII85" t="n"/>
      <c s="588" r="AIJ85" t="n"/>
      <c s="588" r="AIK85" t="n"/>
      <c s="588" r="AIL85" t="n"/>
      <c s="588" r="AIM85" t="n"/>
      <c s="588" r="AIN85" t="n"/>
      <c s="588" r="AIO85" t="n"/>
      <c s="588" r="AIP85" t="n"/>
      <c s="588" r="AIQ85" t="n"/>
      <c s="588" r="AIR85" t="n"/>
      <c s="588" r="AIS85" t="n"/>
      <c s="588" r="AIT85" t="n"/>
      <c s="588" r="AIU85" t="n"/>
      <c s="588" r="AIV85" t="n"/>
      <c s="588" r="AIW85" t="n"/>
      <c s="588" r="AIX85" t="n"/>
      <c s="588" r="AIY85" t="n"/>
      <c s="588" r="AIZ85" t="n"/>
      <c s="588" r="AJA85" t="n"/>
      <c s="588" r="AJB85" t="n"/>
      <c s="588" r="AJC85" t="n"/>
      <c s="588" r="AJD85" t="n"/>
      <c s="588" r="AJE85" t="n"/>
      <c s="588" r="AJF85" t="n"/>
      <c s="588" r="AJG85" t="n"/>
      <c s="588" r="AJH85" t="n"/>
      <c s="588" r="AJI85" t="n"/>
      <c s="588" r="AJJ85" t="n"/>
      <c s="588" r="AJK85" t="n"/>
      <c s="588" r="AJL85" t="n"/>
      <c s="588" r="AJM85" t="n"/>
      <c s="588" r="AJN85" t="n"/>
      <c s="588" r="AJO85" t="n"/>
      <c s="588" r="AJP85" t="n"/>
      <c s="588" r="AJQ85" t="n"/>
      <c s="588" r="AJR85" t="n"/>
      <c s="588" r="AJS85" t="n"/>
      <c s="588" r="AJT85" t="n"/>
      <c s="588" r="AJU85" t="n"/>
      <c s="588" r="AJV85" t="n"/>
      <c s="588" r="AJW85" t="n"/>
      <c s="588" r="AJX85" t="n"/>
      <c s="588" r="AJY85" t="n"/>
      <c s="588" r="AJZ85" t="n"/>
      <c s="588" r="AKA85" t="n"/>
      <c s="588" r="AKB85" t="n"/>
      <c s="588" r="AKC85" t="n"/>
      <c s="588" r="AKD85" t="n"/>
      <c s="588" r="AKE85" t="n"/>
      <c s="588" r="AKF85" t="n"/>
      <c s="588" r="AKG85" t="n"/>
      <c s="588" r="AKH85" t="n"/>
      <c s="588" r="AKI85" t="n"/>
      <c s="588" r="AKJ85" t="n"/>
      <c s="588" r="AKK85" t="n"/>
      <c s="588" r="AKL85" t="n"/>
      <c s="588" r="AKM85" t="n"/>
      <c s="588" r="AKN85" t="n"/>
      <c s="588" r="AKO85" t="n"/>
      <c s="588" r="AKP85" t="n"/>
      <c s="588" r="AKQ85" t="n"/>
      <c s="588" r="AKR85" t="n"/>
      <c s="588" r="AKS85" t="n"/>
      <c s="588" r="AKT85" t="n"/>
      <c s="588" r="AKU85" t="n"/>
      <c s="588" r="AKV85" t="n"/>
      <c s="588" r="AKW85" t="n"/>
      <c s="588" r="AKX85" t="n"/>
      <c s="588" r="AKY85" t="n"/>
      <c s="588" r="AKZ85" t="n"/>
      <c s="588" r="ALA85" t="n"/>
      <c s="588" r="ALB85" t="n"/>
      <c s="588" r="ALC85" t="n"/>
      <c s="588" r="ALD85" t="n"/>
      <c s="588" r="ALE85" t="n"/>
      <c s="588" r="ALF85" t="n"/>
      <c s="588" r="ALG85" t="n"/>
      <c s="588" r="ALH85" t="n"/>
      <c s="588" r="ALI85" t="n"/>
      <c s="588" r="ALJ85" t="n"/>
      <c s="588" r="ALK85" t="n"/>
      <c s="588" r="ALL85" t="n"/>
      <c s="588" r="ALM85" t="n"/>
      <c s="588" r="ALN85" t="n"/>
      <c s="588" r="ALO85" t="n"/>
      <c s="588" r="ALP85" t="n"/>
      <c s="588" r="ALQ85" t="n"/>
      <c s="588" r="ALR85" t="n"/>
      <c s="588" r="ALS85" t="n"/>
      <c s="588" r="ALT85" t="n"/>
      <c s="588" r="ALU85" t="n"/>
      <c s="588" r="ALV85" t="n"/>
      <c s="588" r="ALW85" t="n"/>
      <c s="588" r="ALX85" t="n"/>
      <c s="588" r="ALY85" t="n"/>
      <c s="588" r="ALZ85" t="n"/>
      <c s="588" r="AMA85" t="n"/>
      <c s="588" r="AMB85" t="n"/>
      <c s="588" r="AMC85" t="n"/>
      <c s="588" r="AMD85" t="n"/>
      <c s="588" r="AME85" t="n"/>
      <c s="588" r="AMF85" t="n"/>
      <c s="588" r="AMG85" t="n"/>
      <c s="588" r="AMH85" t="n"/>
      <c s="588" r="AMI85" t="n"/>
      <c s="588" r="AMJ85" t="n"/>
    </row>
    <row customHeight="1" s="737" r="86" ht="15.75" spans="1:1024">
      <c s="323" r="A86" t="s">
        <v>835</v>
      </c>
      <c s="552" r="B86" t="s">
        <v>4205</v>
      </c>
      <c s="553" r="C86" t="s">
        <v>914</v>
      </c>
      <c s="243" r="D86" t="s">
        <v>4206</v>
      </c>
      <c s="629" r="E86" t="s">
        <v>647</v>
      </c>
      <c s="632" r="F86" t="s">
        <v>838</v>
      </c>
      <c s="634" r="G86" t="s">
        <v>797</v>
      </c>
      <c s="242" r="H86" t="s">
        <v>48</v>
      </c>
      <c s="242" r="I86" t="s">
        <v>806</v>
      </c>
      <c s="241" r="J86" t="s">
        <v>4207</v>
      </c>
      <c s="245" r="K86" t="s">
        <v>3884</v>
      </c>
      <c s="245" r="L86" t="s">
        <v>4208</v>
      </c>
      <c s="245" r="M86" t="s">
        <v>1554</v>
      </c>
      <c s="243" r="N86" t="s">
        <v>811</v>
      </c>
      <c s="637" r="O86" t="s">
        <v>478</v>
      </c>
      <c s="640" r="P86" t="n"/>
      <c s="661" r="Q86" t="n"/>
      <c s="588" r="R86" t="n"/>
      <c s="588" r="S86" t="n"/>
      <c s="588" r="T86" t="n"/>
      <c s="588" r="U86" t="n"/>
      <c s="588" r="V86" t="n"/>
      <c s="588" r="W86" t="n"/>
      <c s="588" r="X86" t="n"/>
      <c s="588" r="Y86" t="n"/>
      <c s="588" r="Z86" t="n"/>
      <c s="588" r="AA86" t="n"/>
      <c s="588" r="AB86" t="n"/>
      <c s="588" r="AC86" t="n"/>
      <c s="588" r="AD86" t="n"/>
      <c s="588" r="AE86" t="n"/>
      <c s="588" r="AF86" t="n"/>
      <c s="588" r="AG86" t="n"/>
      <c s="588" r="AH86" t="n"/>
      <c s="588" r="AI86" t="n"/>
      <c s="588" r="AJ86" t="n"/>
      <c s="588" r="AK86" t="n"/>
      <c s="588" r="AL86" t="n"/>
      <c s="588" r="AM86" t="n"/>
      <c s="588" r="AN86" t="n"/>
      <c s="588" r="AO86" t="n"/>
      <c s="588" r="AP86" t="n"/>
      <c s="588" r="AQ86" t="n"/>
      <c s="588" r="AR86" t="n"/>
      <c s="588" r="AS86" t="n"/>
      <c s="588" r="AT86" t="n"/>
      <c s="588" r="AU86" t="n"/>
      <c s="588" r="AV86" t="n"/>
      <c s="588" r="AW86" t="n"/>
      <c s="588" r="AX86" t="n"/>
      <c s="588" r="AY86" t="n"/>
      <c s="588" r="AZ86" t="n"/>
      <c s="588" r="BA86" t="n"/>
      <c s="588" r="BB86" t="n"/>
      <c s="588" r="BC86" t="n"/>
      <c s="588" r="BD86" t="n"/>
      <c s="588" r="BE86" t="n"/>
      <c s="588" r="BF86" t="n"/>
      <c s="588" r="BG86" t="n"/>
      <c s="588" r="BH86" t="n"/>
      <c s="588" r="BI86" t="n"/>
      <c s="588" r="BJ86" t="n"/>
      <c s="588" r="BK86" t="n"/>
      <c s="588" r="BL86" t="n"/>
      <c s="588" r="BM86" t="n"/>
      <c s="588" r="BN86" t="n"/>
      <c s="588" r="BO86" t="n"/>
      <c s="588" r="BP86" t="n"/>
      <c s="588" r="BQ86" t="n"/>
      <c s="588" r="BR86" t="n"/>
      <c s="588" r="BS86" t="n"/>
      <c s="588" r="BT86" t="n"/>
      <c s="588" r="BU86" t="n"/>
      <c s="588" r="BV86" t="n"/>
      <c s="588" r="BW86" t="n"/>
      <c s="588" r="BX86" t="n"/>
      <c s="588" r="BY86" t="n"/>
      <c s="588" r="BZ86" t="n"/>
      <c s="588" r="CA86" t="n"/>
      <c s="588" r="CB86" t="n"/>
      <c s="588" r="CC86" t="n"/>
      <c s="588" r="CD86" t="n"/>
      <c s="588" r="CE86" t="n"/>
      <c s="588" r="CF86" t="n"/>
      <c s="588" r="CG86" t="n"/>
      <c s="588" r="CH86" t="n"/>
      <c s="588" r="CI86" t="n"/>
      <c s="588" r="CJ86" t="n"/>
      <c s="588" r="CK86" t="n"/>
      <c s="588" r="CL86" t="n"/>
      <c s="588" r="CM86" t="n"/>
      <c s="588" r="CN86" t="n"/>
      <c s="588" r="CO86" t="n"/>
      <c s="588" r="CP86" t="n"/>
      <c s="588" r="CQ86" t="n"/>
      <c s="588" r="CR86" t="n"/>
      <c s="588" r="CS86" t="n"/>
      <c s="588" r="CT86" t="n"/>
      <c s="588" r="CU86" t="n"/>
      <c s="588" r="CV86" t="n"/>
      <c s="588" r="CW86" t="n"/>
      <c s="588" r="CX86" t="n"/>
      <c s="588" r="CY86" t="n"/>
      <c s="588" r="CZ86" t="n"/>
      <c s="588" r="DA86" t="n"/>
      <c s="588" r="DB86" t="n"/>
      <c s="588" r="DC86" t="n"/>
      <c s="588" r="DD86" t="n"/>
      <c s="588" r="DE86" t="n"/>
      <c s="588" r="DF86" t="n"/>
      <c s="588" r="DG86" t="n"/>
      <c s="588" r="DH86" t="n"/>
      <c s="588" r="DI86" t="n"/>
      <c s="588" r="DJ86" t="n"/>
      <c s="588" r="DK86" t="n"/>
      <c s="588" r="DL86" t="n"/>
      <c s="588" r="DM86" t="n"/>
      <c s="588" r="DN86" t="n"/>
      <c s="588" r="DO86" t="n"/>
      <c s="588" r="DP86" t="n"/>
      <c s="588" r="DQ86" t="n"/>
      <c s="588" r="DR86" t="n"/>
      <c s="588" r="DS86" t="n"/>
      <c s="588" r="DT86" t="n"/>
      <c s="588" r="DU86" t="n"/>
      <c s="588" r="DV86" t="n"/>
      <c s="588" r="DW86" t="n"/>
      <c s="588" r="DX86" t="n"/>
      <c s="588" r="DY86" t="n"/>
      <c s="588" r="DZ86" t="n"/>
      <c s="588" r="EA86" t="n"/>
      <c s="588" r="EB86" t="n"/>
      <c s="588" r="EC86" t="n"/>
      <c s="588" r="ED86" t="n"/>
      <c s="588" r="EE86" t="n"/>
      <c s="588" r="EF86" t="n"/>
      <c s="588" r="EG86" t="n"/>
      <c s="588" r="EH86" t="n"/>
      <c s="588" r="EI86" t="n"/>
      <c s="588" r="EJ86" t="n"/>
      <c s="588" r="EK86" t="n"/>
      <c s="588" r="EL86" t="n"/>
      <c s="588" r="EM86" t="n"/>
      <c s="588" r="EN86" t="n"/>
      <c s="588" r="EO86" t="n"/>
      <c s="588" r="EP86" t="n"/>
      <c s="588" r="EQ86" t="n"/>
      <c s="588" r="ER86" t="n"/>
      <c s="588" r="ES86" t="n"/>
      <c s="588" r="ET86" t="n"/>
      <c s="588" r="EU86" t="n"/>
      <c s="588" r="EV86" t="n"/>
      <c s="588" r="EW86" t="n"/>
      <c s="588" r="EX86" t="n"/>
      <c s="588" r="EY86" t="n"/>
      <c s="588" r="EZ86" t="n"/>
      <c s="588" r="FA86" t="n"/>
      <c s="588" r="FB86" t="n"/>
      <c s="588" r="FC86" t="n"/>
      <c s="588" r="FD86" t="n"/>
      <c s="588" r="FE86" t="n"/>
      <c s="588" r="FF86" t="n"/>
      <c s="588" r="FG86" t="n"/>
      <c s="588" r="FH86" t="n"/>
      <c s="588" r="FI86" t="n"/>
      <c s="588" r="FJ86" t="n"/>
      <c s="588" r="FK86" t="n"/>
      <c s="588" r="FL86" t="n"/>
      <c s="588" r="FM86" t="n"/>
      <c s="588" r="FN86" t="n"/>
      <c s="588" r="FO86" t="n"/>
      <c s="588" r="FP86" t="n"/>
      <c s="588" r="FQ86" t="n"/>
      <c s="588" r="FR86" t="n"/>
      <c s="588" r="FS86" t="n"/>
      <c s="588" r="FT86" t="n"/>
      <c s="588" r="FU86" t="n"/>
      <c s="588" r="FV86" t="n"/>
      <c s="588" r="FW86" t="n"/>
      <c s="588" r="FX86" t="n"/>
      <c s="588" r="FY86" t="n"/>
      <c s="588" r="FZ86" t="n"/>
      <c s="588" r="GA86" t="n"/>
      <c s="588" r="GB86" t="n"/>
      <c s="588" r="GC86" t="n"/>
      <c s="588" r="GD86" t="n"/>
      <c s="588" r="GE86" t="n"/>
      <c s="588" r="GF86" t="n"/>
      <c s="588" r="GG86" t="n"/>
      <c s="588" r="GH86" t="n"/>
      <c s="588" r="GI86" t="n"/>
      <c s="588" r="GJ86" t="n"/>
      <c s="588" r="GK86" t="n"/>
      <c s="588" r="GL86" t="n"/>
      <c s="588" r="GM86" t="n"/>
      <c s="588" r="GN86" t="n"/>
      <c s="588" r="GO86" t="n"/>
      <c s="588" r="GP86" t="n"/>
      <c s="588" r="GQ86" t="n"/>
      <c s="588" r="GR86" t="n"/>
      <c s="588" r="GS86" t="n"/>
      <c s="588" r="GT86" t="n"/>
      <c s="588" r="GU86" t="n"/>
      <c s="588" r="GV86" t="n"/>
      <c s="588" r="GW86" t="n"/>
      <c s="588" r="GX86" t="n"/>
      <c s="588" r="GY86" t="n"/>
      <c s="588" r="GZ86" t="n"/>
      <c s="588" r="HA86" t="n"/>
      <c s="588" r="HB86" t="n"/>
      <c s="588" r="HC86" t="n"/>
      <c s="588" r="HD86" t="n"/>
      <c s="588" r="HE86" t="n"/>
      <c s="588" r="HF86" t="n"/>
      <c s="588" r="HG86" t="n"/>
      <c s="588" r="HH86" t="n"/>
      <c s="588" r="HI86" t="n"/>
      <c s="588" r="HJ86" t="n"/>
      <c s="588" r="HK86" t="n"/>
      <c s="588" r="HL86" t="n"/>
      <c s="588" r="HM86" t="n"/>
      <c s="588" r="HN86" t="n"/>
      <c s="588" r="HO86" t="n"/>
      <c s="588" r="HP86" t="n"/>
      <c s="588" r="HQ86" t="n"/>
      <c s="588" r="HR86" t="n"/>
      <c s="588" r="HS86" t="n"/>
      <c s="588" r="HT86" t="n"/>
      <c s="588" r="HU86" t="n"/>
      <c s="588" r="HV86" t="n"/>
      <c s="588" r="HW86" t="n"/>
      <c s="588" r="HX86" t="n"/>
      <c s="588" r="HY86" t="n"/>
      <c s="588" r="HZ86" t="n"/>
      <c s="588" r="IA86" t="n"/>
      <c s="588" r="IB86" t="n"/>
      <c s="588" r="IC86" t="n"/>
      <c s="588" r="ID86" t="n"/>
      <c s="588" r="IE86" t="n"/>
      <c s="588" r="IF86" t="n"/>
      <c s="588" r="IG86" t="n"/>
      <c s="588" r="IH86" t="n"/>
      <c s="588" r="II86" t="n"/>
      <c s="588" r="IJ86" t="n"/>
      <c s="588" r="IK86" t="n"/>
      <c s="588" r="IL86" t="n"/>
      <c s="588" r="IM86" t="n"/>
      <c s="588" r="IN86" t="n"/>
      <c s="588" r="IO86" t="n"/>
      <c s="588" r="IP86" t="n"/>
      <c s="588" r="IQ86" t="n"/>
      <c s="588" r="IR86" t="n"/>
      <c s="588" r="IS86" t="n"/>
      <c s="588" r="IT86" t="n"/>
      <c s="588" r="IU86" t="n"/>
      <c s="588" r="IV86" t="n"/>
      <c s="588" r="IW86" t="n"/>
      <c s="588" r="IX86" t="n"/>
      <c s="588" r="IY86" t="n"/>
      <c s="588" r="IZ86" t="n"/>
      <c s="588" r="JA86" t="n"/>
      <c s="588" r="JB86" t="n"/>
      <c s="588" r="JC86" t="n"/>
      <c s="588" r="JD86" t="n"/>
      <c s="588" r="JE86" t="n"/>
      <c s="588" r="JF86" t="n"/>
      <c s="588" r="JG86" t="n"/>
      <c s="588" r="JH86" t="n"/>
      <c s="588" r="JI86" t="n"/>
      <c s="588" r="JJ86" t="n"/>
      <c s="588" r="JK86" t="n"/>
      <c s="588" r="JL86" t="n"/>
      <c s="588" r="JM86" t="n"/>
      <c s="588" r="JN86" t="n"/>
      <c s="588" r="JO86" t="n"/>
      <c s="588" r="JP86" t="n"/>
      <c s="588" r="JQ86" t="n"/>
      <c s="588" r="JR86" t="n"/>
      <c s="588" r="JS86" t="n"/>
      <c s="588" r="JT86" t="n"/>
      <c s="588" r="JU86" t="n"/>
      <c s="588" r="JV86" t="n"/>
      <c s="588" r="JW86" t="n"/>
      <c s="588" r="JX86" t="n"/>
      <c s="588" r="JY86" t="n"/>
      <c s="588" r="JZ86" t="n"/>
      <c s="588" r="KA86" t="n"/>
      <c s="588" r="KB86" t="n"/>
      <c s="588" r="KC86" t="n"/>
      <c s="588" r="KD86" t="n"/>
      <c s="588" r="KE86" t="n"/>
      <c s="588" r="KF86" t="n"/>
      <c s="588" r="KG86" t="n"/>
      <c s="588" r="KH86" t="n"/>
      <c s="588" r="KI86" t="n"/>
      <c s="588" r="KJ86" t="n"/>
      <c s="588" r="KK86" t="n"/>
      <c s="588" r="KL86" t="n"/>
      <c s="588" r="KM86" t="n"/>
      <c s="588" r="KN86" t="n"/>
      <c s="588" r="KO86" t="n"/>
      <c s="588" r="KP86" t="n"/>
      <c s="588" r="KQ86" t="n"/>
      <c s="588" r="KR86" t="n"/>
      <c s="588" r="KS86" t="n"/>
      <c s="588" r="KT86" t="n"/>
      <c s="588" r="KU86" t="n"/>
      <c s="588" r="KV86" t="n"/>
      <c s="588" r="KW86" t="n"/>
      <c s="588" r="KX86" t="n"/>
      <c s="588" r="KY86" t="n"/>
      <c s="588" r="KZ86" t="n"/>
      <c s="588" r="LA86" t="n"/>
      <c s="588" r="LB86" t="n"/>
      <c s="588" r="LC86" t="n"/>
      <c s="588" r="LD86" t="n"/>
      <c s="588" r="LE86" t="n"/>
      <c s="588" r="LF86" t="n"/>
      <c s="588" r="LG86" t="n"/>
      <c s="588" r="LH86" t="n"/>
      <c s="588" r="LI86" t="n"/>
      <c s="588" r="LJ86" t="n"/>
      <c s="588" r="LK86" t="n"/>
      <c s="588" r="LL86" t="n"/>
      <c s="588" r="LM86" t="n"/>
      <c s="588" r="LN86" t="n"/>
      <c s="588" r="LO86" t="n"/>
      <c s="588" r="LP86" t="n"/>
      <c s="588" r="LQ86" t="n"/>
      <c s="588" r="LR86" t="n"/>
      <c s="588" r="LS86" t="n"/>
      <c s="588" r="LT86" t="n"/>
      <c s="588" r="LU86" t="n"/>
      <c s="588" r="LV86" t="n"/>
      <c s="588" r="LW86" t="n"/>
      <c s="588" r="LX86" t="n"/>
      <c s="588" r="LY86" t="n"/>
      <c s="588" r="LZ86" t="n"/>
      <c s="588" r="MA86" t="n"/>
      <c s="588" r="MB86" t="n"/>
      <c s="588" r="MC86" t="n"/>
      <c s="588" r="MD86" t="n"/>
      <c s="588" r="ME86" t="n"/>
      <c s="588" r="MF86" t="n"/>
      <c s="588" r="MG86" t="n"/>
      <c s="588" r="MH86" t="n"/>
      <c s="588" r="MI86" t="n"/>
      <c s="588" r="MJ86" t="n"/>
      <c s="588" r="MK86" t="n"/>
      <c s="588" r="ML86" t="n"/>
      <c s="588" r="MM86" t="n"/>
      <c s="588" r="MN86" t="n"/>
      <c s="588" r="MO86" t="n"/>
      <c s="588" r="MP86" t="n"/>
      <c s="588" r="MQ86" t="n"/>
      <c s="588" r="MR86" t="n"/>
      <c s="588" r="MS86" t="n"/>
      <c s="588" r="MT86" t="n"/>
      <c s="588" r="MU86" t="n"/>
      <c s="588" r="MV86" t="n"/>
      <c s="588" r="MW86" t="n"/>
      <c s="588" r="MX86" t="n"/>
      <c s="588" r="MY86" t="n"/>
      <c s="588" r="MZ86" t="n"/>
      <c s="588" r="NA86" t="n"/>
      <c s="588" r="NB86" t="n"/>
      <c s="588" r="NC86" t="n"/>
      <c s="588" r="ND86" t="n"/>
      <c s="588" r="NE86" t="n"/>
      <c s="588" r="NF86" t="n"/>
      <c s="588" r="NG86" t="n"/>
      <c s="588" r="NH86" t="n"/>
      <c s="588" r="NI86" t="n"/>
      <c s="588" r="NJ86" t="n"/>
      <c s="588" r="NK86" t="n"/>
      <c s="588" r="NL86" t="n"/>
      <c s="588" r="NM86" t="n"/>
      <c s="588" r="NN86" t="n"/>
      <c s="588" r="NO86" t="n"/>
      <c s="588" r="NP86" t="n"/>
      <c s="588" r="NQ86" t="n"/>
      <c s="588" r="NR86" t="n"/>
      <c s="588" r="NS86" t="n"/>
      <c s="588" r="NT86" t="n"/>
      <c s="588" r="NU86" t="n"/>
      <c s="588" r="NV86" t="n"/>
      <c s="588" r="NW86" t="n"/>
      <c s="588" r="NX86" t="n"/>
      <c s="588" r="NY86" t="n"/>
      <c s="588" r="NZ86" t="n"/>
      <c s="588" r="OA86" t="n"/>
      <c s="588" r="OB86" t="n"/>
      <c s="588" r="OC86" t="n"/>
      <c s="588" r="OD86" t="n"/>
      <c s="588" r="OE86" t="n"/>
      <c s="588" r="OF86" t="n"/>
      <c s="588" r="OG86" t="n"/>
      <c s="588" r="OH86" t="n"/>
      <c s="588" r="OI86" t="n"/>
      <c s="588" r="OJ86" t="n"/>
      <c s="588" r="OK86" t="n"/>
      <c s="588" r="OL86" t="n"/>
      <c s="588" r="OM86" t="n"/>
      <c s="588" r="ON86" t="n"/>
      <c s="588" r="OO86" t="n"/>
      <c s="588" r="OP86" t="n"/>
      <c s="588" r="OQ86" t="n"/>
      <c s="588" r="OR86" t="n"/>
      <c s="588" r="OS86" t="n"/>
      <c s="588" r="OT86" t="n"/>
      <c s="588" r="OU86" t="n"/>
      <c s="588" r="OV86" t="n"/>
      <c s="588" r="OW86" t="n"/>
      <c s="588" r="OX86" t="n"/>
      <c s="588" r="OY86" t="n"/>
      <c s="588" r="OZ86" t="n"/>
      <c s="588" r="PA86" t="n"/>
      <c s="588" r="PB86" t="n"/>
      <c s="588" r="PC86" t="n"/>
      <c s="588" r="PD86" t="n"/>
      <c s="588" r="PE86" t="n"/>
      <c s="588" r="PF86" t="n"/>
      <c s="588" r="PG86" t="n"/>
      <c s="588" r="PH86" t="n"/>
      <c s="588" r="PI86" t="n"/>
      <c s="588" r="PJ86" t="n"/>
      <c s="588" r="PK86" t="n"/>
      <c s="588" r="PL86" t="n"/>
      <c s="588" r="PM86" t="n"/>
      <c s="588" r="PN86" t="n"/>
      <c s="588" r="PO86" t="n"/>
      <c s="588" r="PP86" t="n"/>
      <c s="588" r="PQ86" t="n"/>
      <c s="588" r="PR86" t="n"/>
      <c s="588" r="PS86" t="n"/>
      <c s="588" r="PT86" t="n"/>
      <c s="588" r="PU86" t="n"/>
      <c s="588" r="PV86" t="n"/>
      <c s="588" r="PW86" t="n"/>
      <c s="588" r="PX86" t="n"/>
      <c s="588" r="PY86" t="n"/>
      <c s="588" r="PZ86" t="n"/>
      <c s="588" r="QA86" t="n"/>
      <c s="588" r="QB86" t="n"/>
      <c s="588" r="QC86" t="n"/>
      <c s="588" r="QD86" t="n"/>
      <c s="588" r="QE86" t="n"/>
      <c s="588" r="QF86" t="n"/>
      <c s="588" r="QG86" t="n"/>
      <c s="588" r="QH86" t="n"/>
      <c s="588" r="QI86" t="n"/>
      <c s="588" r="QJ86" t="n"/>
      <c s="588" r="QK86" t="n"/>
      <c s="588" r="QL86" t="n"/>
      <c s="588" r="QM86" t="n"/>
      <c s="588" r="QN86" t="n"/>
      <c s="588" r="QO86" t="n"/>
      <c s="588" r="QP86" t="n"/>
      <c s="588" r="QQ86" t="n"/>
      <c s="588" r="QR86" t="n"/>
      <c s="588" r="QS86" t="n"/>
      <c s="588" r="QT86" t="n"/>
      <c s="588" r="QU86" t="n"/>
      <c s="588" r="QV86" t="n"/>
      <c s="588" r="QW86" t="n"/>
      <c s="588" r="QX86" t="n"/>
      <c s="588" r="QY86" t="n"/>
      <c s="588" r="QZ86" t="n"/>
      <c s="588" r="RA86" t="n"/>
      <c s="588" r="RB86" t="n"/>
      <c s="588" r="RC86" t="n"/>
      <c s="588" r="RD86" t="n"/>
      <c s="588" r="RE86" t="n"/>
      <c s="588" r="RF86" t="n"/>
      <c s="588" r="RG86" t="n"/>
      <c s="588" r="RH86" t="n"/>
      <c s="588" r="RI86" t="n"/>
      <c s="588" r="RJ86" t="n"/>
      <c s="588" r="RK86" t="n"/>
      <c s="588" r="RL86" t="n"/>
      <c s="588" r="RM86" t="n"/>
      <c s="588" r="RN86" t="n"/>
      <c s="588" r="RO86" t="n"/>
      <c s="588" r="RP86" t="n"/>
      <c s="588" r="RQ86" t="n"/>
      <c s="588" r="RR86" t="n"/>
      <c s="588" r="RS86" t="n"/>
      <c s="588" r="RT86" t="n"/>
      <c s="588" r="RU86" t="n"/>
      <c s="588" r="RV86" t="n"/>
      <c s="588" r="RW86" t="n"/>
      <c s="588" r="RX86" t="n"/>
      <c s="588" r="RY86" t="n"/>
      <c s="588" r="RZ86" t="n"/>
      <c s="588" r="SA86" t="n"/>
      <c s="588" r="SB86" t="n"/>
      <c s="588" r="SC86" t="n"/>
      <c s="588" r="SD86" t="n"/>
      <c s="588" r="SE86" t="n"/>
      <c s="588" r="SF86" t="n"/>
      <c s="588" r="SG86" t="n"/>
      <c s="588" r="SH86" t="n"/>
      <c s="588" r="SI86" t="n"/>
      <c s="588" r="SJ86" t="n"/>
      <c s="588" r="SK86" t="n"/>
      <c s="588" r="SL86" t="n"/>
      <c s="588" r="SM86" t="n"/>
      <c s="588" r="SN86" t="n"/>
      <c s="588" r="SO86" t="n"/>
      <c s="588" r="SP86" t="n"/>
      <c s="588" r="SQ86" t="n"/>
      <c s="588" r="SR86" t="n"/>
      <c s="588" r="SS86" t="n"/>
      <c s="588" r="ST86" t="n"/>
      <c s="588" r="SU86" t="n"/>
      <c s="588" r="SV86" t="n"/>
      <c s="588" r="SW86" t="n"/>
      <c s="588" r="SX86" t="n"/>
      <c s="588" r="SY86" t="n"/>
      <c s="588" r="SZ86" t="n"/>
      <c s="588" r="TA86" t="n"/>
      <c s="588" r="TB86" t="n"/>
      <c s="588" r="TC86" t="n"/>
      <c s="588" r="TD86" t="n"/>
      <c s="588" r="TE86" t="n"/>
      <c s="588" r="TF86" t="n"/>
      <c s="588" r="TG86" t="n"/>
      <c s="588" r="TH86" t="n"/>
      <c s="588" r="TI86" t="n"/>
      <c s="588" r="TJ86" t="n"/>
      <c s="588" r="TK86" t="n"/>
      <c s="588" r="TL86" t="n"/>
      <c s="588" r="TM86" t="n"/>
      <c s="588" r="TN86" t="n"/>
      <c s="588" r="TO86" t="n"/>
      <c s="588" r="TP86" t="n"/>
      <c s="588" r="TQ86" t="n"/>
      <c s="588" r="TR86" t="n"/>
      <c s="588" r="TS86" t="n"/>
      <c s="588" r="TT86" t="n"/>
      <c s="588" r="TU86" t="n"/>
      <c s="588" r="TV86" t="n"/>
      <c s="588" r="TW86" t="n"/>
      <c s="588" r="TX86" t="n"/>
      <c s="588" r="TY86" t="n"/>
      <c s="588" r="TZ86" t="n"/>
      <c s="588" r="UA86" t="n"/>
      <c s="588" r="UB86" t="n"/>
      <c s="588" r="UC86" t="n"/>
      <c s="588" r="UD86" t="n"/>
      <c s="588" r="UE86" t="n"/>
      <c s="588" r="UF86" t="n"/>
      <c s="588" r="UG86" t="n"/>
      <c s="588" r="UH86" t="n"/>
      <c s="588" r="UI86" t="n"/>
      <c s="588" r="UJ86" t="n"/>
      <c s="588" r="UK86" t="n"/>
      <c s="588" r="UL86" t="n"/>
      <c s="588" r="UM86" t="n"/>
      <c s="588" r="UN86" t="n"/>
      <c s="588" r="UO86" t="n"/>
      <c s="588" r="UP86" t="n"/>
      <c s="588" r="UQ86" t="n"/>
      <c s="588" r="UR86" t="n"/>
      <c s="588" r="US86" t="n"/>
      <c s="588" r="UT86" t="n"/>
      <c s="588" r="UU86" t="n"/>
      <c s="588" r="UV86" t="n"/>
      <c s="588" r="UW86" t="n"/>
      <c s="588" r="UX86" t="n"/>
      <c s="588" r="UY86" t="n"/>
      <c s="588" r="UZ86" t="n"/>
      <c s="588" r="VA86" t="n"/>
      <c s="588" r="VB86" t="n"/>
      <c s="588" r="VC86" t="n"/>
      <c s="588" r="VD86" t="n"/>
      <c s="588" r="VE86" t="n"/>
      <c s="588" r="VF86" t="n"/>
      <c s="588" r="VG86" t="n"/>
      <c s="588" r="VH86" t="n"/>
      <c s="588" r="VI86" t="n"/>
      <c s="588" r="VJ86" t="n"/>
      <c s="588" r="VK86" t="n"/>
      <c s="588" r="VL86" t="n"/>
      <c s="588" r="VM86" t="n"/>
      <c s="588" r="VN86" t="n"/>
      <c s="588" r="VO86" t="n"/>
      <c s="588" r="VP86" t="n"/>
      <c s="588" r="VQ86" t="n"/>
      <c s="588" r="VR86" t="n"/>
      <c s="588" r="VS86" t="n"/>
      <c s="588" r="VT86" t="n"/>
      <c s="588" r="VU86" t="n"/>
      <c s="588" r="VV86" t="n"/>
      <c s="588" r="VW86" t="n"/>
      <c s="588" r="VX86" t="n"/>
      <c s="588" r="VY86" t="n"/>
      <c s="588" r="VZ86" t="n"/>
      <c s="588" r="WA86" t="n"/>
      <c s="588" r="WB86" t="n"/>
      <c s="588" r="WC86" t="n"/>
      <c s="588" r="WD86" t="n"/>
      <c s="588" r="WE86" t="n"/>
      <c s="588" r="WF86" t="n"/>
      <c s="588" r="WG86" t="n"/>
      <c s="588" r="WH86" t="n"/>
      <c s="588" r="WI86" t="n"/>
      <c s="588" r="WJ86" t="n"/>
      <c s="588" r="WK86" t="n"/>
      <c s="588" r="WL86" t="n"/>
      <c s="588" r="WM86" t="n"/>
      <c s="588" r="WN86" t="n"/>
      <c s="588" r="WO86" t="n"/>
      <c s="588" r="WP86" t="n"/>
      <c s="588" r="WQ86" t="n"/>
      <c s="588" r="WR86" t="n"/>
      <c s="588" r="WS86" t="n"/>
      <c s="588" r="WT86" t="n"/>
      <c s="588" r="WU86" t="n"/>
      <c s="588" r="WV86" t="n"/>
      <c s="588" r="WW86" t="n"/>
      <c s="588" r="WX86" t="n"/>
      <c s="588" r="WY86" t="n"/>
      <c s="588" r="WZ86" t="n"/>
      <c s="588" r="XA86" t="n"/>
      <c s="588" r="XB86" t="n"/>
      <c s="588" r="XC86" t="n"/>
      <c s="588" r="XD86" t="n"/>
      <c s="588" r="XE86" t="n"/>
      <c s="588" r="XF86" t="n"/>
      <c s="588" r="XG86" t="n"/>
      <c s="588" r="XH86" t="n"/>
      <c s="588" r="XI86" t="n"/>
      <c s="588" r="XJ86" t="n"/>
      <c s="588" r="XK86" t="n"/>
      <c s="588" r="XL86" t="n"/>
      <c s="588" r="XM86" t="n"/>
      <c s="588" r="XN86" t="n"/>
      <c s="588" r="XO86" t="n"/>
      <c s="588" r="XP86" t="n"/>
      <c s="588" r="XQ86" t="n"/>
      <c s="588" r="XR86" t="n"/>
      <c s="588" r="XS86" t="n"/>
      <c s="588" r="XT86" t="n"/>
      <c s="588" r="XU86" t="n"/>
      <c s="588" r="XV86" t="n"/>
      <c s="588" r="XW86" t="n"/>
      <c s="588" r="XX86" t="n"/>
      <c s="588" r="XY86" t="n"/>
      <c s="588" r="XZ86" t="n"/>
      <c s="588" r="YA86" t="n"/>
      <c s="588" r="YB86" t="n"/>
      <c s="588" r="YC86" t="n"/>
      <c s="588" r="YD86" t="n"/>
      <c s="588" r="YE86" t="n"/>
      <c s="588" r="YF86" t="n"/>
      <c s="588" r="YG86" t="n"/>
      <c s="588" r="YH86" t="n"/>
      <c s="588" r="YI86" t="n"/>
      <c s="588" r="YJ86" t="n"/>
      <c s="588" r="YK86" t="n"/>
      <c s="588" r="YL86" t="n"/>
      <c s="588" r="YM86" t="n"/>
      <c s="588" r="YN86" t="n"/>
      <c s="588" r="YO86" t="n"/>
      <c s="588" r="YP86" t="n"/>
      <c s="588" r="YQ86" t="n"/>
      <c s="588" r="YR86" t="n"/>
      <c s="588" r="YS86" t="n"/>
      <c s="588" r="YT86" t="n"/>
      <c s="588" r="YU86" t="n"/>
      <c s="588" r="YV86" t="n"/>
      <c s="588" r="YW86" t="n"/>
      <c s="588" r="YX86" t="n"/>
      <c s="588" r="YY86" t="n"/>
      <c s="588" r="YZ86" t="n"/>
      <c s="588" r="ZA86" t="n"/>
      <c s="588" r="ZB86" t="n"/>
      <c s="588" r="ZC86" t="n"/>
      <c s="588" r="ZD86" t="n"/>
      <c s="588" r="ZE86" t="n"/>
      <c s="588" r="ZF86" t="n"/>
      <c s="588" r="ZG86" t="n"/>
      <c s="588" r="ZH86" t="n"/>
      <c s="588" r="ZI86" t="n"/>
      <c s="588" r="ZJ86" t="n"/>
      <c s="588" r="ZK86" t="n"/>
      <c s="588" r="ZL86" t="n"/>
      <c s="588" r="ZM86" t="n"/>
      <c s="588" r="ZN86" t="n"/>
      <c s="588" r="ZO86" t="n"/>
      <c s="588" r="ZP86" t="n"/>
      <c s="588" r="ZQ86" t="n"/>
      <c s="588" r="ZR86" t="n"/>
      <c s="588" r="ZS86" t="n"/>
      <c s="588" r="ZT86" t="n"/>
      <c s="588" r="ZU86" t="n"/>
      <c s="588" r="ZV86" t="n"/>
      <c s="588" r="ZW86" t="n"/>
      <c s="588" r="ZX86" t="n"/>
      <c s="588" r="ZY86" t="n"/>
      <c s="588" r="ZZ86" t="n"/>
      <c s="588" r="AAA86" t="n"/>
      <c s="588" r="AAB86" t="n"/>
      <c s="588" r="AAC86" t="n"/>
      <c s="588" r="AAD86" t="n"/>
      <c s="588" r="AAE86" t="n"/>
      <c s="588" r="AAF86" t="n"/>
      <c s="588" r="AAG86" t="n"/>
      <c s="588" r="AAH86" t="n"/>
      <c s="588" r="AAI86" t="n"/>
      <c s="588" r="AAJ86" t="n"/>
      <c s="588" r="AAK86" t="n"/>
      <c s="588" r="AAL86" t="n"/>
      <c s="588" r="AAM86" t="n"/>
      <c s="588" r="AAN86" t="n"/>
      <c s="588" r="AAO86" t="n"/>
      <c s="588" r="AAP86" t="n"/>
      <c s="588" r="AAQ86" t="n"/>
      <c s="588" r="AAR86" t="n"/>
      <c s="588" r="AAS86" t="n"/>
      <c s="588" r="AAT86" t="n"/>
      <c s="588" r="AAU86" t="n"/>
      <c s="588" r="AAV86" t="n"/>
      <c s="588" r="AAW86" t="n"/>
      <c s="588" r="AAX86" t="n"/>
      <c s="588" r="AAY86" t="n"/>
      <c s="588" r="AAZ86" t="n"/>
      <c s="588" r="ABA86" t="n"/>
      <c s="588" r="ABB86" t="n"/>
      <c s="588" r="ABC86" t="n"/>
      <c s="588" r="ABD86" t="n"/>
      <c s="588" r="ABE86" t="n"/>
      <c s="588" r="ABF86" t="n"/>
      <c s="588" r="ABG86" t="n"/>
      <c s="588" r="ABH86" t="n"/>
      <c s="588" r="ABI86" t="n"/>
      <c s="588" r="ABJ86" t="n"/>
      <c s="588" r="ABK86" t="n"/>
      <c s="588" r="ABL86" t="n"/>
      <c s="588" r="ABM86" t="n"/>
      <c s="588" r="ABN86" t="n"/>
      <c s="588" r="ABO86" t="n"/>
      <c s="588" r="ABP86" t="n"/>
      <c s="588" r="ABQ86" t="n"/>
      <c s="588" r="ABR86" t="n"/>
      <c s="588" r="ABS86" t="n"/>
      <c s="588" r="ABT86" t="n"/>
      <c s="588" r="ABU86" t="n"/>
      <c s="588" r="ABV86" t="n"/>
      <c s="588" r="ABW86" t="n"/>
      <c s="588" r="ABX86" t="n"/>
      <c s="588" r="ABY86" t="n"/>
      <c s="588" r="ABZ86" t="n"/>
      <c s="588" r="ACA86" t="n"/>
      <c s="588" r="ACB86" t="n"/>
      <c s="588" r="ACC86" t="n"/>
      <c s="588" r="ACD86" t="n"/>
      <c s="588" r="ACE86" t="n"/>
      <c s="588" r="ACF86" t="n"/>
      <c s="588" r="ACG86" t="n"/>
      <c s="588" r="ACH86" t="n"/>
      <c s="588" r="ACI86" t="n"/>
      <c s="588" r="ACJ86" t="n"/>
      <c s="588" r="ACK86" t="n"/>
      <c s="588" r="ACL86" t="n"/>
      <c s="588" r="ACM86" t="n"/>
      <c s="588" r="ACN86" t="n"/>
      <c s="588" r="ACO86" t="n"/>
      <c s="588" r="ACP86" t="n"/>
      <c s="588" r="ACQ86" t="n"/>
      <c s="588" r="ACR86" t="n"/>
      <c s="588" r="ACS86" t="n"/>
      <c s="588" r="ACT86" t="n"/>
      <c s="588" r="ACU86" t="n"/>
      <c s="588" r="ACV86" t="n"/>
      <c s="588" r="ACW86" t="n"/>
      <c s="588" r="ACX86" t="n"/>
      <c s="588" r="ACY86" t="n"/>
      <c s="588" r="ACZ86" t="n"/>
      <c s="588" r="ADA86" t="n"/>
      <c s="588" r="ADB86" t="n"/>
      <c s="588" r="ADC86" t="n"/>
      <c s="588" r="ADD86" t="n"/>
      <c s="588" r="ADE86" t="n"/>
      <c s="588" r="ADF86" t="n"/>
      <c s="588" r="ADG86" t="n"/>
      <c s="588" r="ADH86" t="n"/>
      <c s="588" r="ADI86" t="n"/>
      <c s="588" r="ADJ86" t="n"/>
      <c s="588" r="ADK86" t="n"/>
      <c s="588" r="ADL86" t="n"/>
      <c s="588" r="ADM86" t="n"/>
      <c s="588" r="ADN86" t="n"/>
      <c s="588" r="ADO86" t="n"/>
      <c s="588" r="ADP86" t="n"/>
      <c s="588" r="ADQ86" t="n"/>
      <c s="588" r="ADR86" t="n"/>
      <c s="588" r="ADS86" t="n"/>
      <c s="588" r="ADT86" t="n"/>
      <c s="588" r="ADU86" t="n"/>
      <c s="588" r="ADV86" t="n"/>
      <c s="588" r="ADW86" t="n"/>
      <c s="588" r="ADX86" t="n"/>
      <c s="588" r="ADY86" t="n"/>
      <c s="588" r="ADZ86" t="n"/>
      <c s="588" r="AEA86" t="n"/>
      <c s="588" r="AEB86" t="n"/>
      <c s="588" r="AEC86" t="n"/>
      <c s="588" r="AED86" t="n"/>
      <c s="588" r="AEE86" t="n"/>
      <c s="588" r="AEF86" t="n"/>
      <c s="588" r="AEG86" t="n"/>
      <c s="588" r="AEH86" t="n"/>
      <c s="588" r="AEI86" t="n"/>
      <c s="588" r="AEJ86" t="n"/>
      <c s="588" r="AEK86" t="n"/>
      <c s="588" r="AEL86" t="n"/>
      <c s="588" r="AEM86" t="n"/>
      <c s="588" r="AEN86" t="n"/>
      <c s="588" r="AEO86" t="n"/>
      <c s="588" r="AEP86" t="n"/>
      <c s="588" r="AEQ86" t="n"/>
      <c s="588" r="AER86" t="n"/>
      <c s="588" r="AES86" t="n"/>
      <c s="588" r="AET86" t="n"/>
      <c s="588" r="AEU86" t="n"/>
      <c s="588" r="AEV86" t="n"/>
      <c s="588" r="AEW86" t="n"/>
      <c s="588" r="AEX86" t="n"/>
      <c s="588" r="AEY86" t="n"/>
      <c s="588" r="AEZ86" t="n"/>
      <c s="588" r="AFA86" t="n"/>
      <c s="588" r="AFB86" t="n"/>
      <c s="588" r="AFC86" t="n"/>
      <c s="588" r="AFD86" t="n"/>
      <c s="588" r="AFE86" t="n"/>
      <c s="588" r="AFF86" t="n"/>
      <c s="588" r="AFG86" t="n"/>
      <c s="588" r="AFH86" t="n"/>
      <c s="588" r="AFI86" t="n"/>
      <c s="588" r="AFJ86" t="n"/>
      <c s="588" r="AFK86" t="n"/>
      <c s="588" r="AFL86" t="n"/>
      <c s="588" r="AFM86" t="n"/>
      <c s="588" r="AFN86" t="n"/>
      <c s="588" r="AFO86" t="n"/>
      <c s="588" r="AFP86" t="n"/>
      <c s="588" r="AFQ86" t="n"/>
      <c s="588" r="AFR86" t="n"/>
      <c s="588" r="AFS86" t="n"/>
      <c s="588" r="AFT86" t="n"/>
      <c s="588" r="AFU86" t="n"/>
      <c s="588" r="AFV86" t="n"/>
      <c s="588" r="AFW86" t="n"/>
      <c s="588" r="AFX86" t="n"/>
      <c s="588" r="AFY86" t="n"/>
      <c s="588" r="AFZ86" t="n"/>
      <c s="588" r="AGA86" t="n"/>
      <c s="588" r="AGB86" t="n"/>
      <c s="588" r="AGC86" t="n"/>
      <c s="588" r="AGD86" t="n"/>
      <c s="588" r="AGE86" t="n"/>
      <c s="588" r="AGF86" t="n"/>
      <c s="588" r="AGG86" t="n"/>
      <c s="588" r="AGH86" t="n"/>
      <c s="588" r="AGI86" t="n"/>
      <c s="588" r="AGJ86" t="n"/>
      <c s="588" r="AGK86" t="n"/>
      <c s="588" r="AGL86" t="n"/>
      <c s="588" r="AGM86" t="n"/>
      <c s="588" r="AGN86" t="n"/>
      <c s="588" r="AGO86" t="n"/>
      <c s="588" r="AGP86" t="n"/>
      <c s="588" r="AGQ86" t="n"/>
      <c s="588" r="AGR86" t="n"/>
      <c s="588" r="AGS86" t="n"/>
      <c s="588" r="AGT86" t="n"/>
      <c s="588" r="AGU86" t="n"/>
      <c s="588" r="AGV86" t="n"/>
      <c s="588" r="AGW86" t="n"/>
      <c s="588" r="AGX86" t="n"/>
      <c s="588" r="AGY86" t="n"/>
      <c s="588" r="AGZ86" t="n"/>
      <c s="588" r="AHA86" t="n"/>
      <c s="588" r="AHB86" t="n"/>
      <c s="588" r="AHC86" t="n"/>
      <c s="588" r="AHD86" t="n"/>
      <c s="588" r="AHE86" t="n"/>
      <c s="588" r="AHF86" t="n"/>
      <c s="588" r="AHG86" t="n"/>
      <c s="588" r="AHH86" t="n"/>
      <c s="588" r="AHI86" t="n"/>
      <c s="588" r="AHJ86" t="n"/>
      <c s="588" r="AHK86" t="n"/>
      <c s="588" r="AHL86" t="n"/>
      <c s="588" r="AHM86" t="n"/>
      <c s="588" r="AHN86" t="n"/>
      <c s="588" r="AHO86" t="n"/>
      <c s="588" r="AHP86" t="n"/>
      <c s="588" r="AHQ86" t="n"/>
      <c s="588" r="AHR86" t="n"/>
      <c s="588" r="AHS86" t="n"/>
      <c s="588" r="AHT86" t="n"/>
      <c s="588" r="AHU86" t="n"/>
      <c s="588" r="AHV86" t="n"/>
      <c s="588" r="AHW86" t="n"/>
      <c s="588" r="AHX86" t="n"/>
      <c s="588" r="AHY86" t="n"/>
      <c s="588" r="AHZ86" t="n"/>
      <c s="588" r="AIA86" t="n"/>
      <c s="588" r="AIB86" t="n"/>
      <c s="588" r="AIC86" t="n"/>
      <c s="588" r="AID86" t="n"/>
      <c s="588" r="AIE86" t="n"/>
      <c s="588" r="AIF86" t="n"/>
      <c s="588" r="AIG86" t="n"/>
      <c s="588" r="AIH86" t="n"/>
      <c s="588" r="AII86" t="n"/>
      <c s="588" r="AIJ86" t="n"/>
      <c s="588" r="AIK86" t="n"/>
      <c s="588" r="AIL86" t="n"/>
      <c s="588" r="AIM86" t="n"/>
      <c s="588" r="AIN86" t="n"/>
      <c s="588" r="AIO86" t="n"/>
      <c s="588" r="AIP86" t="n"/>
      <c s="588" r="AIQ86" t="n"/>
      <c s="588" r="AIR86" t="n"/>
      <c s="588" r="AIS86" t="n"/>
      <c s="588" r="AIT86" t="n"/>
      <c s="588" r="AIU86" t="n"/>
      <c s="588" r="AIV86" t="n"/>
      <c s="588" r="AIW86" t="n"/>
      <c s="588" r="AIX86" t="n"/>
      <c s="588" r="AIY86" t="n"/>
      <c s="588" r="AIZ86" t="n"/>
      <c s="588" r="AJA86" t="n"/>
      <c s="588" r="AJB86" t="n"/>
      <c s="588" r="AJC86" t="n"/>
      <c s="588" r="AJD86" t="n"/>
      <c s="588" r="AJE86" t="n"/>
      <c s="588" r="AJF86" t="n"/>
      <c s="588" r="AJG86" t="n"/>
      <c s="588" r="AJH86" t="n"/>
      <c s="588" r="AJI86" t="n"/>
      <c s="588" r="AJJ86" t="n"/>
      <c s="588" r="AJK86" t="n"/>
      <c s="588" r="AJL86" t="n"/>
      <c s="588" r="AJM86" t="n"/>
      <c s="588" r="AJN86" t="n"/>
      <c s="588" r="AJO86" t="n"/>
      <c s="588" r="AJP86" t="n"/>
      <c s="588" r="AJQ86" t="n"/>
      <c s="588" r="AJR86" t="n"/>
      <c s="588" r="AJS86" t="n"/>
      <c s="588" r="AJT86" t="n"/>
      <c s="588" r="AJU86" t="n"/>
      <c s="588" r="AJV86" t="n"/>
      <c s="588" r="AJW86" t="n"/>
      <c s="588" r="AJX86" t="n"/>
      <c s="588" r="AJY86" t="n"/>
      <c s="588" r="AJZ86" t="n"/>
      <c s="588" r="AKA86" t="n"/>
      <c s="588" r="AKB86" t="n"/>
      <c s="588" r="AKC86" t="n"/>
      <c s="588" r="AKD86" t="n"/>
      <c s="588" r="AKE86" t="n"/>
      <c s="588" r="AKF86" t="n"/>
      <c s="588" r="AKG86" t="n"/>
      <c s="588" r="AKH86" t="n"/>
      <c s="588" r="AKI86" t="n"/>
      <c s="588" r="AKJ86" t="n"/>
      <c s="588" r="AKK86" t="n"/>
      <c s="588" r="AKL86" t="n"/>
      <c s="588" r="AKM86" t="n"/>
      <c s="588" r="AKN86" t="n"/>
      <c s="588" r="AKO86" t="n"/>
      <c s="588" r="AKP86" t="n"/>
      <c s="588" r="AKQ86" t="n"/>
      <c s="588" r="AKR86" t="n"/>
      <c s="588" r="AKS86" t="n"/>
      <c s="588" r="AKT86" t="n"/>
      <c s="588" r="AKU86" t="n"/>
      <c s="588" r="AKV86" t="n"/>
      <c s="588" r="AKW86" t="n"/>
      <c s="588" r="AKX86" t="n"/>
      <c s="588" r="AKY86" t="n"/>
      <c s="588" r="AKZ86" t="n"/>
      <c s="588" r="ALA86" t="n"/>
      <c s="588" r="ALB86" t="n"/>
      <c s="588" r="ALC86" t="n"/>
      <c s="588" r="ALD86" t="n"/>
      <c s="588" r="ALE86" t="n"/>
      <c s="588" r="ALF86" t="n"/>
      <c s="588" r="ALG86" t="n"/>
      <c s="588" r="ALH86" t="n"/>
      <c s="588" r="ALI86" t="n"/>
      <c s="588" r="ALJ86" t="n"/>
      <c s="588" r="ALK86" t="n"/>
      <c s="588" r="ALL86" t="n"/>
      <c s="588" r="ALM86" t="n"/>
      <c s="588" r="ALN86" t="n"/>
      <c s="588" r="ALO86" t="n"/>
      <c s="588" r="ALP86" t="n"/>
      <c s="588" r="ALQ86" t="n"/>
      <c s="588" r="ALR86" t="n"/>
      <c s="588" r="ALS86" t="n"/>
      <c s="588" r="ALT86" t="n"/>
      <c s="588" r="ALU86" t="n"/>
      <c s="588" r="ALV86" t="n"/>
      <c s="588" r="ALW86" t="n"/>
      <c s="588" r="ALX86" t="n"/>
      <c s="588" r="ALY86" t="n"/>
      <c s="588" r="ALZ86" t="n"/>
      <c s="588" r="AMA86" t="n"/>
      <c s="588" r="AMB86" t="n"/>
      <c s="588" r="AMC86" t="n"/>
      <c s="588" r="AMD86" t="n"/>
      <c s="588" r="AME86" t="n"/>
      <c s="588" r="AMF86" t="n"/>
      <c s="588" r="AMG86" t="n"/>
      <c s="588" r="AMH86" t="n"/>
      <c s="588" r="AMI86" t="n"/>
      <c s="588" r="AMJ86" t="n"/>
    </row>
    <row customHeight="1" s="737" r="87" ht="15.75" spans="1:1024">
      <c s="323" r="A87" t="s">
        <v>835</v>
      </c>
      <c s="552" r="B87" t="s">
        <v>4209</v>
      </c>
      <c s="553" r="C87" t="s">
        <v>4072</v>
      </c>
      <c s="557" r="D87" t="s">
        <v>906</v>
      </c>
      <c s="553" r="E87" t="s">
        <v>4210</v>
      </c>
      <c s="555" r="F87" t="s">
        <v>838</v>
      </c>
      <c s="553" r="G87" t="s">
        <v>797</v>
      </c>
      <c s="556" r="H87" t="s">
        <v>673</v>
      </c>
      <c s="553" r="I87" t="s">
        <v>805</v>
      </c>
      <c s="552" r="J87" t="s">
        <v>2071</v>
      </c>
      <c s="396" r="K87" t="s">
        <v>4050</v>
      </c>
      <c s="553" r="L87" t="s">
        <v>4211</v>
      </c>
      <c s="356" r="M87" t="s">
        <v>911</v>
      </c>
      <c s="553" r="N87" t="s">
        <v>810</v>
      </c>
      <c s="557" r="O87" t="s">
        <v>478</v>
      </c>
      <c s="640" r="P87" t="n"/>
      <c s="661" r="Q87" t="n"/>
      <c s="588" r="R87" t="n"/>
      <c s="588" r="S87" t="n"/>
      <c s="588" r="T87" t="n"/>
      <c s="588" r="U87" t="n"/>
      <c s="588" r="V87" t="n"/>
      <c s="588" r="W87" t="n"/>
      <c s="588" r="X87" t="n"/>
      <c s="588" r="Y87" t="n"/>
      <c s="588" r="Z87" t="n"/>
      <c s="588" r="AA87" t="n"/>
      <c s="588" r="AB87" t="n"/>
      <c s="588" r="AC87" t="n"/>
      <c s="588" r="AD87" t="n"/>
      <c s="588" r="AE87" t="n"/>
      <c s="588" r="AF87" t="n"/>
      <c s="588" r="AG87" t="n"/>
      <c s="588" r="AH87" t="n"/>
      <c s="588" r="AI87" t="n"/>
      <c s="588" r="AJ87" t="n"/>
      <c s="588" r="AK87" t="n"/>
      <c s="588" r="AL87" t="n"/>
      <c s="588" r="AM87" t="n"/>
      <c s="588" r="AN87" t="n"/>
      <c s="588" r="AO87" t="n"/>
      <c s="588" r="AP87" t="n"/>
      <c s="588" r="AQ87" t="n"/>
      <c s="588" r="AR87" t="n"/>
      <c s="588" r="AS87" t="n"/>
      <c s="588" r="AT87" t="n"/>
      <c s="588" r="AU87" t="n"/>
      <c s="588" r="AV87" t="n"/>
      <c s="588" r="AW87" t="n"/>
      <c s="588" r="AX87" t="n"/>
      <c s="588" r="AY87" t="n"/>
      <c s="588" r="AZ87" t="n"/>
      <c s="588" r="BA87" t="n"/>
      <c s="588" r="BB87" t="n"/>
      <c s="588" r="BC87" t="n"/>
      <c s="588" r="BD87" t="n"/>
      <c s="588" r="BE87" t="n"/>
      <c s="588" r="BF87" t="n"/>
      <c s="588" r="BG87" t="n"/>
      <c s="588" r="BH87" t="n"/>
      <c s="588" r="BI87" t="n"/>
      <c s="588" r="BJ87" t="n"/>
      <c s="588" r="BK87" t="n"/>
      <c s="588" r="BL87" t="n"/>
      <c s="588" r="BM87" t="n"/>
      <c s="588" r="BN87" t="n"/>
      <c s="588" r="BO87" t="n"/>
      <c s="588" r="BP87" t="n"/>
      <c s="588" r="BQ87" t="n"/>
      <c s="588" r="BR87" t="n"/>
      <c s="588" r="BS87" t="n"/>
      <c s="588" r="BT87" t="n"/>
      <c s="588" r="BU87" t="n"/>
      <c s="588" r="BV87" t="n"/>
      <c s="588" r="BW87" t="n"/>
      <c s="588" r="BX87" t="n"/>
      <c s="588" r="BY87" t="n"/>
      <c s="588" r="BZ87" t="n"/>
      <c s="588" r="CA87" t="n"/>
      <c s="588" r="CB87" t="n"/>
      <c s="588" r="CC87" t="n"/>
      <c s="588" r="CD87" t="n"/>
      <c s="588" r="CE87" t="n"/>
      <c s="588" r="CF87" t="n"/>
      <c s="588" r="CG87" t="n"/>
      <c s="588" r="CH87" t="n"/>
      <c s="588" r="CI87" t="n"/>
      <c s="588" r="CJ87" t="n"/>
      <c s="588" r="CK87" t="n"/>
      <c s="588" r="CL87" t="n"/>
      <c s="588" r="CM87" t="n"/>
      <c s="588" r="CN87" t="n"/>
      <c s="588" r="CO87" t="n"/>
      <c s="588" r="CP87" t="n"/>
      <c s="588" r="CQ87" t="n"/>
      <c s="588" r="CR87" t="n"/>
      <c s="588" r="CS87" t="n"/>
      <c s="588" r="CT87" t="n"/>
      <c s="588" r="CU87" t="n"/>
      <c s="588" r="CV87" t="n"/>
      <c s="588" r="CW87" t="n"/>
      <c s="588" r="CX87" t="n"/>
      <c s="588" r="CY87" t="n"/>
      <c s="588" r="CZ87" t="n"/>
      <c s="588" r="DA87" t="n"/>
      <c s="588" r="DB87" t="n"/>
      <c s="588" r="DC87" t="n"/>
      <c s="588" r="DD87" t="n"/>
      <c s="588" r="DE87" t="n"/>
      <c s="588" r="DF87" t="n"/>
      <c s="588" r="DG87" t="n"/>
      <c s="588" r="DH87" t="n"/>
      <c s="588" r="DI87" t="n"/>
      <c s="588" r="DJ87" t="n"/>
      <c s="588" r="DK87" t="n"/>
      <c s="588" r="DL87" t="n"/>
      <c s="588" r="DM87" t="n"/>
      <c s="588" r="DN87" t="n"/>
      <c s="588" r="DO87" t="n"/>
      <c s="588" r="DP87" t="n"/>
      <c s="588" r="DQ87" t="n"/>
      <c s="588" r="DR87" t="n"/>
      <c s="588" r="DS87" t="n"/>
      <c s="588" r="DT87" t="n"/>
      <c s="588" r="DU87" t="n"/>
      <c s="588" r="DV87" t="n"/>
      <c s="588" r="DW87" t="n"/>
      <c s="588" r="DX87" t="n"/>
      <c s="588" r="DY87" t="n"/>
      <c s="588" r="DZ87" t="n"/>
      <c s="588" r="EA87" t="n"/>
      <c s="588" r="EB87" t="n"/>
      <c s="588" r="EC87" t="n"/>
      <c s="588" r="ED87" t="n"/>
      <c s="588" r="EE87" t="n"/>
      <c s="588" r="EF87" t="n"/>
      <c s="588" r="EG87" t="n"/>
      <c s="588" r="EH87" t="n"/>
      <c s="588" r="EI87" t="n"/>
      <c s="588" r="EJ87" t="n"/>
      <c s="588" r="EK87" t="n"/>
      <c s="588" r="EL87" t="n"/>
      <c s="588" r="EM87" t="n"/>
      <c s="588" r="EN87" t="n"/>
      <c s="588" r="EO87" t="n"/>
      <c s="588" r="EP87" t="n"/>
      <c s="588" r="EQ87" t="n"/>
      <c s="588" r="ER87" t="n"/>
      <c s="588" r="ES87" t="n"/>
      <c s="588" r="ET87" t="n"/>
      <c s="588" r="EU87" t="n"/>
      <c s="588" r="EV87" t="n"/>
      <c s="588" r="EW87" t="n"/>
      <c s="588" r="EX87" t="n"/>
      <c s="588" r="EY87" t="n"/>
      <c s="588" r="EZ87" t="n"/>
      <c s="588" r="FA87" t="n"/>
      <c s="588" r="FB87" t="n"/>
      <c s="588" r="FC87" t="n"/>
      <c s="588" r="FD87" t="n"/>
      <c s="588" r="FE87" t="n"/>
      <c s="588" r="FF87" t="n"/>
      <c s="588" r="FG87" t="n"/>
      <c s="588" r="FH87" t="n"/>
      <c s="588" r="FI87" t="n"/>
      <c s="588" r="FJ87" t="n"/>
      <c s="588" r="FK87" t="n"/>
      <c s="588" r="FL87" t="n"/>
      <c s="588" r="FM87" t="n"/>
      <c s="588" r="FN87" t="n"/>
      <c s="588" r="FO87" t="n"/>
      <c s="588" r="FP87" t="n"/>
      <c s="588" r="FQ87" t="n"/>
      <c s="588" r="FR87" t="n"/>
      <c s="588" r="FS87" t="n"/>
      <c s="588" r="FT87" t="n"/>
      <c s="588" r="FU87" t="n"/>
      <c s="588" r="FV87" t="n"/>
      <c s="588" r="FW87" t="n"/>
      <c s="588" r="FX87" t="n"/>
      <c s="588" r="FY87" t="n"/>
      <c s="588" r="FZ87" t="n"/>
      <c s="588" r="GA87" t="n"/>
      <c s="588" r="GB87" t="n"/>
      <c s="588" r="GC87" t="n"/>
      <c s="588" r="GD87" t="n"/>
      <c s="588" r="GE87" t="n"/>
      <c s="588" r="GF87" t="n"/>
      <c s="588" r="GG87" t="n"/>
      <c s="588" r="GH87" t="n"/>
      <c s="588" r="GI87" t="n"/>
      <c s="588" r="GJ87" t="n"/>
      <c s="588" r="GK87" t="n"/>
      <c s="588" r="GL87" t="n"/>
      <c s="588" r="GM87" t="n"/>
      <c s="588" r="GN87" t="n"/>
      <c s="588" r="GO87" t="n"/>
      <c s="588" r="GP87" t="n"/>
      <c s="588" r="GQ87" t="n"/>
      <c s="588" r="GR87" t="n"/>
      <c s="588" r="GS87" t="n"/>
      <c s="588" r="GT87" t="n"/>
      <c s="588" r="GU87" t="n"/>
      <c s="588" r="GV87" t="n"/>
      <c s="588" r="GW87" t="n"/>
      <c s="588" r="GX87" t="n"/>
      <c s="588" r="GY87" t="n"/>
      <c s="588" r="GZ87" t="n"/>
      <c s="588" r="HA87" t="n"/>
      <c s="588" r="HB87" t="n"/>
      <c s="588" r="HC87" t="n"/>
      <c s="588" r="HD87" t="n"/>
      <c s="588" r="HE87" t="n"/>
      <c s="588" r="HF87" t="n"/>
      <c s="588" r="HG87" t="n"/>
      <c s="588" r="HH87" t="n"/>
      <c s="588" r="HI87" t="n"/>
      <c s="588" r="HJ87" t="n"/>
      <c s="588" r="HK87" t="n"/>
      <c s="588" r="HL87" t="n"/>
      <c s="588" r="HM87" t="n"/>
      <c s="588" r="HN87" t="n"/>
      <c s="588" r="HO87" t="n"/>
      <c s="588" r="HP87" t="n"/>
      <c s="588" r="HQ87" t="n"/>
      <c s="588" r="HR87" t="n"/>
      <c s="588" r="HS87" t="n"/>
      <c s="588" r="HT87" t="n"/>
      <c s="588" r="HU87" t="n"/>
      <c s="588" r="HV87" t="n"/>
      <c s="588" r="HW87" t="n"/>
      <c s="588" r="HX87" t="n"/>
      <c s="588" r="HY87" t="n"/>
      <c s="588" r="HZ87" t="n"/>
      <c s="588" r="IA87" t="n"/>
      <c s="588" r="IB87" t="n"/>
      <c s="588" r="IC87" t="n"/>
      <c s="588" r="ID87" t="n"/>
      <c s="588" r="IE87" t="n"/>
      <c s="588" r="IF87" t="n"/>
      <c s="588" r="IG87" t="n"/>
      <c s="588" r="IH87" t="n"/>
      <c s="588" r="II87" t="n"/>
      <c s="588" r="IJ87" t="n"/>
      <c s="588" r="IK87" t="n"/>
      <c s="588" r="IL87" t="n"/>
      <c s="588" r="IM87" t="n"/>
      <c s="588" r="IN87" t="n"/>
      <c s="588" r="IO87" t="n"/>
      <c s="588" r="IP87" t="n"/>
      <c s="588" r="IQ87" t="n"/>
      <c s="588" r="IR87" t="n"/>
      <c s="588" r="IS87" t="n"/>
      <c s="588" r="IT87" t="n"/>
      <c s="588" r="IU87" t="n"/>
      <c s="588" r="IV87" t="n"/>
      <c s="588" r="IW87" t="n"/>
      <c s="588" r="IX87" t="n"/>
      <c s="588" r="IY87" t="n"/>
      <c s="588" r="IZ87" t="n"/>
      <c s="588" r="JA87" t="n"/>
      <c s="588" r="JB87" t="n"/>
      <c s="588" r="JC87" t="n"/>
      <c s="588" r="JD87" t="n"/>
      <c s="588" r="JE87" t="n"/>
      <c s="588" r="JF87" t="n"/>
      <c s="588" r="JG87" t="n"/>
      <c s="588" r="JH87" t="n"/>
      <c s="588" r="JI87" t="n"/>
      <c s="588" r="JJ87" t="n"/>
      <c s="588" r="JK87" t="n"/>
      <c s="588" r="JL87" t="n"/>
      <c s="588" r="JM87" t="n"/>
      <c s="588" r="JN87" t="n"/>
      <c s="588" r="JO87" t="n"/>
      <c s="588" r="JP87" t="n"/>
      <c s="588" r="JQ87" t="n"/>
      <c s="588" r="JR87" t="n"/>
      <c s="588" r="JS87" t="n"/>
      <c s="588" r="JT87" t="n"/>
      <c s="588" r="JU87" t="n"/>
      <c s="588" r="JV87" t="n"/>
      <c s="588" r="JW87" t="n"/>
      <c s="588" r="JX87" t="n"/>
      <c s="588" r="JY87" t="n"/>
      <c s="588" r="JZ87" t="n"/>
      <c s="588" r="KA87" t="n"/>
      <c s="588" r="KB87" t="n"/>
      <c s="588" r="KC87" t="n"/>
      <c s="588" r="KD87" t="n"/>
      <c s="588" r="KE87" t="n"/>
      <c s="588" r="KF87" t="n"/>
      <c s="588" r="KG87" t="n"/>
      <c s="588" r="KH87" t="n"/>
      <c s="588" r="KI87" t="n"/>
      <c s="588" r="KJ87" t="n"/>
      <c s="588" r="KK87" t="n"/>
      <c s="588" r="KL87" t="n"/>
      <c s="588" r="KM87" t="n"/>
      <c s="588" r="KN87" t="n"/>
      <c s="588" r="KO87" t="n"/>
      <c s="588" r="KP87" t="n"/>
      <c s="588" r="KQ87" t="n"/>
      <c s="588" r="KR87" t="n"/>
      <c s="588" r="KS87" t="n"/>
      <c s="588" r="KT87" t="n"/>
      <c s="588" r="KU87" t="n"/>
      <c s="588" r="KV87" t="n"/>
      <c s="588" r="KW87" t="n"/>
      <c s="588" r="KX87" t="n"/>
      <c s="588" r="KY87" t="n"/>
      <c s="588" r="KZ87" t="n"/>
      <c s="588" r="LA87" t="n"/>
      <c s="588" r="LB87" t="n"/>
      <c s="588" r="LC87" t="n"/>
      <c s="588" r="LD87" t="n"/>
      <c s="588" r="LE87" t="n"/>
      <c s="588" r="LF87" t="n"/>
      <c s="588" r="LG87" t="n"/>
      <c s="588" r="LH87" t="n"/>
      <c s="588" r="LI87" t="n"/>
      <c s="588" r="LJ87" t="n"/>
      <c s="588" r="LK87" t="n"/>
      <c s="588" r="LL87" t="n"/>
      <c s="588" r="LM87" t="n"/>
      <c s="588" r="LN87" t="n"/>
      <c s="588" r="LO87" t="n"/>
      <c s="588" r="LP87" t="n"/>
      <c s="588" r="LQ87" t="n"/>
      <c s="588" r="LR87" t="n"/>
      <c s="588" r="LS87" t="n"/>
      <c s="588" r="LT87" t="n"/>
      <c s="588" r="LU87" t="n"/>
      <c s="588" r="LV87" t="n"/>
      <c s="588" r="LW87" t="n"/>
      <c s="588" r="LX87" t="n"/>
      <c s="588" r="LY87" t="n"/>
      <c s="588" r="LZ87" t="n"/>
      <c s="588" r="MA87" t="n"/>
      <c s="588" r="MB87" t="n"/>
      <c s="588" r="MC87" t="n"/>
      <c s="588" r="MD87" t="n"/>
      <c s="588" r="ME87" t="n"/>
      <c s="588" r="MF87" t="n"/>
      <c s="588" r="MG87" t="n"/>
      <c s="588" r="MH87" t="n"/>
      <c s="588" r="MI87" t="n"/>
      <c s="588" r="MJ87" t="n"/>
      <c s="588" r="MK87" t="n"/>
      <c s="588" r="ML87" t="n"/>
      <c s="588" r="MM87" t="n"/>
      <c s="588" r="MN87" t="n"/>
      <c s="588" r="MO87" t="n"/>
      <c s="588" r="MP87" t="n"/>
      <c s="588" r="MQ87" t="n"/>
      <c s="588" r="MR87" t="n"/>
      <c s="588" r="MS87" t="n"/>
      <c s="588" r="MT87" t="n"/>
      <c s="588" r="MU87" t="n"/>
      <c s="588" r="MV87" t="n"/>
      <c s="588" r="MW87" t="n"/>
      <c s="588" r="MX87" t="n"/>
      <c s="588" r="MY87" t="n"/>
      <c s="588" r="MZ87" t="n"/>
      <c s="588" r="NA87" t="n"/>
      <c s="588" r="NB87" t="n"/>
      <c s="588" r="NC87" t="n"/>
      <c s="588" r="ND87" t="n"/>
      <c s="588" r="NE87" t="n"/>
      <c s="588" r="NF87" t="n"/>
      <c s="588" r="NG87" t="n"/>
      <c s="588" r="NH87" t="n"/>
      <c s="588" r="NI87" t="n"/>
      <c s="588" r="NJ87" t="n"/>
      <c s="588" r="NK87" t="n"/>
      <c s="588" r="NL87" t="n"/>
      <c s="588" r="NM87" t="n"/>
      <c s="588" r="NN87" t="n"/>
      <c s="588" r="NO87" t="n"/>
      <c s="588" r="NP87" t="n"/>
      <c s="588" r="NQ87" t="n"/>
      <c s="588" r="NR87" t="n"/>
      <c s="588" r="NS87" t="n"/>
      <c s="588" r="NT87" t="n"/>
      <c s="588" r="NU87" t="n"/>
      <c s="588" r="NV87" t="n"/>
      <c s="588" r="NW87" t="n"/>
      <c s="588" r="NX87" t="n"/>
      <c s="588" r="NY87" t="n"/>
      <c s="588" r="NZ87" t="n"/>
      <c s="588" r="OA87" t="n"/>
      <c s="588" r="OB87" t="n"/>
      <c s="588" r="OC87" t="n"/>
      <c s="588" r="OD87" t="n"/>
      <c s="588" r="OE87" t="n"/>
      <c s="588" r="OF87" t="n"/>
      <c s="588" r="OG87" t="n"/>
      <c s="588" r="OH87" t="n"/>
      <c s="588" r="OI87" t="n"/>
      <c s="588" r="OJ87" t="n"/>
      <c s="588" r="OK87" t="n"/>
      <c s="588" r="OL87" t="n"/>
      <c s="588" r="OM87" t="n"/>
      <c s="588" r="ON87" t="n"/>
      <c s="588" r="OO87" t="n"/>
      <c s="588" r="OP87" t="n"/>
      <c s="588" r="OQ87" t="n"/>
      <c s="588" r="OR87" t="n"/>
      <c s="588" r="OS87" t="n"/>
      <c s="588" r="OT87" t="n"/>
      <c s="588" r="OU87" t="n"/>
      <c s="588" r="OV87" t="n"/>
      <c s="588" r="OW87" t="n"/>
      <c s="588" r="OX87" t="n"/>
      <c s="588" r="OY87" t="n"/>
      <c s="588" r="OZ87" t="n"/>
      <c s="588" r="PA87" t="n"/>
      <c s="588" r="PB87" t="n"/>
      <c s="588" r="PC87" t="n"/>
      <c s="588" r="PD87" t="n"/>
      <c s="588" r="PE87" t="n"/>
      <c s="588" r="PF87" t="n"/>
      <c s="588" r="PG87" t="n"/>
      <c s="588" r="PH87" t="n"/>
      <c s="588" r="PI87" t="n"/>
      <c s="588" r="PJ87" t="n"/>
      <c s="588" r="PK87" t="n"/>
      <c s="588" r="PL87" t="n"/>
      <c s="588" r="PM87" t="n"/>
      <c s="588" r="PN87" t="n"/>
      <c s="588" r="PO87" t="n"/>
      <c s="588" r="PP87" t="n"/>
      <c s="588" r="PQ87" t="n"/>
      <c s="588" r="PR87" t="n"/>
      <c s="588" r="PS87" t="n"/>
      <c s="588" r="PT87" t="n"/>
      <c s="588" r="PU87" t="n"/>
      <c s="588" r="PV87" t="n"/>
      <c s="588" r="PW87" t="n"/>
      <c s="588" r="PX87" t="n"/>
      <c s="588" r="PY87" t="n"/>
      <c s="588" r="PZ87" t="n"/>
      <c s="588" r="QA87" t="n"/>
      <c s="588" r="QB87" t="n"/>
      <c s="588" r="QC87" t="n"/>
      <c s="588" r="QD87" t="n"/>
      <c s="588" r="QE87" t="n"/>
      <c s="588" r="QF87" t="n"/>
      <c s="588" r="QG87" t="n"/>
      <c s="588" r="QH87" t="n"/>
      <c s="588" r="QI87" t="n"/>
      <c s="588" r="QJ87" t="n"/>
      <c s="588" r="QK87" t="n"/>
      <c s="588" r="QL87" t="n"/>
      <c s="588" r="QM87" t="n"/>
      <c s="588" r="QN87" t="n"/>
      <c s="588" r="QO87" t="n"/>
      <c s="588" r="QP87" t="n"/>
      <c s="588" r="QQ87" t="n"/>
      <c s="588" r="QR87" t="n"/>
      <c s="588" r="QS87" t="n"/>
      <c s="588" r="QT87" t="n"/>
      <c s="588" r="QU87" t="n"/>
      <c s="588" r="QV87" t="n"/>
      <c s="588" r="QW87" t="n"/>
      <c s="588" r="QX87" t="n"/>
      <c s="588" r="QY87" t="n"/>
      <c s="588" r="QZ87" t="n"/>
      <c s="588" r="RA87" t="n"/>
      <c s="588" r="RB87" t="n"/>
      <c s="588" r="RC87" t="n"/>
      <c s="588" r="RD87" t="n"/>
      <c s="588" r="RE87" t="n"/>
      <c s="588" r="RF87" t="n"/>
      <c s="588" r="RG87" t="n"/>
      <c s="588" r="RH87" t="n"/>
      <c s="588" r="RI87" t="n"/>
      <c s="588" r="RJ87" t="n"/>
      <c s="588" r="RK87" t="n"/>
      <c s="588" r="RL87" t="n"/>
      <c s="588" r="RM87" t="n"/>
      <c s="588" r="RN87" t="n"/>
      <c s="588" r="RO87" t="n"/>
      <c s="588" r="RP87" t="n"/>
      <c s="588" r="RQ87" t="n"/>
      <c s="588" r="RR87" t="n"/>
      <c s="588" r="RS87" t="n"/>
      <c s="588" r="RT87" t="n"/>
      <c s="588" r="RU87" t="n"/>
      <c s="588" r="RV87" t="n"/>
      <c s="588" r="RW87" t="n"/>
      <c s="588" r="RX87" t="n"/>
      <c s="588" r="RY87" t="n"/>
      <c s="588" r="RZ87" t="n"/>
      <c s="588" r="SA87" t="n"/>
      <c s="588" r="SB87" t="n"/>
      <c s="588" r="SC87" t="n"/>
      <c s="588" r="SD87" t="n"/>
      <c s="588" r="SE87" t="n"/>
      <c s="588" r="SF87" t="n"/>
      <c s="588" r="SG87" t="n"/>
      <c s="588" r="SH87" t="n"/>
      <c s="588" r="SI87" t="n"/>
      <c s="588" r="SJ87" t="n"/>
      <c s="588" r="SK87" t="n"/>
      <c s="588" r="SL87" t="n"/>
      <c s="588" r="SM87" t="n"/>
      <c s="588" r="SN87" t="n"/>
      <c s="588" r="SO87" t="n"/>
      <c s="588" r="SP87" t="n"/>
      <c s="588" r="SQ87" t="n"/>
      <c s="588" r="SR87" t="n"/>
      <c s="588" r="SS87" t="n"/>
      <c s="588" r="ST87" t="n"/>
      <c s="588" r="SU87" t="n"/>
      <c s="588" r="SV87" t="n"/>
      <c s="588" r="SW87" t="n"/>
      <c s="588" r="SX87" t="n"/>
      <c s="588" r="SY87" t="n"/>
      <c s="588" r="SZ87" t="n"/>
      <c s="588" r="TA87" t="n"/>
      <c s="588" r="TB87" t="n"/>
      <c s="588" r="TC87" t="n"/>
      <c s="588" r="TD87" t="n"/>
      <c s="588" r="TE87" t="n"/>
      <c s="588" r="TF87" t="n"/>
      <c s="588" r="TG87" t="n"/>
      <c s="588" r="TH87" t="n"/>
      <c s="588" r="TI87" t="n"/>
      <c s="588" r="TJ87" t="n"/>
      <c s="588" r="TK87" t="n"/>
      <c s="588" r="TL87" t="n"/>
      <c s="588" r="TM87" t="n"/>
      <c s="588" r="TN87" t="n"/>
      <c s="588" r="TO87" t="n"/>
      <c s="588" r="TP87" t="n"/>
      <c s="588" r="TQ87" t="n"/>
      <c s="588" r="TR87" t="n"/>
      <c s="588" r="TS87" t="n"/>
      <c s="588" r="TT87" t="n"/>
      <c s="588" r="TU87" t="n"/>
      <c s="588" r="TV87" t="n"/>
      <c s="588" r="TW87" t="n"/>
      <c s="588" r="TX87" t="n"/>
      <c s="588" r="TY87" t="n"/>
      <c s="588" r="TZ87" t="n"/>
      <c s="588" r="UA87" t="n"/>
      <c s="588" r="UB87" t="n"/>
      <c s="588" r="UC87" t="n"/>
      <c s="588" r="UD87" t="n"/>
      <c s="588" r="UE87" t="n"/>
      <c s="588" r="UF87" t="n"/>
      <c s="588" r="UG87" t="n"/>
      <c s="588" r="UH87" t="n"/>
      <c s="588" r="UI87" t="n"/>
      <c s="588" r="UJ87" t="n"/>
      <c s="588" r="UK87" t="n"/>
      <c s="588" r="UL87" t="n"/>
      <c s="588" r="UM87" t="n"/>
      <c s="588" r="UN87" t="n"/>
      <c s="588" r="UO87" t="n"/>
      <c s="588" r="UP87" t="n"/>
      <c s="588" r="UQ87" t="n"/>
      <c s="588" r="UR87" t="n"/>
      <c s="588" r="US87" t="n"/>
      <c s="588" r="UT87" t="n"/>
      <c s="588" r="UU87" t="n"/>
      <c s="588" r="UV87" t="n"/>
      <c s="588" r="UW87" t="n"/>
      <c s="588" r="UX87" t="n"/>
      <c s="588" r="UY87" t="n"/>
      <c s="588" r="UZ87" t="n"/>
      <c s="588" r="VA87" t="n"/>
      <c s="588" r="VB87" t="n"/>
      <c s="588" r="VC87" t="n"/>
      <c s="588" r="VD87" t="n"/>
      <c s="588" r="VE87" t="n"/>
      <c s="588" r="VF87" t="n"/>
      <c s="588" r="VG87" t="n"/>
      <c s="588" r="VH87" t="n"/>
      <c s="588" r="VI87" t="n"/>
      <c s="588" r="VJ87" t="n"/>
      <c s="588" r="VK87" t="n"/>
      <c s="588" r="VL87" t="n"/>
      <c s="588" r="VM87" t="n"/>
      <c s="588" r="VN87" t="n"/>
      <c s="588" r="VO87" t="n"/>
      <c s="588" r="VP87" t="n"/>
      <c s="588" r="VQ87" t="n"/>
      <c s="588" r="VR87" t="n"/>
      <c s="588" r="VS87" t="n"/>
      <c s="588" r="VT87" t="n"/>
      <c s="588" r="VU87" t="n"/>
      <c s="588" r="VV87" t="n"/>
      <c s="588" r="VW87" t="n"/>
      <c s="588" r="VX87" t="n"/>
      <c s="588" r="VY87" t="n"/>
      <c s="588" r="VZ87" t="n"/>
      <c s="588" r="WA87" t="n"/>
      <c s="588" r="WB87" t="n"/>
      <c s="588" r="WC87" t="n"/>
      <c s="588" r="WD87" t="n"/>
      <c s="588" r="WE87" t="n"/>
      <c s="588" r="WF87" t="n"/>
      <c s="588" r="WG87" t="n"/>
      <c s="588" r="WH87" t="n"/>
      <c s="588" r="WI87" t="n"/>
      <c s="588" r="WJ87" t="n"/>
      <c s="588" r="WK87" t="n"/>
      <c s="588" r="WL87" t="n"/>
      <c s="588" r="WM87" t="n"/>
      <c s="588" r="WN87" t="n"/>
      <c s="588" r="WO87" t="n"/>
      <c s="588" r="WP87" t="n"/>
      <c s="588" r="WQ87" t="n"/>
      <c s="588" r="WR87" t="n"/>
      <c s="588" r="WS87" t="n"/>
      <c s="588" r="WT87" t="n"/>
      <c s="588" r="WU87" t="n"/>
      <c s="588" r="WV87" t="n"/>
      <c s="588" r="WW87" t="n"/>
      <c s="588" r="WX87" t="n"/>
      <c s="588" r="WY87" t="n"/>
      <c s="588" r="WZ87" t="n"/>
      <c s="588" r="XA87" t="n"/>
      <c s="588" r="XB87" t="n"/>
      <c s="588" r="XC87" t="n"/>
      <c s="588" r="XD87" t="n"/>
      <c s="588" r="XE87" t="n"/>
      <c s="588" r="XF87" t="n"/>
      <c s="588" r="XG87" t="n"/>
      <c s="588" r="XH87" t="n"/>
      <c s="588" r="XI87" t="n"/>
      <c s="588" r="XJ87" t="n"/>
      <c s="588" r="XK87" t="n"/>
      <c s="588" r="XL87" t="n"/>
      <c s="588" r="XM87" t="n"/>
      <c s="588" r="XN87" t="n"/>
      <c s="588" r="XO87" t="n"/>
      <c s="588" r="XP87" t="n"/>
      <c s="588" r="XQ87" t="n"/>
      <c s="588" r="XR87" t="n"/>
      <c s="588" r="XS87" t="n"/>
      <c s="588" r="XT87" t="n"/>
      <c s="588" r="XU87" t="n"/>
      <c s="588" r="XV87" t="n"/>
      <c s="588" r="XW87" t="n"/>
      <c s="588" r="XX87" t="n"/>
      <c s="588" r="XY87" t="n"/>
      <c s="588" r="XZ87" t="n"/>
      <c s="588" r="YA87" t="n"/>
      <c s="588" r="YB87" t="n"/>
      <c s="588" r="YC87" t="n"/>
      <c s="588" r="YD87" t="n"/>
      <c s="588" r="YE87" t="n"/>
      <c s="588" r="YF87" t="n"/>
      <c s="588" r="YG87" t="n"/>
      <c s="588" r="YH87" t="n"/>
      <c s="588" r="YI87" t="n"/>
      <c s="588" r="YJ87" t="n"/>
      <c s="588" r="YK87" t="n"/>
      <c s="588" r="YL87" t="n"/>
      <c s="588" r="YM87" t="n"/>
      <c s="588" r="YN87" t="n"/>
      <c s="588" r="YO87" t="n"/>
      <c s="588" r="YP87" t="n"/>
      <c s="588" r="YQ87" t="n"/>
      <c s="588" r="YR87" t="n"/>
      <c s="588" r="YS87" t="n"/>
      <c s="588" r="YT87" t="n"/>
      <c s="588" r="YU87" t="n"/>
      <c s="588" r="YV87" t="n"/>
      <c s="588" r="YW87" t="n"/>
      <c s="588" r="YX87" t="n"/>
      <c s="588" r="YY87" t="n"/>
      <c s="588" r="YZ87" t="n"/>
      <c s="588" r="ZA87" t="n"/>
      <c s="588" r="ZB87" t="n"/>
      <c s="588" r="ZC87" t="n"/>
      <c s="588" r="ZD87" t="n"/>
      <c s="588" r="ZE87" t="n"/>
      <c s="588" r="ZF87" t="n"/>
      <c s="588" r="ZG87" t="n"/>
      <c s="588" r="ZH87" t="n"/>
      <c s="588" r="ZI87" t="n"/>
      <c s="588" r="ZJ87" t="n"/>
      <c s="588" r="ZK87" t="n"/>
      <c s="588" r="ZL87" t="n"/>
      <c s="588" r="ZM87" t="n"/>
      <c s="588" r="ZN87" t="n"/>
      <c s="588" r="ZO87" t="n"/>
      <c s="588" r="ZP87" t="n"/>
      <c s="588" r="ZQ87" t="n"/>
      <c s="588" r="ZR87" t="n"/>
      <c s="588" r="ZS87" t="n"/>
      <c s="588" r="ZT87" t="n"/>
      <c s="588" r="ZU87" t="n"/>
      <c s="588" r="ZV87" t="n"/>
      <c s="588" r="ZW87" t="n"/>
      <c s="588" r="ZX87" t="n"/>
      <c s="588" r="ZY87" t="n"/>
      <c s="588" r="ZZ87" t="n"/>
      <c s="588" r="AAA87" t="n"/>
      <c s="588" r="AAB87" t="n"/>
      <c s="588" r="AAC87" t="n"/>
      <c s="588" r="AAD87" t="n"/>
      <c s="588" r="AAE87" t="n"/>
      <c s="588" r="AAF87" t="n"/>
      <c s="588" r="AAG87" t="n"/>
      <c s="588" r="AAH87" t="n"/>
      <c s="588" r="AAI87" t="n"/>
      <c s="588" r="AAJ87" t="n"/>
      <c s="588" r="AAK87" t="n"/>
      <c s="588" r="AAL87" t="n"/>
      <c s="588" r="AAM87" t="n"/>
      <c s="588" r="AAN87" t="n"/>
      <c s="588" r="AAO87" t="n"/>
      <c s="588" r="AAP87" t="n"/>
      <c s="588" r="AAQ87" t="n"/>
      <c s="588" r="AAR87" t="n"/>
      <c s="588" r="AAS87" t="n"/>
      <c s="588" r="AAT87" t="n"/>
      <c s="588" r="AAU87" t="n"/>
      <c s="588" r="AAV87" t="n"/>
      <c s="588" r="AAW87" t="n"/>
      <c s="588" r="AAX87" t="n"/>
      <c s="588" r="AAY87" t="n"/>
      <c s="588" r="AAZ87" t="n"/>
      <c s="588" r="ABA87" t="n"/>
      <c s="588" r="ABB87" t="n"/>
      <c s="588" r="ABC87" t="n"/>
      <c s="588" r="ABD87" t="n"/>
      <c s="588" r="ABE87" t="n"/>
      <c s="588" r="ABF87" t="n"/>
      <c s="588" r="ABG87" t="n"/>
      <c s="588" r="ABH87" t="n"/>
      <c s="588" r="ABI87" t="n"/>
      <c s="588" r="ABJ87" t="n"/>
      <c s="588" r="ABK87" t="n"/>
      <c s="588" r="ABL87" t="n"/>
      <c s="588" r="ABM87" t="n"/>
      <c s="588" r="ABN87" t="n"/>
      <c s="588" r="ABO87" t="n"/>
      <c s="588" r="ABP87" t="n"/>
      <c s="588" r="ABQ87" t="n"/>
      <c s="588" r="ABR87" t="n"/>
      <c s="588" r="ABS87" t="n"/>
      <c s="588" r="ABT87" t="n"/>
      <c s="588" r="ABU87" t="n"/>
      <c s="588" r="ABV87" t="n"/>
      <c s="588" r="ABW87" t="n"/>
      <c s="588" r="ABX87" t="n"/>
      <c s="588" r="ABY87" t="n"/>
      <c s="588" r="ABZ87" t="n"/>
      <c s="588" r="ACA87" t="n"/>
      <c s="588" r="ACB87" t="n"/>
      <c s="588" r="ACC87" t="n"/>
      <c s="588" r="ACD87" t="n"/>
      <c s="588" r="ACE87" t="n"/>
      <c s="588" r="ACF87" t="n"/>
      <c s="588" r="ACG87" t="n"/>
      <c s="588" r="ACH87" t="n"/>
      <c s="588" r="ACI87" t="n"/>
      <c s="588" r="ACJ87" t="n"/>
      <c s="588" r="ACK87" t="n"/>
      <c s="588" r="ACL87" t="n"/>
      <c s="588" r="ACM87" t="n"/>
      <c s="588" r="ACN87" t="n"/>
      <c s="588" r="ACO87" t="n"/>
      <c s="588" r="ACP87" t="n"/>
      <c s="588" r="ACQ87" t="n"/>
      <c s="588" r="ACR87" t="n"/>
      <c s="588" r="ACS87" t="n"/>
      <c s="588" r="ACT87" t="n"/>
      <c s="588" r="ACU87" t="n"/>
      <c s="588" r="ACV87" t="n"/>
      <c s="588" r="ACW87" t="n"/>
      <c s="588" r="ACX87" t="n"/>
      <c s="588" r="ACY87" t="n"/>
      <c s="588" r="ACZ87" t="n"/>
      <c s="588" r="ADA87" t="n"/>
      <c s="588" r="ADB87" t="n"/>
      <c s="588" r="ADC87" t="n"/>
      <c s="588" r="ADD87" t="n"/>
      <c s="588" r="ADE87" t="n"/>
      <c s="588" r="ADF87" t="n"/>
      <c s="588" r="ADG87" t="n"/>
      <c s="588" r="ADH87" t="n"/>
      <c s="588" r="ADI87" t="n"/>
      <c s="588" r="ADJ87" t="n"/>
      <c s="588" r="ADK87" t="n"/>
      <c s="588" r="ADL87" t="n"/>
      <c s="588" r="ADM87" t="n"/>
      <c s="588" r="ADN87" t="n"/>
      <c s="588" r="ADO87" t="n"/>
      <c s="588" r="ADP87" t="n"/>
      <c s="588" r="ADQ87" t="n"/>
      <c s="588" r="ADR87" t="n"/>
      <c s="588" r="ADS87" t="n"/>
      <c s="588" r="ADT87" t="n"/>
      <c s="588" r="ADU87" t="n"/>
      <c s="588" r="ADV87" t="n"/>
      <c s="588" r="ADW87" t="n"/>
      <c s="588" r="ADX87" t="n"/>
      <c s="588" r="ADY87" t="n"/>
      <c s="588" r="ADZ87" t="n"/>
      <c s="588" r="AEA87" t="n"/>
      <c s="588" r="AEB87" t="n"/>
      <c s="588" r="AEC87" t="n"/>
      <c s="588" r="AED87" t="n"/>
      <c s="588" r="AEE87" t="n"/>
      <c s="588" r="AEF87" t="n"/>
      <c s="588" r="AEG87" t="n"/>
      <c s="588" r="AEH87" t="n"/>
      <c s="588" r="AEI87" t="n"/>
      <c s="588" r="AEJ87" t="n"/>
      <c s="588" r="AEK87" t="n"/>
      <c s="588" r="AEL87" t="n"/>
      <c s="588" r="AEM87" t="n"/>
      <c s="588" r="AEN87" t="n"/>
      <c s="588" r="AEO87" t="n"/>
      <c s="588" r="AEP87" t="n"/>
      <c s="588" r="AEQ87" t="n"/>
      <c s="588" r="AER87" t="n"/>
      <c s="588" r="AES87" t="n"/>
      <c s="588" r="AET87" t="n"/>
      <c s="588" r="AEU87" t="n"/>
      <c s="588" r="AEV87" t="n"/>
      <c s="588" r="AEW87" t="n"/>
      <c s="588" r="AEX87" t="n"/>
      <c s="588" r="AEY87" t="n"/>
      <c s="588" r="AEZ87" t="n"/>
      <c s="588" r="AFA87" t="n"/>
      <c s="588" r="AFB87" t="n"/>
      <c s="588" r="AFC87" t="n"/>
      <c s="588" r="AFD87" t="n"/>
      <c s="588" r="AFE87" t="n"/>
      <c s="588" r="AFF87" t="n"/>
      <c s="588" r="AFG87" t="n"/>
      <c s="588" r="AFH87" t="n"/>
      <c s="588" r="AFI87" t="n"/>
      <c s="588" r="AFJ87" t="n"/>
      <c s="588" r="AFK87" t="n"/>
      <c s="588" r="AFL87" t="n"/>
      <c s="588" r="AFM87" t="n"/>
      <c s="588" r="AFN87" t="n"/>
      <c s="588" r="AFO87" t="n"/>
      <c s="588" r="AFP87" t="n"/>
      <c s="588" r="AFQ87" t="n"/>
      <c s="588" r="AFR87" t="n"/>
      <c s="588" r="AFS87" t="n"/>
      <c s="588" r="AFT87" t="n"/>
      <c s="588" r="AFU87" t="n"/>
      <c s="588" r="AFV87" t="n"/>
      <c s="588" r="AFW87" t="n"/>
      <c s="588" r="AFX87" t="n"/>
      <c s="588" r="AFY87" t="n"/>
      <c s="588" r="AFZ87" t="n"/>
      <c s="588" r="AGA87" t="n"/>
      <c s="588" r="AGB87" t="n"/>
      <c s="588" r="AGC87" t="n"/>
      <c s="588" r="AGD87" t="n"/>
      <c s="588" r="AGE87" t="n"/>
      <c s="588" r="AGF87" t="n"/>
      <c s="588" r="AGG87" t="n"/>
      <c s="588" r="AGH87" t="n"/>
      <c s="588" r="AGI87" t="n"/>
      <c s="588" r="AGJ87" t="n"/>
      <c s="588" r="AGK87" t="n"/>
      <c s="588" r="AGL87" t="n"/>
      <c s="588" r="AGM87" t="n"/>
      <c s="588" r="AGN87" t="n"/>
      <c s="588" r="AGO87" t="n"/>
      <c s="588" r="AGP87" t="n"/>
      <c s="588" r="AGQ87" t="n"/>
      <c s="588" r="AGR87" t="n"/>
      <c s="588" r="AGS87" t="n"/>
      <c s="588" r="AGT87" t="n"/>
      <c s="588" r="AGU87" t="n"/>
      <c s="588" r="AGV87" t="n"/>
      <c s="588" r="AGW87" t="n"/>
      <c s="588" r="AGX87" t="n"/>
      <c s="588" r="AGY87" t="n"/>
      <c s="588" r="AGZ87" t="n"/>
      <c s="588" r="AHA87" t="n"/>
      <c s="588" r="AHB87" t="n"/>
      <c s="588" r="AHC87" t="n"/>
      <c s="588" r="AHD87" t="n"/>
      <c s="588" r="AHE87" t="n"/>
      <c s="588" r="AHF87" t="n"/>
      <c s="588" r="AHG87" t="n"/>
      <c s="588" r="AHH87" t="n"/>
      <c s="588" r="AHI87" t="n"/>
      <c s="588" r="AHJ87" t="n"/>
      <c s="588" r="AHK87" t="n"/>
      <c s="588" r="AHL87" t="n"/>
      <c s="588" r="AHM87" t="n"/>
      <c s="588" r="AHN87" t="n"/>
      <c s="588" r="AHO87" t="n"/>
      <c s="588" r="AHP87" t="n"/>
      <c s="588" r="AHQ87" t="n"/>
      <c s="588" r="AHR87" t="n"/>
      <c s="588" r="AHS87" t="n"/>
      <c s="588" r="AHT87" t="n"/>
      <c s="588" r="AHU87" t="n"/>
      <c s="588" r="AHV87" t="n"/>
      <c s="588" r="AHW87" t="n"/>
      <c s="588" r="AHX87" t="n"/>
      <c s="588" r="AHY87" t="n"/>
      <c s="588" r="AHZ87" t="n"/>
      <c s="588" r="AIA87" t="n"/>
      <c s="588" r="AIB87" t="n"/>
      <c s="588" r="AIC87" t="n"/>
      <c s="588" r="AID87" t="n"/>
      <c s="588" r="AIE87" t="n"/>
      <c s="588" r="AIF87" t="n"/>
      <c s="588" r="AIG87" t="n"/>
      <c s="588" r="AIH87" t="n"/>
      <c s="588" r="AII87" t="n"/>
      <c s="588" r="AIJ87" t="n"/>
      <c s="588" r="AIK87" t="n"/>
      <c s="588" r="AIL87" t="n"/>
      <c s="588" r="AIM87" t="n"/>
      <c s="588" r="AIN87" t="n"/>
      <c s="588" r="AIO87" t="n"/>
      <c s="588" r="AIP87" t="n"/>
      <c s="588" r="AIQ87" t="n"/>
      <c s="588" r="AIR87" t="n"/>
      <c s="588" r="AIS87" t="n"/>
      <c s="588" r="AIT87" t="n"/>
      <c s="588" r="AIU87" t="n"/>
      <c s="588" r="AIV87" t="n"/>
      <c s="588" r="AIW87" t="n"/>
      <c s="588" r="AIX87" t="n"/>
      <c s="588" r="AIY87" t="n"/>
      <c s="588" r="AIZ87" t="n"/>
      <c s="588" r="AJA87" t="n"/>
      <c s="588" r="AJB87" t="n"/>
      <c s="588" r="AJC87" t="n"/>
      <c s="588" r="AJD87" t="n"/>
      <c s="588" r="AJE87" t="n"/>
      <c s="588" r="AJF87" t="n"/>
      <c s="588" r="AJG87" t="n"/>
      <c s="588" r="AJH87" t="n"/>
      <c s="588" r="AJI87" t="n"/>
      <c s="588" r="AJJ87" t="n"/>
      <c s="588" r="AJK87" t="n"/>
      <c s="588" r="AJL87" t="n"/>
      <c s="588" r="AJM87" t="n"/>
      <c s="588" r="AJN87" t="n"/>
      <c s="588" r="AJO87" t="n"/>
      <c s="588" r="AJP87" t="n"/>
      <c s="588" r="AJQ87" t="n"/>
      <c s="588" r="AJR87" t="n"/>
      <c s="588" r="AJS87" t="n"/>
      <c s="588" r="AJT87" t="n"/>
      <c s="588" r="AJU87" t="n"/>
      <c s="588" r="AJV87" t="n"/>
      <c s="588" r="AJW87" t="n"/>
      <c s="588" r="AJX87" t="n"/>
      <c s="588" r="AJY87" t="n"/>
      <c s="588" r="AJZ87" t="n"/>
      <c s="588" r="AKA87" t="n"/>
      <c s="588" r="AKB87" t="n"/>
      <c s="588" r="AKC87" t="n"/>
      <c s="588" r="AKD87" t="n"/>
      <c s="588" r="AKE87" t="n"/>
      <c s="588" r="AKF87" t="n"/>
      <c s="588" r="AKG87" t="n"/>
      <c s="588" r="AKH87" t="n"/>
      <c s="588" r="AKI87" t="n"/>
      <c s="588" r="AKJ87" t="n"/>
      <c s="588" r="AKK87" t="n"/>
      <c s="588" r="AKL87" t="n"/>
      <c s="588" r="AKM87" t="n"/>
      <c s="588" r="AKN87" t="n"/>
      <c s="588" r="AKO87" t="n"/>
      <c s="588" r="AKP87" t="n"/>
      <c s="588" r="AKQ87" t="n"/>
      <c s="588" r="AKR87" t="n"/>
      <c s="588" r="AKS87" t="n"/>
      <c s="588" r="AKT87" t="n"/>
      <c s="588" r="AKU87" t="n"/>
      <c s="588" r="AKV87" t="n"/>
      <c s="588" r="AKW87" t="n"/>
      <c s="588" r="AKX87" t="n"/>
      <c s="588" r="AKY87" t="n"/>
      <c s="588" r="AKZ87" t="n"/>
      <c s="588" r="ALA87" t="n"/>
      <c s="588" r="ALB87" t="n"/>
      <c s="588" r="ALC87" t="n"/>
      <c s="588" r="ALD87" t="n"/>
      <c s="588" r="ALE87" t="n"/>
      <c s="588" r="ALF87" t="n"/>
      <c s="588" r="ALG87" t="n"/>
      <c s="588" r="ALH87" t="n"/>
      <c s="588" r="ALI87" t="n"/>
      <c s="588" r="ALJ87" t="n"/>
      <c s="588" r="ALK87" t="n"/>
      <c s="588" r="ALL87" t="n"/>
      <c s="588" r="ALM87" t="n"/>
      <c s="588" r="ALN87" t="n"/>
      <c s="588" r="ALO87" t="n"/>
      <c s="588" r="ALP87" t="n"/>
      <c s="588" r="ALQ87" t="n"/>
      <c s="588" r="ALR87" t="n"/>
      <c s="588" r="ALS87" t="n"/>
      <c s="588" r="ALT87" t="n"/>
      <c s="588" r="ALU87" t="n"/>
      <c s="588" r="ALV87" t="n"/>
      <c s="588" r="ALW87" t="n"/>
      <c s="588" r="ALX87" t="n"/>
      <c s="588" r="ALY87" t="n"/>
      <c s="588" r="ALZ87" t="n"/>
      <c s="588" r="AMA87" t="n"/>
      <c s="588" r="AMB87" t="n"/>
      <c s="588" r="AMC87" t="n"/>
      <c s="588" r="AMD87" t="n"/>
      <c s="588" r="AME87" t="n"/>
      <c s="588" r="AMF87" t="n"/>
      <c s="588" r="AMG87" t="n"/>
      <c s="588" r="AMH87" t="n"/>
      <c s="588" r="AMI87" t="n"/>
      <c s="588" r="AMJ87" t="n"/>
    </row>
    <row customHeight="1" s="737" r="88" ht="15.75" spans="1:1024">
      <c s="323" r="A88" t="s">
        <v>835</v>
      </c>
      <c s="279" r="B88" t="s">
        <v>4212</v>
      </c>
      <c s="553" r="C88" t="s">
        <v>1643</v>
      </c>
      <c s="356" r="D88" t="s">
        <v>4206</v>
      </c>
      <c s="553" r="E88" t="s">
        <v>4213</v>
      </c>
      <c s="555" r="F88" t="s">
        <v>838</v>
      </c>
      <c s="553" r="G88" t="s">
        <v>796</v>
      </c>
      <c s="556" r="H88" t="s">
        <v>15</v>
      </c>
      <c s="553" r="I88" t="s">
        <v>800</v>
      </c>
      <c s="552" r="J88" t="s">
        <v>2313</v>
      </c>
      <c s="396" r="K88" t="s">
        <v>4050</v>
      </c>
      <c s="553" r="L88" t="s">
        <v>4214</v>
      </c>
      <c s="356" r="M88" t="s">
        <v>1102</v>
      </c>
      <c s="553" r="N88" t="s">
        <v>811</v>
      </c>
      <c s="557" r="O88" t="s">
        <v>478</v>
      </c>
      <c s="640" r="P88" t="n"/>
      <c s="661" r="Q88" t="n"/>
      <c s="588" r="R88" t="n"/>
      <c s="588" r="S88" t="n"/>
      <c s="588" r="T88" t="n"/>
      <c s="588" r="U88" t="n"/>
      <c s="588" r="V88" t="n"/>
      <c s="588" r="W88" t="n"/>
      <c s="588" r="X88" t="n"/>
      <c s="588" r="Y88" t="n"/>
      <c s="588" r="Z88" t="n"/>
      <c s="588" r="AA88" t="n"/>
      <c s="588" r="AB88" t="n"/>
      <c s="588" r="AC88" t="n"/>
      <c s="588" r="AD88" t="n"/>
      <c s="588" r="AE88" t="n"/>
      <c s="588" r="AF88" t="n"/>
      <c s="588" r="AG88" t="n"/>
      <c s="588" r="AH88" t="n"/>
      <c s="588" r="AI88" t="n"/>
      <c s="588" r="AJ88" t="n"/>
      <c s="588" r="AK88" t="n"/>
      <c s="588" r="AL88" t="n"/>
      <c s="588" r="AM88" t="n"/>
      <c s="588" r="AN88" t="n"/>
      <c s="588" r="AO88" t="n"/>
      <c s="588" r="AP88" t="n"/>
      <c s="588" r="AQ88" t="n"/>
      <c s="588" r="AR88" t="n"/>
      <c s="588" r="AS88" t="n"/>
      <c s="588" r="AT88" t="n"/>
      <c s="588" r="AU88" t="n"/>
      <c s="588" r="AV88" t="n"/>
      <c s="588" r="AW88" t="n"/>
      <c s="588" r="AX88" t="n"/>
      <c s="588" r="AY88" t="n"/>
      <c s="588" r="AZ88" t="n"/>
      <c s="588" r="BA88" t="n"/>
      <c s="588" r="BB88" t="n"/>
      <c s="588" r="BC88" t="n"/>
      <c s="588" r="BD88" t="n"/>
      <c s="588" r="BE88" t="n"/>
      <c s="588" r="BF88" t="n"/>
      <c s="588" r="BG88" t="n"/>
      <c s="588" r="BH88" t="n"/>
      <c s="588" r="BI88" t="n"/>
      <c s="588" r="BJ88" t="n"/>
      <c s="588" r="BK88" t="n"/>
      <c s="588" r="BL88" t="n"/>
      <c s="588" r="BM88" t="n"/>
      <c s="588" r="BN88" t="n"/>
      <c s="588" r="BO88" t="n"/>
      <c s="588" r="BP88" t="n"/>
      <c s="588" r="BQ88" t="n"/>
      <c s="588" r="BR88" t="n"/>
      <c s="588" r="BS88" t="n"/>
      <c s="588" r="BT88" t="n"/>
      <c s="588" r="BU88" t="n"/>
      <c s="588" r="BV88" t="n"/>
      <c s="588" r="BW88" t="n"/>
      <c s="588" r="BX88" t="n"/>
      <c s="588" r="BY88" t="n"/>
      <c s="588" r="BZ88" t="n"/>
      <c s="588" r="CA88" t="n"/>
      <c s="588" r="CB88" t="n"/>
      <c s="588" r="CC88" t="n"/>
      <c s="588" r="CD88" t="n"/>
      <c s="588" r="CE88" t="n"/>
      <c s="588" r="CF88" t="n"/>
      <c s="588" r="CG88" t="n"/>
      <c s="588" r="CH88" t="n"/>
      <c s="588" r="CI88" t="n"/>
      <c s="588" r="CJ88" t="n"/>
      <c s="588" r="CK88" t="n"/>
      <c s="588" r="CL88" t="n"/>
      <c s="588" r="CM88" t="n"/>
      <c s="588" r="CN88" t="n"/>
      <c s="588" r="CO88" t="n"/>
      <c s="588" r="CP88" t="n"/>
      <c s="588" r="CQ88" t="n"/>
      <c s="588" r="CR88" t="n"/>
      <c s="588" r="CS88" t="n"/>
      <c s="588" r="CT88" t="n"/>
      <c s="588" r="CU88" t="n"/>
      <c s="588" r="CV88" t="n"/>
      <c s="588" r="CW88" t="n"/>
      <c s="588" r="CX88" t="n"/>
      <c s="588" r="CY88" t="n"/>
      <c s="588" r="CZ88" t="n"/>
      <c s="588" r="DA88" t="n"/>
      <c s="588" r="DB88" t="n"/>
      <c s="588" r="DC88" t="n"/>
      <c s="588" r="DD88" t="n"/>
      <c s="588" r="DE88" t="n"/>
      <c s="588" r="DF88" t="n"/>
      <c s="588" r="DG88" t="n"/>
      <c s="588" r="DH88" t="n"/>
      <c s="588" r="DI88" t="n"/>
      <c s="588" r="DJ88" t="n"/>
      <c s="588" r="DK88" t="n"/>
      <c s="588" r="DL88" t="n"/>
      <c s="588" r="DM88" t="n"/>
      <c s="588" r="DN88" t="n"/>
      <c s="588" r="DO88" t="n"/>
      <c s="588" r="DP88" t="n"/>
      <c s="588" r="DQ88" t="n"/>
      <c s="588" r="DR88" t="n"/>
      <c s="588" r="DS88" t="n"/>
      <c s="588" r="DT88" t="n"/>
      <c s="588" r="DU88" t="n"/>
      <c s="588" r="DV88" t="n"/>
      <c s="588" r="DW88" t="n"/>
      <c s="588" r="DX88" t="n"/>
      <c s="588" r="DY88" t="n"/>
      <c s="588" r="DZ88" t="n"/>
      <c s="588" r="EA88" t="n"/>
      <c s="588" r="EB88" t="n"/>
      <c s="588" r="EC88" t="n"/>
      <c s="588" r="ED88" t="n"/>
      <c s="588" r="EE88" t="n"/>
      <c s="588" r="EF88" t="n"/>
      <c s="588" r="EG88" t="n"/>
      <c s="588" r="EH88" t="n"/>
      <c s="588" r="EI88" t="n"/>
      <c s="588" r="EJ88" t="n"/>
      <c s="588" r="EK88" t="n"/>
      <c s="588" r="EL88" t="n"/>
      <c s="588" r="EM88" t="n"/>
      <c s="588" r="EN88" t="n"/>
      <c s="588" r="EO88" t="n"/>
      <c s="588" r="EP88" t="n"/>
      <c s="588" r="EQ88" t="n"/>
      <c s="588" r="ER88" t="n"/>
      <c s="588" r="ES88" t="n"/>
      <c s="588" r="ET88" t="n"/>
      <c s="588" r="EU88" t="n"/>
      <c s="588" r="EV88" t="n"/>
      <c s="588" r="EW88" t="n"/>
      <c s="588" r="EX88" t="n"/>
      <c s="588" r="EY88" t="n"/>
      <c s="588" r="EZ88" t="n"/>
      <c s="588" r="FA88" t="n"/>
      <c s="588" r="FB88" t="n"/>
      <c s="588" r="FC88" t="n"/>
      <c s="588" r="FD88" t="n"/>
      <c s="588" r="FE88" t="n"/>
      <c s="588" r="FF88" t="n"/>
      <c s="588" r="FG88" t="n"/>
      <c s="588" r="FH88" t="n"/>
      <c s="588" r="FI88" t="n"/>
      <c s="588" r="FJ88" t="n"/>
      <c s="588" r="FK88" t="n"/>
      <c s="588" r="FL88" t="n"/>
      <c s="588" r="FM88" t="n"/>
      <c s="588" r="FN88" t="n"/>
      <c s="588" r="FO88" t="n"/>
      <c s="588" r="FP88" t="n"/>
      <c s="588" r="FQ88" t="n"/>
      <c s="588" r="FR88" t="n"/>
      <c s="588" r="FS88" t="n"/>
      <c s="588" r="FT88" t="n"/>
      <c s="588" r="FU88" t="n"/>
      <c s="588" r="FV88" t="n"/>
      <c s="588" r="FW88" t="n"/>
      <c s="588" r="FX88" t="n"/>
      <c s="588" r="FY88" t="n"/>
      <c s="588" r="FZ88" t="n"/>
      <c s="588" r="GA88" t="n"/>
      <c s="588" r="GB88" t="n"/>
      <c s="588" r="GC88" t="n"/>
      <c s="588" r="GD88" t="n"/>
      <c s="588" r="GE88" t="n"/>
      <c s="588" r="GF88" t="n"/>
      <c s="588" r="GG88" t="n"/>
      <c s="588" r="GH88" t="n"/>
      <c s="588" r="GI88" t="n"/>
      <c s="588" r="GJ88" t="n"/>
      <c s="588" r="GK88" t="n"/>
      <c s="588" r="GL88" t="n"/>
      <c s="588" r="GM88" t="n"/>
      <c s="588" r="GN88" t="n"/>
      <c s="588" r="GO88" t="n"/>
      <c s="588" r="GP88" t="n"/>
      <c s="588" r="GQ88" t="n"/>
      <c s="588" r="GR88" t="n"/>
      <c s="588" r="GS88" t="n"/>
      <c s="588" r="GT88" t="n"/>
      <c s="588" r="GU88" t="n"/>
      <c s="588" r="GV88" t="n"/>
      <c s="588" r="GW88" t="n"/>
      <c s="588" r="GX88" t="n"/>
      <c s="588" r="GY88" t="n"/>
      <c s="588" r="GZ88" t="n"/>
      <c s="588" r="HA88" t="n"/>
      <c s="588" r="HB88" t="n"/>
      <c s="588" r="HC88" t="n"/>
      <c s="588" r="HD88" t="n"/>
      <c s="588" r="HE88" t="n"/>
      <c s="588" r="HF88" t="n"/>
      <c s="588" r="HG88" t="n"/>
      <c s="588" r="HH88" t="n"/>
      <c s="588" r="HI88" t="n"/>
      <c s="588" r="HJ88" t="n"/>
      <c s="588" r="HK88" t="n"/>
      <c s="588" r="HL88" t="n"/>
      <c s="588" r="HM88" t="n"/>
      <c s="588" r="HN88" t="n"/>
      <c s="588" r="HO88" t="n"/>
      <c s="588" r="HP88" t="n"/>
      <c s="588" r="HQ88" t="n"/>
      <c s="588" r="HR88" t="n"/>
      <c s="588" r="HS88" t="n"/>
      <c s="588" r="HT88" t="n"/>
      <c s="588" r="HU88" t="n"/>
      <c s="588" r="HV88" t="n"/>
      <c s="588" r="HW88" t="n"/>
      <c s="588" r="HX88" t="n"/>
      <c s="588" r="HY88" t="n"/>
      <c s="588" r="HZ88" t="n"/>
      <c s="588" r="IA88" t="n"/>
      <c s="588" r="IB88" t="n"/>
      <c s="588" r="IC88" t="n"/>
      <c s="588" r="ID88" t="n"/>
      <c s="588" r="IE88" t="n"/>
      <c s="588" r="IF88" t="n"/>
      <c s="588" r="IG88" t="n"/>
      <c s="588" r="IH88" t="n"/>
      <c s="588" r="II88" t="n"/>
      <c s="588" r="IJ88" t="n"/>
      <c s="588" r="IK88" t="n"/>
      <c s="588" r="IL88" t="n"/>
      <c s="588" r="IM88" t="n"/>
      <c s="588" r="IN88" t="n"/>
      <c s="588" r="IO88" t="n"/>
      <c s="588" r="IP88" t="n"/>
      <c s="588" r="IQ88" t="n"/>
      <c s="588" r="IR88" t="n"/>
      <c s="588" r="IS88" t="n"/>
      <c s="588" r="IT88" t="n"/>
      <c s="588" r="IU88" t="n"/>
      <c s="588" r="IV88" t="n"/>
      <c s="588" r="IW88" t="n"/>
      <c s="588" r="IX88" t="n"/>
      <c s="588" r="IY88" t="n"/>
      <c s="588" r="IZ88" t="n"/>
      <c s="588" r="JA88" t="n"/>
      <c s="588" r="JB88" t="n"/>
      <c s="588" r="JC88" t="n"/>
      <c s="588" r="JD88" t="n"/>
      <c s="588" r="JE88" t="n"/>
      <c s="588" r="JF88" t="n"/>
      <c s="588" r="JG88" t="n"/>
      <c s="588" r="JH88" t="n"/>
      <c s="588" r="JI88" t="n"/>
      <c s="588" r="JJ88" t="n"/>
      <c s="588" r="JK88" t="n"/>
      <c s="588" r="JL88" t="n"/>
      <c s="588" r="JM88" t="n"/>
      <c s="588" r="JN88" t="n"/>
      <c s="588" r="JO88" t="n"/>
      <c s="588" r="JP88" t="n"/>
      <c s="588" r="JQ88" t="n"/>
      <c s="588" r="JR88" t="n"/>
      <c s="588" r="JS88" t="n"/>
      <c s="588" r="JT88" t="n"/>
      <c s="588" r="JU88" t="n"/>
      <c s="588" r="JV88" t="n"/>
      <c s="588" r="JW88" t="n"/>
      <c s="588" r="JX88" t="n"/>
      <c s="588" r="JY88" t="n"/>
      <c s="588" r="JZ88" t="n"/>
      <c s="588" r="KA88" t="n"/>
      <c s="588" r="KB88" t="n"/>
      <c s="588" r="KC88" t="n"/>
      <c s="588" r="KD88" t="n"/>
      <c s="588" r="KE88" t="n"/>
      <c s="588" r="KF88" t="n"/>
      <c s="588" r="KG88" t="n"/>
      <c s="588" r="KH88" t="n"/>
      <c s="588" r="KI88" t="n"/>
      <c s="588" r="KJ88" t="n"/>
      <c s="588" r="KK88" t="n"/>
      <c s="588" r="KL88" t="n"/>
      <c s="588" r="KM88" t="n"/>
      <c s="588" r="KN88" t="n"/>
      <c s="588" r="KO88" t="n"/>
      <c s="588" r="KP88" t="n"/>
      <c s="588" r="KQ88" t="n"/>
      <c s="588" r="KR88" t="n"/>
      <c s="588" r="KS88" t="n"/>
      <c s="588" r="KT88" t="n"/>
      <c s="588" r="KU88" t="n"/>
      <c s="588" r="KV88" t="n"/>
      <c s="588" r="KW88" t="n"/>
      <c s="588" r="KX88" t="n"/>
      <c s="588" r="KY88" t="n"/>
      <c s="588" r="KZ88" t="n"/>
      <c s="588" r="LA88" t="n"/>
      <c s="588" r="LB88" t="n"/>
      <c s="588" r="LC88" t="n"/>
      <c s="588" r="LD88" t="n"/>
      <c s="588" r="LE88" t="n"/>
      <c s="588" r="LF88" t="n"/>
      <c s="588" r="LG88" t="n"/>
      <c s="588" r="LH88" t="n"/>
      <c s="588" r="LI88" t="n"/>
      <c s="588" r="LJ88" t="n"/>
      <c s="588" r="LK88" t="n"/>
      <c s="588" r="LL88" t="n"/>
      <c s="588" r="LM88" t="n"/>
      <c s="588" r="LN88" t="n"/>
      <c s="588" r="LO88" t="n"/>
      <c s="588" r="LP88" t="n"/>
      <c s="588" r="LQ88" t="n"/>
      <c s="588" r="LR88" t="n"/>
      <c s="588" r="LS88" t="n"/>
      <c s="588" r="LT88" t="n"/>
      <c s="588" r="LU88" t="n"/>
      <c s="588" r="LV88" t="n"/>
      <c s="588" r="LW88" t="n"/>
      <c s="588" r="LX88" t="n"/>
      <c s="588" r="LY88" t="n"/>
      <c s="588" r="LZ88" t="n"/>
      <c s="588" r="MA88" t="n"/>
      <c s="588" r="MB88" t="n"/>
      <c s="588" r="MC88" t="n"/>
      <c s="588" r="MD88" t="n"/>
      <c s="588" r="ME88" t="n"/>
      <c s="588" r="MF88" t="n"/>
      <c s="588" r="MG88" t="n"/>
      <c s="588" r="MH88" t="n"/>
      <c s="588" r="MI88" t="n"/>
      <c s="588" r="MJ88" t="n"/>
      <c s="588" r="MK88" t="n"/>
      <c s="588" r="ML88" t="n"/>
      <c s="588" r="MM88" t="n"/>
      <c s="588" r="MN88" t="n"/>
      <c s="588" r="MO88" t="n"/>
      <c s="588" r="MP88" t="n"/>
      <c s="588" r="MQ88" t="n"/>
      <c s="588" r="MR88" t="n"/>
      <c s="588" r="MS88" t="n"/>
      <c s="588" r="MT88" t="n"/>
      <c s="588" r="MU88" t="n"/>
      <c s="588" r="MV88" t="n"/>
      <c s="588" r="MW88" t="n"/>
      <c s="588" r="MX88" t="n"/>
      <c s="588" r="MY88" t="n"/>
      <c s="588" r="MZ88" t="n"/>
      <c s="588" r="NA88" t="n"/>
      <c s="588" r="NB88" t="n"/>
      <c s="588" r="NC88" t="n"/>
      <c s="588" r="ND88" t="n"/>
      <c s="588" r="NE88" t="n"/>
      <c s="588" r="NF88" t="n"/>
      <c s="588" r="NG88" t="n"/>
      <c s="588" r="NH88" t="n"/>
      <c s="588" r="NI88" t="n"/>
      <c s="588" r="NJ88" t="n"/>
      <c s="588" r="NK88" t="n"/>
      <c s="588" r="NL88" t="n"/>
      <c s="588" r="NM88" t="n"/>
      <c s="588" r="NN88" t="n"/>
      <c s="588" r="NO88" t="n"/>
      <c s="588" r="NP88" t="n"/>
      <c s="588" r="NQ88" t="n"/>
      <c s="588" r="NR88" t="n"/>
      <c s="588" r="NS88" t="n"/>
      <c s="588" r="NT88" t="n"/>
      <c s="588" r="NU88" t="n"/>
      <c s="588" r="NV88" t="n"/>
      <c s="588" r="NW88" t="n"/>
      <c s="588" r="NX88" t="n"/>
      <c s="588" r="NY88" t="n"/>
      <c s="588" r="NZ88" t="n"/>
      <c s="588" r="OA88" t="n"/>
      <c s="588" r="OB88" t="n"/>
      <c s="588" r="OC88" t="n"/>
      <c s="588" r="OD88" t="n"/>
      <c s="588" r="OE88" t="n"/>
      <c s="588" r="OF88" t="n"/>
      <c s="588" r="OG88" t="n"/>
      <c s="588" r="OH88" t="n"/>
      <c s="588" r="OI88" t="n"/>
      <c s="588" r="OJ88" t="n"/>
      <c s="588" r="OK88" t="n"/>
      <c s="588" r="OL88" t="n"/>
      <c s="588" r="OM88" t="n"/>
      <c s="588" r="ON88" t="n"/>
      <c s="588" r="OO88" t="n"/>
      <c s="588" r="OP88" t="n"/>
      <c s="588" r="OQ88" t="n"/>
      <c s="588" r="OR88" t="n"/>
      <c s="588" r="OS88" t="n"/>
      <c s="588" r="OT88" t="n"/>
      <c s="588" r="OU88" t="n"/>
      <c s="588" r="OV88" t="n"/>
      <c s="588" r="OW88" t="n"/>
      <c s="588" r="OX88" t="n"/>
      <c s="588" r="OY88" t="n"/>
      <c s="588" r="OZ88" t="n"/>
      <c s="588" r="PA88" t="n"/>
      <c s="588" r="PB88" t="n"/>
      <c s="588" r="PC88" t="n"/>
      <c s="588" r="PD88" t="n"/>
      <c s="588" r="PE88" t="n"/>
      <c s="588" r="PF88" t="n"/>
      <c s="588" r="PG88" t="n"/>
      <c s="588" r="PH88" t="n"/>
      <c s="588" r="PI88" t="n"/>
      <c s="588" r="PJ88" t="n"/>
      <c s="588" r="PK88" t="n"/>
      <c s="588" r="PL88" t="n"/>
      <c s="588" r="PM88" t="n"/>
      <c s="588" r="PN88" t="n"/>
      <c s="588" r="PO88" t="n"/>
      <c s="588" r="PP88" t="n"/>
      <c s="588" r="PQ88" t="n"/>
      <c s="588" r="PR88" t="n"/>
      <c s="588" r="PS88" t="n"/>
      <c s="588" r="PT88" t="n"/>
      <c s="588" r="PU88" t="n"/>
      <c s="588" r="PV88" t="n"/>
      <c s="588" r="PW88" t="n"/>
      <c s="588" r="PX88" t="n"/>
      <c s="588" r="PY88" t="n"/>
      <c s="588" r="PZ88" t="n"/>
      <c s="588" r="QA88" t="n"/>
      <c s="588" r="QB88" t="n"/>
      <c s="588" r="QC88" t="n"/>
      <c s="588" r="QD88" t="n"/>
      <c s="588" r="QE88" t="n"/>
      <c s="588" r="QF88" t="n"/>
      <c s="588" r="QG88" t="n"/>
      <c s="588" r="QH88" t="n"/>
      <c s="588" r="QI88" t="n"/>
      <c s="588" r="QJ88" t="n"/>
      <c s="588" r="QK88" t="n"/>
      <c s="588" r="QL88" t="n"/>
      <c s="588" r="QM88" t="n"/>
      <c s="588" r="QN88" t="n"/>
      <c s="588" r="QO88" t="n"/>
      <c s="588" r="QP88" t="n"/>
      <c s="588" r="QQ88" t="n"/>
      <c s="588" r="QR88" t="n"/>
      <c s="588" r="QS88" t="n"/>
      <c s="588" r="QT88" t="n"/>
      <c s="588" r="QU88" t="n"/>
      <c s="588" r="QV88" t="n"/>
      <c s="588" r="QW88" t="n"/>
      <c s="588" r="QX88" t="n"/>
      <c s="588" r="QY88" t="n"/>
      <c s="588" r="QZ88" t="n"/>
      <c s="588" r="RA88" t="n"/>
      <c s="588" r="RB88" t="n"/>
      <c s="588" r="RC88" t="n"/>
      <c s="588" r="RD88" t="n"/>
      <c s="588" r="RE88" t="n"/>
      <c s="588" r="RF88" t="n"/>
      <c s="588" r="RG88" t="n"/>
      <c s="588" r="RH88" t="n"/>
      <c s="588" r="RI88" t="n"/>
      <c s="588" r="RJ88" t="n"/>
      <c s="588" r="RK88" t="n"/>
      <c s="588" r="RL88" t="n"/>
      <c s="588" r="RM88" t="n"/>
      <c s="588" r="RN88" t="n"/>
      <c s="588" r="RO88" t="n"/>
      <c s="588" r="RP88" t="n"/>
      <c s="588" r="RQ88" t="n"/>
      <c s="588" r="RR88" t="n"/>
      <c s="588" r="RS88" t="n"/>
      <c s="588" r="RT88" t="n"/>
      <c s="588" r="RU88" t="n"/>
      <c s="588" r="RV88" t="n"/>
      <c s="588" r="RW88" t="n"/>
      <c s="588" r="RX88" t="n"/>
      <c s="588" r="RY88" t="n"/>
      <c s="588" r="RZ88" t="n"/>
      <c s="588" r="SA88" t="n"/>
      <c s="588" r="SB88" t="n"/>
      <c s="588" r="SC88" t="n"/>
      <c s="588" r="SD88" t="n"/>
      <c s="588" r="SE88" t="n"/>
      <c s="588" r="SF88" t="n"/>
      <c s="588" r="SG88" t="n"/>
      <c s="588" r="SH88" t="n"/>
      <c s="588" r="SI88" t="n"/>
      <c s="588" r="SJ88" t="n"/>
      <c s="588" r="SK88" t="n"/>
      <c s="588" r="SL88" t="n"/>
      <c s="588" r="SM88" t="n"/>
      <c s="588" r="SN88" t="n"/>
      <c s="588" r="SO88" t="n"/>
      <c s="588" r="SP88" t="n"/>
      <c s="588" r="SQ88" t="n"/>
      <c s="588" r="SR88" t="n"/>
      <c s="588" r="SS88" t="n"/>
      <c s="588" r="ST88" t="n"/>
      <c s="588" r="SU88" t="n"/>
      <c s="588" r="SV88" t="n"/>
      <c s="588" r="SW88" t="n"/>
      <c s="588" r="SX88" t="n"/>
      <c s="588" r="SY88" t="n"/>
      <c s="588" r="SZ88" t="n"/>
      <c s="588" r="TA88" t="n"/>
      <c s="588" r="TB88" t="n"/>
      <c s="588" r="TC88" t="n"/>
      <c s="588" r="TD88" t="n"/>
      <c s="588" r="TE88" t="n"/>
      <c s="588" r="TF88" t="n"/>
      <c s="588" r="TG88" t="n"/>
      <c s="588" r="TH88" t="n"/>
      <c s="588" r="TI88" t="n"/>
      <c s="588" r="TJ88" t="n"/>
      <c s="588" r="TK88" t="n"/>
      <c s="588" r="TL88" t="n"/>
      <c s="588" r="TM88" t="n"/>
      <c s="588" r="TN88" t="n"/>
      <c s="588" r="TO88" t="n"/>
      <c s="588" r="TP88" t="n"/>
      <c s="588" r="TQ88" t="n"/>
      <c s="588" r="TR88" t="n"/>
      <c s="588" r="TS88" t="n"/>
      <c s="588" r="TT88" t="n"/>
      <c s="588" r="TU88" t="n"/>
      <c s="588" r="TV88" t="n"/>
      <c s="588" r="TW88" t="n"/>
      <c s="588" r="TX88" t="n"/>
      <c s="588" r="TY88" t="n"/>
      <c s="588" r="TZ88" t="n"/>
      <c s="588" r="UA88" t="n"/>
      <c s="588" r="UB88" t="n"/>
      <c s="588" r="UC88" t="n"/>
      <c s="588" r="UD88" t="n"/>
      <c s="588" r="UE88" t="n"/>
      <c s="588" r="UF88" t="n"/>
      <c s="588" r="UG88" t="n"/>
      <c s="588" r="UH88" t="n"/>
      <c s="588" r="UI88" t="n"/>
      <c s="588" r="UJ88" t="n"/>
      <c s="588" r="UK88" t="n"/>
      <c s="588" r="UL88" t="n"/>
      <c s="588" r="UM88" t="n"/>
      <c s="588" r="UN88" t="n"/>
      <c s="588" r="UO88" t="n"/>
      <c s="588" r="UP88" t="n"/>
      <c s="588" r="UQ88" t="n"/>
      <c s="588" r="UR88" t="n"/>
      <c s="588" r="US88" t="n"/>
      <c s="588" r="UT88" t="n"/>
      <c s="588" r="UU88" t="n"/>
      <c s="588" r="UV88" t="n"/>
      <c s="588" r="UW88" t="n"/>
      <c s="588" r="UX88" t="n"/>
      <c s="588" r="UY88" t="n"/>
      <c s="588" r="UZ88" t="n"/>
      <c s="588" r="VA88" t="n"/>
      <c s="588" r="VB88" t="n"/>
      <c s="588" r="VC88" t="n"/>
      <c s="588" r="VD88" t="n"/>
      <c s="588" r="VE88" t="n"/>
      <c s="588" r="VF88" t="n"/>
      <c s="588" r="VG88" t="n"/>
      <c s="588" r="VH88" t="n"/>
      <c s="588" r="VI88" t="n"/>
      <c s="588" r="VJ88" t="n"/>
      <c s="588" r="VK88" t="n"/>
      <c s="588" r="VL88" t="n"/>
      <c s="588" r="VM88" t="n"/>
      <c s="588" r="VN88" t="n"/>
      <c s="588" r="VO88" t="n"/>
      <c s="588" r="VP88" t="n"/>
      <c s="588" r="VQ88" t="n"/>
      <c s="588" r="VR88" t="n"/>
      <c s="588" r="VS88" t="n"/>
      <c s="588" r="VT88" t="n"/>
      <c s="588" r="VU88" t="n"/>
      <c s="588" r="VV88" t="n"/>
      <c s="588" r="VW88" t="n"/>
      <c s="588" r="VX88" t="n"/>
      <c s="588" r="VY88" t="n"/>
      <c s="588" r="VZ88" t="n"/>
      <c s="588" r="WA88" t="n"/>
      <c s="588" r="WB88" t="n"/>
      <c s="588" r="WC88" t="n"/>
      <c s="588" r="WD88" t="n"/>
      <c s="588" r="WE88" t="n"/>
      <c s="588" r="WF88" t="n"/>
      <c s="588" r="WG88" t="n"/>
      <c s="588" r="WH88" t="n"/>
      <c s="588" r="WI88" t="n"/>
      <c s="588" r="WJ88" t="n"/>
      <c s="588" r="WK88" t="n"/>
      <c s="588" r="WL88" t="n"/>
      <c s="588" r="WM88" t="n"/>
      <c s="588" r="WN88" t="n"/>
      <c s="588" r="WO88" t="n"/>
      <c s="588" r="WP88" t="n"/>
      <c s="588" r="WQ88" t="n"/>
      <c s="588" r="WR88" t="n"/>
      <c s="588" r="WS88" t="n"/>
      <c s="588" r="WT88" t="n"/>
      <c s="588" r="WU88" t="n"/>
      <c s="588" r="WV88" t="n"/>
      <c s="588" r="WW88" t="n"/>
      <c s="588" r="WX88" t="n"/>
      <c s="588" r="WY88" t="n"/>
      <c s="588" r="WZ88" t="n"/>
      <c s="588" r="XA88" t="n"/>
      <c s="588" r="XB88" t="n"/>
      <c s="588" r="XC88" t="n"/>
      <c s="588" r="XD88" t="n"/>
      <c s="588" r="XE88" t="n"/>
      <c s="588" r="XF88" t="n"/>
      <c s="588" r="XG88" t="n"/>
      <c s="588" r="XH88" t="n"/>
      <c s="588" r="XI88" t="n"/>
      <c s="588" r="XJ88" t="n"/>
      <c s="588" r="XK88" t="n"/>
      <c s="588" r="XL88" t="n"/>
      <c s="588" r="XM88" t="n"/>
      <c s="588" r="XN88" t="n"/>
      <c s="588" r="XO88" t="n"/>
      <c s="588" r="XP88" t="n"/>
      <c s="588" r="XQ88" t="n"/>
      <c s="588" r="XR88" t="n"/>
      <c s="588" r="XS88" t="n"/>
      <c s="588" r="XT88" t="n"/>
      <c s="588" r="XU88" t="n"/>
      <c s="588" r="XV88" t="n"/>
      <c s="588" r="XW88" t="n"/>
      <c s="588" r="XX88" t="n"/>
      <c s="588" r="XY88" t="n"/>
      <c s="588" r="XZ88" t="n"/>
      <c s="588" r="YA88" t="n"/>
      <c s="588" r="YB88" t="n"/>
      <c s="588" r="YC88" t="n"/>
      <c s="588" r="YD88" t="n"/>
      <c s="588" r="YE88" t="n"/>
      <c s="588" r="YF88" t="n"/>
      <c s="588" r="YG88" t="n"/>
      <c s="588" r="YH88" t="n"/>
      <c s="588" r="YI88" t="n"/>
      <c s="588" r="YJ88" t="n"/>
      <c s="588" r="YK88" t="n"/>
      <c s="588" r="YL88" t="n"/>
      <c s="588" r="YM88" t="n"/>
      <c s="588" r="YN88" t="n"/>
      <c s="588" r="YO88" t="n"/>
      <c s="588" r="YP88" t="n"/>
      <c s="588" r="YQ88" t="n"/>
      <c s="588" r="YR88" t="n"/>
      <c s="588" r="YS88" t="n"/>
      <c s="588" r="YT88" t="n"/>
      <c s="588" r="YU88" t="n"/>
      <c s="588" r="YV88" t="n"/>
      <c s="588" r="YW88" t="n"/>
      <c s="588" r="YX88" t="n"/>
      <c s="588" r="YY88" t="n"/>
      <c s="588" r="YZ88" t="n"/>
      <c s="588" r="ZA88" t="n"/>
      <c s="588" r="ZB88" t="n"/>
      <c s="588" r="ZC88" t="n"/>
      <c s="588" r="ZD88" t="n"/>
      <c s="588" r="ZE88" t="n"/>
      <c s="588" r="ZF88" t="n"/>
      <c s="588" r="ZG88" t="n"/>
      <c s="588" r="ZH88" t="n"/>
      <c s="588" r="ZI88" t="n"/>
      <c s="588" r="ZJ88" t="n"/>
      <c s="588" r="ZK88" t="n"/>
      <c s="588" r="ZL88" t="n"/>
      <c s="588" r="ZM88" t="n"/>
      <c s="588" r="ZN88" t="n"/>
      <c s="588" r="ZO88" t="n"/>
      <c s="588" r="ZP88" t="n"/>
      <c s="588" r="ZQ88" t="n"/>
      <c s="588" r="ZR88" t="n"/>
      <c s="588" r="ZS88" t="n"/>
      <c s="588" r="ZT88" t="n"/>
      <c s="588" r="ZU88" t="n"/>
      <c s="588" r="ZV88" t="n"/>
      <c s="588" r="ZW88" t="n"/>
      <c s="588" r="ZX88" t="n"/>
      <c s="588" r="ZY88" t="n"/>
      <c s="588" r="ZZ88" t="n"/>
      <c s="588" r="AAA88" t="n"/>
      <c s="588" r="AAB88" t="n"/>
      <c s="588" r="AAC88" t="n"/>
      <c s="588" r="AAD88" t="n"/>
      <c s="588" r="AAE88" t="n"/>
      <c s="588" r="AAF88" t="n"/>
      <c s="588" r="AAG88" t="n"/>
      <c s="588" r="AAH88" t="n"/>
      <c s="588" r="AAI88" t="n"/>
      <c s="588" r="AAJ88" t="n"/>
      <c s="588" r="AAK88" t="n"/>
      <c s="588" r="AAL88" t="n"/>
      <c s="588" r="AAM88" t="n"/>
      <c s="588" r="AAN88" t="n"/>
      <c s="588" r="AAO88" t="n"/>
      <c s="588" r="AAP88" t="n"/>
      <c s="588" r="AAQ88" t="n"/>
      <c s="588" r="AAR88" t="n"/>
      <c s="588" r="AAS88" t="n"/>
      <c s="588" r="AAT88" t="n"/>
      <c s="588" r="AAU88" t="n"/>
      <c s="588" r="AAV88" t="n"/>
      <c s="588" r="AAW88" t="n"/>
      <c s="588" r="AAX88" t="n"/>
      <c s="588" r="AAY88" t="n"/>
      <c s="588" r="AAZ88" t="n"/>
      <c s="588" r="ABA88" t="n"/>
      <c s="588" r="ABB88" t="n"/>
      <c s="588" r="ABC88" t="n"/>
      <c s="588" r="ABD88" t="n"/>
      <c s="588" r="ABE88" t="n"/>
      <c s="588" r="ABF88" t="n"/>
      <c s="588" r="ABG88" t="n"/>
      <c s="588" r="ABH88" t="n"/>
      <c s="588" r="ABI88" t="n"/>
      <c s="588" r="ABJ88" t="n"/>
      <c s="588" r="ABK88" t="n"/>
      <c s="588" r="ABL88" t="n"/>
      <c s="588" r="ABM88" t="n"/>
      <c s="588" r="ABN88" t="n"/>
      <c s="588" r="ABO88" t="n"/>
      <c s="588" r="ABP88" t="n"/>
      <c s="588" r="ABQ88" t="n"/>
      <c s="588" r="ABR88" t="n"/>
      <c s="588" r="ABS88" t="n"/>
      <c s="588" r="ABT88" t="n"/>
      <c s="588" r="ABU88" t="n"/>
      <c s="588" r="ABV88" t="n"/>
      <c s="588" r="ABW88" t="n"/>
      <c s="588" r="ABX88" t="n"/>
      <c s="588" r="ABY88" t="n"/>
      <c s="588" r="ABZ88" t="n"/>
      <c s="588" r="ACA88" t="n"/>
      <c s="588" r="ACB88" t="n"/>
      <c s="588" r="ACC88" t="n"/>
      <c s="588" r="ACD88" t="n"/>
      <c s="588" r="ACE88" t="n"/>
      <c s="588" r="ACF88" t="n"/>
      <c s="588" r="ACG88" t="n"/>
      <c s="588" r="ACH88" t="n"/>
      <c s="588" r="ACI88" t="n"/>
      <c s="588" r="ACJ88" t="n"/>
      <c s="588" r="ACK88" t="n"/>
      <c s="588" r="ACL88" t="n"/>
      <c s="588" r="ACM88" t="n"/>
      <c s="588" r="ACN88" t="n"/>
      <c s="588" r="ACO88" t="n"/>
      <c s="588" r="ACP88" t="n"/>
      <c s="588" r="ACQ88" t="n"/>
      <c s="588" r="ACR88" t="n"/>
      <c s="588" r="ACS88" t="n"/>
      <c s="588" r="ACT88" t="n"/>
      <c s="588" r="ACU88" t="n"/>
      <c s="588" r="ACV88" t="n"/>
      <c s="588" r="ACW88" t="n"/>
      <c s="588" r="ACX88" t="n"/>
      <c s="588" r="ACY88" t="n"/>
      <c s="588" r="ACZ88" t="n"/>
      <c s="588" r="ADA88" t="n"/>
      <c s="588" r="ADB88" t="n"/>
      <c s="588" r="ADC88" t="n"/>
      <c s="588" r="ADD88" t="n"/>
      <c s="588" r="ADE88" t="n"/>
      <c s="588" r="ADF88" t="n"/>
      <c s="588" r="ADG88" t="n"/>
      <c s="588" r="ADH88" t="n"/>
      <c s="588" r="ADI88" t="n"/>
      <c s="588" r="ADJ88" t="n"/>
      <c s="588" r="ADK88" t="n"/>
      <c s="588" r="ADL88" t="n"/>
      <c s="588" r="ADM88" t="n"/>
      <c s="588" r="ADN88" t="n"/>
      <c s="588" r="ADO88" t="n"/>
      <c s="588" r="ADP88" t="n"/>
      <c s="588" r="ADQ88" t="n"/>
      <c s="588" r="ADR88" t="n"/>
      <c s="588" r="ADS88" t="n"/>
      <c s="588" r="ADT88" t="n"/>
      <c s="588" r="ADU88" t="n"/>
      <c s="588" r="ADV88" t="n"/>
      <c s="588" r="ADW88" t="n"/>
      <c s="588" r="ADX88" t="n"/>
      <c s="588" r="ADY88" t="n"/>
      <c s="588" r="ADZ88" t="n"/>
      <c s="588" r="AEA88" t="n"/>
      <c s="588" r="AEB88" t="n"/>
      <c s="588" r="AEC88" t="n"/>
      <c s="588" r="AED88" t="n"/>
      <c s="588" r="AEE88" t="n"/>
      <c s="588" r="AEF88" t="n"/>
      <c s="588" r="AEG88" t="n"/>
      <c s="588" r="AEH88" t="n"/>
      <c s="588" r="AEI88" t="n"/>
      <c s="588" r="AEJ88" t="n"/>
      <c s="588" r="AEK88" t="n"/>
      <c s="588" r="AEL88" t="n"/>
      <c s="588" r="AEM88" t="n"/>
      <c s="588" r="AEN88" t="n"/>
      <c s="588" r="AEO88" t="n"/>
      <c s="588" r="AEP88" t="n"/>
      <c s="588" r="AEQ88" t="n"/>
      <c s="588" r="AER88" t="n"/>
      <c s="588" r="AES88" t="n"/>
      <c s="588" r="AET88" t="n"/>
      <c s="588" r="AEU88" t="n"/>
      <c s="588" r="AEV88" t="n"/>
      <c s="588" r="AEW88" t="n"/>
      <c s="588" r="AEX88" t="n"/>
      <c s="588" r="AEY88" t="n"/>
      <c s="588" r="AEZ88" t="n"/>
      <c s="588" r="AFA88" t="n"/>
      <c s="588" r="AFB88" t="n"/>
      <c s="588" r="AFC88" t="n"/>
      <c s="588" r="AFD88" t="n"/>
      <c s="588" r="AFE88" t="n"/>
      <c s="588" r="AFF88" t="n"/>
      <c s="588" r="AFG88" t="n"/>
      <c s="588" r="AFH88" t="n"/>
      <c s="588" r="AFI88" t="n"/>
      <c s="588" r="AFJ88" t="n"/>
      <c s="588" r="AFK88" t="n"/>
      <c s="588" r="AFL88" t="n"/>
      <c s="588" r="AFM88" t="n"/>
      <c s="588" r="AFN88" t="n"/>
      <c s="588" r="AFO88" t="n"/>
      <c s="588" r="AFP88" t="n"/>
      <c s="588" r="AFQ88" t="n"/>
      <c s="588" r="AFR88" t="n"/>
      <c s="588" r="AFS88" t="n"/>
      <c s="588" r="AFT88" t="n"/>
      <c s="588" r="AFU88" t="n"/>
      <c s="588" r="AFV88" t="n"/>
      <c s="588" r="AFW88" t="n"/>
      <c s="588" r="AFX88" t="n"/>
      <c s="588" r="AFY88" t="n"/>
      <c s="588" r="AFZ88" t="n"/>
      <c s="588" r="AGA88" t="n"/>
      <c s="588" r="AGB88" t="n"/>
      <c s="588" r="AGC88" t="n"/>
      <c s="588" r="AGD88" t="n"/>
      <c s="588" r="AGE88" t="n"/>
      <c s="588" r="AGF88" t="n"/>
      <c s="588" r="AGG88" t="n"/>
      <c s="588" r="AGH88" t="n"/>
      <c s="588" r="AGI88" t="n"/>
      <c s="588" r="AGJ88" t="n"/>
      <c s="588" r="AGK88" t="n"/>
      <c s="588" r="AGL88" t="n"/>
      <c s="588" r="AGM88" t="n"/>
      <c s="588" r="AGN88" t="n"/>
      <c s="588" r="AGO88" t="n"/>
      <c s="588" r="AGP88" t="n"/>
      <c s="588" r="AGQ88" t="n"/>
      <c s="588" r="AGR88" t="n"/>
      <c s="588" r="AGS88" t="n"/>
      <c s="588" r="AGT88" t="n"/>
      <c s="588" r="AGU88" t="n"/>
      <c s="588" r="AGV88" t="n"/>
      <c s="588" r="AGW88" t="n"/>
      <c s="588" r="AGX88" t="n"/>
      <c s="588" r="AGY88" t="n"/>
      <c s="588" r="AGZ88" t="n"/>
      <c s="588" r="AHA88" t="n"/>
      <c s="588" r="AHB88" t="n"/>
      <c s="588" r="AHC88" t="n"/>
      <c s="588" r="AHD88" t="n"/>
      <c s="588" r="AHE88" t="n"/>
      <c s="588" r="AHF88" t="n"/>
      <c s="588" r="AHG88" t="n"/>
      <c s="588" r="AHH88" t="n"/>
      <c s="588" r="AHI88" t="n"/>
      <c s="588" r="AHJ88" t="n"/>
      <c s="588" r="AHK88" t="n"/>
      <c s="588" r="AHL88" t="n"/>
      <c s="588" r="AHM88" t="n"/>
      <c s="588" r="AHN88" t="n"/>
      <c s="588" r="AHO88" t="n"/>
      <c s="588" r="AHP88" t="n"/>
      <c s="588" r="AHQ88" t="n"/>
      <c s="588" r="AHR88" t="n"/>
      <c s="588" r="AHS88" t="n"/>
      <c s="588" r="AHT88" t="n"/>
      <c s="588" r="AHU88" t="n"/>
      <c s="588" r="AHV88" t="n"/>
      <c s="588" r="AHW88" t="n"/>
      <c s="588" r="AHX88" t="n"/>
      <c s="588" r="AHY88" t="n"/>
      <c s="588" r="AHZ88" t="n"/>
      <c s="588" r="AIA88" t="n"/>
      <c s="588" r="AIB88" t="n"/>
      <c s="588" r="AIC88" t="n"/>
      <c s="588" r="AID88" t="n"/>
      <c s="588" r="AIE88" t="n"/>
      <c s="588" r="AIF88" t="n"/>
      <c s="588" r="AIG88" t="n"/>
      <c s="588" r="AIH88" t="n"/>
      <c s="588" r="AII88" t="n"/>
      <c s="588" r="AIJ88" t="n"/>
      <c s="588" r="AIK88" t="n"/>
      <c s="588" r="AIL88" t="n"/>
      <c s="588" r="AIM88" t="n"/>
      <c s="588" r="AIN88" t="n"/>
      <c s="588" r="AIO88" t="n"/>
      <c s="588" r="AIP88" t="n"/>
      <c s="588" r="AIQ88" t="n"/>
      <c s="588" r="AIR88" t="n"/>
      <c s="588" r="AIS88" t="n"/>
      <c s="588" r="AIT88" t="n"/>
      <c s="588" r="AIU88" t="n"/>
      <c s="588" r="AIV88" t="n"/>
      <c s="588" r="AIW88" t="n"/>
      <c s="588" r="AIX88" t="n"/>
      <c s="588" r="AIY88" t="n"/>
      <c s="588" r="AIZ88" t="n"/>
      <c s="588" r="AJA88" t="n"/>
      <c s="588" r="AJB88" t="n"/>
      <c s="588" r="AJC88" t="n"/>
      <c s="588" r="AJD88" t="n"/>
      <c s="588" r="AJE88" t="n"/>
      <c s="588" r="AJF88" t="n"/>
      <c s="588" r="AJG88" t="n"/>
      <c s="588" r="AJH88" t="n"/>
      <c s="588" r="AJI88" t="n"/>
      <c s="588" r="AJJ88" t="n"/>
      <c s="588" r="AJK88" t="n"/>
      <c s="588" r="AJL88" t="n"/>
      <c s="588" r="AJM88" t="n"/>
      <c s="588" r="AJN88" t="n"/>
      <c s="588" r="AJO88" t="n"/>
      <c s="588" r="AJP88" t="n"/>
      <c s="588" r="AJQ88" t="n"/>
      <c s="588" r="AJR88" t="n"/>
      <c s="588" r="AJS88" t="n"/>
      <c s="588" r="AJT88" t="n"/>
      <c s="588" r="AJU88" t="n"/>
      <c s="588" r="AJV88" t="n"/>
      <c s="588" r="AJW88" t="n"/>
      <c s="588" r="AJX88" t="n"/>
      <c s="588" r="AJY88" t="n"/>
      <c s="588" r="AJZ88" t="n"/>
      <c s="588" r="AKA88" t="n"/>
      <c s="588" r="AKB88" t="n"/>
      <c s="588" r="AKC88" t="n"/>
      <c s="588" r="AKD88" t="n"/>
      <c s="588" r="AKE88" t="n"/>
      <c s="588" r="AKF88" t="n"/>
      <c s="588" r="AKG88" t="n"/>
      <c s="588" r="AKH88" t="n"/>
      <c s="588" r="AKI88" t="n"/>
      <c s="588" r="AKJ88" t="n"/>
      <c s="588" r="AKK88" t="n"/>
      <c s="588" r="AKL88" t="n"/>
      <c s="588" r="AKM88" t="n"/>
      <c s="588" r="AKN88" t="n"/>
      <c s="588" r="AKO88" t="n"/>
      <c s="588" r="AKP88" t="n"/>
      <c s="588" r="AKQ88" t="n"/>
      <c s="588" r="AKR88" t="n"/>
      <c s="588" r="AKS88" t="n"/>
      <c s="588" r="AKT88" t="n"/>
      <c s="588" r="AKU88" t="n"/>
      <c s="588" r="AKV88" t="n"/>
      <c s="588" r="AKW88" t="n"/>
      <c s="588" r="AKX88" t="n"/>
      <c s="588" r="AKY88" t="n"/>
      <c s="588" r="AKZ88" t="n"/>
      <c s="588" r="ALA88" t="n"/>
      <c s="588" r="ALB88" t="n"/>
      <c s="588" r="ALC88" t="n"/>
      <c s="588" r="ALD88" t="n"/>
      <c s="588" r="ALE88" t="n"/>
      <c s="588" r="ALF88" t="n"/>
      <c s="588" r="ALG88" t="n"/>
      <c s="588" r="ALH88" t="n"/>
      <c s="588" r="ALI88" t="n"/>
      <c s="588" r="ALJ88" t="n"/>
      <c s="588" r="ALK88" t="n"/>
      <c s="588" r="ALL88" t="n"/>
      <c s="588" r="ALM88" t="n"/>
      <c s="588" r="ALN88" t="n"/>
      <c s="588" r="ALO88" t="n"/>
      <c s="588" r="ALP88" t="n"/>
      <c s="588" r="ALQ88" t="n"/>
      <c s="588" r="ALR88" t="n"/>
      <c s="588" r="ALS88" t="n"/>
      <c s="588" r="ALT88" t="n"/>
      <c s="588" r="ALU88" t="n"/>
      <c s="588" r="ALV88" t="n"/>
      <c s="588" r="ALW88" t="n"/>
      <c s="588" r="ALX88" t="n"/>
      <c s="588" r="ALY88" t="n"/>
      <c s="588" r="ALZ88" t="n"/>
      <c s="588" r="AMA88" t="n"/>
      <c s="588" r="AMB88" t="n"/>
      <c s="588" r="AMC88" t="n"/>
      <c s="588" r="AMD88" t="n"/>
      <c s="588" r="AME88" t="n"/>
      <c s="588" r="AMF88" t="n"/>
      <c s="588" r="AMG88" t="n"/>
      <c s="588" r="AMH88" t="n"/>
      <c s="588" r="AMI88" t="n"/>
      <c s="588" r="AMJ88" t="n"/>
    </row>
    <row customHeight="1" s="737" r="89" ht="15.75" spans="1:1024">
      <c s="323" r="A89" t="s">
        <v>835</v>
      </c>
      <c s="279" r="B89" t="s">
        <v>4212</v>
      </c>
      <c s="553" r="C89" t="s">
        <v>4095</v>
      </c>
      <c s="356" r="D89" t="s">
        <v>809</v>
      </c>
      <c s="553" r="E89" t="s">
        <v>3457</v>
      </c>
      <c s="555" r="F89" t="s">
        <v>838</v>
      </c>
      <c s="553" r="G89" t="s">
        <v>796</v>
      </c>
      <c s="556" r="H89" t="s">
        <v>54</v>
      </c>
      <c s="553" r="I89" t="s">
        <v>800</v>
      </c>
      <c s="552" r="J89" t="s">
        <v>2440</v>
      </c>
      <c s="396" r="K89" t="s">
        <v>4050</v>
      </c>
      <c s="553" r="L89" t="s">
        <v>3911</v>
      </c>
      <c s="356" r="M89" t="s">
        <v>4215</v>
      </c>
      <c s="553" r="N89" t="s">
        <v>23</v>
      </c>
      <c s="557" r="O89" t="s">
        <v>478</v>
      </c>
      <c s="640" r="P89" t="n"/>
      <c s="661" r="Q89" t="n"/>
      <c s="588" r="R89" t="n"/>
      <c s="588" r="S89" t="n"/>
      <c s="588" r="T89" t="n"/>
      <c s="588" r="U89" t="n"/>
      <c s="588" r="V89" t="n"/>
      <c s="588" r="W89" t="n"/>
      <c s="588" r="X89" t="n"/>
      <c s="588" r="Y89" t="n"/>
      <c s="588" r="Z89" t="n"/>
      <c s="588" r="AA89" t="n"/>
      <c s="588" r="AB89" t="n"/>
      <c s="588" r="AC89" t="n"/>
      <c s="588" r="AD89" t="n"/>
      <c s="588" r="AE89" t="n"/>
      <c s="588" r="AF89" t="n"/>
      <c s="588" r="AG89" t="n"/>
      <c s="588" r="AH89" t="n"/>
      <c s="588" r="AI89" t="n"/>
      <c s="588" r="AJ89" t="n"/>
      <c s="588" r="AK89" t="n"/>
      <c s="588" r="AL89" t="n"/>
      <c s="588" r="AM89" t="n"/>
      <c s="588" r="AN89" t="n"/>
      <c s="588" r="AO89" t="n"/>
      <c s="588" r="AP89" t="n"/>
      <c s="588" r="AQ89" t="n"/>
      <c s="588" r="AR89" t="n"/>
      <c s="588" r="AS89" t="n"/>
      <c s="588" r="AT89" t="n"/>
      <c s="588" r="AU89" t="n"/>
      <c s="588" r="AV89" t="n"/>
      <c s="588" r="AW89" t="n"/>
      <c s="588" r="AX89" t="n"/>
      <c s="588" r="AY89" t="n"/>
      <c s="588" r="AZ89" t="n"/>
      <c s="588" r="BA89" t="n"/>
      <c s="588" r="BB89" t="n"/>
      <c s="588" r="BC89" t="n"/>
      <c s="588" r="BD89" t="n"/>
      <c s="588" r="BE89" t="n"/>
      <c s="588" r="BF89" t="n"/>
      <c s="588" r="BG89" t="n"/>
      <c s="588" r="BH89" t="n"/>
      <c s="588" r="BI89" t="n"/>
      <c s="588" r="BJ89" t="n"/>
      <c s="588" r="BK89" t="n"/>
      <c s="588" r="BL89" t="n"/>
      <c s="588" r="BM89" t="n"/>
      <c s="588" r="BN89" t="n"/>
      <c s="588" r="BO89" t="n"/>
      <c s="588" r="BP89" t="n"/>
      <c s="588" r="BQ89" t="n"/>
      <c s="588" r="BR89" t="n"/>
      <c s="588" r="BS89" t="n"/>
      <c s="588" r="BT89" t="n"/>
      <c s="588" r="BU89" t="n"/>
      <c s="588" r="BV89" t="n"/>
      <c s="588" r="BW89" t="n"/>
      <c s="588" r="BX89" t="n"/>
      <c s="588" r="BY89" t="n"/>
      <c s="588" r="BZ89" t="n"/>
      <c s="588" r="CA89" t="n"/>
      <c s="588" r="CB89" t="n"/>
      <c s="588" r="CC89" t="n"/>
      <c s="588" r="CD89" t="n"/>
      <c s="588" r="CE89" t="n"/>
      <c s="588" r="CF89" t="n"/>
      <c s="588" r="CG89" t="n"/>
      <c s="588" r="CH89" t="n"/>
      <c s="588" r="CI89" t="n"/>
      <c s="588" r="CJ89" t="n"/>
      <c s="588" r="CK89" t="n"/>
      <c s="588" r="CL89" t="n"/>
      <c s="588" r="CM89" t="n"/>
      <c s="588" r="CN89" t="n"/>
      <c s="588" r="CO89" t="n"/>
      <c s="588" r="CP89" t="n"/>
      <c s="588" r="CQ89" t="n"/>
      <c s="588" r="CR89" t="n"/>
      <c s="588" r="CS89" t="n"/>
      <c s="588" r="CT89" t="n"/>
      <c s="588" r="CU89" t="n"/>
      <c s="588" r="CV89" t="n"/>
      <c s="588" r="CW89" t="n"/>
      <c s="588" r="CX89" t="n"/>
      <c s="588" r="CY89" t="n"/>
      <c s="588" r="CZ89" t="n"/>
      <c s="588" r="DA89" t="n"/>
      <c s="588" r="DB89" t="n"/>
      <c s="588" r="DC89" t="n"/>
      <c s="588" r="DD89" t="n"/>
      <c s="588" r="DE89" t="n"/>
      <c s="588" r="DF89" t="n"/>
      <c s="588" r="DG89" t="n"/>
      <c s="588" r="DH89" t="n"/>
      <c s="588" r="DI89" t="n"/>
      <c s="588" r="DJ89" t="n"/>
      <c s="588" r="DK89" t="n"/>
      <c s="588" r="DL89" t="n"/>
      <c s="588" r="DM89" t="n"/>
      <c s="588" r="DN89" t="n"/>
      <c s="588" r="DO89" t="n"/>
      <c s="588" r="DP89" t="n"/>
      <c s="588" r="DQ89" t="n"/>
      <c s="588" r="DR89" t="n"/>
      <c s="588" r="DS89" t="n"/>
      <c s="588" r="DT89" t="n"/>
      <c s="588" r="DU89" t="n"/>
      <c s="588" r="DV89" t="n"/>
      <c s="588" r="DW89" t="n"/>
      <c s="588" r="DX89" t="n"/>
      <c s="588" r="DY89" t="n"/>
      <c s="588" r="DZ89" t="n"/>
      <c s="588" r="EA89" t="n"/>
      <c s="588" r="EB89" t="n"/>
      <c s="588" r="EC89" t="n"/>
      <c s="588" r="ED89" t="n"/>
      <c s="588" r="EE89" t="n"/>
      <c s="588" r="EF89" t="n"/>
      <c s="588" r="EG89" t="n"/>
      <c s="588" r="EH89" t="n"/>
      <c s="588" r="EI89" t="n"/>
      <c s="588" r="EJ89" t="n"/>
      <c s="588" r="EK89" t="n"/>
      <c s="588" r="EL89" t="n"/>
      <c s="588" r="EM89" t="n"/>
      <c s="588" r="EN89" t="n"/>
      <c s="588" r="EO89" t="n"/>
      <c s="588" r="EP89" t="n"/>
      <c s="588" r="EQ89" t="n"/>
      <c s="588" r="ER89" t="n"/>
      <c s="588" r="ES89" t="n"/>
      <c s="588" r="ET89" t="n"/>
      <c s="588" r="EU89" t="n"/>
      <c s="588" r="EV89" t="n"/>
      <c s="588" r="EW89" t="n"/>
      <c s="588" r="EX89" t="n"/>
      <c s="588" r="EY89" t="n"/>
      <c s="588" r="EZ89" t="n"/>
      <c s="588" r="FA89" t="n"/>
      <c s="588" r="FB89" t="n"/>
      <c s="588" r="FC89" t="n"/>
      <c s="588" r="FD89" t="n"/>
      <c s="588" r="FE89" t="n"/>
      <c s="588" r="FF89" t="n"/>
      <c s="588" r="FG89" t="n"/>
      <c s="588" r="FH89" t="n"/>
      <c s="588" r="FI89" t="n"/>
      <c s="588" r="FJ89" t="n"/>
      <c s="588" r="FK89" t="n"/>
      <c s="588" r="FL89" t="n"/>
      <c s="588" r="FM89" t="n"/>
      <c s="588" r="FN89" t="n"/>
      <c s="588" r="FO89" t="n"/>
      <c s="588" r="FP89" t="n"/>
      <c s="588" r="FQ89" t="n"/>
      <c s="588" r="FR89" t="n"/>
      <c s="588" r="FS89" t="n"/>
      <c s="588" r="FT89" t="n"/>
      <c s="588" r="FU89" t="n"/>
      <c s="588" r="FV89" t="n"/>
      <c s="588" r="FW89" t="n"/>
      <c s="588" r="FX89" t="n"/>
      <c s="588" r="FY89" t="n"/>
      <c s="588" r="FZ89" t="n"/>
      <c s="588" r="GA89" t="n"/>
      <c s="588" r="GB89" t="n"/>
      <c s="588" r="GC89" t="n"/>
      <c s="588" r="GD89" t="n"/>
      <c s="588" r="GE89" t="n"/>
      <c s="588" r="GF89" t="n"/>
      <c s="588" r="GG89" t="n"/>
      <c s="588" r="GH89" t="n"/>
      <c s="588" r="GI89" t="n"/>
      <c s="588" r="GJ89" t="n"/>
      <c s="588" r="GK89" t="n"/>
      <c s="588" r="GL89" t="n"/>
      <c s="588" r="GM89" t="n"/>
      <c s="588" r="GN89" t="n"/>
      <c s="588" r="GO89" t="n"/>
      <c s="588" r="GP89" t="n"/>
      <c s="588" r="GQ89" t="n"/>
      <c s="588" r="GR89" t="n"/>
      <c s="588" r="GS89" t="n"/>
      <c s="588" r="GT89" t="n"/>
      <c s="588" r="GU89" t="n"/>
      <c s="588" r="GV89" t="n"/>
      <c s="588" r="GW89" t="n"/>
      <c s="588" r="GX89" t="n"/>
      <c s="588" r="GY89" t="n"/>
      <c s="588" r="GZ89" t="n"/>
      <c s="588" r="HA89" t="n"/>
      <c s="588" r="HB89" t="n"/>
      <c s="588" r="HC89" t="n"/>
      <c s="588" r="HD89" t="n"/>
      <c s="588" r="HE89" t="n"/>
      <c s="588" r="HF89" t="n"/>
      <c s="588" r="HG89" t="n"/>
      <c s="588" r="HH89" t="n"/>
      <c s="588" r="HI89" t="n"/>
      <c s="588" r="HJ89" t="n"/>
      <c s="588" r="HK89" t="n"/>
      <c s="588" r="HL89" t="n"/>
      <c s="588" r="HM89" t="n"/>
      <c s="588" r="HN89" t="n"/>
      <c s="588" r="HO89" t="n"/>
      <c s="588" r="HP89" t="n"/>
      <c s="588" r="HQ89" t="n"/>
      <c s="588" r="HR89" t="n"/>
      <c s="588" r="HS89" t="n"/>
      <c s="588" r="HT89" t="n"/>
      <c s="588" r="HU89" t="n"/>
      <c s="588" r="HV89" t="n"/>
      <c s="588" r="HW89" t="n"/>
      <c s="588" r="HX89" t="n"/>
      <c s="588" r="HY89" t="n"/>
      <c s="588" r="HZ89" t="n"/>
      <c s="588" r="IA89" t="n"/>
      <c s="588" r="IB89" t="n"/>
      <c s="588" r="IC89" t="n"/>
      <c s="588" r="ID89" t="n"/>
      <c s="588" r="IE89" t="n"/>
      <c s="588" r="IF89" t="n"/>
      <c s="588" r="IG89" t="n"/>
      <c s="588" r="IH89" t="n"/>
      <c s="588" r="II89" t="n"/>
      <c s="588" r="IJ89" t="n"/>
      <c s="588" r="IK89" t="n"/>
      <c s="588" r="IL89" t="n"/>
      <c s="588" r="IM89" t="n"/>
      <c s="588" r="IN89" t="n"/>
      <c s="588" r="IO89" t="n"/>
      <c s="588" r="IP89" t="n"/>
      <c s="588" r="IQ89" t="n"/>
      <c s="588" r="IR89" t="n"/>
      <c s="588" r="IS89" t="n"/>
      <c s="588" r="IT89" t="n"/>
      <c s="588" r="IU89" t="n"/>
      <c s="588" r="IV89" t="n"/>
      <c s="588" r="IW89" t="n"/>
      <c s="588" r="IX89" t="n"/>
      <c s="588" r="IY89" t="n"/>
      <c s="588" r="IZ89" t="n"/>
      <c s="588" r="JA89" t="n"/>
      <c s="588" r="JB89" t="n"/>
      <c s="588" r="JC89" t="n"/>
      <c s="588" r="JD89" t="n"/>
      <c s="588" r="JE89" t="n"/>
      <c s="588" r="JF89" t="n"/>
      <c s="588" r="JG89" t="n"/>
      <c s="588" r="JH89" t="n"/>
      <c s="588" r="JI89" t="n"/>
      <c s="588" r="JJ89" t="n"/>
      <c s="588" r="JK89" t="n"/>
      <c s="588" r="JL89" t="n"/>
      <c s="588" r="JM89" t="n"/>
      <c s="588" r="JN89" t="n"/>
      <c s="588" r="JO89" t="n"/>
      <c s="588" r="JP89" t="n"/>
      <c s="588" r="JQ89" t="n"/>
      <c s="588" r="JR89" t="n"/>
      <c s="588" r="JS89" t="n"/>
      <c s="588" r="JT89" t="n"/>
      <c s="588" r="JU89" t="n"/>
      <c s="588" r="JV89" t="n"/>
      <c s="588" r="JW89" t="n"/>
      <c s="588" r="JX89" t="n"/>
      <c s="588" r="JY89" t="n"/>
      <c s="588" r="JZ89" t="n"/>
      <c s="588" r="KA89" t="n"/>
      <c s="588" r="KB89" t="n"/>
      <c s="588" r="KC89" t="n"/>
      <c s="588" r="KD89" t="n"/>
      <c s="588" r="KE89" t="n"/>
      <c s="588" r="KF89" t="n"/>
      <c s="588" r="KG89" t="n"/>
      <c s="588" r="KH89" t="n"/>
      <c s="588" r="KI89" t="n"/>
      <c s="588" r="KJ89" t="n"/>
      <c s="588" r="KK89" t="n"/>
      <c s="588" r="KL89" t="n"/>
      <c s="588" r="KM89" t="n"/>
      <c s="588" r="KN89" t="n"/>
      <c s="588" r="KO89" t="n"/>
      <c s="588" r="KP89" t="n"/>
      <c s="588" r="KQ89" t="n"/>
      <c s="588" r="KR89" t="n"/>
      <c s="588" r="KS89" t="n"/>
      <c s="588" r="KT89" t="n"/>
      <c s="588" r="KU89" t="n"/>
      <c s="588" r="KV89" t="n"/>
      <c s="588" r="KW89" t="n"/>
      <c s="588" r="KX89" t="n"/>
      <c s="588" r="KY89" t="n"/>
      <c s="588" r="KZ89" t="n"/>
      <c s="588" r="LA89" t="n"/>
      <c s="588" r="LB89" t="n"/>
      <c s="588" r="LC89" t="n"/>
      <c s="588" r="LD89" t="n"/>
      <c s="588" r="LE89" t="n"/>
      <c s="588" r="LF89" t="n"/>
      <c s="588" r="LG89" t="n"/>
      <c s="588" r="LH89" t="n"/>
      <c s="588" r="LI89" t="n"/>
      <c s="588" r="LJ89" t="n"/>
      <c s="588" r="LK89" t="n"/>
      <c s="588" r="LL89" t="n"/>
      <c s="588" r="LM89" t="n"/>
      <c s="588" r="LN89" t="n"/>
      <c s="588" r="LO89" t="n"/>
      <c s="588" r="LP89" t="n"/>
      <c s="588" r="LQ89" t="n"/>
      <c s="588" r="LR89" t="n"/>
      <c s="588" r="LS89" t="n"/>
      <c s="588" r="LT89" t="n"/>
      <c s="588" r="LU89" t="n"/>
      <c s="588" r="LV89" t="n"/>
      <c s="588" r="LW89" t="n"/>
      <c s="588" r="LX89" t="n"/>
      <c s="588" r="LY89" t="n"/>
      <c s="588" r="LZ89" t="n"/>
      <c s="588" r="MA89" t="n"/>
      <c s="588" r="MB89" t="n"/>
      <c s="588" r="MC89" t="n"/>
      <c s="588" r="MD89" t="n"/>
      <c s="588" r="ME89" t="n"/>
      <c s="588" r="MF89" t="n"/>
      <c s="588" r="MG89" t="n"/>
      <c s="588" r="MH89" t="n"/>
      <c s="588" r="MI89" t="n"/>
      <c s="588" r="MJ89" t="n"/>
      <c s="588" r="MK89" t="n"/>
      <c s="588" r="ML89" t="n"/>
      <c s="588" r="MM89" t="n"/>
      <c s="588" r="MN89" t="n"/>
      <c s="588" r="MO89" t="n"/>
      <c s="588" r="MP89" t="n"/>
      <c s="588" r="MQ89" t="n"/>
      <c s="588" r="MR89" t="n"/>
      <c s="588" r="MS89" t="n"/>
      <c s="588" r="MT89" t="n"/>
      <c s="588" r="MU89" t="n"/>
      <c s="588" r="MV89" t="n"/>
      <c s="588" r="MW89" t="n"/>
      <c s="588" r="MX89" t="n"/>
      <c s="588" r="MY89" t="n"/>
      <c s="588" r="MZ89" t="n"/>
      <c s="588" r="NA89" t="n"/>
      <c s="588" r="NB89" t="n"/>
      <c s="588" r="NC89" t="n"/>
      <c s="588" r="ND89" t="n"/>
      <c s="588" r="NE89" t="n"/>
      <c s="588" r="NF89" t="n"/>
      <c s="588" r="NG89" t="n"/>
      <c s="588" r="NH89" t="n"/>
      <c s="588" r="NI89" t="n"/>
      <c s="588" r="NJ89" t="n"/>
      <c s="588" r="NK89" t="n"/>
      <c s="588" r="NL89" t="n"/>
      <c s="588" r="NM89" t="n"/>
      <c s="588" r="NN89" t="n"/>
      <c s="588" r="NO89" t="n"/>
      <c s="588" r="NP89" t="n"/>
      <c s="588" r="NQ89" t="n"/>
      <c s="588" r="NR89" t="n"/>
      <c s="588" r="NS89" t="n"/>
      <c s="588" r="NT89" t="n"/>
      <c s="588" r="NU89" t="n"/>
      <c s="588" r="NV89" t="n"/>
      <c s="588" r="NW89" t="n"/>
      <c s="588" r="NX89" t="n"/>
      <c s="588" r="NY89" t="n"/>
      <c s="588" r="NZ89" t="n"/>
      <c s="588" r="OA89" t="n"/>
      <c s="588" r="OB89" t="n"/>
      <c s="588" r="OC89" t="n"/>
      <c s="588" r="OD89" t="n"/>
      <c s="588" r="OE89" t="n"/>
      <c s="588" r="OF89" t="n"/>
      <c s="588" r="OG89" t="n"/>
      <c s="588" r="OH89" t="n"/>
      <c s="588" r="OI89" t="n"/>
      <c s="588" r="OJ89" t="n"/>
      <c s="588" r="OK89" t="n"/>
      <c s="588" r="OL89" t="n"/>
      <c s="588" r="OM89" t="n"/>
      <c s="588" r="ON89" t="n"/>
      <c s="588" r="OO89" t="n"/>
      <c s="588" r="OP89" t="n"/>
      <c s="588" r="OQ89" t="n"/>
      <c s="588" r="OR89" t="n"/>
      <c s="588" r="OS89" t="n"/>
      <c s="588" r="OT89" t="n"/>
      <c s="588" r="OU89" t="n"/>
      <c s="588" r="OV89" t="n"/>
      <c s="588" r="OW89" t="n"/>
      <c s="588" r="OX89" t="n"/>
      <c s="588" r="OY89" t="n"/>
      <c s="588" r="OZ89" t="n"/>
      <c s="588" r="PA89" t="n"/>
      <c s="588" r="PB89" t="n"/>
      <c s="588" r="PC89" t="n"/>
      <c s="588" r="PD89" t="n"/>
      <c s="588" r="PE89" t="n"/>
      <c s="588" r="PF89" t="n"/>
      <c s="588" r="PG89" t="n"/>
      <c s="588" r="PH89" t="n"/>
      <c s="588" r="PI89" t="n"/>
      <c s="588" r="PJ89" t="n"/>
      <c s="588" r="PK89" t="n"/>
      <c s="588" r="PL89" t="n"/>
      <c s="588" r="PM89" t="n"/>
      <c s="588" r="PN89" t="n"/>
      <c s="588" r="PO89" t="n"/>
      <c s="588" r="PP89" t="n"/>
      <c s="588" r="PQ89" t="n"/>
      <c s="588" r="PR89" t="n"/>
      <c s="588" r="PS89" t="n"/>
      <c s="588" r="PT89" t="n"/>
      <c s="588" r="PU89" t="n"/>
      <c s="588" r="PV89" t="n"/>
      <c s="588" r="PW89" t="n"/>
      <c s="588" r="PX89" t="n"/>
      <c s="588" r="PY89" t="n"/>
      <c s="588" r="PZ89" t="n"/>
      <c s="588" r="QA89" t="n"/>
      <c s="588" r="QB89" t="n"/>
      <c s="588" r="QC89" t="n"/>
      <c s="588" r="QD89" t="n"/>
      <c s="588" r="QE89" t="n"/>
      <c s="588" r="QF89" t="n"/>
      <c s="588" r="QG89" t="n"/>
      <c s="588" r="QH89" t="n"/>
      <c s="588" r="QI89" t="n"/>
      <c s="588" r="QJ89" t="n"/>
      <c s="588" r="QK89" t="n"/>
      <c s="588" r="QL89" t="n"/>
      <c s="588" r="QM89" t="n"/>
      <c s="588" r="QN89" t="n"/>
      <c s="588" r="QO89" t="n"/>
      <c s="588" r="QP89" t="n"/>
      <c s="588" r="QQ89" t="n"/>
      <c s="588" r="QR89" t="n"/>
      <c s="588" r="QS89" t="n"/>
      <c s="588" r="QT89" t="n"/>
      <c s="588" r="QU89" t="n"/>
      <c s="588" r="QV89" t="n"/>
      <c s="588" r="QW89" t="n"/>
      <c s="588" r="QX89" t="n"/>
      <c s="588" r="QY89" t="n"/>
      <c s="588" r="QZ89" t="n"/>
      <c s="588" r="RA89" t="n"/>
      <c s="588" r="RB89" t="n"/>
      <c s="588" r="RC89" t="n"/>
      <c s="588" r="RD89" t="n"/>
      <c s="588" r="RE89" t="n"/>
      <c s="588" r="RF89" t="n"/>
      <c s="588" r="RG89" t="n"/>
      <c s="588" r="RH89" t="n"/>
      <c s="588" r="RI89" t="n"/>
      <c s="588" r="RJ89" t="n"/>
      <c s="588" r="RK89" t="n"/>
      <c s="588" r="RL89" t="n"/>
      <c s="588" r="RM89" t="n"/>
      <c s="588" r="RN89" t="n"/>
      <c s="588" r="RO89" t="n"/>
      <c s="588" r="RP89" t="n"/>
      <c s="588" r="RQ89" t="n"/>
      <c s="588" r="RR89" t="n"/>
      <c s="588" r="RS89" t="n"/>
      <c s="588" r="RT89" t="n"/>
      <c s="588" r="RU89" t="n"/>
      <c s="588" r="RV89" t="n"/>
      <c s="588" r="RW89" t="n"/>
      <c s="588" r="RX89" t="n"/>
      <c s="588" r="RY89" t="n"/>
      <c s="588" r="RZ89" t="n"/>
      <c s="588" r="SA89" t="n"/>
      <c s="588" r="SB89" t="n"/>
      <c s="588" r="SC89" t="n"/>
      <c s="588" r="SD89" t="n"/>
      <c s="588" r="SE89" t="n"/>
      <c s="588" r="SF89" t="n"/>
      <c s="588" r="SG89" t="n"/>
      <c s="588" r="SH89" t="n"/>
      <c s="588" r="SI89" t="n"/>
      <c s="588" r="SJ89" t="n"/>
      <c s="588" r="SK89" t="n"/>
      <c s="588" r="SL89" t="n"/>
      <c s="588" r="SM89" t="n"/>
      <c s="588" r="SN89" t="n"/>
      <c s="588" r="SO89" t="n"/>
      <c s="588" r="SP89" t="n"/>
      <c s="588" r="SQ89" t="n"/>
      <c s="588" r="SR89" t="n"/>
      <c s="588" r="SS89" t="n"/>
      <c s="588" r="ST89" t="n"/>
      <c s="588" r="SU89" t="n"/>
      <c s="588" r="SV89" t="n"/>
      <c s="588" r="SW89" t="n"/>
      <c s="588" r="SX89" t="n"/>
      <c s="588" r="SY89" t="n"/>
      <c s="588" r="SZ89" t="n"/>
      <c s="588" r="TA89" t="n"/>
      <c s="588" r="TB89" t="n"/>
      <c s="588" r="TC89" t="n"/>
      <c s="588" r="TD89" t="n"/>
      <c s="588" r="TE89" t="n"/>
      <c s="588" r="TF89" t="n"/>
      <c s="588" r="TG89" t="n"/>
      <c s="588" r="TH89" t="n"/>
      <c s="588" r="TI89" t="n"/>
      <c s="588" r="TJ89" t="n"/>
      <c s="588" r="TK89" t="n"/>
      <c s="588" r="TL89" t="n"/>
      <c s="588" r="TM89" t="n"/>
      <c s="588" r="TN89" t="n"/>
      <c s="588" r="TO89" t="n"/>
      <c s="588" r="TP89" t="n"/>
      <c s="588" r="TQ89" t="n"/>
      <c s="588" r="TR89" t="n"/>
      <c s="588" r="TS89" t="n"/>
      <c s="588" r="TT89" t="n"/>
      <c s="588" r="TU89" t="n"/>
      <c s="588" r="TV89" t="n"/>
      <c s="588" r="TW89" t="n"/>
      <c s="588" r="TX89" t="n"/>
      <c s="588" r="TY89" t="n"/>
      <c s="588" r="TZ89" t="n"/>
      <c s="588" r="UA89" t="n"/>
      <c s="588" r="UB89" t="n"/>
      <c s="588" r="UC89" t="n"/>
      <c s="588" r="UD89" t="n"/>
      <c s="588" r="UE89" t="n"/>
      <c s="588" r="UF89" t="n"/>
      <c s="588" r="UG89" t="n"/>
      <c s="588" r="UH89" t="n"/>
      <c s="588" r="UI89" t="n"/>
      <c s="588" r="UJ89" t="n"/>
      <c s="588" r="UK89" t="n"/>
      <c s="588" r="UL89" t="n"/>
      <c s="588" r="UM89" t="n"/>
      <c s="588" r="UN89" t="n"/>
      <c s="588" r="UO89" t="n"/>
      <c s="588" r="UP89" t="n"/>
      <c s="588" r="UQ89" t="n"/>
      <c s="588" r="UR89" t="n"/>
      <c s="588" r="US89" t="n"/>
      <c s="588" r="UT89" t="n"/>
      <c s="588" r="UU89" t="n"/>
      <c s="588" r="UV89" t="n"/>
      <c s="588" r="UW89" t="n"/>
      <c s="588" r="UX89" t="n"/>
      <c s="588" r="UY89" t="n"/>
      <c s="588" r="UZ89" t="n"/>
      <c s="588" r="VA89" t="n"/>
      <c s="588" r="VB89" t="n"/>
      <c s="588" r="VC89" t="n"/>
      <c s="588" r="VD89" t="n"/>
      <c s="588" r="VE89" t="n"/>
      <c s="588" r="VF89" t="n"/>
      <c s="588" r="VG89" t="n"/>
      <c s="588" r="VH89" t="n"/>
      <c s="588" r="VI89" t="n"/>
      <c s="588" r="VJ89" t="n"/>
      <c s="588" r="VK89" t="n"/>
      <c s="588" r="VL89" t="n"/>
      <c s="588" r="VM89" t="n"/>
      <c s="588" r="VN89" t="n"/>
      <c s="588" r="VO89" t="n"/>
      <c s="588" r="VP89" t="n"/>
      <c s="588" r="VQ89" t="n"/>
      <c s="588" r="VR89" t="n"/>
      <c s="588" r="VS89" t="n"/>
      <c s="588" r="VT89" t="n"/>
      <c s="588" r="VU89" t="n"/>
      <c s="588" r="VV89" t="n"/>
      <c s="588" r="VW89" t="n"/>
      <c s="588" r="VX89" t="n"/>
      <c s="588" r="VY89" t="n"/>
      <c s="588" r="VZ89" t="n"/>
      <c s="588" r="WA89" t="n"/>
      <c s="588" r="WB89" t="n"/>
      <c s="588" r="WC89" t="n"/>
      <c s="588" r="WD89" t="n"/>
      <c s="588" r="WE89" t="n"/>
      <c s="588" r="WF89" t="n"/>
      <c s="588" r="WG89" t="n"/>
      <c s="588" r="WH89" t="n"/>
      <c s="588" r="WI89" t="n"/>
      <c s="588" r="WJ89" t="n"/>
      <c s="588" r="WK89" t="n"/>
      <c s="588" r="WL89" t="n"/>
      <c s="588" r="WM89" t="n"/>
      <c s="588" r="WN89" t="n"/>
      <c s="588" r="WO89" t="n"/>
      <c s="588" r="WP89" t="n"/>
      <c s="588" r="WQ89" t="n"/>
      <c s="588" r="WR89" t="n"/>
      <c s="588" r="WS89" t="n"/>
      <c s="588" r="WT89" t="n"/>
      <c s="588" r="WU89" t="n"/>
      <c s="588" r="WV89" t="n"/>
      <c s="588" r="WW89" t="n"/>
      <c s="588" r="WX89" t="n"/>
      <c s="588" r="WY89" t="n"/>
      <c s="588" r="WZ89" t="n"/>
      <c s="588" r="XA89" t="n"/>
      <c s="588" r="XB89" t="n"/>
      <c s="588" r="XC89" t="n"/>
      <c s="588" r="XD89" t="n"/>
      <c s="588" r="XE89" t="n"/>
      <c s="588" r="XF89" t="n"/>
      <c s="588" r="XG89" t="n"/>
      <c s="588" r="XH89" t="n"/>
      <c s="588" r="XI89" t="n"/>
      <c s="588" r="XJ89" t="n"/>
      <c s="588" r="XK89" t="n"/>
      <c s="588" r="XL89" t="n"/>
      <c s="588" r="XM89" t="n"/>
      <c s="588" r="XN89" t="n"/>
      <c s="588" r="XO89" t="n"/>
      <c s="588" r="XP89" t="n"/>
      <c s="588" r="XQ89" t="n"/>
      <c s="588" r="XR89" t="n"/>
      <c s="588" r="XS89" t="n"/>
      <c s="588" r="XT89" t="n"/>
      <c s="588" r="XU89" t="n"/>
      <c s="588" r="XV89" t="n"/>
      <c s="588" r="XW89" t="n"/>
      <c s="588" r="XX89" t="n"/>
      <c s="588" r="XY89" t="n"/>
      <c s="588" r="XZ89" t="n"/>
      <c s="588" r="YA89" t="n"/>
      <c s="588" r="YB89" t="n"/>
      <c s="588" r="YC89" t="n"/>
      <c s="588" r="YD89" t="n"/>
      <c s="588" r="YE89" t="n"/>
      <c s="588" r="YF89" t="n"/>
      <c s="588" r="YG89" t="n"/>
      <c s="588" r="YH89" t="n"/>
      <c s="588" r="YI89" t="n"/>
      <c s="588" r="YJ89" t="n"/>
      <c s="588" r="YK89" t="n"/>
      <c s="588" r="YL89" t="n"/>
      <c s="588" r="YM89" t="n"/>
      <c s="588" r="YN89" t="n"/>
      <c s="588" r="YO89" t="n"/>
      <c s="588" r="YP89" t="n"/>
      <c s="588" r="YQ89" t="n"/>
      <c s="588" r="YR89" t="n"/>
      <c s="588" r="YS89" t="n"/>
      <c s="588" r="YT89" t="n"/>
      <c s="588" r="YU89" t="n"/>
      <c s="588" r="YV89" t="n"/>
      <c s="588" r="YW89" t="n"/>
      <c s="588" r="YX89" t="n"/>
      <c s="588" r="YY89" t="n"/>
      <c s="588" r="YZ89" t="n"/>
      <c s="588" r="ZA89" t="n"/>
      <c s="588" r="ZB89" t="n"/>
      <c s="588" r="ZC89" t="n"/>
      <c s="588" r="ZD89" t="n"/>
      <c s="588" r="ZE89" t="n"/>
      <c s="588" r="ZF89" t="n"/>
      <c s="588" r="ZG89" t="n"/>
      <c s="588" r="ZH89" t="n"/>
      <c s="588" r="ZI89" t="n"/>
      <c s="588" r="ZJ89" t="n"/>
      <c s="588" r="ZK89" t="n"/>
      <c s="588" r="ZL89" t="n"/>
      <c s="588" r="ZM89" t="n"/>
      <c s="588" r="ZN89" t="n"/>
      <c s="588" r="ZO89" t="n"/>
      <c s="588" r="ZP89" t="n"/>
      <c s="588" r="ZQ89" t="n"/>
      <c s="588" r="ZR89" t="n"/>
      <c s="588" r="ZS89" t="n"/>
      <c s="588" r="ZT89" t="n"/>
      <c s="588" r="ZU89" t="n"/>
      <c s="588" r="ZV89" t="n"/>
      <c s="588" r="ZW89" t="n"/>
      <c s="588" r="ZX89" t="n"/>
      <c s="588" r="ZY89" t="n"/>
      <c s="588" r="ZZ89" t="n"/>
      <c s="588" r="AAA89" t="n"/>
      <c s="588" r="AAB89" t="n"/>
      <c s="588" r="AAC89" t="n"/>
      <c s="588" r="AAD89" t="n"/>
      <c s="588" r="AAE89" t="n"/>
      <c s="588" r="AAF89" t="n"/>
      <c s="588" r="AAG89" t="n"/>
      <c s="588" r="AAH89" t="n"/>
      <c s="588" r="AAI89" t="n"/>
      <c s="588" r="AAJ89" t="n"/>
      <c s="588" r="AAK89" t="n"/>
      <c s="588" r="AAL89" t="n"/>
      <c s="588" r="AAM89" t="n"/>
      <c s="588" r="AAN89" t="n"/>
      <c s="588" r="AAO89" t="n"/>
      <c s="588" r="AAP89" t="n"/>
      <c s="588" r="AAQ89" t="n"/>
      <c s="588" r="AAR89" t="n"/>
      <c s="588" r="AAS89" t="n"/>
      <c s="588" r="AAT89" t="n"/>
      <c s="588" r="AAU89" t="n"/>
      <c s="588" r="AAV89" t="n"/>
      <c s="588" r="AAW89" t="n"/>
      <c s="588" r="AAX89" t="n"/>
      <c s="588" r="AAY89" t="n"/>
      <c s="588" r="AAZ89" t="n"/>
      <c s="588" r="ABA89" t="n"/>
      <c s="588" r="ABB89" t="n"/>
      <c s="588" r="ABC89" t="n"/>
      <c s="588" r="ABD89" t="n"/>
      <c s="588" r="ABE89" t="n"/>
      <c s="588" r="ABF89" t="n"/>
      <c s="588" r="ABG89" t="n"/>
      <c s="588" r="ABH89" t="n"/>
      <c s="588" r="ABI89" t="n"/>
      <c s="588" r="ABJ89" t="n"/>
      <c s="588" r="ABK89" t="n"/>
      <c s="588" r="ABL89" t="n"/>
      <c s="588" r="ABM89" t="n"/>
      <c s="588" r="ABN89" t="n"/>
      <c s="588" r="ABO89" t="n"/>
      <c s="588" r="ABP89" t="n"/>
      <c s="588" r="ABQ89" t="n"/>
      <c s="588" r="ABR89" t="n"/>
      <c s="588" r="ABS89" t="n"/>
      <c s="588" r="ABT89" t="n"/>
      <c s="588" r="ABU89" t="n"/>
      <c s="588" r="ABV89" t="n"/>
      <c s="588" r="ABW89" t="n"/>
      <c s="588" r="ABX89" t="n"/>
      <c s="588" r="ABY89" t="n"/>
      <c s="588" r="ABZ89" t="n"/>
      <c s="588" r="ACA89" t="n"/>
      <c s="588" r="ACB89" t="n"/>
      <c s="588" r="ACC89" t="n"/>
      <c s="588" r="ACD89" t="n"/>
      <c s="588" r="ACE89" t="n"/>
      <c s="588" r="ACF89" t="n"/>
      <c s="588" r="ACG89" t="n"/>
      <c s="588" r="ACH89" t="n"/>
      <c s="588" r="ACI89" t="n"/>
      <c s="588" r="ACJ89" t="n"/>
      <c s="588" r="ACK89" t="n"/>
      <c s="588" r="ACL89" t="n"/>
      <c s="588" r="ACM89" t="n"/>
      <c s="588" r="ACN89" t="n"/>
      <c s="588" r="ACO89" t="n"/>
      <c s="588" r="ACP89" t="n"/>
      <c s="588" r="ACQ89" t="n"/>
      <c s="588" r="ACR89" t="n"/>
      <c s="588" r="ACS89" t="n"/>
      <c s="588" r="ACT89" t="n"/>
      <c s="588" r="ACU89" t="n"/>
      <c s="588" r="ACV89" t="n"/>
      <c s="588" r="ACW89" t="n"/>
      <c s="588" r="ACX89" t="n"/>
      <c s="588" r="ACY89" t="n"/>
      <c s="588" r="ACZ89" t="n"/>
      <c s="588" r="ADA89" t="n"/>
      <c s="588" r="ADB89" t="n"/>
      <c s="588" r="ADC89" t="n"/>
      <c s="588" r="ADD89" t="n"/>
      <c s="588" r="ADE89" t="n"/>
      <c s="588" r="ADF89" t="n"/>
      <c s="588" r="ADG89" t="n"/>
      <c s="588" r="ADH89" t="n"/>
      <c s="588" r="ADI89" t="n"/>
      <c s="588" r="ADJ89" t="n"/>
      <c s="588" r="ADK89" t="n"/>
      <c s="588" r="ADL89" t="n"/>
      <c s="588" r="ADM89" t="n"/>
      <c s="588" r="ADN89" t="n"/>
      <c s="588" r="ADO89" t="n"/>
      <c s="588" r="ADP89" t="n"/>
      <c s="588" r="ADQ89" t="n"/>
      <c s="588" r="ADR89" t="n"/>
      <c s="588" r="ADS89" t="n"/>
      <c s="588" r="ADT89" t="n"/>
      <c s="588" r="ADU89" t="n"/>
      <c s="588" r="ADV89" t="n"/>
      <c s="588" r="ADW89" t="n"/>
      <c s="588" r="ADX89" t="n"/>
      <c s="588" r="ADY89" t="n"/>
      <c s="588" r="ADZ89" t="n"/>
      <c s="588" r="AEA89" t="n"/>
      <c s="588" r="AEB89" t="n"/>
      <c s="588" r="AEC89" t="n"/>
      <c s="588" r="AED89" t="n"/>
      <c s="588" r="AEE89" t="n"/>
      <c s="588" r="AEF89" t="n"/>
      <c s="588" r="AEG89" t="n"/>
      <c s="588" r="AEH89" t="n"/>
      <c s="588" r="AEI89" t="n"/>
      <c s="588" r="AEJ89" t="n"/>
      <c s="588" r="AEK89" t="n"/>
      <c s="588" r="AEL89" t="n"/>
      <c s="588" r="AEM89" t="n"/>
      <c s="588" r="AEN89" t="n"/>
      <c s="588" r="AEO89" t="n"/>
      <c s="588" r="AEP89" t="n"/>
      <c s="588" r="AEQ89" t="n"/>
      <c s="588" r="AER89" t="n"/>
      <c s="588" r="AES89" t="n"/>
      <c s="588" r="AET89" t="n"/>
      <c s="588" r="AEU89" t="n"/>
      <c s="588" r="AEV89" t="n"/>
      <c s="588" r="AEW89" t="n"/>
      <c s="588" r="AEX89" t="n"/>
      <c s="588" r="AEY89" t="n"/>
      <c s="588" r="AEZ89" t="n"/>
      <c s="588" r="AFA89" t="n"/>
      <c s="588" r="AFB89" t="n"/>
      <c s="588" r="AFC89" t="n"/>
      <c s="588" r="AFD89" t="n"/>
      <c s="588" r="AFE89" t="n"/>
      <c s="588" r="AFF89" t="n"/>
      <c s="588" r="AFG89" t="n"/>
      <c s="588" r="AFH89" t="n"/>
      <c s="588" r="AFI89" t="n"/>
      <c s="588" r="AFJ89" t="n"/>
      <c s="588" r="AFK89" t="n"/>
      <c s="588" r="AFL89" t="n"/>
      <c s="588" r="AFM89" t="n"/>
      <c s="588" r="AFN89" t="n"/>
      <c s="588" r="AFO89" t="n"/>
      <c s="588" r="AFP89" t="n"/>
      <c s="588" r="AFQ89" t="n"/>
      <c s="588" r="AFR89" t="n"/>
      <c s="588" r="AFS89" t="n"/>
      <c s="588" r="AFT89" t="n"/>
      <c s="588" r="AFU89" t="n"/>
      <c s="588" r="AFV89" t="n"/>
      <c s="588" r="AFW89" t="n"/>
      <c s="588" r="AFX89" t="n"/>
      <c s="588" r="AFY89" t="n"/>
      <c s="588" r="AFZ89" t="n"/>
      <c s="588" r="AGA89" t="n"/>
      <c s="588" r="AGB89" t="n"/>
      <c s="588" r="AGC89" t="n"/>
      <c s="588" r="AGD89" t="n"/>
      <c s="588" r="AGE89" t="n"/>
      <c s="588" r="AGF89" t="n"/>
      <c s="588" r="AGG89" t="n"/>
      <c s="588" r="AGH89" t="n"/>
      <c s="588" r="AGI89" t="n"/>
      <c s="588" r="AGJ89" t="n"/>
      <c s="588" r="AGK89" t="n"/>
      <c s="588" r="AGL89" t="n"/>
      <c s="588" r="AGM89" t="n"/>
      <c s="588" r="AGN89" t="n"/>
      <c s="588" r="AGO89" t="n"/>
      <c s="588" r="AGP89" t="n"/>
      <c s="588" r="AGQ89" t="n"/>
      <c s="588" r="AGR89" t="n"/>
      <c s="588" r="AGS89" t="n"/>
      <c s="588" r="AGT89" t="n"/>
      <c s="588" r="AGU89" t="n"/>
      <c s="588" r="AGV89" t="n"/>
      <c s="588" r="AGW89" t="n"/>
      <c s="588" r="AGX89" t="n"/>
      <c s="588" r="AGY89" t="n"/>
      <c s="588" r="AGZ89" t="n"/>
      <c s="588" r="AHA89" t="n"/>
      <c s="588" r="AHB89" t="n"/>
      <c s="588" r="AHC89" t="n"/>
      <c s="588" r="AHD89" t="n"/>
      <c s="588" r="AHE89" t="n"/>
      <c s="588" r="AHF89" t="n"/>
      <c s="588" r="AHG89" t="n"/>
      <c s="588" r="AHH89" t="n"/>
      <c s="588" r="AHI89" t="n"/>
      <c s="588" r="AHJ89" t="n"/>
      <c s="588" r="AHK89" t="n"/>
      <c s="588" r="AHL89" t="n"/>
      <c s="588" r="AHM89" t="n"/>
      <c s="588" r="AHN89" t="n"/>
      <c s="588" r="AHO89" t="n"/>
      <c s="588" r="AHP89" t="n"/>
      <c s="588" r="AHQ89" t="n"/>
      <c s="588" r="AHR89" t="n"/>
      <c s="588" r="AHS89" t="n"/>
      <c s="588" r="AHT89" t="n"/>
      <c s="588" r="AHU89" t="n"/>
      <c s="588" r="AHV89" t="n"/>
      <c s="588" r="AHW89" t="n"/>
      <c s="588" r="AHX89" t="n"/>
      <c s="588" r="AHY89" t="n"/>
      <c s="588" r="AHZ89" t="n"/>
      <c s="588" r="AIA89" t="n"/>
      <c s="588" r="AIB89" t="n"/>
      <c s="588" r="AIC89" t="n"/>
      <c s="588" r="AID89" t="n"/>
      <c s="588" r="AIE89" t="n"/>
      <c s="588" r="AIF89" t="n"/>
      <c s="588" r="AIG89" t="n"/>
      <c s="588" r="AIH89" t="n"/>
      <c s="588" r="AII89" t="n"/>
      <c s="588" r="AIJ89" t="n"/>
      <c s="588" r="AIK89" t="n"/>
      <c s="588" r="AIL89" t="n"/>
      <c s="588" r="AIM89" t="n"/>
      <c s="588" r="AIN89" t="n"/>
      <c s="588" r="AIO89" t="n"/>
      <c s="588" r="AIP89" t="n"/>
      <c s="588" r="AIQ89" t="n"/>
      <c s="588" r="AIR89" t="n"/>
      <c s="588" r="AIS89" t="n"/>
      <c s="588" r="AIT89" t="n"/>
      <c s="588" r="AIU89" t="n"/>
      <c s="588" r="AIV89" t="n"/>
      <c s="588" r="AIW89" t="n"/>
      <c s="588" r="AIX89" t="n"/>
      <c s="588" r="AIY89" t="n"/>
      <c s="588" r="AIZ89" t="n"/>
      <c s="588" r="AJA89" t="n"/>
      <c s="588" r="AJB89" t="n"/>
      <c s="588" r="AJC89" t="n"/>
      <c s="588" r="AJD89" t="n"/>
      <c s="588" r="AJE89" t="n"/>
      <c s="588" r="AJF89" t="n"/>
      <c s="588" r="AJG89" t="n"/>
      <c s="588" r="AJH89" t="n"/>
      <c s="588" r="AJI89" t="n"/>
      <c s="588" r="AJJ89" t="n"/>
      <c s="588" r="AJK89" t="n"/>
      <c s="588" r="AJL89" t="n"/>
      <c s="588" r="AJM89" t="n"/>
      <c s="588" r="AJN89" t="n"/>
      <c s="588" r="AJO89" t="n"/>
      <c s="588" r="AJP89" t="n"/>
      <c s="588" r="AJQ89" t="n"/>
      <c s="588" r="AJR89" t="n"/>
      <c s="588" r="AJS89" t="n"/>
      <c s="588" r="AJT89" t="n"/>
      <c s="588" r="AJU89" t="n"/>
      <c s="588" r="AJV89" t="n"/>
      <c s="588" r="AJW89" t="n"/>
      <c s="588" r="AJX89" t="n"/>
      <c s="588" r="AJY89" t="n"/>
      <c s="588" r="AJZ89" t="n"/>
      <c s="588" r="AKA89" t="n"/>
      <c s="588" r="AKB89" t="n"/>
      <c s="588" r="AKC89" t="n"/>
      <c s="588" r="AKD89" t="n"/>
      <c s="588" r="AKE89" t="n"/>
      <c s="588" r="AKF89" t="n"/>
      <c s="588" r="AKG89" t="n"/>
      <c s="588" r="AKH89" t="n"/>
      <c s="588" r="AKI89" t="n"/>
      <c s="588" r="AKJ89" t="n"/>
      <c s="588" r="AKK89" t="n"/>
      <c s="588" r="AKL89" t="n"/>
      <c s="588" r="AKM89" t="n"/>
      <c s="588" r="AKN89" t="n"/>
      <c s="588" r="AKO89" t="n"/>
      <c s="588" r="AKP89" t="n"/>
      <c s="588" r="AKQ89" t="n"/>
      <c s="588" r="AKR89" t="n"/>
      <c s="588" r="AKS89" t="n"/>
      <c s="588" r="AKT89" t="n"/>
      <c s="588" r="AKU89" t="n"/>
      <c s="588" r="AKV89" t="n"/>
      <c s="588" r="AKW89" t="n"/>
      <c s="588" r="AKX89" t="n"/>
      <c s="588" r="AKY89" t="n"/>
      <c s="588" r="AKZ89" t="n"/>
      <c s="588" r="ALA89" t="n"/>
      <c s="588" r="ALB89" t="n"/>
      <c s="588" r="ALC89" t="n"/>
      <c s="588" r="ALD89" t="n"/>
      <c s="588" r="ALE89" t="n"/>
      <c s="588" r="ALF89" t="n"/>
      <c s="588" r="ALG89" t="n"/>
      <c s="588" r="ALH89" t="n"/>
      <c s="588" r="ALI89" t="n"/>
      <c s="588" r="ALJ89" t="n"/>
      <c s="588" r="ALK89" t="n"/>
      <c s="588" r="ALL89" t="n"/>
      <c s="588" r="ALM89" t="n"/>
      <c s="588" r="ALN89" t="n"/>
      <c s="588" r="ALO89" t="n"/>
      <c s="588" r="ALP89" t="n"/>
      <c s="588" r="ALQ89" t="n"/>
      <c s="588" r="ALR89" t="n"/>
      <c s="588" r="ALS89" t="n"/>
      <c s="588" r="ALT89" t="n"/>
      <c s="588" r="ALU89" t="n"/>
      <c s="588" r="ALV89" t="n"/>
      <c s="588" r="ALW89" t="n"/>
      <c s="588" r="ALX89" t="n"/>
      <c s="588" r="ALY89" t="n"/>
      <c s="588" r="ALZ89" t="n"/>
      <c s="588" r="AMA89" t="n"/>
      <c s="588" r="AMB89" t="n"/>
      <c s="588" r="AMC89" t="n"/>
      <c s="588" r="AMD89" t="n"/>
      <c s="588" r="AME89" t="n"/>
      <c s="588" r="AMF89" t="n"/>
      <c s="588" r="AMG89" t="n"/>
      <c s="588" r="AMH89" t="n"/>
      <c s="588" r="AMI89" t="n"/>
      <c s="588" r="AMJ89" t="n"/>
    </row>
    <row customHeight="1" s="737" r="90" ht="15.75" spans="1:1024">
      <c s="323" r="A90" t="s">
        <v>835</v>
      </c>
      <c s="279" r="B90" t="s">
        <v>4216</v>
      </c>
      <c s="553" r="C90" t="s">
        <v>961</v>
      </c>
      <c s="356" r="D90" t="s">
        <v>891</v>
      </c>
      <c s="553" r="E90" t="s">
        <v>4217</v>
      </c>
      <c s="555" r="F90" t="s">
        <v>838</v>
      </c>
      <c s="553" r="G90" t="s">
        <v>796</v>
      </c>
      <c s="552" r="H90" t="s">
        <v>4134</v>
      </c>
      <c s="553" r="I90" t="s">
        <v>800</v>
      </c>
      <c s="561" r="J90" t="n">
        <v>192168100152</v>
      </c>
      <c s="396" r="K90" t="s">
        <v>21</v>
      </c>
      <c s="553" r="L90" t="s">
        <v>4218</v>
      </c>
      <c s="396" r="M90" t="s">
        <v>1517</v>
      </c>
      <c s="553" r="N90" t="s">
        <v>809</v>
      </c>
      <c s="557" r="O90" t="s">
        <v>478</v>
      </c>
      <c s="641" r="P90" t="n">
        <v>41124</v>
      </c>
      <c s="661" r="Q90" t="n"/>
      <c s="588" r="R90" t="n"/>
      <c s="588" r="S90" t="n"/>
      <c s="588" r="T90" t="n"/>
      <c s="588" r="U90" t="n"/>
      <c s="588" r="V90" t="n"/>
      <c s="588" r="W90" t="n"/>
      <c s="588" r="X90" t="n"/>
      <c s="588" r="Y90" t="n"/>
      <c s="588" r="Z90" t="n"/>
      <c s="588" r="AA90" t="n"/>
      <c s="588" r="AB90" t="n"/>
      <c s="588" r="AC90" t="n"/>
      <c s="588" r="AD90" t="n"/>
      <c s="588" r="AE90" t="n"/>
      <c s="588" r="AF90" t="n"/>
      <c s="588" r="AG90" t="n"/>
      <c s="588" r="AH90" t="n"/>
      <c s="588" r="AI90" t="n"/>
      <c s="588" r="AJ90" t="n"/>
      <c s="588" r="AK90" t="n"/>
      <c s="588" r="AL90" t="n"/>
      <c s="588" r="AM90" t="n"/>
      <c s="588" r="AN90" t="n"/>
      <c s="588" r="AO90" t="n"/>
      <c s="588" r="AP90" t="n"/>
      <c s="588" r="AQ90" t="n"/>
      <c s="588" r="AR90" t="n"/>
      <c s="588" r="AS90" t="n"/>
      <c s="588" r="AT90" t="n"/>
      <c s="588" r="AU90" t="n"/>
      <c s="588" r="AV90" t="n"/>
      <c s="588" r="AW90" t="n"/>
      <c s="588" r="AX90" t="n"/>
      <c s="588" r="AY90" t="n"/>
      <c s="588" r="AZ90" t="n"/>
      <c s="588" r="BA90" t="n"/>
      <c s="588" r="BB90" t="n"/>
      <c s="588" r="BC90" t="n"/>
      <c s="588" r="BD90" t="n"/>
      <c s="588" r="BE90" t="n"/>
      <c s="588" r="BF90" t="n"/>
      <c s="588" r="BG90" t="n"/>
      <c s="588" r="BH90" t="n"/>
      <c s="588" r="BI90" t="n"/>
      <c s="588" r="BJ90" t="n"/>
      <c s="588" r="BK90" t="n"/>
      <c s="588" r="BL90" t="n"/>
      <c s="588" r="BM90" t="n"/>
      <c s="588" r="BN90" t="n"/>
      <c s="588" r="BO90" t="n"/>
      <c s="588" r="BP90" t="n"/>
      <c s="588" r="BQ90" t="n"/>
      <c s="588" r="BR90" t="n"/>
      <c s="588" r="BS90" t="n"/>
      <c s="588" r="BT90" t="n"/>
      <c s="588" r="BU90" t="n"/>
      <c s="588" r="BV90" t="n"/>
      <c s="588" r="BW90" t="n"/>
      <c s="588" r="BX90" t="n"/>
      <c s="588" r="BY90" t="n"/>
      <c s="588" r="BZ90" t="n"/>
      <c s="588" r="CA90" t="n"/>
      <c s="588" r="CB90" t="n"/>
      <c s="588" r="CC90" t="n"/>
      <c s="588" r="CD90" t="n"/>
      <c s="588" r="CE90" t="n"/>
      <c s="588" r="CF90" t="n"/>
      <c s="588" r="CG90" t="n"/>
      <c s="588" r="CH90" t="n"/>
      <c s="588" r="CI90" t="n"/>
      <c s="588" r="CJ90" t="n"/>
      <c s="588" r="CK90" t="n"/>
      <c s="588" r="CL90" t="n"/>
      <c s="588" r="CM90" t="n"/>
      <c s="588" r="CN90" t="n"/>
      <c s="588" r="CO90" t="n"/>
      <c s="588" r="CP90" t="n"/>
      <c s="588" r="CQ90" t="n"/>
      <c s="588" r="CR90" t="n"/>
      <c s="588" r="CS90" t="n"/>
      <c s="588" r="CT90" t="n"/>
      <c s="588" r="CU90" t="n"/>
      <c s="588" r="CV90" t="n"/>
      <c s="588" r="CW90" t="n"/>
      <c s="588" r="CX90" t="n"/>
      <c s="588" r="CY90" t="n"/>
      <c s="588" r="CZ90" t="n"/>
      <c s="588" r="DA90" t="n"/>
      <c s="588" r="DB90" t="n"/>
      <c s="588" r="DC90" t="n"/>
      <c s="588" r="DD90" t="n"/>
      <c s="588" r="DE90" t="n"/>
      <c s="588" r="DF90" t="n"/>
      <c s="588" r="DG90" t="n"/>
      <c s="588" r="DH90" t="n"/>
      <c s="588" r="DI90" t="n"/>
      <c s="588" r="DJ90" t="n"/>
      <c s="588" r="DK90" t="n"/>
      <c s="588" r="DL90" t="n"/>
      <c s="588" r="DM90" t="n"/>
      <c s="588" r="DN90" t="n"/>
      <c s="588" r="DO90" t="n"/>
      <c s="588" r="DP90" t="n"/>
      <c s="588" r="DQ90" t="n"/>
      <c s="588" r="DR90" t="n"/>
      <c s="588" r="DS90" t="n"/>
      <c s="588" r="DT90" t="n"/>
      <c s="588" r="DU90" t="n"/>
      <c s="588" r="DV90" t="n"/>
      <c s="588" r="DW90" t="n"/>
      <c s="588" r="DX90" t="n"/>
      <c s="588" r="DY90" t="n"/>
      <c s="588" r="DZ90" t="n"/>
      <c s="588" r="EA90" t="n"/>
      <c s="588" r="EB90" t="n"/>
      <c s="588" r="EC90" t="n"/>
      <c s="588" r="ED90" t="n"/>
      <c s="588" r="EE90" t="n"/>
      <c s="588" r="EF90" t="n"/>
      <c s="588" r="EG90" t="n"/>
      <c s="588" r="EH90" t="n"/>
      <c s="588" r="EI90" t="n"/>
      <c s="588" r="EJ90" t="n"/>
      <c s="588" r="EK90" t="n"/>
      <c s="588" r="EL90" t="n"/>
      <c s="588" r="EM90" t="n"/>
      <c s="588" r="EN90" t="n"/>
      <c s="588" r="EO90" t="n"/>
      <c s="588" r="EP90" t="n"/>
      <c s="588" r="EQ90" t="n"/>
      <c s="588" r="ER90" t="n"/>
      <c s="588" r="ES90" t="n"/>
      <c s="588" r="ET90" t="n"/>
      <c s="588" r="EU90" t="n"/>
      <c s="588" r="EV90" t="n"/>
      <c s="588" r="EW90" t="n"/>
      <c s="588" r="EX90" t="n"/>
      <c s="588" r="EY90" t="n"/>
      <c s="588" r="EZ90" t="n"/>
      <c s="588" r="FA90" t="n"/>
      <c s="588" r="FB90" t="n"/>
      <c s="588" r="FC90" t="n"/>
      <c s="588" r="FD90" t="n"/>
      <c s="588" r="FE90" t="n"/>
      <c s="588" r="FF90" t="n"/>
      <c s="588" r="FG90" t="n"/>
      <c s="588" r="FH90" t="n"/>
      <c s="588" r="FI90" t="n"/>
      <c s="588" r="FJ90" t="n"/>
      <c s="588" r="FK90" t="n"/>
      <c s="588" r="FL90" t="n"/>
      <c s="588" r="FM90" t="n"/>
      <c s="588" r="FN90" t="n"/>
      <c s="588" r="FO90" t="n"/>
      <c s="588" r="FP90" t="n"/>
      <c s="588" r="FQ90" t="n"/>
      <c s="588" r="FR90" t="n"/>
      <c s="588" r="FS90" t="n"/>
      <c s="588" r="FT90" t="n"/>
      <c s="588" r="FU90" t="n"/>
      <c s="588" r="FV90" t="n"/>
      <c s="588" r="FW90" t="n"/>
      <c s="588" r="FX90" t="n"/>
      <c s="588" r="FY90" t="n"/>
      <c s="588" r="FZ90" t="n"/>
      <c s="588" r="GA90" t="n"/>
      <c s="588" r="GB90" t="n"/>
      <c s="588" r="GC90" t="n"/>
      <c s="588" r="GD90" t="n"/>
      <c s="588" r="GE90" t="n"/>
      <c s="588" r="GF90" t="n"/>
      <c s="588" r="GG90" t="n"/>
      <c s="588" r="GH90" t="n"/>
      <c s="588" r="GI90" t="n"/>
      <c s="588" r="GJ90" t="n"/>
      <c s="588" r="GK90" t="n"/>
      <c s="588" r="GL90" t="n"/>
      <c s="588" r="GM90" t="n"/>
      <c s="588" r="GN90" t="n"/>
      <c s="588" r="GO90" t="n"/>
      <c s="588" r="GP90" t="n"/>
      <c s="588" r="GQ90" t="n"/>
      <c s="588" r="GR90" t="n"/>
      <c s="588" r="GS90" t="n"/>
      <c s="588" r="GT90" t="n"/>
      <c s="588" r="GU90" t="n"/>
      <c s="588" r="GV90" t="n"/>
      <c s="588" r="GW90" t="n"/>
      <c s="588" r="GX90" t="n"/>
      <c s="588" r="GY90" t="n"/>
      <c s="588" r="GZ90" t="n"/>
      <c s="588" r="HA90" t="n"/>
      <c s="588" r="HB90" t="n"/>
      <c s="588" r="HC90" t="n"/>
      <c s="588" r="HD90" t="n"/>
      <c s="588" r="HE90" t="n"/>
      <c s="588" r="HF90" t="n"/>
      <c s="588" r="HG90" t="n"/>
      <c s="588" r="HH90" t="n"/>
      <c s="588" r="HI90" t="n"/>
      <c s="588" r="HJ90" t="n"/>
      <c s="588" r="HK90" t="n"/>
      <c s="588" r="HL90" t="n"/>
      <c s="588" r="HM90" t="n"/>
      <c s="588" r="HN90" t="n"/>
      <c s="588" r="HO90" t="n"/>
      <c s="588" r="HP90" t="n"/>
      <c s="588" r="HQ90" t="n"/>
      <c s="588" r="HR90" t="n"/>
      <c s="588" r="HS90" t="n"/>
      <c s="588" r="HT90" t="n"/>
      <c s="588" r="HU90" t="n"/>
      <c s="588" r="HV90" t="n"/>
      <c s="588" r="HW90" t="n"/>
      <c s="588" r="HX90" t="n"/>
      <c s="588" r="HY90" t="n"/>
      <c s="588" r="HZ90" t="n"/>
      <c s="588" r="IA90" t="n"/>
      <c s="588" r="IB90" t="n"/>
      <c s="588" r="IC90" t="n"/>
      <c s="588" r="ID90" t="n"/>
      <c s="588" r="IE90" t="n"/>
      <c s="588" r="IF90" t="n"/>
      <c s="588" r="IG90" t="n"/>
      <c s="588" r="IH90" t="n"/>
      <c s="588" r="II90" t="n"/>
      <c s="588" r="IJ90" t="n"/>
      <c s="588" r="IK90" t="n"/>
      <c s="588" r="IL90" t="n"/>
      <c s="588" r="IM90" t="n"/>
      <c s="588" r="IN90" t="n"/>
      <c s="588" r="IO90" t="n"/>
      <c s="588" r="IP90" t="n"/>
      <c s="588" r="IQ90" t="n"/>
      <c s="588" r="IR90" t="n"/>
      <c s="588" r="IS90" t="n"/>
      <c s="588" r="IT90" t="n"/>
      <c s="588" r="IU90" t="n"/>
      <c s="588" r="IV90" t="n"/>
      <c s="588" r="IW90" t="n"/>
      <c s="588" r="IX90" t="n"/>
      <c s="588" r="IY90" t="n"/>
      <c s="588" r="IZ90" t="n"/>
      <c s="588" r="JA90" t="n"/>
      <c s="588" r="JB90" t="n"/>
      <c s="588" r="JC90" t="n"/>
      <c s="588" r="JD90" t="n"/>
      <c s="588" r="JE90" t="n"/>
      <c s="588" r="JF90" t="n"/>
      <c s="588" r="JG90" t="n"/>
      <c s="588" r="JH90" t="n"/>
      <c s="588" r="JI90" t="n"/>
      <c s="588" r="JJ90" t="n"/>
      <c s="588" r="JK90" t="n"/>
      <c s="588" r="JL90" t="n"/>
      <c s="588" r="JM90" t="n"/>
      <c s="588" r="JN90" t="n"/>
      <c s="588" r="JO90" t="n"/>
      <c s="588" r="JP90" t="n"/>
      <c s="588" r="JQ90" t="n"/>
      <c s="588" r="JR90" t="n"/>
      <c s="588" r="JS90" t="n"/>
      <c s="588" r="JT90" t="n"/>
      <c s="588" r="JU90" t="n"/>
      <c s="588" r="JV90" t="n"/>
      <c s="588" r="JW90" t="n"/>
      <c s="588" r="JX90" t="n"/>
      <c s="588" r="JY90" t="n"/>
      <c s="588" r="JZ90" t="n"/>
      <c s="588" r="KA90" t="n"/>
      <c s="588" r="KB90" t="n"/>
      <c s="588" r="KC90" t="n"/>
      <c s="588" r="KD90" t="n"/>
      <c s="588" r="KE90" t="n"/>
      <c s="588" r="KF90" t="n"/>
      <c s="588" r="KG90" t="n"/>
      <c s="588" r="KH90" t="n"/>
      <c s="588" r="KI90" t="n"/>
      <c s="588" r="KJ90" t="n"/>
      <c s="588" r="KK90" t="n"/>
      <c s="588" r="KL90" t="n"/>
      <c s="588" r="KM90" t="n"/>
      <c s="588" r="KN90" t="n"/>
      <c s="588" r="KO90" t="n"/>
      <c s="588" r="KP90" t="n"/>
      <c s="588" r="KQ90" t="n"/>
      <c s="588" r="KR90" t="n"/>
      <c s="588" r="KS90" t="n"/>
      <c s="588" r="KT90" t="n"/>
      <c s="588" r="KU90" t="n"/>
      <c s="588" r="KV90" t="n"/>
      <c s="588" r="KW90" t="n"/>
      <c s="588" r="KX90" t="n"/>
      <c s="588" r="KY90" t="n"/>
      <c s="588" r="KZ90" t="n"/>
      <c s="588" r="LA90" t="n"/>
      <c s="588" r="LB90" t="n"/>
      <c s="588" r="LC90" t="n"/>
      <c s="588" r="LD90" t="n"/>
      <c s="588" r="LE90" t="n"/>
      <c s="588" r="LF90" t="n"/>
      <c s="588" r="LG90" t="n"/>
      <c s="588" r="LH90" t="n"/>
      <c s="588" r="LI90" t="n"/>
      <c s="588" r="LJ90" t="n"/>
      <c s="588" r="LK90" t="n"/>
      <c s="588" r="LL90" t="n"/>
      <c s="588" r="LM90" t="n"/>
      <c s="588" r="LN90" t="n"/>
      <c s="588" r="LO90" t="n"/>
      <c s="588" r="LP90" t="n"/>
      <c s="588" r="LQ90" t="n"/>
      <c s="588" r="LR90" t="n"/>
      <c s="588" r="LS90" t="n"/>
      <c s="588" r="LT90" t="n"/>
      <c s="588" r="LU90" t="n"/>
      <c s="588" r="LV90" t="n"/>
      <c s="588" r="LW90" t="n"/>
      <c s="588" r="LX90" t="n"/>
      <c s="588" r="LY90" t="n"/>
      <c s="588" r="LZ90" t="n"/>
      <c s="588" r="MA90" t="n"/>
      <c s="588" r="MB90" t="n"/>
      <c s="588" r="MC90" t="n"/>
      <c s="588" r="MD90" t="n"/>
      <c s="588" r="ME90" t="n"/>
      <c s="588" r="MF90" t="n"/>
      <c s="588" r="MG90" t="n"/>
      <c s="588" r="MH90" t="n"/>
      <c s="588" r="MI90" t="n"/>
      <c s="588" r="MJ90" t="n"/>
      <c s="588" r="MK90" t="n"/>
      <c s="588" r="ML90" t="n"/>
      <c s="588" r="MM90" t="n"/>
      <c s="588" r="MN90" t="n"/>
      <c s="588" r="MO90" t="n"/>
      <c s="588" r="MP90" t="n"/>
      <c s="588" r="MQ90" t="n"/>
      <c s="588" r="MR90" t="n"/>
      <c s="588" r="MS90" t="n"/>
      <c s="588" r="MT90" t="n"/>
      <c s="588" r="MU90" t="n"/>
      <c s="588" r="MV90" t="n"/>
      <c s="588" r="MW90" t="n"/>
      <c s="588" r="MX90" t="n"/>
      <c s="588" r="MY90" t="n"/>
      <c s="588" r="MZ90" t="n"/>
      <c s="588" r="NA90" t="n"/>
      <c s="588" r="NB90" t="n"/>
      <c s="588" r="NC90" t="n"/>
      <c s="588" r="ND90" t="n"/>
      <c s="588" r="NE90" t="n"/>
      <c s="588" r="NF90" t="n"/>
      <c s="588" r="NG90" t="n"/>
      <c s="588" r="NH90" t="n"/>
      <c s="588" r="NI90" t="n"/>
      <c s="588" r="NJ90" t="n"/>
      <c s="588" r="NK90" t="n"/>
      <c s="588" r="NL90" t="n"/>
      <c s="588" r="NM90" t="n"/>
      <c s="588" r="NN90" t="n"/>
      <c s="588" r="NO90" t="n"/>
      <c s="588" r="NP90" t="n"/>
      <c s="588" r="NQ90" t="n"/>
      <c s="588" r="NR90" t="n"/>
      <c s="588" r="NS90" t="n"/>
      <c s="588" r="NT90" t="n"/>
      <c s="588" r="NU90" t="n"/>
      <c s="588" r="NV90" t="n"/>
      <c s="588" r="NW90" t="n"/>
      <c s="588" r="NX90" t="n"/>
      <c s="588" r="NY90" t="n"/>
      <c s="588" r="NZ90" t="n"/>
      <c s="588" r="OA90" t="n"/>
      <c s="588" r="OB90" t="n"/>
      <c s="588" r="OC90" t="n"/>
      <c s="588" r="OD90" t="n"/>
      <c s="588" r="OE90" t="n"/>
      <c s="588" r="OF90" t="n"/>
      <c s="588" r="OG90" t="n"/>
      <c s="588" r="OH90" t="n"/>
      <c s="588" r="OI90" t="n"/>
      <c s="588" r="OJ90" t="n"/>
      <c s="588" r="OK90" t="n"/>
      <c s="588" r="OL90" t="n"/>
      <c s="588" r="OM90" t="n"/>
      <c s="588" r="ON90" t="n"/>
      <c s="588" r="OO90" t="n"/>
      <c s="588" r="OP90" t="n"/>
      <c s="588" r="OQ90" t="n"/>
      <c s="588" r="OR90" t="n"/>
      <c s="588" r="OS90" t="n"/>
      <c s="588" r="OT90" t="n"/>
      <c s="588" r="OU90" t="n"/>
      <c s="588" r="OV90" t="n"/>
      <c s="588" r="OW90" t="n"/>
      <c s="588" r="OX90" t="n"/>
      <c s="588" r="OY90" t="n"/>
      <c s="588" r="OZ90" t="n"/>
      <c s="588" r="PA90" t="n"/>
      <c s="588" r="PB90" t="n"/>
      <c s="588" r="PC90" t="n"/>
      <c s="588" r="PD90" t="n"/>
      <c s="588" r="PE90" t="n"/>
      <c s="588" r="PF90" t="n"/>
      <c s="588" r="PG90" t="n"/>
      <c s="588" r="PH90" t="n"/>
      <c s="588" r="PI90" t="n"/>
      <c s="588" r="PJ90" t="n"/>
      <c s="588" r="PK90" t="n"/>
      <c s="588" r="PL90" t="n"/>
      <c s="588" r="PM90" t="n"/>
      <c s="588" r="PN90" t="n"/>
      <c s="588" r="PO90" t="n"/>
      <c s="588" r="PP90" t="n"/>
      <c s="588" r="PQ90" t="n"/>
      <c s="588" r="PR90" t="n"/>
      <c s="588" r="PS90" t="n"/>
      <c s="588" r="PT90" t="n"/>
      <c s="588" r="PU90" t="n"/>
      <c s="588" r="PV90" t="n"/>
      <c s="588" r="PW90" t="n"/>
      <c s="588" r="PX90" t="n"/>
      <c s="588" r="PY90" t="n"/>
      <c s="588" r="PZ90" t="n"/>
      <c s="588" r="QA90" t="n"/>
      <c s="588" r="QB90" t="n"/>
      <c s="588" r="QC90" t="n"/>
      <c s="588" r="QD90" t="n"/>
      <c s="588" r="QE90" t="n"/>
      <c s="588" r="QF90" t="n"/>
      <c s="588" r="QG90" t="n"/>
      <c s="588" r="QH90" t="n"/>
      <c s="588" r="QI90" t="n"/>
      <c s="588" r="QJ90" t="n"/>
      <c s="588" r="QK90" t="n"/>
      <c s="588" r="QL90" t="n"/>
      <c s="588" r="QM90" t="n"/>
      <c s="588" r="QN90" t="n"/>
      <c s="588" r="QO90" t="n"/>
      <c s="588" r="QP90" t="n"/>
      <c s="588" r="QQ90" t="n"/>
      <c s="588" r="QR90" t="n"/>
      <c s="588" r="QS90" t="n"/>
      <c s="588" r="QT90" t="n"/>
      <c s="588" r="QU90" t="n"/>
      <c s="588" r="QV90" t="n"/>
      <c s="588" r="QW90" t="n"/>
      <c s="588" r="QX90" t="n"/>
      <c s="588" r="QY90" t="n"/>
      <c s="588" r="QZ90" t="n"/>
      <c s="588" r="RA90" t="n"/>
      <c s="588" r="RB90" t="n"/>
      <c s="588" r="RC90" t="n"/>
      <c s="588" r="RD90" t="n"/>
      <c s="588" r="RE90" t="n"/>
      <c s="588" r="RF90" t="n"/>
      <c s="588" r="RG90" t="n"/>
      <c s="588" r="RH90" t="n"/>
      <c s="588" r="RI90" t="n"/>
      <c s="588" r="RJ90" t="n"/>
      <c s="588" r="RK90" t="n"/>
      <c s="588" r="RL90" t="n"/>
      <c s="588" r="RM90" t="n"/>
      <c s="588" r="RN90" t="n"/>
      <c s="588" r="RO90" t="n"/>
      <c s="588" r="RP90" t="n"/>
      <c s="588" r="RQ90" t="n"/>
      <c s="588" r="RR90" t="n"/>
      <c s="588" r="RS90" t="n"/>
      <c s="588" r="RT90" t="n"/>
      <c s="588" r="RU90" t="n"/>
      <c s="588" r="RV90" t="n"/>
      <c s="588" r="RW90" t="n"/>
      <c s="588" r="RX90" t="n"/>
      <c s="588" r="RY90" t="n"/>
      <c s="588" r="RZ90" t="n"/>
      <c s="588" r="SA90" t="n"/>
      <c s="588" r="SB90" t="n"/>
      <c s="588" r="SC90" t="n"/>
      <c s="588" r="SD90" t="n"/>
      <c s="588" r="SE90" t="n"/>
      <c s="588" r="SF90" t="n"/>
      <c s="588" r="SG90" t="n"/>
      <c s="588" r="SH90" t="n"/>
      <c s="588" r="SI90" t="n"/>
      <c s="588" r="SJ90" t="n"/>
      <c s="588" r="SK90" t="n"/>
      <c s="588" r="SL90" t="n"/>
      <c s="588" r="SM90" t="n"/>
      <c s="588" r="SN90" t="n"/>
      <c s="588" r="SO90" t="n"/>
      <c s="588" r="SP90" t="n"/>
      <c s="588" r="SQ90" t="n"/>
      <c s="588" r="SR90" t="n"/>
      <c s="588" r="SS90" t="n"/>
      <c s="588" r="ST90" t="n"/>
      <c s="588" r="SU90" t="n"/>
      <c s="588" r="SV90" t="n"/>
      <c s="588" r="SW90" t="n"/>
      <c s="588" r="SX90" t="n"/>
      <c s="588" r="SY90" t="n"/>
      <c s="588" r="SZ90" t="n"/>
      <c s="588" r="TA90" t="n"/>
      <c s="588" r="TB90" t="n"/>
      <c s="588" r="TC90" t="n"/>
      <c s="588" r="TD90" t="n"/>
      <c s="588" r="TE90" t="n"/>
      <c s="588" r="TF90" t="n"/>
      <c s="588" r="TG90" t="n"/>
      <c s="588" r="TH90" t="n"/>
      <c s="588" r="TI90" t="n"/>
      <c s="588" r="TJ90" t="n"/>
      <c s="588" r="TK90" t="n"/>
      <c s="588" r="TL90" t="n"/>
      <c s="588" r="TM90" t="n"/>
      <c s="588" r="TN90" t="n"/>
      <c s="588" r="TO90" t="n"/>
      <c s="588" r="TP90" t="n"/>
      <c s="588" r="TQ90" t="n"/>
      <c s="588" r="TR90" t="n"/>
      <c s="588" r="TS90" t="n"/>
      <c s="588" r="TT90" t="n"/>
      <c s="588" r="TU90" t="n"/>
      <c s="588" r="TV90" t="n"/>
      <c s="588" r="TW90" t="n"/>
      <c s="588" r="TX90" t="n"/>
      <c s="588" r="TY90" t="n"/>
      <c s="588" r="TZ90" t="n"/>
      <c s="588" r="UA90" t="n"/>
      <c s="588" r="UB90" t="n"/>
      <c s="588" r="UC90" t="n"/>
      <c s="588" r="UD90" t="n"/>
      <c s="588" r="UE90" t="n"/>
      <c s="588" r="UF90" t="n"/>
      <c s="588" r="UG90" t="n"/>
      <c s="588" r="UH90" t="n"/>
      <c s="588" r="UI90" t="n"/>
      <c s="588" r="UJ90" t="n"/>
      <c s="588" r="UK90" t="n"/>
      <c s="588" r="UL90" t="n"/>
      <c s="588" r="UM90" t="n"/>
      <c s="588" r="UN90" t="n"/>
      <c s="588" r="UO90" t="n"/>
      <c s="588" r="UP90" t="n"/>
      <c s="588" r="UQ90" t="n"/>
      <c s="588" r="UR90" t="n"/>
      <c s="588" r="US90" t="n"/>
      <c s="588" r="UT90" t="n"/>
      <c s="588" r="UU90" t="n"/>
      <c s="588" r="UV90" t="n"/>
      <c s="588" r="UW90" t="n"/>
      <c s="588" r="UX90" t="n"/>
      <c s="588" r="UY90" t="n"/>
      <c s="588" r="UZ90" t="n"/>
      <c s="588" r="VA90" t="n"/>
      <c s="588" r="VB90" t="n"/>
      <c s="588" r="VC90" t="n"/>
      <c s="588" r="VD90" t="n"/>
      <c s="588" r="VE90" t="n"/>
      <c s="588" r="VF90" t="n"/>
      <c s="588" r="VG90" t="n"/>
      <c s="588" r="VH90" t="n"/>
      <c s="588" r="VI90" t="n"/>
      <c s="588" r="VJ90" t="n"/>
      <c s="588" r="VK90" t="n"/>
      <c s="588" r="VL90" t="n"/>
      <c s="588" r="VM90" t="n"/>
      <c s="588" r="VN90" t="n"/>
      <c s="588" r="VO90" t="n"/>
      <c s="588" r="VP90" t="n"/>
      <c s="588" r="VQ90" t="n"/>
      <c s="588" r="VR90" t="n"/>
      <c s="588" r="VS90" t="n"/>
      <c s="588" r="VT90" t="n"/>
      <c s="588" r="VU90" t="n"/>
      <c s="588" r="VV90" t="n"/>
      <c s="588" r="VW90" t="n"/>
      <c s="588" r="VX90" t="n"/>
      <c s="588" r="VY90" t="n"/>
      <c s="588" r="VZ90" t="n"/>
      <c s="588" r="WA90" t="n"/>
      <c s="588" r="WB90" t="n"/>
      <c s="588" r="WC90" t="n"/>
      <c s="588" r="WD90" t="n"/>
      <c s="588" r="WE90" t="n"/>
      <c s="588" r="WF90" t="n"/>
      <c s="588" r="WG90" t="n"/>
      <c s="588" r="WH90" t="n"/>
      <c s="588" r="WI90" t="n"/>
      <c s="588" r="WJ90" t="n"/>
      <c s="588" r="WK90" t="n"/>
      <c s="588" r="WL90" t="n"/>
      <c s="588" r="WM90" t="n"/>
      <c s="588" r="WN90" t="n"/>
      <c s="588" r="WO90" t="n"/>
      <c s="588" r="WP90" t="n"/>
      <c s="588" r="WQ90" t="n"/>
      <c s="588" r="WR90" t="n"/>
      <c s="588" r="WS90" t="n"/>
      <c s="588" r="WT90" t="n"/>
      <c s="588" r="WU90" t="n"/>
      <c s="588" r="WV90" t="n"/>
      <c s="588" r="WW90" t="n"/>
      <c s="588" r="WX90" t="n"/>
      <c s="588" r="WY90" t="n"/>
      <c s="588" r="WZ90" t="n"/>
      <c s="588" r="XA90" t="n"/>
      <c s="588" r="XB90" t="n"/>
      <c s="588" r="XC90" t="n"/>
      <c s="588" r="XD90" t="n"/>
      <c s="588" r="XE90" t="n"/>
      <c s="588" r="XF90" t="n"/>
      <c s="588" r="XG90" t="n"/>
      <c s="588" r="XH90" t="n"/>
      <c s="588" r="XI90" t="n"/>
      <c s="588" r="XJ90" t="n"/>
      <c s="588" r="XK90" t="n"/>
      <c s="588" r="XL90" t="n"/>
      <c s="588" r="XM90" t="n"/>
      <c s="588" r="XN90" t="n"/>
      <c s="588" r="XO90" t="n"/>
      <c s="588" r="XP90" t="n"/>
      <c s="588" r="XQ90" t="n"/>
      <c s="588" r="XR90" t="n"/>
      <c s="588" r="XS90" t="n"/>
      <c s="588" r="XT90" t="n"/>
      <c s="588" r="XU90" t="n"/>
      <c s="588" r="XV90" t="n"/>
      <c s="588" r="XW90" t="n"/>
      <c s="588" r="XX90" t="n"/>
      <c s="588" r="XY90" t="n"/>
      <c s="588" r="XZ90" t="n"/>
      <c s="588" r="YA90" t="n"/>
      <c s="588" r="YB90" t="n"/>
      <c s="588" r="YC90" t="n"/>
      <c s="588" r="YD90" t="n"/>
      <c s="588" r="YE90" t="n"/>
      <c s="588" r="YF90" t="n"/>
      <c s="588" r="YG90" t="n"/>
      <c s="588" r="YH90" t="n"/>
      <c s="588" r="YI90" t="n"/>
      <c s="588" r="YJ90" t="n"/>
      <c s="588" r="YK90" t="n"/>
      <c s="588" r="YL90" t="n"/>
      <c s="588" r="YM90" t="n"/>
      <c s="588" r="YN90" t="n"/>
      <c s="588" r="YO90" t="n"/>
      <c s="588" r="YP90" t="n"/>
      <c s="588" r="YQ90" t="n"/>
      <c s="588" r="YR90" t="n"/>
      <c s="588" r="YS90" t="n"/>
      <c s="588" r="YT90" t="n"/>
      <c s="588" r="YU90" t="n"/>
      <c s="588" r="YV90" t="n"/>
      <c s="588" r="YW90" t="n"/>
      <c s="588" r="YX90" t="n"/>
      <c s="588" r="YY90" t="n"/>
      <c s="588" r="YZ90" t="n"/>
      <c s="588" r="ZA90" t="n"/>
      <c s="588" r="ZB90" t="n"/>
      <c s="588" r="ZC90" t="n"/>
      <c s="588" r="ZD90" t="n"/>
      <c s="588" r="ZE90" t="n"/>
      <c s="588" r="ZF90" t="n"/>
      <c s="588" r="ZG90" t="n"/>
      <c s="588" r="ZH90" t="n"/>
      <c s="588" r="ZI90" t="n"/>
      <c s="588" r="ZJ90" t="n"/>
      <c s="588" r="ZK90" t="n"/>
      <c s="588" r="ZL90" t="n"/>
      <c s="588" r="ZM90" t="n"/>
      <c s="588" r="ZN90" t="n"/>
      <c s="588" r="ZO90" t="n"/>
      <c s="588" r="ZP90" t="n"/>
      <c s="588" r="ZQ90" t="n"/>
      <c s="588" r="ZR90" t="n"/>
      <c s="588" r="ZS90" t="n"/>
      <c s="588" r="ZT90" t="n"/>
      <c s="588" r="ZU90" t="n"/>
      <c s="588" r="ZV90" t="n"/>
      <c s="588" r="ZW90" t="n"/>
      <c s="588" r="ZX90" t="n"/>
      <c s="588" r="ZY90" t="n"/>
      <c s="588" r="ZZ90" t="n"/>
      <c s="588" r="AAA90" t="n"/>
      <c s="588" r="AAB90" t="n"/>
      <c s="588" r="AAC90" t="n"/>
      <c s="588" r="AAD90" t="n"/>
      <c s="588" r="AAE90" t="n"/>
      <c s="588" r="AAF90" t="n"/>
      <c s="588" r="AAG90" t="n"/>
      <c s="588" r="AAH90" t="n"/>
      <c s="588" r="AAI90" t="n"/>
      <c s="588" r="AAJ90" t="n"/>
      <c s="588" r="AAK90" t="n"/>
      <c s="588" r="AAL90" t="n"/>
      <c s="588" r="AAM90" t="n"/>
      <c s="588" r="AAN90" t="n"/>
      <c s="588" r="AAO90" t="n"/>
      <c s="588" r="AAP90" t="n"/>
      <c s="588" r="AAQ90" t="n"/>
      <c s="588" r="AAR90" t="n"/>
      <c s="588" r="AAS90" t="n"/>
      <c s="588" r="AAT90" t="n"/>
      <c s="588" r="AAU90" t="n"/>
      <c s="588" r="AAV90" t="n"/>
      <c s="588" r="AAW90" t="n"/>
      <c s="588" r="AAX90" t="n"/>
      <c s="588" r="AAY90" t="n"/>
      <c s="588" r="AAZ90" t="n"/>
      <c s="588" r="ABA90" t="n"/>
      <c s="588" r="ABB90" t="n"/>
      <c s="588" r="ABC90" t="n"/>
      <c s="588" r="ABD90" t="n"/>
      <c s="588" r="ABE90" t="n"/>
      <c s="588" r="ABF90" t="n"/>
      <c s="588" r="ABG90" t="n"/>
      <c s="588" r="ABH90" t="n"/>
      <c s="588" r="ABI90" t="n"/>
      <c s="588" r="ABJ90" t="n"/>
      <c s="588" r="ABK90" t="n"/>
      <c s="588" r="ABL90" t="n"/>
      <c s="588" r="ABM90" t="n"/>
      <c s="588" r="ABN90" t="n"/>
      <c s="588" r="ABO90" t="n"/>
      <c s="588" r="ABP90" t="n"/>
      <c s="588" r="ABQ90" t="n"/>
      <c s="588" r="ABR90" t="n"/>
      <c s="588" r="ABS90" t="n"/>
      <c s="588" r="ABT90" t="n"/>
      <c s="588" r="ABU90" t="n"/>
      <c s="588" r="ABV90" t="n"/>
      <c s="588" r="ABW90" t="n"/>
      <c s="588" r="ABX90" t="n"/>
      <c s="588" r="ABY90" t="n"/>
      <c s="588" r="ABZ90" t="n"/>
      <c s="588" r="ACA90" t="n"/>
      <c s="588" r="ACB90" t="n"/>
      <c s="588" r="ACC90" t="n"/>
      <c s="588" r="ACD90" t="n"/>
      <c s="588" r="ACE90" t="n"/>
      <c s="588" r="ACF90" t="n"/>
      <c s="588" r="ACG90" t="n"/>
      <c s="588" r="ACH90" t="n"/>
      <c s="588" r="ACI90" t="n"/>
      <c s="588" r="ACJ90" t="n"/>
      <c s="588" r="ACK90" t="n"/>
      <c s="588" r="ACL90" t="n"/>
      <c s="588" r="ACM90" t="n"/>
      <c s="588" r="ACN90" t="n"/>
      <c s="588" r="ACO90" t="n"/>
      <c s="588" r="ACP90" t="n"/>
      <c s="588" r="ACQ90" t="n"/>
      <c s="588" r="ACR90" t="n"/>
      <c s="588" r="ACS90" t="n"/>
      <c s="588" r="ACT90" t="n"/>
      <c s="588" r="ACU90" t="n"/>
      <c s="588" r="ACV90" t="n"/>
      <c s="588" r="ACW90" t="n"/>
      <c s="588" r="ACX90" t="n"/>
      <c s="588" r="ACY90" t="n"/>
      <c s="588" r="ACZ90" t="n"/>
      <c s="588" r="ADA90" t="n"/>
      <c s="588" r="ADB90" t="n"/>
      <c s="588" r="ADC90" t="n"/>
      <c s="588" r="ADD90" t="n"/>
      <c s="588" r="ADE90" t="n"/>
      <c s="588" r="ADF90" t="n"/>
      <c s="588" r="ADG90" t="n"/>
      <c s="588" r="ADH90" t="n"/>
      <c s="588" r="ADI90" t="n"/>
      <c s="588" r="ADJ90" t="n"/>
      <c s="588" r="ADK90" t="n"/>
      <c s="588" r="ADL90" t="n"/>
      <c s="588" r="ADM90" t="n"/>
      <c s="588" r="ADN90" t="n"/>
      <c s="588" r="ADO90" t="n"/>
      <c s="588" r="ADP90" t="n"/>
      <c s="588" r="ADQ90" t="n"/>
      <c s="588" r="ADR90" t="n"/>
      <c s="588" r="ADS90" t="n"/>
      <c s="588" r="ADT90" t="n"/>
      <c s="588" r="ADU90" t="n"/>
      <c s="588" r="ADV90" t="n"/>
      <c s="588" r="ADW90" t="n"/>
      <c s="588" r="ADX90" t="n"/>
      <c s="588" r="ADY90" t="n"/>
      <c s="588" r="ADZ90" t="n"/>
      <c s="588" r="AEA90" t="n"/>
      <c s="588" r="AEB90" t="n"/>
      <c s="588" r="AEC90" t="n"/>
      <c s="588" r="AED90" t="n"/>
      <c s="588" r="AEE90" t="n"/>
      <c s="588" r="AEF90" t="n"/>
      <c s="588" r="AEG90" t="n"/>
      <c s="588" r="AEH90" t="n"/>
      <c s="588" r="AEI90" t="n"/>
      <c s="588" r="AEJ90" t="n"/>
      <c s="588" r="AEK90" t="n"/>
      <c s="588" r="AEL90" t="n"/>
      <c s="588" r="AEM90" t="n"/>
      <c s="588" r="AEN90" t="n"/>
      <c s="588" r="AEO90" t="n"/>
      <c s="588" r="AEP90" t="n"/>
      <c s="588" r="AEQ90" t="n"/>
      <c s="588" r="AER90" t="n"/>
      <c s="588" r="AES90" t="n"/>
      <c s="588" r="AET90" t="n"/>
      <c s="588" r="AEU90" t="n"/>
      <c s="588" r="AEV90" t="n"/>
      <c s="588" r="AEW90" t="n"/>
      <c s="588" r="AEX90" t="n"/>
      <c s="588" r="AEY90" t="n"/>
      <c s="588" r="AEZ90" t="n"/>
      <c s="588" r="AFA90" t="n"/>
      <c s="588" r="AFB90" t="n"/>
      <c s="588" r="AFC90" t="n"/>
      <c s="588" r="AFD90" t="n"/>
      <c s="588" r="AFE90" t="n"/>
      <c s="588" r="AFF90" t="n"/>
      <c s="588" r="AFG90" t="n"/>
      <c s="588" r="AFH90" t="n"/>
      <c s="588" r="AFI90" t="n"/>
      <c s="588" r="AFJ90" t="n"/>
      <c s="588" r="AFK90" t="n"/>
      <c s="588" r="AFL90" t="n"/>
      <c s="588" r="AFM90" t="n"/>
      <c s="588" r="AFN90" t="n"/>
      <c s="588" r="AFO90" t="n"/>
      <c s="588" r="AFP90" t="n"/>
      <c s="588" r="AFQ90" t="n"/>
      <c s="588" r="AFR90" t="n"/>
      <c s="588" r="AFS90" t="n"/>
      <c s="588" r="AFT90" t="n"/>
      <c s="588" r="AFU90" t="n"/>
      <c s="588" r="AFV90" t="n"/>
      <c s="588" r="AFW90" t="n"/>
      <c s="588" r="AFX90" t="n"/>
      <c s="588" r="AFY90" t="n"/>
      <c s="588" r="AFZ90" t="n"/>
      <c s="588" r="AGA90" t="n"/>
      <c s="588" r="AGB90" t="n"/>
      <c s="588" r="AGC90" t="n"/>
      <c s="588" r="AGD90" t="n"/>
      <c s="588" r="AGE90" t="n"/>
      <c s="588" r="AGF90" t="n"/>
      <c s="588" r="AGG90" t="n"/>
      <c s="588" r="AGH90" t="n"/>
      <c s="588" r="AGI90" t="n"/>
      <c s="588" r="AGJ90" t="n"/>
      <c s="588" r="AGK90" t="n"/>
      <c s="588" r="AGL90" t="n"/>
      <c s="588" r="AGM90" t="n"/>
      <c s="588" r="AGN90" t="n"/>
      <c s="588" r="AGO90" t="n"/>
      <c s="588" r="AGP90" t="n"/>
      <c s="588" r="AGQ90" t="n"/>
      <c s="588" r="AGR90" t="n"/>
      <c s="588" r="AGS90" t="n"/>
      <c s="588" r="AGT90" t="n"/>
      <c s="588" r="AGU90" t="n"/>
      <c s="588" r="AGV90" t="n"/>
      <c s="588" r="AGW90" t="n"/>
      <c s="588" r="AGX90" t="n"/>
      <c s="588" r="AGY90" t="n"/>
      <c s="588" r="AGZ90" t="n"/>
      <c s="588" r="AHA90" t="n"/>
      <c s="588" r="AHB90" t="n"/>
      <c s="588" r="AHC90" t="n"/>
      <c s="588" r="AHD90" t="n"/>
      <c s="588" r="AHE90" t="n"/>
      <c s="588" r="AHF90" t="n"/>
      <c s="588" r="AHG90" t="n"/>
      <c s="588" r="AHH90" t="n"/>
      <c s="588" r="AHI90" t="n"/>
      <c s="588" r="AHJ90" t="n"/>
      <c s="588" r="AHK90" t="n"/>
      <c s="588" r="AHL90" t="n"/>
      <c s="588" r="AHM90" t="n"/>
      <c s="588" r="AHN90" t="n"/>
      <c s="588" r="AHO90" t="n"/>
      <c s="588" r="AHP90" t="n"/>
      <c s="588" r="AHQ90" t="n"/>
      <c s="588" r="AHR90" t="n"/>
      <c s="588" r="AHS90" t="n"/>
      <c s="588" r="AHT90" t="n"/>
      <c s="588" r="AHU90" t="n"/>
      <c s="588" r="AHV90" t="n"/>
      <c s="588" r="AHW90" t="n"/>
      <c s="588" r="AHX90" t="n"/>
      <c s="588" r="AHY90" t="n"/>
      <c s="588" r="AHZ90" t="n"/>
      <c s="588" r="AIA90" t="n"/>
      <c s="588" r="AIB90" t="n"/>
      <c s="588" r="AIC90" t="n"/>
      <c s="588" r="AID90" t="n"/>
      <c s="588" r="AIE90" t="n"/>
      <c s="588" r="AIF90" t="n"/>
      <c s="588" r="AIG90" t="n"/>
      <c s="588" r="AIH90" t="n"/>
      <c s="588" r="AII90" t="n"/>
      <c s="588" r="AIJ90" t="n"/>
      <c s="588" r="AIK90" t="n"/>
      <c s="588" r="AIL90" t="n"/>
      <c s="588" r="AIM90" t="n"/>
      <c s="588" r="AIN90" t="n"/>
      <c s="588" r="AIO90" t="n"/>
      <c s="588" r="AIP90" t="n"/>
      <c s="588" r="AIQ90" t="n"/>
      <c s="588" r="AIR90" t="n"/>
      <c s="588" r="AIS90" t="n"/>
      <c s="588" r="AIT90" t="n"/>
      <c s="588" r="AIU90" t="n"/>
      <c s="588" r="AIV90" t="n"/>
      <c s="588" r="AIW90" t="n"/>
      <c s="588" r="AIX90" t="n"/>
      <c s="588" r="AIY90" t="n"/>
      <c s="588" r="AIZ90" t="n"/>
      <c s="588" r="AJA90" t="n"/>
      <c s="588" r="AJB90" t="n"/>
      <c s="588" r="AJC90" t="n"/>
      <c s="588" r="AJD90" t="n"/>
      <c s="588" r="AJE90" t="n"/>
      <c s="588" r="AJF90" t="n"/>
      <c s="588" r="AJG90" t="n"/>
      <c s="588" r="AJH90" t="n"/>
      <c s="588" r="AJI90" t="n"/>
      <c s="588" r="AJJ90" t="n"/>
      <c s="588" r="AJK90" t="n"/>
      <c s="588" r="AJL90" t="n"/>
      <c s="588" r="AJM90" t="n"/>
      <c s="588" r="AJN90" t="n"/>
      <c s="588" r="AJO90" t="n"/>
      <c s="588" r="AJP90" t="n"/>
      <c s="588" r="AJQ90" t="n"/>
      <c s="588" r="AJR90" t="n"/>
      <c s="588" r="AJS90" t="n"/>
      <c s="588" r="AJT90" t="n"/>
      <c s="588" r="AJU90" t="n"/>
      <c s="588" r="AJV90" t="n"/>
      <c s="588" r="AJW90" t="n"/>
      <c s="588" r="AJX90" t="n"/>
      <c s="588" r="AJY90" t="n"/>
      <c s="588" r="AJZ90" t="n"/>
      <c s="588" r="AKA90" t="n"/>
      <c s="588" r="AKB90" t="n"/>
      <c s="588" r="AKC90" t="n"/>
      <c s="588" r="AKD90" t="n"/>
      <c s="588" r="AKE90" t="n"/>
      <c s="588" r="AKF90" t="n"/>
      <c s="588" r="AKG90" t="n"/>
      <c s="588" r="AKH90" t="n"/>
      <c s="588" r="AKI90" t="n"/>
      <c s="588" r="AKJ90" t="n"/>
      <c s="588" r="AKK90" t="n"/>
      <c s="588" r="AKL90" t="n"/>
      <c s="588" r="AKM90" t="n"/>
      <c s="588" r="AKN90" t="n"/>
      <c s="588" r="AKO90" t="n"/>
      <c s="588" r="AKP90" t="n"/>
      <c s="588" r="AKQ90" t="n"/>
      <c s="588" r="AKR90" t="n"/>
      <c s="588" r="AKS90" t="n"/>
      <c s="588" r="AKT90" t="n"/>
      <c s="588" r="AKU90" t="n"/>
      <c s="588" r="AKV90" t="n"/>
      <c s="588" r="AKW90" t="n"/>
      <c s="588" r="AKX90" t="n"/>
      <c s="588" r="AKY90" t="n"/>
      <c s="588" r="AKZ90" t="n"/>
      <c s="588" r="ALA90" t="n"/>
      <c s="588" r="ALB90" t="n"/>
      <c s="588" r="ALC90" t="n"/>
      <c s="588" r="ALD90" t="n"/>
      <c s="588" r="ALE90" t="n"/>
      <c s="588" r="ALF90" t="n"/>
      <c s="588" r="ALG90" t="n"/>
      <c s="588" r="ALH90" t="n"/>
      <c s="588" r="ALI90" t="n"/>
      <c s="588" r="ALJ90" t="n"/>
      <c s="588" r="ALK90" t="n"/>
      <c s="588" r="ALL90" t="n"/>
      <c s="588" r="ALM90" t="n"/>
      <c s="588" r="ALN90" t="n"/>
      <c s="588" r="ALO90" t="n"/>
      <c s="588" r="ALP90" t="n"/>
      <c s="588" r="ALQ90" t="n"/>
      <c s="588" r="ALR90" t="n"/>
      <c s="588" r="ALS90" t="n"/>
      <c s="588" r="ALT90" t="n"/>
      <c s="588" r="ALU90" t="n"/>
      <c s="588" r="ALV90" t="n"/>
      <c s="588" r="ALW90" t="n"/>
      <c s="588" r="ALX90" t="n"/>
      <c s="588" r="ALY90" t="n"/>
      <c s="588" r="ALZ90" t="n"/>
      <c s="588" r="AMA90" t="n"/>
      <c s="588" r="AMB90" t="n"/>
      <c s="588" r="AMC90" t="n"/>
      <c s="588" r="AMD90" t="n"/>
      <c s="588" r="AME90" t="n"/>
      <c s="588" r="AMF90" t="n"/>
      <c s="588" r="AMG90" t="n"/>
      <c s="588" r="AMH90" t="n"/>
      <c s="588" r="AMI90" t="n"/>
      <c s="588" r="AMJ90" t="n"/>
    </row>
    <row customHeight="1" s="737" r="91" ht="15.75" spans="1:1024">
      <c s="323" r="A91" t="s">
        <v>835</v>
      </c>
      <c s="279" r="B91" t="s">
        <v>4219</v>
      </c>
      <c s="553" r="C91" t="s">
        <v>981</v>
      </c>
      <c s="356" r="D91" t="s">
        <v>982</v>
      </c>
      <c s="553" r="E91" t="s">
        <v>4220</v>
      </c>
      <c s="555" r="F91" t="s">
        <v>838</v>
      </c>
      <c s="555" r="G91" t="s">
        <v>860</v>
      </c>
      <c s="553" r="H91" t="s">
        <v>797</v>
      </c>
      <c s="556" r="I91" t="s">
        <v>4175</v>
      </c>
      <c s="553" r="J91" t="s">
        <v>805</v>
      </c>
      <c s="552" r="K91" t="s">
        <v>1591</v>
      </c>
      <c s="396" r="L91" t="s">
        <v>21</v>
      </c>
      <c s="553" r="M91" t="s">
        <v>986</v>
      </c>
      <c s="356" r="N91" t="s">
        <v>986</v>
      </c>
      <c s="553" r="O91" t="s">
        <v>811</v>
      </c>
      <c s="557" r="P91" t="s">
        <v>478</v>
      </c>
      <c s="640" r="Q91" t="s">
        <v>4221</v>
      </c>
      <c s="588" r="R91" t="n"/>
      <c s="588" r="S91" t="n"/>
      <c s="588" r="T91" t="n"/>
      <c s="588" r="U91" t="n"/>
      <c s="588" r="V91" t="n"/>
      <c s="588" r="W91" t="n"/>
      <c s="588" r="X91" t="n"/>
      <c s="588" r="Y91" t="n"/>
      <c s="588" r="Z91" t="n"/>
      <c s="588" r="AA91" t="n"/>
      <c s="588" r="AB91" t="n"/>
      <c s="588" r="AC91" t="n"/>
      <c s="588" r="AD91" t="n"/>
      <c s="588" r="AE91" t="n"/>
      <c s="588" r="AF91" t="n"/>
      <c s="588" r="AG91" t="n"/>
      <c s="588" r="AH91" t="n"/>
      <c s="588" r="AI91" t="n"/>
      <c s="588" r="AJ91" t="n"/>
      <c s="588" r="AK91" t="n"/>
      <c s="588" r="AL91" t="n"/>
      <c s="588" r="AM91" t="n"/>
      <c s="588" r="AN91" t="n"/>
      <c s="588" r="AO91" t="n"/>
      <c s="588" r="AP91" t="n"/>
      <c s="588" r="AQ91" t="n"/>
      <c s="588" r="AR91" t="n"/>
      <c s="588" r="AS91" t="n"/>
      <c s="588" r="AT91" t="n"/>
      <c s="588" r="AU91" t="n"/>
      <c s="588" r="AV91" t="n"/>
      <c s="588" r="AW91" t="n"/>
      <c s="588" r="AX91" t="n"/>
      <c s="588" r="AY91" t="n"/>
      <c s="588" r="AZ91" t="n"/>
      <c s="588" r="BA91" t="n"/>
      <c s="588" r="BB91" t="n"/>
      <c s="588" r="BC91" t="n"/>
      <c s="588" r="BD91" t="n"/>
      <c s="588" r="BE91" t="n"/>
      <c s="588" r="BF91" t="n"/>
      <c s="588" r="BG91" t="n"/>
      <c s="588" r="BH91" t="n"/>
      <c s="588" r="BI91" t="n"/>
      <c s="588" r="BJ91" t="n"/>
      <c s="588" r="BK91" t="n"/>
      <c s="588" r="BL91" t="n"/>
      <c s="588" r="BM91" t="n"/>
      <c s="588" r="BN91" t="n"/>
      <c s="588" r="BO91" t="n"/>
      <c s="588" r="BP91" t="n"/>
      <c s="588" r="BQ91" t="n"/>
      <c s="588" r="BR91" t="n"/>
      <c s="588" r="BS91" t="n"/>
      <c s="588" r="BT91" t="n"/>
      <c s="588" r="BU91" t="n"/>
      <c s="588" r="BV91" t="n"/>
      <c s="588" r="BW91" t="n"/>
      <c s="588" r="BX91" t="n"/>
      <c s="588" r="BY91" t="n"/>
      <c s="588" r="BZ91" t="n"/>
      <c s="588" r="CA91" t="n"/>
      <c s="588" r="CB91" t="n"/>
      <c s="588" r="CC91" t="n"/>
      <c s="588" r="CD91" t="n"/>
      <c s="588" r="CE91" t="n"/>
      <c s="588" r="CF91" t="n"/>
      <c s="588" r="CG91" t="n"/>
      <c s="588" r="CH91" t="n"/>
      <c s="588" r="CI91" t="n"/>
      <c s="588" r="CJ91" t="n"/>
      <c s="588" r="CK91" t="n"/>
      <c s="588" r="CL91" t="n"/>
      <c s="588" r="CM91" t="n"/>
      <c s="588" r="CN91" t="n"/>
      <c s="588" r="CO91" t="n"/>
      <c s="588" r="CP91" t="n"/>
      <c s="588" r="CQ91" t="n"/>
      <c s="588" r="CR91" t="n"/>
      <c s="588" r="CS91" t="n"/>
      <c s="588" r="CT91" t="n"/>
      <c s="588" r="CU91" t="n"/>
      <c s="588" r="CV91" t="n"/>
      <c s="588" r="CW91" t="n"/>
      <c s="588" r="CX91" t="n"/>
      <c s="588" r="CY91" t="n"/>
      <c s="588" r="CZ91" t="n"/>
      <c s="588" r="DA91" t="n"/>
      <c s="588" r="DB91" t="n"/>
      <c s="588" r="DC91" t="n"/>
      <c s="588" r="DD91" t="n"/>
      <c s="588" r="DE91" t="n"/>
      <c s="588" r="DF91" t="n"/>
      <c s="588" r="DG91" t="n"/>
      <c s="588" r="DH91" t="n"/>
      <c s="588" r="DI91" t="n"/>
      <c s="588" r="DJ91" t="n"/>
      <c s="588" r="DK91" t="n"/>
      <c s="588" r="DL91" t="n"/>
      <c s="588" r="DM91" t="n"/>
      <c s="588" r="DN91" t="n"/>
      <c s="588" r="DO91" t="n"/>
      <c s="588" r="DP91" t="n"/>
      <c s="588" r="DQ91" t="n"/>
      <c s="588" r="DR91" t="n"/>
      <c s="588" r="DS91" t="n"/>
      <c s="588" r="DT91" t="n"/>
      <c s="588" r="DU91" t="n"/>
      <c s="588" r="DV91" t="n"/>
      <c s="588" r="DW91" t="n"/>
      <c s="588" r="DX91" t="n"/>
      <c s="588" r="DY91" t="n"/>
      <c s="588" r="DZ91" t="n"/>
      <c s="588" r="EA91" t="n"/>
      <c s="588" r="EB91" t="n"/>
      <c s="588" r="EC91" t="n"/>
      <c s="588" r="ED91" t="n"/>
      <c s="588" r="EE91" t="n"/>
      <c s="588" r="EF91" t="n"/>
      <c s="588" r="EG91" t="n"/>
      <c s="588" r="EH91" t="n"/>
      <c s="588" r="EI91" t="n"/>
      <c s="588" r="EJ91" t="n"/>
      <c s="588" r="EK91" t="n"/>
      <c s="588" r="EL91" t="n"/>
      <c s="588" r="EM91" t="n"/>
      <c s="588" r="EN91" t="n"/>
      <c s="588" r="EO91" t="n"/>
      <c s="588" r="EP91" t="n"/>
      <c s="588" r="EQ91" t="n"/>
      <c s="588" r="ER91" t="n"/>
      <c s="588" r="ES91" t="n"/>
      <c s="588" r="ET91" t="n"/>
      <c s="588" r="EU91" t="n"/>
      <c s="588" r="EV91" t="n"/>
      <c s="588" r="EW91" t="n"/>
      <c s="588" r="EX91" t="n"/>
      <c s="588" r="EY91" t="n"/>
      <c s="588" r="EZ91" t="n"/>
      <c s="588" r="FA91" t="n"/>
      <c s="588" r="FB91" t="n"/>
      <c s="588" r="FC91" t="n"/>
      <c s="588" r="FD91" t="n"/>
      <c s="588" r="FE91" t="n"/>
      <c s="588" r="FF91" t="n"/>
      <c s="588" r="FG91" t="n"/>
      <c s="588" r="FH91" t="n"/>
      <c s="588" r="FI91" t="n"/>
      <c s="588" r="FJ91" t="n"/>
      <c s="588" r="FK91" t="n"/>
      <c s="588" r="FL91" t="n"/>
      <c s="588" r="FM91" t="n"/>
      <c s="588" r="FN91" t="n"/>
      <c s="588" r="FO91" t="n"/>
      <c s="588" r="FP91" t="n"/>
      <c s="588" r="FQ91" t="n"/>
      <c s="588" r="FR91" t="n"/>
      <c s="588" r="FS91" t="n"/>
      <c s="588" r="FT91" t="n"/>
      <c s="588" r="FU91" t="n"/>
      <c s="588" r="FV91" t="n"/>
      <c s="588" r="FW91" t="n"/>
      <c s="588" r="FX91" t="n"/>
      <c s="588" r="FY91" t="n"/>
      <c s="588" r="FZ91" t="n"/>
      <c s="588" r="GA91" t="n"/>
      <c s="588" r="GB91" t="n"/>
      <c s="588" r="GC91" t="n"/>
      <c s="588" r="GD91" t="n"/>
      <c s="588" r="GE91" t="n"/>
      <c s="588" r="GF91" t="n"/>
      <c s="588" r="GG91" t="n"/>
      <c s="588" r="GH91" t="n"/>
      <c s="588" r="GI91" t="n"/>
      <c s="588" r="GJ91" t="n"/>
      <c s="588" r="GK91" t="n"/>
      <c s="588" r="GL91" t="n"/>
      <c s="588" r="GM91" t="n"/>
      <c s="588" r="GN91" t="n"/>
      <c s="588" r="GO91" t="n"/>
      <c s="588" r="GP91" t="n"/>
      <c s="588" r="GQ91" t="n"/>
      <c s="588" r="GR91" t="n"/>
      <c s="588" r="GS91" t="n"/>
      <c s="588" r="GT91" t="n"/>
      <c s="588" r="GU91" t="n"/>
      <c s="588" r="GV91" t="n"/>
      <c s="588" r="GW91" t="n"/>
      <c s="588" r="GX91" t="n"/>
      <c s="588" r="GY91" t="n"/>
      <c s="588" r="GZ91" t="n"/>
      <c s="588" r="HA91" t="n"/>
      <c s="588" r="HB91" t="n"/>
      <c s="588" r="HC91" t="n"/>
      <c s="588" r="HD91" t="n"/>
      <c s="588" r="HE91" t="n"/>
      <c s="588" r="HF91" t="n"/>
      <c s="588" r="HG91" t="n"/>
      <c s="588" r="HH91" t="n"/>
      <c s="588" r="HI91" t="n"/>
      <c s="588" r="HJ91" t="n"/>
      <c s="588" r="HK91" t="n"/>
      <c s="588" r="HL91" t="n"/>
      <c s="588" r="HM91" t="n"/>
      <c s="588" r="HN91" t="n"/>
      <c s="588" r="HO91" t="n"/>
      <c s="588" r="HP91" t="n"/>
      <c s="588" r="HQ91" t="n"/>
      <c s="588" r="HR91" t="n"/>
      <c s="588" r="HS91" t="n"/>
      <c s="588" r="HT91" t="n"/>
      <c s="588" r="HU91" t="n"/>
      <c s="588" r="HV91" t="n"/>
      <c s="588" r="HW91" t="n"/>
      <c s="588" r="HX91" t="n"/>
      <c s="588" r="HY91" t="n"/>
      <c s="588" r="HZ91" t="n"/>
      <c s="588" r="IA91" t="n"/>
      <c s="588" r="IB91" t="n"/>
      <c s="588" r="IC91" t="n"/>
      <c s="588" r="ID91" t="n"/>
      <c s="588" r="IE91" t="n"/>
      <c s="588" r="IF91" t="n"/>
      <c s="588" r="IG91" t="n"/>
      <c s="588" r="IH91" t="n"/>
      <c s="588" r="II91" t="n"/>
      <c s="588" r="IJ91" t="n"/>
      <c s="588" r="IK91" t="n"/>
      <c s="588" r="IL91" t="n"/>
      <c s="588" r="IM91" t="n"/>
      <c s="588" r="IN91" t="n"/>
      <c s="588" r="IO91" t="n"/>
      <c s="588" r="IP91" t="n"/>
      <c s="588" r="IQ91" t="n"/>
      <c s="588" r="IR91" t="n"/>
      <c s="588" r="IS91" t="n"/>
      <c s="588" r="IT91" t="n"/>
      <c s="588" r="IU91" t="n"/>
      <c s="588" r="IV91" t="n"/>
      <c s="588" r="IW91" t="n"/>
      <c s="588" r="IX91" t="n"/>
      <c s="588" r="IY91" t="n"/>
      <c s="588" r="IZ91" t="n"/>
      <c s="588" r="JA91" t="n"/>
      <c s="588" r="JB91" t="n"/>
      <c s="588" r="JC91" t="n"/>
      <c s="588" r="JD91" t="n"/>
      <c s="588" r="JE91" t="n"/>
      <c s="588" r="JF91" t="n"/>
      <c s="588" r="JG91" t="n"/>
      <c s="588" r="JH91" t="n"/>
      <c s="588" r="JI91" t="n"/>
      <c s="588" r="JJ91" t="n"/>
      <c s="588" r="JK91" t="n"/>
      <c s="588" r="JL91" t="n"/>
      <c s="588" r="JM91" t="n"/>
      <c s="588" r="JN91" t="n"/>
      <c s="588" r="JO91" t="n"/>
      <c s="588" r="JP91" t="n"/>
      <c s="588" r="JQ91" t="n"/>
      <c s="588" r="JR91" t="n"/>
      <c s="588" r="JS91" t="n"/>
      <c s="588" r="JT91" t="n"/>
      <c s="588" r="JU91" t="n"/>
      <c s="588" r="JV91" t="n"/>
      <c s="588" r="JW91" t="n"/>
      <c s="588" r="JX91" t="n"/>
      <c s="588" r="JY91" t="n"/>
      <c s="588" r="JZ91" t="n"/>
      <c s="588" r="KA91" t="n"/>
      <c s="588" r="KB91" t="n"/>
      <c s="588" r="KC91" t="n"/>
      <c s="588" r="KD91" t="n"/>
      <c s="588" r="KE91" t="n"/>
      <c s="588" r="KF91" t="n"/>
      <c s="588" r="KG91" t="n"/>
      <c s="588" r="KH91" t="n"/>
      <c s="588" r="KI91" t="n"/>
      <c s="588" r="KJ91" t="n"/>
      <c s="588" r="KK91" t="n"/>
      <c s="588" r="KL91" t="n"/>
      <c s="588" r="KM91" t="n"/>
      <c s="588" r="KN91" t="n"/>
      <c s="588" r="KO91" t="n"/>
      <c s="588" r="KP91" t="n"/>
      <c s="588" r="KQ91" t="n"/>
      <c s="588" r="KR91" t="n"/>
      <c s="588" r="KS91" t="n"/>
      <c s="588" r="KT91" t="n"/>
      <c s="588" r="KU91" t="n"/>
      <c s="588" r="KV91" t="n"/>
      <c s="588" r="KW91" t="n"/>
      <c s="588" r="KX91" t="n"/>
      <c s="588" r="KY91" t="n"/>
      <c s="588" r="KZ91" t="n"/>
      <c s="588" r="LA91" t="n"/>
      <c s="588" r="LB91" t="n"/>
      <c s="588" r="LC91" t="n"/>
      <c s="588" r="LD91" t="n"/>
      <c s="588" r="LE91" t="n"/>
      <c s="588" r="LF91" t="n"/>
      <c s="588" r="LG91" t="n"/>
      <c s="588" r="LH91" t="n"/>
      <c s="588" r="LI91" t="n"/>
      <c s="588" r="LJ91" t="n"/>
      <c s="588" r="LK91" t="n"/>
      <c s="588" r="LL91" t="n"/>
      <c s="588" r="LM91" t="n"/>
      <c s="588" r="LN91" t="n"/>
      <c s="588" r="LO91" t="n"/>
      <c s="588" r="LP91" t="n"/>
      <c s="588" r="LQ91" t="n"/>
      <c s="588" r="LR91" t="n"/>
      <c s="588" r="LS91" t="n"/>
      <c s="588" r="LT91" t="n"/>
      <c s="588" r="LU91" t="n"/>
      <c s="588" r="LV91" t="n"/>
      <c s="588" r="LW91" t="n"/>
      <c s="588" r="LX91" t="n"/>
      <c s="588" r="LY91" t="n"/>
      <c s="588" r="LZ91" t="n"/>
      <c s="588" r="MA91" t="n"/>
      <c s="588" r="MB91" t="n"/>
      <c s="588" r="MC91" t="n"/>
      <c s="588" r="MD91" t="n"/>
      <c s="588" r="ME91" t="n"/>
      <c s="588" r="MF91" t="n"/>
      <c s="588" r="MG91" t="n"/>
      <c s="588" r="MH91" t="n"/>
      <c s="588" r="MI91" t="n"/>
      <c s="588" r="MJ91" t="n"/>
      <c s="588" r="MK91" t="n"/>
      <c s="588" r="ML91" t="n"/>
      <c s="588" r="MM91" t="n"/>
      <c s="588" r="MN91" t="n"/>
      <c s="588" r="MO91" t="n"/>
      <c s="588" r="MP91" t="n"/>
      <c s="588" r="MQ91" t="n"/>
      <c s="588" r="MR91" t="n"/>
      <c s="588" r="MS91" t="n"/>
      <c s="588" r="MT91" t="n"/>
      <c s="588" r="MU91" t="n"/>
      <c s="588" r="MV91" t="n"/>
      <c s="588" r="MW91" t="n"/>
      <c s="588" r="MX91" t="n"/>
      <c s="588" r="MY91" t="n"/>
      <c s="588" r="MZ91" t="n"/>
      <c s="588" r="NA91" t="n"/>
      <c s="588" r="NB91" t="n"/>
      <c s="588" r="NC91" t="n"/>
      <c s="588" r="ND91" t="n"/>
      <c s="588" r="NE91" t="n"/>
      <c s="588" r="NF91" t="n"/>
      <c s="588" r="NG91" t="n"/>
      <c s="588" r="NH91" t="n"/>
      <c s="588" r="NI91" t="n"/>
      <c s="588" r="NJ91" t="n"/>
      <c s="588" r="NK91" t="n"/>
      <c s="588" r="NL91" t="n"/>
      <c s="588" r="NM91" t="n"/>
      <c s="588" r="NN91" t="n"/>
      <c s="588" r="NO91" t="n"/>
      <c s="588" r="NP91" t="n"/>
      <c s="588" r="NQ91" t="n"/>
      <c s="588" r="NR91" t="n"/>
      <c s="588" r="NS91" t="n"/>
      <c s="588" r="NT91" t="n"/>
      <c s="588" r="NU91" t="n"/>
      <c s="588" r="NV91" t="n"/>
      <c s="588" r="NW91" t="n"/>
      <c s="588" r="NX91" t="n"/>
      <c s="588" r="NY91" t="n"/>
      <c s="588" r="NZ91" t="n"/>
      <c s="588" r="OA91" t="n"/>
      <c s="588" r="OB91" t="n"/>
      <c s="588" r="OC91" t="n"/>
      <c s="588" r="OD91" t="n"/>
      <c s="588" r="OE91" t="n"/>
      <c s="588" r="OF91" t="n"/>
      <c s="588" r="OG91" t="n"/>
      <c s="588" r="OH91" t="n"/>
      <c s="588" r="OI91" t="n"/>
      <c s="588" r="OJ91" t="n"/>
      <c s="588" r="OK91" t="n"/>
      <c s="588" r="OL91" t="n"/>
      <c s="588" r="OM91" t="n"/>
      <c s="588" r="ON91" t="n"/>
      <c s="588" r="OO91" t="n"/>
      <c s="588" r="OP91" t="n"/>
      <c s="588" r="OQ91" t="n"/>
      <c s="588" r="OR91" t="n"/>
      <c s="588" r="OS91" t="n"/>
      <c s="588" r="OT91" t="n"/>
      <c s="588" r="OU91" t="n"/>
      <c s="588" r="OV91" t="n"/>
      <c s="588" r="OW91" t="n"/>
      <c s="588" r="OX91" t="n"/>
      <c s="588" r="OY91" t="n"/>
      <c s="588" r="OZ91" t="n"/>
      <c s="588" r="PA91" t="n"/>
      <c s="588" r="PB91" t="n"/>
      <c s="588" r="PC91" t="n"/>
      <c s="588" r="PD91" t="n"/>
      <c s="588" r="PE91" t="n"/>
      <c s="588" r="PF91" t="n"/>
      <c s="588" r="PG91" t="n"/>
      <c s="588" r="PH91" t="n"/>
      <c s="588" r="PI91" t="n"/>
      <c s="588" r="PJ91" t="n"/>
      <c s="588" r="PK91" t="n"/>
      <c s="588" r="PL91" t="n"/>
      <c s="588" r="PM91" t="n"/>
      <c s="588" r="PN91" t="n"/>
      <c s="588" r="PO91" t="n"/>
      <c s="588" r="PP91" t="n"/>
      <c s="588" r="PQ91" t="n"/>
      <c s="588" r="PR91" t="n"/>
      <c s="588" r="PS91" t="n"/>
      <c s="588" r="PT91" t="n"/>
      <c s="588" r="PU91" t="n"/>
      <c s="588" r="PV91" t="n"/>
      <c s="588" r="PW91" t="n"/>
      <c s="588" r="PX91" t="n"/>
      <c s="588" r="PY91" t="n"/>
      <c s="588" r="PZ91" t="n"/>
      <c s="588" r="QA91" t="n"/>
      <c s="588" r="QB91" t="n"/>
      <c s="588" r="QC91" t="n"/>
      <c s="588" r="QD91" t="n"/>
      <c s="588" r="QE91" t="n"/>
      <c s="588" r="QF91" t="n"/>
      <c s="588" r="QG91" t="n"/>
      <c s="588" r="QH91" t="n"/>
      <c s="588" r="QI91" t="n"/>
      <c s="588" r="QJ91" t="n"/>
      <c s="588" r="QK91" t="n"/>
      <c s="588" r="QL91" t="n"/>
      <c s="588" r="QM91" t="n"/>
      <c s="588" r="QN91" t="n"/>
      <c s="588" r="QO91" t="n"/>
      <c s="588" r="QP91" t="n"/>
      <c s="588" r="QQ91" t="n"/>
      <c s="588" r="QR91" t="n"/>
      <c s="588" r="QS91" t="n"/>
      <c s="588" r="QT91" t="n"/>
      <c s="588" r="QU91" t="n"/>
      <c s="588" r="QV91" t="n"/>
      <c s="588" r="QW91" t="n"/>
      <c s="588" r="QX91" t="n"/>
      <c s="588" r="QY91" t="n"/>
      <c s="588" r="QZ91" t="n"/>
      <c s="588" r="RA91" t="n"/>
      <c s="588" r="RB91" t="n"/>
      <c s="588" r="RC91" t="n"/>
      <c s="588" r="RD91" t="n"/>
      <c s="588" r="RE91" t="n"/>
      <c s="588" r="RF91" t="n"/>
      <c s="588" r="RG91" t="n"/>
      <c s="588" r="RH91" t="n"/>
      <c s="588" r="RI91" t="n"/>
      <c s="588" r="RJ91" t="n"/>
      <c s="588" r="RK91" t="n"/>
      <c s="588" r="RL91" t="n"/>
      <c s="588" r="RM91" t="n"/>
      <c s="588" r="RN91" t="n"/>
      <c s="588" r="RO91" t="n"/>
      <c s="588" r="RP91" t="n"/>
      <c s="588" r="RQ91" t="n"/>
      <c s="588" r="RR91" t="n"/>
      <c s="588" r="RS91" t="n"/>
      <c s="588" r="RT91" t="n"/>
      <c s="588" r="RU91" t="n"/>
      <c s="588" r="RV91" t="n"/>
      <c s="588" r="RW91" t="n"/>
      <c s="588" r="RX91" t="n"/>
      <c s="588" r="RY91" t="n"/>
      <c s="588" r="RZ91" t="n"/>
      <c s="588" r="SA91" t="n"/>
      <c s="588" r="SB91" t="n"/>
      <c s="588" r="SC91" t="n"/>
      <c s="588" r="SD91" t="n"/>
      <c s="588" r="SE91" t="n"/>
      <c s="588" r="SF91" t="n"/>
      <c s="588" r="SG91" t="n"/>
      <c s="588" r="SH91" t="n"/>
      <c s="588" r="SI91" t="n"/>
      <c s="588" r="SJ91" t="n"/>
      <c s="588" r="SK91" t="n"/>
      <c s="588" r="SL91" t="n"/>
      <c s="588" r="SM91" t="n"/>
      <c s="588" r="SN91" t="n"/>
      <c s="588" r="SO91" t="n"/>
      <c s="588" r="SP91" t="n"/>
      <c s="588" r="SQ91" t="n"/>
      <c s="588" r="SR91" t="n"/>
      <c s="588" r="SS91" t="n"/>
      <c s="588" r="ST91" t="n"/>
      <c s="588" r="SU91" t="n"/>
      <c s="588" r="SV91" t="n"/>
      <c s="588" r="SW91" t="n"/>
      <c s="588" r="SX91" t="n"/>
      <c s="588" r="SY91" t="n"/>
      <c s="588" r="SZ91" t="n"/>
      <c s="588" r="TA91" t="n"/>
      <c s="588" r="TB91" t="n"/>
      <c s="588" r="TC91" t="n"/>
      <c s="588" r="TD91" t="n"/>
      <c s="588" r="TE91" t="n"/>
      <c s="588" r="TF91" t="n"/>
      <c s="588" r="TG91" t="n"/>
      <c s="588" r="TH91" t="n"/>
      <c s="588" r="TI91" t="n"/>
      <c s="588" r="TJ91" t="n"/>
      <c s="588" r="TK91" t="n"/>
      <c s="588" r="TL91" t="n"/>
      <c s="588" r="TM91" t="n"/>
      <c s="588" r="TN91" t="n"/>
      <c s="588" r="TO91" t="n"/>
      <c s="588" r="TP91" t="n"/>
      <c s="588" r="TQ91" t="n"/>
      <c s="588" r="TR91" t="n"/>
      <c s="588" r="TS91" t="n"/>
      <c s="588" r="TT91" t="n"/>
      <c s="588" r="TU91" t="n"/>
      <c s="588" r="TV91" t="n"/>
      <c s="588" r="TW91" t="n"/>
      <c s="588" r="TX91" t="n"/>
      <c s="588" r="TY91" t="n"/>
      <c s="588" r="TZ91" t="n"/>
      <c s="588" r="UA91" t="n"/>
      <c s="588" r="UB91" t="n"/>
      <c s="588" r="UC91" t="n"/>
      <c s="588" r="UD91" t="n"/>
      <c s="588" r="UE91" t="n"/>
      <c s="588" r="UF91" t="n"/>
      <c s="588" r="UG91" t="n"/>
      <c s="588" r="UH91" t="n"/>
      <c s="588" r="UI91" t="n"/>
      <c s="588" r="UJ91" t="n"/>
      <c s="588" r="UK91" t="n"/>
      <c s="588" r="UL91" t="n"/>
      <c s="588" r="UM91" t="n"/>
      <c s="588" r="UN91" t="n"/>
      <c s="588" r="UO91" t="n"/>
      <c s="588" r="UP91" t="n"/>
      <c s="588" r="UQ91" t="n"/>
      <c s="588" r="UR91" t="n"/>
      <c s="588" r="US91" t="n"/>
      <c s="588" r="UT91" t="n"/>
      <c s="588" r="UU91" t="n"/>
      <c s="588" r="UV91" t="n"/>
      <c s="588" r="UW91" t="n"/>
      <c s="588" r="UX91" t="n"/>
      <c s="588" r="UY91" t="n"/>
      <c s="588" r="UZ91" t="n"/>
      <c s="588" r="VA91" t="n"/>
      <c s="588" r="VB91" t="n"/>
      <c s="588" r="VC91" t="n"/>
      <c s="588" r="VD91" t="n"/>
      <c s="588" r="VE91" t="n"/>
      <c s="588" r="VF91" t="n"/>
      <c s="588" r="VG91" t="n"/>
      <c s="588" r="VH91" t="n"/>
      <c s="588" r="VI91" t="n"/>
      <c s="588" r="VJ91" t="n"/>
      <c s="588" r="VK91" t="n"/>
      <c s="588" r="VL91" t="n"/>
      <c s="588" r="VM91" t="n"/>
      <c s="588" r="VN91" t="n"/>
      <c s="588" r="VO91" t="n"/>
      <c s="588" r="VP91" t="n"/>
      <c s="588" r="VQ91" t="n"/>
      <c s="588" r="VR91" t="n"/>
      <c s="588" r="VS91" t="n"/>
      <c s="588" r="VT91" t="n"/>
      <c s="588" r="VU91" t="n"/>
      <c s="588" r="VV91" t="n"/>
      <c s="588" r="VW91" t="n"/>
      <c s="588" r="VX91" t="n"/>
      <c s="588" r="VY91" t="n"/>
      <c s="588" r="VZ91" t="n"/>
      <c s="588" r="WA91" t="n"/>
      <c s="588" r="WB91" t="n"/>
      <c s="588" r="WC91" t="n"/>
      <c s="588" r="WD91" t="n"/>
      <c s="588" r="WE91" t="n"/>
      <c s="588" r="WF91" t="n"/>
      <c s="588" r="WG91" t="n"/>
      <c s="588" r="WH91" t="n"/>
      <c s="588" r="WI91" t="n"/>
      <c s="588" r="WJ91" t="n"/>
      <c s="588" r="WK91" t="n"/>
      <c s="588" r="WL91" t="n"/>
      <c s="588" r="WM91" t="n"/>
      <c s="588" r="WN91" t="n"/>
      <c s="588" r="WO91" t="n"/>
      <c s="588" r="WP91" t="n"/>
      <c s="588" r="WQ91" t="n"/>
      <c s="588" r="WR91" t="n"/>
      <c s="588" r="WS91" t="n"/>
      <c s="588" r="WT91" t="n"/>
      <c s="588" r="WU91" t="n"/>
      <c s="588" r="WV91" t="n"/>
      <c s="588" r="WW91" t="n"/>
      <c s="588" r="WX91" t="n"/>
      <c s="588" r="WY91" t="n"/>
      <c s="588" r="WZ91" t="n"/>
      <c s="588" r="XA91" t="n"/>
      <c s="588" r="XB91" t="n"/>
      <c s="588" r="XC91" t="n"/>
      <c s="588" r="XD91" t="n"/>
      <c s="588" r="XE91" t="n"/>
      <c s="588" r="XF91" t="n"/>
      <c s="588" r="XG91" t="n"/>
      <c s="588" r="XH91" t="n"/>
      <c s="588" r="XI91" t="n"/>
      <c s="588" r="XJ91" t="n"/>
      <c s="588" r="XK91" t="n"/>
      <c s="588" r="XL91" t="n"/>
      <c s="588" r="XM91" t="n"/>
      <c s="588" r="XN91" t="n"/>
      <c s="588" r="XO91" t="n"/>
      <c s="588" r="XP91" t="n"/>
      <c s="588" r="XQ91" t="n"/>
      <c s="588" r="XR91" t="n"/>
      <c s="588" r="XS91" t="n"/>
      <c s="588" r="XT91" t="n"/>
      <c s="588" r="XU91" t="n"/>
      <c s="588" r="XV91" t="n"/>
      <c s="588" r="XW91" t="n"/>
      <c s="588" r="XX91" t="n"/>
      <c s="588" r="XY91" t="n"/>
      <c s="588" r="XZ91" t="n"/>
      <c s="588" r="YA91" t="n"/>
      <c s="588" r="YB91" t="n"/>
      <c s="588" r="YC91" t="n"/>
      <c s="588" r="YD91" t="n"/>
      <c s="588" r="YE91" t="n"/>
      <c s="588" r="YF91" t="n"/>
      <c s="588" r="YG91" t="n"/>
      <c s="588" r="YH91" t="n"/>
      <c s="588" r="YI91" t="n"/>
      <c s="588" r="YJ91" t="n"/>
      <c s="588" r="YK91" t="n"/>
      <c s="588" r="YL91" t="n"/>
      <c s="588" r="YM91" t="n"/>
      <c s="588" r="YN91" t="n"/>
      <c s="588" r="YO91" t="n"/>
      <c s="588" r="YP91" t="n"/>
      <c s="588" r="YQ91" t="n"/>
      <c s="588" r="YR91" t="n"/>
      <c s="588" r="YS91" t="n"/>
      <c s="588" r="YT91" t="n"/>
      <c s="588" r="YU91" t="n"/>
      <c s="588" r="YV91" t="n"/>
      <c s="588" r="YW91" t="n"/>
      <c s="588" r="YX91" t="n"/>
      <c s="588" r="YY91" t="n"/>
      <c s="588" r="YZ91" t="n"/>
      <c s="588" r="ZA91" t="n"/>
      <c s="588" r="ZB91" t="n"/>
      <c s="588" r="ZC91" t="n"/>
      <c s="588" r="ZD91" t="n"/>
      <c s="588" r="ZE91" t="n"/>
      <c s="588" r="ZF91" t="n"/>
      <c s="588" r="ZG91" t="n"/>
      <c s="588" r="ZH91" t="n"/>
      <c s="588" r="ZI91" t="n"/>
      <c s="588" r="ZJ91" t="n"/>
      <c s="588" r="ZK91" t="n"/>
      <c s="588" r="ZL91" t="n"/>
      <c s="588" r="ZM91" t="n"/>
      <c s="588" r="ZN91" t="n"/>
      <c s="588" r="ZO91" t="n"/>
      <c s="588" r="ZP91" t="n"/>
      <c s="588" r="ZQ91" t="n"/>
      <c s="588" r="ZR91" t="n"/>
      <c s="588" r="ZS91" t="n"/>
      <c s="588" r="ZT91" t="n"/>
      <c s="588" r="ZU91" t="n"/>
      <c s="588" r="ZV91" t="n"/>
      <c s="588" r="ZW91" t="n"/>
      <c s="588" r="ZX91" t="n"/>
      <c s="588" r="ZY91" t="n"/>
      <c s="588" r="ZZ91" t="n"/>
      <c s="588" r="AAA91" t="n"/>
      <c s="588" r="AAB91" t="n"/>
      <c s="588" r="AAC91" t="n"/>
      <c s="588" r="AAD91" t="n"/>
      <c s="588" r="AAE91" t="n"/>
      <c s="588" r="AAF91" t="n"/>
      <c s="588" r="AAG91" t="n"/>
      <c s="588" r="AAH91" t="n"/>
      <c s="588" r="AAI91" t="n"/>
      <c s="588" r="AAJ91" t="n"/>
      <c s="588" r="AAK91" t="n"/>
      <c s="588" r="AAL91" t="n"/>
      <c s="588" r="AAM91" t="n"/>
      <c s="588" r="AAN91" t="n"/>
      <c s="588" r="AAO91" t="n"/>
      <c s="588" r="AAP91" t="n"/>
      <c s="588" r="AAQ91" t="n"/>
      <c s="588" r="AAR91" t="n"/>
      <c s="588" r="AAS91" t="n"/>
      <c s="588" r="AAT91" t="n"/>
      <c s="588" r="AAU91" t="n"/>
      <c s="588" r="AAV91" t="n"/>
      <c s="588" r="AAW91" t="n"/>
      <c s="588" r="AAX91" t="n"/>
      <c s="588" r="AAY91" t="n"/>
      <c s="588" r="AAZ91" t="n"/>
      <c s="588" r="ABA91" t="n"/>
      <c s="588" r="ABB91" t="n"/>
      <c s="588" r="ABC91" t="n"/>
      <c s="588" r="ABD91" t="n"/>
      <c s="588" r="ABE91" t="n"/>
      <c s="588" r="ABF91" t="n"/>
      <c s="588" r="ABG91" t="n"/>
      <c s="588" r="ABH91" t="n"/>
      <c s="588" r="ABI91" t="n"/>
      <c s="588" r="ABJ91" t="n"/>
      <c s="588" r="ABK91" t="n"/>
      <c s="588" r="ABL91" t="n"/>
      <c s="588" r="ABM91" t="n"/>
      <c s="588" r="ABN91" t="n"/>
      <c s="588" r="ABO91" t="n"/>
      <c s="588" r="ABP91" t="n"/>
      <c s="588" r="ABQ91" t="n"/>
      <c s="588" r="ABR91" t="n"/>
      <c s="588" r="ABS91" t="n"/>
      <c s="588" r="ABT91" t="n"/>
      <c s="588" r="ABU91" t="n"/>
      <c s="588" r="ABV91" t="n"/>
      <c s="588" r="ABW91" t="n"/>
      <c s="588" r="ABX91" t="n"/>
      <c s="588" r="ABY91" t="n"/>
      <c s="588" r="ABZ91" t="n"/>
      <c s="588" r="ACA91" t="n"/>
      <c s="588" r="ACB91" t="n"/>
      <c s="588" r="ACC91" t="n"/>
      <c s="588" r="ACD91" t="n"/>
      <c s="588" r="ACE91" t="n"/>
      <c s="588" r="ACF91" t="n"/>
      <c s="588" r="ACG91" t="n"/>
      <c s="588" r="ACH91" t="n"/>
      <c s="588" r="ACI91" t="n"/>
      <c s="588" r="ACJ91" t="n"/>
      <c s="588" r="ACK91" t="n"/>
      <c s="588" r="ACL91" t="n"/>
      <c s="588" r="ACM91" t="n"/>
      <c s="588" r="ACN91" t="n"/>
      <c s="588" r="ACO91" t="n"/>
      <c s="588" r="ACP91" t="n"/>
      <c s="588" r="ACQ91" t="n"/>
      <c s="588" r="ACR91" t="n"/>
      <c s="588" r="ACS91" t="n"/>
      <c s="588" r="ACT91" t="n"/>
      <c s="588" r="ACU91" t="n"/>
      <c s="588" r="ACV91" t="n"/>
      <c s="588" r="ACW91" t="n"/>
      <c s="588" r="ACX91" t="n"/>
      <c s="588" r="ACY91" t="n"/>
      <c s="588" r="ACZ91" t="n"/>
      <c s="588" r="ADA91" t="n"/>
      <c s="588" r="ADB91" t="n"/>
      <c s="588" r="ADC91" t="n"/>
      <c s="588" r="ADD91" t="n"/>
      <c s="588" r="ADE91" t="n"/>
      <c s="588" r="ADF91" t="n"/>
      <c s="588" r="ADG91" t="n"/>
      <c s="588" r="ADH91" t="n"/>
      <c s="588" r="ADI91" t="n"/>
      <c s="588" r="ADJ91" t="n"/>
      <c s="588" r="ADK91" t="n"/>
      <c s="588" r="ADL91" t="n"/>
      <c s="588" r="ADM91" t="n"/>
      <c s="588" r="ADN91" t="n"/>
      <c s="588" r="ADO91" t="n"/>
      <c s="588" r="ADP91" t="n"/>
      <c s="588" r="ADQ91" t="n"/>
      <c s="588" r="ADR91" t="n"/>
      <c s="588" r="ADS91" t="n"/>
      <c s="588" r="ADT91" t="n"/>
      <c s="588" r="ADU91" t="n"/>
      <c s="588" r="ADV91" t="n"/>
      <c s="588" r="ADW91" t="n"/>
      <c s="588" r="ADX91" t="n"/>
      <c s="588" r="ADY91" t="n"/>
      <c s="588" r="ADZ91" t="n"/>
      <c s="588" r="AEA91" t="n"/>
      <c s="588" r="AEB91" t="n"/>
      <c s="588" r="AEC91" t="n"/>
      <c s="588" r="AED91" t="n"/>
      <c s="588" r="AEE91" t="n"/>
      <c s="588" r="AEF91" t="n"/>
      <c s="588" r="AEG91" t="n"/>
      <c s="588" r="AEH91" t="n"/>
      <c s="588" r="AEI91" t="n"/>
      <c s="588" r="AEJ91" t="n"/>
      <c s="588" r="AEK91" t="n"/>
      <c s="588" r="AEL91" t="n"/>
      <c s="588" r="AEM91" t="n"/>
      <c s="588" r="AEN91" t="n"/>
      <c s="588" r="AEO91" t="n"/>
      <c s="588" r="AEP91" t="n"/>
      <c s="588" r="AEQ91" t="n"/>
      <c s="588" r="AER91" t="n"/>
      <c s="588" r="AES91" t="n"/>
      <c s="588" r="AET91" t="n"/>
      <c s="588" r="AEU91" t="n"/>
      <c s="588" r="AEV91" t="n"/>
      <c s="588" r="AEW91" t="n"/>
      <c s="588" r="AEX91" t="n"/>
      <c s="588" r="AEY91" t="n"/>
      <c s="588" r="AEZ91" t="n"/>
      <c s="588" r="AFA91" t="n"/>
      <c s="588" r="AFB91" t="n"/>
      <c s="588" r="AFC91" t="n"/>
      <c s="588" r="AFD91" t="n"/>
      <c s="588" r="AFE91" t="n"/>
      <c s="588" r="AFF91" t="n"/>
      <c s="588" r="AFG91" t="n"/>
      <c s="588" r="AFH91" t="n"/>
      <c s="588" r="AFI91" t="n"/>
      <c s="588" r="AFJ91" t="n"/>
      <c s="588" r="AFK91" t="n"/>
      <c s="588" r="AFL91" t="n"/>
      <c s="588" r="AFM91" t="n"/>
      <c s="588" r="AFN91" t="n"/>
      <c s="588" r="AFO91" t="n"/>
      <c s="588" r="AFP91" t="n"/>
      <c s="588" r="AFQ91" t="n"/>
      <c s="588" r="AFR91" t="n"/>
      <c s="588" r="AFS91" t="n"/>
      <c s="588" r="AFT91" t="n"/>
      <c s="588" r="AFU91" t="n"/>
      <c s="588" r="AFV91" t="n"/>
      <c s="588" r="AFW91" t="n"/>
      <c s="588" r="AFX91" t="n"/>
      <c s="588" r="AFY91" t="n"/>
      <c s="588" r="AFZ91" t="n"/>
      <c s="588" r="AGA91" t="n"/>
      <c s="588" r="AGB91" t="n"/>
      <c s="588" r="AGC91" t="n"/>
      <c s="588" r="AGD91" t="n"/>
      <c s="588" r="AGE91" t="n"/>
      <c s="588" r="AGF91" t="n"/>
      <c s="588" r="AGG91" t="n"/>
      <c s="588" r="AGH91" t="n"/>
      <c s="588" r="AGI91" t="n"/>
      <c s="588" r="AGJ91" t="n"/>
      <c s="588" r="AGK91" t="n"/>
      <c s="588" r="AGL91" t="n"/>
      <c s="588" r="AGM91" t="n"/>
      <c s="588" r="AGN91" t="n"/>
      <c s="588" r="AGO91" t="n"/>
      <c s="588" r="AGP91" t="n"/>
      <c s="588" r="AGQ91" t="n"/>
      <c s="588" r="AGR91" t="n"/>
      <c s="588" r="AGS91" t="n"/>
      <c s="588" r="AGT91" t="n"/>
      <c s="588" r="AGU91" t="n"/>
      <c s="588" r="AGV91" t="n"/>
      <c s="588" r="AGW91" t="n"/>
      <c s="588" r="AGX91" t="n"/>
      <c s="588" r="AGY91" t="n"/>
      <c s="588" r="AGZ91" t="n"/>
      <c s="588" r="AHA91" t="n"/>
      <c s="588" r="AHB91" t="n"/>
      <c s="588" r="AHC91" t="n"/>
      <c s="588" r="AHD91" t="n"/>
      <c s="588" r="AHE91" t="n"/>
      <c s="588" r="AHF91" t="n"/>
      <c s="588" r="AHG91" t="n"/>
      <c s="588" r="AHH91" t="n"/>
      <c s="588" r="AHI91" t="n"/>
      <c s="588" r="AHJ91" t="n"/>
      <c s="588" r="AHK91" t="n"/>
      <c s="588" r="AHL91" t="n"/>
      <c s="588" r="AHM91" t="n"/>
      <c s="588" r="AHN91" t="n"/>
      <c s="588" r="AHO91" t="n"/>
      <c s="588" r="AHP91" t="n"/>
      <c s="588" r="AHQ91" t="n"/>
      <c s="588" r="AHR91" t="n"/>
      <c s="588" r="AHS91" t="n"/>
      <c s="588" r="AHT91" t="n"/>
      <c s="588" r="AHU91" t="n"/>
      <c s="588" r="AHV91" t="n"/>
      <c s="588" r="AHW91" t="n"/>
      <c s="588" r="AHX91" t="n"/>
      <c s="588" r="AHY91" t="n"/>
      <c s="588" r="AHZ91" t="n"/>
      <c s="588" r="AIA91" t="n"/>
      <c s="588" r="AIB91" t="n"/>
      <c s="588" r="AIC91" t="n"/>
      <c s="588" r="AID91" t="n"/>
      <c s="588" r="AIE91" t="n"/>
      <c s="588" r="AIF91" t="n"/>
      <c s="588" r="AIG91" t="n"/>
      <c s="588" r="AIH91" t="n"/>
      <c s="588" r="AII91" t="n"/>
      <c s="588" r="AIJ91" t="n"/>
      <c s="588" r="AIK91" t="n"/>
      <c s="588" r="AIL91" t="n"/>
      <c s="588" r="AIM91" t="n"/>
      <c s="588" r="AIN91" t="n"/>
      <c s="588" r="AIO91" t="n"/>
      <c s="588" r="AIP91" t="n"/>
      <c s="588" r="AIQ91" t="n"/>
      <c s="588" r="AIR91" t="n"/>
      <c s="588" r="AIS91" t="n"/>
      <c s="588" r="AIT91" t="n"/>
      <c s="588" r="AIU91" t="n"/>
      <c s="588" r="AIV91" t="n"/>
      <c s="588" r="AIW91" t="n"/>
      <c s="588" r="AIX91" t="n"/>
      <c s="588" r="AIY91" t="n"/>
      <c s="588" r="AIZ91" t="n"/>
      <c s="588" r="AJA91" t="n"/>
      <c s="588" r="AJB91" t="n"/>
      <c s="588" r="AJC91" t="n"/>
      <c s="588" r="AJD91" t="n"/>
      <c s="588" r="AJE91" t="n"/>
      <c s="588" r="AJF91" t="n"/>
      <c s="588" r="AJG91" t="n"/>
      <c s="588" r="AJH91" t="n"/>
      <c s="588" r="AJI91" t="n"/>
      <c s="588" r="AJJ91" t="n"/>
      <c s="588" r="AJK91" t="n"/>
      <c s="588" r="AJL91" t="n"/>
      <c s="588" r="AJM91" t="n"/>
      <c s="588" r="AJN91" t="n"/>
      <c s="588" r="AJO91" t="n"/>
      <c s="588" r="AJP91" t="n"/>
      <c s="588" r="AJQ91" t="n"/>
      <c s="588" r="AJR91" t="n"/>
      <c s="588" r="AJS91" t="n"/>
      <c s="588" r="AJT91" t="n"/>
      <c s="588" r="AJU91" t="n"/>
      <c s="588" r="AJV91" t="n"/>
      <c s="588" r="AJW91" t="n"/>
      <c s="588" r="AJX91" t="n"/>
      <c s="588" r="AJY91" t="n"/>
      <c s="588" r="AJZ91" t="n"/>
      <c s="588" r="AKA91" t="n"/>
      <c s="588" r="AKB91" t="n"/>
      <c s="588" r="AKC91" t="n"/>
      <c s="588" r="AKD91" t="n"/>
      <c s="588" r="AKE91" t="n"/>
      <c s="588" r="AKF91" t="n"/>
      <c s="588" r="AKG91" t="n"/>
      <c s="588" r="AKH91" t="n"/>
      <c s="588" r="AKI91" t="n"/>
      <c s="588" r="AKJ91" t="n"/>
      <c s="588" r="AKK91" t="n"/>
      <c s="588" r="AKL91" t="n"/>
      <c s="588" r="AKM91" t="n"/>
      <c s="588" r="AKN91" t="n"/>
      <c s="588" r="AKO91" t="n"/>
      <c s="588" r="AKP91" t="n"/>
      <c s="588" r="AKQ91" t="n"/>
      <c s="588" r="AKR91" t="n"/>
      <c s="588" r="AKS91" t="n"/>
      <c s="588" r="AKT91" t="n"/>
      <c s="588" r="AKU91" t="n"/>
      <c s="588" r="AKV91" t="n"/>
      <c s="588" r="AKW91" t="n"/>
      <c s="588" r="AKX91" t="n"/>
      <c s="588" r="AKY91" t="n"/>
      <c s="588" r="AKZ91" t="n"/>
      <c s="588" r="ALA91" t="n"/>
      <c s="588" r="ALB91" t="n"/>
      <c s="588" r="ALC91" t="n"/>
      <c s="588" r="ALD91" t="n"/>
      <c s="588" r="ALE91" t="n"/>
      <c s="588" r="ALF91" t="n"/>
      <c s="588" r="ALG91" t="n"/>
      <c s="588" r="ALH91" t="n"/>
      <c s="588" r="ALI91" t="n"/>
      <c s="588" r="ALJ91" t="n"/>
      <c s="588" r="ALK91" t="n"/>
      <c s="588" r="ALL91" t="n"/>
      <c s="588" r="ALM91" t="n"/>
      <c s="588" r="ALN91" t="n"/>
      <c s="588" r="ALO91" t="n"/>
      <c s="588" r="ALP91" t="n"/>
      <c s="588" r="ALQ91" t="n"/>
      <c s="588" r="ALR91" t="n"/>
      <c s="588" r="ALS91" t="n"/>
      <c s="588" r="ALT91" t="n"/>
      <c s="588" r="ALU91" t="n"/>
      <c s="588" r="ALV91" t="n"/>
      <c s="588" r="ALW91" t="n"/>
      <c s="588" r="ALX91" t="n"/>
      <c s="588" r="ALY91" t="n"/>
      <c s="588" r="ALZ91" t="n"/>
      <c s="588" r="AMA91" t="n"/>
      <c s="588" r="AMB91" t="n"/>
      <c s="588" r="AMC91" t="n"/>
      <c s="588" r="AMD91" t="n"/>
      <c s="588" r="AME91" t="n"/>
      <c s="588" r="AMF91" t="n"/>
      <c s="588" r="AMG91" t="n"/>
      <c s="588" r="AMH91" t="n"/>
      <c s="588" r="AMI91" t="n"/>
      <c s="588" r="AMJ91" t="n"/>
    </row>
    <row customHeight="1" s="737" r="92" ht="15.75" spans="1:1024">
      <c s="103" r="A92" t="s">
        <v>833</v>
      </c>
      <c s="552" r="B92" t="n"/>
      <c s="553" r="C92" t="s">
        <v>1643</v>
      </c>
      <c s="356" r="D92" t="s">
        <v>4206</v>
      </c>
      <c s="367" r="E92" t="s">
        <v>4222</v>
      </c>
      <c s="555" r="F92" t="s">
        <v>838</v>
      </c>
      <c s="555" r="G92" t="s">
        <v>153</v>
      </c>
      <c s="553" r="H92" t="s">
        <v>797</v>
      </c>
      <c s="556" r="I92" t="s">
        <v>4223</v>
      </c>
      <c s="553" r="J92" t="s">
        <v>805</v>
      </c>
      <c s="552" r="K92" t="s">
        <v>590</v>
      </c>
      <c s="555" r="L92" t="s">
        <v>3884</v>
      </c>
      <c s="553" r="M92" t="s">
        <v>1558</v>
      </c>
      <c s="396" r="N92" t="s">
        <v>1558</v>
      </c>
      <c s="553" r="O92" t="s">
        <v>811</v>
      </c>
      <c s="557" r="P92" t="s">
        <v>478</v>
      </c>
      <c s="640" r="Q92" t="n"/>
      <c s="588" r="R92" t="n"/>
      <c s="588" r="S92" t="n"/>
      <c s="588" r="T92" t="n"/>
      <c s="588" r="U92" t="n"/>
      <c s="588" r="V92" t="n"/>
      <c s="588" r="W92" t="n"/>
      <c s="588" r="X92" t="n"/>
      <c s="588" r="Y92" t="n"/>
      <c s="588" r="Z92" t="n"/>
      <c s="588" r="AA92" t="n"/>
      <c s="588" r="AB92" t="n"/>
      <c s="588" r="AC92" t="n"/>
      <c s="588" r="AD92" t="n"/>
      <c s="588" r="AE92" t="n"/>
      <c s="588" r="AF92" t="n"/>
      <c s="588" r="AG92" t="n"/>
      <c s="588" r="AH92" t="n"/>
      <c s="588" r="AI92" t="n"/>
      <c s="588" r="AJ92" t="n"/>
      <c s="588" r="AK92" t="n"/>
      <c s="588" r="AL92" t="n"/>
      <c s="588" r="AM92" t="n"/>
      <c s="588" r="AN92" t="n"/>
      <c s="588" r="AO92" t="n"/>
      <c s="588" r="AP92" t="n"/>
      <c s="588" r="AQ92" t="n"/>
      <c s="588" r="AR92" t="n"/>
      <c s="588" r="AS92" t="n"/>
      <c s="588" r="AT92" t="n"/>
      <c s="588" r="AU92" t="n"/>
      <c s="588" r="AV92" t="n"/>
      <c s="588" r="AW92" t="n"/>
      <c s="588" r="AX92" t="n"/>
      <c s="588" r="AY92" t="n"/>
      <c s="588" r="AZ92" t="n"/>
      <c s="588" r="BA92" t="n"/>
      <c s="588" r="BB92" t="n"/>
      <c s="588" r="BC92" t="n"/>
      <c s="588" r="BD92" t="n"/>
      <c s="588" r="BE92" t="n"/>
      <c s="588" r="BF92" t="n"/>
      <c s="588" r="BG92" t="n"/>
      <c s="588" r="BH92" t="n"/>
      <c s="588" r="BI92" t="n"/>
      <c s="588" r="BJ92" t="n"/>
      <c s="588" r="BK92" t="n"/>
      <c s="588" r="BL92" t="n"/>
      <c s="588" r="BM92" t="n"/>
      <c s="588" r="BN92" t="n"/>
      <c s="588" r="BO92" t="n"/>
      <c s="588" r="BP92" t="n"/>
      <c s="588" r="BQ92" t="n"/>
      <c s="588" r="BR92" t="n"/>
      <c s="588" r="BS92" t="n"/>
      <c s="588" r="BT92" t="n"/>
      <c s="588" r="BU92" t="n"/>
      <c s="588" r="BV92" t="n"/>
      <c s="588" r="BW92" t="n"/>
      <c s="588" r="BX92" t="n"/>
      <c s="588" r="BY92" t="n"/>
      <c s="588" r="BZ92" t="n"/>
      <c s="588" r="CA92" t="n"/>
      <c s="588" r="CB92" t="n"/>
      <c s="588" r="CC92" t="n"/>
      <c s="588" r="CD92" t="n"/>
      <c s="588" r="CE92" t="n"/>
      <c s="588" r="CF92" t="n"/>
      <c s="588" r="CG92" t="n"/>
      <c s="588" r="CH92" t="n"/>
      <c s="588" r="CI92" t="n"/>
      <c s="588" r="CJ92" t="n"/>
      <c s="588" r="CK92" t="n"/>
      <c s="588" r="CL92" t="n"/>
      <c s="588" r="CM92" t="n"/>
      <c s="588" r="CN92" t="n"/>
      <c s="588" r="CO92" t="n"/>
      <c s="588" r="CP92" t="n"/>
      <c s="588" r="CQ92" t="n"/>
      <c s="588" r="CR92" t="n"/>
      <c s="588" r="CS92" t="n"/>
      <c s="588" r="CT92" t="n"/>
      <c s="588" r="CU92" t="n"/>
      <c s="588" r="CV92" t="n"/>
      <c s="588" r="CW92" t="n"/>
      <c s="588" r="CX92" t="n"/>
      <c s="588" r="CY92" t="n"/>
      <c s="588" r="CZ92" t="n"/>
      <c s="588" r="DA92" t="n"/>
      <c s="588" r="DB92" t="n"/>
      <c s="588" r="DC92" t="n"/>
      <c s="588" r="DD92" t="n"/>
      <c s="588" r="DE92" t="n"/>
      <c s="588" r="DF92" t="n"/>
      <c s="588" r="DG92" t="n"/>
      <c s="588" r="DH92" t="n"/>
      <c s="588" r="DI92" t="n"/>
      <c s="588" r="DJ92" t="n"/>
      <c s="588" r="DK92" t="n"/>
      <c s="588" r="DL92" t="n"/>
      <c s="588" r="DM92" t="n"/>
      <c s="588" r="DN92" t="n"/>
      <c s="588" r="DO92" t="n"/>
      <c s="588" r="DP92" t="n"/>
      <c s="588" r="DQ92" t="n"/>
      <c s="588" r="DR92" t="n"/>
      <c s="588" r="DS92" t="n"/>
      <c s="588" r="DT92" t="n"/>
      <c s="588" r="DU92" t="n"/>
      <c s="588" r="DV92" t="n"/>
      <c s="588" r="DW92" t="n"/>
      <c s="588" r="DX92" t="n"/>
      <c s="588" r="DY92" t="n"/>
      <c s="588" r="DZ92" t="n"/>
      <c s="588" r="EA92" t="n"/>
      <c s="588" r="EB92" t="n"/>
      <c s="588" r="EC92" t="n"/>
      <c s="588" r="ED92" t="n"/>
      <c s="588" r="EE92" t="n"/>
      <c s="588" r="EF92" t="n"/>
      <c s="588" r="EG92" t="n"/>
      <c s="588" r="EH92" t="n"/>
      <c s="588" r="EI92" t="n"/>
      <c s="588" r="EJ92" t="n"/>
      <c s="588" r="EK92" t="n"/>
      <c s="588" r="EL92" t="n"/>
      <c s="588" r="EM92" t="n"/>
      <c s="588" r="EN92" t="n"/>
      <c s="588" r="EO92" t="n"/>
      <c s="588" r="EP92" t="n"/>
      <c s="588" r="EQ92" t="n"/>
      <c s="588" r="ER92" t="n"/>
      <c s="588" r="ES92" t="n"/>
      <c s="588" r="ET92" t="n"/>
      <c s="588" r="EU92" t="n"/>
      <c s="588" r="EV92" t="n"/>
      <c s="588" r="EW92" t="n"/>
      <c s="588" r="EX92" t="n"/>
      <c s="588" r="EY92" t="n"/>
      <c s="588" r="EZ92" t="n"/>
      <c s="588" r="FA92" t="n"/>
      <c s="588" r="FB92" t="n"/>
      <c s="588" r="FC92" t="n"/>
      <c s="588" r="FD92" t="n"/>
      <c s="588" r="FE92" t="n"/>
      <c s="588" r="FF92" t="n"/>
      <c s="588" r="FG92" t="n"/>
      <c s="588" r="FH92" t="n"/>
      <c s="588" r="FI92" t="n"/>
      <c s="588" r="FJ92" t="n"/>
      <c s="588" r="FK92" t="n"/>
      <c s="588" r="FL92" t="n"/>
      <c s="588" r="FM92" t="n"/>
      <c s="588" r="FN92" t="n"/>
      <c s="588" r="FO92" t="n"/>
      <c s="588" r="FP92" t="n"/>
      <c s="588" r="FQ92" t="n"/>
      <c s="588" r="FR92" t="n"/>
      <c s="588" r="FS92" t="n"/>
      <c s="588" r="FT92" t="n"/>
      <c s="588" r="FU92" t="n"/>
      <c s="588" r="FV92" t="n"/>
      <c s="588" r="FW92" t="n"/>
      <c s="588" r="FX92" t="n"/>
      <c s="588" r="FY92" t="n"/>
      <c s="588" r="FZ92" t="n"/>
      <c s="588" r="GA92" t="n"/>
      <c s="588" r="GB92" t="n"/>
      <c s="588" r="GC92" t="n"/>
      <c s="588" r="GD92" t="n"/>
      <c s="588" r="GE92" t="n"/>
      <c s="588" r="GF92" t="n"/>
      <c s="588" r="GG92" t="n"/>
      <c s="588" r="GH92" t="n"/>
      <c s="588" r="GI92" t="n"/>
      <c s="588" r="GJ92" t="n"/>
      <c s="588" r="GK92" t="n"/>
      <c s="588" r="GL92" t="n"/>
      <c s="588" r="GM92" t="n"/>
      <c s="588" r="GN92" t="n"/>
      <c s="588" r="GO92" t="n"/>
      <c s="588" r="GP92" t="n"/>
      <c s="588" r="GQ92" t="n"/>
      <c s="588" r="GR92" t="n"/>
      <c s="588" r="GS92" t="n"/>
      <c s="588" r="GT92" t="n"/>
      <c s="588" r="GU92" t="n"/>
      <c s="588" r="GV92" t="n"/>
      <c s="588" r="GW92" t="n"/>
      <c s="588" r="GX92" t="n"/>
      <c s="588" r="GY92" t="n"/>
      <c s="588" r="GZ92" t="n"/>
      <c s="588" r="HA92" t="n"/>
      <c s="588" r="HB92" t="n"/>
      <c s="588" r="HC92" t="n"/>
      <c s="588" r="HD92" t="n"/>
      <c s="588" r="HE92" t="n"/>
      <c s="588" r="HF92" t="n"/>
      <c s="588" r="HG92" t="n"/>
      <c s="588" r="HH92" t="n"/>
      <c s="588" r="HI92" t="n"/>
      <c s="588" r="HJ92" t="n"/>
      <c s="588" r="HK92" t="n"/>
      <c s="588" r="HL92" t="n"/>
      <c s="588" r="HM92" t="n"/>
      <c s="588" r="HN92" t="n"/>
      <c s="588" r="HO92" t="n"/>
      <c s="588" r="HP92" t="n"/>
      <c s="588" r="HQ92" t="n"/>
      <c s="588" r="HR92" t="n"/>
      <c s="588" r="HS92" t="n"/>
      <c s="588" r="HT92" t="n"/>
      <c s="588" r="HU92" t="n"/>
      <c s="588" r="HV92" t="n"/>
      <c s="588" r="HW92" t="n"/>
      <c s="588" r="HX92" t="n"/>
      <c s="588" r="HY92" t="n"/>
      <c s="588" r="HZ92" t="n"/>
      <c s="588" r="IA92" t="n"/>
      <c s="588" r="IB92" t="n"/>
      <c s="588" r="IC92" t="n"/>
      <c s="588" r="ID92" t="n"/>
      <c s="588" r="IE92" t="n"/>
      <c s="588" r="IF92" t="n"/>
      <c s="588" r="IG92" t="n"/>
      <c s="588" r="IH92" t="n"/>
      <c s="588" r="II92" t="n"/>
      <c s="588" r="IJ92" t="n"/>
      <c s="588" r="IK92" t="n"/>
      <c s="588" r="IL92" t="n"/>
      <c s="588" r="IM92" t="n"/>
      <c s="588" r="IN92" t="n"/>
      <c s="588" r="IO92" t="n"/>
      <c s="588" r="IP92" t="n"/>
      <c s="588" r="IQ92" t="n"/>
      <c s="588" r="IR92" t="n"/>
      <c s="588" r="IS92" t="n"/>
      <c s="588" r="IT92" t="n"/>
      <c s="588" r="IU92" t="n"/>
      <c s="588" r="IV92" t="n"/>
      <c s="588" r="IW92" t="n"/>
      <c s="588" r="IX92" t="n"/>
      <c s="588" r="IY92" t="n"/>
      <c s="588" r="IZ92" t="n"/>
      <c s="588" r="JA92" t="n"/>
      <c s="588" r="JB92" t="n"/>
      <c s="588" r="JC92" t="n"/>
      <c s="588" r="JD92" t="n"/>
      <c s="588" r="JE92" t="n"/>
      <c s="588" r="JF92" t="n"/>
      <c s="588" r="JG92" t="n"/>
      <c s="588" r="JH92" t="n"/>
      <c s="588" r="JI92" t="n"/>
      <c s="588" r="JJ92" t="n"/>
      <c s="588" r="JK92" t="n"/>
      <c s="588" r="JL92" t="n"/>
      <c s="588" r="JM92" t="n"/>
      <c s="588" r="JN92" t="n"/>
      <c s="588" r="JO92" t="n"/>
      <c s="588" r="JP92" t="n"/>
      <c s="588" r="JQ92" t="n"/>
      <c s="588" r="JR92" t="n"/>
      <c s="588" r="JS92" t="n"/>
      <c s="588" r="JT92" t="n"/>
      <c s="588" r="JU92" t="n"/>
      <c s="588" r="JV92" t="n"/>
      <c s="588" r="JW92" t="n"/>
      <c s="588" r="JX92" t="n"/>
      <c s="588" r="JY92" t="n"/>
      <c s="588" r="JZ92" t="n"/>
      <c s="588" r="KA92" t="n"/>
      <c s="588" r="KB92" t="n"/>
      <c s="588" r="KC92" t="n"/>
      <c s="588" r="KD92" t="n"/>
      <c s="588" r="KE92" t="n"/>
      <c s="588" r="KF92" t="n"/>
      <c s="588" r="KG92" t="n"/>
      <c s="588" r="KH92" t="n"/>
      <c s="588" r="KI92" t="n"/>
      <c s="588" r="KJ92" t="n"/>
      <c s="588" r="KK92" t="n"/>
      <c s="588" r="KL92" t="n"/>
      <c s="588" r="KM92" t="n"/>
      <c s="588" r="KN92" t="n"/>
      <c s="588" r="KO92" t="n"/>
      <c s="588" r="KP92" t="n"/>
      <c s="588" r="KQ92" t="n"/>
      <c s="588" r="KR92" t="n"/>
      <c s="588" r="KS92" t="n"/>
      <c s="588" r="KT92" t="n"/>
      <c s="588" r="KU92" t="n"/>
      <c s="588" r="KV92" t="n"/>
      <c s="588" r="KW92" t="n"/>
      <c s="588" r="KX92" t="n"/>
      <c s="588" r="KY92" t="n"/>
      <c s="588" r="KZ92" t="n"/>
      <c s="588" r="LA92" t="n"/>
      <c s="588" r="LB92" t="n"/>
      <c s="588" r="LC92" t="n"/>
      <c s="588" r="LD92" t="n"/>
      <c s="588" r="LE92" t="n"/>
      <c s="588" r="LF92" t="n"/>
      <c s="588" r="LG92" t="n"/>
      <c s="588" r="LH92" t="n"/>
      <c s="588" r="LI92" t="n"/>
      <c s="588" r="LJ92" t="n"/>
      <c s="588" r="LK92" t="n"/>
      <c s="588" r="LL92" t="n"/>
      <c s="588" r="LM92" t="n"/>
      <c s="588" r="LN92" t="n"/>
      <c s="588" r="LO92" t="n"/>
      <c s="588" r="LP92" t="n"/>
      <c s="588" r="LQ92" t="n"/>
      <c s="588" r="LR92" t="n"/>
      <c s="588" r="LS92" t="n"/>
      <c s="588" r="LT92" t="n"/>
      <c s="588" r="LU92" t="n"/>
      <c s="588" r="LV92" t="n"/>
      <c s="588" r="LW92" t="n"/>
      <c s="588" r="LX92" t="n"/>
      <c s="588" r="LY92" t="n"/>
      <c s="588" r="LZ92" t="n"/>
      <c s="588" r="MA92" t="n"/>
      <c s="588" r="MB92" t="n"/>
      <c s="588" r="MC92" t="n"/>
      <c s="588" r="MD92" t="n"/>
      <c s="588" r="ME92" t="n"/>
      <c s="588" r="MF92" t="n"/>
      <c s="588" r="MG92" t="n"/>
      <c s="588" r="MH92" t="n"/>
      <c s="588" r="MI92" t="n"/>
      <c s="588" r="MJ92" t="n"/>
      <c s="588" r="MK92" t="n"/>
      <c s="588" r="ML92" t="n"/>
      <c s="588" r="MM92" t="n"/>
      <c s="588" r="MN92" t="n"/>
      <c s="588" r="MO92" t="n"/>
      <c s="588" r="MP92" t="n"/>
      <c s="588" r="MQ92" t="n"/>
      <c s="588" r="MR92" t="n"/>
      <c s="588" r="MS92" t="n"/>
      <c s="588" r="MT92" t="n"/>
      <c s="588" r="MU92" t="n"/>
      <c s="588" r="MV92" t="n"/>
      <c s="588" r="MW92" t="n"/>
      <c s="588" r="MX92" t="n"/>
      <c s="588" r="MY92" t="n"/>
      <c s="588" r="MZ92" t="n"/>
      <c s="588" r="NA92" t="n"/>
      <c s="588" r="NB92" t="n"/>
      <c s="588" r="NC92" t="n"/>
      <c s="588" r="ND92" t="n"/>
      <c s="588" r="NE92" t="n"/>
      <c s="588" r="NF92" t="n"/>
      <c s="588" r="NG92" t="n"/>
      <c s="588" r="NH92" t="n"/>
      <c s="588" r="NI92" t="n"/>
      <c s="588" r="NJ92" t="n"/>
      <c s="588" r="NK92" t="n"/>
      <c s="588" r="NL92" t="n"/>
      <c s="588" r="NM92" t="n"/>
      <c s="588" r="NN92" t="n"/>
      <c s="588" r="NO92" t="n"/>
      <c s="588" r="NP92" t="n"/>
      <c s="588" r="NQ92" t="n"/>
      <c s="588" r="NR92" t="n"/>
      <c s="588" r="NS92" t="n"/>
      <c s="588" r="NT92" t="n"/>
      <c s="588" r="NU92" t="n"/>
      <c s="588" r="NV92" t="n"/>
      <c s="588" r="NW92" t="n"/>
      <c s="588" r="NX92" t="n"/>
      <c s="588" r="NY92" t="n"/>
      <c s="588" r="NZ92" t="n"/>
      <c s="588" r="OA92" t="n"/>
      <c s="588" r="OB92" t="n"/>
      <c s="588" r="OC92" t="n"/>
      <c s="588" r="OD92" t="n"/>
      <c s="588" r="OE92" t="n"/>
      <c s="588" r="OF92" t="n"/>
      <c s="588" r="OG92" t="n"/>
      <c s="588" r="OH92" t="n"/>
      <c s="588" r="OI92" t="n"/>
      <c s="588" r="OJ92" t="n"/>
      <c s="588" r="OK92" t="n"/>
      <c s="588" r="OL92" t="n"/>
      <c s="588" r="OM92" t="n"/>
      <c s="588" r="ON92" t="n"/>
      <c s="588" r="OO92" t="n"/>
      <c s="588" r="OP92" t="n"/>
      <c s="588" r="OQ92" t="n"/>
      <c s="588" r="OR92" t="n"/>
      <c s="588" r="OS92" t="n"/>
      <c s="588" r="OT92" t="n"/>
      <c s="588" r="OU92" t="n"/>
      <c s="588" r="OV92" t="n"/>
      <c s="588" r="OW92" t="n"/>
      <c s="588" r="OX92" t="n"/>
      <c s="588" r="OY92" t="n"/>
      <c s="588" r="OZ92" t="n"/>
      <c s="588" r="PA92" t="n"/>
      <c s="588" r="PB92" t="n"/>
      <c s="588" r="PC92" t="n"/>
      <c s="588" r="PD92" t="n"/>
      <c s="588" r="PE92" t="n"/>
      <c s="588" r="PF92" t="n"/>
      <c s="588" r="PG92" t="n"/>
      <c s="588" r="PH92" t="n"/>
      <c s="588" r="PI92" t="n"/>
      <c s="588" r="PJ92" t="n"/>
      <c s="588" r="PK92" t="n"/>
      <c s="588" r="PL92" t="n"/>
      <c s="588" r="PM92" t="n"/>
      <c s="588" r="PN92" t="n"/>
      <c s="588" r="PO92" t="n"/>
      <c s="588" r="PP92" t="n"/>
      <c s="588" r="PQ92" t="n"/>
      <c s="588" r="PR92" t="n"/>
      <c s="588" r="PS92" t="n"/>
      <c s="588" r="PT92" t="n"/>
      <c s="588" r="PU92" t="n"/>
      <c s="588" r="PV92" t="n"/>
      <c s="588" r="PW92" t="n"/>
      <c s="588" r="PX92" t="n"/>
      <c s="588" r="PY92" t="n"/>
      <c s="588" r="PZ92" t="n"/>
      <c s="588" r="QA92" t="n"/>
      <c s="588" r="QB92" t="n"/>
      <c s="588" r="QC92" t="n"/>
      <c s="588" r="QD92" t="n"/>
      <c s="588" r="QE92" t="n"/>
      <c s="588" r="QF92" t="n"/>
      <c s="588" r="QG92" t="n"/>
      <c s="588" r="QH92" t="n"/>
      <c s="588" r="QI92" t="n"/>
      <c s="588" r="QJ92" t="n"/>
      <c s="588" r="QK92" t="n"/>
      <c s="588" r="QL92" t="n"/>
      <c s="588" r="QM92" t="n"/>
      <c s="588" r="QN92" t="n"/>
      <c s="588" r="QO92" t="n"/>
      <c s="588" r="QP92" t="n"/>
      <c s="588" r="QQ92" t="n"/>
      <c s="588" r="QR92" t="n"/>
      <c s="588" r="QS92" t="n"/>
      <c s="588" r="QT92" t="n"/>
      <c s="588" r="QU92" t="n"/>
      <c s="588" r="QV92" t="n"/>
      <c s="588" r="QW92" t="n"/>
      <c s="588" r="QX92" t="n"/>
      <c s="588" r="QY92" t="n"/>
      <c s="588" r="QZ92" t="n"/>
      <c s="588" r="RA92" t="n"/>
      <c s="588" r="RB92" t="n"/>
      <c s="588" r="RC92" t="n"/>
      <c s="588" r="RD92" t="n"/>
      <c s="588" r="RE92" t="n"/>
      <c s="588" r="RF92" t="n"/>
      <c s="588" r="RG92" t="n"/>
      <c s="588" r="RH92" t="n"/>
      <c s="588" r="RI92" t="n"/>
      <c s="588" r="RJ92" t="n"/>
      <c s="588" r="RK92" t="n"/>
      <c s="588" r="RL92" t="n"/>
      <c s="588" r="RM92" t="n"/>
      <c s="588" r="RN92" t="n"/>
      <c s="588" r="RO92" t="n"/>
      <c s="588" r="RP92" t="n"/>
      <c s="588" r="RQ92" t="n"/>
      <c s="588" r="RR92" t="n"/>
      <c s="588" r="RS92" t="n"/>
      <c s="588" r="RT92" t="n"/>
      <c s="588" r="RU92" t="n"/>
      <c s="588" r="RV92" t="n"/>
      <c s="588" r="RW92" t="n"/>
      <c s="588" r="RX92" t="n"/>
      <c s="588" r="RY92" t="n"/>
      <c s="588" r="RZ92" t="n"/>
      <c s="588" r="SA92" t="n"/>
      <c s="588" r="SB92" t="n"/>
      <c s="588" r="SC92" t="n"/>
      <c s="588" r="SD92" t="n"/>
      <c s="588" r="SE92" t="n"/>
      <c s="588" r="SF92" t="n"/>
      <c s="588" r="SG92" t="n"/>
      <c s="588" r="SH92" t="n"/>
      <c s="588" r="SI92" t="n"/>
      <c s="588" r="SJ92" t="n"/>
      <c s="588" r="SK92" t="n"/>
      <c s="588" r="SL92" t="n"/>
      <c s="588" r="SM92" t="n"/>
      <c s="588" r="SN92" t="n"/>
      <c s="588" r="SO92" t="n"/>
      <c s="588" r="SP92" t="n"/>
      <c s="588" r="SQ92" t="n"/>
      <c s="588" r="SR92" t="n"/>
      <c s="588" r="SS92" t="n"/>
      <c s="588" r="ST92" t="n"/>
      <c s="588" r="SU92" t="n"/>
      <c s="588" r="SV92" t="n"/>
      <c s="588" r="SW92" t="n"/>
      <c s="588" r="SX92" t="n"/>
      <c s="588" r="SY92" t="n"/>
      <c s="588" r="SZ92" t="n"/>
      <c s="588" r="TA92" t="n"/>
      <c s="588" r="TB92" t="n"/>
      <c s="588" r="TC92" t="n"/>
      <c s="588" r="TD92" t="n"/>
      <c s="588" r="TE92" t="n"/>
      <c s="588" r="TF92" t="n"/>
      <c s="588" r="TG92" t="n"/>
      <c s="588" r="TH92" t="n"/>
      <c s="588" r="TI92" t="n"/>
      <c s="588" r="TJ92" t="n"/>
      <c s="588" r="TK92" t="n"/>
      <c s="588" r="TL92" t="n"/>
      <c s="588" r="TM92" t="n"/>
      <c s="588" r="TN92" t="n"/>
      <c s="588" r="TO92" t="n"/>
      <c s="588" r="TP92" t="n"/>
      <c s="588" r="TQ92" t="n"/>
      <c s="588" r="TR92" t="n"/>
      <c s="588" r="TS92" t="n"/>
      <c s="588" r="TT92" t="n"/>
      <c s="588" r="TU92" t="n"/>
      <c s="588" r="TV92" t="n"/>
      <c s="588" r="TW92" t="n"/>
      <c s="588" r="TX92" t="n"/>
      <c s="588" r="TY92" t="n"/>
      <c s="588" r="TZ92" t="n"/>
      <c s="588" r="UA92" t="n"/>
      <c s="588" r="UB92" t="n"/>
      <c s="588" r="UC92" t="n"/>
      <c s="588" r="UD92" t="n"/>
      <c s="588" r="UE92" t="n"/>
      <c s="588" r="UF92" t="n"/>
      <c s="588" r="UG92" t="n"/>
      <c s="588" r="UH92" t="n"/>
      <c s="588" r="UI92" t="n"/>
      <c s="588" r="UJ92" t="n"/>
      <c s="588" r="UK92" t="n"/>
      <c s="588" r="UL92" t="n"/>
      <c s="588" r="UM92" t="n"/>
      <c s="588" r="UN92" t="n"/>
      <c s="588" r="UO92" t="n"/>
      <c s="588" r="UP92" t="n"/>
      <c s="588" r="UQ92" t="n"/>
      <c s="588" r="UR92" t="n"/>
      <c s="588" r="US92" t="n"/>
      <c s="588" r="UT92" t="n"/>
      <c s="588" r="UU92" t="n"/>
      <c s="588" r="UV92" t="n"/>
      <c s="588" r="UW92" t="n"/>
      <c s="588" r="UX92" t="n"/>
      <c s="588" r="UY92" t="n"/>
      <c s="588" r="UZ92" t="n"/>
      <c s="588" r="VA92" t="n"/>
      <c s="588" r="VB92" t="n"/>
      <c s="588" r="VC92" t="n"/>
      <c s="588" r="VD92" t="n"/>
      <c s="588" r="VE92" t="n"/>
      <c s="588" r="VF92" t="n"/>
      <c s="588" r="VG92" t="n"/>
      <c s="588" r="VH92" t="n"/>
      <c s="588" r="VI92" t="n"/>
      <c s="588" r="VJ92" t="n"/>
      <c s="588" r="VK92" t="n"/>
      <c s="588" r="VL92" t="n"/>
      <c s="588" r="VM92" t="n"/>
      <c s="588" r="VN92" t="n"/>
      <c s="588" r="VO92" t="n"/>
      <c s="588" r="VP92" t="n"/>
      <c s="588" r="VQ92" t="n"/>
      <c s="588" r="VR92" t="n"/>
      <c s="588" r="VS92" t="n"/>
      <c s="588" r="VT92" t="n"/>
      <c s="588" r="VU92" t="n"/>
      <c s="588" r="VV92" t="n"/>
      <c s="588" r="VW92" t="n"/>
      <c s="588" r="VX92" t="n"/>
      <c s="588" r="VY92" t="n"/>
      <c s="588" r="VZ92" t="n"/>
      <c s="588" r="WA92" t="n"/>
      <c s="588" r="WB92" t="n"/>
      <c s="588" r="WC92" t="n"/>
      <c s="588" r="WD92" t="n"/>
      <c s="588" r="WE92" t="n"/>
      <c s="588" r="WF92" t="n"/>
      <c s="588" r="WG92" t="n"/>
      <c s="588" r="WH92" t="n"/>
      <c s="588" r="WI92" t="n"/>
      <c s="588" r="WJ92" t="n"/>
      <c s="588" r="WK92" t="n"/>
      <c s="588" r="WL92" t="n"/>
      <c s="588" r="WM92" t="n"/>
      <c s="588" r="WN92" t="n"/>
      <c s="588" r="WO92" t="n"/>
      <c s="588" r="WP92" t="n"/>
      <c s="588" r="WQ92" t="n"/>
      <c s="588" r="WR92" t="n"/>
      <c s="588" r="WS92" t="n"/>
      <c s="588" r="WT92" t="n"/>
      <c s="588" r="WU92" t="n"/>
      <c s="588" r="WV92" t="n"/>
      <c s="588" r="WW92" t="n"/>
      <c s="588" r="WX92" t="n"/>
      <c s="588" r="WY92" t="n"/>
      <c s="588" r="WZ92" t="n"/>
      <c s="588" r="XA92" t="n"/>
      <c s="588" r="XB92" t="n"/>
      <c s="588" r="XC92" t="n"/>
      <c s="588" r="XD92" t="n"/>
      <c s="588" r="XE92" t="n"/>
      <c s="588" r="XF92" t="n"/>
      <c s="588" r="XG92" t="n"/>
      <c s="588" r="XH92" t="n"/>
      <c s="588" r="XI92" t="n"/>
      <c s="588" r="XJ92" t="n"/>
      <c s="588" r="XK92" t="n"/>
      <c s="588" r="XL92" t="n"/>
      <c s="588" r="XM92" t="n"/>
      <c s="588" r="XN92" t="n"/>
      <c s="588" r="XO92" t="n"/>
      <c s="588" r="XP92" t="n"/>
      <c s="588" r="XQ92" t="n"/>
      <c s="588" r="XR92" t="n"/>
      <c s="588" r="XS92" t="n"/>
      <c s="588" r="XT92" t="n"/>
      <c s="588" r="XU92" t="n"/>
      <c s="588" r="XV92" t="n"/>
      <c s="588" r="XW92" t="n"/>
      <c s="588" r="XX92" t="n"/>
      <c s="588" r="XY92" t="n"/>
      <c s="588" r="XZ92" t="n"/>
      <c s="588" r="YA92" t="n"/>
      <c s="588" r="YB92" t="n"/>
      <c s="588" r="YC92" t="n"/>
      <c s="588" r="YD92" t="n"/>
      <c s="588" r="YE92" t="n"/>
      <c s="588" r="YF92" t="n"/>
      <c s="588" r="YG92" t="n"/>
      <c s="588" r="YH92" t="n"/>
      <c s="588" r="YI92" t="n"/>
      <c s="588" r="YJ92" t="n"/>
      <c s="588" r="YK92" t="n"/>
      <c s="588" r="YL92" t="n"/>
      <c s="588" r="YM92" t="n"/>
      <c s="588" r="YN92" t="n"/>
      <c s="588" r="YO92" t="n"/>
      <c s="588" r="YP92" t="n"/>
      <c s="588" r="YQ92" t="n"/>
      <c s="588" r="YR92" t="n"/>
      <c s="588" r="YS92" t="n"/>
      <c s="588" r="YT92" t="n"/>
      <c s="588" r="YU92" t="n"/>
      <c s="588" r="YV92" t="n"/>
      <c s="588" r="YW92" t="n"/>
      <c s="588" r="YX92" t="n"/>
      <c s="588" r="YY92" t="n"/>
      <c s="588" r="YZ92" t="n"/>
      <c s="588" r="ZA92" t="n"/>
      <c s="588" r="ZB92" t="n"/>
      <c s="588" r="ZC92" t="n"/>
      <c s="588" r="ZD92" t="n"/>
      <c s="588" r="ZE92" t="n"/>
      <c s="588" r="ZF92" t="n"/>
      <c s="588" r="ZG92" t="n"/>
      <c s="588" r="ZH92" t="n"/>
      <c s="588" r="ZI92" t="n"/>
      <c s="588" r="ZJ92" t="n"/>
      <c s="588" r="ZK92" t="n"/>
      <c s="588" r="ZL92" t="n"/>
      <c s="588" r="ZM92" t="n"/>
      <c s="588" r="ZN92" t="n"/>
      <c s="588" r="ZO92" t="n"/>
      <c s="588" r="ZP92" t="n"/>
      <c s="588" r="ZQ92" t="n"/>
      <c s="588" r="ZR92" t="n"/>
      <c s="588" r="ZS92" t="n"/>
      <c s="588" r="ZT92" t="n"/>
      <c s="588" r="ZU92" t="n"/>
      <c s="588" r="ZV92" t="n"/>
      <c s="588" r="ZW92" t="n"/>
      <c s="588" r="ZX92" t="n"/>
      <c s="588" r="ZY92" t="n"/>
      <c s="588" r="ZZ92" t="n"/>
      <c s="588" r="AAA92" t="n"/>
      <c s="588" r="AAB92" t="n"/>
      <c s="588" r="AAC92" t="n"/>
      <c s="588" r="AAD92" t="n"/>
      <c s="588" r="AAE92" t="n"/>
      <c s="588" r="AAF92" t="n"/>
      <c s="588" r="AAG92" t="n"/>
      <c s="588" r="AAH92" t="n"/>
      <c s="588" r="AAI92" t="n"/>
      <c s="588" r="AAJ92" t="n"/>
      <c s="588" r="AAK92" t="n"/>
      <c s="588" r="AAL92" t="n"/>
      <c s="588" r="AAM92" t="n"/>
      <c s="588" r="AAN92" t="n"/>
      <c s="588" r="AAO92" t="n"/>
      <c s="588" r="AAP92" t="n"/>
      <c s="588" r="AAQ92" t="n"/>
      <c s="588" r="AAR92" t="n"/>
      <c s="588" r="AAS92" t="n"/>
      <c s="588" r="AAT92" t="n"/>
      <c s="588" r="AAU92" t="n"/>
      <c s="588" r="AAV92" t="n"/>
      <c s="588" r="AAW92" t="n"/>
      <c s="588" r="AAX92" t="n"/>
      <c s="588" r="AAY92" t="n"/>
      <c s="588" r="AAZ92" t="n"/>
      <c s="588" r="ABA92" t="n"/>
      <c s="588" r="ABB92" t="n"/>
      <c s="588" r="ABC92" t="n"/>
      <c s="588" r="ABD92" t="n"/>
      <c s="588" r="ABE92" t="n"/>
      <c s="588" r="ABF92" t="n"/>
      <c s="588" r="ABG92" t="n"/>
      <c s="588" r="ABH92" t="n"/>
      <c s="588" r="ABI92" t="n"/>
      <c s="588" r="ABJ92" t="n"/>
      <c s="588" r="ABK92" t="n"/>
      <c s="588" r="ABL92" t="n"/>
      <c s="588" r="ABM92" t="n"/>
      <c s="588" r="ABN92" t="n"/>
      <c s="588" r="ABO92" t="n"/>
      <c s="588" r="ABP92" t="n"/>
      <c s="588" r="ABQ92" t="n"/>
      <c s="588" r="ABR92" t="n"/>
      <c s="588" r="ABS92" t="n"/>
      <c s="588" r="ABT92" t="n"/>
      <c s="588" r="ABU92" t="n"/>
      <c s="588" r="ABV92" t="n"/>
      <c s="588" r="ABW92" t="n"/>
      <c s="588" r="ABX92" t="n"/>
      <c s="588" r="ABY92" t="n"/>
      <c s="588" r="ABZ92" t="n"/>
      <c s="588" r="ACA92" t="n"/>
      <c s="588" r="ACB92" t="n"/>
      <c s="588" r="ACC92" t="n"/>
      <c s="588" r="ACD92" t="n"/>
      <c s="588" r="ACE92" t="n"/>
      <c s="588" r="ACF92" t="n"/>
      <c s="588" r="ACG92" t="n"/>
      <c s="588" r="ACH92" t="n"/>
      <c s="588" r="ACI92" t="n"/>
      <c s="588" r="ACJ92" t="n"/>
      <c s="588" r="ACK92" t="n"/>
      <c s="588" r="ACL92" t="n"/>
      <c s="588" r="ACM92" t="n"/>
      <c s="588" r="ACN92" t="n"/>
      <c s="588" r="ACO92" t="n"/>
      <c s="588" r="ACP92" t="n"/>
      <c s="588" r="ACQ92" t="n"/>
      <c s="588" r="ACR92" t="n"/>
      <c s="588" r="ACS92" t="n"/>
      <c s="588" r="ACT92" t="n"/>
      <c s="588" r="ACU92" t="n"/>
      <c s="588" r="ACV92" t="n"/>
      <c s="588" r="ACW92" t="n"/>
      <c s="588" r="ACX92" t="n"/>
      <c s="588" r="ACY92" t="n"/>
      <c s="588" r="ACZ92" t="n"/>
      <c s="588" r="ADA92" t="n"/>
      <c s="588" r="ADB92" t="n"/>
      <c s="588" r="ADC92" t="n"/>
      <c s="588" r="ADD92" t="n"/>
      <c s="588" r="ADE92" t="n"/>
      <c s="588" r="ADF92" t="n"/>
      <c s="588" r="ADG92" t="n"/>
      <c s="588" r="ADH92" t="n"/>
      <c s="588" r="ADI92" t="n"/>
      <c s="588" r="ADJ92" t="n"/>
      <c s="588" r="ADK92" t="n"/>
      <c s="588" r="ADL92" t="n"/>
      <c s="588" r="ADM92" t="n"/>
      <c s="588" r="ADN92" t="n"/>
      <c s="588" r="ADO92" t="n"/>
      <c s="588" r="ADP92" t="n"/>
      <c s="588" r="ADQ92" t="n"/>
      <c s="588" r="ADR92" t="n"/>
      <c s="588" r="ADS92" t="n"/>
      <c s="588" r="ADT92" t="n"/>
      <c s="588" r="ADU92" t="n"/>
      <c s="588" r="ADV92" t="n"/>
      <c s="588" r="ADW92" t="n"/>
      <c s="588" r="ADX92" t="n"/>
      <c s="588" r="ADY92" t="n"/>
      <c s="588" r="ADZ92" t="n"/>
      <c s="588" r="AEA92" t="n"/>
      <c s="588" r="AEB92" t="n"/>
      <c s="588" r="AEC92" t="n"/>
      <c s="588" r="AED92" t="n"/>
      <c s="588" r="AEE92" t="n"/>
      <c s="588" r="AEF92" t="n"/>
      <c s="588" r="AEG92" t="n"/>
      <c s="588" r="AEH92" t="n"/>
      <c s="588" r="AEI92" t="n"/>
      <c s="588" r="AEJ92" t="n"/>
      <c s="588" r="AEK92" t="n"/>
      <c s="588" r="AEL92" t="n"/>
      <c s="588" r="AEM92" t="n"/>
      <c s="588" r="AEN92" t="n"/>
      <c s="588" r="AEO92" t="n"/>
      <c s="588" r="AEP92" t="n"/>
      <c s="588" r="AEQ92" t="n"/>
      <c s="588" r="AER92" t="n"/>
      <c s="588" r="AES92" t="n"/>
      <c s="588" r="AET92" t="n"/>
      <c s="588" r="AEU92" t="n"/>
      <c s="588" r="AEV92" t="n"/>
      <c s="588" r="AEW92" t="n"/>
      <c s="588" r="AEX92" t="n"/>
      <c s="588" r="AEY92" t="n"/>
      <c s="588" r="AEZ92" t="n"/>
      <c s="588" r="AFA92" t="n"/>
      <c s="588" r="AFB92" t="n"/>
      <c s="588" r="AFC92" t="n"/>
      <c s="588" r="AFD92" t="n"/>
      <c s="588" r="AFE92" t="n"/>
      <c s="588" r="AFF92" t="n"/>
      <c s="588" r="AFG92" t="n"/>
      <c s="588" r="AFH92" t="n"/>
      <c s="588" r="AFI92" t="n"/>
      <c s="588" r="AFJ92" t="n"/>
      <c s="588" r="AFK92" t="n"/>
      <c s="588" r="AFL92" t="n"/>
      <c s="588" r="AFM92" t="n"/>
      <c s="588" r="AFN92" t="n"/>
      <c s="588" r="AFO92" t="n"/>
      <c s="588" r="AFP92" t="n"/>
      <c s="588" r="AFQ92" t="n"/>
      <c s="588" r="AFR92" t="n"/>
      <c s="588" r="AFS92" t="n"/>
      <c s="588" r="AFT92" t="n"/>
      <c s="588" r="AFU92" t="n"/>
      <c s="588" r="AFV92" t="n"/>
      <c s="588" r="AFW92" t="n"/>
      <c s="588" r="AFX92" t="n"/>
      <c s="588" r="AFY92" t="n"/>
      <c s="588" r="AFZ92" t="n"/>
      <c s="588" r="AGA92" t="n"/>
      <c s="588" r="AGB92" t="n"/>
      <c s="588" r="AGC92" t="n"/>
      <c s="588" r="AGD92" t="n"/>
      <c s="588" r="AGE92" t="n"/>
      <c s="588" r="AGF92" t="n"/>
      <c s="588" r="AGG92" t="n"/>
      <c s="588" r="AGH92" t="n"/>
      <c s="588" r="AGI92" t="n"/>
      <c s="588" r="AGJ92" t="n"/>
      <c s="588" r="AGK92" t="n"/>
      <c s="588" r="AGL92" t="n"/>
      <c s="588" r="AGM92" t="n"/>
      <c s="588" r="AGN92" t="n"/>
      <c s="588" r="AGO92" t="n"/>
      <c s="588" r="AGP92" t="n"/>
      <c s="588" r="AGQ92" t="n"/>
      <c s="588" r="AGR92" t="n"/>
      <c s="588" r="AGS92" t="n"/>
      <c s="588" r="AGT92" t="n"/>
      <c s="588" r="AGU92" t="n"/>
      <c s="588" r="AGV92" t="n"/>
      <c s="588" r="AGW92" t="n"/>
      <c s="588" r="AGX92" t="n"/>
      <c s="588" r="AGY92" t="n"/>
      <c s="588" r="AGZ92" t="n"/>
      <c s="588" r="AHA92" t="n"/>
      <c s="588" r="AHB92" t="n"/>
      <c s="588" r="AHC92" t="n"/>
      <c s="588" r="AHD92" t="n"/>
      <c s="588" r="AHE92" t="n"/>
      <c s="588" r="AHF92" t="n"/>
      <c s="588" r="AHG92" t="n"/>
      <c s="588" r="AHH92" t="n"/>
      <c s="588" r="AHI92" t="n"/>
      <c s="588" r="AHJ92" t="n"/>
      <c s="588" r="AHK92" t="n"/>
      <c s="588" r="AHL92" t="n"/>
      <c s="588" r="AHM92" t="n"/>
      <c s="588" r="AHN92" t="n"/>
      <c s="588" r="AHO92" t="n"/>
      <c s="588" r="AHP92" t="n"/>
      <c s="588" r="AHQ92" t="n"/>
      <c s="588" r="AHR92" t="n"/>
      <c s="588" r="AHS92" t="n"/>
      <c s="588" r="AHT92" t="n"/>
      <c s="588" r="AHU92" t="n"/>
      <c s="588" r="AHV92" t="n"/>
      <c s="588" r="AHW92" t="n"/>
      <c s="588" r="AHX92" t="n"/>
      <c s="588" r="AHY92" t="n"/>
      <c s="588" r="AHZ92" t="n"/>
      <c s="588" r="AIA92" t="n"/>
      <c s="588" r="AIB92" t="n"/>
      <c s="588" r="AIC92" t="n"/>
      <c s="588" r="AID92" t="n"/>
      <c s="588" r="AIE92" t="n"/>
      <c s="588" r="AIF92" t="n"/>
      <c s="588" r="AIG92" t="n"/>
      <c s="588" r="AIH92" t="n"/>
      <c s="588" r="AII92" t="n"/>
      <c s="588" r="AIJ92" t="n"/>
      <c s="588" r="AIK92" t="n"/>
      <c s="588" r="AIL92" t="n"/>
      <c s="588" r="AIM92" t="n"/>
      <c s="588" r="AIN92" t="n"/>
      <c s="588" r="AIO92" t="n"/>
      <c s="588" r="AIP92" t="n"/>
      <c s="588" r="AIQ92" t="n"/>
      <c s="588" r="AIR92" t="n"/>
      <c s="588" r="AIS92" t="n"/>
      <c s="588" r="AIT92" t="n"/>
      <c s="588" r="AIU92" t="n"/>
      <c s="588" r="AIV92" t="n"/>
      <c s="588" r="AIW92" t="n"/>
      <c s="588" r="AIX92" t="n"/>
      <c s="588" r="AIY92" t="n"/>
      <c s="588" r="AIZ92" t="n"/>
      <c s="588" r="AJA92" t="n"/>
      <c s="588" r="AJB92" t="n"/>
      <c s="588" r="AJC92" t="n"/>
      <c s="588" r="AJD92" t="n"/>
      <c s="588" r="AJE92" t="n"/>
      <c s="588" r="AJF92" t="n"/>
      <c s="588" r="AJG92" t="n"/>
      <c s="588" r="AJH92" t="n"/>
      <c s="588" r="AJI92" t="n"/>
      <c s="588" r="AJJ92" t="n"/>
      <c s="588" r="AJK92" t="n"/>
      <c s="588" r="AJL92" t="n"/>
      <c s="588" r="AJM92" t="n"/>
      <c s="588" r="AJN92" t="n"/>
      <c s="588" r="AJO92" t="n"/>
      <c s="588" r="AJP92" t="n"/>
      <c s="588" r="AJQ92" t="n"/>
      <c s="588" r="AJR92" t="n"/>
      <c s="588" r="AJS92" t="n"/>
      <c s="588" r="AJT92" t="n"/>
      <c s="588" r="AJU92" t="n"/>
      <c s="588" r="AJV92" t="n"/>
      <c s="588" r="AJW92" t="n"/>
      <c s="588" r="AJX92" t="n"/>
      <c s="588" r="AJY92" t="n"/>
      <c s="588" r="AJZ92" t="n"/>
      <c s="588" r="AKA92" t="n"/>
      <c s="588" r="AKB92" t="n"/>
      <c s="588" r="AKC92" t="n"/>
      <c s="588" r="AKD92" t="n"/>
      <c s="588" r="AKE92" t="n"/>
      <c s="588" r="AKF92" t="n"/>
      <c s="588" r="AKG92" t="n"/>
      <c s="588" r="AKH92" t="n"/>
      <c s="588" r="AKI92" t="n"/>
      <c s="588" r="AKJ92" t="n"/>
      <c s="588" r="AKK92" t="n"/>
      <c s="588" r="AKL92" t="n"/>
      <c s="588" r="AKM92" t="n"/>
      <c s="588" r="AKN92" t="n"/>
      <c s="588" r="AKO92" t="n"/>
      <c s="588" r="AKP92" t="n"/>
      <c s="588" r="AKQ92" t="n"/>
      <c s="588" r="AKR92" t="n"/>
      <c s="588" r="AKS92" t="n"/>
      <c s="588" r="AKT92" t="n"/>
      <c s="588" r="AKU92" t="n"/>
      <c s="588" r="AKV92" t="n"/>
      <c s="588" r="AKW92" t="n"/>
      <c s="588" r="AKX92" t="n"/>
      <c s="588" r="AKY92" t="n"/>
      <c s="588" r="AKZ92" t="n"/>
      <c s="588" r="ALA92" t="n"/>
      <c s="588" r="ALB92" t="n"/>
      <c s="588" r="ALC92" t="n"/>
      <c s="588" r="ALD92" t="n"/>
      <c s="588" r="ALE92" t="n"/>
      <c s="588" r="ALF92" t="n"/>
      <c s="588" r="ALG92" t="n"/>
      <c s="588" r="ALH92" t="n"/>
      <c s="588" r="ALI92" t="n"/>
      <c s="588" r="ALJ92" t="n"/>
      <c s="588" r="ALK92" t="n"/>
      <c s="588" r="ALL92" t="n"/>
      <c s="588" r="ALM92" t="n"/>
      <c s="588" r="ALN92" t="n"/>
      <c s="588" r="ALO92" t="n"/>
      <c s="588" r="ALP92" t="n"/>
      <c s="588" r="ALQ92" t="n"/>
      <c s="588" r="ALR92" t="n"/>
      <c s="588" r="ALS92" t="n"/>
      <c s="588" r="ALT92" t="n"/>
      <c s="588" r="ALU92" t="n"/>
      <c s="588" r="ALV92" t="n"/>
      <c s="588" r="ALW92" t="n"/>
      <c s="588" r="ALX92" t="n"/>
      <c s="588" r="ALY92" t="n"/>
      <c s="588" r="ALZ92" t="n"/>
      <c s="588" r="AMA92" t="n"/>
      <c s="588" r="AMB92" t="n"/>
      <c s="588" r="AMC92" t="n"/>
      <c s="588" r="AMD92" t="n"/>
      <c s="588" r="AME92" t="n"/>
      <c s="588" r="AMF92" t="n"/>
      <c s="588" r="AMG92" t="n"/>
      <c s="588" r="AMH92" t="n"/>
      <c s="588" r="AMI92" t="n"/>
      <c s="588" r="AMJ92" t="n"/>
    </row>
    <row customHeight="1" s="737" r="93" ht="15.75" spans="1:1024">
      <c s="323" r="A93" t="s">
        <v>833</v>
      </c>
      <c s="552" r="B93" t="n"/>
      <c s="553" r="C93" t="s">
        <v>4224</v>
      </c>
      <c s="356" r="D93" t="s">
        <v>891</v>
      </c>
      <c s="553" r="E93" t="s">
        <v>4225</v>
      </c>
      <c s="555" r="F93" t="s">
        <v>838</v>
      </c>
      <c s="555" r="G93" t="s">
        <v>153</v>
      </c>
      <c s="553" r="H93" t="s">
        <v>796</v>
      </c>
      <c s="556" r="I93" t="s">
        <v>800</v>
      </c>
      <c s="553" r="J93" t="s">
        <v>800</v>
      </c>
      <c s="552" r="K93" t="s">
        <v>4226</v>
      </c>
      <c s="555" r="L93" t="s">
        <v>3884</v>
      </c>
      <c s="553" r="M93" t="s">
        <v>4227</v>
      </c>
      <c s="396" r="N93" t="s">
        <v>4228</v>
      </c>
      <c s="553" r="O93" t="s">
        <v>23</v>
      </c>
      <c s="557" r="P93" t="s">
        <v>478</v>
      </c>
      <c s="664" r="Q93" t="n">
        <v>41187</v>
      </c>
      <c s="383" r="R93" t="n"/>
      <c s="383" r="S93" t="s">
        <v>4229</v>
      </c>
      <c s="383" r="T93" t="n"/>
      <c s="383" r="U93" t="s">
        <v>4229</v>
      </c>
      <c s="560" r="V93" t="n"/>
      <c s="560" r="W93" t="n"/>
      <c s="560" r="X93" t="n"/>
      <c s="560" r="Y93" t="n"/>
      <c s="383" r="Z93" t="n"/>
      <c s="383" r="AA93" t="n"/>
      <c s="588" r="AB93" t="n"/>
      <c s="588" r="AC93" t="n"/>
      <c s="588" r="AD93" t="n"/>
      <c s="588" r="AE93" t="n"/>
      <c s="588" r="AF93" t="n"/>
      <c s="588" r="AG93" t="n"/>
      <c s="588" r="AH93" t="n"/>
      <c s="588" r="AI93" t="n"/>
      <c s="588" r="AJ93" t="n"/>
      <c s="588" r="AK93" t="n"/>
      <c s="588" r="AL93" t="n"/>
      <c s="588" r="AM93" t="n"/>
      <c s="588" r="AN93" t="n"/>
      <c s="588" r="AO93" t="n"/>
      <c s="588" r="AP93" t="n"/>
      <c s="588" r="AQ93" t="n"/>
      <c s="588" r="AR93" t="n"/>
      <c s="588" r="AS93" t="n"/>
      <c s="588" r="AT93" t="n"/>
      <c s="588" r="AU93" t="n"/>
      <c s="588" r="AV93" t="n"/>
      <c s="588" r="AW93" t="n"/>
      <c s="588" r="AX93" t="n"/>
      <c s="588" r="AY93" t="n"/>
      <c s="588" r="AZ93" t="n"/>
      <c s="588" r="BA93" t="n"/>
      <c s="588" r="BB93" t="n"/>
      <c s="588" r="BC93" t="n"/>
      <c s="588" r="BD93" t="n"/>
      <c s="588" r="BE93" t="n"/>
      <c s="588" r="BF93" t="n"/>
      <c s="588" r="BG93" t="n"/>
      <c s="588" r="BH93" t="n"/>
      <c s="588" r="BI93" t="n"/>
      <c s="588" r="BJ93" t="n"/>
      <c s="588" r="BK93" t="n"/>
      <c s="588" r="BL93" t="n"/>
      <c s="588" r="BM93" t="n"/>
      <c s="588" r="BN93" t="n"/>
      <c s="588" r="BO93" t="n"/>
      <c s="588" r="BP93" t="n"/>
      <c s="588" r="BQ93" t="n"/>
      <c s="588" r="BR93" t="n"/>
      <c s="588" r="BS93" t="n"/>
      <c s="588" r="BT93" t="n"/>
      <c s="588" r="BU93" t="n"/>
      <c s="588" r="BV93" t="n"/>
      <c s="588" r="BW93" t="n"/>
      <c s="588" r="BX93" t="n"/>
      <c s="588" r="BY93" t="n"/>
      <c s="588" r="BZ93" t="n"/>
      <c s="588" r="CA93" t="n"/>
      <c s="588" r="CB93" t="n"/>
      <c s="588" r="CC93" t="n"/>
      <c s="588" r="CD93" t="n"/>
      <c s="588" r="CE93" t="n"/>
      <c s="588" r="CF93" t="n"/>
      <c s="588" r="CG93" t="n"/>
      <c s="588" r="CH93" t="n"/>
      <c s="588" r="CI93" t="n"/>
      <c s="588" r="CJ93" t="n"/>
      <c s="588" r="CK93" t="n"/>
      <c s="588" r="CL93" t="n"/>
      <c s="588" r="CM93" t="n"/>
      <c s="588" r="CN93" t="n"/>
      <c s="588" r="CO93" t="n"/>
      <c s="588" r="CP93" t="n"/>
      <c s="588" r="CQ93" t="n"/>
      <c s="588" r="CR93" t="n"/>
      <c s="588" r="CS93" t="n"/>
      <c s="588" r="CT93" t="n"/>
      <c s="588" r="CU93" t="n"/>
      <c s="588" r="CV93" t="n"/>
      <c s="588" r="CW93" t="n"/>
      <c s="588" r="CX93" t="n"/>
      <c s="588" r="CY93" t="n"/>
      <c s="588" r="CZ93" t="n"/>
      <c s="588" r="DA93" t="n"/>
      <c s="588" r="DB93" t="n"/>
      <c s="588" r="DC93" t="n"/>
      <c s="588" r="DD93" t="n"/>
      <c s="588" r="DE93" t="n"/>
      <c s="588" r="DF93" t="n"/>
      <c s="588" r="DG93" t="n"/>
      <c s="588" r="DH93" t="n"/>
      <c s="588" r="DI93" t="n"/>
      <c s="588" r="DJ93" t="n"/>
      <c s="588" r="DK93" t="n"/>
      <c s="588" r="DL93" t="n"/>
      <c s="588" r="DM93" t="n"/>
      <c s="588" r="DN93" t="n"/>
      <c s="588" r="DO93" t="n"/>
      <c s="588" r="DP93" t="n"/>
      <c s="588" r="DQ93" t="n"/>
      <c s="588" r="DR93" t="n"/>
      <c s="588" r="DS93" t="n"/>
      <c s="588" r="DT93" t="n"/>
      <c s="588" r="DU93" t="n"/>
      <c s="588" r="DV93" t="n"/>
      <c s="588" r="DW93" t="n"/>
      <c s="588" r="DX93" t="n"/>
      <c s="588" r="DY93" t="n"/>
      <c s="588" r="DZ93" t="n"/>
      <c s="588" r="EA93" t="n"/>
      <c s="588" r="EB93" t="n"/>
      <c s="588" r="EC93" t="n"/>
      <c s="588" r="ED93" t="n"/>
      <c s="588" r="EE93" t="n"/>
      <c s="588" r="EF93" t="n"/>
      <c s="588" r="EG93" t="n"/>
      <c s="588" r="EH93" t="n"/>
      <c s="588" r="EI93" t="n"/>
      <c s="588" r="EJ93" t="n"/>
      <c s="588" r="EK93" t="n"/>
      <c s="588" r="EL93" t="n"/>
      <c s="588" r="EM93" t="n"/>
      <c s="588" r="EN93" t="n"/>
      <c s="588" r="EO93" t="n"/>
      <c s="588" r="EP93" t="n"/>
      <c s="588" r="EQ93" t="n"/>
      <c s="588" r="ER93" t="n"/>
      <c s="588" r="ES93" t="n"/>
      <c s="588" r="ET93" t="n"/>
      <c s="588" r="EU93" t="n"/>
      <c s="588" r="EV93" t="n"/>
      <c s="588" r="EW93" t="n"/>
      <c s="588" r="EX93" t="n"/>
      <c s="588" r="EY93" t="n"/>
      <c s="588" r="EZ93" t="n"/>
      <c s="588" r="FA93" t="n"/>
      <c s="588" r="FB93" t="n"/>
      <c s="588" r="FC93" t="n"/>
      <c s="588" r="FD93" t="n"/>
      <c s="588" r="FE93" t="n"/>
      <c s="588" r="FF93" t="n"/>
      <c s="588" r="FG93" t="n"/>
      <c s="588" r="FH93" t="n"/>
      <c s="588" r="FI93" t="n"/>
      <c s="588" r="FJ93" t="n"/>
      <c s="588" r="FK93" t="n"/>
      <c s="588" r="FL93" t="n"/>
      <c s="588" r="FM93" t="n"/>
      <c s="588" r="FN93" t="n"/>
      <c s="588" r="FO93" t="n"/>
      <c s="588" r="FP93" t="n"/>
      <c s="588" r="FQ93" t="n"/>
      <c s="588" r="FR93" t="n"/>
      <c s="588" r="FS93" t="n"/>
      <c s="588" r="FT93" t="n"/>
      <c s="588" r="FU93" t="n"/>
      <c s="588" r="FV93" t="n"/>
      <c s="588" r="FW93" t="n"/>
      <c s="588" r="FX93" t="n"/>
      <c s="588" r="FY93" t="n"/>
      <c s="588" r="FZ93" t="n"/>
      <c s="588" r="GA93" t="n"/>
      <c s="588" r="GB93" t="n"/>
      <c s="588" r="GC93" t="n"/>
      <c s="588" r="GD93" t="n"/>
      <c s="588" r="GE93" t="n"/>
      <c s="588" r="GF93" t="n"/>
      <c s="588" r="GG93" t="n"/>
      <c s="588" r="GH93" t="n"/>
      <c s="588" r="GI93" t="n"/>
      <c s="588" r="GJ93" t="n"/>
      <c s="588" r="GK93" t="n"/>
      <c s="588" r="GL93" t="n"/>
      <c s="588" r="GM93" t="n"/>
      <c s="588" r="GN93" t="n"/>
      <c s="588" r="GO93" t="n"/>
      <c s="588" r="GP93" t="n"/>
      <c s="588" r="GQ93" t="n"/>
      <c s="588" r="GR93" t="n"/>
      <c s="588" r="GS93" t="n"/>
      <c s="588" r="GT93" t="n"/>
      <c s="588" r="GU93" t="n"/>
      <c s="588" r="GV93" t="n"/>
      <c s="588" r="GW93" t="n"/>
      <c s="588" r="GX93" t="n"/>
      <c s="588" r="GY93" t="n"/>
      <c s="588" r="GZ93" t="n"/>
      <c s="588" r="HA93" t="n"/>
      <c s="588" r="HB93" t="n"/>
      <c s="588" r="HC93" t="n"/>
      <c s="588" r="HD93" t="n"/>
      <c s="588" r="HE93" t="n"/>
      <c s="588" r="HF93" t="n"/>
      <c s="588" r="HG93" t="n"/>
      <c s="588" r="HH93" t="n"/>
      <c s="588" r="HI93" t="n"/>
      <c s="588" r="HJ93" t="n"/>
      <c s="588" r="HK93" t="n"/>
      <c s="588" r="HL93" t="n"/>
      <c s="588" r="HM93" t="n"/>
      <c s="588" r="HN93" t="n"/>
      <c s="588" r="HO93" t="n"/>
      <c s="588" r="HP93" t="n"/>
      <c s="588" r="HQ93" t="n"/>
      <c s="588" r="HR93" t="n"/>
      <c s="588" r="HS93" t="n"/>
      <c s="588" r="HT93" t="n"/>
      <c s="588" r="HU93" t="n"/>
      <c s="588" r="HV93" t="n"/>
      <c s="588" r="HW93" t="n"/>
      <c s="588" r="HX93" t="n"/>
      <c s="588" r="HY93" t="n"/>
      <c s="588" r="HZ93" t="n"/>
      <c s="588" r="IA93" t="n"/>
      <c s="588" r="IB93" t="n"/>
      <c s="588" r="IC93" t="n"/>
      <c s="588" r="ID93" t="n"/>
      <c s="588" r="IE93" t="n"/>
      <c s="588" r="IF93" t="n"/>
      <c s="588" r="IG93" t="n"/>
      <c s="588" r="IH93" t="n"/>
      <c s="588" r="II93" t="n"/>
      <c s="588" r="IJ93" t="n"/>
      <c s="588" r="IK93" t="n"/>
      <c s="588" r="IL93" t="n"/>
      <c s="588" r="IM93" t="n"/>
      <c s="588" r="IN93" t="n"/>
      <c s="588" r="IO93" t="n"/>
      <c s="588" r="IP93" t="n"/>
      <c s="588" r="IQ93" t="n"/>
      <c s="588" r="IR93" t="n"/>
      <c s="588" r="IS93" t="n"/>
      <c s="588" r="IT93" t="n"/>
      <c s="588" r="IU93" t="n"/>
      <c s="588" r="IV93" t="n"/>
      <c s="588" r="IW93" t="n"/>
      <c s="588" r="IX93" t="n"/>
      <c s="588" r="IY93" t="n"/>
      <c s="588" r="IZ93" t="n"/>
      <c s="588" r="JA93" t="n"/>
      <c s="588" r="JB93" t="n"/>
      <c s="588" r="JC93" t="n"/>
      <c s="588" r="JD93" t="n"/>
      <c s="588" r="JE93" t="n"/>
      <c s="588" r="JF93" t="n"/>
      <c s="588" r="JG93" t="n"/>
      <c s="588" r="JH93" t="n"/>
      <c s="588" r="JI93" t="n"/>
      <c s="588" r="JJ93" t="n"/>
      <c s="588" r="JK93" t="n"/>
      <c s="588" r="JL93" t="n"/>
      <c s="588" r="JM93" t="n"/>
      <c s="588" r="JN93" t="n"/>
      <c s="588" r="JO93" t="n"/>
      <c s="588" r="JP93" t="n"/>
      <c s="588" r="JQ93" t="n"/>
      <c s="588" r="JR93" t="n"/>
      <c s="588" r="JS93" t="n"/>
      <c s="588" r="JT93" t="n"/>
      <c s="588" r="JU93" t="n"/>
      <c s="588" r="JV93" t="n"/>
      <c s="588" r="JW93" t="n"/>
      <c s="588" r="JX93" t="n"/>
      <c s="588" r="JY93" t="n"/>
      <c s="588" r="JZ93" t="n"/>
      <c s="588" r="KA93" t="n"/>
      <c s="588" r="KB93" t="n"/>
      <c s="588" r="KC93" t="n"/>
      <c s="588" r="KD93" t="n"/>
      <c s="588" r="KE93" t="n"/>
      <c s="588" r="KF93" t="n"/>
      <c s="588" r="KG93" t="n"/>
      <c s="588" r="KH93" t="n"/>
      <c s="588" r="KI93" t="n"/>
      <c s="588" r="KJ93" t="n"/>
      <c s="588" r="KK93" t="n"/>
      <c s="588" r="KL93" t="n"/>
      <c s="588" r="KM93" t="n"/>
      <c s="588" r="KN93" t="n"/>
      <c s="588" r="KO93" t="n"/>
      <c s="588" r="KP93" t="n"/>
      <c s="588" r="KQ93" t="n"/>
      <c s="588" r="KR93" t="n"/>
      <c s="588" r="KS93" t="n"/>
      <c s="588" r="KT93" t="n"/>
      <c s="588" r="KU93" t="n"/>
      <c s="588" r="KV93" t="n"/>
      <c s="588" r="KW93" t="n"/>
      <c s="588" r="KX93" t="n"/>
      <c s="588" r="KY93" t="n"/>
      <c s="588" r="KZ93" t="n"/>
      <c s="588" r="LA93" t="n"/>
      <c s="588" r="LB93" t="n"/>
      <c s="588" r="LC93" t="n"/>
      <c s="588" r="LD93" t="n"/>
      <c s="588" r="LE93" t="n"/>
      <c s="588" r="LF93" t="n"/>
      <c s="588" r="LG93" t="n"/>
      <c s="588" r="LH93" t="n"/>
      <c s="588" r="LI93" t="n"/>
      <c s="588" r="LJ93" t="n"/>
      <c s="588" r="LK93" t="n"/>
      <c s="588" r="LL93" t="n"/>
      <c s="588" r="LM93" t="n"/>
      <c s="588" r="LN93" t="n"/>
      <c s="588" r="LO93" t="n"/>
      <c s="588" r="LP93" t="n"/>
      <c s="588" r="LQ93" t="n"/>
      <c s="588" r="LR93" t="n"/>
      <c s="588" r="LS93" t="n"/>
      <c s="588" r="LT93" t="n"/>
      <c s="588" r="LU93" t="n"/>
      <c s="588" r="LV93" t="n"/>
      <c s="588" r="LW93" t="n"/>
      <c s="588" r="LX93" t="n"/>
      <c s="588" r="LY93" t="n"/>
      <c s="588" r="LZ93" t="n"/>
      <c s="588" r="MA93" t="n"/>
      <c s="588" r="MB93" t="n"/>
      <c s="588" r="MC93" t="n"/>
      <c s="588" r="MD93" t="n"/>
      <c s="588" r="ME93" t="n"/>
      <c s="588" r="MF93" t="n"/>
      <c s="588" r="MG93" t="n"/>
      <c s="588" r="MH93" t="n"/>
      <c s="588" r="MI93" t="n"/>
      <c s="588" r="MJ93" t="n"/>
      <c s="588" r="MK93" t="n"/>
      <c s="588" r="ML93" t="n"/>
      <c s="588" r="MM93" t="n"/>
      <c s="588" r="MN93" t="n"/>
      <c s="588" r="MO93" t="n"/>
      <c s="588" r="MP93" t="n"/>
      <c s="588" r="MQ93" t="n"/>
      <c s="588" r="MR93" t="n"/>
      <c s="588" r="MS93" t="n"/>
      <c s="588" r="MT93" t="n"/>
      <c s="588" r="MU93" t="n"/>
      <c s="588" r="MV93" t="n"/>
      <c s="588" r="MW93" t="n"/>
      <c s="588" r="MX93" t="n"/>
      <c s="588" r="MY93" t="n"/>
      <c s="588" r="MZ93" t="n"/>
      <c s="588" r="NA93" t="n"/>
      <c s="588" r="NB93" t="n"/>
      <c s="588" r="NC93" t="n"/>
      <c s="588" r="ND93" t="n"/>
      <c s="588" r="NE93" t="n"/>
      <c s="588" r="NF93" t="n"/>
      <c s="588" r="NG93" t="n"/>
      <c s="588" r="NH93" t="n"/>
      <c s="588" r="NI93" t="n"/>
      <c s="588" r="NJ93" t="n"/>
      <c s="588" r="NK93" t="n"/>
      <c s="588" r="NL93" t="n"/>
      <c s="588" r="NM93" t="n"/>
      <c s="588" r="NN93" t="n"/>
      <c s="588" r="NO93" t="n"/>
      <c s="588" r="NP93" t="n"/>
      <c s="588" r="NQ93" t="n"/>
      <c s="588" r="NR93" t="n"/>
      <c s="588" r="NS93" t="n"/>
      <c s="588" r="NT93" t="n"/>
      <c s="588" r="NU93" t="n"/>
      <c s="588" r="NV93" t="n"/>
      <c s="588" r="NW93" t="n"/>
      <c s="588" r="NX93" t="n"/>
      <c s="588" r="NY93" t="n"/>
      <c s="588" r="NZ93" t="n"/>
      <c s="588" r="OA93" t="n"/>
      <c s="588" r="OB93" t="n"/>
      <c s="588" r="OC93" t="n"/>
      <c s="588" r="OD93" t="n"/>
      <c s="588" r="OE93" t="n"/>
      <c s="588" r="OF93" t="n"/>
      <c s="588" r="OG93" t="n"/>
      <c s="588" r="OH93" t="n"/>
      <c s="588" r="OI93" t="n"/>
      <c s="588" r="OJ93" t="n"/>
      <c s="588" r="OK93" t="n"/>
      <c s="588" r="OL93" t="n"/>
      <c s="588" r="OM93" t="n"/>
      <c s="588" r="ON93" t="n"/>
      <c s="588" r="OO93" t="n"/>
      <c s="588" r="OP93" t="n"/>
      <c s="588" r="OQ93" t="n"/>
      <c s="588" r="OR93" t="n"/>
      <c s="588" r="OS93" t="n"/>
      <c s="588" r="OT93" t="n"/>
      <c s="588" r="OU93" t="n"/>
      <c s="588" r="OV93" t="n"/>
      <c s="588" r="OW93" t="n"/>
      <c s="588" r="OX93" t="n"/>
      <c s="588" r="OY93" t="n"/>
      <c s="588" r="OZ93" t="n"/>
      <c s="588" r="PA93" t="n"/>
      <c s="588" r="PB93" t="n"/>
      <c s="588" r="PC93" t="n"/>
      <c s="588" r="PD93" t="n"/>
      <c s="588" r="PE93" t="n"/>
      <c s="588" r="PF93" t="n"/>
      <c s="588" r="PG93" t="n"/>
      <c s="588" r="PH93" t="n"/>
      <c s="588" r="PI93" t="n"/>
      <c s="588" r="PJ93" t="n"/>
      <c s="588" r="PK93" t="n"/>
      <c s="588" r="PL93" t="n"/>
      <c s="588" r="PM93" t="n"/>
      <c s="588" r="PN93" t="n"/>
      <c s="588" r="PO93" t="n"/>
      <c s="588" r="PP93" t="n"/>
      <c s="588" r="PQ93" t="n"/>
      <c s="588" r="PR93" t="n"/>
      <c s="588" r="PS93" t="n"/>
      <c s="588" r="PT93" t="n"/>
      <c s="588" r="PU93" t="n"/>
      <c s="588" r="PV93" t="n"/>
      <c s="588" r="PW93" t="n"/>
      <c s="588" r="PX93" t="n"/>
      <c s="588" r="PY93" t="n"/>
      <c s="588" r="PZ93" t="n"/>
      <c s="588" r="QA93" t="n"/>
      <c s="588" r="QB93" t="n"/>
      <c s="588" r="QC93" t="n"/>
      <c s="588" r="QD93" t="n"/>
      <c s="588" r="QE93" t="n"/>
      <c s="588" r="QF93" t="n"/>
      <c s="588" r="QG93" t="n"/>
      <c s="588" r="QH93" t="n"/>
      <c s="588" r="QI93" t="n"/>
      <c s="588" r="QJ93" t="n"/>
      <c s="588" r="QK93" t="n"/>
      <c s="588" r="QL93" t="n"/>
      <c s="588" r="QM93" t="n"/>
      <c s="588" r="QN93" t="n"/>
      <c s="588" r="QO93" t="n"/>
      <c s="588" r="QP93" t="n"/>
      <c s="588" r="QQ93" t="n"/>
      <c s="588" r="QR93" t="n"/>
      <c s="588" r="QS93" t="n"/>
      <c s="588" r="QT93" t="n"/>
      <c s="588" r="QU93" t="n"/>
      <c s="588" r="QV93" t="n"/>
      <c s="588" r="QW93" t="n"/>
      <c s="588" r="QX93" t="n"/>
      <c s="588" r="QY93" t="n"/>
      <c s="588" r="QZ93" t="n"/>
      <c s="588" r="RA93" t="n"/>
      <c s="588" r="RB93" t="n"/>
      <c s="588" r="RC93" t="n"/>
      <c s="588" r="RD93" t="n"/>
      <c s="588" r="RE93" t="n"/>
      <c s="588" r="RF93" t="n"/>
      <c s="588" r="RG93" t="n"/>
      <c s="588" r="RH93" t="n"/>
      <c s="588" r="RI93" t="n"/>
      <c s="588" r="RJ93" t="n"/>
      <c s="588" r="RK93" t="n"/>
      <c s="588" r="RL93" t="n"/>
      <c s="588" r="RM93" t="n"/>
      <c s="588" r="RN93" t="n"/>
      <c s="588" r="RO93" t="n"/>
      <c s="588" r="RP93" t="n"/>
      <c s="588" r="RQ93" t="n"/>
      <c s="588" r="RR93" t="n"/>
      <c s="588" r="RS93" t="n"/>
      <c s="588" r="RT93" t="n"/>
      <c s="588" r="RU93" t="n"/>
      <c s="588" r="RV93" t="n"/>
      <c s="588" r="RW93" t="n"/>
      <c s="588" r="RX93" t="n"/>
      <c s="588" r="RY93" t="n"/>
      <c s="588" r="RZ93" t="n"/>
      <c s="588" r="SA93" t="n"/>
      <c s="588" r="SB93" t="n"/>
      <c s="588" r="SC93" t="n"/>
      <c s="588" r="SD93" t="n"/>
      <c s="588" r="SE93" t="n"/>
      <c s="588" r="SF93" t="n"/>
      <c s="588" r="SG93" t="n"/>
      <c s="588" r="SH93" t="n"/>
      <c s="588" r="SI93" t="n"/>
      <c s="588" r="SJ93" t="n"/>
      <c s="588" r="SK93" t="n"/>
      <c s="588" r="SL93" t="n"/>
      <c s="588" r="SM93" t="n"/>
      <c s="588" r="SN93" t="n"/>
      <c s="588" r="SO93" t="n"/>
      <c s="588" r="SP93" t="n"/>
      <c s="588" r="SQ93" t="n"/>
      <c s="588" r="SR93" t="n"/>
      <c s="588" r="SS93" t="n"/>
      <c s="588" r="ST93" t="n"/>
      <c s="588" r="SU93" t="n"/>
      <c s="588" r="SV93" t="n"/>
      <c s="588" r="SW93" t="n"/>
      <c s="588" r="SX93" t="n"/>
      <c s="588" r="SY93" t="n"/>
      <c s="588" r="SZ93" t="n"/>
      <c s="588" r="TA93" t="n"/>
      <c s="588" r="TB93" t="n"/>
      <c s="588" r="TC93" t="n"/>
      <c s="588" r="TD93" t="n"/>
      <c s="588" r="TE93" t="n"/>
      <c s="588" r="TF93" t="n"/>
      <c s="588" r="TG93" t="n"/>
      <c s="588" r="TH93" t="n"/>
      <c s="588" r="TI93" t="n"/>
      <c s="588" r="TJ93" t="n"/>
      <c s="588" r="TK93" t="n"/>
      <c s="588" r="TL93" t="n"/>
      <c s="588" r="TM93" t="n"/>
      <c s="588" r="TN93" t="n"/>
      <c s="588" r="TO93" t="n"/>
      <c s="588" r="TP93" t="n"/>
      <c s="588" r="TQ93" t="n"/>
      <c s="588" r="TR93" t="n"/>
      <c s="588" r="TS93" t="n"/>
      <c s="588" r="TT93" t="n"/>
      <c s="588" r="TU93" t="n"/>
      <c s="588" r="TV93" t="n"/>
      <c s="588" r="TW93" t="n"/>
      <c s="588" r="TX93" t="n"/>
      <c s="588" r="TY93" t="n"/>
      <c s="588" r="TZ93" t="n"/>
      <c s="588" r="UA93" t="n"/>
      <c s="588" r="UB93" t="n"/>
      <c s="588" r="UC93" t="n"/>
      <c s="588" r="UD93" t="n"/>
      <c s="588" r="UE93" t="n"/>
      <c s="588" r="UF93" t="n"/>
      <c s="588" r="UG93" t="n"/>
      <c s="588" r="UH93" t="n"/>
      <c s="588" r="UI93" t="n"/>
      <c s="588" r="UJ93" t="n"/>
      <c s="588" r="UK93" t="n"/>
      <c s="588" r="UL93" t="n"/>
      <c s="588" r="UM93" t="n"/>
      <c s="588" r="UN93" t="n"/>
      <c s="588" r="UO93" t="n"/>
      <c s="588" r="UP93" t="n"/>
      <c s="588" r="UQ93" t="n"/>
      <c s="588" r="UR93" t="n"/>
      <c s="588" r="US93" t="n"/>
      <c s="588" r="UT93" t="n"/>
      <c s="588" r="UU93" t="n"/>
      <c s="588" r="UV93" t="n"/>
      <c s="588" r="UW93" t="n"/>
      <c s="588" r="UX93" t="n"/>
      <c s="588" r="UY93" t="n"/>
      <c s="588" r="UZ93" t="n"/>
      <c s="588" r="VA93" t="n"/>
      <c s="588" r="VB93" t="n"/>
      <c s="588" r="VC93" t="n"/>
      <c s="588" r="VD93" t="n"/>
      <c s="588" r="VE93" t="n"/>
      <c s="588" r="VF93" t="n"/>
      <c s="588" r="VG93" t="n"/>
      <c s="588" r="VH93" t="n"/>
      <c s="588" r="VI93" t="n"/>
      <c s="588" r="VJ93" t="n"/>
      <c s="588" r="VK93" t="n"/>
      <c s="588" r="VL93" t="n"/>
      <c s="588" r="VM93" t="n"/>
      <c s="588" r="VN93" t="n"/>
      <c s="588" r="VO93" t="n"/>
      <c s="588" r="VP93" t="n"/>
      <c s="588" r="VQ93" t="n"/>
      <c s="588" r="VR93" t="n"/>
      <c s="588" r="VS93" t="n"/>
      <c s="588" r="VT93" t="n"/>
      <c s="588" r="VU93" t="n"/>
      <c s="588" r="VV93" t="n"/>
      <c s="588" r="VW93" t="n"/>
      <c s="588" r="VX93" t="n"/>
      <c s="588" r="VY93" t="n"/>
      <c s="588" r="VZ93" t="n"/>
      <c s="588" r="WA93" t="n"/>
      <c s="588" r="WB93" t="n"/>
      <c s="588" r="WC93" t="n"/>
      <c s="588" r="WD93" t="n"/>
      <c s="588" r="WE93" t="n"/>
      <c s="588" r="WF93" t="n"/>
      <c s="588" r="WG93" t="n"/>
      <c s="588" r="WH93" t="n"/>
      <c s="588" r="WI93" t="n"/>
      <c s="588" r="WJ93" t="n"/>
      <c s="588" r="WK93" t="n"/>
      <c s="588" r="WL93" t="n"/>
      <c s="588" r="WM93" t="n"/>
      <c s="588" r="WN93" t="n"/>
      <c s="588" r="WO93" t="n"/>
      <c s="588" r="WP93" t="n"/>
      <c s="588" r="WQ93" t="n"/>
      <c s="588" r="WR93" t="n"/>
      <c s="588" r="WS93" t="n"/>
      <c s="588" r="WT93" t="n"/>
      <c s="588" r="WU93" t="n"/>
      <c s="588" r="WV93" t="n"/>
      <c s="588" r="WW93" t="n"/>
      <c s="588" r="WX93" t="n"/>
      <c s="588" r="WY93" t="n"/>
      <c s="588" r="WZ93" t="n"/>
      <c s="588" r="XA93" t="n"/>
      <c s="588" r="XB93" t="n"/>
      <c s="588" r="XC93" t="n"/>
      <c s="588" r="XD93" t="n"/>
      <c s="588" r="XE93" t="n"/>
      <c s="588" r="XF93" t="n"/>
      <c s="588" r="XG93" t="n"/>
      <c s="588" r="XH93" t="n"/>
      <c s="588" r="XI93" t="n"/>
      <c s="588" r="XJ93" t="n"/>
      <c s="588" r="XK93" t="n"/>
      <c s="588" r="XL93" t="n"/>
      <c s="588" r="XM93" t="n"/>
      <c s="588" r="XN93" t="n"/>
      <c s="588" r="XO93" t="n"/>
      <c s="588" r="XP93" t="n"/>
      <c s="588" r="XQ93" t="n"/>
      <c s="588" r="XR93" t="n"/>
      <c s="588" r="XS93" t="n"/>
      <c s="588" r="XT93" t="n"/>
      <c s="588" r="XU93" t="n"/>
      <c s="588" r="XV93" t="n"/>
      <c s="588" r="XW93" t="n"/>
      <c s="588" r="XX93" t="n"/>
      <c s="588" r="XY93" t="n"/>
      <c s="588" r="XZ93" t="n"/>
      <c s="588" r="YA93" t="n"/>
      <c s="588" r="YB93" t="n"/>
      <c s="588" r="YC93" t="n"/>
      <c s="588" r="YD93" t="n"/>
      <c s="588" r="YE93" t="n"/>
      <c s="588" r="YF93" t="n"/>
      <c s="588" r="YG93" t="n"/>
      <c s="588" r="YH93" t="n"/>
      <c s="588" r="YI93" t="n"/>
      <c s="588" r="YJ93" t="n"/>
      <c s="588" r="YK93" t="n"/>
      <c s="588" r="YL93" t="n"/>
      <c s="588" r="YM93" t="n"/>
      <c s="588" r="YN93" t="n"/>
      <c s="588" r="YO93" t="n"/>
      <c s="588" r="YP93" t="n"/>
      <c s="588" r="YQ93" t="n"/>
      <c s="588" r="YR93" t="n"/>
      <c s="588" r="YS93" t="n"/>
      <c s="588" r="YT93" t="n"/>
      <c s="588" r="YU93" t="n"/>
      <c s="588" r="YV93" t="n"/>
      <c s="588" r="YW93" t="n"/>
      <c s="588" r="YX93" t="n"/>
      <c s="588" r="YY93" t="n"/>
      <c s="588" r="YZ93" t="n"/>
      <c s="588" r="ZA93" t="n"/>
      <c s="588" r="ZB93" t="n"/>
      <c s="588" r="ZC93" t="n"/>
      <c s="588" r="ZD93" t="n"/>
      <c s="588" r="ZE93" t="n"/>
      <c s="588" r="ZF93" t="n"/>
      <c s="588" r="ZG93" t="n"/>
      <c s="588" r="ZH93" t="n"/>
      <c s="588" r="ZI93" t="n"/>
      <c s="588" r="ZJ93" t="n"/>
      <c s="588" r="ZK93" t="n"/>
      <c s="588" r="ZL93" t="n"/>
      <c s="588" r="ZM93" t="n"/>
      <c s="588" r="ZN93" t="n"/>
      <c s="588" r="ZO93" t="n"/>
      <c s="588" r="ZP93" t="n"/>
      <c s="588" r="ZQ93" t="n"/>
      <c s="588" r="ZR93" t="n"/>
      <c s="588" r="ZS93" t="n"/>
      <c s="588" r="ZT93" t="n"/>
      <c s="588" r="ZU93" t="n"/>
      <c s="588" r="ZV93" t="n"/>
      <c s="588" r="ZW93" t="n"/>
      <c s="588" r="ZX93" t="n"/>
      <c s="588" r="ZY93" t="n"/>
      <c s="588" r="ZZ93" t="n"/>
      <c s="588" r="AAA93" t="n"/>
      <c s="588" r="AAB93" t="n"/>
      <c s="588" r="AAC93" t="n"/>
      <c s="588" r="AAD93" t="n"/>
      <c s="588" r="AAE93" t="n"/>
      <c s="588" r="AAF93" t="n"/>
      <c s="588" r="AAG93" t="n"/>
      <c s="588" r="AAH93" t="n"/>
      <c s="588" r="AAI93" t="n"/>
      <c s="588" r="AAJ93" t="n"/>
      <c s="588" r="AAK93" t="n"/>
      <c s="588" r="AAL93" t="n"/>
      <c s="588" r="AAM93" t="n"/>
      <c s="588" r="AAN93" t="n"/>
      <c s="588" r="AAO93" t="n"/>
      <c s="588" r="AAP93" t="n"/>
      <c s="588" r="AAQ93" t="n"/>
      <c s="588" r="AAR93" t="n"/>
      <c s="588" r="AAS93" t="n"/>
      <c s="588" r="AAT93" t="n"/>
      <c s="588" r="AAU93" t="n"/>
      <c s="588" r="AAV93" t="n"/>
      <c s="588" r="AAW93" t="n"/>
      <c s="588" r="AAX93" t="n"/>
      <c s="588" r="AAY93" t="n"/>
      <c s="588" r="AAZ93" t="n"/>
      <c s="588" r="ABA93" t="n"/>
      <c s="588" r="ABB93" t="n"/>
      <c s="588" r="ABC93" t="n"/>
      <c s="588" r="ABD93" t="n"/>
      <c s="588" r="ABE93" t="n"/>
      <c s="588" r="ABF93" t="n"/>
      <c s="588" r="ABG93" t="n"/>
      <c s="588" r="ABH93" t="n"/>
      <c s="588" r="ABI93" t="n"/>
      <c s="588" r="ABJ93" t="n"/>
      <c s="588" r="ABK93" t="n"/>
      <c s="588" r="ABL93" t="n"/>
      <c s="588" r="ABM93" t="n"/>
      <c s="588" r="ABN93" t="n"/>
      <c s="588" r="ABO93" t="n"/>
      <c s="588" r="ABP93" t="n"/>
      <c s="588" r="ABQ93" t="n"/>
      <c s="588" r="ABR93" t="n"/>
      <c s="588" r="ABS93" t="n"/>
      <c s="588" r="ABT93" t="n"/>
      <c s="588" r="ABU93" t="n"/>
      <c s="588" r="ABV93" t="n"/>
      <c s="588" r="ABW93" t="n"/>
      <c s="588" r="ABX93" t="n"/>
      <c s="588" r="ABY93" t="n"/>
      <c s="588" r="ABZ93" t="n"/>
      <c s="588" r="ACA93" t="n"/>
      <c s="588" r="ACB93" t="n"/>
      <c s="588" r="ACC93" t="n"/>
      <c s="588" r="ACD93" t="n"/>
      <c s="588" r="ACE93" t="n"/>
      <c s="588" r="ACF93" t="n"/>
      <c s="588" r="ACG93" t="n"/>
      <c s="588" r="ACH93" t="n"/>
      <c s="588" r="ACI93" t="n"/>
      <c s="588" r="ACJ93" t="n"/>
      <c s="588" r="ACK93" t="n"/>
      <c s="588" r="ACL93" t="n"/>
      <c s="588" r="ACM93" t="n"/>
      <c s="588" r="ACN93" t="n"/>
      <c s="588" r="ACO93" t="n"/>
      <c s="588" r="ACP93" t="n"/>
      <c s="588" r="ACQ93" t="n"/>
      <c s="588" r="ACR93" t="n"/>
      <c s="588" r="ACS93" t="n"/>
      <c s="588" r="ACT93" t="n"/>
      <c s="588" r="ACU93" t="n"/>
      <c s="588" r="ACV93" t="n"/>
      <c s="588" r="ACW93" t="n"/>
      <c s="588" r="ACX93" t="n"/>
      <c s="588" r="ACY93" t="n"/>
      <c s="588" r="ACZ93" t="n"/>
      <c s="588" r="ADA93" t="n"/>
      <c s="588" r="ADB93" t="n"/>
      <c s="588" r="ADC93" t="n"/>
      <c s="588" r="ADD93" t="n"/>
      <c s="588" r="ADE93" t="n"/>
      <c s="588" r="ADF93" t="n"/>
      <c s="588" r="ADG93" t="n"/>
      <c s="588" r="ADH93" t="n"/>
      <c s="588" r="ADI93" t="n"/>
      <c s="588" r="ADJ93" t="n"/>
      <c s="588" r="ADK93" t="n"/>
      <c s="588" r="ADL93" t="n"/>
      <c s="588" r="ADM93" t="n"/>
      <c s="588" r="ADN93" t="n"/>
      <c s="588" r="ADO93" t="n"/>
      <c s="588" r="ADP93" t="n"/>
      <c s="588" r="ADQ93" t="n"/>
      <c s="588" r="ADR93" t="n"/>
      <c s="588" r="ADS93" t="n"/>
      <c s="588" r="ADT93" t="n"/>
      <c s="588" r="ADU93" t="n"/>
      <c s="588" r="ADV93" t="n"/>
      <c s="588" r="ADW93" t="n"/>
      <c s="588" r="ADX93" t="n"/>
      <c s="588" r="ADY93" t="n"/>
      <c s="588" r="ADZ93" t="n"/>
      <c s="588" r="AEA93" t="n"/>
      <c s="588" r="AEB93" t="n"/>
      <c s="588" r="AEC93" t="n"/>
      <c s="588" r="AED93" t="n"/>
      <c s="588" r="AEE93" t="n"/>
      <c s="588" r="AEF93" t="n"/>
      <c s="588" r="AEG93" t="n"/>
      <c s="588" r="AEH93" t="n"/>
      <c s="588" r="AEI93" t="n"/>
      <c s="588" r="AEJ93" t="n"/>
      <c s="588" r="AEK93" t="n"/>
      <c s="588" r="AEL93" t="n"/>
      <c s="588" r="AEM93" t="n"/>
      <c s="588" r="AEN93" t="n"/>
      <c s="588" r="AEO93" t="n"/>
      <c s="588" r="AEP93" t="n"/>
      <c s="588" r="AEQ93" t="n"/>
      <c s="588" r="AER93" t="n"/>
      <c s="588" r="AES93" t="n"/>
      <c s="588" r="AET93" t="n"/>
      <c s="588" r="AEU93" t="n"/>
      <c s="588" r="AEV93" t="n"/>
      <c s="588" r="AEW93" t="n"/>
      <c s="588" r="AEX93" t="n"/>
      <c s="588" r="AEY93" t="n"/>
      <c s="588" r="AEZ93" t="n"/>
      <c s="588" r="AFA93" t="n"/>
      <c s="588" r="AFB93" t="n"/>
      <c s="588" r="AFC93" t="n"/>
      <c s="588" r="AFD93" t="n"/>
      <c s="588" r="AFE93" t="n"/>
      <c s="588" r="AFF93" t="n"/>
      <c s="588" r="AFG93" t="n"/>
      <c s="588" r="AFH93" t="n"/>
      <c s="588" r="AFI93" t="n"/>
      <c s="588" r="AFJ93" t="n"/>
      <c s="588" r="AFK93" t="n"/>
      <c s="588" r="AFL93" t="n"/>
      <c s="588" r="AFM93" t="n"/>
      <c s="588" r="AFN93" t="n"/>
      <c s="588" r="AFO93" t="n"/>
      <c s="588" r="AFP93" t="n"/>
      <c s="588" r="AFQ93" t="n"/>
      <c s="588" r="AFR93" t="n"/>
      <c s="588" r="AFS93" t="n"/>
      <c s="588" r="AFT93" t="n"/>
      <c s="588" r="AFU93" t="n"/>
      <c s="588" r="AFV93" t="n"/>
      <c s="588" r="AFW93" t="n"/>
      <c s="588" r="AFX93" t="n"/>
      <c s="588" r="AFY93" t="n"/>
      <c s="588" r="AFZ93" t="n"/>
      <c s="588" r="AGA93" t="n"/>
      <c s="588" r="AGB93" t="n"/>
      <c s="588" r="AGC93" t="n"/>
      <c s="588" r="AGD93" t="n"/>
      <c s="588" r="AGE93" t="n"/>
      <c s="588" r="AGF93" t="n"/>
      <c s="588" r="AGG93" t="n"/>
      <c s="588" r="AGH93" t="n"/>
      <c s="588" r="AGI93" t="n"/>
      <c s="588" r="AGJ93" t="n"/>
      <c s="588" r="AGK93" t="n"/>
      <c s="588" r="AGL93" t="n"/>
      <c s="588" r="AGM93" t="n"/>
      <c s="588" r="AGN93" t="n"/>
      <c s="588" r="AGO93" t="n"/>
      <c s="588" r="AGP93" t="n"/>
      <c s="588" r="AGQ93" t="n"/>
      <c s="588" r="AGR93" t="n"/>
      <c s="588" r="AGS93" t="n"/>
      <c s="588" r="AGT93" t="n"/>
      <c s="588" r="AGU93" t="n"/>
      <c s="588" r="AGV93" t="n"/>
      <c s="588" r="AGW93" t="n"/>
      <c s="588" r="AGX93" t="n"/>
      <c s="588" r="AGY93" t="n"/>
      <c s="588" r="AGZ93" t="n"/>
      <c s="588" r="AHA93" t="n"/>
      <c s="588" r="AHB93" t="n"/>
      <c s="588" r="AHC93" t="n"/>
      <c s="588" r="AHD93" t="n"/>
      <c s="588" r="AHE93" t="n"/>
      <c s="588" r="AHF93" t="n"/>
      <c s="588" r="AHG93" t="n"/>
      <c s="588" r="AHH93" t="n"/>
      <c s="588" r="AHI93" t="n"/>
      <c s="588" r="AHJ93" t="n"/>
      <c s="588" r="AHK93" t="n"/>
      <c s="588" r="AHL93" t="n"/>
      <c s="588" r="AHM93" t="n"/>
      <c s="588" r="AHN93" t="n"/>
      <c s="588" r="AHO93" t="n"/>
      <c s="588" r="AHP93" t="n"/>
      <c s="588" r="AHQ93" t="n"/>
      <c s="588" r="AHR93" t="n"/>
      <c s="588" r="AHS93" t="n"/>
      <c s="588" r="AHT93" t="n"/>
      <c s="588" r="AHU93" t="n"/>
      <c s="588" r="AHV93" t="n"/>
      <c s="588" r="AHW93" t="n"/>
      <c s="588" r="AHX93" t="n"/>
      <c s="588" r="AHY93" t="n"/>
      <c s="588" r="AHZ93" t="n"/>
      <c s="588" r="AIA93" t="n"/>
      <c s="588" r="AIB93" t="n"/>
      <c s="588" r="AIC93" t="n"/>
      <c s="588" r="AID93" t="n"/>
      <c s="588" r="AIE93" t="n"/>
      <c s="588" r="AIF93" t="n"/>
      <c s="588" r="AIG93" t="n"/>
      <c s="588" r="AIH93" t="n"/>
      <c s="588" r="AII93" t="n"/>
      <c s="588" r="AIJ93" t="n"/>
      <c s="588" r="AIK93" t="n"/>
      <c s="588" r="AIL93" t="n"/>
      <c s="588" r="AIM93" t="n"/>
      <c s="588" r="AIN93" t="n"/>
      <c s="588" r="AIO93" t="n"/>
      <c s="588" r="AIP93" t="n"/>
      <c s="588" r="AIQ93" t="n"/>
      <c s="588" r="AIR93" t="n"/>
      <c s="588" r="AIS93" t="n"/>
      <c s="588" r="AIT93" t="n"/>
      <c s="588" r="AIU93" t="n"/>
      <c s="588" r="AIV93" t="n"/>
      <c s="588" r="AIW93" t="n"/>
      <c s="588" r="AIX93" t="n"/>
      <c s="588" r="AIY93" t="n"/>
      <c s="588" r="AIZ93" t="n"/>
      <c s="588" r="AJA93" t="n"/>
      <c s="588" r="AJB93" t="n"/>
      <c s="588" r="AJC93" t="n"/>
      <c s="588" r="AJD93" t="n"/>
      <c s="588" r="AJE93" t="n"/>
      <c s="588" r="AJF93" t="n"/>
      <c s="588" r="AJG93" t="n"/>
      <c s="588" r="AJH93" t="n"/>
      <c s="588" r="AJI93" t="n"/>
      <c s="588" r="AJJ93" t="n"/>
      <c s="588" r="AJK93" t="n"/>
      <c s="588" r="AJL93" t="n"/>
      <c s="588" r="AJM93" t="n"/>
      <c s="588" r="AJN93" t="n"/>
      <c s="588" r="AJO93" t="n"/>
      <c s="588" r="AJP93" t="n"/>
      <c s="588" r="AJQ93" t="n"/>
      <c s="588" r="AJR93" t="n"/>
      <c s="588" r="AJS93" t="n"/>
      <c s="588" r="AJT93" t="n"/>
      <c s="588" r="AJU93" t="n"/>
      <c s="588" r="AJV93" t="n"/>
      <c s="588" r="AJW93" t="n"/>
      <c s="588" r="AJX93" t="n"/>
      <c s="588" r="AJY93" t="n"/>
      <c s="588" r="AJZ93" t="n"/>
      <c s="588" r="AKA93" t="n"/>
      <c s="588" r="AKB93" t="n"/>
      <c s="588" r="AKC93" t="n"/>
      <c s="588" r="AKD93" t="n"/>
      <c s="588" r="AKE93" t="n"/>
      <c s="588" r="AKF93" t="n"/>
      <c s="588" r="AKG93" t="n"/>
      <c s="588" r="AKH93" t="n"/>
      <c s="588" r="AKI93" t="n"/>
      <c s="588" r="AKJ93" t="n"/>
      <c s="588" r="AKK93" t="n"/>
      <c s="588" r="AKL93" t="n"/>
      <c s="588" r="AKM93" t="n"/>
      <c s="588" r="AKN93" t="n"/>
      <c s="588" r="AKO93" t="n"/>
      <c s="588" r="AKP93" t="n"/>
      <c s="588" r="AKQ93" t="n"/>
      <c s="588" r="AKR93" t="n"/>
      <c s="588" r="AKS93" t="n"/>
      <c s="588" r="AKT93" t="n"/>
      <c s="588" r="AKU93" t="n"/>
      <c s="588" r="AKV93" t="n"/>
      <c s="588" r="AKW93" t="n"/>
      <c s="588" r="AKX93" t="n"/>
      <c s="588" r="AKY93" t="n"/>
      <c s="588" r="AKZ93" t="n"/>
      <c s="588" r="ALA93" t="n"/>
      <c s="588" r="ALB93" t="n"/>
      <c s="588" r="ALC93" t="n"/>
      <c s="588" r="ALD93" t="n"/>
      <c s="588" r="ALE93" t="n"/>
      <c s="588" r="ALF93" t="n"/>
      <c s="588" r="ALG93" t="n"/>
      <c s="588" r="ALH93" t="n"/>
      <c s="588" r="ALI93" t="n"/>
      <c s="588" r="ALJ93" t="n"/>
      <c s="588" r="ALK93" t="n"/>
      <c s="588" r="ALL93" t="n"/>
      <c s="588" r="ALM93" t="n"/>
      <c s="588" r="ALN93" t="n"/>
      <c s="588" r="ALO93" t="n"/>
      <c s="588" r="ALP93" t="n"/>
      <c s="588" r="ALQ93" t="n"/>
      <c s="588" r="ALR93" t="n"/>
      <c s="588" r="ALS93" t="n"/>
      <c s="588" r="ALT93" t="n"/>
      <c s="588" r="ALU93" t="n"/>
      <c s="588" r="ALV93" t="n"/>
      <c s="588" r="ALW93" t="n"/>
      <c s="588" r="ALX93" t="n"/>
      <c s="588" r="ALY93" t="n"/>
      <c s="588" r="ALZ93" t="n"/>
      <c s="588" r="AMA93" t="n"/>
      <c s="588" r="AMB93" t="n"/>
      <c s="588" r="AMC93" t="n"/>
      <c s="588" r="AMD93" t="n"/>
      <c s="588" r="AME93" t="n"/>
      <c s="588" r="AMF93" t="n"/>
      <c s="588" r="AMG93" t="n"/>
      <c s="588" r="AMH93" t="n"/>
      <c s="588" r="AMI93" t="n"/>
      <c s="588" r="AMJ93" t="n"/>
    </row>
    <row customHeight="1" s="737" r="94" ht="15.75" spans="1:1024">
      <c s="323" r="A94" t="s">
        <v>835</v>
      </c>
      <c s="279" r="B94" t="n"/>
      <c s="553" r="C94" t="s">
        <v>1227</v>
      </c>
      <c s="356" r="D94" t="s">
        <v>891</v>
      </c>
      <c s="553" r="E94" t="s">
        <v>4230</v>
      </c>
      <c s="555" r="F94" t="s">
        <v>838</v>
      </c>
      <c s="555" r="G94" t="s">
        <v>860</v>
      </c>
      <c s="553" r="H94" t="s">
        <v>797</v>
      </c>
      <c s="556" r="I94" t="s">
        <v>48</v>
      </c>
      <c s="553" r="J94" t="s">
        <v>806</v>
      </c>
      <c s="552" r="K94" t="s">
        <v>1432</v>
      </c>
      <c s="396" r="L94" t="s">
        <v>4050</v>
      </c>
      <c s="553" r="M94" t="s">
        <v>1267</v>
      </c>
      <c s="396" r="N94" t="s">
        <v>1267</v>
      </c>
      <c s="553" r="O94" t="s">
        <v>23</v>
      </c>
      <c s="557" r="P94" t="s">
        <v>478</v>
      </c>
      <c s="677" r="Q94" t="n"/>
      <c s="383" r="R94" t="n"/>
      <c s="383" r="S94" t="s">
        <v>4229</v>
      </c>
      <c s="383" r="T94" t="n"/>
      <c s="383" r="U94" t="n"/>
      <c s="383" r="V94" t="s">
        <v>4229</v>
      </c>
      <c s="666" r="W94" t="n">
        <v>41723</v>
      </c>
      <c s="560" r="X94" t="n"/>
      <c s="560" r="Y94" t="n"/>
      <c s="560" r="Z94" t="n"/>
      <c s="383" r="AA94" t="n"/>
      <c s="383" r="AB94" t="n"/>
      <c s="383" r="AC94" t="n"/>
      <c s="588" r="AD94" t="n"/>
      <c s="588" r="AE94" t="n"/>
      <c s="588" r="AF94" t="n"/>
      <c s="588" r="AG94" t="n"/>
      <c s="588" r="AH94" t="n"/>
      <c s="588" r="AI94" t="n"/>
      <c s="588" r="AJ94" t="n"/>
      <c s="588" r="AK94" t="n"/>
      <c s="588" r="AL94" t="n"/>
      <c s="588" r="AM94" t="n"/>
      <c s="588" r="AN94" t="n"/>
      <c s="588" r="AO94" t="n"/>
      <c s="588" r="AP94" t="n"/>
      <c s="588" r="AQ94" t="n"/>
      <c s="588" r="AR94" t="n"/>
      <c s="588" r="AS94" t="n"/>
      <c s="588" r="AT94" t="n"/>
      <c s="588" r="AU94" t="n"/>
      <c s="588" r="AV94" t="n"/>
      <c s="588" r="AW94" t="n"/>
      <c s="588" r="AX94" t="n"/>
      <c s="588" r="AY94" t="n"/>
      <c s="588" r="AZ94" t="n"/>
      <c s="588" r="BA94" t="n"/>
      <c s="588" r="BB94" t="n"/>
      <c s="588" r="BC94" t="n"/>
      <c s="588" r="BD94" t="n"/>
      <c s="588" r="BE94" t="n"/>
      <c s="588" r="BF94" t="n"/>
      <c s="588" r="BG94" t="n"/>
      <c s="588" r="BH94" t="n"/>
      <c s="588" r="BI94" t="n"/>
      <c s="588" r="BJ94" t="n"/>
      <c s="588" r="BK94" t="n"/>
      <c s="588" r="BL94" t="n"/>
      <c s="588" r="BM94" t="n"/>
      <c s="588" r="BN94" t="n"/>
      <c s="588" r="BO94" t="n"/>
      <c s="588" r="BP94" t="n"/>
      <c s="588" r="BQ94" t="n"/>
      <c s="588" r="BR94" t="n"/>
      <c s="588" r="BS94" t="n"/>
      <c s="588" r="BT94" t="n"/>
      <c s="588" r="BU94" t="n"/>
      <c s="588" r="BV94" t="n"/>
      <c s="588" r="BW94" t="n"/>
      <c s="588" r="BX94" t="n"/>
      <c s="588" r="BY94" t="n"/>
      <c s="588" r="BZ94" t="n"/>
      <c s="588" r="CA94" t="n"/>
      <c s="588" r="CB94" t="n"/>
      <c s="588" r="CC94" t="n"/>
      <c s="588" r="CD94" t="n"/>
      <c s="588" r="CE94" t="n"/>
      <c s="588" r="CF94" t="n"/>
      <c s="588" r="CG94" t="n"/>
      <c s="588" r="CH94" t="n"/>
      <c s="588" r="CI94" t="n"/>
      <c s="588" r="CJ94" t="n"/>
      <c s="588" r="CK94" t="n"/>
      <c s="588" r="CL94" t="n"/>
      <c s="588" r="CM94" t="n"/>
      <c s="588" r="CN94" t="n"/>
      <c s="588" r="CO94" t="n"/>
      <c s="588" r="CP94" t="n"/>
      <c s="588" r="CQ94" t="n"/>
      <c s="588" r="CR94" t="n"/>
      <c s="588" r="CS94" t="n"/>
      <c s="588" r="CT94" t="n"/>
      <c s="588" r="CU94" t="n"/>
      <c s="588" r="CV94" t="n"/>
      <c s="588" r="CW94" t="n"/>
      <c s="588" r="CX94" t="n"/>
      <c s="588" r="CY94" t="n"/>
      <c s="588" r="CZ94" t="n"/>
      <c s="588" r="DA94" t="n"/>
      <c s="588" r="DB94" t="n"/>
      <c s="588" r="DC94" t="n"/>
      <c s="588" r="DD94" t="n"/>
      <c s="588" r="DE94" t="n"/>
      <c s="588" r="DF94" t="n"/>
      <c s="588" r="DG94" t="n"/>
      <c s="588" r="DH94" t="n"/>
      <c s="588" r="DI94" t="n"/>
      <c s="588" r="DJ94" t="n"/>
      <c s="588" r="DK94" t="n"/>
      <c s="588" r="DL94" t="n"/>
      <c s="588" r="DM94" t="n"/>
      <c s="588" r="DN94" t="n"/>
      <c s="588" r="DO94" t="n"/>
      <c s="588" r="DP94" t="n"/>
      <c s="588" r="DQ94" t="n"/>
      <c s="588" r="DR94" t="n"/>
      <c s="588" r="DS94" t="n"/>
      <c s="588" r="DT94" t="n"/>
      <c s="588" r="DU94" t="n"/>
      <c s="588" r="DV94" t="n"/>
      <c s="588" r="DW94" t="n"/>
      <c s="588" r="DX94" t="n"/>
      <c s="588" r="DY94" t="n"/>
      <c s="588" r="DZ94" t="n"/>
      <c s="588" r="EA94" t="n"/>
      <c s="588" r="EB94" t="n"/>
      <c s="588" r="EC94" t="n"/>
      <c s="588" r="ED94" t="n"/>
      <c s="588" r="EE94" t="n"/>
      <c s="588" r="EF94" t="n"/>
      <c s="588" r="EG94" t="n"/>
      <c s="588" r="EH94" t="n"/>
      <c s="588" r="EI94" t="n"/>
      <c s="588" r="EJ94" t="n"/>
      <c s="588" r="EK94" t="n"/>
      <c s="588" r="EL94" t="n"/>
      <c s="588" r="EM94" t="n"/>
      <c s="588" r="EN94" t="n"/>
      <c s="588" r="EO94" t="n"/>
      <c s="588" r="EP94" t="n"/>
      <c s="588" r="EQ94" t="n"/>
      <c s="588" r="ER94" t="n"/>
      <c s="588" r="ES94" t="n"/>
      <c s="588" r="ET94" t="n"/>
      <c s="588" r="EU94" t="n"/>
      <c s="588" r="EV94" t="n"/>
      <c s="588" r="EW94" t="n"/>
      <c s="588" r="EX94" t="n"/>
      <c s="588" r="EY94" t="n"/>
      <c s="588" r="EZ94" t="n"/>
      <c s="588" r="FA94" t="n"/>
      <c s="588" r="FB94" t="n"/>
      <c s="588" r="FC94" t="n"/>
      <c s="588" r="FD94" t="n"/>
      <c s="588" r="FE94" t="n"/>
      <c s="588" r="FF94" t="n"/>
      <c s="588" r="FG94" t="n"/>
      <c s="588" r="FH94" t="n"/>
      <c s="588" r="FI94" t="n"/>
      <c s="588" r="FJ94" t="n"/>
      <c s="588" r="FK94" t="n"/>
      <c s="588" r="FL94" t="n"/>
      <c s="588" r="FM94" t="n"/>
      <c s="588" r="FN94" t="n"/>
      <c s="588" r="FO94" t="n"/>
      <c s="588" r="FP94" t="n"/>
      <c s="588" r="FQ94" t="n"/>
      <c s="588" r="FR94" t="n"/>
      <c s="588" r="FS94" t="n"/>
      <c s="588" r="FT94" t="n"/>
      <c s="588" r="FU94" t="n"/>
      <c s="588" r="FV94" t="n"/>
      <c s="588" r="FW94" t="n"/>
      <c s="588" r="FX94" t="n"/>
      <c s="588" r="FY94" t="n"/>
      <c s="588" r="FZ94" t="n"/>
      <c s="588" r="GA94" t="n"/>
      <c s="588" r="GB94" t="n"/>
      <c s="588" r="GC94" t="n"/>
      <c s="588" r="GD94" t="n"/>
      <c s="588" r="GE94" t="n"/>
      <c s="588" r="GF94" t="n"/>
      <c s="588" r="GG94" t="n"/>
      <c s="588" r="GH94" t="n"/>
      <c s="588" r="GI94" t="n"/>
      <c s="588" r="GJ94" t="n"/>
      <c s="588" r="GK94" t="n"/>
      <c s="588" r="GL94" t="n"/>
      <c s="588" r="GM94" t="n"/>
      <c s="588" r="GN94" t="n"/>
      <c s="588" r="GO94" t="n"/>
      <c s="588" r="GP94" t="n"/>
      <c s="588" r="GQ94" t="n"/>
      <c s="588" r="GR94" t="n"/>
      <c s="588" r="GS94" t="n"/>
      <c s="588" r="GT94" t="n"/>
      <c s="588" r="GU94" t="n"/>
      <c s="588" r="GV94" t="n"/>
      <c s="588" r="GW94" t="n"/>
      <c s="588" r="GX94" t="n"/>
      <c s="588" r="GY94" t="n"/>
      <c s="588" r="GZ94" t="n"/>
      <c s="588" r="HA94" t="n"/>
      <c s="588" r="HB94" t="n"/>
      <c s="588" r="HC94" t="n"/>
      <c s="588" r="HD94" t="n"/>
      <c s="588" r="HE94" t="n"/>
      <c s="588" r="HF94" t="n"/>
      <c s="588" r="HG94" t="n"/>
      <c s="588" r="HH94" t="n"/>
      <c s="588" r="HI94" t="n"/>
      <c s="588" r="HJ94" t="n"/>
      <c s="588" r="HK94" t="n"/>
      <c s="588" r="HL94" t="n"/>
      <c s="588" r="HM94" t="n"/>
      <c s="588" r="HN94" t="n"/>
      <c s="588" r="HO94" t="n"/>
      <c s="588" r="HP94" t="n"/>
      <c s="588" r="HQ94" t="n"/>
      <c s="588" r="HR94" t="n"/>
      <c s="588" r="HS94" t="n"/>
      <c s="588" r="HT94" t="n"/>
      <c s="588" r="HU94" t="n"/>
      <c s="588" r="HV94" t="n"/>
      <c s="588" r="HW94" t="n"/>
      <c s="588" r="HX94" t="n"/>
      <c s="588" r="HY94" t="n"/>
      <c s="588" r="HZ94" t="n"/>
      <c s="588" r="IA94" t="n"/>
      <c s="588" r="IB94" t="n"/>
      <c s="588" r="IC94" t="n"/>
      <c s="588" r="ID94" t="n"/>
      <c s="588" r="IE94" t="n"/>
      <c s="588" r="IF94" t="n"/>
      <c s="588" r="IG94" t="n"/>
      <c s="588" r="IH94" t="n"/>
      <c s="588" r="II94" t="n"/>
      <c s="588" r="IJ94" t="n"/>
      <c s="588" r="IK94" t="n"/>
      <c s="588" r="IL94" t="n"/>
      <c s="588" r="IM94" t="n"/>
      <c s="588" r="IN94" t="n"/>
      <c s="588" r="IO94" t="n"/>
      <c s="588" r="IP94" t="n"/>
      <c s="588" r="IQ94" t="n"/>
      <c s="588" r="IR94" t="n"/>
      <c s="588" r="IS94" t="n"/>
      <c s="588" r="IT94" t="n"/>
      <c s="588" r="IU94" t="n"/>
      <c s="588" r="IV94" t="n"/>
      <c s="588" r="IW94" t="n"/>
      <c s="588" r="IX94" t="n"/>
      <c s="588" r="IY94" t="n"/>
      <c s="588" r="IZ94" t="n"/>
      <c s="588" r="JA94" t="n"/>
      <c s="588" r="JB94" t="n"/>
      <c s="588" r="JC94" t="n"/>
      <c s="588" r="JD94" t="n"/>
      <c s="588" r="JE94" t="n"/>
      <c s="588" r="JF94" t="n"/>
      <c s="588" r="JG94" t="n"/>
      <c s="588" r="JH94" t="n"/>
      <c s="588" r="JI94" t="n"/>
      <c s="588" r="JJ94" t="n"/>
      <c s="588" r="JK94" t="n"/>
      <c s="588" r="JL94" t="n"/>
      <c s="588" r="JM94" t="n"/>
      <c s="588" r="JN94" t="n"/>
      <c s="588" r="JO94" t="n"/>
      <c s="588" r="JP94" t="n"/>
      <c s="588" r="JQ94" t="n"/>
      <c s="588" r="JR94" t="n"/>
      <c s="588" r="JS94" t="n"/>
      <c s="588" r="JT94" t="n"/>
      <c s="588" r="JU94" t="n"/>
      <c s="588" r="JV94" t="n"/>
      <c s="588" r="JW94" t="n"/>
      <c s="588" r="JX94" t="n"/>
      <c s="588" r="JY94" t="n"/>
      <c s="588" r="JZ94" t="n"/>
      <c s="588" r="KA94" t="n"/>
      <c s="588" r="KB94" t="n"/>
      <c s="588" r="KC94" t="n"/>
      <c s="588" r="KD94" t="n"/>
      <c s="588" r="KE94" t="n"/>
      <c s="588" r="KF94" t="n"/>
      <c s="588" r="KG94" t="n"/>
      <c s="588" r="KH94" t="n"/>
      <c s="588" r="KI94" t="n"/>
      <c s="588" r="KJ94" t="n"/>
      <c s="588" r="KK94" t="n"/>
      <c s="588" r="KL94" t="n"/>
      <c s="588" r="KM94" t="n"/>
      <c s="588" r="KN94" t="n"/>
      <c s="588" r="KO94" t="n"/>
      <c s="588" r="KP94" t="n"/>
      <c s="588" r="KQ94" t="n"/>
      <c s="588" r="KR94" t="n"/>
      <c s="588" r="KS94" t="n"/>
      <c s="588" r="KT94" t="n"/>
      <c s="588" r="KU94" t="n"/>
      <c s="588" r="KV94" t="n"/>
      <c s="588" r="KW94" t="n"/>
      <c s="588" r="KX94" t="n"/>
      <c s="588" r="KY94" t="n"/>
      <c s="588" r="KZ94" t="n"/>
      <c s="588" r="LA94" t="n"/>
      <c s="588" r="LB94" t="n"/>
      <c s="588" r="LC94" t="n"/>
      <c s="588" r="LD94" t="n"/>
      <c s="588" r="LE94" t="n"/>
      <c s="588" r="LF94" t="n"/>
      <c s="588" r="LG94" t="n"/>
      <c s="588" r="LH94" t="n"/>
      <c s="588" r="LI94" t="n"/>
      <c s="588" r="LJ94" t="n"/>
      <c s="588" r="LK94" t="n"/>
      <c s="588" r="LL94" t="n"/>
      <c s="588" r="LM94" t="n"/>
      <c s="588" r="LN94" t="n"/>
      <c s="588" r="LO94" t="n"/>
      <c s="588" r="LP94" t="n"/>
      <c s="588" r="LQ94" t="n"/>
      <c s="588" r="LR94" t="n"/>
      <c s="588" r="LS94" t="n"/>
      <c s="588" r="LT94" t="n"/>
      <c s="588" r="LU94" t="n"/>
      <c s="588" r="LV94" t="n"/>
      <c s="588" r="LW94" t="n"/>
      <c s="588" r="LX94" t="n"/>
      <c s="588" r="LY94" t="n"/>
      <c s="588" r="LZ94" t="n"/>
      <c s="588" r="MA94" t="n"/>
      <c s="588" r="MB94" t="n"/>
      <c s="588" r="MC94" t="n"/>
      <c s="588" r="MD94" t="n"/>
      <c s="588" r="ME94" t="n"/>
      <c s="588" r="MF94" t="n"/>
      <c s="588" r="MG94" t="n"/>
      <c s="588" r="MH94" t="n"/>
      <c s="588" r="MI94" t="n"/>
      <c s="588" r="MJ94" t="n"/>
      <c s="588" r="MK94" t="n"/>
      <c s="588" r="ML94" t="n"/>
      <c s="588" r="MM94" t="n"/>
      <c s="588" r="MN94" t="n"/>
      <c s="588" r="MO94" t="n"/>
      <c s="588" r="MP94" t="n"/>
      <c s="588" r="MQ94" t="n"/>
      <c s="588" r="MR94" t="n"/>
      <c s="588" r="MS94" t="n"/>
      <c s="588" r="MT94" t="n"/>
      <c s="588" r="MU94" t="n"/>
      <c s="588" r="MV94" t="n"/>
      <c s="588" r="MW94" t="n"/>
      <c s="588" r="MX94" t="n"/>
      <c s="588" r="MY94" t="n"/>
      <c s="588" r="MZ94" t="n"/>
      <c s="588" r="NA94" t="n"/>
      <c s="588" r="NB94" t="n"/>
      <c s="588" r="NC94" t="n"/>
      <c s="588" r="ND94" t="n"/>
      <c s="588" r="NE94" t="n"/>
      <c s="588" r="NF94" t="n"/>
      <c s="588" r="NG94" t="n"/>
      <c s="588" r="NH94" t="n"/>
      <c s="588" r="NI94" t="n"/>
      <c s="588" r="NJ94" t="n"/>
      <c s="588" r="NK94" t="n"/>
      <c s="588" r="NL94" t="n"/>
      <c s="588" r="NM94" t="n"/>
      <c s="588" r="NN94" t="n"/>
      <c s="588" r="NO94" t="n"/>
      <c s="588" r="NP94" t="n"/>
      <c s="588" r="NQ94" t="n"/>
      <c s="588" r="NR94" t="n"/>
      <c s="588" r="NS94" t="n"/>
      <c s="588" r="NT94" t="n"/>
      <c s="588" r="NU94" t="n"/>
      <c s="588" r="NV94" t="n"/>
      <c s="588" r="NW94" t="n"/>
      <c s="588" r="NX94" t="n"/>
      <c s="588" r="NY94" t="n"/>
      <c s="588" r="NZ94" t="n"/>
      <c s="588" r="OA94" t="n"/>
      <c s="588" r="OB94" t="n"/>
      <c s="588" r="OC94" t="n"/>
      <c s="588" r="OD94" t="n"/>
      <c s="588" r="OE94" t="n"/>
      <c s="588" r="OF94" t="n"/>
      <c s="588" r="OG94" t="n"/>
      <c s="588" r="OH94" t="n"/>
      <c s="588" r="OI94" t="n"/>
      <c s="588" r="OJ94" t="n"/>
      <c s="588" r="OK94" t="n"/>
      <c s="588" r="OL94" t="n"/>
      <c s="588" r="OM94" t="n"/>
      <c s="588" r="ON94" t="n"/>
      <c s="588" r="OO94" t="n"/>
      <c s="588" r="OP94" t="n"/>
      <c s="588" r="OQ94" t="n"/>
      <c s="588" r="OR94" t="n"/>
      <c s="588" r="OS94" t="n"/>
      <c s="588" r="OT94" t="n"/>
      <c s="588" r="OU94" t="n"/>
      <c s="588" r="OV94" t="n"/>
      <c s="588" r="OW94" t="n"/>
      <c s="588" r="OX94" t="n"/>
      <c s="588" r="OY94" t="n"/>
      <c s="588" r="OZ94" t="n"/>
      <c s="588" r="PA94" t="n"/>
      <c s="588" r="PB94" t="n"/>
      <c s="588" r="PC94" t="n"/>
      <c s="588" r="PD94" t="n"/>
      <c s="588" r="PE94" t="n"/>
      <c s="588" r="PF94" t="n"/>
      <c s="588" r="PG94" t="n"/>
      <c s="588" r="PH94" t="n"/>
      <c s="588" r="PI94" t="n"/>
      <c s="588" r="PJ94" t="n"/>
      <c s="588" r="PK94" t="n"/>
      <c s="588" r="PL94" t="n"/>
      <c s="588" r="PM94" t="n"/>
      <c s="588" r="PN94" t="n"/>
      <c s="588" r="PO94" t="n"/>
      <c s="588" r="PP94" t="n"/>
      <c s="588" r="PQ94" t="n"/>
      <c s="588" r="PR94" t="n"/>
      <c s="588" r="PS94" t="n"/>
      <c s="588" r="PT94" t="n"/>
      <c s="588" r="PU94" t="n"/>
      <c s="588" r="PV94" t="n"/>
      <c s="588" r="PW94" t="n"/>
      <c s="588" r="PX94" t="n"/>
      <c s="588" r="PY94" t="n"/>
      <c s="588" r="PZ94" t="n"/>
      <c s="588" r="QA94" t="n"/>
      <c s="588" r="QB94" t="n"/>
      <c s="588" r="QC94" t="n"/>
      <c s="588" r="QD94" t="n"/>
      <c s="588" r="QE94" t="n"/>
      <c s="588" r="QF94" t="n"/>
      <c s="588" r="QG94" t="n"/>
      <c s="588" r="QH94" t="n"/>
      <c s="588" r="QI94" t="n"/>
      <c s="588" r="QJ94" t="n"/>
      <c s="588" r="QK94" t="n"/>
      <c s="588" r="QL94" t="n"/>
      <c s="588" r="QM94" t="n"/>
      <c s="588" r="QN94" t="n"/>
      <c s="588" r="QO94" t="n"/>
      <c s="588" r="QP94" t="n"/>
      <c s="588" r="QQ94" t="n"/>
      <c s="588" r="QR94" t="n"/>
      <c s="588" r="QS94" t="n"/>
      <c s="588" r="QT94" t="n"/>
      <c s="588" r="QU94" t="n"/>
      <c s="588" r="QV94" t="n"/>
      <c s="588" r="QW94" t="n"/>
      <c s="588" r="QX94" t="n"/>
      <c s="588" r="QY94" t="n"/>
      <c s="588" r="QZ94" t="n"/>
      <c s="588" r="RA94" t="n"/>
      <c s="588" r="RB94" t="n"/>
      <c s="588" r="RC94" t="n"/>
      <c s="588" r="RD94" t="n"/>
      <c s="588" r="RE94" t="n"/>
      <c s="588" r="RF94" t="n"/>
      <c s="588" r="RG94" t="n"/>
      <c s="588" r="RH94" t="n"/>
      <c s="588" r="RI94" t="n"/>
      <c s="588" r="RJ94" t="n"/>
      <c s="588" r="RK94" t="n"/>
      <c s="588" r="RL94" t="n"/>
      <c s="588" r="RM94" t="n"/>
      <c s="588" r="RN94" t="n"/>
      <c s="588" r="RO94" t="n"/>
      <c s="588" r="RP94" t="n"/>
      <c s="588" r="RQ94" t="n"/>
      <c s="588" r="RR94" t="n"/>
      <c s="588" r="RS94" t="n"/>
      <c s="588" r="RT94" t="n"/>
      <c s="588" r="RU94" t="n"/>
      <c s="588" r="RV94" t="n"/>
      <c s="588" r="RW94" t="n"/>
      <c s="588" r="RX94" t="n"/>
      <c s="588" r="RY94" t="n"/>
      <c s="588" r="RZ94" t="n"/>
      <c s="588" r="SA94" t="n"/>
      <c s="588" r="SB94" t="n"/>
      <c s="588" r="SC94" t="n"/>
      <c s="588" r="SD94" t="n"/>
      <c s="588" r="SE94" t="n"/>
      <c s="588" r="SF94" t="n"/>
      <c s="588" r="SG94" t="n"/>
      <c s="588" r="SH94" t="n"/>
      <c s="588" r="SI94" t="n"/>
      <c s="588" r="SJ94" t="n"/>
      <c s="588" r="SK94" t="n"/>
      <c s="588" r="SL94" t="n"/>
      <c s="588" r="SM94" t="n"/>
      <c s="588" r="SN94" t="n"/>
      <c s="588" r="SO94" t="n"/>
      <c s="588" r="SP94" t="n"/>
      <c s="588" r="SQ94" t="n"/>
      <c s="588" r="SR94" t="n"/>
      <c s="588" r="SS94" t="n"/>
      <c s="588" r="ST94" t="n"/>
      <c s="588" r="SU94" t="n"/>
      <c s="588" r="SV94" t="n"/>
      <c s="588" r="SW94" t="n"/>
      <c s="588" r="SX94" t="n"/>
      <c s="588" r="SY94" t="n"/>
      <c s="588" r="SZ94" t="n"/>
      <c s="588" r="TA94" t="n"/>
      <c s="588" r="TB94" t="n"/>
      <c s="588" r="TC94" t="n"/>
      <c s="588" r="TD94" t="n"/>
      <c s="588" r="TE94" t="n"/>
      <c s="588" r="TF94" t="n"/>
      <c s="588" r="TG94" t="n"/>
      <c s="588" r="TH94" t="n"/>
      <c s="588" r="TI94" t="n"/>
      <c s="588" r="TJ94" t="n"/>
      <c s="588" r="TK94" t="n"/>
      <c s="588" r="TL94" t="n"/>
      <c s="588" r="TM94" t="n"/>
      <c s="588" r="TN94" t="n"/>
      <c s="588" r="TO94" t="n"/>
      <c s="588" r="TP94" t="n"/>
      <c s="588" r="TQ94" t="n"/>
      <c s="588" r="TR94" t="n"/>
      <c s="588" r="TS94" t="n"/>
      <c s="588" r="TT94" t="n"/>
      <c s="588" r="TU94" t="n"/>
      <c s="588" r="TV94" t="n"/>
      <c s="588" r="TW94" t="n"/>
      <c s="588" r="TX94" t="n"/>
      <c s="588" r="TY94" t="n"/>
      <c s="588" r="TZ94" t="n"/>
      <c s="588" r="UA94" t="n"/>
      <c s="588" r="UB94" t="n"/>
      <c s="588" r="UC94" t="n"/>
      <c s="588" r="UD94" t="n"/>
      <c s="588" r="UE94" t="n"/>
      <c s="588" r="UF94" t="n"/>
      <c s="588" r="UG94" t="n"/>
      <c s="588" r="UH94" t="n"/>
      <c s="588" r="UI94" t="n"/>
      <c s="588" r="UJ94" t="n"/>
      <c s="588" r="UK94" t="n"/>
      <c s="588" r="UL94" t="n"/>
      <c s="588" r="UM94" t="n"/>
      <c s="588" r="UN94" t="n"/>
      <c s="588" r="UO94" t="n"/>
      <c s="588" r="UP94" t="n"/>
      <c s="588" r="UQ94" t="n"/>
      <c s="588" r="UR94" t="n"/>
      <c s="588" r="US94" t="n"/>
      <c s="588" r="UT94" t="n"/>
      <c s="588" r="UU94" t="n"/>
      <c s="588" r="UV94" t="n"/>
      <c s="588" r="UW94" t="n"/>
      <c s="588" r="UX94" t="n"/>
      <c s="588" r="UY94" t="n"/>
      <c s="588" r="UZ94" t="n"/>
      <c s="588" r="VA94" t="n"/>
      <c s="588" r="VB94" t="n"/>
      <c s="588" r="VC94" t="n"/>
      <c s="588" r="VD94" t="n"/>
      <c s="588" r="VE94" t="n"/>
      <c s="588" r="VF94" t="n"/>
      <c s="588" r="VG94" t="n"/>
      <c s="588" r="VH94" t="n"/>
      <c s="588" r="VI94" t="n"/>
      <c s="588" r="VJ94" t="n"/>
      <c s="588" r="VK94" t="n"/>
      <c s="588" r="VL94" t="n"/>
      <c s="588" r="VM94" t="n"/>
      <c s="588" r="VN94" t="n"/>
      <c s="588" r="VO94" t="n"/>
      <c s="588" r="VP94" t="n"/>
      <c s="588" r="VQ94" t="n"/>
      <c s="588" r="VR94" t="n"/>
      <c s="588" r="VS94" t="n"/>
      <c s="588" r="VT94" t="n"/>
      <c s="588" r="VU94" t="n"/>
      <c s="588" r="VV94" t="n"/>
      <c s="588" r="VW94" t="n"/>
      <c s="588" r="VX94" t="n"/>
      <c s="588" r="VY94" t="n"/>
      <c s="588" r="VZ94" t="n"/>
      <c s="588" r="WA94" t="n"/>
      <c s="588" r="WB94" t="n"/>
      <c s="588" r="WC94" t="n"/>
      <c s="588" r="WD94" t="n"/>
      <c s="588" r="WE94" t="n"/>
      <c s="588" r="WF94" t="n"/>
      <c s="588" r="WG94" t="n"/>
      <c s="588" r="WH94" t="n"/>
      <c s="588" r="WI94" t="n"/>
      <c s="588" r="WJ94" t="n"/>
      <c s="588" r="WK94" t="n"/>
      <c s="588" r="WL94" t="n"/>
      <c s="588" r="WM94" t="n"/>
      <c s="588" r="WN94" t="n"/>
      <c s="588" r="WO94" t="n"/>
      <c s="588" r="WP94" t="n"/>
      <c s="588" r="WQ94" t="n"/>
      <c s="588" r="WR94" t="n"/>
      <c s="588" r="WS94" t="n"/>
      <c s="588" r="WT94" t="n"/>
      <c s="588" r="WU94" t="n"/>
      <c s="588" r="WV94" t="n"/>
      <c s="588" r="WW94" t="n"/>
      <c s="588" r="WX94" t="n"/>
      <c s="588" r="WY94" t="n"/>
      <c s="588" r="WZ94" t="n"/>
      <c s="588" r="XA94" t="n"/>
      <c s="588" r="XB94" t="n"/>
      <c s="588" r="XC94" t="n"/>
      <c s="588" r="XD94" t="n"/>
      <c s="588" r="XE94" t="n"/>
      <c s="588" r="XF94" t="n"/>
      <c s="588" r="XG94" t="n"/>
      <c s="588" r="XH94" t="n"/>
      <c s="588" r="XI94" t="n"/>
      <c s="588" r="XJ94" t="n"/>
      <c s="588" r="XK94" t="n"/>
      <c s="588" r="XL94" t="n"/>
      <c s="588" r="XM94" t="n"/>
      <c s="588" r="XN94" t="n"/>
      <c s="588" r="XO94" t="n"/>
      <c s="588" r="XP94" t="n"/>
      <c s="588" r="XQ94" t="n"/>
      <c s="588" r="XR94" t="n"/>
      <c s="588" r="XS94" t="n"/>
      <c s="588" r="XT94" t="n"/>
      <c s="588" r="XU94" t="n"/>
      <c s="588" r="XV94" t="n"/>
      <c s="588" r="XW94" t="n"/>
      <c s="588" r="XX94" t="n"/>
      <c s="588" r="XY94" t="n"/>
      <c s="588" r="XZ94" t="n"/>
      <c s="588" r="YA94" t="n"/>
      <c s="588" r="YB94" t="n"/>
      <c s="588" r="YC94" t="n"/>
      <c s="588" r="YD94" t="n"/>
      <c s="588" r="YE94" t="n"/>
      <c s="588" r="YF94" t="n"/>
      <c s="588" r="YG94" t="n"/>
      <c s="588" r="YH94" t="n"/>
      <c s="588" r="YI94" t="n"/>
      <c s="588" r="YJ94" t="n"/>
      <c s="588" r="YK94" t="n"/>
      <c s="588" r="YL94" t="n"/>
      <c s="588" r="YM94" t="n"/>
      <c s="588" r="YN94" t="n"/>
      <c s="588" r="YO94" t="n"/>
      <c s="588" r="YP94" t="n"/>
      <c s="588" r="YQ94" t="n"/>
      <c s="588" r="YR94" t="n"/>
      <c s="588" r="YS94" t="n"/>
      <c s="588" r="YT94" t="n"/>
      <c s="588" r="YU94" t="n"/>
      <c s="588" r="YV94" t="n"/>
      <c s="588" r="YW94" t="n"/>
      <c s="588" r="YX94" t="n"/>
      <c s="588" r="YY94" t="n"/>
      <c s="588" r="YZ94" t="n"/>
      <c s="588" r="ZA94" t="n"/>
      <c s="588" r="ZB94" t="n"/>
      <c s="588" r="ZC94" t="n"/>
      <c s="588" r="ZD94" t="n"/>
      <c s="588" r="ZE94" t="n"/>
      <c s="588" r="ZF94" t="n"/>
      <c s="588" r="ZG94" t="n"/>
      <c s="588" r="ZH94" t="n"/>
      <c s="588" r="ZI94" t="n"/>
      <c s="588" r="ZJ94" t="n"/>
      <c s="588" r="ZK94" t="n"/>
      <c s="588" r="ZL94" t="n"/>
      <c s="588" r="ZM94" t="n"/>
      <c s="588" r="ZN94" t="n"/>
      <c s="588" r="ZO94" t="n"/>
      <c s="588" r="ZP94" t="n"/>
      <c s="588" r="ZQ94" t="n"/>
      <c s="588" r="ZR94" t="n"/>
      <c s="588" r="ZS94" t="n"/>
      <c s="588" r="ZT94" t="n"/>
      <c s="588" r="ZU94" t="n"/>
      <c s="588" r="ZV94" t="n"/>
      <c s="588" r="ZW94" t="n"/>
      <c s="588" r="ZX94" t="n"/>
      <c s="588" r="ZY94" t="n"/>
      <c s="588" r="ZZ94" t="n"/>
      <c s="588" r="AAA94" t="n"/>
      <c s="588" r="AAB94" t="n"/>
      <c s="588" r="AAC94" t="n"/>
      <c s="588" r="AAD94" t="n"/>
      <c s="588" r="AAE94" t="n"/>
      <c s="588" r="AAF94" t="n"/>
      <c s="588" r="AAG94" t="n"/>
      <c s="588" r="AAH94" t="n"/>
      <c s="588" r="AAI94" t="n"/>
      <c s="588" r="AAJ94" t="n"/>
      <c s="588" r="AAK94" t="n"/>
      <c s="588" r="AAL94" t="n"/>
      <c s="588" r="AAM94" t="n"/>
      <c s="588" r="AAN94" t="n"/>
      <c s="588" r="AAO94" t="n"/>
      <c s="588" r="AAP94" t="n"/>
      <c s="588" r="AAQ94" t="n"/>
      <c s="588" r="AAR94" t="n"/>
      <c s="588" r="AAS94" t="n"/>
      <c s="588" r="AAT94" t="n"/>
      <c s="588" r="AAU94" t="n"/>
      <c s="588" r="AAV94" t="n"/>
      <c s="588" r="AAW94" t="n"/>
      <c s="588" r="AAX94" t="n"/>
      <c s="588" r="AAY94" t="n"/>
      <c s="588" r="AAZ94" t="n"/>
      <c s="588" r="ABA94" t="n"/>
      <c s="588" r="ABB94" t="n"/>
      <c s="588" r="ABC94" t="n"/>
      <c s="588" r="ABD94" t="n"/>
      <c s="588" r="ABE94" t="n"/>
      <c s="588" r="ABF94" t="n"/>
      <c s="588" r="ABG94" t="n"/>
      <c s="588" r="ABH94" t="n"/>
      <c s="588" r="ABI94" t="n"/>
      <c s="588" r="ABJ94" t="n"/>
      <c s="588" r="ABK94" t="n"/>
      <c s="588" r="ABL94" t="n"/>
      <c s="588" r="ABM94" t="n"/>
      <c s="588" r="ABN94" t="n"/>
      <c s="588" r="ABO94" t="n"/>
      <c s="588" r="ABP94" t="n"/>
      <c s="588" r="ABQ94" t="n"/>
      <c s="588" r="ABR94" t="n"/>
      <c s="588" r="ABS94" t="n"/>
      <c s="588" r="ABT94" t="n"/>
      <c s="588" r="ABU94" t="n"/>
      <c s="588" r="ABV94" t="n"/>
      <c s="588" r="ABW94" t="n"/>
      <c s="588" r="ABX94" t="n"/>
      <c s="588" r="ABY94" t="n"/>
      <c s="588" r="ABZ94" t="n"/>
      <c s="588" r="ACA94" t="n"/>
      <c s="588" r="ACB94" t="n"/>
      <c s="588" r="ACC94" t="n"/>
      <c s="588" r="ACD94" t="n"/>
      <c s="588" r="ACE94" t="n"/>
      <c s="588" r="ACF94" t="n"/>
      <c s="588" r="ACG94" t="n"/>
      <c s="588" r="ACH94" t="n"/>
      <c s="588" r="ACI94" t="n"/>
      <c s="588" r="ACJ94" t="n"/>
      <c s="588" r="ACK94" t="n"/>
      <c s="588" r="ACL94" t="n"/>
      <c s="588" r="ACM94" t="n"/>
      <c s="588" r="ACN94" t="n"/>
      <c s="588" r="ACO94" t="n"/>
      <c s="588" r="ACP94" t="n"/>
      <c s="588" r="ACQ94" t="n"/>
      <c s="588" r="ACR94" t="n"/>
      <c s="588" r="ACS94" t="n"/>
      <c s="588" r="ACT94" t="n"/>
      <c s="588" r="ACU94" t="n"/>
      <c s="588" r="ACV94" t="n"/>
      <c s="588" r="ACW94" t="n"/>
      <c s="588" r="ACX94" t="n"/>
      <c s="588" r="ACY94" t="n"/>
      <c s="588" r="ACZ94" t="n"/>
      <c s="588" r="ADA94" t="n"/>
      <c s="588" r="ADB94" t="n"/>
      <c s="588" r="ADC94" t="n"/>
      <c s="588" r="ADD94" t="n"/>
      <c s="588" r="ADE94" t="n"/>
      <c s="588" r="ADF94" t="n"/>
      <c s="588" r="ADG94" t="n"/>
      <c s="588" r="ADH94" t="n"/>
      <c s="588" r="ADI94" t="n"/>
      <c s="588" r="ADJ94" t="n"/>
      <c s="588" r="ADK94" t="n"/>
      <c s="588" r="ADL94" t="n"/>
      <c s="588" r="ADM94" t="n"/>
      <c s="588" r="ADN94" t="n"/>
      <c s="588" r="ADO94" t="n"/>
      <c s="588" r="ADP94" t="n"/>
      <c s="588" r="ADQ94" t="n"/>
      <c s="588" r="ADR94" t="n"/>
      <c s="588" r="ADS94" t="n"/>
      <c s="588" r="ADT94" t="n"/>
      <c s="588" r="ADU94" t="n"/>
      <c s="588" r="ADV94" t="n"/>
      <c s="588" r="ADW94" t="n"/>
      <c s="588" r="ADX94" t="n"/>
      <c s="588" r="ADY94" t="n"/>
      <c s="588" r="ADZ94" t="n"/>
      <c s="588" r="AEA94" t="n"/>
      <c s="588" r="AEB94" t="n"/>
      <c s="588" r="AEC94" t="n"/>
      <c s="588" r="AED94" t="n"/>
      <c s="588" r="AEE94" t="n"/>
      <c s="588" r="AEF94" t="n"/>
      <c s="588" r="AEG94" t="n"/>
      <c s="588" r="AEH94" t="n"/>
      <c s="588" r="AEI94" t="n"/>
      <c s="588" r="AEJ94" t="n"/>
      <c s="588" r="AEK94" t="n"/>
      <c s="588" r="AEL94" t="n"/>
      <c s="588" r="AEM94" t="n"/>
      <c s="588" r="AEN94" t="n"/>
      <c s="588" r="AEO94" t="n"/>
      <c s="588" r="AEP94" t="n"/>
      <c s="588" r="AEQ94" t="n"/>
      <c s="588" r="AER94" t="n"/>
      <c s="588" r="AES94" t="n"/>
      <c s="588" r="AET94" t="n"/>
      <c s="588" r="AEU94" t="n"/>
      <c s="588" r="AEV94" t="n"/>
      <c s="588" r="AEW94" t="n"/>
      <c s="588" r="AEX94" t="n"/>
      <c s="588" r="AEY94" t="n"/>
      <c s="588" r="AEZ94" t="n"/>
      <c s="588" r="AFA94" t="n"/>
      <c s="588" r="AFB94" t="n"/>
      <c s="588" r="AFC94" t="n"/>
      <c s="588" r="AFD94" t="n"/>
      <c s="588" r="AFE94" t="n"/>
      <c s="588" r="AFF94" t="n"/>
      <c s="588" r="AFG94" t="n"/>
      <c s="588" r="AFH94" t="n"/>
      <c s="588" r="AFI94" t="n"/>
      <c s="588" r="AFJ94" t="n"/>
      <c s="588" r="AFK94" t="n"/>
      <c s="588" r="AFL94" t="n"/>
      <c s="588" r="AFM94" t="n"/>
      <c s="588" r="AFN94" t="n"/>
      <c s="588" r="AFO94" t="n"/>
      <c s="588" r="AFP94" t="n"/>
      <c s="588" r="AFQ94" t="n"/>
      <c s="588" r="AFR94" t="n"/>
      <c s="588" r="AFS94" t="n"/>
      <c s="588" r="AFT94" t="n"/>
      <c s="588" r="AFU94" t="n"/>
      <c s="588" r="AFV94" t="n"/>
      <c s="588" r="AFW94" t="n"/>
      <c s="588" r="AFX94" t="n"/>
      <c s="588" r="AFY94" t="n"/>
      <c s="588" r="AFZ94" t="n"/>
      <c s="588" r="AGA94" t="n"/>
      <c s="588" r="AGB94" t="n"/>
      <c s="588" r="AGC94" t="n"/>
      <c s="588" r="AGD94" t="n"/>
      <c s="588" r="AGE94" t="n"/>
      <c s="588" r="AGF94" t="n"/>
      <c s="588" r="AGG94" t="n"/>
      <c s="588" r="AGH94" t="n"/>
      <c s="588" r="AGI94" t="n"/>
      <c s="588" r="AGJ94" t="n"/>
      <c s="588" r="AGK94" t="n"/>
      <c s="588" r="AGL94" t="n"/>
      <c s="588" r="AGM94" t="n"/>
      <c s="588" r="AGN94" t="n"/>
      <c s="588" r="AGO94" t="n"/>
      <c s="588" r="AGP94" t="n"/>
      <c s="588" r="AGQ94" t="n"/>
      <c s="588" r="AGR94" t="n"/>
      <c s="588" r="AGS94" t="n"/>
      <c s="588" r="AGT94" t="n"/>
      <c s="588" r="AGU94" t="n"/>
      <c s="588" r="AGV94" t="n"/>
      <c s="588" r="AGW94" t="n"/>
      <c s="588" r="AGX94" t="n"/>
      <c s="588" r="AGY94" t="n"/>
      <c s="588" r="AGZ94" t="n"/>
      <c s="588" r="AHA94" t="n"/>
      <c s="588" r="AHB94" t="n"/>
      <c s="588" r="AHC94" t="n"/>
      <c s="588" r="AHD94" t="n"/>
      <c s="588" r="AHE94" t="n"/>
      <c s="588" r="AHF94" t="n"/>
      <c s="588" r="AHG94" t="n"/>
      <c s="588" r="AHH94" t="n"/>
      <c s="588" r="AHI94" t="n"/>
      <c s="588" r="AHJ94" t="n"/>
      <c s="588" r="AHK94" t="n"/>
      <c s="588" r="AHL94" t="n"/>
      <c s="588" r="AHM94" t="n"/>
      <c s="588" r="AHN94" t="n"/>
      <c s="588" r="AHO94" t="n"/>
      <c s="588" r="AHP94" t="n"/>
      <c s="588" r="AHQ94" t="n"/>
      <c s="588" r="AHR94" t="n"/>
      <c s="588" r="AHS94" t="n"/>
      <c s="588" r="AHT94" t="n"/>
      <c s="588" r="AHU94" t="n"/>
      <c s="588" r="AHV94" t="n"/>
      <c s="588" r="AHW94" t="n"/>
      <c s="588" r="AHX94" t="n"/>
      <c s="588" r="AHY94" t="n"/>
      <c s="588" r="AHZ94" t="n"/>
      <c s="588" r="AIA94" t="n"/>
      <c s="588" r="AIB94" t="n"/>
      <c s="588" r="AIC94" t="n"/>
      <c s="588" r="AID94" t="n"/>
      <c s="588" r="AIE94" t="n"/>
      <c s="588" r="AIF94" t="n"/>
      <c s="588" r="AIG94" t="n"/>
      <c s="588" r="AIH94" t="n"/>
      <c s="588" r="AII94" t="n"/>
      <c s="588" r="AIJ94" t="n"/>
      <c s="588" r="AIK94" t="n"/>
      <c s="588" r="AIL94" t="n"/>
      <c s="588" r="AIM94" t="n"/>
      <c s="588" r="AIN94" t="n"/>
      <c s="588" r="AIO94" t="n"/>
      <c s="588" r="AIP94" t="n"/>
      <c s="588" r="AIQ94" t="n"/>
      <c s="588" r="AIR94" t="n"/>
      <c s="588" r="AIS94" t="n"/>
      <c s="588" r="AIT94" t="n"/>
      <c s="588" r="AIU94" t="n"/>
      <c s="588" r="AIV94" t="n"/>
      <c s="588" r="AIW94" t="n"/>
      <c s="588" r="AIX94" t="n"/>
      <c s="588" r="AIY94" t="n"/>
      <c s="588" r="AIZ94" t="n"/>
      <c s="588" r="AJA94" t="n"/>
      <c s="588" r="AJB94" t="n"/>
      <c s="588" r="AJC94" t="n"/>
      <c s="588" r="AJD94" t="n"/>
      <c s="588" r="AJE94" t="n"/>
      <c s="588" r="AJF94" t="n"/>
      <c s="588" r="AJG94" t="n"/>
      <c s="588" r="AJH94" t="n"/>
      <c s="588" r="AJI94" t="n"/>
      <c s="588" r="AJJ94" t="n"/>
      <c s="588" r="AJK94" t="n"/>
      <c s="588" r="AJL94" t="n"/>
      <c s="588" r="AJM94" t="n"/>
      <c s="588" r="AJN94" t="n"/>
      <c s="588" r="AJO94" t="n"/>
      <c s="588" r="AJP94" t="n"/>
      <c s="588" r="AJQ94" t="n"/>
      <c s="588" r="AJR94" t="n"/>
      <c s="588" r="AJS94" t="n"/>
      <c s="588" r="AJT94" t="n"/>
      <c s="588" r="AJU94" t="n"/>
      <c s="588" r="AJV94" t="n"/>
      <c s="588" r="AJW94" t="n"/>
      <c s="588" r="AJX94" t="n"/>
      <c s="588" r="AJY94" t="n"/>
      <c s="588" r="AJZ94" t="n"/>
      <c s="588" r="AKA94" t="n"/>
      <c s="588" r="AKB94" t="n"/>
      <c s="588" r="AKC94" t="n"/>
      <c s="588" r="AKD94" t="n"/>
      <c s="588" r="AKE94" t="n"/>
      <c s="588" r="AKF94" t="n"/>
      <c s="588" r="AKG94" t="n"/>
      <c s="588" r="AKH94" t="n"/>
      <c s="588" r="AKI94" t="n"/>
      <c s="588" r="AKJ94" t="n"/>
      <c s="588" r="AKK94" t="n"/>
      <c s="588" r="AKL94" t="n"/>
      <c s="588" r="AKM94" t="n"/>
      <c s="588" r="AKN94" t="n"/>
      <c s="588" r="AKO94" t="n"/>
      <c s="588" r="AKP94" t="n"/>
      <c s="588" r="AKQ94" t="n"/>
      <c s="588" r="AKR94" t="n"/>
      <c s="588" r="AKS94" t="n"/>
      <c s="588" r="AKT94" t="n"/>
      <c s="588" r="AKU94" t="n"/>
      <c s="588" r="AKV94" t="n"/>
      <c s="588" r="AKW94" t="n"/>
      <c s="588" r="AKX94" t="n"/>
      <c s="588" r="AKY94" t="n"/>
      <c s="588" r="AKZ94" t="n"/>
      <c s="588" r="ALA94" t="n"/>
      <c s="588" r="ALB94" t="n"/>
      <c s="588" r="ALC94" t="n"/>
      <c s="588" r="ALD94" t="n"/>
      <c s="588" r="ALE94" t="n"/>
      <c s="588" r="ALF94" t="n"/>
      <c s="588" r="ALG94" t="n"/>
      <c s="588" r="ALH94" t="n"/>
      <c s="588" r="ALI94" t="n"/>
      <c s="588" r="ALJ94" t="n"/>
      <c s="588" r="ALK94" t="n"/>
      <c s="588" r="ALL94" t="n"/>
      <c s="588" r="ALM94" t="n"/>
      <c s="588" r="ALN94" t="n"/>
      <c s="588" r="ALO94" t="n"/>
      <c s="588" r="ALP94" t="n"/>
      <c s="588" r="ALQ94" t="n"/>
      <c s="588" r="ALR94" t="n"/>
      <c s="588" r="ALS94" t="n"/>
      <c s="588" r="ALT94" t="n"/>
      <c s="588" r="ALU94" t="n"/>
      <c s="588" r="ALV94" t="n"/>
      <c s="588" r="ALW94" t="n"/>
      <c s="588" r="ALX94" t="n"/>
      <c s="588" r="ALY94" t="n"/>
      <c s="588" r="ALZ94" t="n"/>
      <c s="588" r="AMA94" t="n"/>
      <c s="588" r="AMB94" t="n"/>
      <c s="588" r="AMC94" t="n"/>
      <c s="588" r="AMD94" t="n"/>
      <c s="588" r="AME94" t="n"/>
      <c s="588" r="AMF94" t="n"/>
      <c s="588" r="AMG94" t="n"/>
      <c s="588" r="AMH94" t="n"/>
      <c s="588" r="AMI94" t="n"/>
      <c s="588" r="AMJ94" t="n"/>
    </row>
    <row customHeight="1" s="737" r="95" ht="15.75" spans="1:1024">
      <c s="323" r="A95" t="s">
        <v>835</v>
      </c>
      <c s="279" r="B95" t="n"/>
      <c s="553" r="C95" t="s">
        <v>1227</v>
      </c>
      <c s="356" r="D95" t="s">
        <v>891</v>
      </c>
      <c s="553" r="E95" t="s">
        <v>3930</v>
      </c>
      <c s="555" r="F95" t="s">
        <v>838</v>
      </c>
      <c s="555" r="G95" t="s">
        <v>860</v>
      </c>
      <c s="553" r="H95" t="s">
        <v>797</v>
      </c>
      <c s="556" r="I95" t="s">
        <v>752</v>
      </c>
      <c s="553" r="J95" t="s">
        <v>752</v>
      </c>
      <c s="552" r="K95" t="s">
        <v>2074</v>
      </c>
      <c s="396" r="L95" t="s">
        <v>4050</v>
      </c>
      <c s="553" r="M95" t="s">
        <v>4194</v>
      </c>
      <c s="356" r="N95" t="s">
        <v>4008</v>
      </c>
      <c s="553" r="O95" t="s">
        <v>23</v>
      </c>
      <c s="557" r="P95" t="s">
        <v>478</v>
      </c>
      <c s="677" r="Q95" t="n"/>
      <c s="383" r="R95" t="n"/>
      <c s="383" r="S95" t="s">
        <v>4229</v>
      </c>
      <c s="383" r="T95" t="n"/>
      <c s="383" r="U95" t="n"/>
      <c s="383" r="V95" t="s">
        <v>4229</v>
      </c>
      <c s="666" r="W95" t="n">
        <v>41723</v>
      </c>
      <c s="560" r="X95" t="n"/>
      <c s="560" r="Y95" t="n"/>
      <c s="560" r="Z95" t="n"/>
      <c s="383" r="AA95" t="n"/>
      <c s="383" r="AB95" t="n"/>
      <c s="383" r="AC95" t="n"/>
      <c s="588" r="AD95" t="n"/>
      <c s="588" r="AE95" t="n"/>
      <c s="588" r="AF95" t="n"/>
      <c s="588" r="AG95" t="n"/>
      <c s="588" r="AH95" t="n"/>
      <c s="588" r="AI95" t="n"/>
      <c s="588" r="AJ95" t="n"/>
      <c s="588" r="AK95" t="n"/>
      <c s="588" r="AL95" t="n"/>
      <c s="588" r="AM95" t="n"/>
      <c s="588" r="AN95" t="n"/>
      <c s="588" r="AO95" t="n"/>
      <c s="588" r="AP95" t="n"/>
      <c s="588" r="AQ95" t="n"/>
      <c s="588" r="AR95" t="n"/>
      <c s="588" r="AS95" t="n"/>
      <c s="588" r="AT95" t="n"/>
      <c s="588" r="AU95" t="n"/>
      <c s="588" r="AV95" t="n"/>
      <c s="588" r="AW95" t="n"/>
      <c s="588" r="AX95" t="n"/>
      <c s="588" r="AY95" t="n"/>
      <c s="588" r="AZ95" t="n"/>
      <c s="588" r="BA95" t="n"/>
      <c s="588" r="BB95" t="n"/>
      <c s="588" r="BC95" t="n"/>
      <c s="588" r="BD95" t="n"/>
      <c s="588" r="BE95" t="n"/>
      <c s="588" r="BF95" t="n"/>
      <c s="588" r="BG95" t="n"/>
      <c s="588" r="BH95" t="n"/>
      <c s="588" r="BI95" t="n"/>
      <c s="588" r="BJ95" t="n"/>
      <c s="588" r="BK95" t="n"/>
      <c s="588" r="BL95" t="n"/>
      <c s="588" r="BM95" t="n"/>
      <c s="588" r="BN95" t="n"/>
      <c s="588" r="BO95" t="n"/>
      <c s="588" r="BP95" t="n"/>
      <c s="588" r="BQ95" t="n"/>
      <c s="588" r="BR95" t="n"/>
      <c s="588" r="BS95" t="n"/>
      <c s="588" r="BT95" t="n"/>
      <c s="588" r="BU95" t="n"/>
      <c s="588" r="BV95" t="n"/>
      <c s="588" r="BW95" t="n"/>
      <c s="588" r="BX95" t="n"/>
      <c s="588" r="BY95" t="n"/>
      <c s="588" r="BZ95" t="n"/>
      <c s="588" r="CA95" t="n"/>
      <c s="588" r="CB95" t="n"/>
      <c s="588" r="CC95" t="n"/>
      <c s="588" r="CD95" t="n"/>
      <c s="588" r="CE95" t="n"/>
      <c s="588" r="CF95" t="n"/>
      <c s="588" r="CG95" t="n"/>
      <c s="588" r="CH95" t="n"/>
      <c s="588" r="CI95" t="n"/>
      <c s="588" r="CJ95" t="n"/>
      <c s="588" r="CK95" t="n"/>
      <c s="588" r="CL95" t="n"/>
      <c s="588" r="CM95" t="n"/>
      <c s="588" r="CN95" t="n"/>
      <c s="588" r="CO95" t="n"/>
      <c s="588" r="CP95" t="n"/>
      <c s="588" r="CQ95" t="n"/>
      <c s="588" r="CR95" t="n"/>
      <c s="588" r="CS95" t="n"/>
      <c s="588" r="CT95" t="n"/>
      <c s="588" r="CU95" t="n"/>
      <c s="588" r="CV95" t="n"/>
      <c s="588" r="CW95" t="n"/>
      <c s="588" r="CX95" t="n"/>
      <c s="588" r="CY95" t="n"/>
      <c s="588" r="CZ95" t="n"/>
      <c s="588" r="DA95" t="n"/>
      <c s="588" r="DB95" t="n"/>
      <c s="588" r="DC95" t="n"/>
      <c s="588" r="DD95" t="n"/>
      <c s="588" r="DE95" t="n"/>
      <c s="588" r="DF95" t="n"/>
      <c s="588" r="DG95" t="n"/>
      <c s="588" r="DH95" t="n"/>
      <c s="588" r="DI95" t="n"/>
      <c s="588" r="DJ95" t="n"/>
      <c s="588" r="DK95" t="n"/>
      <c s="588" r="DL95" t="n"/>
      <c s="588" r="DM95" t="n"/>
      <c s="588" r="DN95" t="n"/>
      <c s="588" r="DO95" t="n"/>
      <c s="588" r="DP95" t="n"/>
      <c s="588" r="DQ95" t="n"/>
      <c s="588" r="DR95" t="n"/>
      <c s="588" r="DS95" t="n"/>
      <c s="588" r="DT95" t="n"/>
      <c s="588" r="DU95" t="n"/>
      <c s="588" r="DV95" t="n"/>
      <c s="588" r="DW95" t="n"/>
      <c s="588" r="DX95" t="n"/>
      <c s="588" r="DY95" t="n"/>
      <c s="588" r="DZ95" t="n"/>
      <c s="588" r="EA95" t="n"/>
      <c s="588" r="EB95" t="n"/>
      <c s="588" r="EC95" t="n"/>
      <c s="588" r="ED95" t="n"/>
      <c s="588" r="EE95" t="n"/>
      <c s="588" r="EF95" t="n"/>
      <c s="588" r="EG95" t="n"/>
      <c s="588" r="EH95" t="n"/>
      <c s="588" r="EI95" t="n"/>
      <c s="588" r="EJ95" t="n"/>
      <c s="588" r="EK95" t="n"/>
      <c s="588" r="EL95" t="n"/>
      <c s="588" r="EM95" t="n"/>
      <c s="588" r="EN95" t="n"/>
      <c s="588" r="EO95" t="n"/>
      <c s="588" r="EP95" t="n"/>
      <c s="588" r="EQ95" t="n"/>
      <c s="588" r="ER95" t="n"/>
      <c s="588" r="ES95" t="n"/>
      <c s="588" r="ET95" t="n"/>
      <c s="588" r="EU95" t="n"/>
      <c s="588" r="EV95" t="n"/>
      <c s="588" r="EW95" t="n"/>
      <c s="588" r="EX95" t="n"/>
      <c s="588" r="EY95" t="n"/>
      <c s="588" r="EZ95" t="n"/>
      <c s="588" r="FA95" t="n"/>
      <c s="588" r="FB95" t="n"/>
      <c s="588" r="FC95" t="n"/>
      <c s="588" r="FD95" t="n"/>
      <c s="588" r="FE95" t="n"/>
      <c s="588" r="FF95" t="n"/>
      <c s="588" r="FG95" t="n"/>
      <c s="588" r="FH95" t="n"/>
      <c s="588" r="FI95" t="n"/>
      <c s="588" r="FJ95" t="n"/>
      <c s="588" r="FK95" t="n"/>
      <c s="588" r="FL95" t="n"/>
      <c s="588" r="FM95" t="n"/>
      <c s="588" r="FN95" t="n"/>
      <c s="588" r="FO95" t="n"/>
      <c s="588" r="FP95" t="n"/>
      <c s="588" r="FQ95" t="n"/>
      <c s="588" r="FR95" t="n"/>
      <c s="588" r="FS95" t="n"/>
      <c s="588" r="FT95" t="n"/>
      <c s="588" r="FU95" t="n"/>
      <c s="588" r="FV95" t="n"/>
      <c s="588" r="FW95" t="n"/>
      <c s="588" r="FX95" t="n"/>
      <c s="588" r="FY95" t="n"/>
      <c s="588" r="FZ95" t="n"/>
      <c s="588" r="GA95" t="n"/>
      <c s="588" r="GB95" t="n"/>
      <c s="588" r="GC95" t="n"/>
      <c s="588" r="GD95" t="n"/>
      <c s="588" r="GE95" t="n"/>
      <c s="588" r="GF95" t="n"/>
      <c s="588" r="GG95" t="n"/>
      <c s="588" r="GH95" t="n"/>
      <c s="588" r="GI95" t="n"/>
      <c s="588" r="GJ95" t="n"/>
      <c s="588" r="GK95" t="n"/>
      <c s="588" r="GL95" t="n"/>
      <c s="588" r="GM95" t="n"/>
      <c s="588" r="GN95" t="n"/>
      <c s="588" r="GO95" t="n"/>
      <c s="588" r="GP95" t="n"/>
      <c s="588" r="GQ95" t="n"/>
      <c s="588" r="GR95" t="n"/>
      <c s="588" r="GS95" t="n"/>
      <c s="588" r="GT95" t="n"/>
      <c s="588" r="GU95" t="n"/>
      <c s="588" r="GV95" t="n"/>
      <c s="588" r="GW95" t="n"/>
      <c s="588" r="GX95" t="n"/>
      <c s="588" r="GY95" t="n"/>
      <c s="588" r="GZ95" t="n"/>
      <c s="588" r="HA95" t="n"/>
      <c s="588" r="HB95" t="n"/>
      <c s="588" r="HC95" t="n"/>
      <c s="588" r="HD95" t="n"/>
      <c s="588" r="HE95" t="n"/>
      <c s="588" r="HF95" t="n"/>
      <c s="588" r="HG95" t="n"/>
      <c s="588" r="HH95" t="n"/>
      <c s="588" r="HI95" t="n"/>
      <c s="588" r="HJ95" t="n"/>
      <c s="588" r="HK95" t="n"/>
      <c s="588" r="HL95" t="n"/>
      <c s="588" r="HM95" t="n"/>
      <c s="588" r="HN95" t="n"/>
      <c s="588" r="HO95" t="n"/>
      <c s="588" r="HP95" t="n"/>
      <c s="588" r="HQ95" t="n"/>
      <c s="588" r="HR95" t="n"/>
      <c s="588" r="HS95" t="n"/>
      <c s="588" r="HT95" t="n"/>
      <c s="588" r="HU95" t="n"/>
      <c s="588" r="HV95" t="n"/>
      <c s="588" r="HW95" t="n"/>
      <c s="588" r="HX95" t="n"/>
      <c s="588" r="HY95" t="n"/>
      <c s="588" r="HZ95" t="n"/>
      <c s="588" r="IA95" t="n"/>
      <c s="588" r="IB95" t="n"/>
      <c s="588" r="IC95" t="n"/>
      <c s="588" r="ID95" t="n"/>
      <c s="588" r="IE95" t="n"/>
      <c s="588" r="IF95" t="n"/>
      <c s="588" r="IG95" t="n"/>
      <c s="588" r="IH95" t="n"/>
      <c s="588" r="II95" t="n"/>
      <c s="588" r="IJ95" t="n"/>
      <c s="588" r="IK95" t="n"/>
      <c s="588" r="IL95" t="n"/>
      <c s="588" r="IM95" t="n"/>
      <c s="588" r="IN95" t="n"/>
      <c s="588" r="IO95" t="n"/>
      <c s="588" r="IP95" t="n"/>
      <c s="588" r="IQ95" t="n"/>
      <c s="588" r="IR95" t="n"/>
      <c s="588" r="IS95" t="n"/>
      <c s="588" r="IT95" t="n"/>
      <c s="588" r="IU95" t="n"/>
      <c s="588" r="IV95" t="n"/>
      <c s="588" r="IW95" t="n"/>
      <c s="588" r="IX95" t="n"/>
      <c s="588" r="IY95" t="n"/>
      <c s="588" r="IZ95" t="n"/>
      <c s="588" r="JA95" t="n"/>
      <c s="588" r="JB95" t="n"/>
      <c s="588" r="JC95" t="n"/>
      <c s="588" r="JD95" t="n"/>
      <c s="588" r="JE95" t="n"/>
      <c s="588" r="JF95" t="n"/>
      <c s="588" r="JG95" t="n"/>
      <c s="588" r="JH95" t="n"/>
      <c s="588" r="JI95" t="n"/>
      <c s="588" r="JJ95" t="n"/>
      <c s="588" r="JK95" t="n"/>
      <c s="588" r="JL95" t="n"/>
      <c s="588" r="JM95" t="n"/>
      <c s="588" r="JN95" t="n"/>
      <c s="588" r="JO95" t="n"/>
      <c s="588" r="JP95" t="n"/>
      <c s="588" r="JQ95" t="n"/>
      <c s="588" r="JR95" t="n"/>
      <c s="588" r="JS95" t="n"/>
      <c s="588" r="JT95" t="n"/>
      <c s="588" r="JU95" t="n"/>
      <c s="588" r="JV95" t="n"/>
      <c s="588" r="JW95" t="n"/>
      <c s="588" r="JX95" t="n"/>
      <c s="588" r="JY95" t="n"/>
      <c s="588" r="JZ95" t="n"/>
      <c s="588" r="KA95" t="n"/>
      <c s="588" r="KB95" t="n"/>
      <c s="588" r="KC95" t="n"/>
      <c s="588" r="KD95" t="n"/>
      <c s="588" r="KE95" t="n"/>
      <c s="588" r="KF95" t="n"/>
      <c s="588" r="KG95" t="n"/>
      <c s="588" r="KH95" t="n"/>
      <c s="588" r="KI95" t="n"/>
      <c s="588" r="KJ95" t="n"/>
      <c s="588" r="KK95" t="n"/>
      <c s="588" r="KL95" t="n"/>
      <c s="588" r="KM95" t="n"/>
      <c s="588" r="KN95" t="n"/>
      <c s="588" r="KO95" t="n"/>
      <c s="588" r="KP95" t="n"/>
      <c s="588" r="KQ95" t="n"/>
      <c s="588" r="KR95" t="n"/>
      <c s="588" r="KS95" t="n"/>
      <c s="588" r="KT95" t="n"/>
      <c s="588" r="KU95" t="n"/>
      <c s="588" r="KV95" t="n"/>
      <c s="588" r="KW95" t="n"/>
      <c s="588" r="KX95" t="n"/>
      <c s="588" r="KY95" t="n"/>
      <c s="588" r="KZ95" t="n"/>
      <c s="588" r="LA95" t="n"/>
      <c s="588" r="LB95" t="n"/>
      <c s="588" r="LC95" t="n"/>
      <c s="588" r="LD95" t="n"/>
      <c s="588" r="LE95" t="n"/>
      <c s="588" r="LF95" t="n"/>
      <c s="588" r="LG95" t="n"/>
      <c s="588" r="LH95" t="n"/>
      <c s="588" r="LI95" t="n"/>
      <c s="588" r="LJ95" t="n"/>
      <c s="588" r="LK95" t="n"/>
      <c s="588" r="LL95" t="n"/>
      <c s="588" r="LM95" t="n"/>
      <c s="588" r="LN95" t="n"/>
      <c s="588" r="LO95" t="n"/>
      <c s="588" r="LP95" t="n"/>
      <c s="588" r="LQ95" t="n"/>
      <c s="588" r="LR95" t="n"/>
      <c s="588" r="LS95" t="n"/>
      <c s="588" r="LT95" t="n"/>
      <c s="588" r="LU95" t="n"/>
      <c s="588" r="LV95" t="n"/>
      <c s="588" r="LW95" t="n"/>
      <c s="588" r="LX95" t="n"/>
      <c s="588" r="LY95" t="n"/>
      <c s="588" r="LZ95" t="n"/>
      <c s="588" r="MA95" t="n"/>
      <c s="588" r="MB95" t="n"/>
      <c s="588" r="MC95" t="n"/>
      <c s="588" r="MD95" t="n"/>
      <c s="588" r="ME95" t="n"/>
      <c s="588" r="MF95" t="n"/>
      <c s="588" r="MG95" t="n"/>
      <c s="588" r="MH95" t="n"/>
      <c s="588" r="MI95" t="n"/>
      <c s="588" r="MJ95" t="n"/>
      <c s="588" r="MK95" t="n"/>
      <c s="588" r="ML95" t="n"/>
      <c s="588" r="MM95" t="n"/>
      <c s="588" r="MN95" t="n"/>
      <c s="588" r="MO95" t="n"/>
      <c s="588" r="MP95" t="n"/>
      <c s="588" r="MQ95" t="n"/>
      <c s="588" r="MR95" t="n"/>
      <c s="588" r="MS95" t="n"/>
      <c s="588" r="MT95" t="n"/>
      <c s="588" r="MU95" t="n"/>
      <c s="588" r="MV95" t="n"/>
      <c s="588" r="MW95" t="n"/>
      <c s="588" r="MX95" t="n"/>
      <c s="588" r="MY95" t="n"/>
      <c s="588" r="MZ95" t="n"/>
      <c s="588" r="NA95" t="n"/>
      <c s="588" r="NB95" t="n"/>
      <c s="588" r="NC95" t="n"/>
      <c s="588" r="ND95" t="n"/>
      <c s="588" r="NE95" t="n"/>
      <c s="588" r="NF95" t="n"/>
      <c s="588" r="NG95" t="n"/>
      <c s="588" r="NH95" t="n"/>
      <c s="588" r="NI95" t="n"/>
      <c s="588" r="NJ95" t="n"/>
      <c s="588" r="NK95" t="n"/>
      <c s="588" r="NL95" t="n"/>
      <c s="588" r="NM95" t="n"/>
      <c s="588" r="NN95" t="n"/>
      <c s="588" r="NO95" t="n"/>
      <c s="588" r="NP95" t="n"/>
      <c s="588" r="NQ95" t="n"/>
      <c s="588" r="NR95" t="n"/>
      <c s="588" r="NS95" t="n"/>
      <c s="588" r="NT95" t="n"/>
      <c s="588" r="NU95" t="n"/>
      <c s="588" r="NV95" t="n"/>
      <c s="588" r="NW95" t="n"/>
      <c s="588" r="NX95" t="n"/>
      <c s="588" r="NY95" t="n"/>
      <c s="588" r="NZ95" t="n"/>
      <c s="588" r="OA95" t="n"/>
      <c s="588" r="OB95" t="n"/>
      <c s="588" r="OC95" t="n"/>
      <c s="588" r="OD95" t="n"/>
      <c s="588" r="OE95" t="n"/>
      <c s="588" r="OF95" t="n"/>
      <c s="588" r="OG95" t="n"/>
      <c s="588" r="OH95" t="n"/>
      <c s="588" r="OI95" t="n"/>
      <c s="588" r="OJ95" t="n"/>
      <c s="588" r="OK95" t="n"/>
      <c s="588" r="OL95" t="n"/>
      <c s="588" r="OM95" t="n"/>
      <c s="588" r="ON95" t="n"/>
      <c s="588" r="OO95" t="n"/>
      <c s="588" r="OP95" t="n"/>
      <c s="588" r="OQ95" t="n"/>
      <c s="588" r="OR95" t="n"/>
      <c s="588" r="OS95" t="n"/>
      <c s="588" r="OT95" t="n"/>
      <c s="588" r="OU95" t="n"/>
      <c s="588" r="OV95" t="n"/>
      <c s="588" r="OW95" t="n"/>
      <c s="588" r="OX95" t="n"/>
      <c s="588" r="OY95" t="n"/>
      <c s="588" r="OZ95" t="n"/>
      <c s="588" r="PA95" t="n"/>
      <c s="588" r="PB95" t="n"/>
      <c s="588" r="PC95" t="n"/>
      <c s="588" r="PD95" t="n"/>
      <c s="588" r="PE95" t="n"/>
      <c s="588" r="PF95" t="n"/>
      <c s="588" r="PG95" t="n"/>
      <c s="588" r="PH95" t="n"/>
      <c s="588" r="PI95" t="n"/>
      <c s="588" r="PJ95" t="n"/>
      <c s="588" r="PK95" t="n"/>
      <c s="588" r="PL95" t="n"/>
      <c s="588" r="PM95" t="n"/>
      <c s="588" r="PN95" t="n"/>
      <c s="588" r="PO95" t="n"/>
      <c s="588" r="PP95" t="n"/>
      <c s="588" r="PQ95" t="n"/>
      <c s="588" r="PR95" t="n"/>
      <c s="588" r="PS95" t="n"/>
      <c s="588" r="PT95" t="n"/>
      <c s="588" r="PU95" t="n"/>
      <c s="588" r="PV95" t="n"/>
      <c s="588" r="PW95" t="n"/>
      <c s="588" r="PX95" t="n"/>
      <c s="588" r="PY95" t="n"/>
      <c s="588" r="PZ95" t="n"/>
      <c s="588" r="QA95" t="n"/>
      <c s="588" r="QB95" t="n"/>
      <c s="588" r="QC95" t="n"/>
      <c s="588" r="QD95" t="n"/>
      <c s="588" r="QE95" t="n"/>
      <c s="588" r="QF95" t="n"/>
      <c s="588" r="QG95" t="n"/>
      <c s="588" r="QH95" t="n"/>
      <c s="588" r="QI95" t="n"/>
      <c s="588" r="QJ95" t="n"/>
      <c s="588" r="QK95" t="n"/>
      <c s="588" r="QL95" t="n"/>
      <c s="588" r="QM95" t="n"/>
      <c s="588" r="QN95" t="n"/>
      <c s="588" r="QO95" t="n"/>
      <c s="588" r="QP95" t="n"/>
      <c s="588" r="QQ95" t="n"/>
      <c s="588" r="QR95" t="n"/>
      <c s="588" r="QS95" t="n"/>
      <c s="588" r="QT95" t="n"/>
      <c s="588" r="QU95" t="n"/>
      <c s="588" r="QV95" t="n"/>
      <c s="588" r="QW95" t="n"/>
      <c s="588" r="QX95" t="n"/>
      <c s="588" r="QY95" t="n"/>
      <c s="588" r="QZ95" t="n"/>
      <c s="588" r="RA95" t="n"/>
      <c s="588" r="RB95" t="n"/>
      <c s="588" r="RC95" t="n"/>
      <c s="588" r="RD95" t="n"/>
      <c s="588" r="RE95" t="n"/>
      <c s="588" r="RF95" t="n"/>
      <c s="588" r="RG95" t="n"/>
      <c s="588" r="RH95" t="n"/>
      <c s="588" r="RI95" t="n"/>
      <c s="588" r="RJ95" t="n"/>
      <c s="588" r="RK95" t="n"/>
      <c s="588" r="RL95" t="n"/>
      <c s="588" r="RM95" t="n"/>
      <c s="588" r="RN95" t="n"/>
      <c s="588" r="RO95" t="n"/>
      <c s="588" r="RP95" t="n"/>
      <c s="588" r="RQ95" t="n"/>
      <c s="588" r="RR95" t="n"/>
      <c s="588" r="RS95" t="n"/>
      <c s="588" r="RT95" t="n"/>
      <c s="588" r="RU95" t="n"/>
      <c s="588" r="RV95" t="n"/>
      <c s="588" r="RW95" t="n"/>
      <c s="588" r="RX95" t="n"/>
      <c s="588" r="RY95" t="n"/>
      <c s="588" r="RZ95" t="n"/>
      <c s="588" r="SA95" t="n"/>
      <c s="588" r="SB95" t="n"/>
      <c s="588" r="SC95" t="n"/>
      <c s="588" r="SD95" t="n"/>
      <c s="588" r="SE95" t="n"/>
      <c s="588" r="SF95" t="n"/>
      <c s="588" r="SG95" t="n"/>
      <c s="588" r="SH95" t="n"/>
      <c s="588" r="SI95" t="n"/>
      <c s="588" r="SJ95" t="n"/>
      <c s="588" r="SK95" t="n"/>
      <c s="588" r="SL95" t="n"/>
      <c s="588" r="SM95" t="n"/>
      <c s="588" r="SN95" t="n"/>
      <c s="588" r="SO95" t="n"/>
      <c s="588" r="SP95" t="n"/>
      <c s="588" r="SQ95" t="n"/>
      <c s="588" r="SR95" t="n"/>
      <c s="588" r="SS95" t="n"/>
      <c s="588" r="ST95" t="n"/>
      <c s="588" r="SU95" t="n"/>
      <c s="588" r="SV95" t="n"/>
      <c s="588" r="SW95" t="n"/>
      <c s="588" r="SX95" t="n"/>
      <c s="588" r="SY95" t="n"/>
      <c s="588" r="SZ95" t="n"/>
      <c s="588" r="TA95" t="n"/>
      <c s="588" r="TB95" t="n"/>
      <c s="588" r="TC95" t="n"/>
      <c s="588" r="TD95" t="n"/>
      <c s="588" r="TE95" t="n"/>
      <c s="588" r="TF95" t="n"/>
      <c s="588" r="TG95" t="n"/>
      <c s="588" r="TH95" t="n"/>
      <c s="588" r="TI95" t="n"/>
      <c s="588" r="TJ95" t="n"/>
      <c s="588" r="TK95" t="n"/>
      <c s="588" r="TL95" t="n"/>
      <c s="588" r="TM95" t="n"/>
      <c s="588" r="TN95" t="n"/>
      <c s="588" r="TO95" t="n"/>
      <c s="588" r="TP95" t="n"/>
      <c s="588" r="TQ95" t="n"/>
      <c s="588" r="TR95" t="n"/>
      <c s="588" r="TS95" t="n"/>
      <c s="588" r="TT95" t="n"/>
      <c s="588" r="TU95" t="n"/>
      <c s="588" r="TV95" t="n"/>
      <c s="588" r="TW95" t="n"/>
      <c s="588" r="TX95" t="n"/>
      <c s="588" r="TY95" t="n"/>
      <c s="588" r="TZ95" t="n"/>
      <c s="588" r="UA95" t="n"/>
      <c s="588" r="UB95" t="n"/>
      <c s="588" r="UC95" t="n"/>
      <c s="588" r="UD95" t="n"/>
      <c s="588" r="UE95" t="n"/>
      <c s="588" r="UF95" t="n"/>
      <c s="588" r="UG95" t="n"/>
      <c s="588" r="UH95" t="n"/>
      <c s="588" r="UI95" t="n"/>
      <c s="588" r="UJ95" t="n"/>
      <c s="588" r="UK95" t="n"/>
      <c s="588" r="UL95" t="n"/>
      <c s="588" r="UM95" t="n"/>
      <c s="588" r="UN95" t="n"/>
      <c s="588" r="UO95" t="n"/>
      <c s="588" r="UP95" t="n"/>
      <c s="588" r="UQ95" t="n"/>
      <c s="588" r="UR95" t="n"/>
      <c s="588" r="US95" t="n"/>
      <c s="588" r="UT95" t="n"/>
      <c s="588" r="UU95" t="n"/>
      <c s="588" r="UV95" t="n"/>
      <c s="588" r="UW95" t="n"/>
      <c s="588" r="UX95" t="n"/>
      <c s="588" r="UY95" t="n"/>
      <c s="588" r="UZ95" t="n"/>
      <c s="588" r="VA95" t="n"/>
      <c s="588" r="VB95" t="n"/>
      <c s="588" r="VC95" t="n"/>
      <c s="588" r="VD95" t="n"/>
      <c s="588" r="VE95" t="n"/>
      <c s="588" r="VF95" t="n"/>
      <c s="588" r="VG95" t="n"/>
      <c s="588" r="VH95" t="n"/>
      <c s="588" r="VI95" t="n"/>
      <c s="588" r="VJ95" t="n"/>
      <c s="588" r="VK95" t="n"/>
      <c s="588" r="VL95" t="n"/>
      <c s="588" r="VM95" t="n"/>
      <c s="588" r="VN95" t="n"/>
      <c s="588" r="VO95" t="n"/>
      <c s="588" r="VP95" t="n"/>
      <c s="588" r="VQ95" t="n"/>
      <c s="588" r="VR95" t="n"/>
      <c s="588" r="VS95" t="n"/>
      <c s="588" r="VT95" t="n"/>
      <c s="588" r="VU95" t="n"/>
      <c s="588" r="VV95" t="n"/>
      <c s="588" r="VW95" t="n"/>
      <c s="588" r="VX95" t="n"/>
      <c s="588" r="VY95" t="n"/>
      <c s="588" r="VZ95" t="n"/>
      <c s="588" r="WA95" t="n"/>
      <c s="588" r="WB95" t="n"/>
      <c s="588" r="WC95" t="n"/>
      <c s="588" r="WD95" t="n"/>
      <c s="588" r="WE95" t="n"/>
      <c s="588" r="WF95" t="n"/>
      <c s="588" r="WG95" t="n"/>
      <c s="588" r="WH95" t="n"/>
      <c s="588" r="WI95" t="n"/>
      <c s="588" r="WJ95" t="n"/>
      <c s="588" r="WK95" t="n"/>
      <c s="588" r="WL95" t="n"/>
      <c s="588" r="WM95" t="n"/>
      <c s="588" r="WN95" t="n"/>
      <c s="588" r="WO95" t="n"/>
      <c s="588" r="WP95" t="n"/>
      <c s="588" r="WQ95" t="n"/>
      <c s="588" r="WR95" t="n"/>
      <c s="588" r="WS95" t="n"/>
      <c s="588" r="WT95" t="n"/>
      <c s="588" r="WU95" t="n"/>
      <c s="588" r="WV95" t="n"/>
      <c s="588" r="WW95" t="n"/>
      <c s="588" r="WX95" t="n"/>
      <c s="588" r="WY95" t="n"/>
      <c s="588" r="WZ95" t="n"/>
      <c s="588" r="XA95" t="n"/>
      <c s="588" r="XB95" t="n"/>
      <c s="588" r="XC95" t="n"/>
      <c s="588" r="XD95" t="n"/>
      <c s="588" r="XE95" t="n"/>
      <c s="588" r="XF95" t="n"/>
      <c s="588" r="XG95" t="n"/>
      <c s="588" r="XH95" t="n"/>
      <c s="588" r="XI95" t="n"/>
      <c s="588" r="XJ95" t="n"/>
      <c s="588" r="XK95" t="n"/>
      <c s="588" r="XL95" t="n"/>
      <c s="588" r="XM95" t="n"/>
      <c s="588" r="XN95" t="n"/>
      <c s="588" r="XO95" t="n"/>
      <c s="588" r="XP95" t="n"/>
      <c s="588" r="XQ95" t="n"/>
      <c s="588" r="XR95" t="n"/>
      <c s="588" r="XS95" t="n"/>
      <c s="588" r="XT95" t="n"/>
      <c s="588" r="XU95" t="n"/>
      <c s="588" r="XV95" t="n"/>
      <c s="588" r="XW95" t="n"/>
      <c s="588" r="XX95" t="n"/>
      <c s="588" r="XY95" t="n"/>
      <c s="588" r="XZ95" t="n"/>
      <c s="588" r="YA95" t="n"/>
      <c s="588" r="YB95" t="n"/>
      <c s="588" r="YC95" t="n"/>
      <c s="588" r="YD95" t="n"/>
      <c s="588" r="YE95" t="n"/>
      <c s="588" r="YF95" t="n"/>
      <c s="588" r="YG95" t="n"/>
      <c s="588" r="YH95" t="n"/>
      <c s="588" r="YI95" t="n"/>
      <c s="588" r="YJ95" t="n"/>
      <c s="588" r="YK95" t="n"/>
      <c s="588" r="YL95" t="n"/>
      <c s="588" r="YM95" t="n"/>
      <c s="588" r="YN95" t="n"/>
      <c s="588" r="YO95" t="n"/>
      <c s="588" r="YP95" t="n"/>
      <c s="588" r="YQ95" t="n"/>
      <c s="588" r="YR95" t="n"/>
      <c s="588" r="YS95" t="n"/>
      <c s="588" r="YT95" t="n"/>
      <c s="588" r="YU95" t="n"/>
      <c s="588" r="YV95" t="n"/>
      <c s="588" r="YW95" t="n"/>
      <c s="588" r="YX95" t="n"/>
      <c s="588" r="YY95" t="n"/>
      <c s="588" r="YZ95" t="n"/>
      <c s="588" r="ZA95" t="n"/>
      <c s="588" r="ZB95" t="n"/>
      <c s="588" r="ZC95" t="n"/>
      <c s="588" r="ZD95" t="n"/>
      <c s="588" r="ZE95" t="n"/>
      <c s="588" r="ZF95" t="n"/>
      <c s="588" r="ZG95" t="n"/>
      <c s="588" r="ZH95" t="n"/>
      <c s="588" r="ZI95" t="n"/>
      <c s="588" r="ZJ95" t="n"/>
      <c s="588" r="ZK95" t="n"/>
      <c s="588" r="ZL95" t="n"/>
      <c s="588" r="ZM95" t="n"/>
      <c s="588" r="ZN95" t="n"/>
      <c s="588" r="ZO95" t="n"/>
      <c s="588" r="ZP95" t="n"/>
      <c s="588" r="ZQ95" t="n"/>
      <c s="588" r="ZR95" t="n"/>
      <c s="588" r="ZS95" t="n"/>
      <c s="588" r="ZT95" t="n"/>
      <c s="588" r="ZU95" t="n"/>
      <c s="588" r="ZV95" t="n"/>
      <c s="588" r="ZW95" t="n"/>
      <c s="588" r="ZX95" t="n"/>
      <c s="588" r="ZY95" t="n"/>
      <c s="588" r="ZZ95" t="n"/>
      <c s="588" r="AAA95" t="n"/>
      <c s="588" r="AAB95" t="n"/>
      <c s="588" r="AAC95" t="n"/>
      <c s="588" r="AAD95" t="n"/>
      <c s="588" r="AAE95" t="n"/>
      <c s="588" r="AAF95" t="n"/>
      <c s="588" r="AAG95" t="n"/>
      <c s="588" r="AAH95" t="n"/>
      <c s="588" r="AAI95" t="n"/>
      <c s="588" r="AAJ95" t="n"/>
      <c s="588" r="AAK95" t="n"/>
      <c s="588" r="AAL95" t="n"/>
      <c s="588" r="AAM95" t="n"/>
      <c s="588" r="AAN95" t="n"/>
      <c s="588" r="AAO95" t="n"/>
      <c s="588" r="AAP95" t="n"/>
      <c s="588" r="AAQ95" t="n"/>
      <c s="588" r="AAR95" t="n"/>
      <c s="588" r="AAS95" t="n"/>
      <c s="588" r="AAT95" t="n"/>
      <c s="588" r="AAU95" t="n"/>
      <c s="588" r="AAV95" t="n"/>
      <c s="588" r="AAW95" t="n"/>
      <c s="588" r="AAX95" t="n"/>
      <c s="588" r="AAY95" t="n"/>
      <c s="588" r="AAZ95" t="n"/>
      <c s="588" r="ABA95" t="n"/>
      <c s="588" r="ABB95" t="n"/>
      <c s="588" r="ABC95" t="n"/>
      <c s="588" r="ABD95" t="n"/>
      <c s="588" r="ABE95" t="n"/>
      <c s="588" r="ABF95" t="n"/>
      <c s="588" r="ABG95" t="n"/>
      <c s="588" r="ABH95" t="n"/>
      <c s="588" r="ABI95" t="n"/>
      <c s="588" r="ABJ95" t="n"/>
      <c s="588" r="ABK95" t="n"/>
      <c s="588" r="ABL95" t="n"/>
      <c s="588" r="ABM95" t="n"/>
      <c s="588" r="ABN95" t="n"/>
      <c s="588" r="ABO95" t="n"/>
      <c s="588" r="ABP95" t="n"/>
      <c s="588" r="ABQ95" t="n"/>
      <c s="588" r="ABR95" t="n"/>
      <c s="588" r="ABS95" t="n"/>
      <c s="588" r="ABT95" t="n"/>
      <c s="588" r="ABU95" t="n"/>
      <c s="588" r="ABV95" t="n"/>
      <c s="588" r="ABW95" t="n"/>
      <c s="588" r="ABX95" t="n"/>
      <c s="588" r="ABY95" t="n"/>
      <c s="588" r="ABZ95" t="n"/>
      <c s="588" r="ACA95" t="n"/>
      <c s="588" r="ACB95" t="n"/>
      <c s="588" r="ACC95" t="n"/>
      <c s="588" r="ACD95" t="n"/>
      <c s="588" r="ACE95" t="n"/>
      <c s="588" r="ACF95" t="n"/>
      <c s="588" r="ACG95" t="n"/>
      <c s="588" r="ACH95" t="n"/>
      <c s="588" r="ACI95" t="n"/>
      <c s="588" r="ACJ95" t="n"/>
      <c s="588" r="ACK95" t="n"/>
      <c s="588" r="ACL95" t="n"/>
      <c s="588" r="ACM95" t="n"/>
      <c s="588" r="ACN95" t="n"/>
      <c s="588" r="ACO95" t="n"/>
      <c s="588" r="ACP95" t="n"/>
      <c s="588" r="ACQ95" t="n"/>
      <c s="588" r="ACR95" t="n"/>
      <c s="588" r="ACS95" t="n"/>
      <c s="588" r="ACT95" t="n"/>
      <c s="588" r="ACU95" t="n"/>
      <c s="588" r="ACV95" t="n"/>
      <c s="588" r="ACW95" t="n"/>
      <c s="588" r="ACX95" t="n"/>
      <c s="588" r="ACY95" t="n"/>
      <c s="588" r="ACZ95" t="n"/>
      <c s="588" r="ADA95" t="n"/>
      <c s="588" r="ADB95" t="n"/>
      <c s="588" r="ADC95" t="n"/>
      <c s="588" r="ADD95" t="n"/>
      <c s="588" r="ADE95" t="n"/>
      <c s="588" r="ADF95" t="n"/>
      <c s="588" r="ADG95" t="n"/>
      <c s="588" r="ADH95" t="n"/>
      <c s="588" r="ADI95" t="n"/>
      <c s="588" r="ADJ95" t="n"/>
      <c s="588" r="ADK95" t="n"/>
      <c s="588" r="ADL95" t="n"/>
      <c s="588" r="ADM95" t="n"/>
      <c s="588" r="ADN95" t="n"/>
      <c s="588" r="ADO95" t="n"/>
      <c s="588" r="ADP95" t="n"/>
      <c s="588" r="ADQ95" t="n"/>
      <c s="588" r="ADR95" t="n"/>
      <c s="588" r="ADS95" t="n"/>
      <c s="588" r="ADT95" t="n"/>
      <c s="588" r="ADU95" t="n"/>
      <c s="588" r="ADV95" t="n"/>
      <c s="588" r="ADW95" t="n"/>
      <c s="588" r="ADX95" t="n"/>
      <c s="588" r="ADY95" t="n"/>
      <c s="588" r="ADZ95" t="n"/>
      <c s="588" r="AEA95" t="n"/>
      <c s="588" r="AEB95" t="n"/>
      <c s="588" r="AEC95" t="n"/>
      <c s="588" r="AED95" t="n"/>
      <c s="588" r="AEE95" t="n"/>
      <c s="588" r="AEF95" t="n"/>
      <c s="588" r="AEG95" t="n"/>
      <c s="588" r="AEH95" t="n"/>
      <c s="588" r="AEI95" t="n"/>
      <c s="588" r="AEJ95" t="n"/>
      <c s="588" r="AEK95" t="n"/>
      <c s="588" r="AEL95" t="n"/>
      <c s="588" r="AEM95" t="n"/>
      <c s="588" r="AEN95" t="n"/>
      <c s="588" r="AEO95" t="n"/>
      <c s="588" r="AEP95" t="n"/>
      <c s="588" r="AEQ95" t="n"/>
      <c s="588" r="AER95" t="n"/>
      <c s="588" r="AES95" t="n"/>
      <c s="588" r="AET95" t="n"/>
      <c s="588" r="AEU95" t="n"/>
      <c s="588" r="AEV95" t="n"/>
      <c s="588" r="AEW95" t="n"/>
      <c s="588" r="AEX95" t="n"/>
      <c s="588" r="AEY95" t="n"/>
      <c s="588" r="AEZ95" t="n"/>
      <c s="588" r="AFA95" t="n"/>
      <c s="588" r="AFB95" t="n"/>
      <c s="588" r="AFC95" t="n"/>
      <c s="588" r="AFD95" t="n"/>
      <c s="588" r="AFE95" t="n"/>
      <c s="588" r="AFF95" t="n"/>
      <c s="588" r="AFG95" t="n"/>
      <c s="588" r="AFH95" t="n"/>
      <c s="588" r="AFI95" t="n"/>
      <c s="588" r="AFJ95" t="n"/>
      <c s="588" r="AFK95" t="n"/>
      <c s="588" r="AFL95" t="n"/>
      <c s="588" r="AFM95" t="n"/>
      <c s="588" r="AFN95" t="n"/>
      <c s="588" r="AFO95" t="n"/>
      <c s="588" r="AFP95" t="n"/>
      <c s="588" r="AFQ95" t="n"/>
      <c s="588" r="AFR95" t="n"/>
      <c s="588" r="AFS95" t="n"/>
      <c s="588" r="AFT95" t="n"/>
      <c s="588" r="AFU95" t="n"/>
      <c s="588" r="AFV95" t="n"/>
      <c s="588" r="AFW95" t="n"/>
      <c s="588" r="AFX95" t="n"/>
      <c s="588" r="AFY95" t="n"/>
      <c s="588" r="AFZ95" t="n"/>
      <c s="588" r="AGA95" t="n"/>
      <c s="588" r="AGB95" t="n"/>
      <c s="588" r="AGC95" t="n"/>
      <c s="588" r="AGD95" t="n"/>
      <c s="588" r="AGE95" t="n"/>
      <c s="588" r="AGF95" t="n"/>
      <c s="588" r="AGG95" t="n"/>
      <c s="588" r="AGH95" t="n"/>
      <c s="588" r="AGI95" t="n"/>
      <c s="588" r="AGJ95" t="n"/>
      <c s="588" r="AGK95" t="n"/>
      <c s="588" r="AGL95" t="n"/>
      <c s="588" r="AGM95" t="n"/>
      <c s="588" r="AGN95" t="n"/>
      <c s="588" r="AGO95" t="n"/>
      <c s="588" r="AGP95" t="n"/>
      <c s="588" r="AGQ95" t="n"/>
      <c s="588" r="AGR95" t="n"/>
      <c s="588" r="AGS95" t="n"/>
      <c s="588" r="AGT95" t="n"/>
      <c s="588" r="AGU95" t="n"/>
      <c s="588" r="AGV95" t="n"/>
      <c s="588" r="AGW95" t="n"/>
      <c s="588" r="AGX95" t="n"/>
      <c s="588" r="AGY95" t="n"/>
      <c s="588" r="AGZ95" t="n"/>
      <c s="588" r="AHA95" t="n"/>
      <c s="588" r="AHB95" t="n"/>
      <c s="588" r="AHC95" t="n"/>
      <c s="588" r="AHD95" t="n"/>
      <c s="588" r="AHE95" t="n"/>
      <c s="588" r="AHF95" t="n"/>
      <c s="588" r="AHG95" t="n"/>
      <c s="588" r="AHH95" t="n"/>
      <c s="588" r="AHI95" t="n"/>
      <c s="588" r="AHJ95" t="n"/>
      <c s="588" r="AHK95" t="n"/>
      <c s="588" r="AHL95" t="n"/>
      <c s="588" r="AHM95" t="n"/>
      <c s="588" r="AHN95" t="n"/>
      <c s="588" r="AHO95" t="n"/>
      <c s="588" r="AHP95" t="n"/>
      <c s="588" r="AHQ95" t="n"/>
      <c s="588" r="AHR95" t="n"/>
      <c s="588" r="AHS95" t="n"/>
      <c s="588" r="AHT95" t="n"/>
      <c s="588" r="AHU95" t="n"/>
      <c s="588" r="AHV95" t="n"/>
      <c s="588" r="AHW95" t="n"/>
      <c s="588" r="AHX95" t="n"/>
      <c s="588" r="AHY95" t="n"/>
      <c s="588" r="AHZ95" t="n"/>
      <c s="588" r="AIA95" t="n"/>
      <c s="588" r="AIB95" t="n"/>
      <c s="588" r="AIC95" t="n"/>
      <c s="588" r="AID95" t="n"/>
      <c s="588" r="AIE95" t="n"/>
      <c s="588" r="AIF95" t="n"/>
      <c s="588" r="AIG95" t="n"/>
      <c s="588" r="AIH95" t="n"/>
      <c s="588" r="AII95" t="n"/>
      <c s="588" r="AIJ95" t="n"/>
      <c s="588" r="AIK95" t="n"/>
      <c s="588" r="AIL95" t="n"/>
      <c s="588" r="AIM95" t="n"/>
      <c s="588" r="AIN95" t="n"/>
      <c s="588" r="AIO95" t="n"/>
      <c s="588" r="AIP95" t="n"/>
      <c s="588" r="AIQ95" t="n"/>
      <c s="588" r="AIR95" t="n"/>
      <c s="588" r="AIS95" t="n"/>
      <c s="588" r="AIT95" t="n"/>
      <c s="588" r="AIU95" t="n"/>
      <c s="588" r="AIV95" t="n"/>
      <c s="588" r="AIW95" t="n"/>
      <c s="588" r="AIX95" t="n"/>
      <c s="588" r="AIY95" t="n"/>
      <c s="588" r="AIZ95" t="n"/>
      <c s="588" r="AJA95" t="n"/>
      <c s="588" r="AJB95" t="n"/>
      <c s="588" r="AJC95" t="n"/>
      <c s="588" r="AJD95" t="n"/>
      <c s="588" r="AJE95" t="n"/>
      <c s="588" r="AJF95" t="n"/>
      <c s="588" r="AJG95" t="n"/>
      <c s="588" r="AJH95" t="n"/>
      <c s="588" r="AJI95" t="n"/>
      <c s="588" r="AJJ95" t="n"/>
      <c s="588" r="AJK95" t="n"/>
      <c s="588" r="AJL95" t="n"/>
      <c s="588" r="AJM95" t="n"/>
      <c s="588" r="AJN95" t="n"/>
      <c s="588" r="AJO95" t="n"/>
      <c s="588" r="AJP95" t="n"/>
      <c s="588" r="AJQ95" t="n"/>
      <c s="588" r="AJR95" t="n"/>
      <c s="588" r="AJS95" t="n"/>
      <c s="588" r="AJT95" t="n"/>
      <c s="588" r="AJU95" t="n"/>
      <c s="588" r="AJV95" t="n"/>
      <c s="588" r="AJW95" t="n"/>
      <c s="588" r="AJX95" t="n"/>
      <c s="588" r="AJY95" t="n"/>
      <c s="588" r="AJZ95" t="n"/>
      <c s="588" r="AKA95" t="n"/>
      <c s="588" r="AKB95" t="n"/>
      <c s="588" r="AKC95" t="n"/>
      <c s="588" r="AKD95" t="n"/>
      <c s="588" r="AKE95" t="n"/>
      <c s="588" r="AKF95" t="n"/>
      <c s="588" r="AKG95" t="n"/>
      <c s="588" r="AKH95" t="n"/>
      <c s="588" r="AKI95" t="n"/>
      <c s="588" r="AKJ95" t="n"/>
      <c s="588" r="AKK95" t="n"/>
      <c s="588" r="AKL95" t="n"/>
      <c s="588" r="AKM95" t="n"/>
      <c s="588" r="AKN95" t="n"/>
      <c s="588" r="AKO95" t="n"/>
      <c s="588" r="AKP95" t="n"/>
      <c s="588" r="AKQ95" t="n"/>
      <c s="588" r="AKR95" t="n"/>
      <c s="588" r="AKS95" t="n"/>
      <c s="588" r="AKT95" t="n"/>
      <c s="588" r="AKU95" t="n"/>
      <c s="588" r="AKV95" t="n"/>
      <c s="588" r="AKW95" t="n"/>
      <c s="588" r="AKX95" t="n"/>
      <c s="588" r="AKY95" t="n"/>
      <c s="588" r="AKZ95" t="n"/>
      <c s="588" r="ALA95" t="n"/>
      <c s="588" r="ALB95" t="n"/>
      <c s="588" r="ALC95" t="n"/>
      <c s="588" r="ALD95" t="n"/>
      <c s="588" r="ALE95" t="n"/>
      <c s="588" r="ALF95" t="n"/>
      <c s="588" r="ALG95" t="n"/>
      <c s="588" r="ALH95" t="n"/>
      <c s="588" r="ALI95" t="n"/>
      <c s="588" r="ALJ95" t="n"/>
      <c s="588" r="ALK95" t="n"/>
      <c s="588" r="ALL95" t="n"/>
      <c s="588" r="ALM95" t="n"/>
      <c s="588" r="ALN95" t="n"/>
      <c s="588" r="ALO95" t="n"/>
      <c s="588" r="ALP95" t="n"/>
      <c s="588" r="ALQ95" t="n"/>
      <c s="588" r="ALR95" t="n"/>
      <c s="588" r="ALS95" t="n"/>
      <c s="588" r="ALT95" t="n"/>
      <c s="588" r="ALU95" t="n"/>
      <c s="588" r="ALV95" t="n"/>
      <c s="588" r="ALW95" t="n"/>
      <c s="588" r="ALX95" t="n"/>
      <c s="588" r="ALY95" t="n"/>
      <c s="588" r="ALZ95" t="n"/>
      <c s="588" r="AMA95" t="n"/>
      <c s="588" r="AMB95" t="n"/>
      <c s="588" r="AMC95" t="n"/>
      <c s="588" r="AMD95" t="n"/>
      <c s="588" r="AME95" t="n"/>
      <c s="588" r="AMF95" t="n"/>
      <c s="588" r="AMG95" t="n"/>
      <c s="588" r="AMH95" t="n"/>
      <c s="588" r="AMI95" t="n"/>
      <c s="588" r="AMJ95" t="n"/>
    </row>
    <row customHeight="1" s="737" r="96" ht="15.75" spans="1:1024">
      <c s="323" r="A96" t="s">
        <v>835</v>
      </c>
      <c s="279" r="B96" t="n"/>
      <c s="553" r="C96" t="s">
        <v>1227</v>
      </c>
      <c s="557" r="D96" t="s">
        <v>1269</v>
      </c>
      <c s="553" r="E96" t="s">
        <v>4231</v>
      </c>
      <c s="555" r="F96" t="s">
        <v>838</v>
      </c>
      <c s="555" r="G96" t="s">
        <v>860</v>
      </c>
      <c s="553" r="H96" t="s">
        <v>797</v>
      </c>
      <c s="556" r="I96" t="s">
        <v>48</v>
      </c>
      <c s="553" r="J96" t="s">
        <v>806</v>
      </c>
      <c s="552" r="K96" t="s">
        <v>1401</v>
      </c>
      <c s="396" r="L96" t="s">
        <v>4050</v>
      </c>
      <c s="553" r="M96" t="s">
        <v>4232</v>
      </c>
      <c s="356" r="N96" t="s">
        <v>4233</v>
      </c>
      <c s="553" r="O96" t="s">
        <v>23</v>
      </c>
      <c s="557" r="P96" t="s">
        <v>478</v>
      </c>
      <c s="677" r="Q96" t="n"/>
      <c s="383" r="R96" t="n"/>
      <c s="383" r="S96" t="s">
        <v>4229</v>
      </c>
      <c s="383" r="T96" t="n"/>
      <c s="383" r="U96" t="n"/>
      <c s="383" r="V96" t="s">
        <v>4229</v>
      </c>
      <c s="666" r="W96" t="n">
        <v>41723</v>
      </c>
      <c s="560" r="X96" t="n"/>
      <c s="560" r="Y96" t="n"/>
      <c s="560" r="Z96" t="n"/>
      <c s="383" r="AA96" t="n"/>
      <c s="383" r="AB96" t="n"/>
      <c s="383" r="AC96" t="n"/>
      <c s="588" r="AD96" t="n"/>
      <c s="588" r="AE96" t="n"/>
      <c s="588" r="AF96" t="n"/>
      <c s="588" r="AG96" t="n"/>
      <c s="588" r="AH96" t="n"/>
      <c s="588" r="AI96" t="n"/>
      <c s="588" r="AJ96" t="n"/>
      <c s="588" r="AK96" t="n"/>
      <c s="588" r="AL96" t="n"/>
      <c s="588" r="AM96" t="n"/>
      <c s="588" r="AN96" t="n"/>
      <c s="588" r="AO96" t="n"/>
      <c s="588" r="AP96" t="n"/>
      <c s="588" r="AQ96" t="n"/>
      <c s="588" r="AR96" t="n"/>
      <c s="588" r="AS96" t="n"/>
      <c s="588" r="AT96" t="n"/>
      <c s="588" r="AU96" t="n"/>
      <c s="588" r="AV96" t="n"/>
      <c s="588" r="AW96" t="n"/>
      <c s="588" r="AX96" t="n"/>
      <c s="588" r="AY96" t="n"/>
      <c s="588" r="AZ96" t="n"/>
      <c s="588" r="BA96" t="n"/>
      <c s="588" r="BB96" t="n"/>
      <c s="588" r="BC96" t="n"/>
      <c s="588" r="BD96" t="n"/>
      <c s="588" r="BE96" t="n"/>
      <c s="588" r="BF96" t="n"/>
      <c s="588" r="BG96" t="n"/>
      <c s="588" r="BH96" t="n"/>
      <c s="588" r="BI96" t="n"/>
      <c s="588" r="BJ96" t="n"/>
      <c s="588" r="BK96" t="n"/>
      <c s="588" r="BL96" t="n"/>
      <c s="588" r="BM96" t="n"/>
      <c s="588" r="BN96" t="n"/>
      <c s="588" r="BO96" t="n"/>
      <c s="588" r="BP96" t="n"/>
      <c s="588" r="BQ96" t="n"/>
      <c s="588" r="BR96" t="n"/>
      <c s="588" r="BS96" t="n"/>
      <c s="588" r="BT96" t="n"/>
      <c s="588" r="BU96" t="n"/>
      <c s="588" r="BV96" t="n"/>
      <c s="588" r="BW96" t="n"/>
      <c s="588" r="BX96" t="n"/>
      <c s="588" r="BY96" t="n"/>
      <c s="588" r="BZ96" t="n"/>
      <c s="588" r="CA96" t="n"/>
      <c s="588" r="CB96" t="n"/>
      <c s="588" r="CC96" t="n"/>
      <c s="588" r="CD96" t="n"/>
      <c s="588" r="CE96" t="n"/>
      <c s="588" r="CF96" t="n"/>
      <c s="588" r="CG96" t="n"/>
      <c s="588" r="CH96" t="n"/>
      <c s="588" r="CI96" t="n"/>
      <c s="588" r="CJ96" t="n"/>
      <c s="588" r="CK96" t="n"/>
      <c s="588" r="CL96" t="n"/>
      <c s="588" r="CM96" t="n"/>
      <c s="588" r="CN96" t="n"/>
      <c s="588" r="CO96" t="n"/>
      <c s="588" r="CP96" t="n"/>
      <c s="588" r="CQ96" t="n"/>
      <c s="588" r="CR96" t="n"/>
      <c s="588" r="CS96" t="n"/>
      <c s="588" r="CT96" t="n"/>
      <c s="588" r="CU96" t="n"/>
      <c s="588" r="CV96" t="n"/>
      <c s="588" r="CW96" t="n"/>
      <c s="588" r="CX96" t="n"/>
      <c s="588" r="CY96" t="n"/>
      <c s="588" r="CZ96" t="n"/>
      <c s="588" r="DA96" t="n"/>
      <c s="588" r="DB96" t="n"/>
      <c s="588" r="DC96" t="n"/>
      <c s="588" r="DD96" t="n"/>
      <c s="588" r="DE96" t="n"/>
      <c s="588" r="DF96" t="n"/>
      <c s="588" r="DG96" t="n"/>
      <c s="588" r="DH96" t="n"/>
      <c s="588" r="DI96" t="n"/>
      <c s="588" r="DJ96" t="n"/>
      <c s="588" r="DK96" t="n"/>
      <c s="588" r="DL96" t="n"/>
      <c s="588" r="DM96" t="n"/>
      <c s="588" r="DN96" t="n"/>
      <c s="588" r="DO96" t="n"/>
      <c s="588" r="DP96" t="n"/>
      <c s="588" r="DQ96" t="n"/>
      <c s="588" r="DR96" t="n"/>
      <c s="588" r="DS96" t="n"/>
      <c s="588" r="DT96" t="n"/>
      <c s="588" r="DU96" t="n"/>
      <c s="588" r="DV96" t="n"/>
      <c s="588" r="DW96" t="n"/>
      <c s="588" r="DX96" t="n"/>
      <c s="588" r="DY96" t="n"/>
      <c s="588" r="DZ96" t="n"/>
      <c s="588" r="EA96" t="n"/>
      <c s="588" r="EB96" t="n"/>
      <c s="588" r="EC96" t="n"/>
      <c s="588" r="ED96" t="n"/>
      <c s="588" r="EE96" t="n"/>
      <c s="588" r="EF96" t="n"/>
      <c s="588" r="EG96" t="n"/>
      <c s="588" r="EH96" t="n"/>
      <c s="588" r="EI96" t="n"/>
      <c s="588" r="EJ96" t="n"/>
      <c s="588" r="EK96" t="n"/>
      <c s="588" r="EL96" t="n"/>
      <c s="588" r="EM96" t="n"/>
      <c s="588" r="EN96" t="n"/>
      <c s="588" r="EO96" t="n"/>
      <c s="588" r="EP96" t="n"/>
      <c s="588" r="EQ96" t="n"/>
      <c s="588" r="ER96" t="n"/>
      <c s="588" r="ES96" t="n"/>
      <c s="588" r="ET96" t="n"/>
      <c s="588" r="EU96" t="n"/>
      <c s="588" r="EV96" t="n"/>
      <c s="588" r="EW96" t="n"/>
      <c s="588" r="EX96" t="n"/>
      <c s="588" r="EY96" t="n"/>
      <c s="588" r="EZ96" t="n"/>
      <c s="588" r="FA96" t="n"/>
      <c s="588" r="FB96" t="n"/>
      <c s="588" r="FC96" t="n"/>
      <c s="588" r="FD96" t="n"/>
      <c s="588" r="FE96" t="n"/>
      <c s="588" r="FF96" t="n"/>
      <c s="588" r="FG96" t="n"/>
      <c s="588" r="FH96" t="n"/>
      <c s="588" r="FI96" t="n"/>
      <c s="588" r="FJ96" t="n"/>
      <c s="588" r="FK96" t="n"/>
      <c s="588" r="FL96" t="n"/>
      <c s="588" r="FM96" t="n"/>
      <c s="588" r="FN96" t="n"/>
      <c s="588" r="FO96" t="n"/>
      <c s="588" r="FP96" t="n"/>
      <c s="588" r="FQ96" t="n"/>
      <c s="588" r="FR96" t="n"/>
      <c s="588" r="FS96" t="n"/>
      <c s="588" r="FT96" t="n"/>
      <c s="588" r="FU96" t="n"/>
      <c s="588" r="FV96" t="n"/>
      <c s="588" r="FW96" t="n"/>
      <c s="588" r="FX96" t="n"/>
      <c s="588" r="FY96" t="n"/>
      <c s="588" r="FZ96" t="n"/>
      <c s="588" r="GA96" t="n"/>
      <c s="588" r="GB96" t="n"/>
      <c s="588" r="GC96" t="n"/>
      <c s="588" r="GD96" t="n"/>
      <c s="588" r="GE96" t="n"/>
      <c s="588" r="GF96" t="n"/>
      <c s="588" r="GG96" t="n"/>
      <c s="588" r="GH96" t="n"/>
      <c s="588" r="GI96" t="n"/>
      <c s="588" r="GJ96" t="n"/>
      <c s="588" r="GK96" t="n"/>
      <c s="588" r="GL96" t="n"/>
      <c s="588" r="GM96" t="n"/>
      <c s="588" r="GN96" t="n"/>
      <c s="588" r="GO96" t="n"/>
      <c s="588" r="GP96" t="n"/>
      <c s="588" r="GQ96" t="n"/>
      <c s="588" r="GR96" t="n"/>
      <c s="588" r="GS96" t="n"/>
      <c s="588" r="GT96" t="n"/>
      <c s="588" r="GU96" t="n"/>
      <c s="588" r="GV96" t="n"/>
      <c s="588" r="GW96" t="n"/>
      <c s="588" r="GX96" t="n"/>
      <c s="588" r="GY96" t="n"/>
      <c s="588" r="GZ96" t="n"/>
      <c s="588" r="HA96" t="n"/>
      <c s="588" r="HB96" t="n"/>
      <c s="588" r="HC96" t="n"/>
      <c s="588" r="HD96" t="n"/>
      <c s="588" r="HE96" t="n"/>
      <c s="588" r="HF96" t="n"/>
      <c s="588" r="HG96" t="n"/>
      <c s="588" r="HH96" t="n"/>
      <c s="588" r="HI96" t="n"/>
      <c s="588" r="HJ96" t="n"/>
      <c s="588" r="HK96" t="n"/>
      <c s="588" r="HL96" t="n"/>
      <c s="588" r="HM96" t="n"/>
      <c s="588" r="HN96" t="n"/>
      <c s="588" r="HO96" t="n"/>
      <c s="588" r="HP96" t="n"/>
      <c s="588" r="HQ96" t="n"/>
      <c s="588" r="HR96" t="n"/>
      <c s="588" r="HS96" t="n"/>
      <c s="588" r="HT96" t="n"/>
      <c s="588" r="HU96" t="n"/>
      <c s="588" r="HV96" t="n"/>
      <c s="588" r="HW96" t="n"/>
      <c s="588" r="HX96" t="n"/>
      <c s="588" r="HY96" t="n"/>
      <c s="588" r="HZ96" t="n"/>
      <c s="588" r="IA96" t="n"/>
      <c s="588" r="IB96" t="n"/>
      <c s="588" r="IC96" t="n"/>
      <c s="588" r="ID96" t="n"/>
      <c s="588" r="IE96" t="n"/>
      <c s="588" r="IF96" t="n"/>
      <c s="588" r="IG96" t="n"/>
      <c s="588" r="IH96" t="n"/>
      <c s="588" r="II96" t="n"/>
      <c s="588" r="IJ96" t="n"/>
      <c s="588" r="IK96" t="n"/>
      <c s="588" r="IL96" t="n"/>
      <c s="588" r="IM96" t="n"/>
      <c s="588" r="IN96" t="n"/>
      <c s="588" r="IO96" t="n"/>
      <c s="588" r="IP96" t="n"/>
      <c s="588" r="IQ96" t="n"/>
      <c s="588" r="IR96" t="n"/>
      <c s="588" r="IS96" t="n"/>
      <c s="588" r="IT96" t="n"/>
      <c s="588" r="IU96" t="n"/>
      <c s="588" r="IV96" t="n"/>
      <c s="588" r="IW96" t="n"/>
      <c s="588" r="IX96" t="n"/>
      <c s="588" r="IY96" t="n"/>
      <c s="588" r="IZ96" t="n"/>
      <c s="588" r="JA96" t="n"/>
      <c s="588" r="JB96" t="n"/>
      <c s="588" r="JC96" t="n"/>
      <c s="588" r="JD96" t="n"/>
      <c s="588" r="JE96" t="n"/>
      <c s="588" r="JF96" t="n"/>
      <c s="588" r="JG96" t="n"/>
      <c s="588" r="JH96" t="n"/>
      <c s="588" r="JI96" t="n"/>
      <c s="588" r="JJ96" t="n"/>
      <c s="588" r="JK96" t="n"/>
      <c s="588" r="JL96" t="n"/>
      <c s="588" r="JM96" t="n"/>
      <c s="588" r="JN96" t="n"/>
      <c s="588" r="JO96" t="n"/>
      <c s="588" r="JP96" t="n"/>
      <c s="588" r="JQ96" t="n"/>
      <c s="588" r="JR96" t="n"/>
      <c s="588" r="JS96" t="n"/>
      <c s="588" r="JT96" t="n"/>
      <c s="588" r="JU96" t="n"/>
      <c s="588" r="JV96" t="n"/>
      <c s="588" r="JW96" t="n"/>
      <c s="588" r="JX96" t="n"/>
      <c s="588" r="JY96" t="n"/>
      <c s="588" r="JZ96" t="n"/>
      <c s="588" r="KA96" t="n"/>
      <c s="588" r="KB96" t="n"/>
      <c s="588" r="KC96" t="n"/>
      <c s="588" r="KD96" t="n"/>
      <c s="588" r="KE96" t="n"/>
      <c s="588" r="KF96" t="n"/>
      <c s="588" r="KG96" t="n"/>
      <c s="588" r="KH96" t="n"/>
      <c s="588" r="KI96" t="n"/>
      <c s="588" r="KJ96" t="n"/>
      <c s="588" r="KK96" t="n"/>
      <c s="588" r="KL96" t="n"/>
      <c s="588" r="KM96" t="n"/>
      <c s="588" r="KN96" t="n"/>
      <c s="588" r="KO96" t="n"/>
      <c s="588" r="KP96" t="n"/>
      <c s="588" r="KQ96" t="n"/>
      <c s="588" r="KR96" t="n"/>
      <c s="588" r="KS96" t="n"/>
      <c s="588" r="KT96" t="n"/>
      <c s="588" r="KU96" t="n"/>
      <c s="588" r="KV96" t="n"/>
      <c s="588" r="KW96" t="n"/>
      <c s="588" r="KX96" t="n"/>
      <c s="588" r="KY96" t="n"/>
      <c s="588" r="KZ96" t="n"/>
      <c s="588" r="LA96" t="n"/>
      <c s="588" r="LB96" t="n"/>
      <c s="588" r="LC96" t="n"/>
      <c s="588" r="LD96" t="n"/>
      <c s="588" r="LE96" t="n"/>
      <c s="588" r="LF96" t="n"/>
      <c s="588" r="LG96" t="n"/>
      <c s="588" r="LH96" t="n"/>
      <c s="588" r="LI96" t="n"/>
      <c s="588" r="LJ96" t="n"/>
      <c s="588" r="LK96" t="n"/>
      <c s="588" r="LL96" t="n"/>
      <c s="588" r="LM96" t="n"/>
      <c s="588" r="LN96" t="n"/>
      <c s="588" r="LO96" t="n"/>
      <c s="588" r="LP96" t="n"/>
      <c s="588" r="LQ96" t="n"/>
      <c s="588" r="LR96" t="n"/>
      <c s="588" r="LS96" t="n"/>
      <c s="588" r="LT96" t="n"/>
      <c s="588" r="LU96" t="n"/>
      <c s="588" r="LV96" t="n"/>
      <c s="588" r="LW96" t="n"/>
      <c s="588" r="LX96" t="n"/>
      <c s="588" r="LY96" t="n"/>
      <c s="588" r="LZ96" t="n"/>
      <c s="588" r="MA96" t="n"/>
      <c s="588" r="MB96" t="n"/>
      <c s="588" r="MC96" t="n"/>
      <c s="588" r="MD96" t="n"/>
      <c s="588" r="ME96" t="n"/>
      <c s="588" r="MF96" t="n"/>
      <c s="588" r="MG96" t="n"/>
      <c s="588" r="MH96" t="n"/>
      <c s="588" r="MI96" t="n"/>
      <c s="588" r="MJ96" t="n"/>
      <c s="588" r="MK96" t="n"/>
      <c s="588" r="ML96" t="n"/>
      <c s="588" r="MM96" t="n"/>
      <c s="588" r="MN96" t="n"/>
      <c s="588" r="MO96" t="n"/>
      <c s="588" r="MP96" t="n"/>
      <c s="588" r="MQ96" t="n"/>
      <c s="588" r="MR96" t="n"/>
      <c s="588" r="MS96" t="n"/>
      <c s="588" r="MT96" t="n"/>
      <c s="588" r="MU96" t="n"/>
      <c s="588" r="MV96" t="n"/>
      <c s="588" r="MW96" t="n"/>
      <c s="588" r="MX96" t="n"/>
      <c s="588" r="MY96" t="n"/>
      <c s="588" r="MZ96" t="n"/>
      <c s="588" r="NA96" t="n"/>
      <c s="588" r="NB96" t="n"/>
      <c s="588" r="NC96" t="n"/>
      <c s="588" r="ND96" t="n"/>
      <c s="588" r="NE96" t="n"/>
      <c s="588" r="NF96" t="n"/>
      <c s="588" r="NG96" t="n"/>
      <c s="588" r="NH96" t="n"/>
      <c s="588" r="NI96" t="n"/>
      <c s="588" r="NJ96" t="n"/>
      <c s="588" r="NK96" t="n"/>
      <c s="588" r="NL96" t="n"/>
      <c s="588" r="NM96" t="n"/>
      <c s="588" r="NN96" t="n"/>
      <c s="588" r="NO96" t="n"/>
      <c s="588" r="NP96" t="n"/>
      <c s="588" r="NQ96" t="n"/>
      <c s="588" r="NR96" t="n"/>
      <c s="588" r="NS96" t="n"/>
      <c s="588" r="NT96" t="n"/>
      <c s="588" r="NU96" t="n"/>
      <c s="588" r="NV96" t="n"/>
      <c s="588" r="NW96" t="n"/>
      <c s="588" r="NX96" t="n"/>
      <c s="588" r="NY96" t="n"/>
      <c s="588" r="NZ96" t="n"/>
      <c s="588" r="OA96" t="n"/>
      <c s="588" r="OB96" t="n"/>
      <c s="588" r="OC96" t="n"/>
      <c s="588" r="OD96" t="n"/>
      <c s="588" r="OE96" t="n"/>
      <c s="588" r="OF96" t="n"/>
      <c s="588" r="OG96" t="n"/>
      <c s="588" r="OH96" t="n"/>
      <c s="588" r="OI96" t="n"/>
      <c s="588" r="OJ96" t="n"/>
      <c s="588" r="OK96" t="n"/>
      <c s="588" r="OL96" t="n"/>
      <c s="588" r="OM96" t="n"/>
      <c s="588" r="ON96" t="n"/>
      <c s="588" r="OO96" t="n"/>
      <c s="588" r="OP96" t="n"/>
      <c s="588" r="OQ96" t="n"/>
      <c s="588" r="OR96" t="n"/>
      <c s="588" r="OS96" t="n"/>
      <c s="588" r="OT96" t="n"/>
      <c s="588" r="OU96" t="n"/>
      <c s="588" r="OV96" t="n"/>
      <c s="588" r="OW96" t="n"/>
      <c s="588" r="OX96" t="n"/>
      <c s="588" r="OY96" t="n"/>
      <c s="588" r="OZ96" t="n"/>
      <c s="588" r="PA96" t="n"/>
      <c s="588" r="PB96" t="n"/>
      <c s="588" r="PC96" t="n"/>
      <c s="588" r="PD96" t="n"/>
      <c s="588" r="PE96" t="n"/>
      <c s="588" r="PF96" t="n"/>
      <c s="588" r="PG96" t="n"/>
      <c s="588" r="PH96" t="n"/>
      <c s="588" r="PI96" t="n"/>
      <c s="588" r="PJ96" t="n"/>
      <c s="588" r="PK96" t="n"/>
      <c s="588" r="PL96" t="n"/>
      <c s="588" r="PM96" t="n"/>
      <c s="588" r="PN96" t="n"/>
      <c s="588" r="PO96" t="n"/>
      <c s="588" r="PP96" t="n"/>
      <c s="588" r="PQ96" t="n"/>
      <c s="588" r="PR96" t="n"/>
      <c s="588" r="PS96" t="n"/>
      <c s="588" r="PT96" t="n"/>
      <c s="588" r="PU96" t="n"/>
      <c s="588" r="PV96" t="n"/>
      <c s="588" r="PW96" t="n"/>
      <c s="588" r="PX96" t="n"/>
      <c s="588" r="PY96" t="n"/>
      <c s="588" r="PZ96" t="n"/>
      <c s="588" r="QA96" t="n"/>
      <c s="588" r="QB96" t="n"/>
      <c s="588" r="QC96" t="n"/>
      <c s="588" r="QD96" t="n"/>
      <c s="588" r="QE96" t="n"/>
      <c s="588" r="QF96" t="n"/>
      <c s="588" r="QG96" t="n"/>
      <c s="588" r="QH96" t="n"/>
      <c s="588" r="QI96" t="n"/>
      <c s="588" r="QJ96" t="n"/>
      <c s="588" r="QK96" t="n"/>
      <c s="588" r="QL96" t="n"/>
      <c s="588" r="QM96" t="n"/>
      <c s="588" r="QN96" t="n"/>
      <c s="588" r="QO96" t="n"/>
      <c s="588" r="QP96" t="n"/>
      <c s="588" r="QQ96" t="n"/>
      <c s="588" r="QR96" t="n"/>
      <c s="588" r="QS96" t="n"/>
      <c s="588" r="QT96" t="n"/>
      <c s="588" r="QU96" t="n"/>
      <c s="588" r="QV96" t="n"/>
      <c s="588" r="QW96" t="n"/>
      <c s="588" r="QX96" t="n"/>
      <c s="588" r="QY96" t="n"/>
      <c s="588" r="QZ96" t="n"/>
      <c s="588" r="RA96" t="n"/>
      <c s="588" r="RB96" t="n"/>
      <c s="588" r="RC96" t="n"/>
      <c s="588" r="RD96" t="n"/>
      <c s="588" r="RE96" t="n"/>
      <c s="588" r="RF96" t="n"/>
      <c s="588" r="RG96" t="n"/>
      <c s="588" r="RH96" t="n"/>
      <c s="588" r="RI96" t="n"/>
      <c s="588" r="RJ96" t="n"/>
      <c s="588" r="RK96" t="n"/>
      <c s="588" r="RL96" t="n"/>
      <c s="588" r="RM96" t="n"/>
      <c s="588" r="RN96" t="n"/>
      <c s="588" r="RO96" t="n"/>
      <c s="588" r="RP96" t="n"/>
      <c s="588" r="RQ96" t="n"/>
      <c s="588" r="RR96" t="n"/>
      <c s="588" r="RS96" t="n"/>
      <c s="588" r="RT96" t="n"/>
      <c s="588" r="RU96" t="n"/>
      <c s="588" r="RV96" t="n"/>
      <c s="588" r="RW96" t="n"/>
      <c s="588" r="RX96" t="n"/>
      <c s="588" r="RY96" t="n"/>
      <c s="588" r="RZ96" t="n"/>
      <c s="588" r="SA96" t="n"/>
      <c s="588" r="SB96" t="n"/>
      <c s="588" r="SC96" t="n"/>
      <c s="588" r="SD96" t="n"/>
      <c s="588" r="SE96" t="n"/>
      <c s="588" r="SF96" t="n"/>
      <c s="588" r="SG96" t="n"/>
      <c s="588" r="SH96" t="n"/>
      <c s="588" r="SI96" t="n"/>
      <c s="588" r="SJ96" t="n"/>
      <c s="588" r="SK96" t="n"/>
      <c s="588" r="SL96" t="n"/>
      <c s="588" r="SM96" t="n"/>
      <c s="588" r="SN96" t="n"/>
      <c s="588" r="SO96" t="n"/>
      <c s="588" r="SP96" t="n"/>
      <c s="588" r="SQ96" t="n"/>
      <c s="588" r="SR96" t="n"/>
      <c s="588" r="SS96" t="n"/>
      <c s="588" r="ST96" t="n"/>
      <c s="588" r="SU96" t="n"/>
      <c s="588" r="SV96" t="n"/>
      <c s="588" r="SW96" t="n"/>
      <c s="588" r="SX96" t="n"/>
      <c s="588" r="SY96" t="n"/>
      <c s="588" r="SZ96" t="n"/>
      <c s="588" r="TA96" t="n"/>
      <c s="588" r="TB96" t="n"/>
      <c s="588" r="TC96" t="n"/>
      <c s="588" r="TD96" t="n"/>
      <c s="588" r="TE96" t="n"/>
      <c s="588" r="TF96" t="n"/>
      <c s="588" r="TG96" t="n"/>
      <c s="588" r="TH96" t="n"/>
      <c s="588" r="TI96" t="n"/>
      <c s="588" r="TJ96" t="n"/>
      <c s="588" r="TK96" t="n"/>
      <c s="588" r="TL96" t="n"/>
      <c s="588" r="TM96" t="n"/>
      <c s="588" r="TN96" t="n"/>
      <c s="588" r="TO96" t="n"/>
      <c s="588" r="TP96" t="n"/>
      <c s="588" r="TQ96" t="n"/>
      <c s="588" r="TR96" t="n"/>
      <c s="588" r="TS96" t="n"/>
      <c s="588" r="TT96" t="n"/>
      <c s="588" r="TU96" t="n"/>
      <c s="588" r="TV96" t="n"/>
      <c s="588" r="TW96" t="n"/>
      <c s="588" r="TX96" t="n"/>
      <c s="588" r="TY96" t="n"/>
      <c s="588" r="TZ96" t="n"/>
      <c s="588" r="UA96" t="n"/>
      <c s="588" r="UB96" t="n"/>
      <c s="588" r="UC96" t="n"/>
      <c s="588" r="UD96" t="n"/>
      <c s="588" r="UE96" t="n"/>
      <c s="588" r="UF96" t="n"/>
      <c s="588" r="UG96" t="n"/>
      <c s="588" r="UH96" t="n"/>
      <c s="588" r="UI96" t="n"/>
      <c s="588" r="UJ96" t="n"/>
      <c s="588" r="UK96" t="n"/>
      <c s="588" r="UL96" t="n"/>
      <c s="588" r="UM96" t="n"/>
      <c s="588" r="UN96" t="n"/>
      <c s="588" r="UO96" t="n"/>
      <c s="588" r="UP96" t="n"/>
      <c s="588" r="UQ96" t="n"/>
      <c s="588" r="UR96" t="n"/>
      <c s="588" r="US96" t="n"/>
      <c s="588" r="UT96" t="n"/>
      <c s="588" r="UU96" t="n"/>
      <c s="588" r="UV96" t="n"/>
      <c s="588" r="UW96" t="n"/>
      <c s="588" r="UX96" t="n"/>
      <c s="588" r="UY96" t="n"/>
      <c s="588" r="UZ96" t="n"/>
      <c s="588" r="VA96" t="n"/>
      <c s="588" r="VB96" t="n"/>
      <c s="588" r="VC96" t="n"/>
      <c s="588" r="VD96" t="n"/>
      <c s="588" r="VE96" t="n"/>
      <c s="588" r="VF96" t="n"/>
      <c s="588" r="VG96" t="n"/>
      <c s="588" r="VH96" t="n"/>
      <c s="588" r="VI96" t="n"/>
      <c s="588" r="VJ96" t="n"/>
      <c s="588" r="VK96" t="n"/>
      <c s="588" r="VL96" t="n"/>
      <c s="588" r="VM96" t="n"/>
      <c s="588" r="VN96" t="n"/>
      <c s="588" r="VO96" t="n"/>
      <c s="588" r="VP96" t="n"/>
      <c s="588" r="VQ96" t="n"/>
      <c s="588" r="VR96" t="n"/>
      <c s="588" r="VS96" t="n"/>
      <c s="588" r="VT96" t="n"/>
      <c s="588" r="VU96" t="n"/>
      <c s="588" r="VV96" t="n"/>
      <c s="588" r="VW96" t="n"/>
      <c s="588" r="VX96" t="n"/>
      <c s="588" r="VY96" t="n"/>
      <c s="588" r="VZ96" t="n"/>
      <c s="588" r="WA96" t="n"/>
      <c s="588" r="WB96" t="n"/>
      <c s="588" r="WC96" t="n"/>
      <c s="588" r="WD96" t="n"/>
      <c s="588" r="WE96" t="n"/>
      <c s="588" r="WF96" t="n"/>
      <c s="588" r="WG96" t="n"/>
      <c s="588" r="WH96" t="n"/>
      <c s="588" r="WI96" t="n"/>
      <c s="588" r="WJ96" t="n"/>
      <c s="588" r="WK96" t="n"/>
      <c s="588" r="WL96" t="n"/>
      <c s="588" r="WM96" t="n"/>
      <c s="588" r="WN96" t="n"/>
      <c s="588" r="WO96" t="n"/>
      <c s="588" r="WP96" t="n"/>
      <c s="588" r="WQ96" t="n"/>
      <c s="588" r="WR96" t="n"/>
      <c s="588" r="WS96" t="n"/>
      <c s="588" r="WT96" t="n"/>
      <c s="588" r="WU96" t="n"/>
      <c s="588" r="WV96" t="n"/>
      <c s="588" r="WW96" t="n"/>
      <c s="588" r="WX96" t="n"/>
      <c s="588" r="WY96" t="n"/>
      <c s="588" r="WZ96" t="n"/>
      <c s="588" r="XA96" t="n"/>
      <c s="588" r="XB96" t="n"/>
      <c s="588" r="XC96" t="n"/>
      <c s="588" r="XD96" t="n"/>
      <c s="588" r="XE96" t="n"/>
      <c s="588" r="XF96" t="n"/>
      <c s="588" r="XG96" t="n"/>
      <c s="588" r="XH96" t="n"/>
      <c s="588" r="XI96" t="n"/>
      <c s="588" r="XJ96" t="n"/>
      <c s="588" r="XK96" t="n"/>
      <c s="588" r="XL96" t="n"/>
      <c s="588" r="XM96" t="n"/>
      <c s="588" r="XN96" t="n"/>
      <c s="588" r="XO96" t="n"/>
      <c s="588" r="XP96" t="n"/>
      <c s="588" r="XQ96" t="n"/>
      <c s="588" r="XR96" t="n"/>
      <c s="588" r="XS96" t="n"/>
      <c s="588" r="XT96" t="n"/>
      <c s="588" r="XU96" t="n"/>
      <c s="588" r="XV96" t="n"/>
      <c s="588" r="XW96" t="n"/>
      <c s="588" r="XX96" t="n"/>
      <c s="588" r="XY96" t="n"/>
      <c s="588" r="XZ96" t="n"/>
      <c s="588" r="YA96" t="n"/>
      <c s="588" r="YB96" t="n"/>
      <c s="588" r="YC96" t="n"/>
      <c s="588" r="YD96" t="n"/>
      <c s="588" r="YE96" t="n"/>
      <c s="588" r="YF96" t="n"/>
      <c s="588" r="YG96" t="n"/>
      <c s="588" r="YH96" t="n"/>
      <c s="588" r="YI96" t="n"/>
      <c s="588" r="YJ96" t="n"/>
      <c s="588" r="YK96" t="n"/>
      <c s="588" r="YL96" t="n"/>
      <c s="588" r="YM96" t="n"/>
      <c s="588" r="YN96" t="n"/>
      <c s="588" r="YO96" t="n"/>
      <c s="588" r="YP96" t="n"/>
      <c s="588" r="YQ96" t="n"/>
      <c s="588" r="YR96" t="n"/>
      <c s="588" r="YS96" t="n"/>
      <c s="588" r="YT96" t="n"/>
      <c s="588" r="YU96" t="n"/>
      <c s="588" r="YV96" t="n"/>
      <c s="588" r="YW96" t="n"/>
      <c s="588" r="YX96" t="n"/>
      <c s="588" r="YY96" t="n"/>
      <c s="588" r="YZ96" t="n"/>
      <c s="588" r="ZA96" t="n"/>
      <c s="588" r="ZB96" t="n"/>
      <c s="588" r="ZC96" t="n"/>
      <c s="588" r="ZD96" t="n"/>
      <c s="588" r="ZE96" t="n"/>
      <c s="588" r="ZF96" t="n"/>
      <c s="588" r="ZG96" t="n"/>
      <c s="588" r="ZH96" t="n"/>
      <c s="588" r="ZI96" t="n"/>
      <c s="588" r="ZJ96" t="n"/>
      <c s="588" r="ZK96" t="n"/>
      <c s="588" r="ZL96" t="n"/>
      <c s="588" r="ZM96" t="n"/>
      <c s="588" r="ZN96" t="n"/>
      <c s="588" r="ZO96" t="n"/>
      <c s="588" r="ZP96" t="n"/>
      <c s="588" r="ZQ96" t="n"/>
      <c s="588" r="ZR96" t="n"/>
      <c s="588" r="ZS96" t="n"/>
      <c s="588" r="ZT96" t="n"/>
      <c s="588" r="ZU96" t="n"/>
      <c s="588" r="ZV96" t="n"/>
      <c s="588" r="ZW96" t="n"/>
      <c s="588" r="ZX96" t="n"/>
      <c s="588" r="ZY96" t="n"/>
      <c s="588" r="ZZ96" t="n"/>
      <c s="588" r="AAA96" t="n"/>
      <c s="588" r="AAB96" t="n"/>
      <c s="588" r="AAC96" t="n"/>
      <c s="588" r="AAD96" t="n"/>
      <c s="588" r="AAE96" t="n"/>
      <c s="588" r="AAF96" t="n"/>
      <c s="588" r="AAG96" t="n"/>
      <c s="588" r="AAH96" t="n"/>
      <c s="588" r="AAI96" t="n"/>
      <c s="588" r="AAJ96" t="n"/>
      <c s="588" r="AAK96" t="n"/>
      <c s="588" r="AAL96" t="n"/>
      <c s="588" r="AAM96" t="n"/>
      <c s="588" r="AAN96" t="n"/>
      <c s="588" r="AAO96" t="n"/>
      <c s="588" r="AAP96" t="n"/>
      <c s="588" r="AAQ96" t="n"/>
      <c s="588" r="AAR96" t="n"/>
      <c s="588" r="AAS96" t="n"/>
      <c s="588" r="AAT96" t="n"/>
      <c s="588" r="AAU96" t="n"/>
      <c s="588" r="AAV96" t="n"/>
      <c s="588" r="AAW96" t="n"/>
      <c s="588" r="AAX96" t="n"/>
      <c s="588" r="AAY96" t="n"/>
      <c s="588" r="AAZ96" t="n"/>
      <c s="588" r="ABA96" t="n"/>
      <c s="588" r="ABB96" t="n"/>
      <c s="588" r="ABC96" t="n"/>
      <c s="588" r="ABD96" t="n"/>
      <c s="588" r="ABE96" t="n"/>
      <c s="588" r="ABF96" t="n"/>
      <c s="588" r="ABG96" t="n"/>
      <c s="588" r="ABH96" t="n"/>
      <c s="588" r="ABI96" t="n"/>
      <c s="588" r="ABJ96" t="n"/>
      <c s="588" r="ABK96" t="n"/>
      <c s="588" r="ABL96" t="n"/>
      <c s="588" r="ABM96" t="n"/>
      <c s="588" r="ABN96" t="n"/>
      <c s="588" r="ABO96" t="n"/>
      <c s="588" r="ABP96" t="n"/>
      <c s="588" r="ABQ96" t="n"/>
      <c s="588" r="ABR96" t="n"/>
      <c s="588" r="ABS96" t="n"/>
      <c s="588" r="ABT96" t="n"/>
      <c s="588" r="ABU96" t="n"/>
      <c s="588" r="ABV96" t="n"/>
      <c s="588" r="ABW96" t="n"/>
      <c s="588" r="ABX96" t="n"/>
      <c s="588" r="ABY96" t="n"/>
      <c s="588" r="ABZ96" t="n"/>
      <c s="588" r="ACA96" t="n"/>
      <c s="588" r="ACB96" t="n"/>
      <c s="588" r="ACC96" t="n"/>
      <c s="588" r="ACD96" t="n"/>
      <c s="588" r="ACE96" t="n"/>
      <c s="588" r="ACF96" t="n"/>
      <c s="588" r="ACG96" t="n"/>
      <c s="588" r="ACH96" t="n"/>
      <c s="588" r="ACI96" t="n"/>
      <c s="588" r="ACJ96" t="n"/>
      <c s="588" r="ACK96" t="n"/>
      <c s="588" r="ACL96" t="n"/>
      <c s="588" r="ACM96" t="n"/>
      <c s="588" r="ACN96" t="n"/>
      <c s="588" r="ACO96" t="n"/>
      <c s="588" r="ACP96" t="n"/>
      <c s="588" r="ACQ96" t="n"/>
      <c s="588" r="ACR96" t="n"/>
      <c s="588" r="ACS96" t="n"/>
      <c s="588" r="ACT96" t="n"/>
      <c s="588" r="ACU96" t="n"/>
      <c s="588" r="ACV96" t="n"/>
      <c s="588" r="ACW96" t="n"/>
      <c s="588" r="ACX96" t="n"/>
      <c s="588" r="ACY96" t="n"/>
      <c s="588" r="ACZ96" t="n"/>
      <c s="588" r="ADA96" t="n"/>
      <c s="588" r="ADB96" t="n"/>
      <c s="588" r="ADC96" t="n"/>
      <c s="588" r="ADD96" t="n"/>
      <c s="588" r="ADE96" t="n"/>
      <c s="588" r="ADF96" t="n"/>
      <c s="588" r="ADG96" t="n"/>
      <c s="588" r="ADH96" t="n"/>
      <c s="588" r="ADI96" t="n"/>
      <c s="588" r="ADJ96" t="n"/>
      <c s="588" r="ADK96" t="n"/>
      <c s="588" r="ADL96" t="n"/>
      <c s="588" r="ADM96" t="n"/>
      <c s="588" r="ADN96" t="n"/>
      <c s="588" r="ADO96" t="n"/>
      <c s="588" r="ADP96" t="n"/>
      <c s="588" r="ADQ96" t="n"/>
      <c s="588" r="ADR96" t="n"/>
      <c s="588" r="ADS96" t="n"/>
      <c s="588" r="ADT96" t="n"/>
      <c s="588" r="ADU96" t="n"/>
      <c s="588" r="ADV96" t="n"/>
      <c s="588" r="ADW96" t="n"/>
      <c s="588" r="ADX96" t="n"/>
      <c s="588" r="ADY96" t="n"/>
      <c s="588" r="ADZ96" t="n"/>
      <c s="588" r="AEA96" t="n"/>
      <c s="588" r="AEB96" t="n"/>
      <c s="588" r="AEC96" t="n"/>
      <c s="588" r="AED96" t="n"/>
      <c s="588" r="AEE96" t="n"/>
      <c s="588" r="AEF96" t="n"/>
      <c s="588" r="AEG96" t="n"/>
      <c s="588" r="AEH96" t="n"/>
      <c s="588" r="AEI96" t="n"/>
      <c s="588" r="AEJ96" t="n"/>
      <c s="588" r="AEK96" t="n"/>
      <c s="588" r="AEL96" t="n"/>
      <c s="588" r="AEM96" t="n"/>
      <c s="588" r="AEN96" t="n"/>
      <c s="588" r="AEO96" t="n"/>
      <c s="588" r="AEP96" t="n"/>
      <c s="588" r="AEQ96" t="n"/>
      <c s="588" r="AER96" t="n"/>
      <c s="588" r="AES96" t="n"/>
      <c s="588" r="AET96" t="n"/>
      <c s="588" r="AEU96" t="n"/>
      <c s="588" r="AEV96" t="n"/>
      <c s="588" r="AEW96" t="n"/>
      <c s="588" r="AEX96" t="n"/>
      <c s="588" r="AEY96" t="n"/>
      <c s="588" r="AEZ96" t="n"/>
      <c s="588" r="AFA96" t="n"/>
      <c s="588" r="AFB96" t="n"/>
      <c s="588" r="AFC96" t="n"/>
      <c s="588" r="AFD96" t="n"/>
      <c s="588" r="AFE96" t="n"/>
      <c s="588" r="AFF96" t="n"/>
      <c s="588" r="AFG96" t="n"/>
      <c s="588" r="AFH96" t="n"/>
      <c s="588" r="AFI96" t="n"/>
      <c s="588" r="AFJ96" t="n"/>
      <c s="588" r="AFK96" t="n"/>
      <c s="588" r="AFL96" t="n"/>
      <c s="588" r="AFM96" t="n"/>
      <c s="588" r="AFN96" t="n"/>
      <c s="588" r="AFO96" t="n"/>
      <c s="588" r="AFP96" t="n"/>
      <c s="588" r="AFQ96" t="n"/>
      <c s="588" r="AFR96" t="n"/>
      <c s="588" r="AFS96" t="n"/>
      <c s="588" r="AFT96" t="n"/>
      <c s="588" r="AFU96" t="n"/>
      <c s="588" r="AFV96" t="n"/>
      <c s="588" r="AFW96" t="n"/>
      <c s="588" r="AFX96" t="n"/>
      <c s="588" r="AFY96" t="n"/>
      <c s="588" r="AFZ96" t="n"/>
      <c s="588" r="AGA96" t="n"/>
      <c s="588" r="AGB96" t="n"/>
      <c s="588" r="AGC96" t="n"/>
      <c s="588" r="AGD96" t="n"/>
      <c s="588" r="AGE96" t="n"/>
      <c s="588" r="AGF96" t="n"/>
      <c s="588" r="AGG96" t="n"/>
      <c s="588" r="AGH96" t="n"/>
      <c s="588" r="AGI96" t="n"/>
      <c s="588" r="AGJ96" t="n"/>
      <c s="588" r="AGK96" t="n"/>
      <c s="588" r="AGL96" t="n"/>
      <c s="588" r="AGM96" t="n"/>
      <c s="588" r="AGN96" t="n"/>
      <c s="588" r="AGO96" t="n"/>
      <c s="588" r="AGP96" t="n"/>
      <c s="588" r="AGQ96" t="n"/>
      <c s="588" r="AGR96" t="n"/>
      <c s="588" r="AGS96" t="n"/>
      <c s="588" r="AGT96" t="n"/>
      <c s="588" r="AGU96" t="n"/>
      <c s="588" r="AGV96" t="n"/>
      <c s="588" r="AGW96" t="n"/>
      <c s="588" r="AGX96" t="n"/>
      <c s="588" r="AGY96" t="n"/>
      <c s="588" r="AGZ96" t="n"/>
      <c s="588" r="AHA96" t="n"/>
      <c s="588" r="AHB96" t="n"/>
      <c s="588" r="AHC96" t="n"/>
      <c s="588" r="AHD96" t="n"/>
      <c s="588" r="AHE96" t="n"/>
      <c s="588" r="AHF96" t="n"/>
      <c s="588" r="AHG96" t="n"/>
      <c s="588" r="AHH96" t="n"/>
      <c s="588" r="AHI96" t="n"/>
      <c s="588" r="AHJ96" t="n"/>
      <c s="588" r="AHK96" t="n"/>
      <c s="588" r="AHL96" t="n"/>
      <c s="588" r="AHM96" t="n"/>
      <c s="588" r="AHN96" t="n"/>
      <c s="588" r="AHO96" t="n"/>
      <c s="588" r="AHP96" t="n"/>
      <c s="588" r="AHQ96" t="n"/>
      <c s="588" r="AHR96" t="n"/>
      <c s="588" r="AHS96" t="n"/>
      <c s="588" r="AHT96" t="n"/>
      <c s="588" r="AHU96" t="n"/>
      <c s="588" r="AHV96" t="n"/>
      <c s="588" r="AHW96" t="n"/>
      <c s="588" r="AHX96" t="n"/>
      <c s="588" r="AHY96" t="n"/>
      <c s="588" r="AHZ96" t="n"/>
      <c s="588" r="AIA96" t="n"/>
      <c s="588" r="AIB96" t="n"/>
      <c s="588" r="AIC96" t="n"/>
      <c s="588" r="AID96" t="n"/>
      <c s="588" r="AIE96" t="n"/>
      <c s="588" r="AIF96" t="n"/>
      <c s="588" r="AIG96" t="n"/>
      <c s="588" r="AIH96" t="n"/>
      <c s="588" r="AII96" t="n"/>
      <c s="588" r="AIJ96" t="n"/>
      <c s="588" r="AIK96" t="n"/>
      <c s="588" r="AIL96" t="n"/>
      <c s="588" r="AIM96" t="n"/>
      <c s="588" r="AIN96" t="n"/>
      <c s="588" r="AIO96" t="n"/>
      <c s="588" r="AIP96" t="n"/>
      <c s="588" r="AIQ96" t="n"/>
      <c s="588" r="AIR96" t="n"/>
      <c s="588" r="AIS96" t="n"/>
      <c s="588" r="AIT96" t="n"/>
      <c s="588" r="AIU96" t="n"/>
      <c s="588" r="AIV96" t="n"/>
      <c s="588" r="AIW96" t="n"/>
      <c s="588" r="AIX96" t="n"/>
      <c s="588" r="AIY96" t="n"/>
      <c s="588" r="AIZ96" t="n"/>
      <c s="588" r="AJA96" t="n"/>
      <c s="588" r="AJB96" t="n"/>
      <c s="588" r="AJC96" t="n"/>
      <c s="588" r="AJD96" t="n"/>
      <c s="588" r="AJE96" t="n"/>
      <c s="588" r="AJF96" t="n"/>
      <c s="588" r="AJG96" t="n"/>
      <c s="588" r="AJH96" t="n"/>
      <c s="588" r="AJI96" t="n"/>
      <c s="588" r="AJJ96" t="n"/>
      <c s="588" r="AJK96" t="n"/>
      <c s="588" r="AJL96" t="n"/>
      <c s="588" r="AJM96" t="n"/>
      <c s="588" r="AJN96" t="n"/>
      <c s="588" r="AJO96" t="n"/>
      <c s="588" r="AJP96" t="n"/>
      <c s="588" r="AJQ96" t="n"/>
      <c s="588" r="AJR96" t="n"/>
      <c s="588" r="AJS96" t="n"/>
      <c s="588" r="AJT96" t="n"/>
      <c s="588" r="AJU96" t="n"/>
      <c s="588" r="AJV96" t="n"/>
      <c s="588" r="AJW96" t="n"/>
      <c s="588" r="AJX96" t="n"/>
      <c s="588" r="AJY96" t="n"/>
      <c s="588" r="AJZ96" t="n"/>
      <c s="588" r="AKA96" t="n"/>
      <c s="588" r="AKB96" t="n"/>
      <c s="588" r="AKC96" t="n"/>
      <c s="588" r="AKD96" t="n"/>
      <c s="588" r="AKE96" t="n"/>
      <c s="588" r="AKF96" t="n"/>
      <c s="588" r="AKG96" t="n"/>
      <c s="588" r="AKH96" t="n"/>
      <c s="588" r="AKI96" t="n"/>
      <c s="588" r="AKJ96" t="n"/>
      <c s="588" r="AKK96" t="n"/>
      <c s="588" r="AKL96" t="n"/>
      <c s="588" r="AKM96" t="n"/>
      <c s="588" r="AKN96" t="n"/>
      <c s="588" r="AKO96" t="n"/>
      <c s="588" r="AKP96" t="n"/>
      <c s="588" r="AKQ96" t="n"/>
      <c s="588" r="AKR96" t="n"/>
      <c s="588" r="AKS96" t="n"/>
      <c s="588" r="AKT96" t="n"/>
      <c s="588" r="AKU96" t="n"/>
      <c s="588" r="AKV96" t="n"/>
      <c s="588" r="AKW96" t="n"/>
      <c s="588" r="AKX96" t="n"/>
      <c s="588" r="AKY96" t="n"/>
      <c s="588" r="AKZ96" t="n"/>
      <c s="588" r="ALA96" t="n"/>
      <c s="588" r="ALB96" t="n"/>
      <c s="588" r="ALC96" t="n"/>
      <c s="588" r="ALD96" t="n"/>
      <c s="588" r="ALE96" t="n"/>
      <c s="588" r="ALF96" t="n"/>
      <c s="588" r="ALG96" t="n"/>
      <c s="588" r="ALH96" t="n"/>
      <c s="588" r="ALI96" t="n"/>
      <c s="588" r="ALJ96" t="n"/>
      <c s="588" r="ALK96" t="n"/>
      <c s="588" r="ALL96" t="n"/>
      <c s="588" r="ALM96" t="n"/>
      <c s="588" r="ALN96" t="n"/>
      <c s="588" r="ALO96" t="n"/>
      <c s="588" r="ALP96" t="n"/>
      <c s="588" r="ALQ96" t="n"/>
      <c s="588" r="ALR96" t="n"/>
      <c s="588" r="ALS96" t="n"/>
      <c s="588" r="ALT96" t="n"/>
      <c s="588" r="ALU96" t="n"/>
      <c s="588" r="ALV96" t="n"/>
      <c s="588" r="ALW96" t="n"/>
      <c s="588" r="ALX96" t="n"/>
      <c s="588" r="ALY96" t="n"/>
      <c s="588" r="ALZ96" t="n"/>
      <c s="588" r="AMA96" t="n"/>
      <c s="588" r="AMB96" t="n"/>
      <c s="588" r="AMC96" t="n"/>
      <c s="588" r="AMD96" t="n"/>
      <c s="588" r="AME96" t="n"/>
      <c s="588" r="AMF96" t="n"/>
      <c s="588" r="AMG96" t="n"/>
      <c s="588" r="AMH96" t="n"/>
      <c s="588" r="AMI96" t="n"/>
      <c s="588" r="AMJ96" t="n"/>
    </row>
    <row customHeight="1" s="737" r="97" ht="15.75" spans="1:1024">
      <c s="323" r="A97" t="s">
        <v>835</v>
      </c>
      <c s="279" r="B97" t="n"/>
      <c s="553" r="C97" t="s">
        <v>1227</v>
      </c>
      <c s="557" r="D97" t="s">
        <v>1269</v>
      </c>
      <c s="553" r="E97" t="s">
        <v>3905</v>
      </c>
      <c s="555" r="F97" t="s">
        <v>838</v>
      </c>
      <c s="555" r="G97" t="s">
        <v>860</v>
      </c>
      <c s="553" r="H97" t="s">
        <v>797</v>
      </c>
      <c s="556" r="I97" t="s">
        <v>48</v>
      </c>
      <c s="553" r="J97" t="s">
        <v>806</v>
      </c>
      <c s="552" r="K97" t="s">
        <v>2705</v>
      </c>
      <c s="396" r="L97" t="s">
        <v>4050</v>
      </c>
      <c s="553" r="M97" t="s">
        <v>4232</v>
      </c>
      <c s="356" r="N97" t="s">
        <v>4233</v>
      </c>
      <c s="553" r="O97" t="s">
        <v>23</v>
      </c>
      <c s="557" r="P97" t="s">
        <v>478</v>
      </c>
      <c s="677" r="Q97" t="n"/>
      <c s="383" r="R97" t="n"/>
      <c s="383" r="S97" t="s">
        <v>4229</v>
      </c>
      <c s="383" r="T97" t="n"/>
      <c s="383" r="U97" t="n"/>
      <c s="383" r="V97" t="s">
        <v>4229</v>
      </c>
      <c s="666" r="W97" t="n">
        <v>41723</v>
      </c>
      <c s="560" r="X97" t="n"/>
      <c s="560" r="Y97" t="n"/>
      <c s="560" r="Z97" t="n"/>
      <c s="383" r="AA97" t="n"/>
      <c s="383" r="AB97" t="n"/>
      <c s="383" r="AC97" t="n"/>
      <c s="588" r="AD97" t="n"/>
      <c s="588" r="AE97" t="n"/>
      <c s="588" r="AF97" t="n"/>
      <c s="588" r="AG97" t="n"/>
      <c s="588" r="AH97" t="n"/>
      <c s="588" r="AI97" t="n"/>
      <c s="588" r="AJ97" t="n"/>
      <c s="588" r="AK97" t="n"/>
      <c s="588" r="AL97" t="n"/>
      <c s="588" r="AM97" t="n"/>
      <c s="588" r="AN97" t="n"/>
      <c s="588" r="AO97" t="n"/>
      <c s="588" r="AP97" t="n"/>
      <c s="588" r="AQ97" t="n"/>
      <c s="588" r="AR97" t="n"/>
      <c s="588" r="AS97" t="n"/>
      <c s="588" r="AT97" t="n"/>
      <c s="588" r="AU97" t="n"/>
      <c s="588" r="AV97" t="n"/>
      <c s="588" r="AW97" t="n"/>
      <c s="588" r="AX97" t="n"/>
      <c s="588" r="AY97" t="n"/>
      <c s="588" r="AZ97" t="n"/>
      <c s="588" r="BA97" t="n"/>
      <c s="588" r="BB97" t="n"/>
      <c s="588" r="BC97" t="n"/>
      <c s="588" r="BD97" t="n"/>
      <c s="588" r="BE97" t="n"/>
      <c s="588" r="BF97" t="n"/>
      <c s="588" r="BG97" t="n"/>
      <c s="588" r="BH97" t="n"/>
      <c s="588" r="BI97" t="n"/>
      <c s="588" r="BJ97" t="n"/>
      <c s="588" r="BK97" t="n"/>
      <c s="588" r="BL97" t="n"/>
      <c s="588" r="BM97" t="n"/>
      <c s="588" r="BN97" t="n"/>
      <c s="588" r="BO97" t="n"/>
      <c s="588" r="BP97" t="n"/>
      <c s="588" r="BQ97" t="n"/>
      <c s="588" r="BR97" t="n"/>
      <c s="588" r="BS97" t="n"/>
      <c s="588" r="BT97" t="n"/>
      <c s="588" r="BU97" t="n"/>
      <c s="588" r="BV97" t="n"/>
      <c s="588" r="BW97" t="n"/>
      <c s="588" r="BX97" t="n"/>
      <c s="588" r="BY97" t="n"/>
      <c s="588" r="BZ97" t="n"/>
      <c s="588" r="CA97" t="n"/>
      <c s="588" r="CB97" t="n"/>
      <c s="588" r="CC97" t="n"/>
      <c s="588" r="CD97" t="n"/>
      <c s="588" r="CE97" t="n"/>
      <c s="588" r="CF97" t="n"/>
      <c s="588" r="CG97" t="n"/>
      <c s="588" r="CH97" t="n"/>
      <c s="588" r="CI97" t="n"/>
      <c s="588" r="CJ97" t="n"/>
      <c s="588" r="CK97" t="n"/>
      <c s="588" r="CL97" t="n"/>
      <c s="588" r="CM97" t="n"/>
      <c s="588" r="CN97" t="n"/>
      <c s="588" r="CO97" t="n"/>
      <c s="588" r="CP97" t="n"/>
      <c s="588" r="CQ97" t="n"/>
      <c s="588" r="CR97" t="n"/>
      <c s="588" r="CS97" t="n"/>
      <c s="588" r="CT97" t="n"/>
      <c s="588" r="CU97" t="n"/>
      <c s="588" r="CV97" t="n"/>
      <c s="588" r="CW97" t="n"/>
      <c s="588" r="CX97" t="n"/>
      <c s="588" r="CY97" t="n"/>
      <c s="588" r="CZ97" t="n"/>
      <c s="588" r="DA97" t="n"/>
      <c s="588" r="DB97" t="n"/>
      <c s="588" r="DC97" t="n"/>
      <c s="588" r="DD97" t="n"/>
      <c s="588" r="DE97" t="n"/>
      <c s="588" r="DF97" t="n"/>
      <c s="588" r="DG97" t="n"/>
      <c s="588" r="DH97" t="n"/>
      <c s="588" r="DI97" t="n"/>
      <c s="588" r="DJ97" t="n"/>
      <c s="588" r="DK97" t="n"/>
      <c s="588" r="DL97" t="n"/>
      <c s="588" r="DM97" t="n"/>
      <c s="588" r="DN97" t="n"/>
      <c s="588" r="DO97" t="n"/>
      <c s="588" r="DP97" t="n"/>
      <c s="588" r="DQ97" t="n"/>
      <c s="588" r="DR97" t="n"/>
      <c s="588" r="DS97" t="n"/>
      <c s="588" r="DT97" t="n"/>
      <c s="588" r="DU97" t="n"/>
      <c s="588" r="DV97" t="n"/>
      <c s="588" r="DW97" t="n"/>
      <c s="588" r="DX97" t="n"/>
      <c s="588" r="DY97" t="n"/>
      <c s="588" r="DZ97" t="n"/>
      <c s="588" r="EA97" t="n"/>
      <c s="588" r="EB97" t="n"/>
      <c s="588" r="EC97" t="n"/>
      <c s="588" r="ED97" t="n"/>
      <c s="588" r="EE97" t="n"/>
      <c s="588" r="EF97" t="n"/>
      <c s="588" r="EG97" t="n"/>
      <c s="588" r="EH97" t="n"/>
      <c s="588" r="EI97" t="n"/>
      <c s="588" r="EJ97" t="n"/>
      <c s="588" r="EK97" t="n"/>
      <c s="588" r="EL97" t="n"/>
      <c s="588" r="EM97" t="n"/>
      <c s="588" r="EN97" t="n"/>
      <c s="588" r="EO97" t="n"/>
      <c s="588" r="EP97" t="n"/>
      <c s="588" r="EQ97" t="n"/>
      <c s="588" r="ER97" t="n"/>
      <c s="588" r="ES97" t="n"/>
      <c s="588" r="ET97" t="n"/>
      <c s="588" r="EU97" t="n"/>
      <c s="588" r="EV97" t="n"/>
      <c s="588" r="EW97" t="n"/>
      <c s="588" r="EX97" t="n"/>
      <c s="588" r="EY97" t="n"/>
      <c s="588" r="EZ97" t="n"/>
      <c s="588" r="FA97" t="n"/>
      <c s="588" r="FB97" t="n"/>
      <c s="588" r="FC97" t="n"/>
      <c s="588" r="FD97" t="n"/>
      <c s="588" r="FE97" t="n"/>
      <c s="588" r="FF97" t="n"/>
      <c s="588" r="FG97" t="n"/>
      <c s="588" r="FH97" t="n"/>
      <c s="588" r="FI97" t="n"/>
      <c s="588" r="FJ97" t="n"/>
      <c s="588" r="FK97" t="n"/>
      <c s="588" r="FL97" t="n"/>
      <c s="588" r="FM97" t="n"/>
      <c s="588" r="FN97" t="n"/>
      <c s="588" r="FO97" t="n"/>
      <c s="588" r="FP97" t="n"/>
      <c s="588" r="FQ97" t="n"/>
      <c s="588" r="FR97" t="n"/>
      <c s="588" r="FS97" t="n"/>
      <c s="588" r="FT97" t="n"/>
      <c s="588" r="FU97" t="n"/>
      <c s="588" r="FV97" t="n"/>
      <c s="588" r="FW97" t="n"/>
      <c s="588" r="FX97" t="n"/>
      <c s="588" r="FY97" t="n"/>
      <c s="588" r="FZ97" t="n"/>
      <c s="588" r="GA97" t="n"/>
      <c s="588" r="GB97" t="n"/>
      <c s="588" r="GC97" t="n"/>
      <c s="588" r="GD97" t="n"/>
      <c s="588" r="GE97" t="n"/>
      <c s="588" r="GF97" t="n"/>
      <c s="588" r="GG97" t="n"/>
      <c s="588" r="GH97" t="n"/>
      <c s="588" r="GI97" t="n"/>
      <c s="588" r="GJ97" t="n"/>
      <c s="588" r="GK97" t="n"/>
      <c s="588" r="GL97" t="n"/>
      <c s="588" r="GM97" t="n"/>
      <c s="588" r="GN97" t="n"/>
      <c s="588" r="GO97" t="n"/>
      <c s="588" r="GP97" t="n"/>
      <c s="588" r="GQ97" t="n"/>
      <c s="588" r="GR97" t="n"/>
      <c s="588" r="GS97" t="n"/>
      <c s="588" r="GT97" t="n"/>
      <c s="588" r="GU97" t="n"/>
      <c s="588" r="GV97" t="n"/>
      <c s="588" r="GW97" t="n"/>
      <c s="588" r="GX97" t="n"/>
      <c s="588" r="GY97" t="n"/>
      <c s="588" r="GZ97" t="n"/>
      <c s="588" r="HA97" t="n"/>
      <c s="588" r="HB97" t="n"/>
      <c s="588" r="HC97" t="n"/>
      <c s="588" r="HD97" t="n"/>
      <c s="588" r="HE97" t="n"/>
      <c s="588" r="HF97" t="n"/>
      <c s="588" r="HG97" t="n"/>
      <c s="588" r="HH97" t="n"/>
      <c s="588" r="HI97" t="n"/>
      <c s="588" r="HJ97" t="n"/>
      <c s="588" r="HK97" t="n"/>
      <c s="588" r="HL97" t="n"/>
      <c s="588" r="HM97" t="n"/>
      <c s="588" r="HN97" t="n"/>
      <c s="588" r="HO97" t="n"/>
      <c s="588" r="HP97" t="n"/>
      <c s="588" r="HQ97" t="n"/>
      <c s="588" r="HR97" t="n"/>
      <c s="588" r="HS97" t="n"/>
      <c s="588" r="HT97" t="n"/>
      <c s="588" r="HU97" t="n"/>
      <c s="588" r="HV97" t="n"/>
      <c s="588" r="HW97" t="n"/>
      <c s="588" r="HX97" t="n"/>
      <c s="588" r="HY97" t="n"/>
      <c s="588" r="HZ97" t="n"/>
      <c s="588" r="IA97" t="n"/>
      <c s="588" r="IB97" t="n"/>
      <c s="588" r="IC97" t="n"/>
      <c s="588" r="ID97" t="n"/>
      <c s="588" r="IE97" t="n"/>
      <c s="588" r="IF97" t="n"/>
      <c s="588" r="IG97" t="n"/>
      <c s="588" r="IH97" t="n"/>
      <c s="588" r="II97" t="n"/>
      <c s="588" r="IJ97" t="n"/>
      <c s="588" r="IK97" t="n"/>
      <c s="588" r="IL97" t="n"/>
      <c s="588" r="IM97" t="n"/>
      <c s="588" r="IN97" t="n"/>
      <c s="588" r="IO97" t="n"/>
      <c s="588" r="IP97" t="n"/>
      <c s="588" r="IQ97" t="n"/>
      <c s="588" r="IR97" t="n"/>
      <c s="588" r="IS97" t="n"/>
      <c s="588" r="IT97" t="n"/>
      <c s="588" r="IU97" t="n"/>
      <c s="588" r="IV97" t="n"/>
      <c s="588" r="IW97" t="n"/>
      <c s="588" r="IX97" t="n"/>
      <c s="588" r="IY97" t="n"/>
      <c s="588" r="IZ97" t="n"/>
      <c s="588" r="JA97" t="n"/>
      <c s="588" r="JB97" t="n"/>
      <c s="588" r="JC97" t="n"/>
      <c s="588" r="JD97" t="n"/>
      <c s="588" r="JE97" t="n"/>
      <c s="588" r="JF97" t="n"/>
      <c s="588" r="JG97" t="n"/>
      <c s="588" r="JH97" t="n"/>
      <c s="588" r="JI97" t="n"/>
      <c s="588" r="JJ97" t="n"/>
      <c s="588" r="JK97" t="n"/>
      <c s="588" r="JL97" t="n"/>
      <c s="588" r="JM97" t="n"/>
      <c s="588" r="JN97" t="n"/>
      <c s="588" r="JO97" t="n"/>
      <c s="588" r="JP97" t="n"/>
      <c s="588" r="JQ97" t="n"/>
      <c s="588" r="JR97" t="n"/>
      <c s="588" r="JS97" t="n"/>
      <c s="588" r="JT97" t="n"/>
      <c s="588" r="JU97" t="n"/>
      <c s="588" r="JV97" t="n"/>
      <c s="588" r="JW97" t="n"/>
      <c s="588" r="JX97" t="n"/>
      <c s="588" r="JY97" t="n"/>
      <c s="588" r="JZ97" t="n"/>
      <c s="588" r="KA97" t="n"/>
      <c s="588" r="KB97" t="n"/>
      <c s="588" r="KC97" t="n"/>
      <c s="588" r="KD97" t="n"/>
      <c s="588" r="KE97" t="n"/>
      <c s="588" r="KF97" t="n"/>
      <c s="588" r="KG97" t="n"/>
      <c s="588" r="KH97" t="n"/>
      <c s="588" r="KI97" t="n"/>
      <c s="588" r="KJ97" t="n"/>
      <c s="588" r="KK97" t="n"/>
      <c s="588" r="KL97" t="n"/>
      <c s="588" r="KM97" t="n"/>
      <c s="588" r="KN97" t="n"/>
      <c s="588" r="KO97" t="n"/>
      <c s="588" r="KP97" t="n"/>
      <c s="588" r="KQ97" t="n"/>
      <c s="588" r="KR97" t="n"/>
      <c s="588" r="KS97" t="n"/>
      <c s="588" r="KT97" t="n"/>
      <c s="588" r="KU97" t="n"/>
      <c s="588" r="KV97" t="n"/>
      <c s="588" r="KW97" t="n"/>
      <c s="588" r="KX97" t="n"/>
      <c s="588" r="KY97" t="n"/>
      <c s="588" r="KZ97" t="n"/>
      <c s="588" r="LA97" t="n"/>
      <c s="588" r="LB97" t="n"/>
      <c s="588" r="LC97" t="n"/>
      <c s="588" r="LD97" t="n"/>
      <c s="588" r="LE97" t="n"/>
      <c s="588" r="LF97" t="n"/>
      <c s="588" r="LG97" t="n"/>
      <c s="588" r="LH97" t="n"/>
      <c s="588" r="LI97" t="n"/>
      <c s="588" r="LJ97" t="n"/>
      <c s="588" r="LK97" t="n"/>
      <c s="588" r="LL97" t="n"/>
      <c s="588" r="LM97" t="n"/>
      <c s="588" r="LN97" t="n"/>
      <c s="588" r="LO97" t="n"/>
      <c s="588" r="LP97" t="n"/>
      <c s="588" r="LQ97" t="n"/>
      <c s="588" r="LR97" t="n"/>
      <c s="588" r="LS97" t="n"/>
      <c s="588" r="LT97" t="n"/>
      <c s="588" r="LU97" t="n"/>
      <c s="588" r="LV97" t="n"/>
      <c s="588" r="LW97" t="n"/>
      <c s="588" r="LX97" t="n"/>
      <c s="588" r="LY97" t="n"/>
      <c s="588" r="LZ97" t="n"/>
      <c s="588" r="MA97" t="n"/>
      <c s="588" r="MB97" t="n"/>
      <c s="588" r="MC97" t="n"/>
      <c s="588" r="MD97" t="n"/>
      <c s="588" r="ME97" t="n"/>
      <c s="588" r="MF97" t="n"/>
      <c s="588" r="MG97" t="n"/>
      <c s="588" r="MH97" t="n"/>
      <c s="588" r="MI97" t="n"/>
      <c s="588" r="MJ97" t="n"/>
      <c s="588" r="MK97" t="n"/>
      <c s="588" r="ML97" t="n"/>
      <c s="588" r="MM97" t="n"/>
      <c s="588" r="MN97" t="n"/>
      <c s="588" r="MO97" t="n"/>
      <c s="588" r="MP97" t="n"/>
      <c s="588" r="MQ97" t="n"/>
      <c s="588" r="MR97" t="n"/>
      <c s="588" r="MS97" t="n"/>
      <c s="588" r="MT97" t="n"/>
      <c s="588" r="MU97" t="n"/>
      <c s="588" r="MV97" t="n"/>
      <c s="588" r="MW97" t="n"/>
      <c s="588" r="MX97" t="n"/>
      <c s="588" r="MY97" t="n"/>
      <c s="588" r="MZ97" t="n"/>
      <c s="588" r="NA97" t="n"/>
      <c s="588" r="NB97" t="n"/>
      <c s="588" r="NC97" t="n"/>
      <c s="588" r="ND97" t="n"/>
      <c s="588" r="NE97" t="n"/>
      <c s="588" r="NF97" t="n"/>
      <c s="588" r="NG97" t="n"/>
      <c s="588" r="NH97" t="n"/>
      <c s="588" r="NI97" t="n"/>
      <c s="588" r="NJ97" t="n"/>
      <c s="588" r="NK97" t="n"/>
      <c s="588" r="NL97" t="n"/>
      <c s="588" r="NM97" t="n"/>
      <c s="588" r="NN97" t="n"/>
      <c s="588" r="NO97" t="n"/>
      <c s="588" r="NP97" t="n"/>
      <c s="588" r="NQ97" t="n"/>
      <c s="588" r="NR97" t="n"/>
      <c s="588" r="NS97" t="n"/>
      <c s="588" r="NT97" t="n"/>
      <c s="588" r="NU97" t="n"/>
      <c s="588" r="NV97" t="n"/>
      <c s="588" r="NW97" t="n"/>
      <c s="588" r="NX97" t="n"/>
      <c s="588" r="NY97" t="n"/>
      <c s="588" r="NZ97" t="n"/>
      <c s="588" r="OA97" t="n"/>
      <c s="588" r="OB97" t="n"/>
      <c s="588" r="OC97" t="n"/>
      <c s="588" r="OD97" t="n"/>
      <c s="588" r="OE97" t="n"/>
      <c s="588" r="OF97" t="n"/>
      <c s="588" r="OG97" t="n"/>
      <c s="588" r="OH97" t="n"/>
      <c s="588" r="OI97" t="n"/>
      <c s="588" r="OJ97" t="n"/>
      <c s="588" r="OK97" t="n"/>
      <c s="588" r="OL97" t="n"/>
      <c s="588" r="OM97" t="n"/>
      <c s="588" r="ON97" t="n"/>
      <c s="588" r="OO97" t="n"/>
      <c s="588" r="OP97" t="n"/>
      <c s="588" r="OQ97" t="n"/>
      <c s="588" r="OR97" t="n"/>
      <c s="588" r="OS97" t="n"/>
      <c s="588" r="OT97" t="n"/>
      <c s="588" r="OU97" t="n"/>
      <c s="588" r="OV97" t="n"/>
      <c s="588" r="OW97" t="n"/>
      <c s="588" r="OX97" t="n"/>
      <c s="588" r="OY97" t="n"/>
      <c s="588" r="OZ97" t="n"/>
      <c s="588" r="PA97" t="n"/>
      <c s="588" r="PB97" t="n"/>
      <c s="588" r="PC97" t="n"/>
      <c s="588" r="PD97" t="n"/>
      <c s="588" r="PE97" t="n"/>
      <c s="588" r="PF97" t="n"/>
      <c s="588" r="PG97" t="n"/>
      <c s="588" r="PH97" t="n"/>
      <c s="588" r="PI97" t="n"/>
      <c s="588" r="PJ97" t="n"/>
      <c s="588" r="PK97" t="n"/>
      <c s="588" r="PL97" t="n"/>
      <c s="588" r="PM97" t="n"/>
      <c s="588" r="PN97" t="n"/>
      <c s="588" r="PO97" t="n"/>
      <c s="588" r="PP97" t="n"/>
      <c s="588" r="PQ97" t="n"/>
      <c s="588" r="PR97" t="n"/>
      <c s="588" r="PS97" t="n"/>
      <c s="588" r="PT97" t="n"/>
      <c s="588" r="PU97" t="n"/>
      <c s="588" r="PV97" t="n"/>
      <c s="588" r="PW97" t="n"/>
      <c s="588" r="PX97" t="n"/>
      <c s="588" r="PY97" t="n"/>
      <c s="588" r="PZ97" t="n"/>
      <c s="588" r="QA97" t="n"/>
      <c s="588" r="QB97" t="n"/>
      <c s="588" r="QC97" t="n"/>
      <c s="588" r="QD97" t="n"/>
      <c s="588" r="QE97" t="n"/>
      <c s="588" r="QF97" t="n"/>
      <c s="588" r="QG97" t="n"/>
      <c s="588" r="QH97" t="n"/>
      <c s="588" r="QI97" t="n"/>
      <c s="588" r="QJ97" t="n"/>
      <c s="588" r="QK97" t="n"/>
      <c s="588" r="QL97" t="n"/>
      <c s="588" r="QM97" t="n"/>
      <c s="588" r="QN97" t="n"/>
      <c s="588" r="QO97" t="n"/>
      <c s="588" r="QP97" t="n"/>
      <c s="588" r="QQ97" t="n"/>
      <c s="588" r="QR97" t="n"/>
      <c s="588" r="QS97" t="n"/>
      <c s="588" r="QT97" t="n"/>
      <c s="588" r="QU97" t="n"/>
      <c s="588" r="QV97" t="n"/>
      <c s="588" r="QW97" t="n"/>
      <c s="588" r="QX97" t="n"/>
      <c s="588" r="QY97" t="n"/>
      <c s="588" r="QZ97" t="n"/>
      <c s="588" r="RA97" t="n"/>
      <c s="588" r="RB97" t="n"/>
      <c s="588" r="RC97" t="n"/>
      <c s="588" r="RD97" t="n"/>
      <c s="588" r="RE97" t="n"/>
      <c s="588" r="RF97" t="n"/>
      <c s="588" r="RG97" t="n"/>
      <c s="588" r="RH97" t="n"/>
      <c s="588" r="RI97" t="n"/>
      <c s="588" r="RJ97" t="n"/>
      <c s="588" r="RK97" t="n"/>
      <c s="588" r="RL97" t="n"/>
      <c s="588" r="RM97" t="n"/>
      <c s="588" r="RN97" t="n"/>
      <c s="588" r="RO97" t="n"/>
      <c s="588" r="RP97" t="n"/>
      <c s="588" r="RQ97" t="n"/>
      <c s="588" r="RR97" t="n"/>
      <c s="588" r="RS97" t="n"/>
      <c s="588" r="RT97" t="n"/>
      <c s="588" r="RU97" t="n"/>
      <c s="588" r="RV97" t="n"/>
      <c s="588" r="RW97" t="n"/>
      <c s="588" r="RX97" t="n"/>
      <c s="588" r="RY97" t="n"/>
      <c s="588" r="RZ97" t="n"/>
      <c s="588" r="SA97" t="n"/>
      <c s="588" r="SB97" t="n"/>
      <c s="588" r="SC97" t="n"/>
      <c s="588" r="SD97" t="n"/>
      <c s="588" r="SE97" t="n"/>
      <c s="588" r="SF97" t="n"/>
      <c s="588" r="SG97" t="n"/>
      <c s="588" r="SH97" t="n"/>
      <c s="588" r="SI97" t="n"/>
      <c s="588" r="SJ97" t="n"/>
      <c s="588" r="SK97" t="n"/>
      <c s="588" r="SL97" t="n"/>
      <c s="588" r="SM97" t="n"/>
      <c s="588" r="SN97" t="n"/>
      <c s="588" r="SO97" t="n"/>
      <c s="588" r="SP97" t="n"/>
      <c s="588" r="SQ97" t="n"/>
      <c s="588" r="SR97" t="n"/>
      <c s="588" r="SS97" t="n"/>
      <c s="588" r="ST97" t="n"/>
      <c s="588" r="SU97" t="n"/>
      <c s="588" r="SV97" t="n"/>
      <c s="588" r="SW97" t="n"/>
      <c s="588" r="SX97" t="n"/>
      <c s="588" r="SY97" t="n"/>
      <c s="588" r="SZ97" t="n"/>
      <c s="588" r="TA97" t="n"/>
      <c s="588" r="TB97" t="n"/>
      <c s="588" r="TC97" t="n"/>
      <c s="588" r="TD97" t="n"/>
      <c s="588" r="TE97" t="n"/>
      <c s="588" r="TF97" t="n"/>
      <c s="588" r="TG97" t="n"/>
      <c s="588" r="TH97" t="n"/>
      <c s="588" r="TI97" t="n"/>
      <c s="588" r="TJ97" t="n"/>
      <c s="588" r="TK97" t="n"/>
      <c s="588" r="TL97" t="n"/>
      <c s="588" r="TM97" t="n"/>
      <c s="588" r="TN97" t="n"/>
      <c s="588" r="TO97" t="n"/>
      <c s="588" r="TP97" t="n"/>
      <c s="588" r="TQ97" t="n"/>
      <c s="588" r="TR97" t="n"/>
      <c s="588" r="TS97" t="n"/>
      <c s="588" r="TT97" t="n"/>
      <c s="588" r="TU97" t="n"/>
      <c s="588" r="TV97" t="n"/>
      <c s="588" r="TW97" t="n"/>
      <c s="588" r="TX97" t="n"/>
      <c s="588" r="TY97" t="n"/>
      <c s="588" r="TZ97" t="n"/>
      <c s="588" r="UA97" t="n"/>
      <c s="588" r="UB97" t="n"/>
      <c s="588" r="UC97" t="n"/>
      <c s="588" r="UD97" t="n"/>
      <c s="588" r="UE97" t="n"/>
      <c s="588" r="UF97" t="n"/>
      <c s="588" r="UG97" t="n"/>
      <c s="588" r="UH97" t="n"/>
      <c s="588" r="UI97" t="n"/>
      <c s="588" r="UJ97" t="n"/>
      <c s="588" r="UK97" t="n"/>
      <c s="588" r="UL97" t="n"/>
      <c s="588" r="UM97" t="n"/>
      <c s="588" r="UN97" t="n"/>
      <c s="588" r="UO97" t="n"/>
      <c s="588" r="UP97" t="n"/>
      <c s="588" r="UQ97" t="n"/>
      <c s="588" r="UR97" t="n"/>
      <c s="588" r="US97" t="n"/>
      <c s="588" r="UT97" t="n"/>
      <c s="588" r="UU97" t="n"/>
      <c s="588" r="UV97" t="n"/>
      <c s="588" r="UW97" t="n"/>
      <c s="588" r="UX97" t="n"/>
      <c s="588" r="UY97" t="n"/>
      <c s="588" r="UZ97" t="n"/>
      <c s="588" r="VA97" t="n"/>
      <c s="588" r="VB97" t="n"/>
      <c s="588" r="VC97" t="n"/>
      <c s="588" r="VD97" t="n"/>
      <c s="588" r="VE97" t="n"/>
      <c s="588" r="VF97" t="n"/>
      <c s="588" r="VG97" t="n"/>
      <c s="588" r="VH97" t="n"/>
      <c s="588" r="VI97" t="n"/>
      <c s="588" r="VJ97" t="n"/>
      <c s="588" r="VK97" t="n"/>
      <c s="588" r="VL97" t="n"/>
      <c s="588" r="VM97" t="n"/>
      <c s="588" r="VN97" t="n"/>
      <c s="588" r="VO97" t="n"/>
      <c s="588" r="VP97" t="n"/>
      <c s="588" r="VQ97" t="n"/>
      <c s="588" r="VR97" t="n"/>
      <c s="588" r="VS97" t="n"/>
      <c s="588" r="VT97" t="n"/>
      <c s="588" r="VU97" t="n"/>
      <c s="588" r="VV97" t="n"/>
      <c s="588" r="VW97" t="n"/>
      <c s="588" r="VX97" t="n"/>
      <c s="588" r="VY97" t="n"/>
      <c s="588" r="VZ97" t="n"/>
      <c s="588" r="WA97" t="n"/>
      <c s="588" r="WB97" t="n"/>
      <c s="588" r="WC97" t="n"/>
      <c s="588" r="WD97" t="n"/>
      <c s="588" r="WE97" t="n"/>
      <c s="588" r="WF97" t="n"/>
      <c s="588" r="WG97" t="n"/>
      <c s="588" r="WH97" t="n"/>
      <c s="588" r="WI97" t="n"/>
      <c s="588" r="WJ97" t="n"/>
      <c s="588" r="WK97" t="n"/>
      <c s="588" r="WL97" t="n"/>
      <c s="588" r="WM97" t="n"/>
      <c s="588" r="WN97" t="n"/>
      <c s="588" r="WO97" t="n"/>
      <c s="588" r="WP97" t="n"/>
      <c s="588" r="WQ97" t="n"/>
      <c s="588" r="WR97" t="n"/>
      <c s="588" r="WS97" t="n"/>
      <c s="588" r="WT97" t="n"/>
      <c s="588" r="WU97" t="n"/>
      <c s="588" r="WV97" t="n"/>
      <c s="588" r="WW97" t="n"/>
      <c s="588" r="WX97" t="n"/>
      <c s="588" r="WY97" t="n"/>
      <c s="588" r="WZ97" t="n"/>
      <c s="588" r="XA97" t="n"/>
      <c s="588" r="XB97" t="n"/>
      <c s="588" r="XC97" t="n"/>
      <c s="588" r="XD97" t="n"/>
      <c s="588" r="XE97" t="n"/>
      <c s="588" r="XF97" t="n"/>
      <c s="588" r="XG97" t="n"/>
      <c s="588" r="XH97" t="n"/>
      <c s="588" r="XI97" t="n"/>
      <c s="588" r="XJ97" t="n"/>
      <c s="588" r="XK97" t="n"/>
      <c s="588" r="XL97" t="n"/>
      <c s="588" r="XM97" t="n"/>
      <c s="588" r="XN97" t="n"/>
      <c s="588" r="XO97" t="n"/>
      <c s="588" r="XP97" t="n"/>
      <c s="588" r="XQ97" t="n"/>
      <c s="588" r="XR97" t="n"/>
      <c s="588" r="XS97" t="n"/>
      <c s="588" r="XT97" t="n"/>
      <c s="588" r="XU97" t="n"/>
      <c s="588" r="XV97" t="n"/>
      <c s="588" r="XW97" t="n"/>
      <c s="588" r="XX97" t="n"/>
      <c s="588" r="XY97" t="n"/>
      <c s="588" r="XZ97" t="n"/>
      <c s="588" r="YA97" t="n"/>
      <c s="588" r="YB97" t="n"/>
      <c s="588" r="YC97" t="n"/>
      <c s="588" r="YD97" t="n"/>
      <c s="588" r="YE97" t="n"/>
      <c s="588" r="YF97" t="n"/>
      <c s="588" r="YG97" t="n"/>
      <c s="588" r="YH97" t="n"/>
      <c s="588" r="YI97" t="n"/>
      <c s="588" r="YJ97" t="n"/>
      <c s="588" r="YK97" t="n"/>
      <c s="588" r="YL97" t="n"/>
      <c s="588" r="YM97" t="n"/>
      <c s="588" r="YN97" t="n"/>
      <c s="588" r="YO97" t="n"/>
      <c s="588" r="YP97" t="n"/>
      <c s="588" r="YQ97" t="n"/>
      <c s="588" r="YR97" t="n"/>
      <c s="588" r="YS97" t="n"/>
      <c s="588" r="YT97" t="n"/>
      <c s="588" r="YU97" t="n"/>
      <c s="588" r="YV97" t="n"/>
      <c s="588" r="YW97" t="n"/>
      <c s="588" r="YX97" t="n"/>
      <c s="588" r="YY97" t="n"/>
      <c s="588" r="YZ97" t="n"/>
      <c s="588" r="ZA97" t="n"/>
      <c s="588" r="ZB97" t="n"/>
      <c s="588" r="ZC97" t="n"/>
      <c s="588" r="ZD97" t="n"/>
      <c s="588" r="ZE97" t="n"/>
      <c s="588" r="ZF97" t="n"/>
      <c s="588" r="ZG97" t="n"/>
      <c s="588" r="ZH97" t="n"/>
      <c s="588" r="ZI97" t="n"/>
      <c s="588" r="ZJ97" t="n"/>
      <c s="588" r="ZK97" t="n"/>
      <c s="588" r="ZL97" t="n"/>
      <c s="588" r="ZM97" t="n"/>
      <c s="588" r="ZN97" t="n"/>
      <c s="588" r="ZO97" t="n"/>
      <c s="588" r="ZP97" t="n"/>
      <c s="588" r="ZQ97" t="n"/>
      <c s="588" r="ZR97" t="n"/>
      <c s="588" r="ZS97" t="n"/>
      <c s="588" r="ZT97" t="n"/>
      <c s="588" r="ZU97" t="n"/>
      <c s="588" r="ZV97" t="n"/>
      <c s="588" r="ZW97" t="n"/>
      <c s="588" r="ZX97" t="n"/>
      <c s="588" r="ZY97" t="n"/>
      <c s="588" r="ZZ97" t="n"/>
      <c s="588" r="AAA97" t="n"/>
      <c s="588" r="AAB97" t="n"/>
      <c s="588" r="AAC97" t="n"/>
      <c s="588" r="AAD97" t="n"/>
      <c s="588" r="AAE97" t="n"/>
      <c s="588" r="AAF97" t="n"/>
      <c s="588" r="AAG97" t="n"/>
      <c s="588" r="AAH97" t="n"/>
      <c s="588" r="AAI97" t="n"/>
      <c s="588" r="AAJ97" t="n"/>
      <c s="588" r="AAK97" t="n"/>
      <c s="588" r="AAL97" t="n"/>
      <c s="588" r="AAM97" t="n"/>
      <c s="588" r="AAN97" t="n"/>
      <c s="588" r="AAO97" t="n"/>
      <c s="588" r="AAP97" t="n"/>
      <c s="588" r="AAQ97" t="n"/>
      <c s="588" r="AAR97" t="n"/>
      <c s="588" r="AAS97" t="n"/>
      <c s="588" r="AAT97" t="n"/>
      <c s="588" r="AAU97" t="n"/>
      <c s="588" r="AAV97" t="n"/>
      <c s="588" r="AAW97" t="n"/>
      <c s="588" r="AAX97" t="n"/>
      <c s="588" r="AAY97" t="n"/>
      <c s="588" r="AAZ97" t="n"/>
      <c s="588" r="ABA97" t="n"/>
      <c s="588" r="ABB97" t="n"/>
      <c s="588" r="ABC97" t="n"/>
      <c s="588" r="ABD97" t="n"/>
      <c s="588" r="ABE97" t="n"/>
      <c s="588" r="ABF97" t="n"/>
      <c s="588" r="ABG97" t="n"/>
      <c s="588" r="ABH97" t="n"/>
      <c s="588" r="ABI97" t="n"/>
      <c s="588" r="ABJ97" t="n"/>
      <c s="588" r="ABK97" t="n"/>
      <c s="588" r="ABL97" t="n"/>
      <c s="588" r="ABM97" t="n"/>
      <c s="588" r="ABN97" t="n"/>
      <c s="588" r="ABO97" t="n"/>
      <c s="588" r="ABP97" t="n"/>
      <c s="588" r="ABQ97" t="n"/>
      <c s="588" r="ABR97" t="n"/>
      <c s="588" r="ABS97" t="n"/>
      <c s="588" r="ABT97" t="n"/>
      <c s="588" r="ABU97" t="n"/>
      <c s="588" r="ABV97" t="n"/>
      <c s="588" r="ABW97" t="n"/>
      <c s="588" r="ABX97" t="n"/>
      <c s="588" r="ABY97" t="n"/>
      <c s="588" r="ABZ97" t="n"/>
      <c s="588" r="ACA97" t="n"/>
      <c s="588" r="ACB97" t="n"/>
      <c s="588" r="ACC97" t="n"/>
      <c s="588" r="ACD97" t="n"/>
      <c s="588" r="ACE97" t="n"/>
      <c s="588" r="ACF97" t="n"/>
      <c s="588" r="ACG97" t="n"/>
      <c s="588" r="ACH97" t="n"/>
      <c s="588" r="ACI97" t="n"/>
      <c s="588" r="ACJ97" t="n"/>
      <c s="588" r="ACK97" t="n"/>
      <c s="588" r="ACL97" t="n"/>
      <c s="588" r="ACM97" t="n"/>
      <c s="588" r="ACN97" t="n"/>
      <c s="588" r="ACO97" t="n"/>
      <c s="588" r="ACP97" t="n"/>
      <c s="588" r="ACQ97" t="n"/>
      <c s="588" r="ACR97" t="n"/>
      <c s="588" r="ACS97" t="n"/>
      <c s="588" r="ACT97" t="n"/>
      <c s="588" r="ACU97" t="n"/>
      <c s="588" r="ACV97" t="n"/>
      <c s="588" r="ACW97" t="n"/>
      <c s="588" r="ACX97" t="n"/>
      <c s="588" r="ACY97" t="n"/>
      <c s="588" r="ACZ97" t="n"/>
      <c s="588" r="ADA97" t="n"/>
      <c s="588" r="ADB97" t="n"/>
      <c s="588" r="ADC97" t="n"/>
      <c s="588" r="ADD97" t="n"/>
      <c s="588" r="ADE97" t="n"/>
      <c s="588" r="ADF97" t="n"/>
      <c s="588" r="ADG97" t="n"/>
      <c s="588" r="ADH97" t="n"/>
      <c s="588" r="ADI97" t="n"/>
      <c s="588" r="ADJ97" t="n"/>
      <c s="588" r="ADK97" t="n"/>
      <c s="588" r="ADL97" t="n"/>
      <c s="588" r="ADM97" t="n"/>
      <c s="588" r="ADN97" t="n"/>
      <c s="588" r="ADO97" t="n"/>
      <c s="588" r="ADP97" t="n"/>
      <c s="588" r="ADQ97" t="n"/>
      <c s="588" r="ADR97" t="n"/>
      <c s="588" r="ADS97" t="n"/>
      <c s="588" r="ADT97" t="n"/>
      <c s="588" r="ADU97" t="n"/>
      <c s="588" r="ADV97" t="n"/>
      <c s="588" r="ADW97" t="n"/>
      <c s="588" r="ADX97" t="n"/>
      <c s="588" r="ADY97" t="n"/>
      <c s="588" r="ADZ97" t="n"/>
      <c s="588" r="AEA97" t="n"/>
      <c s="588" r="AEB97" t="n"/>
      <c s="588" r="AEC97" t="n"/>
      <c s="588" r="AED97" t="n"/>
      <c s="588" r="AEE97" t="n"/>
      <c s="588" r="AEF97" t="n"/>
      <c s="588" r="AEG97" t="n"/>
      <c s="588" r="AEH97" t="n"/>
      <c s="588" r="AEI97" t="n"/>
      <c s="588" r="AEJ97" t="n"/>
      <c s="588" r="AEK97" t="n"/>
      <c s="588" r="AEL97" t="n"/>
      <c s="588" r="AEM97" t="n"/>
      <c s="588" r="AEN97" t="n"/>
      <c s="588" r="AEO97" t="n"/>
      <c s="588" r="AEP97" t="n"/>
      <c s="588" r="AEQ97" t="n"/>
      <c s="588" r="AER97" t="n"/>
      <c s="588" r="AES97" t="n"/>
      <c s="588" r="AET97" t="n"/>
      <c s="588" r="AEU97" t="n"/>
      <c s="588" r="AEV97" t="n"/>
      <c s="588" r="AEW97" t="n"/>
      <c s="588" r="AEX97" t="n"/>
      <c s="588" r="AEY97" t="n"/>
      <c s="588" r="AEZ97" t="n"/>
      <c s="588" r="AFA97" t="n"/>
      <c s="588" r="AFB97" t="n"/>
      <c s="588" r="AFC97" t="n"/>
      <c s="588" r="AFD97" t="n"/>
      <c s="588" r="AFE97" t="n"/>
      <c s="588" r="AFF97" t="n"/>
      <c s="588" r="AFG97" t="n"/>
      <c s="588" r="AFH97" t="n"/>
      <c s="588" r="AFI97" t="n"/>
      <c s="588" r="AFJ97" t="n"/>
      <c s="588" r="AFK97" t="n"/>
      <c s="588" r="AFL97" t="n"/>
      <c s="588" r="AFM97" t="n"/>
      <c s="588" r="AFN97" t="n"/>
      <c s="588" r="AFO97" t="n"/>
      <c s="588" r="AFP97" t="n"/>
      <c s="588" r="AFQ97" t="n"/>
      <c s="588" r="AFR97" t="n"/>
      <c s="588" r="AFS97" t="n"/>
      <c s="588" r="AFT97" t="n"/>
      <c s="588" r="AFU97" t="n"/>
      <c s="588" r="AFV97" t="n"/>
      <c s="588" r="AFW97" t="n"/>
      <c s="588" r="AFX97" t="n"/>
      <c s="588" r="AFY97" t="n"/>
      <c s="588" r="AFZ97" t="n"/>
      <c s="588" r="AGA97" t="n"/>
      <c s="588" r="AGB97" t="n"/>
      <c s="588" r="AGC97" t="n"/>
      <c s="588" r="AGD97" t="n"/>
      <c s="588" r="AGE97" t="n"/>
      <c s="588" r="AGF97" t="n"/>
      <c s="588" r="AGG97" t="n"/>
      <c s="588" r="AGH97" t="n"/>
      <c s="588" r="AGI97" t="n"/>
      <c s="588" r="AGJ97" t="n"/>
      <c s="588" r="AGK97" t="n"/>
      <c s="588" r="AGL97" t="n"/>
      <c s="588" r="AGM97" t="n"/>
      <c s="588" r="AGN97" t="n"/>
      <c s="588" r="AGO97" t="n"/>
      <c s="588" r="AGP97" t="n"/>
      <c s="588" r="AGQ97" t="n"/>
      <c s="588" r="AGR97" t="n"/>
      <c s="588" r="AGS97" t="n"/>
      <c s="588" r="AGT97" t="n"/>
      <c s="588" r="AGU97" t="n"/>
      <c s="588" r="AGV97" t="n"/>
      <c s="588" r="AGW97" t="n"/>
      <c s="588" r="AGX97" t="n"/>
      <c s="588" r="AGY97" t="n"/>
      <c s="588" r="AGZ97" t="n"/>
      <c s="588" r="AHA97" t="n"/>
      <c s="588" r="AHB97" t="n"/>
      <c s="588" r="AHC97" t="n"/>
      <c s="588" r="AHD97" t="n"/>
      <c s="588" r="AHE97" t="n"/>
      <c s="588" r="AHF97" t="n"/>
      <c s="588" r="AHG97" t="n"/>
      <c s="588" r="AHH97" t="n"/>
      <c s="588" r="AHI97" t="n"/>
      <c s="588" r="AHJ97" t="n"/>
      <c s="588" r="AHK97" t="n"/>
      <c s="588" r="AHL97" t="n"/>
      <c s="588" r="AHM97" t="n"/>
      <c s="588" r="AHN97" t="n"/>
      <c s="588" r="AHO97" t="n"/>
      <c s="588" r="AHP97" t="n"/>
      <c s="588" r="AHQ97" t="n"/>
      <c s="588" r="AHR97" t="n"/>
      <c s="588" r="AHS97" t="n"/>
      <c s="588" r="AHT97" t="n"/>
      <c s="588" r="AHU97" t="n"/>
      <c s="588" r="AHV97" t="n"/>
      <c s="588" r="AHW97" t="n"/>
      <c s="588" r="AHX97" t="n"/>
      <c s="588" r="AHY97" t="n"/>
      <c s="588" r="AHZ97" t="n"/>
      <c s="588" r="AIA97" t="n"/>
      <c s="588" r="AIB97" t="n"/>
      <c s="588" r="AIC97" t="n"/>
      <c s="588" r="AID97" t="n"/>
      <c s="588" r="AIE97" t="n"/>
      <c s="588" r="AIF97" t="n"/>
      <c s="588" r="AIG97" t="n"/>
      <c s="588" r="AIH97" t="n"/>
      <c s="588" r="AII97" t="n"/>
      <c s="588" r="AIJ97" t="n"/>
      <c s="588" r="AIK97" t="n"/>
      <c s="588" r="AIL97" t="n"/>
      <c s="588" r="AIM97" t="n"/>
      <c s="588" r="AIN97" t="n"/>
      <c s="588" r="AIO97" t="n"/>
      <c s="588" r="AIP97" t="n"/>
      <c s="588" r="AIQ97" t="n"/>
      <c s="588" r="AIR97" t="n"/>
      <c s="588" r="AIS97" t="n"/>
      <c s="588" r="AIT97" t="n"/>
      <c s="588" r="AIU97" t="n"/>
      <c s="588" r="AIV97" t="n"/>
      <c s="588" r="AIW97" t="n"/>
      <c s="588" r="AIX97" t="n"/>
      <c s="588" r="AIY97" t="n"/>
      <c s="588" r="AIZ97" t="n"/>
      <c s="588" r="AJA97" t="n"/>
      <c s="588" r="AJB97" t="n"/>
      <c s="588" r="AJC97" t="n"/>
      <c s="588" r="AJD97" t="n"/>
      <c s="588" r="AJE97" t="n"/>
      <c s="588" r="AJF97" t="n"/>
      <c s="588" r="AJG97" t="n"/>
      <c s="588" r="AJH97" t="n"/>
      <c s="588" r="AJI97" t="n"/>
      <c s="588" r="AJJ97" t="n"/>
      <c s="588" r="AJK97" t="n"/>
      <c s="588" r="AJL97" t="n"/>
      <c s="588" r="AJM97" t="n"/>
      <c s="588" r="AJN97" t="n"/>
      <c s="588" r="AJO97" t="n"/>
      <c s="588" r="AJP97" t="n"/>
      <c s="588" r="AJQ97" t="n"/>
      <c s="588" r="AJR97" t="n"/>
      <c s="588" r="AJS97" t="n"/>
      <c s="588" r="AJT97" t="n"/>
      <c s="588" r="AJU97" t="n"/>
      <c s="588" r="AJV97" t="n"/>
      <c s="588" r="AJW97" t="n"/>
      <c s="588" r="AJX97" t="n"/>
      <c s="588" r="AJY97" t="n"/>
      <c s="588" r="AJZ97" t="n"/>
      <c s="588" r="AKA97" t="n"/>
      <c s="588" r="AKB97" t="n"/>
      <c s="588" r="AKC97" t="n"/>
      <c s="588" r="AKD97" t="n"/>
      <c s="588" r="AKE97" t="n"/>
      <c s="588" r="AKF97" t="n"/>
      <c s="588" r="AKG97" t="n"/>
      <c s="588" r="AKH97" t="n"/>
      <c s="588" r="AKI97" t="n"/>
      <c s="588" r="AKJ97" t="n"/>
      <c s="588" r="AKK97" t="n"/>
      <c s="588" r="AKL97" t="n"/>
      <c s="588" r="AKM97" t="n"/>
      <c s="588" r="AKN97" t="n"/>
      <c s="588" r="AKO97" t="n"/>
      <c s="588" r="AKP97" t="n"/>
      <c s="588" r="AKQ97" t="n"/>
      <c s="588" r="AKR97" t="n"/>
      <c s="588" r="AKS97" t="n"/>
      <c s="588" r="AKT97" t="n"/>
      <c s="588" r="AKU97" t="n"/>
      <c s="588" r="AKV97" t="n"/>
      <c s="588" r="AKW97" t="n"/>
      <c s="588" r="AKX97" t="n"/>
      <c s="588" r="AKY97" t="n"/>
      <c s="588" r="AKZ97" t="n"/>
      <c s="588" r="ALA97" t="n"/>
      <c s="588" r="ALB97" t="n"/>
      <c s="588" r="ALC97" t="n"/>
      <c s="588" r="ALD97" t="n"/>
      <c s="588" r="ALE97" t="n"/>
      <c s="588" r="ALF97" t="n"/>
      <c s="588" r="ALG97" t="n"/>
      <c s="588" r="ALH97" t="n"/>
      <c s="588" r="ALI97" t="n"/>
      <c s="588" r="ALJ97" t="n"/>
      <c s="588" r="ALK97" t="n"/>
      <c s="588" r="ALL97" t="n"/>
      <c s="588" r="ALM97" t="n"/>
      <c s="588" r="ALN97" t="n"/>
      <c s="588" r="ALO97" t="n"/>
      <c s="588" r="ALP97" t="n"/>
      <c s="588" r="ALQ97" t="n"/>
      <c s="588" r="ALR97" t="n"/>
      <c s="588" r="ALS97" t="n"/>
      <c s="588" r="ALT97" t="n"/>
      <c s="588" r="ALU97" t="n"/>
      <c s="588" r="ALV97" t="n"/>
      <c s="588" r="ALW97" t="n"/>
      <c s="588" r="ALX97" t="n"/>
      <c s="588" r="ALY97" t="n"/>
      <c s="588" r="ALZ97" t="n"/>
      <c s="588" r="AMA97" t="n"/>
      <c s="588" r="AMB97" t="n"/>
      <c s="588" r="AMC97" t="n"/>
      <c s="588" r="AMD97" t="n"/>
      <c s="588" r="AME97" t="n"/>
      <c s="588" r="AMF97" t="n"/>
      <c s="588" r="AMG97" t="n"/>
      <c s="588" r="AMH97" t="n"/>
      <c s="588" r="AMI97" t="n"/>
      <c s="588" r="AMJ97" t="n"/>
    </row>
    <row customHeight="1" s="737" r="98" ht="15.75" spans="1:1024">
      <c s="323" r="A98" t="s">
        <v>835</v>
      </c>
      <c s="552" r="B98" t="s">
        <v>1244</v>
      </c>
      <c s="553" r="C98" t="s">
        <v>1227</v>
      </c>
      <c s="356" r="D98" t="s">
        <v>891</v>
      </c>
      <c s="553" r="E98" t="s">
        <v>4234</v>
      </c>
      <c s="555" r="F98" t="s">
        <v>838</v>
      </c>
      <c s="555" r="G98" t="s">
        <v>860</v>
      </c>
      <c s="553" r="H98" t="s">
        <v>797</v>
      </c>
      <c s="556" r="I98" t="s">
        <v>48</v>
      </c>
      <c s="553" r="J98" t="s">
        <v>806</v>
      </c>
      <c s="552" r="K98" t="s">
        <v>2529</v>
      </c>
      <c s="555" r="L98" t="s">
        <v>4235</v>
      </c>
      <c s="553" r="M98" t="s">
        <v>4236</v>
      </c>
      <c s="396" r="N98" t="s">
        <v>4081</v>
      </c>
      <c s="553" r="O98" t="s">
        <v>23</v>
      </c>
      <c s="557" r="P98" t="s">
        <v>478</v>
      </c>
      <c s="664" r="Q98" t="n">
        <v>41198</v>
      </c>
      <c s="383" r="R98" t="n"/>
      <c s="383" r="S98" t="s">
        <v>4229</v>
      </c>
      <c s="383" r="T98" t="n"/>
      <c s="383" r="U98" t="n"/>
      <c s="383" r="V98" t="s">
        <v>4229</v>
      </c>
      <c s="666" r="W98" t="n">
        <v>41724</v>
      </c>
      <c s="560" r="X98" t="n"/>
      <c s="560" r="Y98" t="n"/>
      <c s="560" r="Z98" t="n"/>
      <c s="383" r="AA98" t="n"/>
      <c s="383" r="AB98" t="n"/>
      <c s="383" r="AC98" t="n"/>
      <c s="588" r="AD98" t="n"/>
      <c s="588" r="AE98" t="n"/>
      <c s="588" r="AF98" t="n"/>
      <c s="588" r="AG98" t="n"/>
      <c s="588" r="AH98" t="n"/>
      <c s="588" r="AI98" t="n"/>
      <c s="588" r="AJ98" t="n"/>
      <c s="588" r="AK98" t="n"/>
      <c s="588" r="AL98" t="n"/>
      <c s="588" r="AM98" t="n"/>
      <c s="588" r="AN98" t="n"/>
      <c s="588" r="AO98" t="n"/>
      <c s="588" r="AP98" t="n"/>
      <c s="588" r="AQ98" t="n"/>
      <c s="588" r="AR98" t="n"/>
      <c s="588" r="AS98" t="n"/>
      <c s="588" r="AT98" t="n"/>
      <c s="588" r="AU98" t="n"/>
      <c s="588" r="AV98" t="n"/>
      <c s="588" r="AW98" t="n"/>
      <c s="588" r="AX98" t="n"/>
      <c s="588" r="AY98" t="n"/>
      <c s="588" r="AZ98" t="n"/>
      <c s="588" r="BA98" t="n"/>
      <c s="588" r="BB98" t="n"/>
      <c s="588" r="BC98" t="n"/>
      <c s="588" r="BD98" t="n"/>
      <c s="588" r="BE98" t="n"/>
      <c s="588" r="BF98" t="n"/>
      <c s="588" r="BG98" t="n"/>
      <c s="588" r="BH98" t="n"/>
      <c s="588" r="BI98" t="n"/>
      <c s="588" r="BJ98" t="n"/>
      <c s="588" r="BK98" t="n"/>
      <c s="588" r="BL98" t="n"/>
      <c s="588" r="BM98" t="n"/>
      <c s="588" r="BN98" t="n"/>
      <c s="588" r="BO98" t="n"/>
      <c s="588" r="BP98" t="n"/>
      <c s="588" r="BQ98" t="n"/>
      <c s="588" r="BR98" t="n"/>
      <c s="588" r="BS98" t="n"/>
      <c s="588" r="BT98" t="n"/>
      <c s="588" r="BU98" t="n"/>
      <c s="588" r="BV98" t="n"/>
      <c s="588" r="BW98" t="n"/>
      <c s="588" r="BX98" t="n"/>
      <c s="588" r="BY98" t="n"/>
      <c s="588" r="BZ98" t="n"/>
      <c s="588" r="CA98" t="n"/>
      <c s="588" r="CB98" t="n"/>
      <c s="588" r="CC98" t="n"/>
      <c s="588" r="CD98" t="n"/>
      <c s="588" r="CE98" t="n"/>
      <c s="588" r="CF98" t="n"/>
      <c s="588" r="CG98" t="n"/>
      <c s="588" r="CH98" t="n"/>
      <c s="588" r="CI98" t="n"/>
      <c s="588" r="CJ98" t="n"/>
      <c s="588" r="CK98" t="n"/>
      <c s="588" r="CL98" t="n"/>
      <c s="588" r="CM98" t="n"/>
      <c s="588" r="CN98" t="n"/>
      <c s="588" r="CO98" t="n"/>
      <c s="588" r="CP98" t="n"/>
      <c s="588" r="CQ98" t="n"/>
      <c s="588" r="CR98" t="n"/>
      <c s="588" r="CS98" t="n"/>
      <c s="588" r="CT98" t="n"/>
      <c s="588" r="CU98" t="n"/>
      <c s="588" r="CV98" t="n"/>
      <c s="588" r="CW98" t="n"/>
      <c s="588" r="CX98" t="n"/>
      <c s="588" r="CY98" t="n"/>
      <c s="588" r="CZ98" t="n"/>
      <c s="588" r="DA98" t="n"/>
      <c s="588" r="DB98" t="n"/>
      <c s="588" r="DC98" t="n"/>
      <c s="588" r="DD98" t="n"/>
      <c s="588" r="DE98" t="n"/>
      <c s="588" r="DF98" t="n"/>
      <c s="588" r="DG98" t="n"/>
      <c s="588" r="DH98" t="n"/>
      <c s="588" r="DI98" t="n"/>
      <c s="588" r="DJ98" t="n"/>
      <c s="588" r="DK98" t="n"/>
      <c s="588" r="DL98" t="n"/>
      <c s="588" r="DM98" t="n"/>
      <c s="588" r="DN98" t="n"/>
      <c s="588" r="DO98" t="n"/>
      <c s="588" r="DP98" t="n"/>
      <c s="588" r="DQ98" t="n"/>
      <c s="588" r="DR98" t="n"/>
      <c s="588" r="DS98" t="n"/>
      <c s="588" r="DT98" t="n"/>
      <c s="588" r="DU98" t="n"/>
      <c s="588" r="DV98" t="n"/>
      <c s="588" r="DW98" t="n"/>
      <c s="588" r="DX98" t="n"/>
      <c s="588" r="DY98" t="n"/>
      <c s="588" r="DZ98" t="n"/>
      <c s="588" r="EA98" t="n"/>
      <c s="588" r="EB98" t="n"/>
      <c s="588" r="EC98" t="n"/>
      <c s="588" r="ED98" t="n"/>
      <c s="588" r="EE98" t="n"/>
      <c s="588" r="EF98" t="n"/>
      <c s="588" r="EG98" t="n"/>
      <c s="588" r="EH98" t="n"/>
      <c s="588" r="EI98" t="n"/>
      <c s="588" r="EJ98" t="n"/>
      <c s="588" r="EK98" t="n"/>
      <c s="588" r="EL98" t="n"/>
      <c s="588" r="EM98" t="n"/>
      <c s="588" r="EN98" t="n"/>
      <c s="588" r="EO98" t="n"/>
      <c s="588" r="EP98" t="n"/>
      <c s="588" r="EQ98" t="n"/>
      <c s="588" r="ER98" t="n"/>
      <c s="588" r="ES98" t="n"/>
      <c s="588" r="ET98" t="n"/>
      <c s="588" r="EU98" t="n"/>
      <c s="588" r="EV98" t="n"/>
      <c s="588" r="EW98" t="n"/>
      <c s="588" r="EX98" t="n"/>
      <c s="588" r="EY98" t="n"/>
      <c s="588" r="EZ98" t="n"/>
      <c s="588" r="FA98" t="n"/>
      <c s="588" r="FB98" t="n"/>
      <c s="588" r="FC98" t="n"/>
      <c s="588" r="FD98" t="n"/>
      <c s="588" r="FE98" t="n"/>
      <c s="588" r="FF98" t="n"/>
      <c s="588" r="FG98" t="n"/>
      <c s="588" r="FH98" t="n"/>
      <c s="588" r="FI98" t="n"/>
      <c s="588" r="FJ98" t="n"/>
      <c s="588" r="FK98" t="n"/>
      <c s="588" r="FL98" t="n"/>
      <c s="588" r="FM98" t="n"/>
      <c s="588" r="FN98" t="n"/>
      <c s="588" r="FO98" t="n"/>
      <c s="588" r="FP98" t="n"/>
      <c s="588" r="FQ98" t="n"/>
      <c s="588" r="FR98" t="n"/>
      <c s="588" r="FS98" t="n"/>
      <c s="588" r="FT98" t="n"/>
      <c s="588" r="FU98" t="n"/>
      <c s="588" r="FV98" t="n"/>
      <c s="588" r="FW98" t="n"/>
      <c s="588" r="FX98" t="n"/>
      <c s="588" r="FY98" t="n"/>
      <c s="588" r="FZ98" t="n"/>
      <c s="588" r="GA98" t="n"/>
      <c s="588" r="GB98" t="n"/>
      <c s="588" r="GC98" t="n"/>
      <c s="588" r="GD98" t="n"/>
      <c s="588" r="GE98" t="n"/>
      <c s="588" r="GF98" t="n"/>
      <c s="588" r="GG98" t="n"/>
      <c s="588" r="GH98" t="n"/>
      <c s="588" r="GI98" t="n"/>
      <c s="588" r="GJ98" t="n"/>
      <c s="588" r="GK98" t="n"/>
      <c s="588" r="GL98" t="n"/>
      <c s="588" r="GM98" t="n"/>
      <c s="588" r="GN98" t="n"/>
      <c s="588" r="GO98" t="n"/>
      <c s="588" r="GP98" t="n"/>
      <c s="588" r="GQ98" t="n"/>
      <c s="588" r="GR98" t="n"/>
      <c s="588" r="GS98" t="n"/>
      <c s="588" r="GT98" t="n"/>
      <c s="588" r="GU98" t="n"/>
      <c s="588" r="GV98" t="n"/>
      <c s="588" r="GW98" t="n"/>
      <c s="588" r="GX98" t="n"/>
      <c s="588" r="GY98" t="n"/>
      <c s="588" r="GZ98" t="n"/>
      <c s="588" r="HA98" t="n"/>
      <c s="588" r="HB98" t="n"/>
      <c s="588" r="HC98" t="n"/>
      <c s="588" r="HD98" t="n"/>
      <c s="588" r="HE98" t="n"/>
      <c s="588" r="HF98" t="n"/>
      <c s="588" r="HG98" t="n"/>
      <c s="588" r="HH98" t="n"/>
      <c s="588" r="HI98" t="n"/>
      <c s="588" r="HJ98" t="n"/>
      <c s="588" r="HK98" t="n"/>
      <c s="588" r="HL98" t="n"/>
      <c s="588" r="HM98" t="n"/>
      <c s="588" r="HN98" t="n"/>
      <c s="588" r="HO98" t="n"/>
      <c s="588" r="HP98" t="n"/>
      <c s="588" r="HQ98" t="n"/>
      <c s="588" r="HR98" t="n"/>
      <c s="588" r="HS98" t="n"/>
      <c s="588" r="HT98" t="n"/>
      <c s="588" r="HU98" t="n"/>
      <c s="588" r="HV98" t="n"/>
      <c s="588" r="HW98" t="n"/>
      <c s="588" r="HX98" t="n"/>
      <c s="588" r="HY98" t="n"/>
      <c s="588" r="HZ98" t="n"/>
      <c s="588" r="IA98" t="n"/>
      <c s="588" r="IB98" t="n"/>
      <c s="588" r="IC98" t="n"/>
      <c s="588" r="ID98" t="n"/>
      <c s="588" r="IE98" t="n"/>
      <c s="588" r="IF98" t="n"/>
      <c s="588" r="IG98" t="n"/>
      <c s="588" r="IH98" t="n"/>
      <c s="588" r="II98" t="n"/>
      <c s="588" r="IJ98" t="n"/>
      <c s="588" r="IK98" t="n"/>
      <c s="588" r="IL98" t="n"/>
      <c s="588" r="IM98" t="n"/>
      <c s="588" r="IN98" t="n"/>
      <c s="588" r="IO98" t="n"/>
      <c s="588" r="IP98" t="n"/>
      <c s="588" r="IQ98" t="n"/>
      <c s="588" r="IR98" t="n"/>
      <c s="588" r="IS98" t="n"/>
      <c s="588" r="IT98" t="n"/>
      <c s="588" r="IU98" t="n"/>
      <c s="588" r="IV98" t="n"/>
      <c s="588" r="IW98" t="n"/>
      <c s="588" r="IX98" t="n"/>
      <c s="588" r="IY98" t="n"/>
      <c s="588" r="IZ98" t="n"/>
      <c s="588" r="JA98" t="n"/>
      <c s="588" r="JB98" t="n"/>
      <c s="588" r="JC98" t="n"/>
      <c s="588" r="JD98" t="n"/>
      <c s="588" r="JE98" t="n"/>
      <c s="588" r="JF98" t="n"/>
      <c s="588" r="JG98" t="n"/>
      <c s="588" r="JH98" t="n"/>
      <c s="588" r="JI98" t="n"/>
      <c s="588" r="JJ98" t="n"/>
      <c s="588" r="JK98" t="n"/>
      <c s="588" r="JL98" t="n"/>
      <c s="588" r="JM98" t="n"/>
      <c s="588" r="JN98" t="n"/>
      <c s="588" r="JO98" t="n"/>
      <c s="588" r="JP98" t="n"/>
      <c s="588" r="JQ98" t="n"/>
      <c s="588" r="JR98" t="n"/>
      <c s="588" r="JS98" t="n"/>
      <c s="588" r="JT98" t="n"/>
      <c s="588" r="JU98" t="n"/>
      <c s="588" r="JV98" t="n"/>
      <c s="588" r="JW98" t="n"/>
      <c s="588" r="JX98" t="n"/>
      <c s="588" r="JY98" t="n"/>
      <c s="588" r="JZ98" t="n"/>
      <c s="588" r="KA98" t="n"/>
      <c s="588" r="KB98" t="n"/>
      <c s="588" r="KC98" t="n"/>
      <c s="588" r="KD98" t="n"/>
      <c s="588" r="KE98" t="n"/>
      <c s="588" r="KF98" t="n"/>
      <c s="588" r="KG98" t="n"/>
      <c s="588" r="KH98" t="n"/>
      <c s="588" r="KI98" t="n"/>
      <c s="588" r="KJ98" t="n"/>
      <c s="588" r="KK98" t="n"/>
      <c s="588" r="KL98" t="n"/>
      <c s="588" r="KM98" t="n"/>
      <c s="588" r="KN98" t="n"/>
      <c s="588" r="KO98" t="n"/>
      <c s="588" r="KP98" t="n"/>
      <c s="588" r="KQ98" t="n"/>
      <c s="588" r="KR98" t="n"/>
      <c s="588" r="KS98" t="n"/>
      <c s="588" r="KT98" t="n"/>
      <c s="588" r="KU98" t="n"/>
      <c s="588" r="KV98" t="n"/>
      <c s="588" r="KW98" t="n"/>
      <c s="588" r="KX98" t="n"/>
      <c s="588" r="KY98" t="n"/>
      <c s="588" r="KZ98" t="n"/>
      <c s="588" r="LA98" t="n"/>
      <c s="588" r="LB98" t="n"/>
      <c s="588" r="LC98" t="n"/>
      <c s="588" r="LD98" t="n"/>
      <c s="588" r="LE98" t="n"/>
      <c s="588" r="LF98" t="n"/>
      <c s="588" r="LG98" t="n"/>
      <c s="588" r="LH98" t="n"/>
      <c s="588" r="LI98" t="n"/>
      <c s="588" r="LJ98" t="n"/>
      <c s="588" r="LK98" t="n"/>
      <c s="588" r="LL98" t="n"/>
      <c s="588" r="LM98" t="n"/>
      <c s="588" r="LN98" t="n"/>
      <c s="588" r="LO98" t="n"/>
      <c s="588" r="LP98" t="n"/>
      <c s="588" r="LQ98" t="n"/>
      <c s="588" r="LR98" t="n"/>
      <c s="588" r="LS98" t="n"/>
      <c s="588" r="LT98" t="n"/>
      <c s="588" r="LU98" t="n"/>
      <c s="588" r="LV98" t="n"/>
      <c s="588" r="LW98" t="n"/>
      <c s="588" r="LX98" t="n"/>
      <c s="588" r="LY98" t="n"/>
      <c s="588" r="LZ98" t="n"/>
      <c s="588" r="MA98" t="n"/>
      <c s="588" r="MB98" t="n"/>
      <c s="588" r="MC98" t="n"/>
      <c s="588" r="MD98" t="n"/>
      <c s="588" r="ME98" t="n"/>
      <c s="588" r="MF98" t="n"/>
      <c s="588" r="MG98" t="n"/>
      <c s="588" r="MH98" t="n"/>
      <c s="588" r="MI98" t="n"/>
      <c s="588" r="MJ98" t="n"/>
      <c s="588" r="MK98" t="n"/>
      <c s="588" r="ML98" t="n"/>
      <c s="588" r="MM98" t="n"/>
      <c s="588" r="MN98" t="n"/>
      <c s="588" r="MO98" t="n"/>
      <c s="588" r="MP98" t="n"/>
      <c s="588" r="MQ98" t="n"/>
      <c s="588" r="MR98" t="n"/>
      <c s="588" r="MS98" t="n"/>
      <c s="588" r="MT98" t="n"/>
      <c s="588" r="MU98" t="n"/>
      <c s="588" r="MV98" t="n"/>
      <c s="588" r="MW98" t="n"/>
      <c s="588" r="MX98" t="n"/>
      <c s="588" r="MY98" t="n"/>
      <c s="588" r="MZ98" t="n"/>
      <c s="588" r="NA98" t="n"/>
      <c s="588" r="NB98" t="n"/>
      <c s="588" r="NC98" t="n"/>
      <c s="588" r="ND98" t="n"/>
      <c s="588" r="NE98" t="n"/>
      <c s="588" r="NF98" t="n"/>
      <c s="588" r="NG98" t="n"/>
      <c s="588" r="NH98" t="n"/>
      <c s="588" r="NI98" t="n"/>
      <c s="588" r="NJ98" t="n"/>
      <c s="588" r="NK98" t="n"/>
      <c s="588" r="NL98" t="n"/>
      <c s="588" r="NM98" t="n"/>
      <c s="588" r="NN98" t="n"/>
      <c s="588" r="NO98" t="n"/>
      <c s="588" r="NP98" t="n"/>
      <c s="588" r="NQ98" t="n"/>
      <c s="588" r="NR98" t="n"/>
      <c s="588" r="NS98" t="n"/>
      <c s="588" r="NT98" t="n"/>
      <c s="588" r="NU98" t="n"/>
      <c s="588" r="NV98" t="n"/>
      <c s="588" r="NW98" t="n"/>
      <c s="588" r="NX98" t="n"/>
      <c s="588" r="NY98" t="n"/>
      <c s="588" r="NZ98" t="n"/>
      <c s="588" r="OA98" t="n"/>
      <c s="588" r="OB98" t="n"/>
      <c s="588" r="OC98" t="n"/>
      <c s="588" r="OD98" t="n"/>
      <c s="588" r="OE98" t="n"/>
      <c s="588" r="OF98" t="n"/>
      <c s="588" r="OG98" t="n"/>
      <c s="588" r="OH98" t="n"/>
      <c s="588" r="OI98" t="n"/>
      <c s="588" r="OJ98" t="n"/>
      <c s="588" r="OK98" t="n"/>
      <c s="588" r="OL98" t="n"/>
      <c s="588" r="OM98" t="n"/>
      <c s="588" r="ON98" t="n"/>
      <c s="588" r="OO98" t="n"/>
      <c s="588" r="OP98" t="n"/>
      <c s="588" r="OQ98" t="n"/>
      <c s="588" r="OR98" t="n"/>
      <c s="588" r="OS98" t="n"/>
      <c s="588" r="OT98" t="n"/>
      <c s="588" r="OU98" t="n"/>
      <c s="588" r="OV98" t="n"/>
      <c s="588" r="OW98" t="n"/>
      <c s="588" r="OX98" t="n"/>
      <c s="588" r="OY98" t="n"/>
      <c s="588" r="OZ98" t="n"/>
      <c s="588" r="PA98" t="n"/>
      <c s="588" r="PB98" t="n"/>
      <c s="588" r="PC98" t="n"/>
      <c s="588" r="PD98" t="n"/>
      <c s="588" r="PE98" t="n"/>
      <c s="588" r="PF98" t="n"/>
      <c s="588" r="PG98" t="n"/>
      <c s="588" r="PH98" t="n"/>
      <c s="588" r="PI98" t="n"/>
      <c s="588" r="PJ98" t="n"/>
      <c s="588" r="PK98" t="n"/>
      <c s="588" r="PL98" t="n"/>
      <c s="588" r="PM98" t="n"/>
      <c s="588" r="PN98" t="n"/>
      <c s="588" r="PO98" t="n"/>
      <c s="588" r="PP98" t="n"/>
      <c s="588" r="PQ98" t="n"/>
      <c s="588" r="PR98" t="n"/>
      <c s="588" r="PS98" t="n"/>
      <c s="588" r="PT98" t="n"/>
      <c s="588" r="PU98" t="n"/>
      <c s="588" r="PV98" t="n"/>
      <c s="588" r="PW98" t="n"/>
      <c s="588" r="PX98" t="n"/>
      <c s="588" r="PY98" t="n"/>
      <c s="588" r="PZ98" t="n"/>
      <c s="588" r="QA98" t="n"/>
      <c s="588" r="QB98" t="n"/>
      <c s="588" r="QC98" t="n"/>
      <c s="588" r="QD98" t="n"/>
      <c s="588" r="QE98" t="n"/>
      <c s="588" r="QF98" t="n"/>
      <c s="588" r="QG98" t="n"/>
      <c s="588" r="QH98" t="n"/>
      <c s="588" r="QI98" t="n"/>
      <c s="588" r="QJ98" t="n"/>
      <c s="588" r="QK98" t="n"/>
      <c s="588" r="QL98" t="n"/>
      <c s="588" r="QM98" t="n"/>
      <c s="588" r="QN98" t="n"/>
      <c s="588" r="QO98" t="n"/>
      <c s="588" r="QP98" t="n"/>
      <c s="588" r="QQ98" t="n"/>
      <c s="588" r="QR98" t="n"/>
      <c s="588" r="QS98" t="n"/>
      <c s="588" r="QT98" t="n"/>
      <c s="588" r="QU98" t="n"/>
      <c s="588" r="QV98" t="n"/>
      <c s="588" r="QW98" t="n"/>
      <c s="588" r="QX98" t="n"/>
      <c s="588" r="QY98" t="n"/>
      <c s="588" r="QZ98" t="n"/>
      <c s="588" r="RA98" t="n"/>
      <c s="588" r="RB98" t="n"/>
      <c s="588" r="RC98" t="n"/>
      <c s="588" r="RD98" t="n"/>
      <c s="588" r="RE98" t="n"/>
      <c s="588" r="RF98" t="n"/>
      <c s="588" r="RG98" t="n"/>
      <c s="588" r="RH98" t="n"/>
      <c s="588" r="RI98" t="n"/>
      <c s="588" r="RJ98" t="n"/>
      <c s="588" r="RK98" t="n"/>
      <c s="588" r="RL98" t="n"/>
      <c s="588" r="RM98" t="n"/>
      <c s="588" r="RN98" t="n"/>
      <c s="588" r="RO98" t="n"/>
      <c s="588" r="RP98" t="n"/>
      <c s="588" r="RQ98" t="n"/>
      <c s="588" r="RR98" t="n"/>
      <c s="588" r="RS98" t="n"/>
      <c s="588" r="RT98" t="n"/>
      <c s="588" r="RU98" t="n"/>
      <c s="588" r="RV98" t="n"/>
      <c s="588" r="RW98" t="n"/>
      <c s="588" r="RX98" t="n"/>
      <c s="588" r="RY98" t="n"/>
      <c s="588" r="RZ98" t="n"/>
      <c s="588" r="SA98" t="n"/>
      <c s="588" r="SB98" t="n"/>
      <c s="588" r="SC98" t="n"/>
      <c s="588" r="SD98" t="n"/>
      <c s="588" r="SE98" t="n"/>
      <c s="588" r="SF98" t="n"/>
      <c s="588" r="SG98" t="n"/>
      <c s="588" r="SH98" t="n"/>
      <c s="588" r="SI98" t="n"/>
      <c s="588" r="SJ98" t="n"/>
      <c s="588" r="SK98" t="n"/>
      <c s="588" r="SL98" t="n"/>
      <c s="588" r="SM98" t="n"/>
      <c s="588" r="SN98" t="n"/>
      <c s="588" r="SO98" t="n"/>
      <c s="588" r="SP98" t="n"/>
      <c s="588" r="SQ98" t="n"/>
      <c s="588" r="SR98" t="n"/>
      <c s="588" r="SS98" t="n"/>
      <c s="588" r="ST98" t="n"/>
      <c s="588" r="SU98" t="n"/>
      <c s="588" r="SV98" t="n"/>
      <c s="588" r="SW98" t="n"/>
      <c s="588" r="SX98" t="n"/>
      <c s="588" r="SY98" t="n"/>
      <c s="588" r="SZ98" t="n"/>
      <c s="588" r="TA98" t="n"/>
      <c s="588" r="TB98" t="n"/>
      <c s="588" r="TC98" t="n"/>
      <c s="588" r="TD98" t="n"/>
      <c s="588" r="TE98" t="n"/>
      <c s="588" r="TF98" t="n"/>
      <c s="588" r="TG98" t="n"/>
      <c s="588" r="TH98" t="n"/>
      <c s="588" r="TI98" t="n"/>
      <c s="588" r="TJ98" t="n"/>
      <c s="588" r="TK98" t="n"/>
      <c s="588" r="TL98" t="n"/>
      <c s="588" r="TM98" t="n"/>
      <c s="588" r="TN98" t="n"/>
      <c s="588" r="TO98" t="n"/>
      <c s="588" r="TP98" t="n"/>
      <c s="588" r="TQ98" t="n"/>
      <c s="588" r="TR98" t="n"/>
      <c s="588" r="TS98" t="n"/>
      <c s="588" r="TT98" t="n"/>
      <c s="588" r="TU98" t="n"/>
      <c s="588" r="TV98" t="n"/>
      <c s="588" r="TW98" t="n"/>
      <c s="588" r="TX98" t="n"/>
      <c s="588" r="TY98" t="n"/>
      <c s="588" r="TZ98" t="n"/>
      <c s="588" r="UA98" t="n"/>
      <c s="588" r="UB98" t="n"/>
      <c s="588" r="UC98" t="n"/>
      <c s="588" r="UD98" t="n"/>
      <c s="588" r="UE98" t="n"/>
      <c s="588" r="UF98" t="n"/>
      <c s="588" r="UG98" t="n"/>
      <c s="588" r="UH98" t="n"/>
      <c s="588" r="UI98" t="n"/>
      <c s="588" r="UJ98" t="n"/>
      <c s="588" r="UK98" t="n"/>
      <c s="588" r="UL98" t="n"/>
      <c s="588" r="UM98" t="n"/>
      <c s="588" r="UN98" t="n"/>
      <c s="588" r="UO98" t="n"/>
      <c s="588" r="UP98" t="n"/>
      <c s="588" r="UQ98" t="n"/>
      <c s="588" r="UR98" t="n"/>
      <c s="588" r="US98" t="n"/>
      <c s="588" r="UT98" t="n"/>
      <c s="588" r="UU98" t="n"/>
      <c s="588" r="UV98" t="n"/>
      <c s="588" r="UW98" t="n"/>
      <c s="588" r="UX98" t="n"/>
      <c s="588" r="UY98" t="n"/>
      <c s="588" r="UZ98" t="n"/>
      <c s="588" r="VA98" t="n"/>
      <c s="588" r="VB98" t="n"/>
      <c s="588" r="VC98" t="n"/>
      <c s="588" r="VD98" t="n"/>
      <c s="588" r="VE98" t="n"/>
      <c s="588" r="VF98" t="n"/>
      <c s="588" r="VG98" t="n"/>
      <c s="588" r="VH98" t="n"/>
      <c s="588" r="VI98" t="n"/>
      <c s="588" r="VJ98" t="n"/>
      <c s="588" r="VK98" t="n"/>
      <c s="588" r="VL98" t="n"/>
      <c s="588" r="VM98" t="n"/>
      <c s="588" r="VN98" t="n"/>
      <c s="588" r="VO98" t="n"/>
      <c s="588" r="VP98" t="n"/>
      <c s="588" r="VQ98" t="n"/>
      <c s="588" r="VR98" t="n"/>
      <c s="588" r="VS98" t="n"/>
      <c s="588" r="VT98" t="n"/>
      <c s="588" r="VU98" t="n"/>
      <c s="588" r="VV98" t="n"/>
      <c s="588" r="VW98" t="n"/>
      <c s="588" r="VX98" t="n"/>
      <c s="588" r="VY98" t="n"/>
      <c s="588" r="VZ98" t="n"/>
      <c s="588" r="WA98" t="n"/>
      <c s="588" r="WB98" t="n"/>
      <c s="588" r="WC98" t="n"/>
      <c s="588" r="WD98" t="n"/>
      <c s="588" r="WE98" t="n"/>
      <c s="588" r="WF98" t="n"/>
      <c s="588" r="WG98" t="n"/>
      <c s="588" r="WH98" t="n"/>
      <c s="588" r="WI98" t="n"/>
      <c s="588" r="WJ98" t="n"/>
      <c s="588" r="WK98" t="n"/>
      <c s="588" r="WL98" t="n"/>
      <c s="588" r="WM98" t="n"/>
      <c s="588" r="WN98" t="n"/>
      <c s="588" r="WO98" t="n"/>
      <c s="588" r="WP98" t="n"/>
      <c s="588" r="WQ98" t="n"/>
      <c s="588" r="WR98" t="n"/>
      <c s="588" r="WS98" t="n"/>
      <c s="588" r="WT98" t="n"/>
      <c s="588" r="WU98" t="n"/>
      <c s="588" r="WV98" t="n"/>
      <c s="588" r="WW98" t="n"/>
      <c s="588" r="WX98" t="n"/>
      <c s="588" r="WY98" t="n"/>
      <c s="588" r="WZ98" t="n"/>
      <c s="588" r="XA98" t="n"/>
      <c s="588" r="XB98" t="n"/>
      <c s="588" r="XC98" t="n"/>
      <c s="588" r="XD98" t="n"/>
      <c s="588" r="XE98" t="n"/>
      <c s="588" r="XF98" t="n"/>
      <c s="588" r="XG98" t="n"/>
      <c s="588" r="XH98" t="n"/>
      <c s="588" r="XI98" t="n"/>
      <c s="588" r="XJ98" t="n"/>
      <c s="588" r="XK98" t="n"/>
      <c s="588" r="XL98" t="n"/>
      <c s="588" r="XM98" t="n"/>
      <c s="588" r="XN98" t="n"/>
      <c s="588" r="XO98" t="n"/>
      <c s="588" r="XP98" t="n"/>
      <c s="588" r="XQ98" t="n"/>
      <c s="588" r="XR98" t="n"/>
      <c s="588" r="XS98" t="n"/>
      <c s="588" r="XT98" t="n"/>
      <c s="588" r="XU98" t="n"/>
      <c s="588" r="XV98" t="n"/>
      <c s="588" r="XW98" t="n"/>
      <c s="588" r="XX98" t="n"/>
      <c s="588" r="XY98" t="n"/>
      <c s="588" r="XZ98" t="n"/>
      <c s="588" r="YA98" t="n"/>
      <c s="588" r="YB98" t="n"/>
      <c s="588" r="YC98" t="n"/>
      <c s="588" r="YD98" t="n"/>
      <c s="588" r="YE98" t="n"/>
      <c s="588" r="YF98" t="n"/>
      <c s="588" r="YG98" t="n"/>
      <c s="588" r="YH98" t="n"/>
      <c s="588" r="YI98" t="n"/>
      <c s="588" r="YJ98" t="n"/>
      <c s="588" r="YK98" t="n"/>
      <c s="588" r="YL98" t="n"/>
      <c s="588" r="YM98" t="n"/>
      <c s="588" r="YN98" t="n"/>
      <c s="588" r="YO98" t="n"/>
      <c s="588" r="YP98" t="n"/>
      <c s="588" r="YQ98" t="n"/>
      <c s="588" r="YR98" t="n"/>
      <c s="588" r="YS98" t="n"/>
      <c s="588" r="YT98" t="n"/>
      <c s="588" r="YU98" t="n"/>
      <c s="588" r="YV98" t="n"/>
      <c s="588" r="YW98" t="n"/>
      <c s="588" r="YX98" t="n"/>
      <c s="588" r="YY98" t="n"/>
      <c s="588" r="YZ98" t="n"/>
      <c s="588" r="ZA98" t="n"/>
      <c s="588" r="ZB98" t="n"/>
      <c s="588" r="ZC98" t="n"/>
      <c s="588" r="ZD98" t="n"/>
      <c s="588" r="ZE98" t="n"/>
      <c s="588" r="ZF98" t="n"/>
      <c s="588" r="ZG98" t="n"/>
      <c s="588" r="ZH98" t="n"/>
      <c s="588" r="ZI98" t="n"/>
      <c s="588" r="ZJ98" t="n"/>
      <c s="588" r="ZK98" t="n"/>
      <c s="588" r="ZL98" t="n"/>
      <c s="588" r="ZM98" t="n"/>
      <c s="588" r="ZN98" t="n"/>
      <c s="588" r="ZO98" t="n"/>
      <c s="588" r="ZP98" t="n"/>
      <c s="588" r="ZQ98" t="n"/>
      <c s="588" r="ZR98" t="n"/>
      <c s="588" r="ZS98" t="n"/>
      <c s="588" r="ZT98" t="n"/>
      <c s="588" r="ZU98" t="n"/>
      <c s="588" r="ZV98" t="n"/>
      <c s="588" r="ZW98" t="n"/>
      <c s="588" r="ZX98" t="n"/>
      <c s="588" r="ZY98" t="n"/>
      <c s="588" r="ZZ98" t="n"/>
      <c s="588" r="AAA98" t="n"/>
      <c s="588" r="AAB98" t="n"/>
      <c s="588" r="AAC98" t="n"/>
      <c s="588" r="AAD98" t="n"/>
      <c s="588" r="AAE98" t="n"/>
      <c s="588" r="AAF98" t="n"/>
      <c s="588" r="AAG98" t="n"/>
      <c s="588" r="AAH98" t="n"/>
      <c s="588" r="AAI98" t="n"/>
      <c s="588" r="AAJ98" t="n"/>
      <c s="588" r="AAK98" t="n"/>
      <c s="588" r="AAL98" t="n"/>
      <c s="588" r="AAM98" t="n"/>
      <c s="588" r="AAN98" t="n"/>
      <c s="588" r="AAO98" t="n"/>
      <c s="588" r="AAP98" t="n"/>
      <c s="588" r="AAQ98" t="n"/>
      <c s="588" r="AAR98" t="n"/>
      <c s="588" r="AAS98" t="n"/>
      <c s="588" r="AAT98" t="n"/>
      <c s="588" r="AAU98" t="n"/>
      <c s="588" r="AAV98" t="n"/>
      <c s="588" r="AAW98" t="n"/>
      <c s="588" r="AAX98" t="n"/>
      <c s="588" r="AAY98" t="n"/>
      <c s="588" r="AAZ98" t="n"/>
      <c s="588" r="ABA98" t="n"/>
      <c s="588" r="ABB98" t="n"/>
      <c s="588" r="ABC98" t="n"/>
      <c s="588" r="ABD98" t="n"/>
      <c s="588" r="ABE98" t="n"/>
      <c s="588" r="ABF98" t="n"/>
      <c s="588" r="ABG98" t="n"/>
      <c s="588" r="ABH98" t="n"/>
      <c s="588" r="ABI98" t="n"/>
      <c s="588" r="ABJ98" t="n"/>
      <c s="588" r="ABK98" t="n"/>
      <c s="588" r="ABL98" t="n"/>
      <c s="588" r="ABM98" t="n"/>
      <c s="588" r="ABN98" t="n"/>
      <c s="588" r="ABO98" t="n"/>
      <c s="588" r="ABP98" t="n"/>
      <c s="588" r="ABQ98" t="n"/>
      <c s="588" r="ABR98" t="n"/>
      <c s="588" r="ABS98" t="n"/>
      <c s="588" r="ABT98" t="n"/>
      <c s="588" r="ABU98" t="n"/>
      <c s="588" r="ABV98" t="n"/>
      <c s="588" r="ABW98" t="n"/>
      <c s="588" r="ABX98" t="n"/>
      <c s="588" r="ABY98" t="n"/>
      <c s="588" r="ABZ98" t="n"/>
      <c s="588" r="ACA98" t="n"/>
      <c s="588" r="ACB98" t="n"/>
      <c s="588" r="ACC98" t="n"/>
      <c s="588" r="ACD98" t="n"/>
      <c s="588" r="ACE98" t="n"/>
      <c s="588" r="ACF98" t="n"/>
      <c s="588" r="ACG98" t="n"/>
      <c s="588" r="ACH98" t="n"/>
      <c s="588" r="ACI98" t="n"/>
      <c s="588" r="ACJ98" t="n"/>
      <c s="588" r="ACK98" t="n"/>
      <c s="588" r="ACL98" t="n"/>
      <c s="588" r="ACM98" t="n"/>
      <c s="588" r="ACN98" t="n"/>
      <c s="588" r="ACO98" t="n"/>
      <c s="588" r="ACP98" t="n"/>
      <c s="588" r="ACQ98" t="n"/>
      <c s="588" r="ACR98" t="n"/>
      <c s="588" r="ACS98" t="n"/>
      <c s="588" r="ACT98" t="n"/>
      <c s="588" r="ACU98" t="n"/>
      <c s="588" r="ACV98" t="n"/>
      <c s="588" r="ACW98" t="n"/>
      <c s="588" r="ACX98" t="n"/>
      <c s="588" r="ACY98" t="n"/>
      <c s="588" r="ACZ98" t="n"/>
      <c s="588" r="ADA98" t="n"/>
      <c s="588" r="ADB98" t="n"/>
      <c s="588" r="ADC98" t="n"/>
      <c s="588" r="ADD98" t="n"/>
      <c s="588" r="ADE98" t="n"/>
      <c s="588" r="ADF98" t="n"/>
      <c s="588" r="ADG98" t="n"/>
      <c s="588" r="ADH98" t="n"/>
      <c s="588" r="ADI98" t="n"/>
      <c s="588" r="ADJ98" t="n"/>
      <c s="588" r="ADK98" t="n"/>
      <c s="588" r="ADL98" t="n"/>
      <c s="588" r="ADM98" t="n"/>
      <c s="588" r="ADN98" t="n"/>
      <c s="588" r="ADO98" t="n"/>
      <c s="588" r="ADP98" t="n"/>
      <c s="588" r="ADQ98" t="n"/>
      <c s="588" r="ADR98" t="n"/>
      <c s="588" r="ADS98" t="n"/>
      <c s="588" r="ADT98" t="n"/>
      <c s="588" r="ADU98" t="n"/>
      <c s="588" r="ADV98" t="n"/>
      <c s="588" r="ADW98" t="n"/>
      <c s="588" r="ADX98" t="n"/>
      <c s="588" r="ADY98" t="n"/>
      <c s="588" r="ADZ98" t="n"/>
      <c s="588" r="AEA98" t="n"/>
      <c s="588" r="AEB98" t="n"/>
      <c s="588" r="AEC98" t="n"/>
      <c s="588" r="AED98" t="n"/>
      <c s="588" r="AEE98" t="n"/>
      <c s="588" r="AEF98" t="n"/>
      <c s="588" r="AEG98" t="n"/>
      <c s="588" r="AEH98" t="n"/>
      <c s="588" r="AEI98" t="n"/>
      <c s="588" r="AEJ98" t="n"/>
      <c s="588" r="AEK98" t="n"/>
      <c s="588" r="AEL98" t="n"/>
      <c s="588" r="AEM98" t="n"/>
      <c s="588" r="AEN98" t="n"/>
      <c s="588" r="AEO98" t="n"/>
      <c s="588" r="AEP98" t="n"/>
      <c s="588" r="AEQ98" t="n"/>
      <c s="588" r="AER98" t="n"/>
      <c s="588" r="AES98" t="n"/>
      <c s="588" r="AET98" t="n"/>
      <c s="588" r="AEU98" t="n"/>
      <c s="588" r="AEV98" t="n"/>
      <c s="588" r="AEW98" t="n"/>
      <c s="588" r="AEX98" t="n"/>
      <c s="588" r="AEY98" t="n"/>
      <c s="588" r="AEZ98" t="n"/>
      <c s="588" r="AFA98" t="n"/>
      <c s="588" r="AFB98" t="n"/>
      <c s="588" r="AFC98" t="n"/>
      <c s="588" r="AFD98" t="n"/>
      <c s="588" r="AFE98" t="n"/>
      <c s="588" r="AFF98" t="n"/>
      <c s="588" r="AFG98" t="n"/>
      <c s="588" r="AFH98" t="n"/>
      <c s="588" r="AFI98" t="n"/>
      <c s="588" r="AFJ98" t="n"/>
      <c s="588" r="AFK98" t="n"/>
      <c s="588" r="AFL98" t="n"/>
      <c s="588" r="AFM98" t="n"/>
      <c s="588" r="AFN98" t="n"/>
      <c s="588" r="AFO98" t="n"/>
      <c s="588" r="AFP98" t="n"/>
      <c s="588" r="AFQ98" t="n"/>
      <c s="588" r="AFR98" t="n"/>
      <c s="588" r="AFS98" t="n"/>
      <c s="588" r="AFT98" t="n"/>
      <c s="588" r="AFU98" t="n"/>
      <c s="588" r="AFV98" t="n"/>
      <c s="588" r="AFW98" t="n"/>
      <c s="588" r="AFX98" t="n"/>
      <c s="588" r="AFY98" t="n"/>
      <c s="588" r="AFZ98" t="n"/>
      <c s="588" r="AGA98" t="n"/>
      <c s="588" r="AGB98" t="n"/>
      <c s="588" r="AGC98" t="n"/>
      <c s="588" r="AGD98" t="n"/>
      <c s="588" r="AGE98" t="n"/>
      <c s="588" r="AGF98" t="n"/>
      <c s="588" r="AGG98" t="n"/>
      <c s="588" r="AGH98" t="n"/>
      <c s="588" r="AGI98" t="n"/>
      <c s="588" r="AGJ98" t="n"/>
      <c s="588" r="AGK98" t="n"/>
      <c s="588" r="AGL98" t="n"/>
      <c s="588" r="AGM98" t="n"/>
      <c s="588" r="AGN98" t="n"/>
      <c s="588" r="AGO98" t="n"/>
      <c s="588" r="AGP98" t="n"/>
      <c s="588" r="AGQ98" t="n"/>
      <c s="588" r="AGR98" t="n"/>
      <c s="588" r="AGS98" t="n"/>
      <c s="588" r="AGT98" t="n"/>
      <c s="588" r="AGU98" t="n"/>
      <c s="588" r="AGV98" t="n"/>
      <c s="588" r="AGW98" t="n"/>
      <c s="588" r="AGX98" t="n"/>
      <c s="588" r="AGY98" t="n"/>
      <c s="588" r="AGZ98" t="n"/>
      <c s="588" r="AHA98" t="n"/>
      <c s="588" r="AHB98" t="n"/>
      <c s="588" r="AHC98" t="n"/>
      <c s="588" r="AHD98" t="n"/>
      <c s="588" r="AHE98" t="n"/>
      <c s="588" r="AHF98" t="n"/>
      <c s="588" r="AHG98" t="n"/>
      <c s="588" r="AHH98" t="n"/>
      <c s="588" r="AHI98" t="n"/>
      <c s="588" r="AHJ98" t="n"/>
      <c s="588" r="AHK98" t="n"/>
      <c s="588" r="AHL98" t="n"/>
      <c s="588" r="AHM98" t="n"/>
      <c s="588" r="AHN98" t="n"/>
      <c s="588" r="AHO98" t="n"/>
      <c s="588" r="AHP98" t="n"/>
      <c s="588" r="AHQ98" t="n"/>
      <c s="588" r="AHR98" t="n"/>
      <c s="588" r="AHS98" t="n"/>
      <c s="588" r="AHT98" t="n"/>
      <c s="588" r="AHU98" t="n"/>
      <c s="588" r="AHV98" t="n"/>
      <c s="588" r="AHW98" t="n"/>
      <c s="588" r="AHX98" t="n"/>
      <c s="588" r="AHY98" t="n"/>
      <c s="588" r="AHZ98" t="n"/>
      <c s="588" r="AIA98" t="n"/>
      <c s="588" r="AIB98" t="n"/>
      <c s="588" r="AIC98" t="n"/>
      <c s="588" r="AID98" t="n"/>
      <c s="588" r="AIE98" t="n"/>
      <c s="588" r="AIF98" t="n"/>
      <c s="588" r="AIG98" t="n"/>
      <c s="588" r="AIH98" t="n"/>
      <c s="588" r="AII98" t="n"/>
      <c s="588" r="AIJ98" t="n"/>
      <c s="588" r="AIK98" t="n"/>
      <c s="588" r="AIL98" t="n"/>
      <c s="588" r="AIM98" t="n"/>
      <c s="588" r="AIN98" t="n"/>
      <c s="588" r="AIO98" t="n"/>
      <c s="588" r="AIP98" t="n"/>
      <c s="588" r="AIQ98" t="n"/>
      <c s="588" r="AIR98" t="n"/>
      <c s="588" r="AIS98" t="n"/>
      <c s="588" r="AIT98" t="n"/>
      <c s="588" r="AIU98" t="n"/>
      <c s="588" r="AIV98" t="n"/>
      <c s="588" r="AIW98" t="n"/>
      <c s="588" r="AIX98" t="n"/>
      <c s="588" r="AIY98" t="n"/>
      <c s="588" r="AIZ98" t="n"/>
      <c s="588" r="AJA98" t="n"/>
      <c s="588" r="AJB98" t="n"/>
      <c s="588" r="AJC98" t="n"/>
      <c s="588" r="AJD98" t="n"/>
      <c s="588" r="AJE98" t="n"/>
      <c s="588" r="AJF98" t="n"/>
      <c s="588" r="AJG98" t="n"/>
      <c s="588" r="AJH98" t="n"/>
      <c s="588" r="AJI98" t="n"/>
      <c s="588" r="AJJ98" t="n"/>
      <c s="588" r="AJK98" t="n"/>
      <c s="588" r="AJL98" t="n"/>
      <c s="588" r="AJM98" t="n"/>
      <c s="588" r="AJN98" t="n"/>
      <c s="588" r="AJO98" t="n"/>
      <c s="588" r="AJP98" t="n"/>
      <c s="588" r="AJQ98" t="n"/>
      <c s="588" r="AJR98" t="n"/>
      <c s="588" r="AJS98" t="n"/>
      <c s="588" r="AJT98" t="n"/>
      <c s="588" r="AJU98" t="n"/>
      <c s="588" r="AJV98" t="n"/>
      <c s="588" r="AJW98" t="n"/>
      <c s="588" r="AJX98" t="n"/>
      <c s="588" r="AJY98" t="n"/>
      <c s="588" r="AJZ98" t="n"/>
      <c s="588" r="AKA98" t="n"/>
      <c s="588" r="AKB98" t="n"/>
      <c s="588" r="AKC98" t="n"/>
      <c s="588" r="AKD98" t="n"/>
      <c s="588" r="AKE98" t="n"/>
      <c s="588" r="AKF98" t="n"/>
      <c s="588" r="AKG98" t="n"/>
      <c s="588" r="AKH98" t="n"/>
      <c s="588" r="AKI98" t="n"/>
      <c s="588" r="AKJ98" t="n"/>
      <c s="588" r="AKK98" t="n"/>
      <c s="588" r="AKL98" t="n"/>
      <c s="588" r="AKM98" t="n"/>
      <c s="588" r="AKN98" t="n"/>
      <c s="588" r="AKO98" t="n"/>
      <c s="588" r="AKP98" t="n"/>
      <c s="588" r="AKQ98" t="n"/>
      <c s="588" r="AKR98" t="n"/>
      <c s="588" r="AKS98" t="n"/>
      <c s="588" r="AKT98" t="n"/>
      <c s="588" r="AKU98" t="n"/>
      <c s="588" r="AKV98" t="n"/>
      <c s="588" r="AKW98" t="n"/>
      <c s="588" r="AKX98" t="n"/>
      <c s="588" r="AKY98" t="n"/>
      <c s="588" r="AKZ98" t="n"/>
      <c s="588" r="ALA98" t="n"/>
      <c s="588" r="ALB98" t="n"/>
      <c s="588" r="ALC98" t="n"/>
      <c s="588" r="ALD98" t="n"/>
      <c s="588" r="ALE98" t="n"/>
      <c s="588" r="ALF98" t="n"/>
      <c s="588" r="ALG98" t="n"/>
      <c s="588" r="ALH98" t="n"/>
      <c s="588" r="ALI98" t="n"/>
      <c s="588" r="ALJ98" t="n"/>
      <c s="588" r="ALK98" t="n"/>
      <c s="588" r="ALL98" t="n"/>
      <c s="588" r="ALM98" t="n"/>
      <c s="588" r="ALN98" t="n"/>
      <c s="588" r="ALO98" t="n"/>
      <c s="588" r="ALP98" t="n"/>
      <c s="588" r="ALQ98" t="n"/>
      <c s="588" r="ALR98" t="n"/>
      <c s="588" r="ALS98" t="n"/>
      <c s="588" r="ALT98" t="n"/>
      <c s="588" r="ALU98" t="n"/>
      <c s="588" r="ALV98" t="n"/>
      <c s="588" r="ALW98" t="n"/>
      <c s="588" r="ALX98" t="n"/>
      <c s="588" r="ALY98" t="n"/>
      <c s="588" r="ALZ98" t="n"/>
      <c s="588" r="AMA98" t="n"/>
      <c s="588" r="AMB98" t="n"/>
      <c s="588" r="AMC98" t="n"/>
      <c s="588" r="AMD98" t="n"/>
      <c s="588" r="AME98" t="n"/>
      <c s="588" r="AMF98" t="n"/>
      <c s="588" r="AMG98" t="n"/>
      <c s="588" r="AMH98" t="n"/>
      <c s="588" r="AMI98" t="n"/>
      <c s="588" r="AMJ98" t="n"/>
    </row>
    <row customHeight="1" s="737" r="99" ht="15.75" spans="1:1024">
      <c s="323" r="A99" t="s">
        <v>835</v>
      </c>
      <c s="396" r="B99" t="n"/>
      <c s="553" r="C99" t="s">
        <v>961</v>
      </c>
      <c s="356" r="D99" t="s">
        <v>891</v>
      </c>
      <c s="553" r="E99" t="s">
        <v>4237</v>
      </c>
      <c s="555" r="F99" t="s">
        <v>838</v>
      </c>
      <c s="555" r="G99" t="s">
        <v>860</v>
      </c>
      <c s="553" r="H99" t="s">
        <v>796</v>
      </c>
      <c s="667" r="I99" t="s">
        <v>4238</v>
      </c>
      <c s="553" r="J99" t="s">
        <v>4238</v>
      </c>
      <c s="552" r="K99" t="s">
        <v>4239</v>
      </c>
      <c s="396" r="L99" t="s">
        <v>21</v>
      </c>
      <c s="553" r="M99" t="s">
        <v>4240</v>
      </c>
      <c s="396" r="N99" t="s">
        <v>832</v>
      </c>
      <c s="553" r="O99" t="s">
        <v>23</v>
      </c>
      <c s="557" r="P99" t="s">
        <v>478</v>
      </c>
      <c s="664" r="Q99" t="n">
        <v>41162</v>
      </c>
      <c s="383" r="R99" t="n"/>
      <c s="383" r="S99" t="s">
        <v>4229</v>
      </c>
      <c s="383" r="T99" t="n"/>
      <c s="383" r="U99" t="n"/>
      <c s="383" r="V99" t="s">
        <v>4229</v>
      </c>
      <c s="666" r="W99" t="n">
        <v>41725</v>
      </c>
      <c s="588" r="X99" t="n"/>
      <c s="588" r="Y99" t="n"/>
      <c s="588" r="Z99" t="n"/>
      <c s="588" r="AA99" t="n"/>
      <c s="588" r="AB99" t="n"/>
      <c s="588" r="AC99" t="n"/>
      <c s="588" r="AD99" t="n"/>
      <c s="588" r="AE99" t="n"/>
      <c s="588" r="AF99" t="n"/>
      <c s="588" r="AG99" t="n"/>
      <c s="588" r="AH99" t="n"/>
      <c s="588" r="AI99" t="n"/>
      <c s="588" r="AJ99" t="n"/>
      <c s="588" r="AK99" t="n"/>
      <c s="588" r="AL99" t="n"/>
      <c s="588" r="AM99" t="n"/>
      <c s="588" r="AN99" t="n"/>
      <c s="588" r="AO99" t="n"/>
      <c s="588" r="AP99" t="n"/>
      <c s="588" r="AQ99" t="n"/>
      <c s="588" r="AR99" t="n"/>
      <c s="588" r="AS99" t="n"/>
      <c s="588" r="AT99" t="n"/>
      <c s="588" r="AU99" t="n"/>
      <c s="588" r="AV99" t="n"/>
      <c s="588" r="AW99" t="n"/>
      <c s="588" r="AX99" t="n"/>
      <c s="588" r="AY99" t="n"/>
      <c s="588" r="AZ99" t="n"/>
      <c s="588" r="BA99" t="n"/>
      <c s="588" r="BB99" t="n"/>
      <c s="588" r="BC99" t="n"/>
      <c s="588" r="BD99" t="n"/>
      <c s="588" r="BE99" t="n"/>
      <c s="588" r="BF99" t="n"/>
      <c s="588" r="BG99" t="n"/>
      <c s="588" r="BH99" t="n"/>
      <c s="588" r="BI99" t="n"/>
      <c s="588" r="BJ99" t="n"/>
      <c s="588" r="BK99" t="n"/>
      <c s="588" r="BL99" t="n"/>
      <c s="588" r="BM99" t="n"/>
      <c s="588" r="BN99" t="n"/>
      <c s="588" r="BO99" t="n"/>
      <c s="588" r="BP99" t="n"/>
      <c s="588" r="BQ99" t="n"/>
      <c s="588" r="BR99" t="n"/>
      <c s="588" r="BS99" t="n"/>
      <c s="588" r="BT99" t="n"/>
      <c s="588" r="BU99" t="n"/>
      <c s="588" r="BV99" t="n"/>
      <c s="588" r="BW99" t="n"/>
      <c s="588" r="BX99" t="n"/>
      <c s="588" r="BY99" t="n"/>
      <c s="588" r="BZ99" t="n"/>
      <c s="588" r="CA99" t="n"/>
      <c s="588" r="CB99" t="n"/>
      <c s="588" r="CC99" t="n"/>
      <c s="588" r="CD99" t="n"/>
      <c s="588" r="CE99" t="n"/>
      <c s="588" r="CF99" t="n"/>
      <c s="588" r="CG99" t="n"/>
      <c s="588" r="CH99" t="n"/>
      <c s="588" r="CI99" t="n"/>
      <c s="588" r="CJ99" t="n"/>
      <c s="588" r="CK99" t="n"/>
      <c s="588" r="CL99" t="n"/>
      <c s="588" r="CM99" t="n"/>
      <c s="588" r="CN99" t="n"/>
      <c s="588" r="CO99" t="n"/>
      <c s="588" r="CP99" t="n"/>
      <c s="588" r="CQ99" t="n"/>
      <c s="588" r="CR99" t="n"/>
      <c s="588" r="CS99" t="n"/>
      <c s="588" r="CT99" t="n"/>
      <c s="588" r="CU99" t="n"/>
      <c s="588" r="CV99" t="n"/>
      <c s="588" r="CW99" t="n"/>
      <c s="588" r="CX99" t="n"/>
      <c s="588" r="CY99" t="n"/>
      <c s="588" r="CZ99" t="n"/>
      <c s="588" r="DA99" t="n"/>
      <c s="588" r="DB99" t="n"/>
      <c s="588" r="DC99" t="n"/>
      <c s="588" r="DD99" t="n"/>
      <c s="588" r="DE99" t="n"/>
      <c s="588" r="DF99" t="n"/>
      <c s="588" r="DG99" t="n"/>
      <c s="588" r="DH99" t="n"/>
      <c s="588" r="DI99" t="n"/>
      <c s="588" r="DJ99" t="n"/>
      <c s="588" r="DK99" t="n"/>
      <c s="588" r="DL99" t="n"/>
      <c s="588" r="DM99" t="n"/>
      <c s="588" r="DN99" t="n"/>
      <c s="588" r="DO99" t="n"/>
      <c s="588" r="DP99" t="n"/>
      <c s="588" r="DQ99" t="n"/>
      <c s="588" r="DR99" t="n"/>
      <c s="588" r="DS99" t="n"/>
      <c s="588" r="DT99" t="n"/>
      <c s="588" r="DU99" t="n"/>
      <c s="588" r="DV99" t="n"/>
      <c s="588" r="DW99" t="n"/>
      <c s="588" r="DX99" t="n"/>
      <c s="588" r="DY99" t="n"/>
      <c s="588" r="DZ99" t="n"/>
      <c s="588" r="EA99" t="n"/>
      <c s="588" r="EB99" t="n"/>
      <c s="588" r="EC99" t="n"/>
      <c s="588" r="ED99" t="n"/>
      <c s="588" r="EE99" t="n"/>
      <c s="588" r="EF99" t="n"/>
      <c s="588" r="EG99" t="n"/>
      <c s="588" r="EH99" t="n"/>
      <c s="588" r="EI99" t="n"/>
      <c s="588" r="EJ99" t="n"/>
      <c s="588" r="EK99" t="n"/>
      <c s="588" r="EL99" t="n"/>
      <c s="588" r="EM99" t="n"/>
      <c s="588" r="EN99" t="n"/>
      <c s="588" r="EO99" t="n"/>
      <c s="588" r="EP99" t="n"/>
      <c s="588" r="EQ99" t="n"/>
      <c s="588" r="ER99" t="n"/>
      <c s="588" r="ES99" t="n"/>
      <c s="588" r="ET99" t="n"/>
      <c s="588" r="EU99" t="n"/>
      <c s="588" r="EV99" t="n"/>
      <c s="588" r="EW99" t="n"/>
      <c s="588" r="EX99" t="n"/>
      <c s="588" r="EY99" t="n"/>
      <c s="588" r="EZ99" t="n"/>
      <c s="588" r="FA99" t="n"/>
      <c s="588" r="FB99" t="n"/>
      <c s="588" r="FC99" t="n"/>
      <c s="588" r="FD99" t="n"/>
      <c s="588" r="FE99" t="n"/>
      <c s="588" r="FF99" t="n"/>
      <c s="588" r="FG99" t="n"/>
      <c s="588" r="FH99" t="n"/>
      <c s="588" r="FI99" t="n"/>
      <c s="588" r="FJ99" t="n"/>
      <c s="588" r="FK99" t="n"/>
      <c s="588" r="FL99" t="n"/>
      <c s="588" r="FM99" t="n"/>
      <c s="588" r="FN99" t="n"/>
      <c s="588" r="FO99" t="n"/>
      <c s="588" r="FP99" t="n"/>
      <c s="588" r="FQ99" t="n"/>
      <c s="588" r="FR99" t="n"/>
      <c s="588" r="FS99" t="n"/>
      <c s="588" r="FT99" t="n"/>
      <c s="588" r="FU99" t="n"/>
      <c s="588" r="FV99" t="n"/>
      <c s="588" r="FW99" t="n"/>
      <c s="588" r="FX99" t="n"/>
      <c s="588" r="FY99" t="n"/>
      <c s="588" r="FZ99" t="n"/>
      <c s="588" r="GA99" t="n"/>
      <c s="588" r="GB99" t="n"/>
      <c s="588" r="GC99" t="n"/>
      <c s="588" r="GD99" t="n"/>
      <c s="588" r="GE99" t="n"/>
      <c s="588" r="GF99" t="n"/>
      <c s="588" r="GG99" t="n"/>
      <c s="588" r="GH99" t="n"/>
      <c s="588" r="GI99" t="n"/>
      <c s="588" r="GJ99" t="n"/>
      <c s="588" r="GK99" t="n"/>
      <c s="588" r="GL99" t="n"/>
      <c s="588" r="GM99" t="n"/>
      <c s="588" r="GN99" t="n"/>
      <c s="588" r="GO99" t="n"/>
      <c s="588" r="GP99" t="n"/>
      <c s="588" r="GQ99" t="n"/>
      <c s="588" r="GR99" t="n"/>
      <c s="588" r="GS99" t="n"/>
      <c s="588" r="GT99" t="n"/>
      <c s="588" r="GU99" t="n"/>
      <c s="588" r="GV99" t="n"/>
      <c s="588" r="GW99" t="n"/>
      <c s="588" r="GX99" t="n"/>
      <c s="588" r="GY99" t="n"/>
      <c s="588" r="GZ99" t="n"/>
      <c s="588" r="HA99" t="n"/>
      <c s="588" r="HB99" t="n"/>
      <c s="588" r="HC99" t="n"/>
      <c s="588" r="HD99" t="n"/>
      <c s="588" r="HE99" t="n"/>
      <c s="588" r="HF99" t="n"/>
      <c s="588" r="HG99" t="n"/>
      <c s="588" r="HH99" t="n"/>
      <c s="588" r="HI99" t="n"/>
      <c s="588" r="HJ99" t="n"/>
      <c s="588" r="HK99" t="n"/>
      <c s="588" r="HL99" t="n"/>
      <c s="588" r="HM99" t="n"/>
      <c s="588" r="HN99" t="n"/>
      <c s="588" r="HO99" t="n"/>
      <c s="588" r="HP99" t="n"/>
      <c s="588" r="HQ99" t="n"/>
      <c s="588" r="HR99" t="n"/>
      <c s="588" r="HS99" t="n"/>
      <c s="588" r="HT99" t="n"/>
      <c s="588" r="HU99" t="n"/>
      <c s="588" r="HV99" t="n"/>
      <c s="588" r="HW99" t="n"/>
      <c s="588" r="HX99" t="n"/>
      <c s="588" r="HY99" t="n"/>
      <c s="588" r="HZ99" t="n"/>
      <c s="588" r="IA99" t="n"/>
      <c s="588" r="IB99" t="n"/>
      <c s="588" r="IC99" t="n"/>
      <c s="588" r="ID99" t="n"/>
      <c s="588" r="IE99" t="n"/>
      <c s="588" r="IF99" t="n"/>
      <c s="588" r="IG99" t="n"/>
      <c s="588" r="IH99" t="n"/>
      <c s="588" r="II99" t="n"/>
      <c s="588" r="IJ99" t="n"/>
      <c s="588" r="IK99" t="n"/>
      <c s="588" r="IL99" t="n"/>
      <c s="588" r="IM99" t="n"/>
      <c s="588" r="IN99" t="n"/>
      <c s="588" r="IO99" t="n"/>
      <c s="588" r="IP99" t="n"/>
      <c s="588" r="IQ99" t="n"/>
      <c s="588" r="IR99" t="n"/>
      <c s="588" r="IS99" t="n"/>
      <c s="588" r="IT99" t="n"/>
      <c s="588" r="IU99" t="n"/>
      <c s="588" r="IV99" t="n"/>
      <c s="588" r="IW99" t="n"/>
      <c s="588" r="IX99" t="n"/>
      <c s="588" r="IY99" t="n"/>
      <c s="588" r="IZ99" t="n"/>
      <c s="588" r="JA99" t="n"/>
      <c s="588" r="JB99" t="n"/>
      <c s="588" r="JC99" t="n"/>
      <c s="588" r="JD99" t="n"/>
      <c s="588" r="JE99" t="n"/>
      <c s="588" r="JF99" t="n"/>
      <c s="588" r="JG99" t="n"/>
      <c s="588" r="JH99" t="n"/>
      <c s="588" r="JI99" t="n"/>
      <c s="588" r="JJ99" t="n"/>
      <c s="588" r="JK99" t="n"/>
      <c s="588" r="JL99" t="n"/>
      <c s="588" r="JM99" t="n"/>
      <c s="588" r="JN99" t="n"/>
      <c s="588" r="JO99" t="n"/>
      <c s="588" r="JP99" t="n"/>
      <c s="588" r="JQ99" t="n"/>
      <c s="588" r="JR99" t="n"/>
      <c s="588" r="JS99" t="n"/>
      <c s="588" r="JT99" t="n"/>
      <c s="588" r="JU99" t="n"/>
      <c s="588" r="JV99" t="n"/>
      <c s="588" r="JW99" t="n"/>
      <c s="588" r="JX99" t="n"/>
      <c s="588" r="JY99" t="n"/>
      <c s="588" r="JZ99" t="n"/>
      <c s="588" r="KA99" t="n"/>
      <c s="588" r="KB99" t="n"/>
      <c s="588" r="KC99" t="n"/>
      <c s="588" r="KD99" t="n"/>
      <c s="588" r="KE99" t="n"/>
      <c s="588" r="KF99" t="n"/>
      <c s="588" r="KG99" t="n"/>
      <c s="588" r="KH99" t="n"/>
      <c s="588" r="KI99" t="n"/>
      <c s="588" r="KJ99" t="n"/>
      <c s="588" r="KK99" t="n"/>
      <c s="588" r="KL99" t="n"/>
      <c s="588" r="KM99" t="n"/>
      <c s="588" r="KN99" t="n"/>
      <c s="588" r="KO99" t="n"/>
      <c s="588" r="KP99" t="n"/>
      <c s="588" r="KQ99" t="n"/>
      <c s="588" r="KR99" t="n"/>
      <c s="588" r="KS99" t="n"/>
      <c s="588" r="KT99" t="n"/>
      <c s="588" r="KU99" t="n"/>
      <c s="588" r="KV99" t="n"/>
      <c s="588" r="KW99" t="n"/>
      <c s="588" r="KX99" t="n"/>
      <c s="588" r="KY99" t="n"/>
      <c s="588" r="KZ99" t="n"/>
      <c s="588" r="LA99" t="n"/>
      <c s="588" r="LB99" t="n"/>
      <c s="588" r="LC99" t="n"/>
      <c s="588" r="LD99" t="n"/>
      <c s="588" r="LE99" t="n"/>
      <c s="588" r="LF99" t="n"/>
      <c s="588" r="LG99" t="n"/>
      <c s="588" r="LH99" t="n"/>
      <c s="588" r="LI99" t="n"/>
      <c s="588" r="LJ99" t="n"/>
      <c s="588" r="LK99" t="n"/>
      <c s="588" r="LL99" t="n"/>
      <c s="588" r="LM99" t="n"/>
      <c s="588" r="LN99" t="n"/>
      <c s="588" r="LO99" t="n"/>
      <c s="588" r="LP99" t="n"/>
      <c s="588" r="LQ99" t="n"/>
      <c s="588" r="LR99" t="n"/>
      <c s="588" r="LS99" t="n"/>
      <c s="588" r="LT99" t="n"/>
      <c s="588" r="LU99" t="n"/>
      <c s="588" r="LV99" t="n"/>
      <c s="588" r="LW99" t="n"/>
      <c s="588" r="LX99" t="n"/>
      <c s="588" r="LY99" t="n"/>
      <c s="588" r="LZ99" t="n"/>
      <c s="588" r="MA99" t="n"/>
      <c s="588" r="MB99" t="n"/>
      <c s="588" r="MC99" t="n"/>
      <c s="588" r="MD99" t="n"/>
      <c s="588" r="ME99" t="n"/>
      <c s="588" r="MF99" t="n"/>
      <c s="588" r="MG99" t="n"/>
      <c s="588" r="MH99" t="n"/>
      <c s="588" r="MI99" t="n"/>
      <c s="588" r="MJ99" t="n"/>
      <c s="588" r="MK99" t="n"/>
      <c s="588" r="ML99" t="n"/>
      <c s="588" r="MM99" t="n"/>
      <c s="588" r="MN99" t="n"/>
      <c s="588" r="MO99" t="n"/>
      <c s="588" r="MP99" t="n"/>
      <c s="588" r="MQ99" t="n"/>
      <c s="588" r="MR99" t="n"/>
      <c s="588" r="MS99" t="n"/>
      <c s="588" r="MT99" t="n"/>
      <c s="588" r="MU99" t="n"/>
      <c s="588" r="MV99" t="n"/>
      <c s="588" r="MW99" t="n"/>
      <c s="588" r="MX99" t="n"/>
      <c s="588" r="MY99" t="n"/>
      <c s="588" r="MZ99" t="n"/>
      <c s="588" r="NA99" t="n"/>
      <c s="588" r="NB99" t="n"/>
      <c s="588" r="NC99" t="n"/>
      <c s="588" r="ND99" t="n"/>
      <c s="588" r="NE99" t="n"/>
      <c s="588" r="NF99" t="n"/>
      <c s="588" r="NG99" t="n"/>
      <c s="588" r="NH99" t="n"/>
      <c s="588" r="NI99" t="n"/>
      <c s="588" r="NJ99" t="n"/>
      <c s="588" r="NK99" t="n"/>
      <c s="588" r="NL99" t="n"/>
      <c s="588" r="NM99" t="n"/>
      <c s="588" r="NN99" t="n"/>
      <c s="588" r="NO99" t="n"/>
      <c s="588" r="NP99" t="n"/>
      <c s="588" r="NQ99" t="n"/>
      <c s="588" r="NR99" t="n"/>
      <c s="588" r="NS99" t="n"/>
      <c s="588" r="NT99" t="n"/>
      <c s="588" r="NU99" t="n"/>
      <c s="588" r="NV99" t="n"/>
      <c s="588" r="NW99" t="n"/>
      <c s="588" r="NX99" t="n"/>
      <c s="588" r="NY99" t="n"/>
      <c s="588" r="NZ99" t="n"/>
      <c s="588" r="OA99" t="n"/>
      <c s="588" r="OB99" t="n"/>
      <c s="588" r="OC99" t="n"/>
      <c s="588" r="OD99" t="n"/>
      <c s="588" r="OE99" t="n"/>
      <c s="588" r="OF99" t="n"/>
      <c s="588" r="OG99" t="n"/>
      <c s="588" r="OH99" t="n"/>
      <c s="588" r="OI99" t="n"/>
      <c s="588" r="OJ99" t="n"/>
      <c s="588" r="OK99" t="n"/>
      <c s="588" r="OL99" t="n"/>
      <c s="588" r="OM99" t="n"/>
      <c s="588" r="ON99" t="n"/>
      <c s="588" r="OO99" t="n"/>
      <c s="588" r="OP99" t="n"/>
      <c s="588" r="OQ99" t="n"/>
      <c s="588" r="OR99" t="n"/>
      <c s="588" r="OS99" t="n"/>
      <c s="588" r="OT99" t="n"/>
      <c s="588" r="OU99" t="n"/>
      <c s="588" r="OV99" t="n"/>
      <c s="588" r="OW99" t="n"/>
      <c s="588" r="OX99" t="n"/>
      <c s="588" r="OY99" t="n"/>
      <c s="588" r="OZ99" t="n"/>
      <c s="588" r="PA99" t="n"/>
      <c s="588" r="PB99" t="n"/>
      <c s="588" r="PC99" t="n"/>
      <c s="588" r="PD99" t="n"/>
      <c s="588" r="PE99" t="n"/>
      <c s="588" r="PF99" t="n"/>
      <c s="588" r="PG99" t="n"/>
      <c s="588" r="PH99" t="n"/>
      <c s="588" r="PI99" t="n"/>
      <c s="588" r="PJ99" t="n"/>
      <c s="588" r="PK99" t="n"/>
      <c s="588" r="PL99" t="n"/>
      <c s="588" r="PM99" t="n"/>
      <c s="588" r="PN99" t="n"/>
      <c s="588" r="PO99" t="n"/>
      <c s="588" r="PP99" t="n"/>
      <c s="588" r="PQ99" t="n"/>
      <c s="588" r="PR99" t="n"/>
      <c s="588" r="PS99" t="n"/>
      <c s="588" r="PT99" t="n"/>
      <c s="588" r="PU99" t="n"/>
      <c s="588" r="PV99" t="n"/>
      <c s="588" r="PW99" t="n"/>
      <c s="588" r="PX99" t="n"/>
      <c s="588" r="PY99" t="n"/>
      <c s="588" r="PZ99" t="n"/>
      <c s="588" r="QA99" t="n"/>
      <c s="588" r="QB99" t="n"/>
      <c s="588" r="QC99" t="n"/>
      <c s="588" r="QD99" t="n"/>
      <c s="588" r="QE99" t="n"/>
      <c s="588" r="QF99" t="n"/>
      <c s="588" r="QG99" t="n"/>
      <c s="588" r="QH99" t="n"/>
      <c s="588" r="QI99" t="n"/>
      <c s="588" r="QJ99" t="n"/>
      <c s="588" r="QK99" t="n"/>
      <c s="588" r="QL99" t="n"/>
      <c s="588" r="QM99" t="n"/>
      <c s="588" r="QN99" t="n"/>
      <c s="588" r="QO99" t="n"/>
      <c s="588" r="QP99" t="n"/>
      <c s="588" r="QQ99" t="n"/>
      <c s="588" r="QR99" t="n"/>
      <c s="588" r="QS99" t="n"/>
      <c s="588" r="QT99" t="n"/>
      <c s="588" r="QU99" t="n"/>
      <c s="588" r="QV99" t="n"/>
      <c s="588" r="QW99" t="n"/>
      <c s="588" r="QX99" t="n"/>
      <c s="588" r="QY99" t="n"/>
      <c s="588" r="QZ99" t="n"/>
      <c s="588" r="RA99" t="n"/>
      <c s="588" r="RB99" t="n"/>
      <c s="588" r="RC99" t="n"/>
      <c s="588" r="RD99" t="n"/>
      <c s="588" r="RE99" t="n"/>
      <c s="588" r="RF99" t="n"/>
      <c s="588" r="RG99" t="n"/>
      <c s="588" r="RH99" t="n"/>
      <c s="588" r="RI99" t="n"/>
      <c s="588" r="RJ99" t="n"/>
      <c s="588" r="RK99" t="n"/>
      <c s="588" r="RL99" t="n"/>
      <c s="588" r="RM99" t="n"/>
      <c s="588" r="RN99" t="n"/>
      <c s="588" r="RO99" t="n"/>
      <c s="588" r="RP99" t="n"/>
      <c s="588" r="RQ99" t="n"/>
      <c s="588" r="RR99" t="n"/>
      <c s="588" r="RS99" t="n"/>
      <c s="588" r="RT99" t="n"/>
      <c s="588" r="RU99" t="n"/>
      <c s="588" r="RV99" t="n"/>
      <c s="588" r="RW99" t="n"/>
      <c s="588" r="RX99" t="n"/>
      <c s="588" r="RY99" t="n"/>
      <c s="588" r="RZ99" t="n"/>
      <c s="588" r="SA99" t="n"/>
      <c s="588" r="SB99" t="n"/>
      <c s="588" r="SC99" t="n"/>
      <c s="588" r="SD99" t="n"/>
      <c s="588" r="SE99" t="n"/>
      <c s="588" r="SF99" t="n"/>
      <c s="588" r="SG99" t="n"/>
      <c s="588" r="SH99" t="n"/>
      <c s="588" r="SI99" t="n"/>
      <c s="588" r="SJ99" t="n"/>
      <c s="588" r="SK99" t="n"/>
      <c s="588" r="SL99" t="n"/>
      <c s="588" r="SM99" t="n"/>
      <c s="588" r="SN99" t="n"/>
      <c s="588" r="SO99" t="n"/>
      <c s="588" r="SP99" t="n"/>
      <c s="588" r="SQ99" t="n"/>
      <c s="588" r="SR99" t="n"/>
      <c s="588" r="SS99" t="n"/>
      <c s="588" r="ST99" t="n"/>
      <c s="588" r="SU99" t="n"/>
      <c s="588" r="SV99" t="n"/>
      <c s="588" r="SW99" t="n"/>
      <c s="588" r="SX99" t="n"/>
      <c s="588" r="SY99" t="n"/>
      <c s="588" r="SZ99" t="n"/>
      <c s="588" r="TA99" t="n"/>
      <c s="588" r="TB99" t="n"/>
      <c s="588" r="TC99" t="n"/>
      <c s="588" r="TD99" t="n"/>
      <c s="588" r="TE99" t="n"/>
      <c s="588" r="TF99" t="n"/>
      <c s="588" r="TG99" t="n"/>
      <c s="588" r="TH99" t="n"/>
      <c s="588" r="TI99" t="n"/>
      <c s="588" r="TJ99" t="n"/>
      <c s="588" r="TK99" t="n"/>
      <c s="588" r="TL99" t="n"/>
      <c s="588" r="TM99" t="n"/>
      <c s="588" r="TN99" t="n"/>
      <c s="588" r="TO99" t="n"/>
      <c s="588" r="TP99" t="n"/>
      <c s="588" r="TQ99" t="n"/>
      <c s="588" r="TR99" t="n"/>
      <c s="588" r="TS99" t="n"/>
      <c s="588" r="TT99" t="n"/>
      <c s="588" r="TU99" t="n"/>
      <c s="588" r="TV99" t="n"/>
      <c s="588" r="TW99" t="n"/>
      <c s="588" r="TX99" t="n"/>
      <c s="588" r="TY99" t="n"/>
      <c s="588" r="TZ99" t="n"/>
      <c s="588" r="UA99" t="n"/>
      <c s="588" r="UB99" t="n"/>
      <c s="588" r="UC99" t="n"/>
      <c s="588" r="UD99" t="n"/>
      <c s="588" r="UE99" t="n"/>
      <c s="588" r="UF99" t="n"/>
      <c s="588" r="UG99" t="n"/>
      <c s="588" r="UH99" t="n"/>
      <c s="588" r="UI99" t="n"/>
      <c s="588" r="UJ99" t="n"/>
      <c s="588" r="UK99" t="n"/>
      <c s="588" r="UL99" t="n"/>
      <c s="588" r="UM99" t="n"/>
      <c s="588" r="UN99" t="n"/>
      <c s="588" r="UO99" t="n"/>
      <c s="588" r="UP99" t="n"/>
      <c s="588" r="UQ99" t="n"/>
      <c s="588" r="UR99" t="n"/>
      <c s="588" r="US99" t="n"/>
      <c s="588" r="UT99" t="n"/>
      <c s="588" r="UU99" t="n"/>
      <c s="588" r="UV99" t="n"/>
      <c s="588" r="UW99" t="n"/>
      <c s="588" r="UX99" t="n"/>
      <c s="588" r="UY99" t="n"/>
      <c s="588" r="UZ99" t="n"/>
      <c s="588" r="VA99" t="n"/>
      <c s="588" r="VB99" t="n"/>
      <c s="588" r="VC99" t="n"/>
      <c s="588" r="VD99" t="n"/>
      <c s="588" r="VE99" t="n"/>
      <c s="588" r="VF99" t="n"/>
      <c s="588" r="VG99" t="n"/>
      <c s="588" r="VH99" t="n"/>
      <c s="588" r="VI99" t="n"/>
      <c s="588" r="VJ99" t="n"/>
      <c s="588" r="VK99" t="n"/>
      <c s="588" r="VL99" t="n"/>
      <c s="588" r="VM99" t="n"/>
      <c s="588" r="VN99" t="n"/>
      <c s="588" r="VO99" t="n"/>
      <c s="588" r="VP99" t="n"/>
      <c s="588" r="VQ99" t="n"/>
      <c s="588" r="VR99" t="n"/>
      <c s="588" r="VS99" t="n"/>
      <c s="588" r="VT99" t="n"/>
      <c s="588" r="VU99" t="n"/>
      <c s="588" r="VV99" t="n"/>
      <c s="588" r="VW99" t="n"/>
      <c s="588" r="VX99" t="n"/>
      <c s="588" r="VY99" t="n"/>
      <c s="588" r="VZ99" t="n"/>
      <c s="588" r="WA99" t="n"/>
      <c s="588" r="WB99" t="n"/>
      <c s="588" r="WC99" t="n"/>
      <c s="588" r="WD99" t="n"/>
      <c s="588" r="WE99" t="n"/>
      <c s="588" r="WF99" t="n"/>
      <c s="588" r="WG99" t="n"/>
      <c s="588" r="WH99" t="n"/>
      <c s="588" r="WI99" t="n"/>
      <c s="588" r="WJ99" t="n"/>
      <c s="588" r="WK99" t="n"/>
      <c s="588" r="WL99" t="n"/>
      <c s="588" r="WM99" t="n"/>
      <c s="588" r="WN99" t="n"/>
      <c s="588" r="WO99" t="n"/>
      <c s="588" r="WP99" t="n"/>
      <c s="588" r="WQ99" t="n"/>
      <c s="588" r="WR99" t="n"/>
      <c s="588" r="WS99" t="n"/>
      <c s="588" r="WT99" t="n"/>
      <c s="588" r="WU99" t="n"/>
      <c s="588" r="WV99" t="n"/>
      <c s="588" r="WW99" t="n"/>
      <c s="588" r="WX99" t="n"/>
      <c s="588" r="WY99" t="n"/>
      <c s="588" r="WZ99" t="n"/>
      <c s="588" r="XA99" t="n"/>
      <c s="588" r="XB99" t="n"/>
      <c s="588" r="XC99" t="n"/>
      <c s="588" r="XD99" t="n"/>
      <c s="588" r="XE99" t="n"/>
      <c s="588" r="XF99" t="n"/>
      <c s="588" r="XG99" t="n"/>
      <c s="588" r="XH99" t="n"/>
      <c s="588" r="XI99" t="n"/>
      <c s="588" r="XJ99" t="n"/>
      <c s="588" r="XK99" t="n"/>
      <c s="588" r="XL99" t="n"/>
      <c s="588" r="XM99" t="n"/>
      <c s="588" r="XN99" t="n"/>
      <c s="588" r="XO99" t="n"/>
      <c s="588" r="XP99" t="n"/>
      <c s="588" r="XQ99" t="n"/>
      <c s="588" r="XR99" t="n"/>
      <c s="588" r="XS99" t="n"/>
      <c s="588" r="XT99" t="n"/>
      <c s="588" r="XU99" t="n"/>
      <c s="588" r="XV99" t="n"/>
      <c s="588" r="XW99" t="n"/>
      <c s="588" r="XX99" t="n"/>
      <c s="588" r="XY99" t="n"/>
      <c s="588" r="XZ99" t="n"/>
      <c s="588" r="YA99" t="n"/>
      <c s="588" r="YB99" t="n"/>
      <c s="588" r="YC99" t="n"/>
      <c s="588" r="YD99" t="n"/>
      <c s="588" r="YE99" t="n"/>
      <c s="588" r="YF99" t="n"/>
      <c s="588" r="YG99" t="n"/>
      <c s="588" r="YH99" t="n"/>
      <c s="588" r="YI99" t="n"/>
      <c s="588" r="YJ99" t="n"/>
      <c s="588" r="YK99" t="n"/>
      <c s="588" r="YL99" t="n"/>
      <c s="588" r="YM99" t="n"/>
      <c s="588" r="YN99" t="n"/>
      <c s="588" r="YO99" t="n"/>
      <c s="588" r="YP99" t="n"/>
      <c s="588" r="YQ99" t="n"/>
      <c s="588" r="YR99" t="n"/>
      <c s="588" r="YS99" t="n"/>
      <c s="588" r="YT99" t="n"/>
      <c s="588" r="YU99" t="n"/>
      <c s="588" r="YV99" t="n"/>
      <c s="588" r="YW99" t="n"/>
      <c s="588" r="YX99" t="n"/>
      <c s="588" r="YY99" t="n"/>
      <c s="588" r="YZ99" t="n"/>
      <c s="588" r="ZA99" t="n"/>
      <c s="588" r="ZB99" t="n"/>
      <c s="588" r="ZC99" t="n"/>
      <c s="588" r="ZD99" t="n"/>
      <c s="588" r="ZE99" t="n"/>
      <c s="588" r="ZF99" t="n"/>
      <c s="588" r="ZG99" t="n"/>
      <c s="588" r="ZH99" t="n"/>
      <c s="588" r="ZI99" t="n"/>
      <c s="588" r="ZJ99" t="n"/>
      <c s="588" r="ZK99" t="n"/>
      <c s="588" r="ZL99" t="n"/>
      <c s="588" r="ZM99" t="n"/>
      <c s="588" r="ZN99" t="n"/>
      <c s="588" r="ZO99" t="n"/>
      <c s="588" r="ZP99" t="n"/>
      <c s="588" r="ZQ99" t="n"/>
      <c s="588" r="ZR99" t="n"/>
      <c s="588" r="ZS99" t="n"/>
      <c s="588" r="ZT99" t="n"/>
      <c s="588" r="ZU99" t="n"/>
      <c s="588" r="ZV99" t="n"/>
      <c s="588" r="ZW99" t="n"/>
      <c s="588" r="ZX99" t="n"/>
      <c s="588" r="ZY99" t="n"/>
      <c s="588" r="ZZ99" t="n"/>
      <c s="588" r="AAA99" t="n"/>
      <c s="588" r="AAB99" t="n"/>
      <c s="588" r="AAC99" t="n"/>
      <c s="588" r="AAD99" t="n"/>
      <c s="588" r="AAE99" t="n"/>
      <c s="588" r="AAF99" t="n"/>
      <c s="588" r="AAG99" t="n"/>
      <c s="588" r="AAH99" t="n"/>
      <c s="588" r="AAI99" t="n"/>
      <c s="588" r="AAJ99" t="n"/>
      <c s="588" r="AAK99" t="n"/>
      <c s="588" r="AAL99" t="n"/>
      <c s="588" r="AAM99" t="n"/>
      <c s="588" r="AAN99" t="n"/>
      <c s="588" r="AAO99" t="n"/>
      <c s="588" r="AAP99" t="n"/>
      <c s="588" r="AAQ99" t="n"/>
      <c s="588" r="AAR99" t="n"/>
      <c s="588" r="AAS99" t="n"/>
      <c s="588" r="AAT99" t="n"/>
      <c s="588" r="AAU99" t="n"/>
      <c s="588" r="AAV99" t="n"/>
      <c s="588" r="AAW99" t="n"/>
      <c s="588" r="AAX99" t="n"/>
      <c s="588" r="AAY99" t="n"/>
      <c s="588" r="AAZ99" t="n"/>
      <c s="588" r="ABA99" t="n"/>
      <c s="588" r="ABB99" t="n"/>
      <c s="588" r="ABC99" t="n"/>
      <c s="588" r="ABD99" t="n"/>
      <c s="588" r="ABE99" t="n"/>
      <c s="588" r="ABF99" t="n"/>
      <c s="588" r="ABG99" t="n"/>
      <c s="588" r="ABH99" t="n"/>
      <c s="588" r="ABI99" t="n"/>
      <c s="588" r="ABJ99" t="n"/>
      <c s="588" r="ABK99" t="n"/>
      <c s="588" r="ABL99" t="n"/>
      <c s="588" r="ABM99" t="n"/>
      <c s="588" r="ABN99" t="n"/>
      <c s="588" r="ABO99" t="n"/>
      <c s="588" r="ABP99" t="n"/>
      <c s="588" r="ABQ99" t="n"/>
      <c s="588" r="ABR99" t="n"/>
      <c s="588" r="ABS99" t="n"/>
      <c s="588" r="ABT99" t="n"/>
      <c s="588" r="ABU99" t="n"/>
      <c s="588" r="ABV99" t="n"/>
      <c s="588" r="ABW99" t="n"/>
      <c s="588" r="ABX99" t="n"/>
      <c s="588" r="ABY99" t="n"/>
      <c s="588" r="ABZ99" t="n"/>
      <c s="588" r="ACA99" t="n"/>
      <c s="588" r="ACB99" t="n"/>
      <c s="588" r="ACC99" t="n"/>
      <c s="588" r="ACD99" t="n"/>
      <c s="588" r="ACE99" t="n"/>
      <c s="588" r="ACF99" t="n"/>
      <c s="588" r="ACG99" t="n"/>
      <c s="588" r="ACH99" t="n"/>
      <c s="588" r="ACI99" t="n"/>
      <c s="588" r="ACJ99" t="n"/>
      <c s="588" r="ACK99" t="n"/>
      <c s="588" r="ACL99" t="n"/>
      <c s="588" r="ACM99" t="n"/>
      <c s="588" r="ACN99" t="n"/>
      <c s="588" r="ACO99" t="n"/>
      <c s="588" r="ACP99" t="n"/>
      <c s="588" r="ACQ99" t="n"/>
      <c s="588" r="ACR99" t="n"/>
      <c s="588" r="ACS99" t="n"/>
      <c s="588" r="ACT99" t="n"/>
      <c s="588" r="ACU99" t="n"/>
      <c s="588" r="ACV99" t="n"/>
      <c s="588" r="ACW99" t="n"/>
      <c s="588" r="ACX99" t="n"/>
      <c s="588" r="ACY99" t="n"/>
      <c s="588" r="ACZ99" t="n"/>
      <c s="588" r="ADA99" t="n"/>
      <c s="588" r="ADB99" t="n"/>
      <c s="588" r="ADC99" t="n"/>
      <c s="588" r="ADD99" t="n"/>
      <c s="588" r="ADE99" t="n"/>
      <c s="588" r="ADF99" t="n"/>
      <c s="588" r="ADG99" t="n"/>
      <c s="588" r="ADH99" t="n"/>
      <c s="588" r="ADI99" t="n"/>
      <c s="588" r="ADJ99" t="n"/>
      <c s="588" r="ADK99" t="n"/>
      <c s="588" r="ADL99" t="n"/>
      <c s="588" r="ADM99" t="n"/>
      <c s="588" r="ADN99" t="n"/>
      <c s="588" r="ADO99" t="n"/>
      <c s="588" r="ADP99" t="n"/>
      <c s="588" r="ADQ99" t="n"/>
      <c s="588" r="ADR99" t="n"/>
      <c s="588" r="ADS99" t="n"/>
      <c s="588" r="ADT99" t="n"/>
      <c s="588" r="ADU99" t="n"/>
      <c s="588" r="ADV99" t="n"/>
      <c s="588" r="ADW99" t="n"/>
      <c s="588" r="ADX99" t="n"/>
      <c s="588" r="ADY99" t="n"/>
      <c s="588" r="ADZ99" t="n"/>
      <c s="588" r="AEA99" t="n"/>
      <c s="588" r="AEB99" t="n"/>
      <c s="588" r="AEC99" t="n"/>
      <c s="588" r="AED99" t="n"/>
      <c s="588" r="AEE99" t="n"/>
      <c s="588" r="AEF99" t="n"/>
      <c s="588" r="AEG99" t="n"/>
      <c s="588" r="AEH99" t="n"/>
      <c s="588" r="AEI99" t="n"/>
      <c s="588" r="AEJ99" t="n"/>
      <c s="588" r="AEK99" t="n"/>
      <c s="588" r="AEL99" t="n"/>
      <c s="588" r="AEM99" t="n"/>
      <c s="588" r="AEN99" t="n"/>
      <c s="588" r="AEO99" t="n"/>
      <c s="588" r="AEP99" t="n"/>
      <c s="588" r="AEQ99" t="n"/>
      <c s="588" r="AER99" t="n"/>
      <c s="588" r="AES99" t="n"/>
      <c s="588" r="AET99" t="n"/>
      <c s="588" r="AEU99" t="n"/>
      <c s="588" r="AEV99" t="n"/>
      <c s="588" r="AEW99" t="n"/>
      <c s="588" r="AEX99" t="n"/>
      <c s="588" r="AEY99" t="n"/>
      <c s="588" r="AEZ99" t="n"/>
      <c s="588" r="AFA99" t="n"/>
      <c s="588" r="AFB99" t="n"/>
      <c s="588" r="AFC99" t="n"/>
      <c s="588" r="AFD99" t="n"/>
      <c s="588" r="AFE99" t="n"/>
      <c s="588" r="AFF99" t="n"/>
      <c s="588" r="AFG99" t="n"/>
      <c s="588" r="AFH99" t="n"/>
      <c s="588" r="AFI99" t="n"/>
      <c s="588" r="AFJ99" t="n"/>
      <c s="588" r="AFK99" t="n"/>
      <c s="588" r="AFL99" t="n"/>
      <c s="588" r="AFM99" t="n"/>
      <c s="588" r="AFN99" t="n"/>
      <c s="588" r="AFO99" t="n"/>
      <c s="588" r="AFP99" t="n"/>
      <c s="588" r="AFQ99" t="n"/>
      <c s="588" r="AFR99" t="n"/>
      <c s="588" r="AFS99" t="n"/>
      <c s="588" r="AFT99" t="n"/>
      <c s="588" r="AFU99" t="n"/>
      <c s="588" r="AFV99" t="n"/>
      <c s="588" r="AFW99" t="n"/>
      <c s="588" r="AFX99" t="n"/>
      <c s="588" r="AFY99" t="n"/>
      <c s="588" r="AFZ99" t="n"/>
      <c s="588" r="AGA99" t="n"/>
      <c s="588" r="AGB99" t="n"/>
      <c s="588" r="AGC99" t="n"/>
      <c s="588" r="AGD99" t="n"/>
      <c s="588" r="AGE99" t="n"/>
      <c s="588" r="AGF99" t="n"/>
      <c s="588" r="AGG99" t="n"/>
      <c s="588" r="AGH99" t="n"/>
      <c s="588" r="AGI99" t="n"/>
      <c s="588" r="AGJ99" t="n"/>
      <c s="588" r="AGK99" t="n"/>
      <c s="588" r="AGL99" t="n"/>
      <c s="588" r="AGM99" t="n"/>
      <c s="588" r="AGN99" t="n"/>
      <c s="588" r="AGO99" t="n"/>
      <c s="588" r="AGP99" t="n"/>
      <c s="588" r="AGQ99" t="n"/>
      <c s="588" r="AGR99" t="n"/>
      <c s="588" r="AGS99" t="n"/>
      <c s="588" r="AGT99" t="n"/>
      <c s="588" r="AGU99" t="n"/>
      <c s="588" r="AGV99" t="n"/>
      <c s="588" r="AGW99" t="n"/>
      <c s="588" r="AGX99" t="n"/>
      <c s="588" r="AGY99" t="n"/>
      <c s="588" r="AGZ99" t="n"/>
      <c s="588" r="AHA99" t="n"/>
      <c s="588" r="AHB99" t="n"/>
      <c s="588" r="AHC99" t="n"/>
      <c s="588" r="AHD99" t="n"/>
      <c s="588" r="AHE99" t="n"/>
      <c s="588" r="AHF99" t="n"/>
      <c s="588" r="AHG99" t="n"/>
      <c s="588" r="AHH99" t="n"/>
      <c s="588" r="AHI99" t="n"/>
      <c s="588" r="AHJ99" t="n"/>
      <c s="588" r="AHK99" t="n"/>
      <c s="588" r="AHL99" t="n"/>
      <c s="588" r="AHM99" t="n"/>
      <c s="588" r="AHN99" t="n"/>
      <c s="588" r="AHO99" t="n"/>
      <c s="588" r="AHP99" t="n"/>
      <c s="588" r="AHQ99" t="n"/>
      <c s="588" r="AHR99" t="n"/>
      <c s="588" r="AHS99" t="n"/>
      <c s="588" r="AHT99" t="n"/>
      <c s="588" r="AHU99" t="n"/>
      <c s="588" r="AHV99" t="n"/>
      <c s="588" r="AHW99" t="n"/>
      <c s="588" r="AHX99" t="n"/>
      <c s="588" r="AHY99" t="n"/>
      <c s="588" r="AHZ99" t="n"/>
      <c s="588" r="AIA99" t="n"/>
      <c s="588" r="AIB99" t="n"/>
      <c s="588" r="AIC99" t="n"/>
      <c s="588" r="AID99" t="n"/>
      <c s="588" r="AIE99" t="n"/>
      <c s="588" r="AIF99" t="n"/>
      <c s="588" r="AIG99" t="n"/>
      <c s="588" r="AIH99" t="n"/>
      <c s="588" r="AII99" t="n"/>
      <c s="588" r="AIJ99" t="n"/>
      <c s="588" r="AIK99" t="n"/>
      <c s="588" r="AIL99" t="n"/>
      <c s="588" r="AIM99" t="n"/>
      <c s="588" r="AIN99" t="n"/>
      <c s="588" r="AIO99" t="n"/>
      <c s="588" r="AIP99" t="n"/>
      <c s="588" r="AIQ99" t="n"/>
      <c s="588" r="AIR99" t="n"/>
      <c s="588" r="AIS99" t="n"/>
      <c s="588" r="AIT99" t="n"/>
      <c s="588" r="AIU99" t="n"/>
      <c s="588" r="AIV99" t="n"/>
      <c s="588" r="AIW99" t="n"/>
      <c s="588" r="AIX99" t="n"/>
      <c s="588" r="AIY99" t="n"/>
      <c s="588" r="AIZ99" t="n"/>
      <c s="588" r="AJA99" t="n"/>
      <c s="588" r="AJB99" t="n"/>
      <c s="588" r="AJC99" t="n"/>
      <c s="588" r="AJD99" t="n"/>
      <c s="588" r="AJE99" t="n"/>
      <c s="588" r="AJF99" t="n"/>
      <c s="588" r="AJG99" t="n"/>
      <c s="588" r="AJH99" t="n"/>
      <c s="588" r="AJI99" t="n"/>
      <c s="588" r="AJJ99" t="n"/>
      <c s="588" r="AJK99" t="n"/>
      <c s="588" r="AJL99" t="n"/>
      <c s="588" r="AJM99" t="n"/>
      <c s="588" r="AJN99" t="n"/>
      <c s="588" r="AJO99" t="n"/>
      <c s="588" r="AJP99" t="n"/>
      <c s="588" r="AJQ99" t="n"/>
      <c s="588" r="AJR99" t="n"/>
      <c s="588" r="AJS99" t="n"/>
      <c s="588" r="AJT99" t="n"/>
      <c s="588" r="AJU99" t="n"/>
      <c s="588" r="AJV99" t="n"/>
      <c s="588" r="AJW99" t="n"/>
      <c s="588" r="AJX99" t="n"/>
      <c s="588" r="AJY99" t="n"/>
      <c s="588" r="AJZ99" t="n"/>
      <c s="588" r="AKA99" t="n"/>
      <c s="588" r="AKB99" t="n"/>
      <c s="588" r="AKC99" t="n"/>
      <c s="588" r="AKD99" t="n"/>
      <c s="588" r="AKE99" t="n"/>
      <c s="588" r="AKF99" t="n"/>
      <c s="588" r="AKG99" t="n"/>
      <c s="588" r="AKH99" t="n"/>
      <c s="588" r="AKI99" t="n"/>
      <c s="588" r="AKJ99" t="n"/>
      <c s="588" r="AKK99" t="n"/>
      <c s="588" r="AKL99" t="n"/>
      <c s="588" r="AKM99" t="n"/>
      <c s="588" r="AKN99" t="n"/>
      <c s="588" r="AKO99" t="n"/>
      <c s="588" r="AKP99" t="n"/>
      <c s="588" r="AKQ99" t="n"/>
      <c s="588" r="AKR99" t="n"/>
      <c s="588" r="AKS99" t="n"/>
      <c s="588" r="AKT99" t="n"/>
      <c s="588" r="AKU99" t="n"/>
      <c s="588" r="AKV99" t="n"/>
      <c s="588" r="AKW99" t="n"/>
      <c s="588" r="AKX99" t="n"/>
      <c s="588" r="AKY99" t="n"/>
      <c s="588" r="AKZ99" t="n"/>
      <c s="588" r="ALA99" t="n"/>
      <c s="588" r="ALB99" t="n"/>
      <c s="588" r="ALC99" t="n"/>
      <c s="588" r="ALD99" t="n"/>
      <c s="588" r="ALE99" t="n"/>
      <c s="588" r="ALF99" t="n"/>
      <c s="588" r="ALG99" t="n"/>
      <c s="588" r="ALH99" t="n"/>
      <c s="588" r="ALI99" t="n"/>
      <c s="588" r="ALJ99" t="n"/>
      <c s="588" r="ALK99" t="n"/>
      <c s="588" r="ALL99" t="n"/>
      <c s="588" r="ALM99" t="n"/>
      <c s="588" r="ALN99" t="n"/>
      <c s="588" r="ALO99" t="n"/>
      <c s="588" r="ALP99" t="n"/>
      <c s="588" r="ALQ99" t="n"/>
      <c s="588" r="ALR99" t="n"/>
      <c s="588" r="ALS99" t="n"/>
      <c s="588" r="ALT99" t="n"/>
      <c s="588" r="ALU99" t="n"/>
      <c s="588" r="ALV99" t="n"/>
      <c s="588" r="ALW99" t="n"/>
      <c s="588" r="ALX99" t="n"/>
      <c s="588" r="ALY99" t="n"/>
      <c s="588" r="ALZ99" t="n"/>
      <c s="588" r="AMA99" t="n"/>
      <c s="588" r="AMB99" t="n"/>
      <c s="588" r="AMC99" t="n"/>
      <c s="588" r="AMD99" t="n"/>
      <c s="588" r="AME99" t="n"/>
      <c s="588" r="AMF99" t="n"/>
      <c s="588" r="AMG99" t="n"/>
      <c s="588" r="AMH99" t="n"/>
      <c s="588" r="AMI99" t="n"/>
      <c s="588" r="AMJ99" t="n"/>
    </row>
    <row customHeight="1" s="737" r="100" ht="15.75" spans="1:1024">
      <c s="668" r="A100" t="s">
        <v>835</v>
      </c>
      <c s="279" r="B100" t="n"/>
      <c s="669" r="C100" t="s">
        <v>4095</v>
      </c>
      <c s="670" r="D100" t="s">
        <v>1083</v>
      </c>
      <c s="669" r="E100" t="s">
        <v>4241</v>
      </c>
      <c s="671" r="F100" t="s">
        <v>838</v>
      </c>
      <c s="555" r="G100" t="s">
        <v>860</v>
      </c>
      <c s="553" r="H100" t="s">
        <v>796</v>
      </c>
      <c s="552" r="I100" t="s">
        <v>4145</v>
      </c>
      <c s="553" r="J100" t="s">
        <v>802</v>
      </c>
      <c s="672" r="K100" t="n">
        <v>192168100150</v>
      </c>
      <c s="669" r="L100" t="s">
        <v>4050</v>
      </c>
      <c s="669" r="M100" t="s">
        <v>1087</v>
      </c>
      <c s="396" r="N100" t="s">
        <v>1088</v>
      </c>
      <c s="553" r="O100" t="s">
        <v>23</v>
      </c>
      <c s="670" r="P100" t="s">
        <v>478</v>
      </c>
      <c s="673" r="Q100" t="n"/>
      <c s="674" r="R100" t="n"/>
      <c s="674" r="S100" t="s">
        <v>4229</v>
      </c>
      <c s="383" r="T100" t="n"/>
      <c s="383" r="U100" t="n"/>
      <c s="383" r="V100" t="s">
        <v>4229</v>
      </c>
      <c s="678" r="W100" t="n"/>
      <c s="675" r="X100" t="n"/>
      <c s="675" r="Y100" t="n"/>
      <c s="675" r="Z100" t="n"/>
      <c s="383" r="AA100" t="n"/>
      <c s="383" r="AB100" t="n"/>
      <c s="383" r="AC100" t="n"/>
      <c s="588" r="AD100" t="n"/>
      <c s="588" r="AE100" t="n"/>
      <c s="588" r="AF100" t="n"/>
      <c s="588" r="AG100" t="n"/>
      <c s="588" r="AH100" t="n"/>
      <c s="588" r="AI100" t="n"/>
      <c s="588" r="AJ100" t="n"/>
      <c s="588" r="AK100" t="n"/>
      <c s="588" r="AL100" t="n"/>
      <c s="588" r="AM100" t="n"/>
      <c s="588" r="AN100" t="n"/>
      <c s="588" r="AO100" t="n"/>
      <c s="588" r="AP100" t="n"/>
      <c s="588" r="AQ100" t="n"/>
      <c s="588" r="AR100" t="n"/>
      <c s="588" r="AS100" t="n"/>
      <c s="588" r="AT100" t="n"/>
      <c s="588" r="AU100" t="n"/>
      <c s="588" r="AV100" t="n"/>
      <c s="588" r="AW100" t="n"/>
      <c s="588" r="AX100" t="n"/>
      <c s="588" r="AY100" t="n"/>
      <c s="588" r="AZ100" t="n"/>
      <c s="588" r="BA100" t="n"/>
      <c s="588" r="BB100" t="n"/>
      <c s="588" r="BC100" t="n"/>
      <c s="588" r="BD100" t="n"/>
      <c s="588" r="BE100" t="n"/>
      <c s="588" r="BF100" t="n"/>
      <c s="588" r="BG100" t="n"/>
      <c s="588" r="BH100" t="n"/>
      <c s="588" r="BI100" t="n"/>
      <c s="588" r="BJ100" t="n"/>
      <c s="588" r="BK100" t="n"/>
      <c s="588" r="BL100" t="n"/>
      <c s="588" r="BM100" t="n"/>
      <c s="588" r="BN100" t="n"/>
      <c s="588" r="BO100" t="n"/>
      <c s="588" r="BP100" t="n"/>
      <c s="588" r="BQ100" t="n"/>
      <c s="588" r="BR100" t="n"/>
      <c s="588" r="BS100" t="n"/>
      <c s="588" r="BT100" t="n"/>
      <c s="588" r="BU100" t="n"/>
      <c s="588" r="BV100" t="n"/>
      <c s="588" r="BW100" t="n"/>
      <c s="588" r="BX100" t="n"/>
      <c s="588" r="BY100" t="n"/>
      <c s="588" r="BZ100" t="n"/>
      <c s="588" r="CA100" t="n"/>
      <c s="588" r="CB100" t="n"/>
      <c s="588" r="CC100" t="n"/>
      <c s="588" r="CD100" t="n"/>
      <c s="588" r="CE100" t="n"/>
      <c s="588" r="CF100" t="n"/>
      <c s="588" r="CG100" t="n"/>
      <c s="588" r="CH100" t="n"/>
      <c s="588" r="CI100" t="n"/>
      <c s="588" r="CJ100" t="n"/>
      <c s="588" r="CK100" t="n"/>
      <c s="588" r="CL100" t="n"/>
      <c s="588" r="CM100" t="n"/>
      <c s="588" r="CN100" t="n"/>
      <c s="588" r="CO100" t="n"/>
      <c s="588" r="CP100" t="n"/>
      <c s="588" r="CQ100" t="n"/>
      <c s="588" r="CR100" t="n"/>
      <c s="588" r="CS100" t="n"/>
      <c s="588" r="CT100" t="n"/>
      <c s="588" r="CU100" t="n"/>
      <c s="588" r="CV100" t="n"/>
      <c s="588" r="CW100" t="n"/>
      <c s="588" r="CX100" t="n"/>
      <c s="588" r="CY100" t="n"/>
      <c s="588" r="CZ100" t="n"/>
      <c s="588" r="DA100" t="n"/>
      <c s="588" r="DB100" t="n"/>
      <c s="588" r="DC100" t="n"/>
      <c s="588" r="DD100" t="n"/>
      <c s="588" r="DE100" t="n"/>
      <c s="588" r="DF100" t="n"/>
      <c s="588" r="DG100" t="n"/>
      <c s="588" r="DH100" t="n"/>
      <c s="588" r="DI100" t="n"/>
      <c s="588" r="DJ100" t="n"/>
      <c s="588" r="DK100" t="n"/>
      <c s="588" r="DL100" t="n"/>
      <c s="588" r="DM100" t="n"/>
      <c s="588" r="DN100" t="n"/>
      <c s="588" r="DO100" t="n"/>
      <c s="588" r="DP100" t="n"/>
      <c s="588" r="DQ100" t="n"/>
      <c s="588" r="DR100" t="n"/>
      <c s="588" r="DS100" t="n"/>
      <c s="588" r="DT100" t="n"/>
      <c s="588" r="DU100" t="n"/>
      <c s="588" r="DV100" t="n"/>
      <c s="588" r="DW100" t="n"/>
      <c s="588" r="DX100" t="n"/>
      <c s="588" r="DY100" t="n"/>
      <c s="588" r="DZ100" t="n"/>
      <c s="588" r="EA100" t="n"/>
      <c s="588" r="EB100" t="n"/>
      <c s="588" r="EC100" t="n"/>
      <c s="588" r="ED100" t="n"/>
      <c s="588" r="EE100" t="n"/>
      <c s="588" r="EF100" t="n"/>
      <c s="588" r="EG100" t="n"/>
      <c s="588" r="EH100" t="n"/>
      <c s="588" r="EI100" t="n"/>
      <c s="588" r="EJ100" t="n"/>
      <c s="588" r="EK100" t="n"/>
      <c s="588" r="EL100" t="n"/>
      <c s="588" r="EM100" t="n"/>
      <c s="588" r="EN100" t="n"/>
      <c s="588" r="EO100" t="n"/>
      <c s="588" r="EP100" t="n"/>
      <c s="588" r="EQ100" t="n"/>
      <c s="588" r="ER100" t="n"/>
      <c s="588" r="ES100" t="n"/>
      <c s="588" r="ET100" t="n"/>
      <c s="588" r="EU100" t="n"/>
      <c s="588" r="EV100" t="n"/>
      <c s="588" r="EW100" t="n"/>
      <c s="588" r="EX100" t="n"/>
      <c s="588" r="EY100" t="n"/>
      <c s="588" r="EZ100" t="n"/>
      <c s="588" r="FA100" t="n"/>
      <c s="588" r="FB100" t="n"/>
      <c s="588" r="FC100" t="n"/>
      <c s="588" r="FD100" t="n"/>
      <c s="588" r="FE100" t="n"/>
      <c s="588" r="FF100" t="n"/>
      <c s="588" r="FG100" t="n"/>
      <c s="588" r="FH100" t="n"/>
      <c s="588" r="FI100" t="n"/>
      <c s="588" r="FJ100" t="n"/>
      <c s="588" r="FK100" t="n"/>
      <c s="588" r="FL100" t="n"/>
      <c s="588" r="FM100" t="n"/>
      <c s="588" r="FN100" t="n"/>
      <c s="588" r="FO100" t="n"/>
      <c s="588" r="FP100" t="n"/>
      <c s="588" r="FQ100" t="n"/>
      <c s="588" r="FR100" t="n"/>
      <c s="588" r="FS100" t="n"/>
      <c s="588" r="FT100" t="n"/>
      <c s="588" r="FU100" t="n"/>
      <c s="588" r="FV100" t="n"/>
      <c s="588" r="FW100" t="n"/>
      <c s="588" r="FX100" t="n"/>
      <c s="588" r="FY100" t="n"/>
      <c s="588" r="FZ100" t="n"/>
      <c s="588" r="GA100" t="n"/>
      <c s="588" r="GB100" t="n"/>
      <c s="588" r="GC100" t="n"/>
      <c s="588" r="GD100" t="n"/>
      <c s="588" r="GE100" t="n"/>
      <c s="588" r="GF100" t="n"/>
      <c s="588" r="GG100" t="n"/>
      <c s="588" r="GH100" t="n"/>
      <c s="588" r="GI100" t="n"/>
      <c s="588" r="GJ100" t="n"/>
      <c s="588" r="GK100" t="n"/>
      <c s="588" r="GL100" t="n"/>
      <c s="588" r="GM100" t="n"/>
      <c s="588" r="GN100" t="n"/>
      <c s="588" r="GO100" t="n"/>
      <c s="588" r="GP100" t="n"/>
      <c s="588" r="GQ100" t="n"/>
      <c s="588" r="GR100" t="n"/>
      <c s="588" r="GS100" t="n"/>
      <c s="588" r="GT100" t="n"/>
      <c s="588" r="GU100" t="n"/>
      <c s="588" r="GV100" t="n"/>
      <c s="588" r="GW100" t="n"/>
      <c s="588" r="GX100" t="n"/>
      <c s="588" r="GY100" t="n"/>
      <c s="588" r="GZ100" t="n"/>
      <c s="588" r="HA100" t="n"/>
      <c s="588" r="HB100" t="n"/>
      <c s="588" r="HC100" t="n"/>
      <c s="588" r="HD100" t="n"/>
      <c s="588" r="HE100" t="n"/>
      <c s="588" r="HF100" t="n"/>
      <c s="588" r="HG100" t="n"/>
      <c s="588" r="HH100" t="n"/>
      <c s="588" r="HI100" t="n"/>
      <c s="588" r="HJ100" t="n"/>
      <c s="588" r="HK100" t="n"/>
      <c s="588" r="HL100" t="n"/>
      <c s="588" r="HM100" t="n"/>
      <c s="588" r="HN100" t="n"/>
      <c s="588" r="HO100" t="n"/>
      <c s="588" r="HP100" t="n"/>
      <c s="588" r="HQ100" t="n"/>
      <c s="588" r="HR100" t="n"/>
      <c s="588" r="HS100" t="n"/>
      <c s="588" r="HT100" t="n"/>
      <c s="588" r="HU100" t="n"/>
      <c s="588" r="HV100" t="n"/>
      <c s="588" r="HW100" t="n"/>
      <c s="588" r="HX100" t="n"/>
      <c s="588" r="HY100" t="n"/>
      <c s="588" r="HZ100" t="n"/>
      <c s="588" r="IA100" t="n"/>
      <c s="588" r="IB100" t="n"/>
      <c s="588" r="IC100" t="n"/>
      <c s="588" r="ID100" t="n"/>
      <c s="588" r="IE100" t="n"/>
      <c s="588" r="IF100" t="n"/>
      <c s="588" r="IG100" t="n"/>
      <c s="588" r="IH100" t="n"/>
      <c s="588" r="II100" t="n"/>
      <c s="588" r="IJ100" t="n"/>
      <c s="588" r="IK100" t="n"/>
      <c s="588" r="IL100" t="n"/>
      <c s="588" r="IM100" t="n"/>
      <c s="588" r="IN100" t="n"/>
      <c s="588" r="IO100" t="n"/>
      <c s="588" r="IP100" t="n"/>
      <c s="588" r="IQ100" t="n"/>
      <c s="588" r="IR100" t="n"/>
      <c s="588" r="IS100" t="n"/>
      <c s="588" r="IT100" t="n"/>
      <c s="588" r="IU100" t="n"/>
      <c s="588" r="IV100" t="n"/>
      <c s="588" r="IW100" t="n"/>
      <c s="588" r="IX100" t="n"/>
      <c s="588" r="IY100" t="n"/>
      <c s="588" r="IZ100" t="n"/>
      <c s="588" r="JA100" t="n"/>
      <c s="588" r="JB100" t="n"/>
      <c s="588" r="JC100" t="n"/>
      <c s="588" r="JD100" t="n"/>
      <c s="588" r="JE100" t="n"/>
      <c s="588" r="JF100" t="n"/>
      <c s="588" r="JG100" t="n"/>
      <c s="588" r="JH100" t="n"/>
      <c s="588" r="JI100" t="n"/>
      <c s="588" r="JJ100" t="n"/>
      <c s="588" r="JK100" t="n"/>
      <c s="588" r="JL100" t="n"/>
      <c s="588" r="JM100" t="n"/>
      <c s="588" r="JN100" t="n"/>
      <c s="588" r="JO100" t="n"/>
      <c s="588" r="JP100" t="n"/>
      <c s="588" r="JQ100" t="n"/>
      <c s="588" r="JR100" t="n"/>
      <c s="588" r="JS100" t="n"/>
      <c s="588" r="JT100" t="n"/>
      <c s="588" r="JU100" t="n"/>
      <c s="588" r="JV100" t="n"/>
      <c s="588" r="JW100" t="n"/>
      <c s="588" r="JX100" t="n"/>
      <c s="588" r="JY100" t="n"/>
      <c s="588" r="JZ100" t="n"/>
      <c s="588" r="KA100" t="n"/>
      <c s="588" r="KB100" t="n"/>
      <c s="588" r="KC100" t="n"/>
      <c s="588" r="KD100" t="n"/>
      <c s="588" r="KE100" t="n"/>
      <c s="588" r="KF100" t="n"/>
      <c s="588" r="KG100" t="n"/>
      <c s="588" r="KH100" t="n"/>
      <c s="588" r="KI100" t="n"/>
      <c s="588" r="KJ100" t="n"/>
      <c s="588" r="KK100" t="n"/>
      <c s="588" r="KL100" t="n"/>
      <c s="588" r="KM100" t="n"/>
      <c s="588" r="KN100" t="n"/>
      <c s="588" r="KO100" t="n"/>
      <c s="588" r="KP100" t="n"/>
      <c s="588" r="KQ100" t="n"/>
      <c s="588" r="KR100" t="n"/>
      <c s="588" r="KS100" t="n"/>
      <c s="588" r="KT100" t="n"/>
      <c s="588" r="KU100" t="n"/>
      <c s="588" r="KV100" t="n"/>
      <c s="588" r="KW100" t="n"/>
      <c s="588" r="KX100" t="n"/>
      <c s="588" r="KY100" t="n"/>
      <c s="588" r="KZ100" t="n"/>
      <c s="588" r="LA100" t="n"/>
      <c s="588" r="LB100" t="n"/>
      <c s="588" r="LC100" t="n"/>
      <c s="588" r="LD100" t="n"/>
      <c s="588" r="LE100" t="n"/>
      <c s="588" r="LF100" t="n"/>
      <c s="588" r="LG100" t="n"/>
      <c s="588" r="LH100" t="n"/>
      <c s="588" r="LI100" t="n"/>
      <c s="588" r="LJ100" t="n"/>
      <c s="588" r="LK100" t="n"/>
      <c s="588" r="LL100" t="n"/>
      <c s="588" r="LM100" t="n"/>
      <c s="588" r="LN100" t="n"/>
      <c s="588" r="LO100" t="n"/>
      <c s="588" r="LP100" t="n"/>
      <c s="588" r="LQ100" t="n"/>
      <c s="588" r="LR100" t="n"/>
      <c s="588" r="LS100" t="n"/>
      <c s="588" r="LT100" t="n"/>
      <c s="588" r="LU100" t="n"/>
      <c s="588" r="LV100" t="n"/>
      <c s="588" r="LW100" t="n"/>
      <c s="588" r="LX100" t="n"/>
      <c s="588" r="LY100" t="n"/>
      <c s="588" r="LZ100" t="n"/>
      <c s="588" r="MA100" t="n"/>
      <c s="588" r="MB100" t="n"/>
      <c s="588" r="MC100" t="n"/>
      <c s="588" r="MD100" t="n"/>
      <c s="588" r="ME100" t="n"/>
      <c s="588" r="MF100" t="n"/>
      <c s="588" r="MG100" t="n"/>
      <c s="588" r="MH100" t="n"/>
      <c s="588" r="MI100" t="n"/>
      <c s="588" r="MJ100" t="n"/>
      <c s="588" r="MK100" t="n"/>
      <c s="588" r="ML100" t="n"/>
      <c s="588" r="MM100" t="n"/>
      <c s="588" r="MN100" t="n"/>
      <c s="588" r="MO100" t="n"/>
      <c s="588" r="MP100" t="n"/>
      <c s="588" r="MQ100" t="n"/>
      <c s="588" r="MR100" t="n"/>
      <c s="588" r="MS100" t="n"/>
      <c s="588" r="MT100" t="n"/>
      <c s="588" r="MU100" t="n"/>
      <c s="588" r="MV100" t="n"/>
      <c s="588" r="MW100" t="n"/>
      <c s="588" r="MX100" t="n"/>
      <c s="588" r="MY100" t="n"/>
      <c s="588" r="MZ100" t="n"/>
      <c s="588" r="NA100" t="n"/>
      <c s="588" r="NB100" t="n"/>
      <c s="588" r="NC100" t="n"/>
      <c s="588" r="ND100" t="n"/>
      <c s="588" r="NE100" t="n"/>
      <c s="588" r="NF100" t="n"/>
      <c s="588" r="NG100" t="n"/>
      <c s="588" r="NH100" t="n"/>
      <c s="588" r="NI100" t="n"/>
      <c s="588" r="NJ100" t="n"/>
      <c s="588" r="NK100" t="n"/>
      <c s="588" r="NL100" t="n"/>
      <c s="588" r="NM100" t="n"/>
      <c s="588" r="NN100" t="n"/>
      <c s="588" r="NO100" t="n"/>
      <c s="588" r="NP100" t="n"/>
      <c s="588" r="NQ100" t="n"/>
      <c s="588" r="NR100" t="n"/>
      <c s="588" r="NS100" t="n"/>
      <c s="588" r="NT100" t="n"/>
      <c s="588" r="NU100" t="n"/>
      <c s="588" r="NV100" t="n"/>
      <c s="588" r="NW100" t="n"/>
      <c s="588" r="NX100" t="n"/>
      <c s="588" r="NY100" t="n"/>
      <c s="588" r="NZ100" t="n"/>
      <c s="588" r="OA100" t="n"/>
      <c s="588" r="OB100" t="n"/>
      <c s="588" r="OC100" t="n"/>
      <c s="588" r="OD100" t="n"/>
      <c s="588" r="OE100" t="n"/>
      <c s="588" r="OF100" t="n"/>
      <c s="588" r="OG100" t="n"/>
      <c s="588" r="OH100" t="n"/>
      <c s="588" r="OI100" t="n"/>
      <c s="588" r="OJ100" t="n"/>
      <c s="588" r="OK100" t="n"/>
      <c s="588" r="OL100" t="n"/>
      <c s="588" r="OM100" t="n"/>
      <c s="588" r="ON100" t="n"/>
      <c s="588" r="OO100" t="n"/>
      <c s="588" r="OP100" t="n"/>
      <c s="588" r="OQ100" t="n"/>
      <c s="588" r="OR100" t="n"/>
      <c s="588" r="OS100" t="n"/>
      <c s="588" r="OT100" t="n"/>
      <c s="588" r="OU100" t="n"/>
      <c s="588" r="OV100" t="n"/>
      <c s="588" r="OW100" t="n"/>
      <c s="588" r="OX100" t="n"/>
      <c s="588" r="OY100" t="n"/>
      <c s="588" r="OZ100" t="n"/>
      <c s="588" r="PA100" t="n"/>
      <c s="588" r="PB100" t="n"/>
      <c s="588" r="PC100" t="n"/>
      <c s="588" r="PD100" t="n"/>
      <c s="588" r="PE100" t="n"/>
      <c s="588" r="PF100" t="n"/>
      <c s="588" r="PG100" t="n"/>
      <c s="588" r="PH100" t="n"/>
      <c s="588" r="PI100" t="n"/>
      <c s="588" r="PJ100" t="n"/>
      <c s="588" r="PK100" t="n"/>
      <c s="588" r="PL100" t="n"/>
      <c s="588" r="PM100" t="n"/>
      <c s="588" r="PN100" t="n"/>
      <c s="588" r="PO100" t="n"/>
      <c s="588" r="PP100" t="n"/>
      <c s="588" r="PQ100" t="n"/>
      <c s="588" r="PR100" t="n"/>
      <c s="588" r="PS100" t="n"/>
      <c s="588" r="PT100" t="n"/>
      <c s="588" r="PU100" t="n"/>
      <c s="588" r="PV100" t="n"/>
      <c s="588" r="PW100" t="n"/>
      <c s="588" r="PX100" t="n"/>
      <c s="588" r="PY100" t="n"/>
      <c s="588" r="PZ100" t="n"/>
      <c s="588" r="QA100" t="n"/>
      <c s="588" r="QB100" t="n"/>
      <c s="588" r="QC100" t="n"/>
      <c s="588" r="QD100" t="n"/>
      <c s="588" r="QE100" t="n"/>
      <c s="588" r="QF100" t="n"/>
      <c s="588" r="QG100" t="n"/>
      <c s="588" r="QH100" t="n"/>
      <c s="588" r="QI100" t="n"/>
      <c s="588" r="QJ100" t="n"/>
      <c s="588" r="QK100" t="n"/>
      <c s="588" r="QL100" t="n"/>
      <c s="588" r="QM100" t="n"/>
      <c s="588" r="QN100" t="n"/>
      <c s="588" r="QO100" t="n"/>
      <c s="588" r="QP100" t="n"/>
      <c s="588" r="QQ100" t="n"/>
      <c s="588" r="QR100" t="n"/>
      <c s="588" r="QS100" t="n"/>
      <c s="588" r="QT100" t="n"/>
      <c s="588" r="QU100" t="n"/>
      <c s="588" r="QV100" t="n"/>
      <c s="588" r="QW100" t="n"/>
      <c s="588" r="QX100" t="n"/>
      <c s="588" r="QY100" t="n"/>
      <c s="588" r="QZ100" t="n"/>
      <c s="588" r="RA100" t="n"/>
      <c s="588" r="RB100" t="n"/>
      <c s="588" r="RC100" t="n"/>
      <c s="588" r="RD100" t="n"/>
      <c s="588" r="RE100" t="n"/>
      <c s="588" r="RF100" t="n"/>
      <c s="588" r="RG100" t="n"/>
      <c s="588" r="RH100" t="n"/>
      <c s="588" r="RI100" t="n"/>
      <c s="588" r="RJ100" t="n"/>
      <c s="588" r="RK100" t="n"/>
      <c s="588" r="RL100" t="n"/>
      <c s="588" r="RM100" t="n"/>
      <c s="588" r="RN100" t="n"/>
      <c s="588" r="RO100" t="n"/>
      <c s="588" r="RP100" t="n"/>
      <c s="588" r="RQ100" t="n"/>
      <c s="588" r="RR100" t="n"/>
      <c s="588" r="RS100" t="n"/>
      <c s="588" r="RT100" t="n"/>
      <c s="588" r="RU100" t="n"/>
      <c s="588" r="RV100" t="n"/>
      <c s="588" r="RW100" t="n"/>
      <c s="588" r="RX100" t="n"/>
      <c s="588" r="RY100" t="n"/>
      <c s="588" r="RZ100" t="n"/>
      <c s="588" r="SA100" t="n"/>
      <c s="588" r="SB100" t="n"/>
      <c s="588" r="SC100" t="n"/>
      <c s="588" r="SD100" t="n"/>
      <c s="588" r="SE100" t="n"/>
      <c s="588" r="SF100" t="n"/>
      <c s="588" r="SG100" t="n"/>
      <c s="588" r="SH100" t="n"/>
      <c s="588" r="SI100" t="n"/>
      <c s="588" r="SJ100" t="n"/>
      <c s="588" r="SK100" t="n"/>
      <c s="588" r="SL100" t="n"/>
      <c s="588" r="SM100" t="n"/>
      <c s="588" r="SN100" t="n"/>
      <c s="588" r="SO100" t="n"/>
      <c s="588" r="SP100" t="n"/>
      <c s="588" r="SQ100" t="n"/>
      <c s="588" r="SR100" t="n"/>
      <c s="588" r="SS100" t="n"/>
      <c s="588" r="ST100" t="n"/>
      <c s="588" r="SU100" t="n"/>
      <c s="588" r="SV100" t="n"/>
      <c s="588" r="SW100" t="n"/>
      <c s="588" r="SX100" t="n"/>
      <c s="588" r="SY100" t="n"/>
      <c s="588" r="SZ100" t="n"/>
      <c s="588" r="TA100" t="n"/>
      <c s="588" r="TB100" t="n"/>
      <c s="588" r="TC100" t="n"/>
      <c s="588" r="TD100" t="n"/>
      <c s="588" r="TE100" t="n"/>
      <c s="588" r="TF100" t="n"/>
      <c s="588" r="TG100" t="n"/>
      <c s="588" r="TH100" t="n"/>
      <c s="588" r="TI100" t="n"/>
      <c s="588" r="TJ100" t="n"/>
      <c s="588" r="TK100" t="n"/>
      <c s="588" r="TL100" t="n"/>
      <c s="588" r="TM100" t="n"/>
      <c s="588" r="TN100" t="n"/>
      <c s="588" r="TO100" t="n"/>
      <c s="588" r="TP100" t="n"/>
      <c s="588" r="TQ100" t="n"/>
      <c s="588" r="TR100" t="n"/>
      <c s="588" r="TS100" t="n"/>
      <c s="588" r="TT100" t="n"/>
      <c s="588" r="TU100" t="n"/>
      <c s="588" r="TV100" t="n"/>
      <c s="588" r="TW100" t="n"/>
      <c s="588" r="TX100" t="n"/>
      <c s="588" r="TY100" t="n"/>
      <c s="588" r="TZ100" t="n"/>
      <c s="588" r="UA100" t="n"/>
      <c s="588" r="UB100" t="n"/>
      <c s="588" r="UC100" t="n"/>
      <c s="588" r="UD100" t="n"/>
      <c s="588" r="UE100" t="n"/>
      <c s="588" r="UF100" t="n"/>
      <c s="588" r="UG100" t="n"/>
      <c s="588" r="UH100" t="n"/>
      <c s="588" r="UI100" t="n"/>
      <c s="588" r="UJ100" t="n"/>
      <c s="588" r="UK100" t="n"/>
      <c s="588" r="UL100" t="n"/>
      <c s="588" r="UM100" t="n"/>
      <c s="588" r="UN100" t="n"/>
      <c s="588" r="UO100" t="n"/>
      <c s="588" r="UP100" t="n"/>
      <c s="588" r="UQ100" t="n"/>
      <c s="588" r="UR100" t="n"/>
      <c s="588" r="US100" t="n"/>
      <c s="588" r="UT100" t="n"/>
      <c s="588" r="UU100" t="n"/>
      <c s="588" r="UV100" t="n"/>
      <c s="588" r="UW100" t="n"/>
      <c s="588" r="UX100" t="n"/>
      <c s="588" r="UY100" t="n"/>
      <c s="588" r="UZ100" t="n"/>
      <c s="588" r="VA100" t="n"/>
      <c s="588" r="VB100" t="n"/>
      <c s="588" r="VC100" t="n"/>
      <c s="588" r="VD100" t="n"/>
      <c s="588" r="VE100" t="n"/>
      <c s="588" r="VF100" t="n"/>
      <c s="588" r="VG100" t="n"/>
      <c s="588" r="VH100" t="n"/>
      <c s="588" r="VI100" t="n"/>
      <c s="588" r="VJ100" t="n"/>
      <c s="588" r="VK100" t="n"/>
      <c s="588" r="VL100" t="n"/>
      <c s="588" r="VM100" t="n"/>
      <c s="588" r="VN100" t="n"/>
      <c s="588" r="VO100" t="n"/>
      <c s="588" r="VP100" t="n"/>
      <c s="588" r="VQ100" t="n"/>
      <c s="588" r="VR100" t="n"/>
      <c s="588" r="VS100" t="n"/>
      <c s="588" r="VT100" t="n"/>
      <c s="588" r="VU100" t="n"/>
      <c s="588" r="VV100" t="n"/>
      <c s="588" r="VW100" t="n"/>
      <c s="588" r="VX100" t="n"/>
      <c s="588" r="VY100" t="n"/>
      <c s="588" r="VZ100" t="n"/>
      <c s="588" r="WA100" t="n"/>
      <c s="588" r="WB100" t="n"/>
      <c s="588" r="WC100" t="n"/>
      <c s="588" r="WD100" t="n"/>
      <c s="588" r="WE100" t="n"/>
      <c s="588" r="WF100" t="n"/>
      <c s="588" r="WG100" t="n"/>
      <c s="588" r="WH100" t="n"/>
      <c s="588" r="WI100" t="n"/>
      <c s="588" r="WJ100" t="n"/>
      <c s="588" r="WK100" t="n"/>
      <c s="588" r="WL100" t="n"/>
      <c s="588" r="WM100" t="n"/>
      <c s="588" r="WN100" t="n"/>
      <c s="588" r="WO100" t="n"/>
      <c s="588" r="WP100" t="n"/>
      <c s="588" r="WQ100" t="n"/>
      <c s="588" r="WR100" t="n"/>
      <c s="588" r="WS100" t="n"/>
      <c s="588" r="WT100" t="n"/>
      <c s="588" r="WU100" t="n"/>
      <c s="588" r="WV100" t="n"/>
      <c s="588" r="WW100" t="n"/>
      <c s="588" r="WX100" t="n"/>
      <c s="588" r="WY100" t="n"/>
      <c s="588" r="WZ100" t="n"/>
      <c s="588" r="XA100" t="n"/>
      <c s="588" r="XB100" t="n"/>
      <c s="588" r="XC100" t="n"/>
      <c s="588" r="XD100" t="n"/>
      <c s="588" r="XE100" t="n"/>
      <c s="588" r="XF100" t="n"/>
      <c s="588" r="XG100" t="n"/>
      <c s="588" r="XH100" t="n"/>
      <c s="588" r="XI100" t="n"/>
      <c s="588" r="XJ100" t="n"/>
      <c s="588" r="XK100" t="n"/>
      <c s="588" r="XL100" t="n"/>
      <c s="588" r="XM100" t="n"/>
      <c s="588" r="XN100" t="n"/>
      <c s="588" r="XO100" t="n"/>
      <c s="588" r="XP100" t="n"/>
      <c s="588" r="XQ100" t="n"/>
      <c s="588" r="XR100" t="n"/>
      <c s="588" r="XS100" t="n"/>
      <c s="588" r="XT100" t="n"/>
      <c s="588" r="XU100" t="n"/>
      <c s="588" r="XV100" t="n"/>
      <c s="588" r="XW100" t="n"/>
      <c s="588" r="XX100" t="n"/>
      <c s="588" r="XY100" t="n"/>
      <c s="588" r="XZ100" t="n"/>
      <c s="588" r="YA100" t="n"/>
      <c s="588" r="YB100" t="n"/>
      <c s="588" r="YC100" t="n"/>
      <c s="588" r="YD100" t="n"/>
      <c s="588" r="YE100" t="n"/>
      <c s="588" r="YF100" t="n"/>
      <c s="588" r="YG100" t="n"/>
      <c s="588" r="YH100" t="n"/>
      <c s="588" r="YI100" t="n"/>
      <c s="588" r="YJ100" t="n"/>
      <c s="588" r="YK100" t="n"/>
      <c s="588" r="YL100" t="n"/>
      <c s="588" r="YM100" t="n"/>
      <c s="588" r="YN100" t="n"/>
      <c s="588" r="YO100" t="n"/>
      <c s="588" r="YP100" t="n"/>
      <c s="588" r="YQ100" t="n"/>
      <c s="588" r="YR100" t="n"/>
      <c s="588" r="YS100" t="n"/>
      <c s="588" r="YT100" t="n"/>
      <c s="588" r="YU100" t="n"/>
      <c s="588" r="YV100" t="n"/>
      <c s="588" r="YW100" t="n"/>
      <c s="588" r="YX100" t="n"/>
      <c s="588" r="YY100" t="n"/>
      <c s="588" r="YZ100" t="n"/>
      <c s="588" r="ZA100" t="n"/>
      <c s="588" r="ZB100" t="n"/>
      <c s="588" r="ZC100" t="n"/>
      <c s="588" r="ZD100" t="n"/>
      <c s="588" r="ZE100" t="n"/>
      <c s="588" r="ZF100" t="n"/>
      <c s="588" r="ZG100" t="n"/>
      <c s="588" r="ZH100" t="n"/>
      <c s="588" r="ZI100" t="n"/>
      <c s="588" r="ZJ100" t="n"/>
      <c s="588" r="ZK100" t="n"/>
      <c s="588" r="ZL100" t="n"/>
      <c s="588" r="ZM100" t="n"/>
      <c s="588" r="ZN100" t="n"/>
      <c s="588" r="ZO100" t="n"/>
      <c s="588" r="ZP100" t="n"/>
      <c s="588" r="ZQ100" t="n"/>
      <c s="588" r="ZR100" t="n"/>
      <c s="588" r="ZS100" t="n"/>
      <c s="588" r="ZT100" t="n"/>
      <c s="588" r="ZU100" t="n"/>
      <c s="588" r="ZV100" t="n"/>
      <c s="588" r="ZW100" t="n"/>
      <c s="588" r="ZX100" t="n"/>
      <c s="588" r="ZY100" t="n"/>
      <c s="588" r="ZZ100" t="n"/>
      <c s="588" r="AAA100" t="n"/>
      <c s="588" r="AAB100" t="n"/>
      <c s="588" r="AAC100" t="n"/>
      <c s="588" r="AAD100" t="n"/>
      <c s="588" r="AAE100" t="n"/>
      <c s="588" r="AAF100" t="n"/>
      <c s="588" r="AAG100" t="n"/>
      <c s="588" r="AAH100" t="n"/>
      <c s="588" r="AAI100" t="n"/>
      <c s="588" r="AAJ100" t="n"/>
      <c s="588" r="AAK100" t="n"/>
      <c s="588" r="AAL100" t="n"/>
      <c s="588" r="AAM100" t="n"/>
      <c s="588" r="AAN100" t="n"/>
      <c s="588" r="AAO100" t="n"/>
      <c s="588" r="AAP100" t="n"/>
      <c s="588" r="AAQ100" t="n"/>
      <c s="588" r="AAR100" t="n"/>
      <c s="588" r="AAS100" t="n"/>
      <c s="588" r="AAT100" t="n"/>
      <c s="588" r="AAU100" t="n"/>
      <c s="588" r="AAV100" t="n"/>
      <c s="588" r="AAW100" t="n"/>
      <c s="588" r="AAX100" t="n"/>
      <c s="588" r="AAY100" t="n"/>
      <c s="588" r="AAZ100" t="n"/>
      <c s="588" r="ABA100" t="n"/>
      <c s="588" r="ABB100" t="n"/>
      <c s="588" r="ABC100" t="n"/>
      <c s="588" r="ABD100" t="n"/>
      <c s="588" r="ABE100" t="n"/>
      <c s="588" r="ABF100" t="n"/>
      <c s="588" r="ABG100" t="n"/>
      <c s="588" r="ABH100" t="n"/>
      <c s="588" r="ABI100" t="n"/>
      <c s="588" r="ABJ100" t="n"/>
      <c s="588" r="ABK100" t="n"/>
      <c s="588" r="ABL100" t="n"/>
      <c s="588" r="ABM100" t="n"/>
      <c s="588" r="ABN100" t="n"/>
      <c s="588" r="ABO100" t="n"/>
      <c s="588" r="ABP100" t="n"/>
      <c s="588" r="ABQ100" t="n"/>
      <c s="588" r="ABR100" t="n"/>
      <c s="588" r="ABS100" t="n"/>
      <c s="588" r="ABT100" t="n"/>
      <c s="588" r="ABU100" t="n"/>
      <c s="588" r="ABV100" t="n"/>
      <c s="588" r="ABW100" t="n"/>
      <c s="588" r="ABX100" t="n"/>
      <c s="588" r="ABY100" t="n"/>
      <c s="588" r="ABZ100" t="n"/>
      <c s="588" r="ACA100" t="n"/>
      <c s="588" r="ACB100" t="n"/>
      <c s="588" r="ACC100" t="n"/>
      <c s="588" r="ACD100" t="n"/>
      <c s="588" r="ACE100" t="n"/>
      <c s="588" r="ACF100" t="n"/>
      <c s="588" r="ACG100" t="n"/>
      <c s="588" r="ACH100" t="n"/>
      <c s="588" r="ACI100" t="n"/>
      <c s="588" r="ACJ100" t="n"/>
      <c s="588" r="ACK100" t="n"/>
      <c s="588" r="ACL100" t="n"/>
      <c s="588" r="ACM100" t="n"/>
      <c s="588" r="ACN100" t="n"/>
      <c s="588" r="ACO100" t="n"/>
      <c s="588" r="ACP100" t="n"/>
      <c s="588" r="ACQ100" t="n"/>
      <c s="588" r="ACR100" t="n"/>
      <c s="588" r="ACS100" t="n"/>
      <c s="588" r="ACT100" t="n"/>
      <c s="588" r="ACU100" t="n"/>
      <c s="588" r="ACV100" t="n"/>
      <c s="588" r="ACW100" t="n"/>
      <c s="588" r="ACX100" t="n"/>
      <c s="588" r="ACY100" t="n"/>
      <c s="588" r="ACZ100" t="n"/>
      <c s="588" r="ADA100" t="n"/>
      <c s="588" r="ADB100" t="n"/>
      <c s="588" r="ADC100" t="n"/>
      <c s="588" r="ADD100" t="n"/>
      <c s="588" r="ADE100" t="n"/>
      <c s="588" r="ADF100" t="n"/>
      <c s="588" r="ADG100" t="n"/>
      <c s="588" r="ADH100" t="n"/>
      <c s="588" r="ADI100" t="n"/>
      <c s="588" r="ADJ100" t="n"/>
      <c s="588" r="ADK100" t="n"/>
      <c s="588" r="ADL100" t="n"/>
      <c s="588" r="ADM100" t="n"/>
      <c s="588" r="ADN100" t="n"/>
      <c s="588" r="ADO100" t="n"/>
      <c s="588" r="ADP100" t="n"/>
      <c s="588" r="ADQ100" t="n"/>
      <c s="588" r="ADR100" t="n"/>
      <c s="588" r="ADS100" t="n"/>
      <c s="588" r="ADT100" t="n"/>
      <c s="588" r="ADU100" t="n"/>
      <c s="588" r="ADV100" t="n"/>
      <c s="588" r="ADW100" t="n"/>
      <c s="588" r="ADX100" t="n"/>
      <c s="588" r="ADY100" t="n"/>
      <c s="588" r="ADZ100" t="n"/>
      <c s="588" r="AEA100" t="n"/>
      <c s="588" r="AEB100" t="n"/>
      <c s="588" r="AEC100" t="n"/>
      <c s="588" r="AED100" t="n"/>
      <c s="588" r="AEE100" t="n"/>
      <c s="588" r="AEF100" t="n"/>
      <c s="588" r="AEG100" t="n"/>
      <c s="588" r="AEH100" t="n"/>
      <c s="588" r="AEI100" t="n"/>
      <c s="588" r="AEJ100" t="n"/>
      <c s="588" r="AEK100" t="n"/>
      <c s="588" r="AEL100" t="n"/>
      <c s="588" r="AEM100" t="n"/>
      <c s="588" r="AEN100" t="n"/>
      <c s="588" r="AEO100" t="n"/>
      <c s="588" r="AEP100" t="n"/>
      <c s="588" r="AEQ100" t="n"/>
      <c s="588" r="AER100" t="n"/>
      <c s="588" r="AES100" t="n"/>
      <c s="588" r="AET100" t="n"/>
      <c s="588" r="AEU100" t="n"/>
      <c s="588" r="AEV100" t="n"/>
      <c s="588" r="AEW100" t="n"/>
      <c s="588" r="AEX100" t="n"/>
      <c s="588" r="AEY100" t="n"/>
      <c s="588" r="AEZ100" t="n"/>
      <c s="588" r="AFA100" t="n"/>
      <c s="588" r="AFB100" t="n"/>
      <c s="588" r="AFC100" t="n"/>
      <c s="588" r="AFD100" t="n"/>
      <c s="588" r="AFE100" t="n"/>
      <c s="588" r="AFF100" t="n"/>
      <c s="588" r="AFG100" t="n"/>
      <c s="588" r="AFH100" t="n"/>
      <c s="588" r="AFI100" t="n"/>
      <c s="588" r="AFJ100" t="n"/>
      <c s="588" r="AFK100" t="n"/>
      <c s="588" r="AFL100" t="n"/>
      <c s="588" r="AFM100" t="n"/>
      <c s="588" r="AFN100" t="n"/>
      <c s="588" r="AFO100" t="n"/>
      <c s="588" r="AFP100" t="n"/>
      <c s="588" r="AFQ100" t="n"/>
      <c s="588" r="AFR100" t="n"/>
      <c s="588" r="AFS100" t="n"/>
      <c s="588" r="AFT100" t="n"/>
      <c s="588" r="AFU100" t="n"/>
      <c s="588" r="AFV100" t="n"/>
      <c s="588" r="AFW100" t="n"/>
      <c s="588" r="AFX100" t="n"/>
      <c s="588" r="AFY100" t="n"/>
      <c s="588" r="AFZ100" t="n"/>
      <c s="588" r="AGA100" t="n"/>
      <c s="588" r="AGB100" t="n"/>
      <c s="588" r="AGC100" t="n"/>
      <c s="588" r="AGD100" t="n"/>
      <c s="588" r="AGE100" t="n"/>
      <c s="588" r="AGF100" t="n"/>
      <c s="588" r="AGG100" t="n"/>
      <c s="588" r="AGH100" t="n"/>
      <c s="588" r="AGI100" t="n"/>
      <c s="588" r="AGJ100" t="n"/>
      <c s="588" r="AGK100" t="n"/>
      <c s="588" r="AGL100" t="n"/>
      <c s="588" r="AGM100" t="n"/>
      <c s="588" r="AGN100" t="n"/>
      <c s="588" r="AGO100" t="n"/>
      <c s="588" r="AGP100" t="n"/>
      <c s="588" r="AGQ100" t="n"/>
      <c s="588" r="AGR100" t="n"/>
      <c s="588" r="AGS100" t="n"/>
      <c s="588" r="AGT100" t="n"/>
      <c s="588" r="AGU100" t="n"/>
      <c s="588" r="AGV100" t="n"/>
      <c s="588" r="AGW100" t="n"/>
      <c s="588" r="AGX100" t="n"/>
      <c s="588" r="AGY100" t="n"/>
      <c s="588" r="AGZ100" t="n"/>
      <c s="588" r="AHA100" t="n"/>
      <c s="588" r="AHB100" t="n"/>
      <c s="588" r="AHC100" t="n"/>
      <c s="588" r="AHD100" t="n"/>
      <c s="588" r="AHE100" t="n"/>
      <c s="588" r="AHF100" t="n"/>
      <c s="588" r="AHG100" t="n"/>
      <c s="588" r="AHH100" t="n"/>
      <c s="588" r="AHI100" t="n"/>
      <c s="588" r="AHJ100" t="n"/>
      <c s="588" r="AHK100" t="n"/>
      <c s="588" r="AHL100" t="n"/>
      <c s="588" r="AHM100" t="n"/>
      <c s="588" r="AHN100" t="n"/>
      <c s="588" r="AHO100" t="n"/>
      <c s="588" r="AHP100" t="n"/>
      <c s="588" r="AHQ100" t="n"/>
      <c s="588" r="AHR100" t="n"/>
      <c s="588" r="AHS100" t="n"/>
      <c s="588" r="AHT100" t="n"/>
      <c s="588" r="AHU100" t="n"/>
      <c s="588" r="AHV100" t="n"/>
      <c s="588" r="AHW100" t="n"/>
      <c s="588" r="AHX100" t="n"/>
      <c s="588" r="AHY100" t="n"/>
      <c s="588" r="AHZ100" t="n"/>
      <c s="588" r="AIA100" t="n"/>
      <c s="588" r="AIB100" t="n"/>
      <c s="588" r="AIC100" t="n"/>
      <c s="588" r="AID100" t="n"/>
      <c s="588" r="AIE100" t="n"/>
      <c s="588" r="AIF100" t="n"/>
      <c s="588" r="AIG100" t="n"/>
      <c s="588" r="AIH100" t="n"/>
      <c s="588" r="AII100" t="n"/>
      <c s="588" r="AIJ100" t="n"/>
      <c s="588" r="AIK100" t="n"/>
      <c s="588" r="AIL100" t="n"/>
      <c s="588" r="AIM100" t="n"/>
      <c s="588" r="AIN100" t="n"/>
      <c s="588" r="AIO100" t="n"/>
      <c s="588" r="AIP100" t="n"/>
      <c s="588" r="AIQ100" t="n"/>
      <c s="588" r="AIR100" t="n"/>
      <c s="588" r="AIS100" t="n"/>
      <c s="588" r="AIT100" t="n"/>
      <c s="588" r="AIU100" t="n"/>
      <c s="588" r="AIV100" t="n"/>
      <c s="588" r="AIW100" t="n"/>
      <c s="588" r="AIX100" t="n"/>
      <c s="588" r="AIY100" t="n"/>
      <c s="588" r="AIZ100" t="n"/>
      <c s="588" r="AJA100" t="n"/>
      <c s="588" r="AJB100" t="n"/>
      <c s="588" r="AJC100" t="n"/>
      <c s="588" r="AJD100" t="n"/>
      <c s="588" r="AJE100" t="n"/>
      <c s="588" r="AJF100" t="n"/>
      <c s="588" r="AJG100" t="n"/>
      <c s="588" r="AJH100" t="n"/>
      <c s="588" r="AJI100" t="n"/>
      <c s="588" r="AJJ100" t="n"/>
      <c s="588" r="AJK100" t="n"/>
      <c s="588" r="AJL100" t="n"/>
      <c s="588" r="AJM100" t="n"/>
      <c s="588" r="AJN100" t="n"/>
      <c s="588" r="AJO100" t="n"/>
      <c s="588" r="AJP100" t="n"/>
      <c s="588" r="AJQ100" t="n"/>
      <c s="588" r="AJR100" t="n"/>
      <c s="588" r="AJS100" t="n"/>
      <c s="588" r="AJT100" t="n"/>
      <c s="588" r="AJU100" t="n"/>
      <c s="588" r="AJV100" t="n"/>
      <c s="588" r="AJW100" t="n"/>
      <c s="588" r="AJX100" t="n"/>
      <c s="588" r="AJY100" t="n"/>
      <c s="588" r="AJZ100" t="n"/>
      <c s="588" r="AKA100" t="n"/>
      <c s="588" r="AKB100" t="n"/>
      <c s="588" r="AKC100" t="n"/>
      <c s="588" r="AKD100" t="n"/>
      <c s="588" r="AKE100" t="n"/>
      <c s="588" r="AKF100" t="n"/>
      <c s="588" r="AKG100" t="n"/>
      <c s="588" r="AKH100" t="n"/>
      <c s="588" r="AKI100" t="n"/>
      <c s="588" r="AKJ100" t="n"/>
      <c s="588" r="AKK100" t="n"/>
      <c s="588" r="AKL100" t="n"/>
      <c s="588" r="AKM100" t="n"/>
      <c s="588" r="AKN100" t="n"/>
      <c s="588" r="AKO100" t="n"/>
      <c s="588" r="AKP100" t="n"/>
      <c s="588" r="AKQ100" t="n"/>
      <c s="588" r="AKR100" t="n"/>
      <c s="588" r="AKS100" t="n"/>
      <c s="588" r="AKT100" t="n"/>
      <c s="588" r="AKU100" t="n"/>
      <c s="588" r="AKV100" t="n"/>
      <c s="588" r="AKW100" t="n"/>
      <c s="588" r="AKX100" t="n"/>
      <c s="588" r="AKY100" t="n"/>
      <c s="588" r="AKZ100" t="n"/>
      <c s="588" r="ALA100" t="n"/>
      <c s="588" r="ALB100" t="n"/>
      <c s="588" r="ALC100" t="n"/>
      <c s="588" r="ALD100" t="n"/>
      <c s="588" r="ALE100" t="n"/>
      <c s="588" r="ALF100" t="n"/>
      <c s="588" r="ALG100" t="n"/>
      <c s="588" r="ALH100" t="n"/>
      <c s="588" r="ALI100" t="n"/>
      <c s="588" r="ALJ100" t="n"/>
      <c s="588" r="ALK100" t="n"/>
      <c s="588" r="ALL100" t="n"/>
      <c s="588" r="ALM100" t="n"/>
      <c s="588" r="ALN100" t="n"/>
      <c s="588" r="ALO100" t="n"/>
      <c s="588" r="ALP100" t="n"/>
      <c s="588" r="ALQ100" t="n"/>
      <c s="588" r="ALR100" t="n"/>
      <c s="588" r="ALS100" t="n"/>
      <c s="588" r="ALT100" t="n"/>
      <c s="588" r="ALU100" t="n"/>
      <c s="588" r="ALV100" t="n"/>
      <c s="588" r="ALW100" t="n"/>
      <c s="588" r="ALX100" t="n"/>
      <c s="588" r="ALY100" t="n"/>
      <c s="588" r="ALZ100" t="n"/>
      <c s="588" r="AMA100" t="n"/>
      <c s="588" r="AMB100" t="n"/>
      <c s="588" r="AMC100" t="n"/>
      <c s="588" r="AMD100" t="n"/>
      <c s="588" r="AME100" t="n"/>
      <c s="588" r="AMF100" t="n"/>
      <c s="588" r="AMG100" t="n"/>
      <c s="588" r="AMH100" t="n"/>
      <c s="588" r="AMI100" t="n"/>
      <c s="588" r="AMJ100" t="n"/>
    </row>
    <row customHeight="1" s="737" r="101" ht="15.75" spans="1:1024">
      <c s="103" r="A101" t="s">
        <v>835</v>
      </c>
      <c s="279" r="B101" t="s">
        <v>4242</v>
      </c>
      <c s="553" r="C101" t="s">
        <v>905</v>
      </c>
      <c s="557" r="D101" t="s">
        <v>906</v>
      </c>
      <c s="553" r="E101" t="s">
        <v>4243</v>
      </c>
      <c s="555" r="F101" t="s">
        <v>838</v>
      </c>
      <c s="555" r="G101" t="s">
        <v>860</v>
      </c>
      <c s="553" r="H101" t="s">
        <v>796</v>
      </c>
      <c s="552" r="I101" t="s">
        <v>15</v>
      </c>
      <c s="553" r="J101" t="s">
        <v>800</v>
      </c>
      <c s="676" r="K101" t="s">
        <v>2683</v>
      </c>
      <c s="396" r="L101" t="s">
        <v>4050</v>
      </c>
      <c s="553" r="M101" t="s">
        <v>4244</v>
      </c>
      <c s="396" r="N101" t="s">
        <v>911</v>
      </c>
      <c s="553" r="O101" t="s">
        <v>810</v>
      </c>
      <c s="557" r="P101" t="s">
        <v>478</v>
      </c>
      <c s="677" r="Q101" t="n"/>
      <c s="383" r="R101" t="n"/>
      <c s="383" r="S101" t="s">
        <v>4229</v>
      </c>
      <c s="383" r="T101" t="n"/>
      <c s="383" r="U101" t="n"/>
      <c s="383" r="V101" t="s">
        <v>4229</v>
      </c>
      <c s="678" r="W101" t="n">
        <v>41730</v>
      </c>
      <c s="560" r="X101" t="n"/>
      <c s="560" r="Y101" t="n"/>
      <c s="560" r="Z101" t="s">
        <v>4245</v>
      </c>
      <c s="383" r="AA101" t="n"/>
      <c s="383" r="AB101" t="n"/>
      <c s="383" r="AC101" t="n"/>
      <c s="588" r="AD101" t="n"/>
      <c s="588" r="AE101" t="n"/>
      <c s="588" r="AF101" t="n"/>
      <c s="588" r="AG101" t="n"/>
      <c s="588" r="AH101" t="n"/>
      <c s="588" r="AI101" t="n"/>
      <c s="588" r="AJ101" t="n"/>
      <c s="588" r="AK101" t="n"/>
      <c s="588" r="AL101" t="n"/>
      <c s="588" r="AM101" t="n"/>
      <c s="588" r="AN101" t="n"/>
      <c s="588" r="AO101" t="n"/>
      <c s="588" r="AP101" t="n"/>
      <c s="588" r="AQ101" t="n"/>
      <c s="588" r="AR101" t="n"/>
      <c s="588" r="AS101" t="n"/>
      <c s="588" r="AT101" t="n"/>
      <c s="588" r="AU101" t="n"/>
      <c s="588" r="AV101" t="n"/>
      <c s="588" r="AW101" t="n"/>
      <c s="588" r="AX101" t="n"/>
      <c s="588" r="AY101" t="n"/>
      <c s="588" r="AZ101" t="n"/>
      <c s="588" r="BA101" t="n"/>
      <c s="588" r="BB101" t="n"/>
      <c s="588" r="BC101" t="n"/>
      <c s="588" r="BD101" t="n"/>
      <c s="588" r="BE101" t="n"/>
      <c s="588" r="BF101" t="n"/>
      <c s="588" r="BG101" t="n"/>
      <c s="588" r="BH101" t="n"/>
      <c s="588" r="BI101" t="n"/>
      <c s="588" r="BJ101" t="n"/>
      <c s="588" r="BK101" t="n"/>
      <c s="588" r="BL101" t="n"/>
      <c s="588" r="BM101" t="n"/>
      <c s="588" r="BN101" t="n"/>
      <c s="588" r="BO101" t="n"/>
      <c s="588" r="BP101" t="n"/>
      <c s="588" r="BQ101" t="n"/>
      <c s="588" r="BR101" t="n"/>
      <c s="588" r="BS101" t="n"/>
      <c s="588" r="BT101" t="n"/>
      <c s="588" r="BU101" t="n"/>
      <c s="588" r="BV101" t="n"/>
      <c s="588" r="BW101" t="n"/>
      <c s="588" r="BX101" t="n"/>
      <c s="588" r="BY101" t="n"/>
      <c s="588" r="BZ101" t="n"/>
      <c s="588" r="CA101" t="n"/>
      <c s="588" r="CB101" t="n"/>
      <c s="588" r="CC101" t="n"/>
      <c s="588" r="CD101" t="n"/>
      <c s="588" r="CE101" t="n"/>
      <c s="588" r="CF101" t="n"/>
      <c s="588" r="CG101" t="n"/>
      <c s="588" r="CH101" t="n"/>
      <c s="588" r="CI101" t="n"/>
      <c s="588" r="CJ101" t="n"/>
      <c s="588" r="CK101" t="n"/>
      <c s="588" r="CL101" t="n"/>
      <c s="588" r="CM101" t="n"/>
      <c s="588" r="CN101" t="n"/>
      <c s="588" r="CO101" t="n"/>
      <c s="588" r="CP101" t="n"/>
      <c s="588" r="CQ101" t="n"/>
      <c s="588" r="CR101" t="n"/>
      <c s="588" r="CS101" t="n"/>
      <c s="588" r="CT101" t="n"/>
      <c s="588" r="CU101" t="n"/>
      <c s="588" r="CV101" t="n"/>
      <c s="588" r="CW101" t="n"/>
      <c s="588" r="CX101" t="n"/>
      <c s="588" r="CY101" t="n"/>
      <c s="588" r="CZ101" t="n"/>
      <c s="588" r="DA101" t="n"/>
      <c s="588" r="DB101" t="n"/>
      <c s="588" r="DC101" t="n"/>
      <c s="588" r="DD101" t="n"/>
      <c s="588" r="DE101" t="n"/>
      <c s="588" r="DF101" t="n"/>
      <c s="588" r="DG101" t="n"/>
      <c s="588" r="DH101" t="n"/>
      <c s="588" r="DI101" t="n"/>
      <c s="588" r="DJ101" t="n"/>
      <c s="588" r="DK101" t="n"/>
      <c s="588" r="DL101" t="n"/>
      <c s="588" r="DM101" t="n"/>
      <c s="588" r="DN101" t="n"/>
      <c s="588" r="DO101" t="n"/>
      <c s="588" r="DP101" t="n"/>
      <c s="588" r="DQ101" t="n"/>
      <c s="588" r="DR101" t="n"/>
      <c s="588" r="DS101" t="n"/>
      <c s="588" r="DT101" t="n"/>
      <c s="588" r="DU101" t="n"/>
      <c s="588" r="DV101" t="n"/>
      <c s="588" r="DW101" t="n"/>
      <c s="588" r="DX101" t="n"/>
      <c s="588" r="DY101" t="n"/>
      <c s="588" r="DZ101" t="n"/>
      <c s="588" r="EA101" t="n"/>
      <c s="588" r="EB101" t="n"/>
      <c s="588" r="EC101" t="n"/>
      <c s="588" r="ED101" t="n"/>
      <c s="588" r="EE101" t="n"/>
      <c s="588" r="EF101" t="n"/>
      <c s="588" r="EG101" t="n"/>
      <c s="588" r="EH101" t="n"/>
      <c s="588" r="EI101" t="n"/>
      <c s="588" r="EJ101" t="n"/>
      <c s="588" r="EK101" t="n"/>
      <c s="588" r="EL101" t="n"/>
      <c s="588" r="EM101" t="n"/>
      <c s="588" r="EN101" t="n"/>
      <c s="588" r="EO101" t="n"/>
      <c s="588" r="EP101" t="n"/>
      <c s="588" r="EQ101" t="n"/>
      <c s="588" r="ER101" t="n"/>
      <c s="588" r="ES101" t="n"/>
      <c s="588" r="ET101" t="n"/>
      <c s="588" r="EU101" t="n"/>
      <c s="588" r="EV101" t="n"/>
      <c s="588" r="EW101" t="n"/>
      <c s="588" r="EX101" t="n"/>
      <c s="588" r="EY101" t="n"/>
      <c s="588" r="EZ101" t="n"/>
      <c s="588" r="FA101" t="n"/>
      <c s="588" r="FB101" t="n"/>
      <c s="588" r="FC101" t="n"/>
      <c s="588" r="FD101" t="n"/>
      <c s="588" r="FE101" t="n"/>
      <c s="588" r="FF101" t="n"/>
      <c s="588" r="FG101" t="n"/>
      <c s="588" r="FH101" t="n"/>
      <c s="588" r="FI101" t="n"/>
      <c s="588" r="FJ101" t="n"/>
      <c s="588" r="FK101" t="n"/>
      <c s="588" r="FL101" t="n"/>
      <c s="588" r="FM101" t="n"/>
      <c s="588" r="FN101" t="n"/>
      <c s="588" r="FO101" t="n"/>
      <c s="588" r="FP101" t="n"/>
      <c s="588" r="FQ101" t="n"/>
      <c s="588" r="FR101" t="n"/>
      <c s="588" r="FS101" t="n"/>
      <c s="588" r="FT101" t="n"/>
      <c s="588" r="FU101" t="n"/>
      <c s="588" r="FV101" t="n"/>
      <c s="588" r="FW101" t="n"/>
      <c s="588" r="FX101" t="n"/>
      <c s="588" r="FY101" t="n"/>
      <c s="588" r="FZ101" t="n"/>
      <c s="588" r="GA101" t="n"/>
      <c s="588" r="GB101" t="n"/>
      <c s="588" r="GC101" t="n"/>
      <c s="588" r="GD101" t="n"/>
      <c s="588" r="GE101" t="n"/>
      <c s="588" r="GF101" t="n"/>
      <c s="588" r="GG101" t="n"/>
      <c s="588" r="GH101" t="n"/>
      <c s="588" r="GI101" t="n"/>
      <c s="588" r="GJ101" t="n"/>
      <c s="588" r="GK101" t="n"/>
      <c s="588" r="GL101" t="n"/>
      <c s="588" r="GM101" t="n"/>
      <c s="588" r="GN101" t="n"/>
      <c s="588" r="GO101" t="n"/>
      <c s="588" r="GP101" t="n"/>
      <c s="588" r="GQ101" t="n"/>
      <c s="588" r="GR101" t="n"/>
      <c s="588" r="GS101" t="n"/>
      <c s="588" r="GT101" t="n"/>
      <c s="588" r="GU101" t="n"/>
      <c s="588" r="GV101" t="n"/>
      <c s="588" r="GW101" t="n"/>
      <c s="588" r="GX101" t="n"/>
      <c s="588" r="GY101" t="n"/>
      <c s="588" r="GZ101" t="n"/>
      <c s="588" r="HA101" t="n"/>
      <c s="588" r="HB101" t="n"/>
      <c s="588" r="HC101" t="n"/>
      <c s="588" r="HD101" t="n"/>
      <c s="588" r="HE101" t="n"/>
      <c s="588" r="HF101" t="n"/>
      <c s="588" r="HG101" t="n"/>
      <c s="588" r="HH101" t="n"/>
      <c s="588" r="HI101" t="n"/>
      <c s="588" r="HJ101" t="n"/>
      <c s="588" r="HK101" t="n"/>
      <c s="588" r="HL101" t="n"/>
      <c s="588" r="HM101" t="n"/>
      <c s="588" r="HN101" t="n"/>
      <c s="588" r="HO101" t="n"/>
      <c s="588" r="HP101" t="n"/>
      <c s="588" r="HQ101" t="n"/>
      <c s="588" r="HR101" t="n"/>
      <c s="588" r="HS101" t="n"/>
      <c s="588" r="HT101" t="n"/>
      <c s="588" r="HU101" t="n"/>
      <c s="588" r="HV101" t="n"/>
      <c s="588" r="HW101" t="n"/>
      <c s="588" r="HX101" t="n"/>
      <c s="588" r="HY101" t="n"/>
      <c s="588" r="HZ101" t="n"/>
      <c s="588" r="IA101" t="n"/>
      <c s="588" r="IB101" t="n"/>
      <c s="588" r="IC101" t="n"/>
      <c s="588" r="ID101" t="n"/>
      <c s="588" r="IE101" t="n"/>
      <c s="588" r="IF101" t="n"/>
      <c s="588" r="IG101" t="n"/>
      <c s="588" r="IH101" t="n"/>
      <c s="588" r="II101" t="n"/>
      <c s="588" r="IJ101" t="n"/>
      <c s="588" r="IK101" t="n"/>
      <c s="588" r="IL101" t="n"/>
      <c s="588" r="IM101" t="n"/>
      <c s="588" r="IN101" t="n"/>
      <c s="588" r="IO101" t="n"/>
      <c s="588" r="IP101" t="n"/>
      <c s="588" r="IQ101" t="n"/>
      <c s="588" r="IR101" t="n"/>
      <c s="588" r="IS101" t="n"/>
      <c s="588" r="IT101" t="n"/>
      <c s="588" r="IU101" t="n"/>
      <c s="588" r="IV101" t="n"/>
      <c s="588" r="IW101" t="n"/>
      <c s="588" r="IX101" t="n"/>
      <c s="588" r="IY101" t="n"/>
      <c s="588" r="IZ101" t="n"/>
      <c s="588" r="JA101" t="n"/>
      <c s="588" r="JB101" t="n"/>
      <c s="588" r="JC101" t="n"/>
      <c s="588" r="JD101" t="n"/>
      <c s="588" r="JE101" t="n"/>
      <c s="588" r="JF101" t="n"/>
      <c s="588" r="JG101" t="n"/>
      <c s="588" r="JH101" t="n"/>
      <c s="588" r="JI101" t="n"/>
      <c s="588" r="JJ101" t="n"/>
      <c s="588" r="JK101" t="n"/>
      <c s="588" r="JL101" t="n"/>
      <c s="588" r="JM101" t="n"/>
      <c s="588" r="JN101" t="n"/>
      <c s="588" r="JO101" t="n"/>
      <c s="588" r="JP101" t="n"/>
      <c s="588" r="JQ101" t="n"/>
      <c s="588" r="JR101" t="n"/>
      <c s="588" r="JS101" t="n"/>
      <c s="588" r="JT101" t="n"/>
      <c s="588" r="JU101" t="n"/>
      <c s="588" r="JV101" t="n"/>
      <c s="588" r="JW101" t="n"/>
      <c s="588" r="JX101" t="n"/>
      <c s="588" r="JY101" t="n"/>
      <c s="588" r="JZ101" t="n"/>
      <c s="588" r="KA101" t="n"/>
      <c s="588" r="KB101" t="n"/>
      <c s="588" r="KC101" t="n"/>
      <c s="588" r="KD101" t="n"/>
      <c s="588" r="KE101" t="n"/>
      <c s="588" r="KF101" t="n"/>
      <c s="588" r="KG101" t="n"/>
      <c s="588" r="KH101" t="n"/>
      <c s="588" r="KI101" t="n"/>
      <c s="588" r="KJ101" t="n"/>
      <c s="588" r="KK101" t="n"/>
      <c s="588" r="KL101" t="n"/>
      <c s="588" r="KM101" t="n"/>
      <c s="588" r="KN101" t="n"/>
      <c s="588" r="KO101" t="n"/>
      <c s="588" r="KP101" t="n"/>
      <c s="588" r="KQ101" t="n"/>
      <c s="588" r="KR101" t="n"/>
      <c s="588" r="KS101" t="n"/>
      <c s="588" r="KT101" t="n"/>
      <c s="588" r="KU101" t="n"/>
      <c s="588" r="KV101" t="n"/>
      <c s="588" r="KW101" t="n"/>
      <c s="588" r="KX101" t="n"/>
      <c s="588" r="KY101" t="n"/>
      <c s="588" r="KZ101" t="n"/>
      <c s="588" r="LA101" t="n"/>
      <c s="588" r="LB101" t="n"/>
      <c s="588" r="LC101" t="n"/>
      <c s="588" r="LD101" t="n"/>
      <c s="588" r="LE101" t="n"/>
      <c s="588" r="LF101" t="n"/>
      <c s="588" r="LG101" t="n"/>
      <c s="588" r="LH101" t="n"/>
      <c s="588" r="LI101" t="n"/>
      <c s="588" r="LJ101" t="n"/>
      <c s="588" r="LK101" t="n"/>
      <c s="588" r="LL101" t="n"/>
      <c s="588" r="LM101" t="n"/>
      <c s="588" r="LN101" t="n"/>
      <c s="588" r="LO101" t="n"/>
      <c s="588" r="LP101" t="n"/>
      <c s="588" r="LQ101" t="n"/>
      <c s="588" r="LR101" t="n"/>
      <c s="588" r="LS101" t="n"/>
      <c s="588" r="LT101" t="n"/>
      <c s="588" r="LU101" t="n"/>
      <c s="588" r="LV101" t="n"/>
      <c s="588" r="LW101" t="n"/>
      <c s="588" r="LX101" t="n"/>
      <c s="588" r="LY101" t="n"/>
      <c s="588" r="LZ101" t="n"/>
      <c s="588" r="MA101" t="n"/>
      <c s="588" r="MB101" t="n"/>
      <c s="588" r="MC101" t="n"/>
      <c s="588" r="MD101" t="n"/>
      <c s="588" r="ME101" t="n"/>
      <c s="588" r="MF101" t="n"/>
      <c s="588" r="MG101" t="n"/>
      <c s="588" r="MH101" t="n"/>
      <c s="588" r="MI101" t="n"/>
      <c s="588" r="MJ101" t="n"/>
      <c s="588" r="MK101" t="n"/>
      <c s="588" r="ML101" t="n"/>
      <c s="588" r="MM101" t="n"/>
      <c s="588" r="MN101" t="n"/>
      <c s="588" r="MO101" t="n"/>
      <c s="588" r="MP101" t="n"/>
      <c s="588" r="MQ101" t="n"/>
      <c s="588" r="MR101" t="n"/>
      <c s="588" r="MS101" t="n"/>
      <c s="588" r="MT101" t="n"/>
      <c s="588" r="MU101" t="n"/>
      <c s="588" r="MV101" t="n"/>
      <c s="588" r="MW101" t="n"/>
      <c s="588" r="MX101" t="n"/>
      <c s="588" r="MY101" t="n"/>
      <c s="588" r="MZ101" t="n"/>
      <c s="588" r="NA101" t="n"/>
      <c s="588" r="NB101" t="n"/>
      <c s="588" r="NC101" t="n"/>
      <c s="588" r="ND101" t="n"/>
      <c s="588" r="NE101" t="n"/>
      <c s="588" r="NF101" t="n"/>
      <c s="588" r="NG101" t="n"/>
      <c s="588" r="NH101" t="n"/>
      <c s="588" r="NI101" t="n"/>
      <c s="588" r="NJ101" t="n"/>
      <c s="588" r="NK101" t="n"/>
      <c s="588" r="NL101" t="n"/>
      <c s="588" r="NM101" t="n"/>
      <c s="588" r="NN101" t="n"/>
      <c s="588" r="NO101" t="n"/>
      <c s="588" r="NP101" t="n"/>
      <c s="588" r="NQ101" t="n"/>
      <c s="588" r="NR101" t="n"/>
      <c s="588" r="NS101" t="n"/>
      <c s="588" r="NT101" t="n"/>
      <c s="588" r="NU101" t="n"/>
      <c s="588" r="NV101" t="n"/>
      <c s="588" r="NW101" t="n"/>
      <c s="588" r="NX101" t="n"/>
      <c s="588" r="NY101" t="n"/>
      <c s="588" r="NZ101" t="n"/>
      <c s="588" r="OA101" t="n"/>
      <c s="588" r="OB101" t="n"/>
      <c s="588" r="OC101" t="n"/>
      <c s="588" r="OD101" t="n"/>
      <c s="588" r="OE101" t="n"/>
      <c s="588" r="OF101" t="n"/>
      <c s="588" r="OG101" t="n"/>
      <c s="588" r="OH101" t="n"/>
      <c s="588" r="OI101" t="n"/>
      <c s="588" r="OJ101" t="n"/>
      <c s="588" r="OK101" t="n"/>
      <c s="588" r="OL101" t="n"/>
      <c s="588" r="OM101" t="n"/>
      <c s="588" r="ON101" t="n"/>
      <c s="588" r="OO101" t="n"/>
      <c s="588" r="OP101" t="n"/>
      <c s="588" r="OQ101" t="n"/>
      <c s="588" r="OR101" t="n"/>
      <c s="588" r="OS101" t="n"/>
      <c s="588" r="OT101" t="n"/>
      <c s="588" r="OU101" t="n"/>
      <c s="588" r="OV101" t="n"/>
      <c s="588" r="OW101" t="n"/>
      <c s="588" r="OX101" t="n"/>
      <c s="588" r="OY101" t="n"/>
      <c s="588" r="OZ101" t="n"/>
      <c s="588" r="PA101" t="n"/>
      <c s="588" r="PB101" t="n"/>
      <c s="588" r="PC101" t="n"/>
      <c s="588" r="PD101" t="n"/>
      <c s="588" r="PE101" t="n"/>
      <c s="588" r="PF101" t="n"/>
      <c s="588" r="PG101" t="n"/>
      <c s="588" r="PH101" t="n"/>
      <c s="588" r="PI101" t="n"/>
      <c s="588" r="PJ101" t="n"/>
      <c s="588" r="PK101" t="n"/>
      <c s="588" r="PL101" t="n"/>
      <c s="588" r="PM101" t="n"/>
      <c s="588" r="PN101" t="n"/>
      <c s="588" r="PO101" t="n"/>
      <c s="588" r="PP101" t="n"/>
      <c s="588" r="PQ101" t="n"/>
      <c s="588" r="PR101" t="n"/>
      <c s="588" r="PS101" t="n"/>
      <c s="588" r="PT101" t="n"/>
      <c s="588" r="PU101" t="n"/>
      <c s="588" r="PV101" t="n"/>
      <c s="588" r="PW101" t="n"/>
      <c s="588" r="PX101" t="n"/>
      <c s="588" r="PY101" t="n"/>
      <c s="588" r="PZ101" t="n"/>
      <c s="588" r="QA101" t="n"/>
      <c s="588" r="QB101" t="n"/>
      <c s="588" r="QC101" t="n"/>
      <c s="588" r="QD101" t="n"/>
      <c s="588" r="QE101" t="n"/>
      <c s="588" r="QF101" t="n"/>
      <c s="588" r="QG101" t="n"/>
      <c s="588" r="QH101" t="n"/>
      <c s="588" r="QI101" t="n"/>
      <c s="588" r="QJ101" t="n"/>
      <c s="588" r="QK101" t="n"/>
      <c s="588" r="QL101" t="n"/>
      <c s="588" r="QM101" t="n"/>
      <c s="588" r="QN101" t="n"/>
      <c s="588" r="QO101" t="n"/>
      <c s="588" r="QP101" t="n"/>
      <c s="588" r="QQ101" t="n"/>
      <c s="588" r="QR101" t="n"/>
      <c s="588" r="QS101" t="n"/>
      <c s="588" r="QT101" t="n"/>
      <c s="588" r="QU101" t="n"/>
      <c s="588" r="QV101" t="n"/>
      <c s="588" r="QW101" t="n"/>
      <c s="588" r="QX101" t="n"/>
      <c s="588" r="QY101" t="n"/>
      <c s="588" r="QZ101" t="n"/>
      <c s="588" r="RA101" t="n"/>
      <c s="588" r="RB101" t="n"/>
      <c s="588" r="RC101" t="n"/>
      <c s="588" r="RD101" t="n"/>
      <c s="588" r="RE101" t="n"/>
      <c s="588" r="RF101" t="n"/>
      <c s="588" r="RG101" t="n"/>
      <c s="588" r="RH101" t="n"/>
      <c s="588" r="RI101" t="n"/>
      <c s="588" r="RJ101" t="n"/>
      <c s="588" r="RK101" t="n"/>
      <c s="588" r="RL101" t="n"/>
      <c s="588" r="RM101" t="n"/>
      <c s="588" r="RN101" t="n"/>
      <c s="588" r="RO101" t="n"/>
      <c s="588" r="RP101" t="n"/>
      <c s="588" r="RQ101" t="n"/>
      <c s="588" r="RR101" t="n"/>
      <c s="588" r="RS101" t="n"/>
      <c s="588" r="RT101" t="n"/>
      <c s="588" r="RU101" t="n"/>
      <c s="588" r="RV101" t="n"/>
      <c s="588" r="RW101" t="n"/>
      <c s="588" r="RX101" t="n"/>
      <c s="588" r="RY101" t="n"/>
      <c s="588" r="RZ101" t="n"/>
      <c s="588" r="SA101" t="n"/>
      <c s="588" r="SB101" t="n"/>
      <c s="588" r="SC101" t="n"/>
      <c s="588" r="SD101" t="n"/>
      <c s="588" r="SE101" t="n"/>
      <c s="588" r="SF101" t="n"/>
      <c s="588" r="SG101" t="n"/>
      <c s="588" r="SH101" t="n"/>
      <c s="588" r="SI101" t="n"/>
      <c s="588" r="SJ101" t="n"/>
      <c s="588" r="SK101" t="n"/>
      <c s="588" r="SL101" t="n"/>
      <c s="588" r="SM101" t="n"/>
      <c s="588" r="SN101" t="n"/>
      <c s="588" r="SO101" t="n"/>
      <c s="588" r="SP101" t="n"/>
      <c s="588" r="SQ101" t="n"/>
      <c s="588" r="SR101" t="n"/>
      <c s="588" r="SS101" t="n"/>
      <c s="588" r="ST101" t="n"/>
      <c s="588" r="SU101" t="n"/>
      <c s="588" r="SV101" t="n"/>
      <c s="588" r="SW101" t="n"/>
      <c s="588" r="SX101" t="n"/>
      <c s="588" r="SY101" t="n"/>
      <c s="588" r="SZ101" t="n"/>
      <c s="588" r="TA101" t="n"/>
      <c s="588" r="TB101" t="n"/>
      <c s="588" r="TC101" t="n"/>
      <c s="588" r="TD101" t="n"/>
      <c s="588" r="TE101" t="n"/>
      <c s="588" r="TF101" t="n"/>
      <c s="588" r="TG101" t="n"/>
      <c s="588" r="TH101" t="n"/>
      <c s="588" r="TI101" t="n"/>
      <c s="588" r="TJ101" t="n"/>
      <c s="588" r="TK101" t="n"/>
      <c s="588" r="TL101" t="n"/>
      <c s="588" r="TM101" t="n"/>
      <c s="588" r="TN101" t="n"/>
      <c s="588" r="TO101" t="n"/>
      <c s="588" r="TP101" t="n"/>
      <c s="588" r="TQ101" t="n"/>
      <c s="588" r="TR101" t="n"/>
      <c s="588" r="TS101" t="n"/>
      <c s="588" r="TT101" t="n"/>
      <c s="588" r="TU101" t="n"/>
      <c s="588" r="TV101" t="n"/>
      <c s="588" r="TW101" t="n"/>
      <c s="588" r="TX101" t="n"/>
      <c s="588" r="TY101" t="n"/>
      <c s="588" r="TZ101" t="n"/>
      <c s="588" r="UA101" t="n"/>
      <c s="588" r="UB101" t="n"/>
      <c s="588" r="UC101" t="n"/>
      <c s="588" r="UD101" t="n"/>
      <c s="588" r="UE101" t="n"/>
      <c s="588" r="UF101" t="n"/>
      <c s="588" r="UG101" t="n"/>
      <c s="588" r="UH101" t="n"/>
      <c s="588" r="UI101" t="n"/>
      <c s="588" r="UJ101" t="n"/>
      <c s="588" r="UK101" t="n"/>
      <c s="588" r="UL101" t="n"/>
      <c s="588" r="UM101" t="n"/>
      <c s="588" r="UN101" t="n"/>
      <c s="588" r="UO101" t="n"/>
      <c s="588" r="UP101" t="n"/>
      <c s="588" r="UQ101" t="n"/>
      <c s="588" r="UR101" t="n"/>
      <c s="588" r="US101" t="n"/>
      <c s="588" r="UT101" t="n"/>
      <c s="588" r="UU101" t="n"/>
      <c s="588" r="UV101" t="n"/>
      <c s="588" r="UW101" t="n"/>
      <c s="588" r="UX101" t="n"/>
      <c s="588" r="UY101" t="n"/>
      <c s="588" r="UZ101" t="n"/>
      <c s="588" r="VA101" t="n"/>
      <c s="588" r="VB101" t="n"/>
      <c s="588" r="VC101" t="n"/>
      <c s="588" r="VD101" t="n"/>
      <c s="588" r="VE101" t="n"/>
      <c s="588" r="VF101" t="n"/>
      <c s="588" r="VG101" t="n"/>
      <c s="588" r="VH101" t="n"/>
      <c s="588" r="VI101" t="n"/>
      <c s="588" r="VJ101" t="n"/>
      <c s="588" r="VK101" t="n"/>
      <c s="588" r="VL101" t="n"/>
      <c s="588" r="VM101" t="n"/>
      <c s="588" r="VN101" t="n"/>
      <c s="588" r="VO101" t="n"/>
      <c s="588" r="VP101" t="n"/>
      <c s="588" r="VQ101" t="n"/>
      <c s="588" r="VR101" t="n"/>
      <c s="588" r="VS101" t="n"/>
      <c s="588" r="VT101" t="n"/>
      <c s="588" r="VU101" t="n"/>
      <c s="588" r="VV101" t="n"/>
      <c s="588" r="VW101" t="n"/>
      <c s="588" r="VX101" t="n"/>
      <c s="588" r="VY101" t="n"/>
      <c s="588" r="VZ101" t="n"/>
      <c s="588" r="WA101" t="n"/>
      <c s="588" r="WB101" t="n"/>
      <c s="588" r="WC101" t="n"/>
      <c s="588" r="WD101" t="n"/>
      <c s="588" r="WE101" t="n"/>
      <c s="588" r="WF101" t="n"/>
      <c s="588" r="WG101" t="n"/>
      <c s="588" r="WH101" t="n"/>
      <c s="588" r="WI101" t="n"/>
      <c s="588" r="WJ101" t="n"/>
      <c s="588" r="WK101" t="n"/>
      <c s="588" r="WL101" t="n"/>
      <c s="588" r="WM101" t="n"/>
      <c s="588" r="WN101" t="n"/>
      <c s="588" r="WO101" t="n"/>
      <c s="588" r="WP101" t="n"/>
      <c s="588" r="WQ101" t="n"/>
      <c s="588" r="WR101" t="n"/>
      <c s="588" r="WS101" t="n"/>
      <c s="588" r="WT101" t="n"/>
      <c s="588" r="WU101" t="n"/>
      <c s="588" r="WV101" t="n"/>
      <c s="588" r="WW101" t="n"/>
      <c s="588" r="WX101" t="n"/>
      <c s="588" r="WY101" t="n"/>
      <c s="588" r="WZ101" t="n"/>
      <c s="588" r="XA101" t="n"/>
      <c s="588" r="XB101" t="n"/>
      <c s="588" r="XC101" t="n"/>
      <c s="588" r="XD101" t="n"/>
      <c s="588" r="XE101" t="n"/>
      <c s="588" r="XF101" t="n"/>
      <c s="588" r="XG101" t="n"/>
      <c s="588" r="XH101" t="n"/>
      <c s="588" r="XI101" t="n"/>
      <c s="588" r="XJ101" t="n"/>
      <c s="588" r="XK101" t="n"/>
      <c s="588" r="XL101" t="n"/>
      <c s="588" r="XM101" t="n"/>
      <c s="588" r="XN101" t="n"/>
      <c s="588" r="XO101" t="n"/>
      <c s="588" r="XP101" t="n"/>
      <c s="588" r="XQ101" t="n"/>
      <c s="588" r="XR101" t="n"/>
      <c s="588" r="XS101" t="n"/>
      <c s="588" r="XT101" t="n"/>
      <c s="588" r="XU101" t="n"/>
      <c s="588" r="XV101" t="n"/>
      <c s="588" r="XW101" t="n"/>
      <c s="588" r="XX101" t="n"/>
      <c s="588" r="XY101" t="n"/>
      <c s="588" r="XZ101" t="n"/>
      <c s="588" r="YA101" t="n"/>
      <c s="588" r="YB101" t="n"/>
      <c s="588" r="YC101" t="n"/>
      <c s="588" r="YD101" t="n"/>
      <c s="588" r="YE101" t="n"/>
      <c s="588" r="YF101" t="n"/>
      <c s="588" r="YG101" t="n"/>
      <c s="588" r="YH101" t="n"/>
      <c s="588" r="YI101" t="n"/>
      <c s="588" r="YJ101" t="n"/>
      <c s="588" r="YK101" t="n"/>
      <c s="588" r="YL101" t="n"/>
      <c s="588" r="YM101" t="n"/>
      <c s="588" r="YN101" t="n"/>
      <c s="588" r="YO101" t="n"/>
      <c s="588" r="YP101" t="n"/>
      <c s="588" r="YQ101" t="n"/>
      <c s="588" r="YR101" t="n"/>
      <c s="588" r="YS101" t="n"/>
      <c s="588" r="YT101" t="n"/>
      <c s="588" r="YU101" t="n"/>
      <c s="588" r="YV101" t="n"/>
      <c s="588" r="YW101" t="n"/>
      <c s="588" r="YX101" t="n"/>
      <c s="588" r="YY101" t="n"/>
      <c s="588" r="YZ101" t="n"/>
      <c s="588" r="ZA101" t="n"/>
      <c s="588" r="ZB101" t="n"/>
      <c s="588" r="ZC101" t="n"/>
      <c s="588" r="ZD101" t="n"/>
      <c s="588" r="ZE101" t="n"/>
      <c s="588" r="ZF101" t="n"/>
      <c s="588" r="ZG101" t="n"/>
      <c s="588" r="ZH101" t="n"/>
      <c s="588" r="ZI101" t="n"/>
      <c s="588" r="ZJ101" t="n"/>
      <c s="588" r="ZK101" t="n"/>
      <c s="588" r="ZL101" t="n"/>
      <c s="588" r="ZM101" t="n"/>
      <c s="588" r="ZN101" t="n"/>
      <c s="588" r="ZO101" t="n"/>
      <c s="588" r="ZP101" t="n"/>
      <c s="588" r="ZQ101" t="n"/>
      <c s="588" r="ZR101" t="n"/>
      <c s="588" r="ZS101" t="n"/>
      <c s="588" r="ZT101" t="n"/>
      <c s="588" r="ZU101" t="n"/>
      <c s="588" r="ZV101" t="n"/>
      <c s="588" r="ZW101" t="n"/>
      <c s="588" r="ZX101" t="n"/>
      <c s="588" r="ZY101" t="n"/>
      <c s="588" r="ZZ101" t="n"/>
      <c s="588" r="AAA101" t="n"/>
      <c s="588" r="AAB101" t="n"/>
      <c s="588" r="AAC101" t="n"/>
      <c s="588" r="AAD101" t="n"/>
      <c s="588" r="AAE101" t="n"/>
      <c s="588" r="AAF101" t="n"/>
      <c s="588" r="AAG101" t="n"/>
      <c s="588" r="AAH101" t="n"/>
      <c s="588" r="AAI101" t="n"/>
      <c s="588" r="AAJ101" t="n"/>
      <c s="588" r="AAK101" t="n"/>
      <c s="588" r="AAL101" t="n"/>
      <c s="588" r="AAM101" t="n"/>
      <c s="588" r="AAN101" t="n"/>
      <c s="588" r="AAO101" t="n"/>
      <c s="588" r="AAP101" t="n"/>
      <c s="588" r="AAQ101" t="n"/>
      <c s="588" r="AAR101" t="n"/>
      <c s="588" r="AAS101" t="n"/>
      <c s="588" r="AAT101" t="n"/>
      <c s="588" r="AAU101" t="n"/>
      <c s="588" r="AAV101" t="n"/>
      <c s="588" r="AAW101" t="n"/>
      <c s="588" r="AAX101" t="n"/>
      <c s="588" r="AAY101" t="n"/>
      <c s="588" r="AAZ101" t="n"/>
      <c s="588" r="ABA101" t="n"/>
      <c s="588" r="ABB101" t="n"/>
      <c s="588" r="ABC101" t="n"/>
      <c s="588" r="ABD101" t="n"/>
      <c s="588" r="ABE101" t="n"/>
      <c s="588" r="ABF101" t="n"/>
      <c s="588" r="ABG101" t="n"/>
      <c s="588" r="ABH101" t="n"/>
      <c s="588" r="ABI101" t="n"/>
      <c s="588" r="ABJ101" t="n"/>
      <c s="588" r="ABK101" t="n"/>
      <c s="588" r="ABL101" t="n"/>
      <c s="588" r="ABM101" t="n"/>
      <c s="588" r="ABN101" t="n"/>
      <c s="588" r="ABO101" t="n"/>
      <c s="588" r="ABP101" t="n"/>
      <c s="588" r="ABQ101" t="n"/>
      <c s="588" r="ABR101" t="n"/>
      <c s="588" r="ABS101" t="n"/>
      <c s="588" r="ABT101" t="n"/>
      <c s="588" r="ABU101" t="n"/>
      <c s="588" r="ABV101" t="n"/>
      <c s="588" r="ABW101" t="n"/>
      <c s="588" r="ABX101" t="n"/>
      <c s="588" r="ABY101" t="n"/>
      <c s="588" r="ABZ101" t="n"/>
      <c s="588" r="ACA101" t="n"/>
      <c s="588" r="ACB101" t="n"/>
      <c s="588" r="ACC101" t="n"/>
      <c s="588" r="ACD101" t="n"/>
      <c s="588" r="ACE101" t="n"/>
      <c s="588" r="ACF101" t="n"/>
      <c s="588" r="ACG101" t="n"/>
      <c s="588" r="ACH101" t="n"/>
      <c s="588" r="ACI101" t="n"/>
      <c s="588" r="ACJ101" t="n"/>
      <c s="588" r="ACK101" t="n"/>
      <c s="588" r="ACL101" t="n"/>
      <c s="588" r="ACM101" t="n"/>
      <c s="588" r="ACN101" t="n"/>
      <c s="588" r="ACO101" t="n"/>
      <c s="588" r="ACP101" t="n"/>
      <c s="588" r="ACQ101" t="n"/>
      <c s="588" r="ACR101" t="n"/>
      <c s="588" r="ACS101" t="n"/>
      <c s="588" r="ACT101" t="n"/>
      <c s="588" r="ACU101" t="n"/>
      <c s="588" r="ACV101" t="n"/>
      <c s="588" r="ACW101" t="n"/>
      <c s="588" r="ACX101" t="n"/>
      <c s="588" r="ACY101" t="n"/>
      <c s="588" r="ACZ101" t="n"/>
      <c s="588" r="ADA101" t="n"/>
      <c s="588" r="ADB101" t="n"/>
      <c s="588" r="ADC101" t="n"/>
      <c s="588" r="ADD101" t="n"/>
      <c s="588" r="ADE101" t="n"/>
      <c s="588" r="ADF101" t="n"/>
      <c s="588" r="ADG101" t="n"/>
      <c s="588" r="ADH101" t="n"/>
      <c s="588" r="ADI101" t="n"/>
      <c s="588" r="ADJ101" t="n"/>
      <c s="588" r="ADK101" t="n"/>
      <c s="588" r="ADL101" t="n"/>
      <c s="588" r="ADM101" t="n"/>
      <c s="588" r="ADN101" t="n"/>
      <c s="588" r="ADO101" t="n"/>
      <c s="588" r="ADP101" t="n"/>
      <c s="588" r="ADQ101" t="n"/>
      <c s="588" r="ADR101" t="n"/>
      <c s="588" r="ADS101" t="n"/>
      <c s="588" r="ADT101" t="n"/>
      <c s="588" r="ADU101" t="n"/>
      <c s="588" r="ADV101" t="n"/>
      <c s="588" r="ADW101" t="n"/>
      <c s="588" r="ADX101" t="n"/>
      <c s="588" r="ADY101" t="n"/>
      <c s="588" r="ADZ101" t="n"/>
      <c s="588" r="AEA101" t="n"/>
      <c s="588" r="AEB101" t="n"/>
      <c s="588" r="AEC101" t="n"/>
      <c s="588" r="AED101" t="n"/>
      <c s="588" r="AEE101" t="n"/>
      <c s="588" r="AEF101" t="n"/>
      <c s="588" r="AEG101" t="n"/>
      <c s="588" r="AEH101" t="n"/>
      <c s="588" r="AEI101" t="n"/>
      <c s="588" r="AEJ101" t="n"/>
      <c s="588" r="AEK101" t="n"/>
      <c s="588" r="AEL101" t="n"/>
      <c s="588" r="AEM101" t="n"/>
      <c s="588" r="AEN101" t="n"/>
      <c s="588" r="AEO101" t="n"/>
      <c s="588" r="AEP101" t="n"/>
      <c s="588" r="AEQ101" t="n"/>
      <c s="588" r="AER101" t="n"/>
      <c s="588" r="AES101" t="n"/>
      <c s="588" r="AET101" t="n"/>
      <c s="588" r="AEU101" t="n"/>
      <c s="588" r="AEV101" t="n"/>
      <c s="588" r="AEW101" t="n"/>
      <c s="588" r="AEX101" t="n"/>
      <c s="588" r="AEY101" t="n"/>
      <c s="588" r="AEZ101" t="n"/>
      <c s="588" r="AFA101" t="n"/>
      <c s="588" r="AFB101" t="n"/>
      <c s="588" r="AFC101" t="n"/>
      <c s="588" r="AFD101" t="n"/>
      <c s="588" r="AFE101" t="n"/>
      <c s="588" r="AFF101" t="n"/>
      <c s="588" r="AFG101" t="n"/>
      <c s="588" r="AFH101" t="n"/>
      <c s="588" r="AFI101" t="n"/>
      <c s="588" r="AFJ101" t="n"/>
      <c s="588" r="AFK101" t="n"/>
      <c s="588" r="AFL101" t="n"/>
      <c s="588" r="AFM101" t="n"/>
      <c s="588" r="AFN101" t="n"/>
      <c s="588" r="AFO101" t="n"/>
      <c s="588" r="AFP101" t="n"/>
      <c s="588" r="AFQ101" t="n"/>
      <c s="588" r="AFR101" t="n"/>
      <c s="588" r="AFS101" t="n"/>
      <c s="588" r="AFT101" t="n"/>
      <c s="588" r="AFU101" t="n"/>
      <c s="588" r="AFV101" t="n"/>
      <c s="588" r="AFW101" t="n"/>
      <c s="588" r="AFX101" t="n"/>
      <c s="588" r="AFY101" t="n"/>
      <c s="588" r="AFZ101" t="n"/>
      <c s="588" r="AGA101" t="n"/>
      <c s="588" r="AGB101" t="n"/>
      <c s="588" r="AGC101" t="n"/>
      <c s="588" r="AGD101" t="n"/>
      <c s="588" r="AGE101" t="n"/>
      <c s="588" r="AGF101" t="n"/>
      <c s="588" r="AGG101" t="n"/>
      <c s="588" r="AGH101" t="n"/>
      <c s="588" r="AGI101" t="n"/>
      <c s="588" r="AGJ101" t="n"/>
      <c s="588" r="AGK101" t="n"/>
      <c s="588" r="AGL101" t="n"/>
      <c s="588" r="AGM101" t="n"/>
      <c s="588" r="AGN101" t="n"/>
      <c s="588" r="AGO101" t="n"/>
      <c s="588" r="AGP101" t="n"/>
      <c s="588" r="AGQ101" t="n"/>
      <c s="588" r="AGR101" t="n"/>
      <c s="588" r="AGS101" t="n"/>
      <c s="588" r="AGT101" t="n"/>
      <c s="588" r="AGU101" t="n"/>
      <c s="588" r="AGV101" t="n"/>
      <c s="588" r="AGW101" t="n"/>
      <c s="588" r="AGX101" t="n"/>
      <c s="588" r="AGY101" t="n"/>
      <c s="588" r="AGZ101" t="n"/>
      <c s="588" r="AHA101" t="n"/>
      <c s="588" r="AHB101" t="n"/>
      <c s="588" r="AHC101" t="n"/>
      <c s="588" r="AHD101" t="n"/>
      <c s="588" r="AHE101" t="n"/>
      <c s="588" r="AHF101" t="n"/>
      <c s="588" r="AHG101" t="n"/>
      <c s="588" r="AHH101" t="n"/>
      <c s="588" r="AHI101" t="n"/>
      <c s="588" r="AHJ101" t="n"/>
      <c s="588" r="AHK101" t="n"/>
      <c s="588" r="AHL101" t="n"/>
      <c s="588" r="AHM101" t="n"/>
      <c s="588" r="AHN101" t="n"/>
      <c s="588" r="AHO101" t="n"/>
      <c s="588" r="AHP101" t="n"/>
      <c s="588" r="AHQ101" t="n"/>
      <c s="588" r="AHR101" t="n"/>
      <c s="588" r="AHS101" t="n"/>
      <c s="588" r="AHT101" t="n"/>
      <c s="588" r="AHU101" t="n"/>
      <c s="588" r="AHV101" t="n"/>
      <c s="588" r="AHW101" t="n"/>
      <c s="588" r="AHX101" t="n"/>
      <c s="588" r="AHY101" t="n"/>
      <c s="588" r="AHZ101" t="n"/>
      <c s="588" r="AIA101" t="n"/>
      <c s="588" r="AIB101" t="n"/>
      <c s="588" r="AIC101" t="n"/>
      <c s="588" r="AID101" t="n"/>
      <c s="588" r="AIE101" t="n"/>
      <c s="588" r="AIF101" t="n"/>
      <c s="588" r="AIG101" t="n"/>
      <c s="588" r="AIH101" t="n"/>
      <c s="588" r="AII101" t="n"/>
      <c s="588" r="AIJ101" t="n"/>
      <c s="588" r="AIK101" t="n"/>
      <c s="588" r="AIL101" t="n"/>
      <c s="588" r="AIM101" t="n"/>
      <c s="588" r="AIN101" t="n"/>
      <c s="588" r="AIO101" t="n"/>
      <c s="588" r="AIP101" t="n"/>
      <c s="588" r="AIQ101" t="n"/>
      <c s="588" r="AIR101" t="n"/>
      <c s="588" r="AIS101" t="n"/>
      <c s="588" r="AIT101" t="n"/>
      <c s="588" r="AIU101" t="n"/>
      <c s="588" r="AIV101" t="n"/>
      <c s="588" r="AIW101" t="n"/>
      <c s="588" r="AIX101" t="n"/>
      <c s="588" r="AIY101" t="n"/>
      <c s="588" r="AIZ101" t="n"/>
      <c s="588" r="AJA101" t="n"/>
      <c s="588" r="AJB101" t="n"/>
      <c s="588" r="AJC101" t="n"/>
      <c s="588" r="AJD101" t="n"/>
      <c s="588" r="AJE101" t="n"/>
      <c s="588" r="AJF101" t="n"/>
      <c s="588" r="AJG101" t="n"/>
      <c s="588" r="AJH101" t="n"/>
      <c s="588" r="AJI101" t="n"/>
      <c s="588" r="AJJ101" t="n"/>
      <c s="588" r="AJK101" t="n"/>
      <c s="588" r="AJL101" t="n"/>
      <c s="588" r="AJM101" t="n"/>
      <c s="588" r="AJN101" t="n"/>
      <c s="588" r="AJO101" t="n"/>
      <c s="588" r="AJP101" t="n"/>
      <c s="588" r="AJQ101" t="n"/>
      <c s="588" r="AJR101" t="n"/>
      <c s="588" r="AJS101" t="n"/>
      <c s="588" r="AJT101" t="n"/>
      <c s="588" r="AJU101" t="n"/>
      <c s="588" r="AJV101" t="n"/>
      <c s="588" r="AJW101" t="n"/>
      <c s="588" r="AJX101" t="n"/>
      <c s="588" r="AJY101" t="n"/>
      <c s="588" r="AJZ101" t="n"/>
      <c s="588" r="AKA101" t="n"/>
      <c s="588" r="AKB101" t="n"/>
      <c s="588" r="AKC101" t="n"/>
      <c s="588" r="AKD101" t="n"/>
      <c s="588" r="AKE101" t="n"/>
      <c s="588" r="AKF101" t="n"/>
      <c s="588" r="AKG101" t="n"/>
      <c s="588" r="AKH101" t="n"/>
      <c s="588" r="AKI101" t="n"/>
      <c s="588" r="AKJ101" t="n"/>
      <c s="588" r="AKK101" t="n"/>
      <c s="588" r="AKL101" t="n"/>
      <c s="588" r="AKM101" t="n"/>
      <c s="588" r="AKN101" t="n"/>
      <c s="588" r="AKO101" t="n"/>
      <c s="588" r="AKP101" t="n"/>
      <c s="588" r="AKQ101" t="n"/>
      <c s="588" r="AKR101" t="n"/>
      <c s="588" r="AKS101" t="n"/>
      <c s="588" r="AKT101" t="n"/>
      <c s="588" r="AKU101" t="n"/>
      <c s="588" r="AKV101" t="n"/>
      <c s="588" r="AKW101" t="n"/>
      <c s="588" r="AKX101" t="n"/>
      <c s="588" r="AKY101" t="n"/>
      <c s="588" r="AKZ101" t="n"/>
      <c s="588" r="ALA101" t="n"/>
      <c s="588" r="ALB101" t="n"/>
      <c s="588" r="ALC101" t="n"/>
      <c s="588" r="ALD101" t="n"/>
      <c s="588" r="ALE101" t="n"/>
      <c s="588" r="ALF101" t="n"/>
      <c s="588" r="ALG101" t="n"/>
      <c s="588" r="ALH101" t="n"/>
      <c s="588" r="ALI101" t="n"/>
      <c s="588" r="ALJ101" t="n"/>
      <c s="588" r="ALK101" t="n"/>
      <c s="588" r="ALL101" t="n"/>
      <c s="588" r="ALM101" t="n"/>
      <c s="588" r="ALN101" t="n"/>
      <c s="588" r="ALO101" t="n"/>
      <c s="588" r="ALP101" t="n"/>
      <c s="588" r="ALQ101" t="n"/>
      <c s="588" r="ALR101" t="n"/>
      <c s="588" r="ALS101" t="n"/>
      <c s="588" r="ALT101" t="n"/>
      <c s="588" r="ALU101" t="n"/>
      <c s="588" r="ALV101" t="n"/>
      <c s="588" r="ALW101" t="n"/>
      <c s="588" r="ALX101" t="n"/>
      <c s="588" r="ALY101" t="n"/>
      <c s="588" r="ALZ101" t="n"/>
      <c s="588" r="AMA101" t="n"/>
      <c s="588" r="AMB101" t="n"/>
      <c s="588" r="AMC101" t="n"/>
      <c s="588" r="AMD101" t="n"/>
      <c s="588" r="AME101" t="n"/>
      <c s="588" r="AMF101" t="n"/>
      <c s="588" r="AMG101" t="n"/>
      <c s="588" r="AMH101" t="n"/>
      <c s="588" r="AMI101" t="n"/>
      <c s="588" r="AMJ101" t="n"/>
    </row>
    <row customHeight="1" s="737" r="102" ht="15.75" spans="1:1024">
      <c s="323" r="A102" t="s">
        <v>833</v>
      </c>
      <c s="249" r="B102" t="n"/>
      <c s="553" r="C102" t="s">
        <v>4076</v>
      </c>
      <c s="356" r="D102" t="s">
        <v>1296</v>
      </c>
      <c s="553" r="E102" t="s">
        <v>4246</v>
      </c>
      <c s="555" r="F102" t="s">
        <v>838</v>
      </c>
      <c s="553" r="G102" t="s">
        <v>153</v>
      </c>
      <c s="553" r="H102" t="s">
        <v>797</v>
      </c>
      <c s="552" r="I102" t="s">
        <v>673</v>
      </c>
      <c s="553" r="J102" t="s">
        <v>805</v>
      </c>
      <c s="552" r="K102" t="s">
        <v>1695</v>
      </c>
      <c s="396" r="L102" t="s">
        <v>21</v>
      </c>
      <c s="553" r="M102" t="s">
        <v>4247</v>
      </c>
      <c s="396" r="N102" t="s">
        <v>4248</v>
      </c>
      <c s="553" r="O102" t="s">
        <v>23</v>
      </c>
      <c s="557" r="P102" t="s">
        <v>478</v>
      </c>
      <c s="677" r="Q102" t="n"/>
      <c s="383" r="R102" t="n"/>
      <c s="383" r="S102" t="s">
        <v>4229</v>
      </c>
      <c s="383" r="T102" t="n"/>
      <c s="383" r="U102" t="n"/>
      <c s="383" r="V102" t="s">
        <v>4229</v>
      </c>
      <c s="678" r="W102" t="n"/>
      <c s="560" r="X102" t="n"/>
      <c s="678" r="Y102" t="n"/>
      <c s="560" r="Z102" t="n"/>
      <c s="383" r="AA102" t="n"/>
      <c s="383" r="AB102" t="n"/>
      <c s="383" r="AC102" t="n"/>
      <c s="588" r="AD102" t="n"/>
      <c s="588" r="AE102" t="n"/>
      <c s="588" r="AF102" t="n"/>
      <c s="588" r="AG102" t="n"/>
      <c s="588" r="AH102" t="n"/>
      <c s="588" r="AI102" t="n"/>
      <c s="588" r="AJ102" t="n"/>
      <c s="588" r="AK102" t="n"/>
      <c s="588" r="AL102" t="n"/>
      <c s="588" r="AM102" t="n"/>
      <c s="588" r="AN102" t="n"/>
      <c s="588" r="AO102" t="n"/>
      <c s="588" r="AP102" t="n"/>
      <c s="588" r="AQ102" t="n"/>
      <c s="588" r="AR102" t="n"/>
      <c s="588" r="AS102" t="n"/>
      <c s="588" r="AT102" t="n"/>
      <c s="588" r="AU102" t="n"/>
      <c s="588" r="AV102" t="n"/>
      <c s="588" r="AW102" t="n"/>
      <c s="588" r="AX102" t="n"/>
      <c s="588" r="AY102" t="n"/>
      <c s="588" r="AZ102" t="n"/>
      <c s="588" r="BA102" t="n"/>
      <c s="588" r="BB102" t="n"/>
      <c s="588" r="BC102" t="n"/>
      <c s="588" r="BD102" t="n"/>
      <c s="588" r="BE102" t="n"/>
      <c s="588" r="BF102" t="n"/>
      <c s="588" r="BG102" t="n"/>
      <c s="588" r="BH102" t="n"/>
      <c s="588" r="BI102" t="n"/>
      <c s="588" r="BJ102" t="n"/>
      <c s="588" r="BK102" t="n"/>
      <c s="588" r="BL102" t="n"/>
      <c s="588" r="BM102" t="n"/>
      <c s="588" r="BN102" t="n"/>
      <c s="588" r="BO102" t="n"/>
      <c s="588" r="BP102" t="n"/>
      <c s="588" r="BQ102" t="n"/>
      <c s="588" r="BR102" t="n"/>
      <c s="588" r="BS102" t="n"/>
      <c s="588" r="BT102" t="n"/>
      <c s="588" r="BU102" t="n"/>
      <c s="588" r="BV102" t="n"/>
      <c s="588" r="BW102" t="n"/>
      <c s="588" r="BX102" t="n"/>
      <c s="588" r="BY102" t="n"/>
      <c s="588" r="BZ102" t="n"/>
      <c s="588" r="CA102" t="n"/>
      <c s="588" r="CB102" t="n"/>
      <c s="588" r="CC102" t="n"/>
      <c s="588" r="CD102" t="n"/>
      <c s="588" r="CE102" t="n"/>
      <c s="588" r="CF102" t="n"/>
      <c s="588" r="CG102" t="n"/>
      <c s="588" r="CH102" t="n"/>
      <c s="588" r="CI102" t="n"/>
      <c s="588" r="CJ102" t="n"/>
      <c s="588" r="CK102" t="n"/>
      <c s="588" r="CL102" t="n"/>
      <c s="588" r="CM102" t="n"/>
      <c s="588" r="CN102" t="n"/>
      <c s="588" r="CO102" t="n"/>
      <c s="588" r="CP102" t="n"/>
      <c s="588" r="CQ102" t="n"/>
      <c s="588" r="CR102" t="n"/>
      <c s="588" r="CS102" t="n"/>
      <c s="588" r="CT102" t="n"/>
      <c s="588" r="CU102" t="n"/>
      <c s="588" r="CV102" t="n"/>
      <c s="588" r="CW102" t="n"/>
      <c s="588" r="CX102" t="n"/>
      <c s="588" r="CY102" t="n"/>
      <c s="588" r="CZ102" t="n"/>
      <c s="588" r="DA102" t="n"/>
      <c s="588" r="DB102" t="n"/>
      <c s="588" r="DC102" t="n"/>
      <c s="588" r="DD102" t="n"/>
      <c s="588" r="DE102" t="n"/>
      <c s="588" r="DF102" t="n"/>
      <c s="588" r="DG102" t="n"/>
      <c s="588" r="DH102" t="n"/>
      <c s="588" r="DI102" t="n"/>
      <c s="588" r="DJ102" t="n"/>
      <c s="588" r="DK102" t="n"/>
      <c s="588" r="DL102" t="n"/>
      <c s="588" r="DM102" t="n"/>
      <c s="588" r="DN102" t="n"/>
      <c s="588" r="DO102" t="n"/>
      <c s="588" r="DP102" t="n"/>
      <c s="588" r="DQ102" t="n"/>
      <c s="588" r="DR102" t="n"/>
      <c s="588" r="DS102" t="n"/>
      <c s="588" r="DT102" t="n"/>
      <c s="588" r="DU102" t="n"/>
      <c s="588" r="DV102" t="n"/>
      <c s="588" r="DW102" t="n"/>
      <c s="588" r="DX102" t="n"/>
      <c s="588" r="DY102" t="n"/>
      <c s="588" r="DZ102" t="n"/>
      <c s="588" r="EA102" t="n"/>
      <c s="588" r="EB102" t="n"/>
      <c s="588" r="EC102" t="n"/>
      <c s="588" r="ED102" t="n"/>
      <c s="588" r="EE102" t="n"/>
      <c s="588" r="EF102" t="n"/>
      <c s="588" r="EG102" t="n"/>
      <c s="588" r="EH102" t="n"/>
      <c s="588" r="EI102" t="n"/>
      <c s="588" r="EJ102" t="n"/>
      <c s="588" r="EK102" t="n"/>
      <c s="588" r="EL102" t="n"/>
      <c s="588" r="EM102" t="n"/>
      <c s="588" r="EN102" t="n"/>
      <c s="588" r="EO102" t="n"/>
      <c s="588" r="EP102" t="n"/>
      <c s="588" r="EQ102" t="n"/>
      <c s="588" r="ER102" t="n"/>
      <c s="588" r="ES102" t="n"/>
      <c s="588" r="ET102" t="n"/>
      <c s="588" r="EU102" t="n"/>
      <c s="588" r="EV102" t="n"/>
      <c s="588" r="EW102" t="n"/>
      <c s="588" r="EX102" t="n"/>
      <c s="588" r="EY102" t="n"/>
      <c s="588" r="EZ102" t="n"/>
      <c s="588" r="FA102" t="n"/>
      <c s="588" r="FB102" t="n"/>
      <c s="588" r="FC102" t="n"/>
      <c s="588" r="FD102" t="n"/>
      <c s="588" r="FE102" t="n"/>
      <c s="588" r="FF102" t="n"/>
      <c s="588" r="FG102" t="n"/>
      <c s="588" r="FH102" t="n"/>
      <c s="588" r="FI102" t="n"/>
      <c s="588" r="FJ102" t="n"/>
      <c s="588" r="FK102" t="n"/>
      <c s="588" r="FL102" t="n"/>
      <c s="588" r="FM102" t="n"/>
      <c s="588" r="FN102" t="n"/>
      <c s="588" r="FO102" t="n"/>
      <c s="588" r="FP102" t="n"/>
      <c s="588" r="FQ102" t="n"/>
      <c s="588" r="FR102" t="n"/>
      <c s="588" r="FS102" t="n"/>
      <c s="588" r="FT102" t="n"/>
      <c s="588" r="FU102" t="n"/>
      <c s="588" r="FV102" t="n"/>
      <c s="588" r="FW102" t="n"/>
      <c s="588" r="FX102" t="n"/>
      <c s="588" r="FY102" t="n"/>
      <c s="588" r="FZ102" t="n"/>
      <c s="588" r="GA102" t="n"/>
      <c s="588" r="GB102" t="n"/>
      <c s="588" r="GC102" t="n"/>
      <c s="588" r="GD102" t="n"/>
      <c s="588" r="GE102" t="n"/>
      <c s="588" r="GF102" t="n"/>
      <c s="588" r="GG102" t="n"/>
      <c s="588" r="GH102" t="n"/>
      <c s="588" r="GI102" t="n"/>
      <c s="588" r="GJ102" t="n"/>
      <c s="588" r="GK102" t="n"/>
      <c s="588" r="GL102" t="n"/>
      <c s="588" r="GM102" t="n"/>
      <c s="588" r="GN102" t="n"/>
      <c s="588" r="GO102" t="n"/>
      <c s="588" r="GP102" t="n"/>
      <c s="588" r="GQ102" t="n"/>
      <c s="588" r="GR102" t="n"/>
      <c s="588" r="GS102" t="n"/>
      <c s="588" r="GT102" t="n"/>
      <c s="588" r="GU102" t="n"/>
      <c s="588" r="GV102" t="n"/>
      <c s="588" r="GW102" t="n"/>
      <c s="588" r="GX102" t="n"/>
      <c s="588" r="GY102" t="n"/>
      <c s="588" r="GZ102" t="n"/>
      <c s="588" r="HA102" t="n"/>
      <c s="588" r="HB102" t="n"/>
      <c s="588" r="HC102" t="n"/>
      <c s="588" r="HD102" t="n"/>
      <c s="588" r="HE102" t="n"/>
      <c s="588" r="HF102" t="n"/>
      <c s="588" r="HG102" t="n"/>
      <c s="588" r="HH102" t="n"/>
      <c s="588" r="HI102" t="n"/>
      <c s="588" r="HJ102" t="n"/>
      <c s="588" r="HK102" t="n"/>
      <c s="588" r="HL102" t="n"/>
      <c s="588" r="HM102" t="n"/>
      <c s="588" r="HN102" t="n"/>
      <c s="588" r="HO102" t="n"/>
      <c s="588" r="HP102" t="n"/>
      <c s="588" r="HQ102" t="n"/>
      <c s="588" r="HR102" t="n"/>
      <c s="588" r="HS102" t="n"/>
      <c s="588" r="HT102" t="n"/>
      <c s="588" r="HU102" t="n"/>
      <c s="588" r="HV102" t="n"/>
      <c s="588" r="HW102" t="n"/>
      <c s="588" r="HX102" t="n"/>
      <c s="588" r="HY102" t="n"/>
      <c s="588" r="HZ102" t="n"/>
      <c s="588" r="IA102" t="n"/>
      <c s="588" r="IB102" t="n"/>
      <c s="588" r="IC102" t="n"/>
      <c s="588" r="ID102" t="n"/>
      <c s="588" r="IE102" t="n"/>
      <c s="588" r="IF102" t="n"/>
      <c s="588" r="IG102" t="n"/>
      <c s="588" r="IH102" t="n"/>
      <c s="588" r="II102" t="n"/>
      <c s="588" r="IJ102" t="n"/>
      <c s="588" r="IK102" t="n"/>
      <c s="588" r="IL102" t="n"/>
      <c s="588" r="IM102" t="n"/>
      <c s="588" r="IN102" t="n"/>
      <c s="588" r="IO102" t="n"/>
      <c s="588" r="IP102" t="n"/>
      <c s="588" r="IQ102" t="n"/>
      <c s="588" r="IR102" t="n"/>
      <c s="588" r="IS102" t="n"/>
      <c s="588" r="IT102" t="n"/>
      <c s="588" r="IU102" t="n"/>
      <c s="588" r="IV102" t="n"/>
      <c s="588" r="IW102" t="n"/>
      <c s="588" r="IX102" t="n"/>
      <c s="588" r="IY102" t="n"/>
      <c s="588" r="IZ102" t="n"/>
      <c s="588" r="JA102" t="n"/>
      <c s="588" r="JB102" t="n"/>
      <c s="588" r="JC102" t="n"/>
      <c s="588" r="JD102" t="n"/>
      <c s="588" r="JE102" t="n"/>
      <c s="588" r="JF102" t="n"/>
      <c s="588" r="JG102" t="n"/>
      <c s="588" r="JH102" t="n"/>
      <c s="588" r="JI102" t="n"/>
      <c s="588" r="JJ102" t="n"/>
      <c s="588" r="JK102" t="n"/>
      <c s="588" r="JL102" t="n"/>
      <c s="588" r="JM102" t="n"/>
      <c s="588" r="JN102" t="n"/>
      <c s="588" r="JO102" t="n"/>
      <c s="588" r="JP102" t="n"/>
      <c s="588" r="JQ102" t="n"/>
      <c s="588" r="JR102" t="n"/>
      <c s="588" r="JS102" t="n"/>
      <c s="588" r="JT102" t="n"/>
      <c s="588" r="JU102" t="n"/>
      <c s="588" r="JV102" t="n"/>
      <c s="588" r="JW102" t="n"/>
      <c s="588" r="JX102" t="n"/>
      <c s="588" r="JY102" t="n"/>
      <c s="588" r="JZ102" t="n"/>
      <c s="588" r="KA102" t="n"/>
      <c s="588" r="KB102" t="n"/>
      <c s="588" r="KC102" t="n"/>
      <c s="588" r="KD102" t="n"/>
      <c s="588" r="KE102" t="n"/>
      <c s="588" r="KF102" t="n"/>
      <c s="588" r="KG102" t="n"/>
      <c s="588" r="KH102" t="n"/>
      <c s="588" r="KI102" t="n"/>
      <c s="588" r="KJ102" t="n"/>
      <c s="588" r="KK102" t="n"/>
      <c s="588" r="KL102" t="n"/>
      <c s="588" r="KM102" t="n"/>
      <c s="588" r="KN102" t="n"/>
      <c s="588" r="KO102" t="n"/>
      <c s="588" r="KP102" t="n"/>
      <c s="588" r="KQ102" t="n"/>
      <c s="588" r="KR102" t="n"/>
      <c s="588" r="KS102" t="n"/>
      <c s="588" r="KT102" t="n"/>
      <c s="588" r="KU102" t="n"/>
      <c s="588" r="KV102" t="n"/>
      <c s="588" r="KW102" t="n"/>
      <c s="588" r="KX102" t="n"/>
      <c s="588" r="KY102" t="n"/>
      <c s="588" r="KZ102" t="n"/>
      <c s="588" r="LA102" t="n"/>
      <c s="588" r="LB102" t="n"/>
      <c s="588" r="LC102" t="n"/>
      <c s="588" r="LD102" t="n"/>
      <c s="588" r="LE102" t="n"/>
      <c s="588" r="LF102" t="n"/>
      <c s="588" r="LG102" t="n"/>
      <c s="588" r="LH102" t="n"/>
      <c s="588" r="LI102" t="n"/>
      <c s="588" r="LJ102" t="n"/>
      <c s="588" r="LK102" t="n"/>
      <c s="588" r="LL102" t="n"/>
      <c s="588" r="LM102" t="n"/>
      <c s="588" r="LN102" t="n"/>
      <c s="588" r="LO102" t="n"/>
      <c s="588" r="LP102" t="n"/>
      <c s="588" r="LQ102" t="n"/>
      <c s="588" r="LR102" t="n"/>
      <c s="588" r="LS102" t="n"/>
      <c s="588" r="LT102" t="n"/>
      <c s="588" r="LU102" t="n"/>
      <c s="588" r="LV102" t="n"/>
      <c s="588" r="LW102" t="n"/>
      <c s="588" r="LX102" t="n"/>
      <c s="588" r="LY102" t="n"/>
      <c s="588" r="LZ102" t="n"/>
      <c s="588" r="MA102" t="n"/>
      <c s="588" r="MB102" t="n"/>
      <c s="588" r="MC102" t="n"/>
      <c s="588" r="MD102" t="n"/>
      <c s="588" r="ME102" t="n"/>
      <c s="588" r="MF102" t="n"/>
      <c s="588" r="MG102" t="n"/>
      <c s="588" r="MH102" t="n"/>
      <c s="588" r="MI102" t="n"/>
      <c s="588" r="MJ102" t="n"/>
      <c s="588" r="MK102" t="n"/>
      <c s="588" r="ML102" t="n"/>
      <c s="588" r="MM102" t="n"/>
      <c s="588" r="MN102" t="n"/>
      <c s="588" r="MO102" t="n"/>
      <c s="588" r="MP102" t="n"/>
      <c s="588" r="MQ102" t="n"/>
      <c s="588" r="MR102" t="n"/>
      <c s="588" r="MS102" t="n"/>
      <c s="588" r="MT102" t="n"/>
      <c s="588" r="MU102" t="n"/>
      <c s="588" r="MV102" t="n"/>
      <c s="588" r="MW102" t="n"/>
      <c s="588" r="MX102" t="n"/>
      <c s="588" r="MY102" t="n"/>
      <c s="588" r="MZ102" t="n"/>
      <c s="588" r="NA102" t="n"/>
      <c s="588" r="NB102" t="n"/>
      <c s="588" r="NC102" t="n"/>
      <c s="588" r="ND102" t="n"/>
      <c s="588" r="NE102" t="n"/>
      <c s="588" r="NF102" t="n"/>
      <c s="588" r="NG102" t="n"/>
      <c s="588" r="NH102" t="n"/>
      <c s="588" r="NI102" t="n"/>
      <c s="588" r="NJ102" t="n"/>
      <c s="588" r="NK102" t="n"/>
      <c s="588" r="NL102" t="n"/>
      <c s="588" r="NM102" t="n"/>
      <c s="588" r="NN102" t="n"/>
      <c s="588" r="NO102" t="n"/>
      <c s="588" r="NP102" t="n"/>
      <c s="588" r="NQ102" t="n"/>
      <c s="588" r="NR102" t="n"/>
      <c s="588" r="NS102" t="n"/>
      <c s="588" r="NT102" t="n"/>
      <c s="588" r="NU102" t="n"/>
      <c s="588" r="NV102" t="n"/>
      <c s="588" r="NW102" t="n"/>
      <c s="588" r="NX102" t="n"/>
      <c s="588" r="NY102" t="n"/>
      <c s="588" r="NZ102" t="n"/>
      <c s="588" r="OA102" t="n"/>
      <c s="588" r="OB102" t="n"/>
      <c s="588" r="OC102" t="n"/>
      <c s="588" r="OD102" t="n"/>
      <c s="588" r="OE102" t="n"/>
      <c s="588" r="OF102" t="n"/>
      <c s="588" r="OG102" t="n"/>
      <c s="588" r="OH102" t="n"/>
      <c s="588" r="OI102" t="n"/>
      <c s="588" r="OJ102" t="n"/>
      <c s="588" r="OK102" t="n"/>
      <c s="588" r="OL102" t="n"/>
      <c s="588" r="OM102" t="n"/>
      <c s="588" r="ON102" t="n"/>
      <c s="588" r="OO102" t="n"/>
      <c s="588" r="OP102" t="n"/>
      <c s="588" r="OQ102" t="n"/>
      <c s="588" r="OR102" t="n"/>
      <c s="588" r="OS102" t="n"/>
      <c s="588" r="OT102" t="n"/>
      <c s="588" r="OU102" t="n"/>
      <c s="588" r="OV102" t="n"/>
      <c s="588" r="OW102" t="n"/>
      <c s="588" r="OX102" t="n"/>
      <c s="588" r="OY102" t="n"/>
      <c s="588" r="OZ102" t="n"/>
      <c s="588" r="PA102" t="n"/>
      <c s="588" r="PB102" t="n"/>
      <c s="588" r="PC102" t="n"/>
      <c s="588" r="PD102" t="n"/>
      <c s="588" r="PE102" t="n"/>
      <c s="588" r="PF102" t="n"/>
      <c s="588" r="PG102" t="n"/>
      <c s="588" r="PH102" t="n"/>
      <c s="588" r="PI102" t="n"/>
      <c s="588" r="PJ102" t="n"/>
      <c s="588" r="PK102" t="n"/>
      <c s="588" r="PL102" t="n"/>
      <c s="588" r="PM102" t="n"/>
      <c s="588" r="PN102" t="n"/>
      <c s="588" r="PO102" t="n"/>
      <c s="588" r="PP102" t="n"/>
      <c s="588" r="PQ102" t="n"/>
      <c s="588" r="PR102" t="n"/>
      <c s="588" r="PS102" t="n"/>
      <c s="588" r="PT102" t="n"/>
      <c s="588" r="PU102" t="n"/>
      <c s="588" r="PV102" t="n"/>
      <c s="588" r="PW102" t="n"/>
      <c s="588" r="PX102" t="n"/>
      <c s="588" r="PY102" t="n"/>
      <c s="588" r="PZ102" t="n"/>
      <c s="588" r="QA102" t="n"/>
      <c s="588" r="QB102" t="n"/>
      <c s="588" r="QC102" t="n"/>
      <c s="588" r="QD102" t="n"/>
      <c s="588" r="QE102" t="n"/>
      <c s="588" r="QF102" t="n"/>
      <c s="588" r="QG102" t="n"/>
      <c s="588" r="QH102" t="n"/>
      <c s="588" r="QI102" t="n"/>
      <c s="588" r="QJ102" t="n"/>
      <c s="588" r="QK102" t="n"/>
      <c s="588" r="QL102" t="n"/>
      <c s="588" r="QM102" t="n"/>
      <c s="588" r="QN102" t="n"/>
      <c s="588" r="QO102" t="n"/>
      <c s="588" r="QP102" t="n"/>
      <c s="588" r="QQ102" t="n"/>
      <c s="588" r="QR102" t="n"/>
      <c s="588" r="QS102" t="n"/>
      <c s="588" r="QT102" t="n"/>
      <c s="588" r="QU102" t="n"/>
      <c s="588" r="QV102" t="n"/>
      <c s="588" r="QW102" t="n"/>
      <c s="588" r="QX102" t="n"/>
      <c s="588" r="QY102" t="n"/>
      <c s="588" r="QZ102" t="n"/>
      <c s="588" r="RA102" t="n"/>
      <c s="588" r="RB102" t="n"/>
      <c s="588" r="RC102" t="n"/>
      <c s="588" r="RD102" t="n"/>
      <c s="588" r="RE102" t="n"/>
      <c s="588" r="RF102" t="n"/>
      <c s="588" r="RG102" t="n"/>
      <c s="588" r="RH102" t="n"/>
      <c s="588" r="RI102" t="n"/>
      <c s="588" r="RJ102" t="n"/>
      <c s="588" r="RK102" t="n"/>
      <c s="588" r="RL102" t="n"/>
      <c s="588" r="RM102" t="n"/>
      <c s="588" r="RN102" t="n"/>
      <c s="588" r="RO102" t="n"/>
      <c s="588" r="RP102" t="n"/>
      <c s="588" r="RQ102" t="n"/>
      <c s="588" r="RR102" t="n"/>
      <c s="588" r="RS102" t="n"/>
      <c s="588" r="RT102" t="n"/>
      <c s="588" r="RU102" t="n"/>
      <c s="588" r="RV102" t="n"/>
      <c s="588" r="RW102" t="n"/>
      <c s="588" r="RX102" t="n"/>
      <c s="588" r="RY102" t="n"/>
      <c s="588" r="RZ102" t="n"/>
      <c s="588" r="SA102" t="n"/>
      <c s="588" r="SB102" t="n"/>
      <c s="588" r="SC102" t="n"/>
      <c s="588" r="SD102" t="n"/>
      <c s="588" r="SE102" t="n"/>
      <c s="588" r="SF102" t="n"/>
      <c s="588" r="SG102" t="n"/>
      <c s="588" r="SH102" t="n"/>
      <c s="588" r="SI102" t="n"/>
      <c s="588" r="SJ102" t="n"/>
      <c s="588" r="SK102" t="n"/>
      <c s="588" r="SL102" t="n"/>
      <c s="588" r="SM102" t="n"/>
      <c s="588" r="SN102" t="n"/>
      <c s="588" r="SO102" t="n"/>
      <c s="588" r="SP102" t="n"/>
      <c s="588" r="SQ102" t="n"/>
      <c s="588" r="SR102" t="n"/>
      <c s="588" r="SS102" t="n"/>
      <c s="588" r="ST102" t="n"/>
      <c s="588" r="SU102" t="n"/>
      <c s="588" r="SV102" t="n"/>
      <c s="588" r="SW102" t="n"/>
      <c s="588" r="SX102" t="n"/>
      <c s="588" r="SY102" t="n"/>
      <c s="588" r="SZ102" t="n"/>
      <c s="588" r="TA102" t="n"/>
      <c s="588" r="TB102" t="n"/>
      <c s="588" r="TC102" t="n"/>
      <c s="588" r="TD102" t="n"/>
      <c s="588" r="TE102" t="n"/>
      <c s="588" r="TF102" t="n"/>
      <c s="588" r="TG102" t="n"/>
      <c s="588" r="TH102" t="n"/>
      <c s="588" r="TI102" t="n"/>
      <c s="588" r="TJ102" t="n"/>
      <c s="588" r="TK102" t="n"/>
      <c s="588" r="TL102" t="n"/>
      <c s="588" r="TM102" t="n"/>
      <c s="588" r="TN102" t="n"/>
      <c s="588" r="TO102" t="n"/>
      <c s="588" r="TP102" t="n"/>
      <c s="588" r="TQ102" t="n"/>
      <c s="588" r="TR102" t="n"/>
      <c s="588" r="TS102" t="n"/>
      <c s="588" r="TT102" t="n"/>
      <c s="588" r="TU102" t="n"/>
      <c s="588" r="TV102" t="n"/>
      <c s="588" r="TW102" t="n"/>
      <c s="588" r="TX102" t="n"/>
      <c s="588" r="TY102" t="n"/>
      <c s="588" r="TZ102" t="n"/>
      <c s="588" r="UA102" t="n"/>
      <c s="588" r="UB102" t="n"/>
      <c s="588" r="UC102" t="n"/>
      <c s="588" r="UD102" t="n"/>
      <c s="588" r="UE102" t="n"/>
      <c s="588" r="UF102" t="n"/>
      <c s="588" r="UG102" t="n"/>
      <c s="588" r="UH102" t="n"/>
      <c s="588" r="UI102" t="n"/>
      <c s="588" r="UJ102" t="n"/>
      <c s="588" r="UK102" t="n"/>
      <c s="588" r="UL102" t="n"/>
      <c s="588" r="UM102" t="n"/>
      <c s="588" r="UN102" t="n"/>
      <c s="588" r="UO102" t="n"/>
      <c s="588" r="UP102" t="n"/>
      <c s="588" r="UQ102" t="n"/>
      <c s="588" r="UR102" t="n"/>
      <c s="588" r="US102" t="n"/>
      <c s="588" r="UT102" t="n"/>
      <c s="588" r="UU102" t="n"/>
      <c s="588" r="UV102" t="n"/>
      <c s="588" r="UW102" t="n"/>
      <c s="588" r="UX102" t="n"/>
      <c s="588" r="UY102" t="n"/>
      <c s="588" r="UZ102" t="n"/>
      <c s="588" r="VA102" t="n"/>
      <c s="588" r="VB102" t="n"/>
      <c s="588" r="VC102" t="n"/>
      <c s="588" r="VD102" t="n"/>
      <c s="588" r="VE102" t="n"/>
      <c s="588" r="VF102" t="n"/>
      <c s="588" r="VG102" t="n"/>
      <c s="588" r="VH102" t="n"/>
      <c s="588" r="VI102" t="n"/>
      <c s="588" r="VJ102" t="n"/>
      <c s="588" r="VK102" t="n"/>
      <c s="588" r="VL102" t="n"/>
      <c s="588" r="VM102" t="n"/>
      <c s="588" r="VN102" t="n"/>
      <c s="588" r="VO102" t="n"/>
      <c s="588" r="VP102" t="n"/>
      <c s="588" r="VQ102" t="n"/>
      <c s="588" r="VR102" t="n"/>
      <c s="588" r="VS102" t="n"/>
      <c s="588" r="VT102" t="n"/>
      <c s="588" r="VU102" t="n"/>
      <c s="588" r="VV102" t="n"/>
      <c s="588" r="VW102" t="n"/>
      <c s="588" r="VX102" t="n"/>
      <c s="588" r="VY102" t="n"/>
      <c s="588" r="VZ102" t="n"/>
      <c s="588" r="WA102" t="n"/>
      <c s="588" r="WB102" t="n"/>
      <c s="588" r="WC102" t="n"/>
      <c s="588" r="WD102" t="n"/>
      <c s="588" r="WE102" t="n"/>
      <c s="588" r="WF102" t="n"/>
      <c s="588" r="WG102" t="n"/>
      <c s="588" r="WH102" t="n"/>
      <c s="588" r="WI102" t="n"/>
      <c s="588" r="WJ102" t="n"/>
      <c s="588" r="WK102" t="n"/>
      <c s="588" r="WL102" t="n"/>
      <c s="588" r="WM102" t="n"/>
      <c s="588" r="WN102" t="n"/>
      <c s="588" r="WO102" t="n"/>
      <c s="588" r="WP102" t="n"/>
      <c s="588" r="WQ102" t="n"/>
      <c s="588" r="WR102" t="n"/>
      <c s="588" r="WS102" t="n"/>
      <c s="588" r="WT102" t="n"/>
      <c s="588" r="WU102" t="n"/>
      <c s="588" r="WV102" t="n"/>
      <c s="588" r="WW102" t="n"/>
      <c s="588" r="WX102" t="n"/>
      <c s="588" r="WY102" t="n"/>
      <c s="588" r="WZ102" t="n"/>
      <c s="588" r="XA102" t="n"/>
      <c s="588" r="XB102" t="n"/>
      <c s="588" r="XC102" t="n"/>
      <c s="588" r="XD102" t="n"/>
      <c s="588" r="XE102" t="n"/>
      <c s="588" r="XF102" t="n"/>
      <c s="588" r="XG102" t="n"/>
      <c s="588" r="XH102" t="n"/>
      <c s="588" r="XI102" t="n"/>
      <c s="588" r="XJ102" t="n"/>
      <c s="588" r="XK102" t="n"/>
      <c s="588" r="XL102" t="n"/>
      <c s="588" r="XM102" t="n"/>
      <c s="588" r="XN102" t="n"/>
      <c s="588" r="XO102" t="n"/>
      <c s="588" r="XP102" t="n"/>
      <c s="588" r="XQ102" t="n"/>
      <c s="588" r="XR102" t="n"/>
      <c s="588" r="XS102" t="n"/>
      <c s="588" r="XT102" t="n"/>
      <c s="588" r="XU102" t="n"/>
      <c s="588" r="XV102" t="n"/>
      <c s="588" r="XW102" t="n"/>
      <c s="588" r="XX102" t="n"/>
      <c s="588" r="XY102" t="n"/>
      <c s="588" r="XZ102" t="n"/>
      <c s="588" r="YA102" t="n"/>
      <c s="588" r="YB102" t="n"/>
      <c s="588" r="YC102" t="n"/>
      <c s="588" r="YD102" t="n"/>
      <c s="588" r="YE102" t="n"/>
      <c s="588" r="YF102" t="n"/>
      <c s="588" r="YG102" t="n"/>
      <c s="588" r="YH102" t="n"/>
      <c s="588" r="YI102" t="n"/>
      <c s="588" r="YJ102" t="n"/>
      <c s="588" r="YK102" t="n"/>
      <c s="588" r="YL102" t="n"/>
      <c s="588" r="YM102" t="n"/>
      <c s="588" r="YN102" t="n"/>
      <c s="588" r="YO102" t="n"/>
      <c s="588" r="YP102" t="n"/>
      <c s="588" r="YQ102" t="n"/>
      <c s="588" r="YR102" t="n"/>
      <c s="588" r="YS102" t="n"/>
      <c s="588" r="YT102" t="n"/>
      <c s="588" r="YU102" t="n"/>
      <c s="588" r="YV102" t="n"/>
      <c s="588" r="YW102" t="n"/>
      <c s="588" r="YX102" t="n"/>
      <c s="588" r="YY102" t="n"/>
      <c s="588" r="YZ102" t="n"/>
      <c s="588" r="ZA102" t="n"/>
      <c s="588" r="ZB102" t="n"/>
      <c s="588" r="ZC102" t="n"/>
      <c s="588" r="ZD102" t="n"/>
      <c s="588" r="ZE102" t="n"/>
      <c s="588" r="ZF102" t="n"/>
      <c s="588" r="ZG102" t="n"/>
      <c s="588" r="ZH102" t="n"/>
      <c s="588" r="ZI102" t="n"/>
      <c s="588" r="ZJ102" t="n"/>
      <c s="588" r="ZK102" t="n"/>
      <c s="588" r="ZL102" t="n"/>
      <c s="588" r="ZM102" t="n"/>
      <c s="588" r="ZN102" t="n"/>
      <c s="588" r="ZO102" t="n"/>
      <c s="588" r="ZP102" t="n"/>
      <c s="588" r="ZQ102" t="n"/>
      <c s="588" r="ZR102" t="n"/>
      <c s="588" r="ZS102" t="n"/>
      <c s="588" r="ZT102" t="n"/>
      <c s="588" r="ZU102" t="n"/>
      <c s="588" r="ZV102" t="n"/>
      <c s="588" r="ZW102" t="n"/>
      <c s="588" r="ZX102" t="n"/>
      <c s="588" r="ZY102" t="n"/>
      <c s="588" r="ZZ102" t="n"/>
      <c s="588" r="AAA102" t="n"/>
      <c s="588" r="AAB102" t="n"/>
      <c s="588" r="AAC102" t="n"/>
      <c s="588" r="AAD102" t="n"/>
      <c s="588" r="AAE102" t="n"/>
      <c s="588" r="AAF102" t="n"/>
      <c s="588" r="AAG102" t="n"/>
      <c s="588" r="AAH102" t="n"/>
      <c s="588" r="AAI102" t="n"/>
      <c s="588" r="AAJ102" t="n"/>
      <c s="588" r="AAK102" t="n"/>
      <c s="588" r="AAL102" t="n"/>
      <c s="588" r="AAM102" t="n"/>
      <c s="588" r="AAN102" t="n"/>
      <c s="588" r="AAO102" t="n"/>
      <c s="588" r="AAP102" t="n"/>
      <c s="588" r="AAQ102" t="n"/>
      <c s="588" r="AAR102" t="n"/>
      <c s="588" r="AAS102" t="n"/>
      <c s="588" r="AAT102" t="n"/>
      <c s="588" r="AAU102" t="n"/>
      <c s="588" r="AAV102" t="n"/>
      <c s="588" r="AAW102" t="n"/>
      <c s="588" r="AAX102" t="n"/>
      <c s="588" r="AAY102" t="n"/>
      <c s="588" r="AAZ102" t="n"/>
      <c s="588" r="ABA102" t="n"/>
      <c s="588" r="ABB102" t="n"/>
      <c s="588" r="ABC102" t="n"/>
      <c s="588" r="ABD102" t="n"/>
      <c s="588" r="ABE102" t="n"/>
      <c s="588" r="ABF102" t="n"/>
      <c s="588" r="ABG102" t="n"/>
      <c s="588" r="ABH102" t="n"/>
      <c s="588" r="ABI102" t="n"/>
      <c s="588" r="ABJ102" t="n"/>
      <c s="588" r="ABK102" t="n"/>
      <c s="588" r="ABL102" t="n"/>
      <c s="588" r="ABM102" t="n"/>
      <c s="588" r="ABN102" t="n"/>
      <c s="588" r="ABO102" t="n"/>
      <c s="588" r="ABP102" t="n"/>
      <c s="588" r="ABQ102" t="n"/>
      <c s="588" r="ABR102" t="n"/>
      <c s="588" r="ABS102" t="n"/>
      <c s="588" r="ABT102" t="n"/>
      <c s="588" r="ABU102" t="n"/>
      <c s="588" r="ABV102" t="n"/>
      <c s="588" r="ABW102" t="n"/>
      <c s="588" r="ABX102" t="n"/>
      <c s="588" r="ABY102" t="n"/>
      <c s="588" r="ABZ102" t="n"/>
      <c s="588" r="ACA102" t="n"/>
      <c s="588" r="ACB102" t="n"/>
      <c s="588" r="ACC102" t="n"/>
      <c s="588" r="ACD102" t="n"/>
      <c s="588" r="ACE102" t="n"/>
      <c s="588" r="ACF102" t="n"/>
      <c s="588" r="ACG102" t="n"/>
      <c s="588" r="ACH102" t="n"/>
      <c s="588" r="ACI102" t="n"/>
      <c s="588" r="ACJ102" t="n"/>
      <c s="588" r="ACK102" t="n"/>
      <c s="588" r="ACL102" t="n"/>
      <c s="588" r="ACM102" t="n"/>
      <c s="588" r="ACN102" t="n"/>
      <c s="588" r="ACO102" t="n"/>
      <c s="588" r="ACP102" t="n"/>
      <c s="588" r="ACQ102" t="n"/>
      <c s="588" r="ACR102" t="n"/>
      <c s="588" r="ACS102" t="n"/>
      <c s="588" r="ACT102" t="n"/>
      <c s="588" r="ACU102" t="n"/>
      <c s="588" r="ACV102" t="n"/>
      <c s="588" r="ACW102" t="n"/>
      <c s="588" r="ACX102" t="n"/>
      <c s="588" r="ACY102" t="n"/>
      <c s="588" r="ACZ102" t="n"/>
      <c s="588" r="ADA102" t="n"/>
      <c s="588" r="ADB102" t="n"/>
      <c s="588" r="ADC102" t="n"/>
      <c s="588" r="ADD102" t="n"/>
      <c s="588" r="ADE102" t="n"/>
      <c s="588" r="ADF102" t="n"/>
      <c s="588" r="ADG102" t="n"/>
      <c s="588" r="ADH102" t="n"/>
      <c s="588" r="ADI102" t="n"/>
      <c s="588" r="ADJ102" t="n"/>
      <c s="588" r="ADK102" t="n"/>
      <c s="588" r="ADL102" t="n"/>
      <c s="588" r="ADM102" t="n"/>
      <c s="588" r="ADN102" t="n"/>
      <c s="588" r="ADO102" t="n"/>
      <c s="588" r="ADP102" t="n"/>
      <c s="588" r="ADQ102" t="n"/>
      <c s="588" r="ADR102" t="n"/>
      <c s="588" r="ADS102" t="n"/>
      <c s="588" r="ADT102" t="n"/>
      <c s="588" r="ADU102" t="n"/>
      <c s="588" r="ADV102" t="n"/>
      <c s="588" r="ADW102" t="n"/>
      <c s="588" r="ADX102" t="n"/>
      <c s="588" r="ADY102" t="n"/>
      <c s="588" r="ADZ102" t="n"/>
      <c s="588" r="AEA102" t="n"/>
      <c s="588" r="AEB102" t="n"/>
      <c s="588" r="AEC102" t="n"/>
      <c s="588" r="AED102" t="n"/>
      <c s="588" r="AEE102" t="n"/>
      <c s="588" r="AEF102" t="n"/>
      <c s="588" r="AEG102" t="n"/>
      <c s="588" r="AEH102" t="n"/>
      <c s="588" r="AEI102" t="n"/>
      <c s="588" r="AEJ102" t="n"/>
      <c s="588" r="AEK102" t="n"/>
      <c s="588" r="AEL102" t="n"/>
      <c s="588" r="AEM102" t="n"/>
      <c s="588" r="AEN102" t="n"/>
      <c s="588" r="AEO102" t="n"/>
      <c s="588" r="AEP102" t="n"/>
      <c s="588" r="AEQ102" t="n"/>
      <c s="588" r="AER102" t="n"/>
      <c s="588" r="AES102" t="n"/>
      <c s="588" r="AET102" t="n"/>
      <c s="588" r="AEU102" t="n"/>
      <c s="588" r="AEV102" t="n"/>
      <c s="588" r="AEW102" t="n"/>
      <c s="588" r="AEX102" t="n"/>
      <c s="588" r="AEY102" t="n"/>
      <c s="588" r="AEZ102" t="n"/>
      <c s="588" r="AFA102" t="n"/>
      <c s="588" r="AFB102" t="n"/>
      <c s="588" r="AFC102" t="n"/>
      <c s="588" r="AFD102" t="n"/>
      <c s="588" r="AFE102" t="n"/>
      <c s="588" r="AFF102" t="n"/>
      <c s="588" r="AFG102" t="n"/>
      <c s="588" r="AFH102" t="n"/>
      <c s="588" r="AFI102" t="n"/>
      <c s="588" r="AFJ102" t="n"/>
      <c s="588" r="AFK102" t="n"/>
      <c s="588" r="AFL102" t="n"/>
      <c s="588" r="AFM102" t="n"/>
      <c s="588" r="AFN102" t="n"/>
      <c s="588" r="AFO102" t="n"/>
      <c s="588" r="AFP102" t="n"/>
      <c s="588" r="AFQ102" t="n"/>
      <c s="588" r="AFR102" t="n"/>
      <c s="588" r="AFS102" t="n"/>
      <c s="588" r="AFT102" t="n"/>
      <c s="588" r="AFU102" t="n"/>
      <c s="588" r="AFV102" t="n"/>
      <c s="588" r="AFW102" t="n"/>
      <c s="588" r="AFX102" t="n"/>
      <c s="588" r="AFY102" t="n"/>
      <c s="588" r="AFZ102" t="n"/>
      <c s="588" r="AGA102" t="n"/>
      <c s="588" r="AGB102" t="n"/>
      <c s="588" r="AGC102" t="n"/>
      <c s="588" r="AGD102" t="n"/>
      <c s="588" r="AGE102" t="n"/>
      <c s="588" r="AGF102" t="n"/>
      <c s="588" r="AGG102" t="n"/>
      <c s="588" r="AGH102" t="n"/>
      <c s="588" r="AGI102" t="n"/>
      <c s="588" r="AGJ102" t="n"/>
      <c s="588" r="AGK102" t="n"/>
      <c s="588" r="AGL102" t="n"/>
      <c s="588" r="AGM102" t="n"/>
      <c s="588" r="AGN102" t="n"/>
      <c s="588" r="AGO102" t="n"/>
      <c s="588" r="AGP102" t="n"/>
      <c s="588" r="AGQ102" t="n"/>
      <c s="588" r="AGR102" t="n"/>
      <c s="588" r="AGS102" t="n"/>
      <c s="588" r="AGT102" t="n"/>
      <c s="588" r="AGU102" t="n"/>
      <c s="588" r="AGV102" t="n"/>
      <c s="588" r="AGW102" t="n"/>
      <c s="588" r="AGX102" t="n"/>
      <c s="588" r="AGY102" t="n"/>
      <c s="588" r="AGZ102" t="n"/>
      <c s="588" r="AHA102" t="n"/>
      <c s="588" r="AHB102" t="n"/>
      <c s="588" r="AHC102" t="n"/>
      <c s="588" r="AHD102" t="n"/>
      <c s="588" r="AHE102" t="n"/>
      <c s="588" r="AHF102" t="n"/>
      <c s="588" r="AHG102" t="n"/>
      <c s="588" r="AHH102" t="n"/>
      <c s="588" r="AHI102" t="n"/>
      <c s="588" r="AHJ102" t="n"/>
      <c s="588" r="AHK102" t="n"/>
      <c s="588" r="AHL102" t="n"/>
      <c s="588" r="AHM102" t="n"/>
      <c s="588" r="AHN102" t="n"/>
      <c s="588" r="AHO102" t="n"/>
      <c s="588" r="AHP102" t="n"/>
      <c s="588" r="AHQ102" t="n"/>
      <c s="588" r="AHR102" t="n"/>
      <c s="588" r="AHS102" t="n"/>
      <c s="588" r="AHT102" t="n"/>
      <c s="588" r="AHU102" t="n"/>
      <c s="588" r="AHV102" t="n"/>
      <c s="588" r="AHW102" t="n"/>
      <c s="588" r="AHX102" t="n"/>
      <c s="588" r="AHY102" t="n"/>
      <c s="588" r="AHZ102" t="n"/>
      <c s="588" r="AIA102" t="n"/>
      <c s="588" r="AIB102" t="n"/>
      <c s="588" r="AIC102" t="n"/>
      <c s="588" r="AID102" t="n"/>
      <c s="588" r="AIE102" t="n"/>
      <c s="588" r="AIF102" t="n"/>
      <c s="588" r="AIG102" t="n"/>
      <c s="588" r="AIH102" t="n"/>
      <c s="588" r="AII102" t="n"/>
      <c s="588" r="AIJ102" t="n"/>
      <c s="588" r="AIK102" t="n"/>
      <c s="588" r="AIL102" t="n"/>
      <c s="588" r="AIM102" t="n"/>
      <c s="588" r="AIN102" t="n"/>
      <c s="588" r="AIO102" t="n"/>
      <c s="588" r="AIP102" t="n"/>
      <c s="588" r="AIQ102" t="n"/>
      <c s="588" r="AIR102" t="n"/>
      <c s="588" r="AIS102" t="n"/>
      <c s="588" r="AIT102" t="n"/>
      <c s="588" r="AIU102" t="n"/>
      <c s="588" r="AIV102" t="n"/>
      <c s="588" r="AIW102" t="n"/>
      <c s="588" r="AIX102" t="n"/>
      <c s="588" r="AIY102" t="n"/>
      <c s="588" r="AIZ102" t="n"/>
      <c s="588" r="AJA102" t="n"/>
      <c s="588" r="AJB102" t="n"/>
      <c s="588" r="AJC102" t="n"/>
      <c s="588" r="AJD102" t="n"/>
      <c s="588" r="AJE102" t="n"/>
      <c s="588" r="AJF102" t="n"/>
      <c s="588" r="AJG102" t="n"/>
      <c s="588" r="AJH102" t="n"/>
      <c s="588" r="AJI102" t="n"/>
      <c s="588" r="AJJ102" t="n"/>
      <c s="588" r="AJK102" t="n"/>
      <c s="588" r="AJL102" t="n"/>
      <c s="588" r="AJM102" t="n"/>
      <c s="588" r="AJN102" t="n"/>
      <c s="588" r="AJO102" t="n"/>
      <c s="588" r="AJP102" t="n"/>
      <c s="588" r="AJQ102" t="n"/>
      <c s="588" r="AJR102" t="n"/>
      <c s="588" r="AJS102" t="n"/>
      <c s="588" r="AJT102" t="n"/>
      <c s="588" r="AJU102" t="n"/>
      <c s="588" r="AJV102" t="n"/>
      <c s="588" r="AJW102" t="n"/>
      <c s="588" r="AJX102" t="n"/>
      <c s="588" r="AJY102" t="n"/>
      <c s="588" r="AJZ102" t="n"/>
      <c s="588" r="AKA102" t="n"/>
      <c s="588" r="AKB102" t="n"/>
      <c s="588" r="AKC102" t="n"/>
      <c s="588" r="AKD102" t="n"/>
      <c s="588" r="AKE102" t="n"/>
      <c s="588" r="AKF102" t="n"/>
      <c s="588" r="AKG102" t="n"/>
      <c s="588" r="AKH102" t="n"/>
      <c s="588" r="AKI102" t="n"/>
      <c s="588" r="AKJ102" t="n"/>
      <c s="588" r="AKK102" t="n"/>
      <c s="588" r="AKL102" t="n"/>
      <c s="588" r="AKM102" t="n"/>
      <c s="588" r="AKN102" t="n"/>
      <c s="588" r="AKO102" t="n"/>
      <c s="588" r="AKP102" t="n"/>
      <c s="588" r="AKQ102" t="n"/>
      <c s="588" r="AKR102" t="n"/>
      <c s="588" r="AKS102" t="n"/>
      <c s="588" r="AKT102" t="n"/>
      <c s="588" r="AKU102" t="n"/>
      <c s="588" r="AKV102" t="n"/>
      <c s="588" r="AKW102" t="n"/>
      <c s="588" r="AKX102" t="n"/>
      <c s="588" r="AKY102" t="n"/>
      <c s="588" r="AKZ102" t="n"/>
      <c s="588" r="ALA102" t="n"/>
      <c s="588" r="ALB102" t="n"/>
      <c s="588" r="ALC102" t="n"/>
      <c s="588" r="ALD102" t="n"/>
      <c s="588" r="ALE102" t="n"/>
      <c s="588" r="ALF102" t="n"/>
      <c s="588" r="ALG102" t="n"/>
      <c s="588" r="ALH102" t="n"/>
      <c s="588" r="ALI102" t="n"/>
      <c s="588" r="ALJ102" t="n"/>
      <c s="588" r="ALK102" t="n"/>
      <c s="588" r="ALL102" t="n"/>
      <c s="588" r="ALM102" t="n"/>
      <c s="588" r="ALN102" t="n"/>
      <c s="588" r="ALO102" t="n"/>
      <c s="588" r="ALP102" t="n"/>
      <c s="588" r="ALQ102" t="n"/>
      <c s="588" r="ALR102" t="n"/>
      <c s="588" r="ALS102" t="n"/>
      <c s="588" r="ALT102" t="n"/>
      <c s="588" r="ALU102" t="n"/>
      <c s="588" r="ALV102" t="n"/>
      <c s="588" r="ALW102" t="n"/>
      <c s="588" r="ALX102" t="n"/>
      <c s="588" r="ALY102" t="n"/>
      <c s="588" r="ALZ102" t="n"/>
      <c s="588" r="AMA102" t="n"/>
      <c s="588" r="AMB102" t="n"/>
      <c s="588" r="AMC102" t="n"/>
      <c s="588" r="AMD102" t="n"/>
      <c s="588" r="AME102" t="n"/>
      <c s="588" r="AMF102" t="n"/>
      <c s="588" r="AMG102" t="n"/>
      <c s="588" r="AMH102" t="n"/>
      <c s="588" r="AMI102" t="n"/>
      <c s="588" r="AMJ102" t="n"/>
    </row>
    <row customHeight="1" s="737" r="103" ht="15.75" spans="1:1024">
      <c s="323" r="A103" t="s">
        <v>835</v>
      </c>
      <c s="279" r="B103" t="n"/>
      <c s="553" r="C103" t="s">
        <v>1378</v>
      </c>
      <c s="356" r="D103" t="s">
        <v>891</v>
      </c>
      <c s="553" r="E103" t="s">
        <v>4249</v>
      </c>
      <c s="555" r="F103" t="s">
        <v>838</v>
      </c>
      <c s="555" r="G103" t="s">
        <v>860</v>
      </c>
      <c s="553" r="H103" t="s">
        <v>796</v>
      </c>
      <c s="679" r="I103" t="s">
        <v>54</v>
      </c>
      <c s="553" r="J103" t="s">
        <v>800</v>
      </c>
      <c s="679" r="K103" t="s">
        <v>4250</v>
      </c>
      <c s="555" r="L103" t="s">
        <v>3884</v>
      </c>
      <c s="553" r="M103" t="s">
        <v>4251</v>
      </c>
      <c s="396" r="N103" t="s">
        <v>4251</v>
      </c>
      <c s="553" r="O103" t="s">
        <v>23</v>
      </c>
      <c s="557" r="P103" t="s">
        <v>478</v>
      </c>
      <c s="677" r="Q103" t="n"/>
      <c s="383" r="R103" t="n"/>
      <c s="383" r="S103" t="s">
        <v>4229</v>
      </c>
      <c s="383" r="T103" t="n"/>
      <c s="383" r="U103" t="n"/>
      <c s="383" r="V103" t="s">
        <v>4229</v>
      </c>
      <c s="678" r="W103" t="n">
        <v>41725</v>
      </c>
      <c s="560" r="X103" t="n"/>
      <c s="560" r="Y103" t="n"/>
      <c s="560" r="Z103" t="s">
        <v>4252</v>
      </c>
      <c s="383" r="AA103" t="n"/>
      <c s="383" r="AB103" t="n"/>
      <c s="588" r="AC103" t="n"/>
      <c s="588" r="AD103" t="n"/>
      <c s="588" r="AE103" t="n"/>
      <c s="588" r="AF103" t="n"/>
      <c s="588" r="AG103" t="n"/>
      <c s="588" r="AH103" t="n"/>
      <c s="588" r="AI103" t="n"/>
      <c s="588" r="AJ103" t="n"/>
      <c s="588" r="AK103" t="n"/>
      <c s="588" r="AL103" t="n"/>
      <c s="588" r="AM103" t="n"/>
      <c s="588" r="AN103" t="n"/>
      <c s="588" r="AO103" t="n"/>
      <c s="588" r="AP103" t="n"/>
      <c s="588" r="AQ103" t="n"/>
      <c s="588" r="AR103" t="n"/>
      <c s="588" r="AS103" t="n"/>
      <c s="588" r="AT103" t="n"/>
      <c s="588" r="AU103" t="n"/>
      <c s="588" r="AV103" t="n"/>
      <c s="588" r="AW103" t="n"/>
      <c s="588" r="AX103" t="n"/>
      <c s="588" r="AY103" t="n"/>
      <c s="588" r="AZ103" t="n"/>
      <c s="588" r="BA103" t="n"/>
      <c s="588" r="BB103" t="n"/>
      <c s="588" r="BC103" t="n"/>
      <c s="588" r="BD103" t="n"/>
      <c s="588" r="BE103" t="n"/>
      <c s="588" r="BF103" t="n"/>
      <c s="588" r="BG103" t="n"/>
      <c s="588" r="BH103" t="n"/>
      <c s="588" r="BI103" t="n"/>
      <c s="588" r="BJ103" t="n"/>
      <c s="588" r="BK103" t="n"/>
      <c s="588" r="BL103" t="n"/>
      <c s="588" r="BM103" t="n"/>
      <c s="588" r="BN103" t="n"/>
      <c s="588" r="BO103" t="n"/>
      <c s="588" r="BP103" t="n"/>
      <c s="588" r="BQ103" t="n"/>
      <c s="588" r="BR103" t="n"/>
      <c s="588" r="BS103" t="n"/>
      <c s="588" r="BT103" t="n"/>
      <c s="588" r="BU103" t="n"/>
      <c s="588" r="BV103" t="n"/>
      <c s="588" r="BW103" t="n"/>
      <c s="588" r="BX103" t="n"/>
      <c s="588" r="BY103" t="n"/>
      <c s="588" r="BZ103" t="n"/>
      <c s="588" r="CA103" t="n"/>
      <c s="588" r="CB103" t="n"/>
      <c s="588" r="CC103" t="n"/>
      <c s="588" r="CD103" t="n"/>
      <c s="588" r="CE103" t="n"/>
      <c s="588" r="CF103" t="n"/>
      <c s="588" r="CG103" t="n"/>
      <c s="588" r="CH103" t="n"/>
      <c s="588" r="CI103" t="n"/>
      <c s="588" r="CJ103" t="n"/>
      <c s="588" r="CK103" t="n"/>
      <c s="588" r="CL103" t="n"/>
      <c s="588" r="CM103" t="n"/>
      <c s="588" r="CN103" t="n"/>
      <c s="588" r="CO103" t="n"/>
      <c s="588" r="CP103" t="n"/>
      <c s="588" r="CQ103" t="n"/>
      <c s="588" r="CR103" t="n"/>
      <c s="588" r="CS103" t="n"/>
      <c s="588" r="CT103" t="n"/>
      <c s="588" r="CU103" t="n"/>
      <c s="588" r="CV103" t="n"/>
      <c s="588" r="CW103" t="n"/>
      <c s="588" r="CX103" t="n"/>
      <c s="588" r="CY103" t="n"/>
      <c s="588" r="CZ103" t="n"/>
      <c s="588" r="DA103" t="n"/>
      <c s="588" r="DB103" t="n"/>
      <c s="588" r="DC103" t="n"/>
      <c s="588" r="DD103" t="n"/>
      <c s="588" r="DE103" t="n"/>
      <c s="588" r="DF103" t="n"/>
      <c s="588" r="DG103" t="n"/>
      <c s="588" r="DH103" t="n"/>
      <c s="588" r="DI103" t="n"/>
      <c s="588" r="DJ103" t="n"/>
      <c s="588" r="DK103" t="n"/>
      <c s="588" r="DL103" t="n"/>
      <c s="588" r="DM103" t="n"/>
      <c s="588" r="DN103" t="n"/>
      <c s="588" r="DO103" t="n"/>
      <c s="588" r="DP103" t="n"/>
      <c s="588" r="DQ103" t="n"/>
      <c s="588" r="DR103" t="n"/>
      <c s="588" r="DS103" t="n"/>
      <c s="588" r="DT103" t="n"/>
      <c s="588" r="DU103" t="n"/>
      <c s="588" r="DV103" t="n"/>
      <c s="588" r="DW103" t="n"/>
      <c s="588" r="DX103" t="n"/>
      <c s="588" r="DY103" t="n"/>
      <c s="588" r="DZ103" t="n"/>
      <c s="588" r="EA103" t="n"/>
      <c s="588" r="EB103" t="n"/>
      <c s="588" r="EC103" t="n"/>
      <c s="588" r="ED103" t="n"/>
      <c s="588" r="EE103" t="n"/>
      <c s="588" r="EF103" t="n"/>
      <c s="588" r="EG103" t="n"/>
      <c s="588" r="EH103" t="n"/>
      <c s="588" r="EI103" t="n"/>
      <c s="588" r="EJ103" t="n"/>
      <c s="588" r="EK103" t="n"/>
      <c s="588" r="EL103" t="n"/>
      <c s="588" r="EM103" t="n"/>
      <c s="588" r="EN103" t="n"/>
      <c s="588" r="EO103" t="n"/>
      <c s="588" r="EP103" t="n"/>
      <c s="588" r="EQ103" t="n"/>
      <c s="588" r="ER103" t="n"/>
      <c s="588" r="ES103" t="n"/>
      <c s="588" r="ET103" t="n"/>
      <c s="588" r="EU103" t="n"/>
      <c s="588" r="EV103" t="n"/>
      <c s="588" r="EW103" t="n"/>
      <c s="588" r="EX103" t="n"/>
      <c s="588" r="EY103" t="n"/>
      <c s="588" r="EZ103" t="n"/>
      <c s="588" r="FA103" t="n"/>
      <c s="588" r="FB103" t="n"/>
      <c s="588" r="FC103" t="n"/>
      <c s="588" r="FD103" t="n"/>
      <c s="588" r="FE103" t="n"/>
      <c s="588" r="FF103" t="n"/>
      <c s="588" r="FG103" t="n"/>
      <c s="588" r="FH103" t="n"/>
      <c s="588" r="FI103" t="n"/>
      <c s="588" r="FJ103" t="n"/>
      <c s="588" r="FK103" t="n"/>
      <c s="588" r="FL103" t="n"/>
      <c s="588" r="FM103" t="n"/>
      <c s="588" r="FN103" t="n"/>
      <c s="588" r="FO103" t="n"/>
      <c s="588" r="FP103" t="n"/>
      <c s="588" r="FQ103" t="n"/>
      <c s="588" r="FR103" t="n"/>
      <c s="588" r="FS103" t="n"/>
      <c s="588" r="FT103" t="n"/>
      <c s="588" r="FU103" t="n"/>
      <c s="588" r="FV103" t="n"/>
      <c s="588" r="FW103" t="n"/>
      <c s="588" r="FX103" t="n"/>
      <c s="588" r="FY103" t="n"/>
      <c s="588" r="FZ103" t="n"/>
      <c s="588" r="GA103" t="n"/>
      <c s="588" r="GB103" t="n"/>
      <c s="588" r="GC103" t="n"/>
      <c s="588" r="GD103" t="n"/>
      <c s="588" r="GE103" t="n"/>
      <c s="588" r="GF103" t="n"/>
      <c s="588" r="GG103" t="n"/>
      <c s="588" r="GH103" t="n"/>
      <c s="588" r="GI103" t="n"/>
      <c s="588" r="GJ103" t="n"/>
      <c s="588" r="GK103" t="n"/>
      <c s="588" r="GL103" t="n"/>
      <c s="588" r="GM103" t="n"/>
      <c s="588" r="GN103" t="n"/>
      <c s="588" r="GO103" t="n"/>
      <c s="588" r="GP103" t="n"/>
      <c s="588" r="GQ103" t="n"/>
      <c s="588" r="GR103" t="n"/>
      <c s="588" r="GS103" t="n"/>
      <c s="588" r="GT103" t="n"/>
      <c s="588" r="GU103" t="n"/>
      <c s="588" r="GV103" t="n"/>
      <c s="588" r="GW103" t="n"/>
      <c s="588" r="GX103" t="n"/>
      <c s="588" r="GY103" t="n"/>
      <c s="588" r="GZ103" t="n"/>
      <c s="588" r="HA103" t="n"/>
      <c s="588" r="HB103" t="n"/>
      <c s="588" r="HC103" t="n"/>
      <c s="588" r="HD103" t="n"/>
      <c s="588" r="HE103" t="n"/>
      <c s="588" r="HF103" t="n"/>
      <c s="588" r="HG103" t="n"/>
      <c s="588" r="HH103" t="n"/>
      <c s="588" r="HI103" t="n"/>
      <c s="588" r="HJ103" t="n"/>
      <c s="588" r="HK103" t="n"/>
      <c s="588" r="HL103" t="n"/>
      <c s="588" r="HM103" t="n"/>
      <c s="588" r="HN103" t="n"/>
      <c s="588" r="HO103" t="n"/>
      <c s="588" r="HP103" t="n"/>
      <c s="588" r="HQ103" t="n"/>
      <c s="588" r="HR103" t="n"/>
      <c s="588" r="HS103" t="n"/>
      <c s="588" r="HT103" t="n"/>
      <c s="588" r="HU103" t="n"/>
      <c s="588" r="HV103" t="n"/>
      <c s="588" r="HW103" t="n"/>
      <c s="588" r="HX103" t="n"/>
      <c s="588" r="HY103" t="n"/>
      <c s="588" r="HZ103" t="n"/>
      <c s="588" r="IA103" t="n"/>
      <c s="588" r="IB103" t="n"/>
      <c s="588" r="IC103" t="n"/>
      <c s="588" r="ID103" t="n"/>
      <c s="588" r="IE103" t="n"/>
      <c s="588" r="IF103" t="n"/>
      <c s="588" r="IG103" t="n"/>
      <c s="588" r="IH103" t="n"/>
      <c s="588" r="II103" t="n"/>
      <c s="588" r="IJ103" t="n"/>
      <c s="588" r="IK103" t="n"/>
      <c s="588" r="IL103" t="n"/>
      <c s="588" r="IM103" t="n"/>
      <c s="588" r="IN103" t="n"/>
      <c s="588" r="IO103" t="n"/>
      <c s="588" r="IP103" t="n"/>
      <c s="588" r="IQ103" t="n"/>
      <c s="588" r="IR103" t="n"/>
      <c s="588" r="IS103" t="n"/>
      <c s="588" r="IT103" t="n"/>
      <c s="588" r="IU103" t="n"/>
      <c s="588" r="IV103" t="n"/>
      <c s="588" r="IW103" t="n"/>
      <c s="588" r="IX103" t="n"/>
      <c s="588" r="IY103" t="n"/>
      <c s="588" r="IZ103" t="n"/>
      <c s="588" r="JA103" t="n"/>
      <c s="588" r="JB103" t="n"/>
      <c s="588" r="JC103" t="n"/>
      <c s="588" r="JD103" t="n"/>
      <c s="588" r="JE103" t="n"/>
      <c s="588" r="JF103" t="n"/>
      <c s="588" r="JG103" t="n"/>
      <c s="588" r="JH103" t="n"/>
      <c s="588" r="JI103" t="n"/>
      <c s="588" r="JJ103" t="n"/>
      <c s="588" r="JK103" t="n"/>
      <c s="588" r="JL103" t="n"/>
      <c s="588" r="JM103" t="n"/>
      <c s="588" r="JN103" t="n"/>
      <c s="588" r="JO103" t="n"/>
      <c s="588" r="JP103" t="n"/>
      <c s="588" r="JQ103" t="n"/>
      <c s="588" r="JR103" t="n"/>
      <c s="588" r="JS103" t="n"/>
      <c s="588" r="JT103" t="n"/>
      <c s="588" r="JU103" t="n"/>
      <c s="588" r="JV103" t="n"/>
      <c s="588" r="JW103" t="n"/>
      <c s="588" r="JX103" t="n"/>
      <c s="588" r="JY103" t="n"/>
      <c s="588" r="JZ103" t="n"/>
      <c s="588" r="KA103" t="n"/>
      <c s="588" r="KB103" t="n"/>
      <c s="588" r="KC103" t="n"/>
      <c s="588" r="KD103" t="n"/>
      <c s="588" r="KE103" t="n"/>
      <c s="588" r="KF103" t="n"/>
      <c s="588" r="KG103" t="n"/>
      <c s="588" r="KH103" t="n"/>
      <c s="588" r="KI103" t="n"/>
      <c s="588" r="KJ103" t="n"/>
      <c s="588" r="KK103" t="n"/>
      <c s="588" r="KL103" t="n"/>
      <c s="588" r="KM103" t="n"/>
      <c s="588" r="KN103" t="n"/>
      <c s="588" r="KO103" t="n"/>
      <c s="588" r="KP103" t="n"/>
      <c s="588" r="KQ103" t="n"/>
      <c s="588" r="KR103" t="n"/>
      <c s="588" r="KS103" t="n"/>
      <c s="588" r="KT103" t="n"/>
      <c s="588" r="KU103" t="n"/>
      <c s="588" r="KV103" t="n"/>
      <c s="588" r="KW103" t="n"/>
      <c s="588" r="KX103" t="n"/>
      <c s="588" r="KY103" t="n"/>
      <c s="588" r="KZ103" t="n"/>
      <c s="588" r="LA103" t="n"/>
      <c s="588" r="LB103" t="n"/>
      <c s="588" r="LC103" t="n"/>
      <c s="588" r="LD103" t="n"/>
      <c s="588" r="LE103" t="n"/>
      <c s="588" r="LF103" t="n"/>
      <c s="588" r="LG103" t="n"/>
      <c s="588" r="LH103" t="n"/>
      <c s="588" r="LI103" t="n"/>
      <c s="588" r="LJ103" t="n"/>
      <c s="588" r="LK103" t="n"/>
      <c s="588" r="LL103" t="n"/>
      <c s="588" r="LM103" t="n"/>
      <c s="588" r="LN103" t="n"/>
      <c s="588" r="LO103" t="n"/>
      <c s="588" r="LP103" t="n"/>
      <c s="588" r="LQ103" t="n"/>
      <c s="588" r="LR103" t="n"/>
      <c s="588" r="LS103" t="n"/>
      <c s="588" r="LT103" t="n"/>
      <c s="588" r="LU103" t="n"/>
      <c s="588" r="LV103" t="n"/>
      <c s="588" r="LW103" t="n"/>
      <c s="588" r="LX103" t="n"/>
      <c s="588" r="LY103" t="n"/>
      <c s="588" r="LZ103" t="n"/>
      <c s="588" r="MA103" t="n"/>
      <c s="588" r="MB103" t="n"/>
      <c s="588" r="MC103" t="n"/>
      <c s="588" r="MD103" t="n"/>
      <c s="588" r="ME103" t="n"/>
      <c s="588" r="MF103" t="n"/>
      <c s="588" r="MG103" t="n"/>
      <c s="588" r="MH103" t="n"/>
      <c s="588" r="MI103" t="n"/>
      <c s="588" r="MJ103" t="n"/>
      <c s="588" r="MK103" t="n"/>
      <c s="588" r="ML103" t="n"/>
      <c s="588" r="MM103" t="n"/>
      <c s="588" r="MN103" t="n"/>
      <c s="588" r="MO103" t="n"/>
      <c s="588" r="MP103" t="n"/>
      <c s="588" r="MQ103" t="n"/>
      <c s="588" r="MR103" t="n"/>
      <c s="588" r="MS103" t="n"/>
      <c s="588" r="MT103" t="n"/>
      <c s="588" r="MU103" t="n"/>
      <c s="588" r="MV103" t="n"/>
      <c s="588" r="MW103" t="n"/>
      <c s="588" r="MX103" t="n"/>
      <c s="588" r="MY103" t="n"/>
      <c s="588" r="MZ103" t="n"/>
      <c s="588" r="NA103" t="n"/>
      <c s="588" r="NB103" t="n"/>
      <c s="588" r="NC103" t="n"/>
      <c s="588" r="ND103" t="n"/>
      <c s="588" r="NE103" t="n"/>
      <c s="588" r="NF103" t="n"/>
      <c s="588" r="NG103" t="n"/>
      <c s="588" r="NH103" t="n"/>
      <c s="588" r="NI103" t="n"/>
      <c s="588" r="NJ103" t="n"/>
      <c s="588" r="NK103" t="n"/>
      <c s="588" r="NL103" t="n"/>
      <c s="588" r="NM103" t="n"/>
      <c s="588" r="NN103" t="n"/>
      <c s="588" r="NO103" t="n"/>
      <c s="588" r="NP103" t="n"/>
      <c s="588" r="NQ103" t="n"/>
      <c s="588" r="NR103" t="n"/>
      <c s="588" r="NS103" t="n"/>
      <c s="588" r="NT103" t="n"/>
      <c s="588" r="NU103" t="n"/>
      <c s="588" r="NV103" t="n"/>
      <c s="588" r="NW103" t="n"/>
      <c s="588" r="NX103" t="n"/>
      <c s="588" r="NY103" t="n"/>
      <c s="588" r="NZ103" t="n"/>
      <c s="588" r="OA103" t="n"/>
      <c s="588" r="OB103" t="n"/>
      <c s="588" r="OC103" t="n"/>
      <c s="588" r="OD103" t="n"/>
      <c s="588" r="OE103" t="n"/>
      <c s="588" r="OF103" t="n"/>
      <c s="588" r="OG103" t="n"/>
      <c s="588" r="OH103" t="n"/>
      <c s="588" r="OI103" t="n"/>
      <c s="588" r="OJ103" t="n"/>
      <c s="588" r="OK103" t="n"/>
      <c s="588" r="OL103" t="n"/>
      <c s="588" r="OM103" t="n"/>
      <c s="588" r="ON103" t="n"/>
      <c s="588" r="OO103" t="n"/>
      <c s="588" r="OP103" t="n"/>
      <c s="588" r="OQ103" t="n"/>
      <c s="588" r="OR103" t="n"/>
      <c s="588" r="OS103" t="n"/>
      <c s="588" r="OT103" t="n"/>
      <c s="588" r="OU103" t="n"/>
      <c s="588" r="OV103" t="n"/>
      <c s="588" r="OW103" t="n"/>
      <c s="588" r="OX103" t="n"/>
      <c s="588" r="OY103" t="n"/>
      <c s="588" r="OZ103" t="n"/>
      <c s="588" r="PA103" t="n"/>
      <c s="588" r="PB103" t="n"/>
      <c s="588" r="PC103" t="n"/>
      <c s="588" r="PD103" t="n"/>
      <c s="588" r="PE103" t="n"/>
      <c s="588" r="PF103" t="n"/>
      <c s="588" r="PG103" t="n"/>
      <c s="588" r="PH103" t="n"/>
      <c s="588" r="PI103" t="n"/>
      <c s="588" r="PJ103" t="n"/>
      <c s="588" r="PK103" t="n"/>
      <c s="588" r="PL103" t="n"/>
      <c s="588" r="PM103" t="n"/>
      <c s="588" r="PN103" t="n"/>
      <c s="588" r="PO103" t="n"/>
      <c s="588" r="PP103" t="n"/>
      <c s="588" r="PQ103" t="n"/>
      <c s="588" r="PR103" t="n"/>
      <c s="588" r="PS103" t="n"/>
      <c s="588" r="PT103" t="n"/>
      <c s="588" r="PU103" t="n"/>
      <c s="588" r="PV103" t="n"/>
      <c s="588" r="PW103" t="n"/>
      <c s="588" r="PX103" t="n"/>
      <c s="588" r="PY103" t="n"/>
      <c s="588" r="PZ103" t="n"/>
      <c s="588" r="QA103" t="n"/>
      <c s="588" r="QB103" t="n"/>
      <c s="588" r="QC103" t="n"/>
      <c s="588" r="QD103" t="n"/>
      <c s="588" r="QE103" t="n"/>
      <c s="588" r="QF103" t="n"/>
      <c s="588" r="QG103" t="n"/>
      <c s="588" r="QH103" t="n"/>
      <c s="588" r="QI103" t="n"/>
      <c s="588" r="QJ103" t="n"/>
      <c s="588" r="QK103" t="n"/>
      <c s="588" r="QL103" t="n"/>
      <c s="588" r="QM103" t="n"/>
      <c s="588" r="QN103" t="n"/>
      <c s="588" r="QO103" t="n"/>
      <c s="588" r="QP103" t="n"/>
      <c s="588" r="QQ103" t="n"/>
      <c s="588" r="QR103" t="n"/>
      <c s="588" r="QS103" t="n"/>
      <c s="588" r="QT103" t="n"/>
      <c s="588" r="QU103" t="n"/>
      <c s="588" r="QV103" t="n"/>
      <c s="588" r="QW103" t="n"/>
      <c s="588" r="QX103" t="n"/>
      <c s="588" r="QY103" t="n"/>
      <c s="588" r="QZ103" t="n"/>
      <c s="588" r="RA103" t="n"/>
      <c s="588" r="RB103" t="n"/>
      <c s="588" r="RC103" t="n"/>
      <c s="588" r="RD103" t="n"/>
      <c s="588" r="RE103" t="n"/>
      <c s="588" r="RF103" t="n"/>
      <c s="588" r="RG103" t="n"/>
      <c s="588" r="RH103" t="n"/>
      <c s="588" r="RI103" t="n"/>
      <c s="588" r="RJ103" t="n"/>
      <c s="588" r="RK103" t="n"/>
      <c s="588" r="RL103" t="n"/>
      <c s="588" r="RM103" t="n"/>
      <c s="588" r="RN103" t="n"/>
      <c s="588" r="RO103" t="n"/>
      <c s="588" r="RP103" t="n"/>
      <c s="588" r="RQ103" t="n"/>
      <c s="588" r="RR103" t="n"/>
      <c s="588" r="RS103" t="n"/>
      <c s="588" r="RT103" t="n"/>
      <c s="588" r="RU103" t="n"/>
      <c s="588" r="RV103" t="n"/>
      <c s="588" r="RW103" t="n"/>
      <c s="588" r="RX103" t="n"/>
      <c s="588" r="RY103" t="n"/>
      <c s="588" r="RZ103" t="n"/>
      <c s="588" r="SA103" t="n"/>
      <c s="588" r="SB103" t="n"/>
      <c s="588" r="SC103" t="n"/>
      <c s="588" r="SD103" t="n"/>
      <c s="588" r="SE103" t="n"/>
      <c s="588" r="SF103" t="n"/>
      <c s="588" r="SG103" t="n"/>
      <c s="588" r="SH103" t="n"/>
      <c s="588" r="SI103" t="n"/>
      <c s="588" r="SJ103" t="n"/>
      <c s="588" r="SK103" t="n"/>
      <c s="588" r="SL103" t="n"/>
      <c s="588" r="SM103" t="n"/>
      <c s="588" r="SN103" t="n"/>
      <c s="588" r="SO103" t="n"/>
      <c s="588" r="SP103" t="n"/>
      <c s="588" r="SQ103" t="n"/>
      <c s="588" r="SR103" t="n"/>
      <c s="588" r="SS103" t="n"/>
      <c s="588" r="ST103" t="n"/>
      <c s="588" r="SU103" t="n"/>
      <c s="588" r="SV103" t="n"/>
      <c s="588" r="SW103" t="n"/>
      <c s="588" r="SX103" t="n"/>
      <c s="588" r="SY103" t="n"/>
      <c s="588" r="SZ103" t="n"/>
      <c s="588" r="TA103" t="n"/>
      <c s="588" r="TB103" t="n"/>
      <c s="588" r="TC103" t="n"/>
      <c s="588" r="TD103" t="n"/>
      <c s="588" r="TE103" t="n"/>
      <c s="588" r="TF103" t="n"/>
      <c s="588" r="TG103" t="n"/>
      <c s="588" r="TH103" t="n"/>
      <c s="588" r="TI103" t="n"/>
      <c s="588" r="TJ103" t="n"/>
      <c s="588" r="TK103" t="n"/>
      <c s="588" r="TL103" t="n"/>
      <c s="588" r="TM103" t="n"/>
      <c s="588" r="TN103" t="n"/>
      <c s="588" r="TO103" t="n"/>
      <c s="588" r="TP103" t="n"/>
      <c s="588" r="TQ103" t="n"/>
      <c s="588" r="TR103" t="n"/>
      <c s="588" r="TS103" t="n"/>
      <c s="588" r="TT103" t="n"/>
      <c s="588" r="TU103" t="n"/>
      <c s="588" r="TV103" t="n"/>
      <c s="588" r="TW103" t="n"/>
      <c s="588" r="TX103" t="n"/>
      <c s="588" r="TY103" t="n"/>
      <c s="588" r="TZ103" t="n"/>
      <c s="588" r="UA103" t="n"/>
      <c s="588" r="UB103" t="n"/>
      <c s="588" r="UC103" t="n"/>
      <c s="588" r="UD103" t="n"/>
      <c s="588" r="UE103" t="n"/>
      <c s="588" r="UF103" t="n"/>
      <c s="588" r="UG103" t="n"/>
      <c s="588" r="UH103" t="n"/>
      <c s="588" r="UI103" t="n"/>
      <c s="588" r="UJ103" t="n"/>
      <c s="588" r="UK103" t="n"/>
      <c s="588" r="UL103" t="n"/>
      <c s="588" r="UM103" t="n"/>
      <c s="588" r="UN103" t="n"/>
      <c s="588" r="UO103" t="n"/>
      <c s="588" r="UP103" t="n"/>
      <c s="588" r="UQ103" t="n"/>
      <c s="588" r="UR103" t="n"/>
      <c s="588" r="US103" t="n"/>
      <c s="588" r="UT103" t="n"/>
      <c s="588" r="UU103" t="n"/>
      <c s="588" r="UV103" t="n"/>
      <c s="588" r="UW103" t="n"/>
      <c s="588" r="UX103" t="n"/>
      <c s="588" r="UY103" t="n"/>
      <c s="588" r="UZ103" t="n"/>
      <c s="588" r="VA103" t="n"/>
      <c s="588" r="VB103" t="n"/>
      <c s="588" r="VC103" t="n"/>
      <c s="588" r="VD103" t="n"/>
      <c s="588" r="VE103" t="n"/>
      <c s="588" r="VF103" t="n"/>
      <c s="588" r="VG103" t="n"/>
      <c s="588" r="VH103" t="n"/>
      <c s="588" r="VI103" t="n"/>
      <c s="588" r="VJ103" t="n"/>
      <c s="588" r="VK103" t="n"/>
      <c s="588" r="VL103" t="n"/>
      <c s="588" r="VM103" t="n"/>
      <c s="588" r="VN103" t="n"/>
      <c s="588" r="VO103" t="n"/>
      <c s="588" r="VP103" t="n"/>
      <c s="588" r="VQ103" t="n"/>
      <c s="588" r="VR103" t="n"/>
      <c s="588" r="VS103" t="n"/>
      <c s="588" r="VT103" t="n"/>
      <c s="588" r="VU103" t="n"/>
      <c s="588" r="VV103" t="n"/>
      <c s="588" r="VW103" t="n"/>
      <c s="588" r="VX103" t="n"/>
      <c s="588" r="VY103" t="n"/>
      <c s="588" r="VZ103" t="n"/>
      <c s="588" r="WA103" t="n"/>
      <c s="588" r="WB103" t="n"/>
      <c s="588" r="WC103" t="n"/>
      <c s="588" r="WD103" t="n"/>
      <c s="588" r="WE103" t="n"/>
      <c s="588" r="WF103" t="n"/>
      <c s="588" r="WG103" t="n"/>
      <c s="588" r="WH103" t="n"/>
      <c s="588" r="WI103" t="n"/>
      <c s="588" r="WJ103" t="n"/>
      <c s="588" r="WK103" t="n"/>
      <c s="588" r="WL103" t="n"/>
      <c s="588" r="WM103" t="n"/>
      <c s="588" r="WN103" t="n"/>
      <c s="588" r="WO103" t="n"/>
      <c s="588" r="WP103" t="n"/>
      <c s="588" r="WQ103" t="n"/>
      <c s="588" r="WR103" t="n"/>
      <c s="588" r="WS103" t="n"/>
      <c s="588" r="WT103" t="n"/>
      <c s="588" r="WU103" t="n"/>
      <c s="588" r="WV103" t="n"/>
      <c s="588" r="WW103" t="n"/>
      <c s="588" r="WX103" t="n"/>
      <c s="588" r="WY103" t="n"/>
      <c s="588" r="WZ103" t="n"/>
      <c s="588" r="XA103" t="n"/>
      <c s="588" r="XB103" t="n"/>
      <c s="588" r="XC103" t="n"/>
      <c s="588" r="XD103" t="n"/>
      <c s="588" r="XE103" t="n"/>
      <c s="588" r="XF103" t="n"/>
      <c s="588" r="XG103" t="n"/>
      <c s="588" r="XH103" t="n"/>
      <c s="588" r="XI103" t="n"/>
      <c s="588" r="XJ103" t="n"/>
      <c s="588" r="XK103" t="n"/>
      <c s="588" r="XL103" t="n"/>
      <c s="588" r="XM103" t="n"/>
      <c s="588" r="XN103" t="n"/>
      <c s="588" r="XO103" t="n"/>
      <c s="588" r="XP103" t="n"/>
      <c s="588" r="XQ103" t="n"/>
      <c s="588" r="XR103" t="n"/>
      <c s="588" r="XS103" t="n"/>
      <c s="588" r="XT103" t="n"/>
      <c s="588" r="XU103" t="n"/>
      <c s="588" r="XV103" t="n"/>
      <c s="588" r="XW103" t="n"/>
      <c s="588" r="XX103" t="n"/>
      <c s="588" r="XY103" t="n"/>
      <c s="588" r="XZ103" t="n"/>
      <c s="588" r="YA103" t="n"/>
      <c s="588" r="YB103" t="n"/>
      <c s="588" r="YC103" t="n"/>
      <c s="588" r="YD103" t="n"/>
      <c s="588" r="YE103" t="n"/>
      <c s="588" r="YF103" t="n"/>
      <c s="588" r="YG103" t="n"/>
      <c s="588" r="YH103" t="n"/>
      <c s="588" r="YI103" t="n"/>
      <c s="588" r="YJ103" t="n"/>
      <c s="588" r="YK103" t="n"/>
      <c s="588" r="YL103" t="n"/>
      <c s="588" r="YM103" t="n"/>
      <c s="588" r="YN103" t="n"/>
      <c s="588" r="YO103" t="n"/>
      <c s="588" r="YP103" t="n"/>
      <c s="588" r="YQ103" t="n"/>
      <c s="588" r="YR103" t="n"/>
      <c s="588" r="YS103" t="n"/>
      <c s="588" r="YT103" t="n"/>
      <c s="588" r="YU103" t="n"/>
      <c s="588" r="YV103" t="n"/>
      <c s="588" r="YW103" t="n"/>
      <c s="588" r="YX103" t="n"/>
      <c s="588" r="YY103" t="n"/>
      <c s="588" r="YZ103" t="n"/>
      <c s="588" r="ZA103" t="n"/>
      <c s="588" r="ZB103" t="n"/>
      <c s="588" r="ZC103" t="n"/>
      <c s="588" r="ZD103" t="n"/>
      <c s="588" r="ZE103" t="n"/>
      <c s="588" r="ZF103" t="n"/>
      <c s="588" r="ZG103" t="n"/>
      <c s="588" r="ZH103" t="n"/>
      <c s="588" r="ZI103" t="n"/>
      <c s="588" r="ZJ103" t="n"/>
      <c s="588" r="ZK103" t="n"/>
      <c s="588" r="ZL103" t="n"/>
      <c s="588" r="ZM103" t="n"/>
      <c s="588" r="ZN103" t="n"/>
      <c s="588" r="ZO103" t="n"/>
      <c s="588" r="ZP103" t="n"/>
      <c s="588" r="ZQ103" t="n"/>
      <c s="588" r="ZR103" t="n"/>
      <c s="588" r="ZS103" t="n"/>
      <c s="588" r="ZT103" t="n"/>
      <c s="588" r="ZU103" t="n"/>
      <c s="588" r="ZV103" t="n"/>
      <c s="588" r="ZW103" t="n"/>
      <c s="588" r="ZX103" t="n"/>
      <c s="588" r="ZY103" t="n"/>
      <c s="588" r="ZZ103" t="n"/>
      <c s="588" r="AAA103" t="n"/>
      <c s="588" r="AAB103" t="n"/>
      <c s="588" r="AAC103" t="n"/>
      <c s="588" r="AAD103" t="n"/>
      <c s="588" r="AAE103" t="n"/>
      <c s="588" r="AAF103" t="n"/>
      <c s="588" r="AAG103" t="n"/>
      <c s="588" r="AAH103" t="n"/>
      <c s="588" r="AAI103" t="n"/>
      <c s="588" r="AAJ103" t="n"/>
      <c s="588" r="AAK103" t="n"/>
      <c s="588" r="AAL103" t="n"/>
      <c s="588" r="AAM103" t="n"/>
      <c s="588" r="AAN103" t="n"/>
      <c s="588" r="AAO103" t="n"/>
      <c s="588" r="AAP103" t="n"/>
      <c s="588" r="AAQ103" t="n"/>
      <c s="588" r="AAR103" t="n"/>
      <c s="588" r="AAS103" t="n"/>
      <c s="588" r="AAT103" t="n"/>
      <c s="588" r="AAU103" t="n"/>
      <c s="588" r="AAV103" t="n"/>
      <c s="588" r="AAW103" t="n"/>
      <c s="588" r="AAX103" t="n"/>
      <c s="588" r="AAY103" t="n"/>
      <c s="588" r="AAZ103" t="n"/>
      <c s="588" r="ABA103" t="n"/>
      <c s="588" r="ABB103" t="n"/>
      <c s="588" r="ABC103" t="n"/>
      <c s="588" r="ABD103" t="n"/>
      <c s="588" r="ABE103" t="n"/>
      <c s="588" r="ABF103" t="n"/>
      <c s="588" r="ABG103" t="n"/>
      <c s="588" r="ABH103" t="n"/>
      <c s="588" r="ABI103" t="n"/>
      <c s="588" r="ABJ103" t="n"/>
      <c s="588" r="ABK103" t="n"/>
      <c s="588" r="ABL103" t="n"/>
      <c s="588" r="ABM103" t="n"/>
      <c s="588" r="ABN103" t="n"/>
      <c s="588" r="ABO103" t="n"/>
      <c s="588" r="ABP103" t="n"/>
      <c s="588" r="ABQ103" t="n"/>
      <c s="588" r="ABR103" t="n"/>
      <c s="588" r="ABS103" t="n"/>
      <c s="588" r="ABT103" t="n"/>
      <c s="588" r="ABU103" t="n"/>
      <c s="588" r="ABV103" t="n"/>
      <c s="588" r="ABW103" t="n"/>
      <c s="588" r="ABX103" t="n"/>
      <c s="588" r="ABY103" t="n"/>
      <c s="588" r="ABZ103" t="n"/>
      <c s="588" r="ACA103" t="n"/>
      <c s="588" r="ACB103" t="n"/>
      <c s="588" r="ACC103" t="n"/>
      <c s="588" r="ACD103" t="n"/>
      <c s="588" r="ACE103" t="n"/>
      <c s="588" r="ACF103" t="n"/>
      <c s="588" r="ACG103" t="n"/>
      <c s="588" r="ACH103" t="n"/>
      <c s="588" r="ACI103" t="n"/>
      <c s="588" r="ACJ103" t="n"/>
      <c s="588" r="ACK103" t="n"/>
      <c s="588" r="ACL103" t="n"/>
      <c s="588" r="ACM103" t="n"/>
      <c s="588" r="ACN103" t="n"/>
      <c s="588" r="ACO103" t="n"/>
      <c s="588" r="ACP103" t="n"/>
      <c s="588" r="ACQ103" t="n"/>
      <c s="588" r="ACR103" t="n"/>
      <c s="588" r="ACS103" t="n"/>
      <c s="588" r="ACT103" t="n"/>
      <c s="588" r="ACU103" t="n"/>
      <c s="588" r="ACV103" t="n"/>
      <c s="588" r="ACW103" t="n"/>
      <c s="588" r="ACX103" t="n"/>
      <c s="588" r="ACY103" t="n"/>
      <c s="588" r="ACZ103" t="n"/>
      <c s="588" r="ADA103" t="n"/>
      <c s="588" r="ADB103" t="n"/>
      <c s="588" r="ADC103" t="n"/>
      <c s="588" r="ADD103" t="n"/>
      <c s="588" r="ADE103" t="n"/>
      <c s="588" r="ADF103" t="n"/>
      <c s="588" r="ADG103" t="n"/>
      <c s="588" r="ADH103" t="n"/>
      <c s="588" r="ADI103" t="n"/>
      <c s="588" r="ADJ103" t="n"/>
      <c s="588" r="ADK103" t="n"/>
      <c s="588" r="ADL103" t="n"/>
      <c s="588" r="ADM103" t="n"/>
      <c s="588" r="ADN103" t="n"/>
      <c s="588" r="ADO103" t="n"/>
      <c s="588" r="ADP103" t="n"/>
      <c s="588" r="ADQ103" t="n"/>
      <c s="588" r="ADR103" t="n"/>
      <c s="588" r="ADS103" t="n"/>
      <c s="588" r="ADT103" t="n"/>
      <c s="588" r="ADU103" t="n"/>
      <c s="588" r="ADV103" t="n"/>
      <c s="588" r="ADW103" t="n"/>
      <c s="588" r="ADX103" t="n"/>
      <c s="588" r="ADY103" t="n"/>
      <c s="588" r="ADZ103" t="n"/>
      <c s="588" r="AEA103" t="n"/>
      <c s="588" r="AEB103" t="n"/>
      <c s="588" r="AEC103" t="n"/>
      <c s="588" r="AED103" t="n"/>
      <c s="588" r="AEE103" t="n"/>
      <c s="588" r="AEF103" t="n"/>
      <c s="588" r="AEG103" t="n"/>
      <c s="588" r="AEH103" t="n"/>
      <c s="588" r="AEI103" t="n"/>
      <c s="588" r="AEJ103" t="n"/>
      <c s="588" r="AEK103" t="n"/>
      <c s="588" r="AEL103" t="n"/>
      <c s="588" r="AEM103" t="n"/>
      <c s="588" r="AEN103" t="n"/>
      <c s="588" r="AEO103" t="n"/>
      <c s="588" r="AEP103" t="n"/>
      <c s="588" r="AEQ103" t="n"/>
      <c s="588" r="AER103" t="n"/>
      <c s="588" r="AES103" t="n"/>
      <c s="588" r="AET103" t="n"/>
      <c s="588" r="AEU103" t="n"/>
      <c s="588" r="AEV103" t="n"/>
      <c s="588" r="AEW103" t="n"/>
      <c s="588" r="AEX103" t="n"/>
      <c s="588" r="AEY103" t="n"/>
      <c s="588" r="AEZ103" t="n"/>
      <c s="588" r="AFA103" t="n"/>
      <c s="588" r="AFB103" t="n"/>
      <c s="588" r="AFC103" t="n"/>
      <c s="588" r="AFD103" t="n"/>
      <c s="588" r="AFE103" t="n"/>
      <c s="588" r="AFF103" t="n"/>
      <c s="588" r="AFG103" t="n"/>
      <c s="588" r="AFH103" t="n"/>
      <c s="588" r="AFI103" t="n"/>
      <c s="588" r="AFJ103" t="n"/>
      <c s="588" r="AFK103" t="n"/>
      <c s="588" r="AFL103" t="n"/>
      <c s="588" r="AFM103" t="n"/>
      <c s="588" r="AFN103" t="n"/>
      <c s="588" r="AFO103" t="n"/>
      <c s="588" r="AFP103" t="n"/>
      <c s="588" r="AFQ103" t="n"/>
      <c s="588" r="AFR103" t="n"/>
      <c s="588" r="AFS103" t="n"/>
      <c s="588" r="AFT103" t="n"/>
      <c s="588" r="AFU103" t="n"/>
      <c s="588" r="AFV103" t="n"/>
      <c s="588" r="AFW103" t="n"/>
      <c s="588" r="AFX103" t="n"/>
      <c s="588" r="AFY103" t="n"/>
      <c s="588" r="AFZ103" t="n"/>
      <c s="588" r="AGA103" t="n"/>
      <c s="588" r="AGB103" t="n"/>
      <c s="588" r="AGC103" t="n"/>
      <c s="588" r="AGD103" t="n"/>
      <c s="588" r="AGE103" t="n"/>
      <c s="588" r="AGF103" t="n"/>
      <c s="588" r="AGG103" t="n"/>
      <c s="588" r="AGH103" t="n"/>
      <c s="588" r="AGI103" t="n"/>
      <c s="588" r="AGJ103" t="n"/>
      <c s="588" r="AGK103" t="n"/>
      <c s="588" r="AGL103" t="n"/>
      <c s="588" r="AGM103" t="n"/>
      <c s="588" r="AGN103" t="n"/>
      <c s="588" r="AGO103" t="n"/>
      <c s="588" r="AGP103" t="n"/>
      <c s="588" r="AGQ103" t="n"/>
      <c s="588" r="AGR103" t="n"/>
      <c s="588" r="AGS103" t="n"/>
      <c s="588" r="AGT103" t="n"/>
      <c s="588" r="AGU103" t="n"/>
      <c s="588" r="AGV103" t="n"/>
      <c s="588" r="AGW103" t="n"/>
      <c s="588" r="AGX103" t="n"/>
      <c s="588" r="AGY103" t="n"/>
      <c s="588" r="AGZ103" t="n"/>
      <c s="588" r="AHA103" t="n"/>
      <c s="588" r="AHB103" t="n"/>
      <c s="588" r="AHC103" t="n"/>
      <c s="588" r="AHD103" t="n"/>
      <c s="588" r="AHE103" t="n"/>
      <c s="588" r="AHF103" t="n"/>
      <c s="588" r="AHG103" t="n"/>
      <c s="588" r="AHH103" t="n"/>
      <c s="588" r="AHI103" t="n"/>
      <c s="588" r="AHJ103" t="n"/>
      <c s="588" r="AHK103" t="n"/>
      <c s="588" r="AHL103" t="n"/>
      <c s="588" r="AHM103" t="n"/>
      <c s="588" r="AHN103" t="n"/>
      <c s="588" r="AHO103" t="n"/>
      <c s="588" r="AHP103" t="n"/>
      <c s="588" r="AHQ103" t="n"/>
      <c s="588" r="AHR103" t="n"/>
      <c s="588" r="AHS103" t="n"/>
      <c s="588" r="AHT103" t="n"/>
      <c s="588" r="AHU103" t="n"/>
      <c s="588" r="AHV103" t="n"/>
      <c s="588" r="AHW103" t="n"/>
      <c s="588" r="AHX103" t="n"/>
      <c s="588" r="AHY103" t="n"/>
      <c s="588" r="AHZ103" t="n"/>
      <c s="588" r="AIA103" t="n"/>
      <c s="588" r="AIB103" t="n"/>
      <c s="588" r="AIC103" t="n"/>
      <c s="588" r="AID103" t="n"/>
      <c s="588" r="AIE103" t="n"/>
      <c s="588" r="AIF103" t="n"/>
      <c s="588" r="AIG103" t="n"/>
      <c s="588" r="AIH103" t="n"/>
      <c s="588" r="AII103" t="n"/>
      <c s="588" r="AIJ103" t="n"/>
      <c s="588" r="AIK103" t="n"/>
      <c s="588" r="AIL103" t="n"/>
      <c s="588" r="AIM103" t="n"/>
      <c s="588" r="AIN103" t="n"/>
      <c s="588" r="AIO103" t="n"/>
      <c s="588" r="AIP103" t="n"/>
      <c s="588" r="AIQ103" t="n"/>
      <c s="588" r="AIR103" t="n"/>
      <c s="588" r="AIS103" t="n"/>
      <c s="588" r="AIT103" t="n"/>
      <c s="588" r="AIU103" t="n"/>
      <c s="588" r="AIV103" t="n"/>
      <c s="588" r="AIW103" t="n"/>
      <c s="588" r="AIX103" t="n"/>
      <c s="588" r="AIY103" t="n"/>
      <c s="588" r="AIZ103" t="n"/>
      <c s="588" r="AJA103" t="n"/>
      <c s="588" r="AJB103" t="n"/>
      <c s="588" r="AJC103" t="n"/>
      <c s="588" r="AJD103" t="n"/>
      <c s="588" r="AJE103" t="n"/>
      <c s="588" r="AJF103" t="n"/>
      <c s="588" r="AJG103" t="n"/>
      <c s="588" r="AJH103" t="n"/>
      <c s="588" r="AJI103" t="n"/>
      <c s="588" r="AJJ103" t="n"/>
      <c s="588" r="AJK103" t="n"/>
      <c s="588" r="AJL103" t="n"/>
      <c s="588" r="AJM103" t="n"/>
      <c s="588" r="AJN103" t="n"/>
      <c s="588" r="AJO103" t="n"/>
      <c s="588" r="AJP103" t="n"/>
      <c s="588" r="AJQ103" t="n"/>
      <c s="588" r="AJR103" t="n"/>
      <c s="588" r="AJS103" t="n"/>
      <c s="588" r="AJT103" t="n"/>
      <c s="588" r="AJU103" t="n"/>
      <c s="588" r="AJV103" t="n"/>
      <c s="588" r="AJW103" t="n"/>
      <c s="588" r="AJX103" t="n"/>
      <c s="588" r="AJY103" t="n"/>
      <c s="588" r="AJZ103" t="n"/>
      <c s="588" r="AKA103" t="n"/>
      <c s="588" r="AKB103" t="n"/>
      <c s="588" r="AKC103" t="n"/>
      <c s="588" r="AKD103" t="n"/>
      <c s="588" r="AKE103" t="n"/>
      <c s="588" r="AKF103" t="n"/>
      <c s="588" r="AKG103" t="n"/>
      <c s="588" r="AKH103" t="n"/>
      <c s="588" r="AKI103" t="n"/>
      <c s="588" r="AKJ103" t="n"/>
      <c s="588" r="AKK103" t="n"/>
      <c s="588" r="AKL103" t="n"/>
      <c s="588" r="AKM103" t="n"/>
      <c s="588" r="AKN103" t="n"/>
      <c s="588" r="AKO103" t="n"/>
      <c s="588" r="AKP103" t="n"/>
      <c s="588" r="AKQ103" t="n"/>
      <c s="588" r="AKR103" t="n"/>
      <c s="588" r="AKS103" t="n"/>
      <c s="588" r="AKT103" t="n"/>
      <c s="588" r="AKU103" t="n"/>
      <c s="588" r="AKV103" t="n"/>
      <c s="588" r="AKW103" t="n"/>
      <c s="588" r="AKX103" t="n"/>
      <c s="588" r="AKY103" t="n"/>
      <c s="588" r="AKZ103" t="n"/>
      <c s="588" r="ALA103" t="n"/>
      <c s="588" r="ALB103" t="n"/>
      <c s="588" r="ALC103" t="n"/>
      <c s="588" r="ALD103" t="n"/>
      <c s="588" r="ALE103" t="n"/>
      <c s="588" r="ALF103" t="n"/>
      <c s="588" r="ALG103" t="n"/>
      <c s="588" r="ALH103" t="n"/>
      <c s="588" r="ALI103" t="n"/>
      <c s="588" r="ALJ103" t="n"/>
      <c s="588" r="ALK103" t="n"/>
      <c s="588" r="ALL103" t="n"/>
      <c s="588" r="ALM103" t="n"/>
      <c s="588" r="ALN103" t="n"/>
      <c s="588" r="ALO103" t="n"/>
      <c s="588" r="ALP103" t="n"/>
      <c s="588" r="ALQ103" t="n"/>
      <c s="588" r="ALR103" t="n"/>
      <c s="588" r="ALS103" t="n"/>
      <c s="588" r="ALT103" t="n"/>
      <c s="588" r="ALU103" t="n"/>
      <c s="588" r="ALV103" t="n"/>
      <c s="588" r="ALW103" t="n"/>
      <c s="588" r="ALX103" t="n"/>
      <c s="588" r="ALY103" t="n"/>
      <c s="588" r="ALZ103" t="n"/>
      <c s="588" r="AMA103" t="n"/>
      <c s="588" r="AMB103" t="n"/>
      <c s="588" r="AMC103" t="n"/>
      <c s="588" r="AMD103" t="n"/>
      <c s="588" r="AME103" t="n"/>
      <c s="588" r="AMF103" t="n"/>
      <c s="588" r="AMG103" t="n"/>
      <c s="588" r="AMH103" t="n"/>
      <c s="588" r="AMI103" t="n"/>
      <c s="588" r="AMJ103" t="n"/>
    </row>
    <row customHeight="1" s="737" r="104" ht="15.75" spans="1:1024">
      <c s="323" r="A104" t="s">
        <v>835</v>
      </c>
      <c s="279" r="B104" t="s">
        <v>4253</v>
      </c>
      <c s="553" r="C104" t="s">
        <v>1077</v>
      </c>
      <c s="557" r="D104" t="s">
        <v>996</v>
      </c>
      <c s="557" r="E104" t="n"/>
      <c s="557" r="F104" t="n"/>
      <c s="553" r="G104" t="s">
        <v>4254</v>
      </c>
      <c s="555" r="H104" t="s">
        <v>838</v>
      </c>
      <c s="555" r="I104" t="s">
        <v>860</v>
      </c>
      <c s="553" r="J104" t="s">
        <v>796</v>
      </c>
      <c s="556" r="K104" t="s">
        <v>4255</v>
      </c>
      <c s="553" r="L104" t="s">
        <v>801</v>
      </c>
      <c s="679" r="M104" t="s">
        <v>2317</v>
      </c>
      <c s="555" r="N104" t="s">
        <v>4050</v>
      </c>
      <c s="553" r="O104" t="s">
        <v>4256</v>
      </c>
      <c s="680" r="P104" t="s">
        <v>1102</v>
      </c>
      <c s="553" r="Q104" t="s">
        <v>23</v>
      </c>
      <c s="557" r="R104" t="s">
        <v>478</v>
      </c>
      <c s="677" r="S104" t="n"/>
      <c s="383" r="T104" t="n"/>
      <c s="383" r="U104" t="s">
        <v>4229</v>
      </c>
      <c s="383" r="V104" t="n"/>
      <c s="383" r="W104" t="n"/>
      <c s="383" r="X104" t="s">
        <v>4229</v>
      </c>
      <c s="678" r="Y104" t="n"/>
      <c s="560" r="Z104" t="n"/>
      <c s="560" r="AA104" t="n">
        <v>1</v>
      </c>
      <c s="560" r="AB104" t="n"/>
      <c s="383" r="AC104" t="n"/>
      <c s="383" r="AD104" t="n"/>
      <c s="383" r="AE104" t="n"/>
      <c s="588" r="AF104" t="n"/>
      <c s="588" r="AG104" t="n"/>
      <c s="588" r="AH104" t="n"/>
      <c s="588" r="AI104" t="n"/>
      <c s="588" r="AJ104" t="n"/>
      <c s="588" r="AK104" t="n"/>
      <c s="588" r="AL104" t="n"/>
      <c s="588" r="AM104" t="n"/>
      <c s="588" r="AN104" t="n"/>
      <c s="588" r="AO104" t="n"/>
      <c s="588" r="AP104" t="n"/>
      <c s="588" r="AQ104" t="n"/>
      <c s="588" r="AR104" t="n"/>
      <c s="588" r="AS104" t="n"/>
      <c s="588" r="AT104" t="n"/>
      <c s="588" r="AU104" t="n"/>
      <c s="588" r="AV104" t="n"/>
      <c s="588" r="AW104" t="n"/>
      <c s="588" r="AX104" t="n"/>
      <c s="588" r="AY104" t="n"/>
      <c s="588" r="AZ104" t="n"/>
      <c s="588" r="BA104" t="n"/>
      <c s="588" r="BB104" t="n"/>
      <c s="588" r="BC104" t="n"/>
      <c s="588" r="BD104" t="n"/>
      <c s="588" r="BE104" t="n"/>
      <c s="588" r="BF104" t="n"/>
      <c s="588" r="BG104" t="n"/>
      <c s="588" r="BH104" t="n"/>
      <c s="588" r="BI104" t="n"/>
      <c s="588" r="BJ104" t="n"/>
      <c s="588" r="BK104" t="n"/>
      <c s="588" r="BL104" t="n"/>
      <c s="588" r="BM104" t="n"/>
      <c s="588" r="BN104" t="n"/>
      <c s="588" r="BO104" t="n"/>
      <c s="588" r="BP104" t="n"/>
      <c s="588" r="BQ104" t="n"/>
      <c s="588" r="BR104" t="n"/>
      <c s="588" r="BS104" t="n"/>
      <c s="588" r="BT104" t="n"/>
      <c s="588" r="BU104" t="n"/>
      <c s="588" r="BV104" t="n"/>
      <c s="588" r="BW104" t="n"/>
      <c s="588" r="BX104" t="n"/>
      <c s="588" r="BY104" t="n"/>
      <c s="588" r="BZ104" t="n"/>
      <c s="588" r="CA104" t="n"/>
      <c s="588" r="CB104" t="n"/>
      <c s="588" r="CC104" t="n"/>
      <c s="588" r="CD104" t="n"/>
      <c s="588" r="CE104" t="n"/>
      <c s="588" r="CF104" t="n"/>
      <c s="588" r="CG104" t="n"/>
      <c s="588" r="CH104" t="n"/>
      <c s="588" r="CI104" t="n"/>
      <c s="588" r="CJ104" t="n"/>
      <c s="588" r="CK104" t="n"/>
      <c s="588" r="CL104" t="n"/>
      <c s="588" r="CM104" t="n"/>
      <c s="588" r="CN104" t="n"/>
      <c s="588" r="CO104" t="n"/>
      <c s="588" r="CP104" t="n"/>
      <c s="588" r="CQ104" t="n"/>
      <c s="588" r="CR104" t="n"/>
      <c s="588" r="CS104" t="n"/>
      <c s="588" r="CT104" t="n"/>
      <c s="588" r="CU104" t="n"/>
      <c s="588" r="CV104" t="n"/>
      <c s="588" r="CW104" t="n"/>
      <c s="588" r="CX104" t="n"/>
      <c s="588" r="CY104" t="n"/>
      <c s="588" r="CZ104" t="n"/>
      <c s="588" r="DA104" t="n"/>
      <c s="588" r="DB104" t="n"/>
      <c s="588" r="DC104" t="n"/>
      <c s="588" r="DD104" t="n"/>
      <c s="588" r="DE104" t="n"/>
      <c s="588" r="DF104" t="n"/>
      <c s="588" r="DG104" t="n"/>
      <c s="588" r="DH104" t="n"/>
      <c s="588" r="DI104" t="n"/>
      <c s="588" r="DJ104" t="n"/>
      <c s="588" r="DK104" t="n"/>
      <c s="588" r="DL104" t="n"/>
      <c s="588" r="DM104" t="n"/>
      <c s="588" r="DN104" t="n"/>
      <c s="588" r="DO104" t="n"/>
      <c s="588" r="DP104" t="n"/>
      <c s="588" r="DQ104" t="n"/>
      <c s="588" r="DR104" t="n"/>
      <c s="588" r="DS104" t="n"/>
      <c s="588" r="DT104" t="n"/>
      <c s="588" r="DU104" t="n"/>
      <c s="588" r="DV104" t="n"/>
      <c s="588" r="DW104" t="n"/>
      <c s="588" r="DX104" t="n"/>
      <c s="588" r="DY104" t="n"/>
      <c s="588" r="DZ104" t="n"/>
      <c s="588" r="EA104" t="n"/>
      <c s="588" r="EB104" t="n"/>
      <c s="588" r="EC104" t="n"/>
      <c s="588" r="ED104" t="n"/>
      <c s="588" r="EE104" t="n"/>
      <c s="588" r="EF104" t="n"/>
      <c s="588" r="EG104" t="n"/>
      <c s="588" r="EH104" t="n"/>
      <c s="588" r="EI104" t="n"/>
      <c s="588" r="EJ104" t="n"/>
      <c s="588" r="EK104" t="n"/>
      <c s="588" r="EL104" t="n"/>
      <c s="588" r="EM104" t="n"/>
      <c s="588" r="EN104" t="n"/>
      <c s="588" r="EO104" t="n"/>
      <c s="588" r="EP104" t="n"/>
      <c s="588" r="EQ104" t="n"/>
      <c s="588" r="ER104" t="n"/>
      <c s="588" r="ES104" t="n"/>
      <c s="588" r="ET104" t="n"/>
      <c s="588" r="EU104" t="n"/>
      <c s="588" r="EV104" t="n"/>
      <c s="588" r="EW104" t="n"/>
      <c s="588" r="EX104" t="n"/>
      <c s="588" r="EY104" t="n"/>
      <c s="588" r="EZ104" t="n"/>
      <c s="588" r="FA104" t="n"/>
      <c s="588" r="FB104" t="n"/>
      <c s="588" r="FC104" t="n"/>
      <c s="588" r="FD104" t="n"/>
      <c s="588" r="FE104" t="n"/>
      <c s="588" r="FF104" t="n"/>
      <c s="588" r="FG104" t="n"/>
      <c s="588" r="FH104" t="n"/>
      <c s="588" r="FI104" t="n"/>
      <c s="588" r="FJ104" t="n"/>
      <c s="588" r="FK104" t="n"/>
      <c s="588" r="FL104" t="n"/>
      <c s="588" r="FM104" t="n"/>
      <c s="588" r="FN104" t="n"/>
      <c s="588" r="FO104" t="n"/>
      <c s="588" r="FP104" t="n"/>
      <c s="588" r="FQ104" t="n"/>
      <c s="588" r="FR104" t="n"/>
      <c s="588" r="FS104" t="n"/>
      <c s="588" r="FT104" t="n"/>
      <c s="588" r="FU104" t="n"/>
      <c s="588" r="FV104" t="n"/>
      <c s="588" r="FW104" t="n"/>
      <c s="588" r="FX104" t="n"/>
      <c s="588" r="FY104" t="n"/>
      <c s="588" r="FZ104" t="n"/>
      <c s="588" r="GA104" t="n"/>
      <c s="588" r="GB104" t="n"/>
      <c s="588" r="GC104" t="n"/>
      <c s="588" r="GD104" t="n"/>
      <c s="588" r="GE104" t="n"/>
      <c s="588" r="GF104" t="n"/>
      <c s="588" r="GG104" t="n"/>
      <c s="588" r="GH104" t="n"/>
      <c s="588" r="GI104" t="n"/>
      <c s="588" r="GJ104" t="n"/>
      <c s="588" r="GK104" t="n"/>
      <c s="588" r="GL104" t="n"/>
      <c s="588" r="GM104" t="n"/>
      <c s="588" r="GN104" t="n"/>
      <c s="588" r="GO104" t="n"/>
      <c s="588" r="GP104" t="n"/>
      <c s="588" r="GQ104" t="n"/>
      <c s="588" r="GR104" t="n"/>
      <c s="588" r="GS104" t="n"/>
      <c s="588" r="GT104" t="n"/>
      <c s="588" r="GU104" t="n"/>
      <c s="588" r="GV104" t="n"/>
      <c s="588" r="GW104" t="n"/>
      <c s="588" r="GX104" t="n"/>
      <c s="588" r="GY104" t="n"/>
      <c s="588" r="GZ104" t="n"/>
      <c s="588" r="HA104" t="n"/>
      <c s="588" r="HB104" t="n"/>
      <c s="588" r="HC104" t="n"/>
      <c s="588" r="HD104" t="n"/>
      <c s="588" r="HE104" t="n"/>
      <c s="588" r="HF104" t="n"/>
      <c s="588" r="HG104" t="n"/>
      <c s="588" r="HH104" t="n"/>
      <c s="588" r="HI104" t="n"/>
      <c s="588" r="HJ104" t="n"/>
      <c s="588" r="HK104" t="n"/>
      <c s="588" r="HL104" t="n"/>
      <c s="588" r="HM104" t="n"/>
      <c s="588" r="HN104" t="n"/>
      <c s="588" r="HO104" t="n"/>
      <c s="588" r="HP104" t="n"/>
      <c s="588" r="HQ104" t="n"/>
      <c s="588" r="HR104" t="n"/>
      <c s="588" r="HS104" t="n"/>
      <c s="588" r="HT104" t="n"/>
      <c s="588" r="HU104" t="n"/>
      <c s="588" r="HV104" t="n"/>
      <c s="588" r="HW104" t="n"/>
      <c s="588" r="HX104" t="n"/>
      <c s="588" r="HY104" t="n"/>
      <c s="588" r="HZ104" t="n"/>
      <c s="588" r="IA104" t="n"/>
      <c s="588" r="IB104" t="n"/>
      <c s="588" r="IC104" t="n"/>
      <c s="588" r="ID104" t="n"/>
      <c s="588" r="IE104" t="n"/>
      <c s="588" r="IF104" t="n"/>
      <c s="588" r="IG104" t="n"/>
      <c s="588" r="IH104" t="n"/>
      <c s="588" r="II104" t="n"/>
      <c s="588" r="IJ104" t="n"/>
      <c s="588" r="IK104" t="n"/>
      <c s="588" r="IL104" t="n"/>
      <c s="588" r="IM104" t="n"/>
      <c s="588" r="IN104" t="n"/>
      <c s="588" r="IO104" t="n"/>
      <c s="588" r="IP104" t="n"/>
      <c s="588" r="IQ104" t="n"/>
      <c s="588" r="IR104" t="n"/>
      <c s="588" r="IS104" t="n"/>
      <c s="588" r="IT104" t="n"/>
      <c s="588" r="IU104" t="n"/>
      <c s="588" r="IV104" t="n"/>
      <c s="588" r="IW104" t="n"/>
      <c s="588" r="IX104" t="n"/>
      <c s="588" r="IY104" t="n"/>
      <c s="588" r="IZ104" t="n"/>
      <c s="588" r="JA104" t="n"/>
      <c s="588" r="JB104" t="n"/>
      <c s="588" r="JC104" t="n"/>
      <c s="588" r="JD104" t="n"/>
      <c s="588" r="JE104" t="n"/>
      <c s="588" r="JF104" t="n"/>
      <c s="588" r="JG104" t="n"/>
      <c s="588" r="JH104" t="n"/>
      <c s="588" r="JI104" t="n"/>
      <c s="588" r="JJ104" t="n"/>
      <c s="588" r="JK104" t="n"/>
      <c s="588" r="JL104" t="n"/>
      <c s="588" r="JM104" t="n"/>
      <c s="588" r="JN104" t="n"/>
      <c s="588" r="JO104" t="n"/>
      <c s="588" r="JP104" t="n"/>
      <c s="588" r="JQ104" t="n"/>
      <c s="588" r="JR104" t="n"/>
      <c s="588" r="JS104" t="n"/>
      <c s="588" r="JT104" t="n"/>
      <c s="588" r="JU104" t="n"/>
      <c s="588" r="JV104" t="n"/>
      <c s="588" r="JW104" t="n"/>
      <c s="588" r="JX104" t="n"/>
      <c s="588" r="JY104" t="n"/>
      <c s="588" r="JZ104" t="n"/>
      <c s="588" r="KA104" t="n"/>
      <c s="588" r="KB104" t="n"/>
      <c s="588" r="KC104" t="n"/>
      <c s="588" r="KD104" t="n"/>
      <c s="588" r="KE104" t="n"/>
      <c s="588" r="KF104" t="n"/>
      <c s="588" r="KG104" t="n"/>
      <c s="588" r="KH104" t="n"/>
      <c s="588" r="KI104" t="n"/>
      <c s="588" r="KJ104" t="n"/>
      <c s="588" r="KK104" t="n"/>
      <c s="588" r="KL104" t="n"/>
      <c s="588" r="KM104" t="n"/>
      <c s="588" r="KN104" t="n"/>
      <c s="588" r="KO104" t="n"/>
      <c s="588" r="KP104" t="n"/>
      <c s="588" r="KQ104" t="n"/>
      <c s="588" r="KR104" t="n"/>
      <c s="588" r="KS104" t="n"/>
      <c s="588" r="KT104" t="n"/>
      <c s="588" r="KU104" t="n"/>
      <c s="588" r="KV104" t="n"/>
      <c s="588" r="KW104" t="n"/>
      <c s="588" r="KX104" t="n"/>
      <c s="588" r="KY104" t="n"/>
      <c s="588" r="KZ104" t="n"/>
      <c s="588" r="LA104" t="n"/>
      <c s="588" r="LB104" t="n"/>
      <c s="588" r="LC104" t="n"/>
      <c s="588" r="LD104" t="n"/>
      <c s="588" r="LE104" t="n"/>
      <c s="588" r="LF104" t="n"/>
      <c s="588" r="LG104" t="n"/>
      <c s="588" r="LH104" t="n"/>
      <c s="588" r="LI104" t="n"/>
      <c s="588" r="LJ104" t="n"/>
      <c s="588" r="LK104" t="n"/>
      <c s="588" r="LL104" t="n"/>
      <c s="588" r="LM104" t="n"/>
      <c s="588" r="LN104" t="n"/>
      <c s="588" r="LO104" t="n"/>
      <c s="588" r="LP104" t="n"/>
      <c s="588" r="LQ104" t="n"/>
      <c s="588" r="LR104" t="n"/>
      <c s="588" r="LS104" t="n"/>
      <c s="588" r="LT104" t="n"/>
      <c s="588" r="LU104" t="n"/>
      <c s="588" r="LV104" t="n"/>
      <c s="588" r="LW104" t="n"/>
      <c s="588" r="LX104" t="n"/>
      <c s="588" r="LY104" t="n"/>
      <c s="588" r="LZ104" t="n"/>
      <c s="588" r="MA104" t="n"/>
      <c s="588" r="MB104" t="n"/>
      <c s="588" r="MC104" t="n"/>
      <c s="588" r="MD104" t="n"/>
      <c s="588" r="ME104" t="n"/>
      <c s="588" r="MF104" t="n"/>
      <c s="588" r="MG104" t="n"/>
      <c s="588" r="MH104" t="n"/>
      <c s="588" r="MI104" t="n"/>
      <c s="588" r="MJ104" t="n"/>
      <c s="588" r="MK104" t="n"/>
      <c s="588" r="ML104" t="n"/>
      <c s="588" r="MM104" t="n"/>
      <c s="588" r="MN104" t="n"/>
      <c s="588" r="MO104" t="n"/>
      <c s="588" r="MP104" t="n"/>
      <c s="588" r="MQ104" t="n"/>
      <c s="588" r="MR104" t="n"/>
      <c s="588" r="MS104" t="n"/>
      <c s="588" r="MT104" t="n"/>
      <c s="588" r="MU104" t="n"/>
      <c s="588" r="MV104" t="n"/>
      <c s="588" r="MW104" t="n"/>
      <c s="588" r="MX104" t="n"/>
      <c s="588" r="MY104" t="n"/>
      <c s="588" r="MZ104" t="n"/>
      <c s="588" r="NA104" t="n"/>
      <c s="588" r="NB104" t="n"/>
      <c s="588" r="NC104" t="n"/>
      <c s="588" r="ND104" t="n"/>
      <c s="588" r="NE104" t="n"/>
      <c s="588" r="NF104" t="n"/>
      <c s="588" r="NG104" t="n"/>
      <c s="588" r="NH104" t="n"/>
      <c s="588" r="NI104" t="n"/>
      <c s="588" r="NJ104" t="n"/>
      <c s="588" r="NK104" t="n"/>
      <c s="588" r="NL104" t="n"/>
      <c s="588" r="NM104" t="n"/>
      <c s="588" r="NN104" t="n"/>
      <c s="588" r="NO104" t="n"/>
      <c s="588" r="NP104" t="n"/>
      <c s="588" r="NQ104" t="n"/>
      <c s="588" r="NR104" t="n"/>
      <c s="588" r="NS104" t="n"/>
      <c s="588" r="NT104" t="n"/>
      <c s="588" r="NU104" t="n"/>
      <c s="588" r="NV104" t="n"/>
      <c s="588" r="NW104" t="n"/>
      <c s="588" r="NX104" t="n"/>
      <c s="588" r="NY104" t="n"/>
      <c s="588" r="NZ104" t="n"/>
      <c s="588" r="OA104" t="n"/>
      <c s="588" r="OB104" t="n"/>
      <c s="588" r="OC104" t="n"/>
      <c s="588" r="OD104" t="n"/>
      <c s="588" r="OE104" t="n"/>
      <c s="588" r="OF104" t="n"/>
      <c s="588" r="OG104" t="n"/>
      <c s="588" r="OH104" t="n"/>
      <c s="588" r="OI104" t="n"/>
      <c s="588" r="OJ104" t="n"/>
      <c s="588" r="OK104" t="n"/>
      <c s="588" r="OL104" t="n"/>
      <c s="588" r="OM104" t="n"/>
      <c s="588" r="ON104" t="n"/>
      <c s="588" r="OO104" t="n"/>
      <c s="588" r="OP104" t="n"/>
      <c s="588" r="OQ104" t="n"/>
      <c s="588" r="OR104" t="n"/>
      <c s="588" r="OS104" t="n"/>
      <c s="588" r="OT104" t="n"/>
      <c s="588" r="OU104" t="n"/>
      <c s="588" r="OV104" t="n"/>
      <c s="588" r="OW104" t="n"/>
      <c s="588" r="OX104" t="n"/>
      <c s="588" r="OY104" t="n"/>
      <c s="588" r="OZ104" t="n"/>
      <c s="588" r="PA104" t="n"/>
      <c s="588" r="PB104" t="n"/>
      <c s="588" r="PC104" t="n"/>
      <c s="588" r="PD104" t="n"/>
      <c s="588" r="PE104" t="n"/>
      <c s="588" r="PF104" t="n"/>
      <c s="588" r="PG104" t="n"/>
      <c s="588" r="PH104" t="n"/>
      <c s="588" r="PI104" t="n"/>
      <c s="588" r="PJ104" t="n"/>
      <c s="588" r="PK104" t="n"/>
      <c s="588" r="PL104" t="n"/>
      <c s="588" r="PM104" t="n"/>
      <c s="588" r="PN104" t="n"/>
      <c s="588" r="PO104" t="n"/>
      <c s="588" r="PP104" t="n"/>
      <c s="588" r="PQ104" t="n"/>
      <c s="588" r="PR104" t="n"/>
      <c s="588" r="PS104" t="n"/>
      <c s="588" r="PT104" t="n"/>
      <c s="588" r="PU104" t="n"/>
      <c s="588" r="PV104" t="n"/>
      <c s="588" r="PW104" t="n"/>
      <c s="588" r="PX104" t="n"/>
      <c s="588" r="PY104" t="n"/>
      <c s="588" r="PZ104" t="n"/>
      <c s="588" r="QA104" t="n"/>
      <c s="588" r="QB104" t="n"/>
      <c s="588" r="QC104" t="n"/>
      <c s="588" r="QD104" t="n"/>
      <c s="588" r="QE104" t="n"/>
      <c s="588" r="QF104" t="n"/>
      <c s="588" r="QG104" t="n"/>
      <c s="588" r="QH104" t="n"/>
      <c s="588" r="QI104" t="n"/>
      <c s="588" r="QJ104" t="n"/>
      <c s="588" r="QK104" t="n"/>
      <c s="588" r="QL104" t="n"/>
      <c s="588" r="QM104" t="n"/>
      <c s="588" r="QN104" t="n"/>
      <c s="588" r="QO104" t="n"/>
      <c s="588" r="QP104" t="n"/>
      <c s="588" r="QQ104" t="n"/>
      <c s="588" r="QR104" t="n"/>
      <c s="588" r="QS104" t="n"/>
      <c s="588" r="QT104" t="n"/>
      <c s="588" r="QU104" t="n"/>
      <c s="588" r="QV104" t="n"/>
      <c s="588" r="QW104" t="n"/>
      <c s="588" r="QX104" t="n"/>
      <c s="588" r="QY104" t="n"/>
      <c s="588" r="QZ104" t="n"/>
      <c s="588" r="RA104" t="n"/>
      <c s="588" r="RB104" t="n"/>
      <c s="588" r="RC104" t="n"/>
      <c s="588" r="RD104" t="n"/>
      <c s="588" r="RE104" t="n"/>
      <c s="588" r="RF104" t="n"/>
      <c s="588" r="RG104" t="n"/>
      <c s="588" r="RH104" t="n"/>
      <c s="588" r="RI104" t="n"/>
      <c s="588" r="RJ104" t="n"/>
      <c s="588" r="RK104" t="n"/>
      <c s="588" r="RL104" t="n"/>
      <c s="588" r="RM104" t="n"/>
      <c s="588" r="RN104" t="n"/>
      <c s="588" r="RO104" t="n"/>
      <c s="588" r="RP104" t="n"/>
      <c s="588" r="RQ104" t="n"/>
      <c s="588" r="RR104" t="n"/>
      <c s="588" r="RS104" t="n"/>
      <c s="588" r="RT104" t="n"/>
      <c s="588" r="RU104" t="n"/>
      <c s="588" r="RV104" t="n"/>
      <c s="588" r="RW104" t="n"/>
      <c s="588" r="RX104" t="n"/>
      <c s="588" r="RY104" t="n"/>
      <c s="588" r="RZ104" t="n"/>
      <c s="588" r="SA104" t="n"/>
      <c s="588" r="SB104" t="n"/>
      <c s="588" r="SC104" t="n"/>
      <c s="588" r="SD104" t="n"/>
      <c s="588" r="SE104" t="n"/>
      <c s="588" r="SF104" t="n"/>
      <c s="588" r="SG104" t="n"/>
      <c s="588" r="SH104" t="n"/>
      <c s="588" r="SI104" t="n"/>
      <c s="588" r="SJ104" t="n"/>
      <c s="588" r="SK104" t="n"/>
      <c s="588" r="SL104" t="n"/>
      <c s="588" r="SM104" t="n"/>
      <c s="588" r="SN104" t="n"/>
      <c s="588" r="SO104" t="n"/>
      <c s="588" r="SP104" t="n"/>
      <c s="588" r="SQ104" t="n"/>
      <c s="588" r="SR104" t="n"/>
      <c s="588" r="SS104" t="n"/>
      <c s="588" r="ST104" t="n"/>
      <c s="588" r="SU104" t="n"/>
      <c s="588" r="SV104" t="n"/>
      <c s="588" r="SW104" t="n"/>
      <c s="588" r="SX104" t="n"/>
      <c s="588" r="SY104" t="n"/>
      <c s="588" r="SZ104" t="n"/>
      <c s="588" r="TA104" t="n"/>
      <c s="588" r="TB104" t="n"/>
      <c s="588" r="TC104" t="n"/>
      <c s="588" r="TD104" t="n"/>
      <c s="588" r="TE104" t="n"/>
      <c s="588" r="TF104" t="n"/>
      <c s="588" r="TG104" t="n"/>
      <c s="588" r="TH104" t="n"/>
      <c s="588" r="TI104" t="n"/>
      <c s="588" r="TJ104" t="n"/>
      <c s="588" r="TK104" t="n"/>
      <c s="588" r="TL104" t="n"/>
      <c s="588" r="TM104" t="n"/>
      <c s="588" r="TN104" t="n"/>
      <c s="588" r="TO104" t="n"/>
      <c s="588" r="TP104" t="n"/>
      <c s="588" r="TQ104" t="n"/>
      <c s="588" r="TR104" t="n"/>
      <c s="588" r="TS104" t="n"/>
      <c s="588" r="TT104" t="n"/>
      <c s="588" r="TU104" t="n"/>
      <c s="588" r="TV104" t="n"/>
      <c s="588" r="TW104" t="n"/>
      <c s="588" r="TX104" t="n"/>
      <c s="588" r="TY104" t="n"/>
      <c s="588" r="TZ104" t="n"/>
      <c s="588" r="UA104" t="n"/>
      <c s="588" r="UB104" t="n"/>
      <c s="588" r="UC104" t="n"/>
      <c s="588" r="UD104" t="n"/>
      <c s="588" r="UE104" t="n"/>
      <c s="588" r="UF104" t="n"/>
      <c s="588" r="UG104" t="n"/>
      <c s="588" r="UH104" t="n"/>
      <c s="588" r="UI104" t="n"/>
      <c s="588" r="UJ104" t="n"/>
      <c s="588" r="UK104" t="n"/>
      <c s="588" r="UL104" t="n"/>
      <c s="588" r="UM104" t="n"/>
      <c s="588" r="UN104" t="n"/>
      <c s="588" r="UO104" t="n"/>
      <c s="588" r="UP104" t="n"/>
      <c s="588" r="UQ104" t="n"/>
      <c s="588" r="UR104" t="n"/>
      <c s="588" r="US104" t="n"/>
      <c s="588" r="UT104" t="n"/>
      <c s="588" r="UU104" t="n"/>
      <c s="588" r="UV104" t="n"/>
      <c s="588" r="UW104" t="n"/>
      <c s="588" r="UX104" t="n"/>
      <c s="588" r="UY104" t="n"/>
      <c s="588" r="UZ104" t="n"/>
      <c s="588" r="VA104" t="n"/>
      <c s="588" r="VB104" t="n"/>
      <c s="588" r="VC104" t="n"/>
      <c s="588" r="VD104" t="n"/>
      <c s="588" r="VE104" t="n"/>
      <c s="588" r="VF104" t="n"/>
      <c s="588" r="VG104" t="n"/>
      <c s="588" r="VH104" t="n"/>
      <c s="588" r="VI104" t="n"/>
      <c s="588" r="VJ104" t="n"/>
      <c s="588" r="VK104" t="n"/>
      <c s="588" r="VL104" t="n"/>
      <c s="588" r="VM104" t="n"/>
      <c s="588" r="VN104" t="n"/>
      <c s="588" r="VO104" t="n"/>
      <c s="588" r="VP104" t="n"/>
      <c s="588" r="VQ104" t="n"/>
      <c s="588" r="VR104" t="n"/>
      <c s="588" r="VS104" t="n"/>
      <c s="588" r="VT104" t="n"/>
      <c s="588" r="VU104" t="n"/>
      <c s="588" r="VV104" t="n"/>
      <c s="588" r="VW104" t="n"/>
      <c s="588" r="VX104" t="n"/>
      <c s="588" r="VY104" t="n"/>
      <c s="588" r="VZ104" t="n"/>
      <c s="588" r="WA104" t="n"/>
      <c s="588" r="WB104" t="n"/>
      <c s="588" r="WC104" t="n"/>
      <c s="588" r="WD104" t="n"/>
      <c s="588" r="WE104" t="n"/>
      <c s="588" r="WF104" t="n"/>
      <c s="588" r="WG104" t="n"/>
      <c s="588" r="WH104" t="n"/>
      <c s="588" r="WI104" t="n"/>
      <c s="588" r="WJ104" t="n"/>
      <c s="588" r="WK104" t="n"/>
      <c s="588" r="WL104" t="n"/>
      <c s="588" r="WM104" t="n"/>
      <c s="588" r="WN104" t="n"/>
      <c s="588" r="WO104" t="n"/>
      <c s="588" r="WP104" t="n"/>
      <c s="588" r="WQ104" t="n"/>
      <c s="588" r="WR104" t="n"/>
      <c s="588" r="WS104" t="n"/>
      <c s="588" r="WT104" t="n"/>
      <c s="588" r="WU104" t="n"/>
      <c s="588" r="WV104" t="n"/>
      <c s="588" r="WW104" t="n"/>
      <c s="588" r="WX104" t="n"/>
      <c s="588" r="WY104" t="n"/>
      <c s="588" r="WZ104" t="n"/>
      <c s="588" r="XA104" t="n"/>
      <c s="588" r="XB104" t="n"/>
      <c s="588" r="XC104" t="n"/>
      <c s="588" r="XD104" t="n"/>
      <c s="588" r="XE104" t="n"/>
      <c s="588" r="XF104" t="n"/>
      <c s="588" r="XG104" t="n"/>
      <c s="588" r="XH104" t="n"/>
      <c s="588" r="XI104" t="n"/>
      <c s="588" r="XJ104" t="n"/>
      <c s="588" r="XK104" t="n"/>
      <c s="588" r="XL104" t="n"/>
      <c s="588" r="XM104" t="n"/>
      <c s="588" r="XN104" t="n"/>
      <c s="588" r="XO104" t="n"/>
      <c s="588" r="XP104" t="n"/>
      <c s="588" r="XQ104" t="n"/>
      <c s="588" r="XR104" t="n"/>
      <c s="588" r="XS104" t="n"/>
      <c s="588" r="XT104" t="n"/>
      <c s="588" r="XU104" t="n"/>
      <c s="588" r="XV104" t="n"/>
      <c s="588" r="XW104" t="n"/>
      <c s="588" r="XX104" t="n"/>
      <c s="588" r="XY104" t="n"/>
      <c s="588" r="XZ104" t="n"/>
      <c s="588" r="YA104" t="n"/>
      <c s="588" r="YB104" t="n"/>
      <c s="588" r="YC104" t="n"/>
      <c s="588" r="YD104" t="n"/>
      <c s="588" r="YE104" t="n"/>
      <c s="588" r="YF104" t="n"/>
      <c s="588" r="YG104" t="n"/>
      <c s="588" r="YH104" t="n"/>
      <c s="588" r="YI104" t="n"/>
      <c s="588" r="YJ104" t="n"/>
      <c s="588" r="YK104" t="n"/>
      <c s="588" r="YL104" t="n"/>
      <c s="588" r="YM104" t="n"/>
      <c s="588" r="YN104" t="n"/>
      <c s="588" r="YO104" t="n"/>
      <c s="588" r="YP104" t="n"/>
      <c s="588" r="YQ104" t="n"/>
      <c s="588" r="YR104" t="n"/>
      <c s="588" r="YS104" t="n"/>
      <c s="588" r="YT104" t="n"/>
      <c s="588" r="YU104" t="n"/>
      <c s="588" r="YV104" t="n"/>
      <c s="588" r="YW104" t="n"/>
      <c s="588" r="YX104" t="n"/>
      <c s="588" r="YY104" t="n"/>
      <c s="588" r="YZ104" t="n"/>
      <c s="588" r="ZA104" t="n"/>
      <c s="588" r="ZB104" t="n"/>
      <c s="588" r="ZC104" t="n"/>
      <c s="588" r="ZD104" t="n"/>
      <c s="588" r="ZE104" t="n"/>
      <c s="588" r="ZF104" t="n"/>
      <c s="588" r="ZG104" t="n"/>
      <c s="588" r="ZH104" t="n"/>
      <c s="588" r="ZI104" t="n"/>
      <c s="588" r="ZJ104" t="n"/>
      <c s="588" r="ZK104" t="n"/>
      <c s="588" r="ZL104" t="n"/>
      <c s="588" r="ZM104" t="n"/>
      <c s="588" r="ZN104" t="n"/>
      <c s="588" r="ZO104" t="n"/>
      <c s="588" r="ZP104" t="n"/>
      <c s="588" r="ZQ104" t="n"/>
      <c s="588" r="ZR104" t="n"/>
      <c s="588" r="ZS104" t="n"/>
      <c s="588" r="ZT104" t="n"/>
      <c s="588" r="ZU104" t="n"/>
      <c s="588" r="ZV104" t="n"/>
      <c s="588" r="ZW104" t="n"/>
      <c s="588" r="ZX104" t="n"/>
      <c s="588" r="ZY104" t="n"/>
      <c s="588" r="ZZ104" t="n"/>
      <c s="588" r="AAA104" t="n"/>
      <c s="588" r="AAB104" t="n"/>
      <c s="588" r="AAC104" t="n"/>
      <c s="588" r="AAD104" t="n"/>
      <c s="588" r="AAE104" t="n"/>
      <c s="588" r="AAF104" t="n"/>
      <c s="588" r="AAG104" t="n"/>
      <c s="588" r="AAH104" t="n"/>
      <c s="588" r="AAI104" t="n"/>
      <c s="588" r="AAJ104" t="n"/>
      <c s="588" r="AAK104" t="n"/>
      <c s="588" r="AAL104" t="n"/>
      <c s="588" r="AAM104" t="n"/>
      <c s="588" r="AAN104" t="n"/>
      <c s="588" r="AAO104" t="n"/>
      <c s="588" r="AAP104" t="n"/>
      <c s="588" r="AAQ104" t="n"/>
      <c s="588" r="AAR104" t="n"/>
      <c s="588" r="AAS104" t="n"/>
      <c s="588" r="AAT104" t="n"/>
      <c s="588" r="AAU104" t="n"/>
      <c s="588" r="AAV104" t="n"/>
      <c s="588" r="AAW104" t="n"/>
      <c s="588" r="AAX104" t="n"/>
      <c s="588" r="AAY104" t="n"/>
      <c s="588" r="AAZ104" t="n"/>
      <c s="588" r="ABA104" t="n"/>
      <c s="588" r="ABB104" t="n"/>
      <c s="588" r="ABC104" t="n"/>
      <c s="588" r="ABD104" t="n"/>
      <c s="588" r="ABE104" t="n"/>
      <c s="588" r="ABF104" t="n"/>
      <c s="588" r="ABG104" t="n"/>
      <c s="588" r="ABH104" t="n"/>
      <c s="588" r="ABI104" t="n"/>
      <c s="588" r="ABJ104" t="n"/>
      <c s="588" r="ABK104" t="n"/>
      <c s="588" r="ABL104" t="n"/>
      <c s="588" r="ABM104" t="n"/>
      <c s="588" r="ABN104" t="n"/>
      <c s="588" r="ABO104" t="n"/>
      <c s="588" r="ABP104" t="n"/>
      <c s="588" r="ABQ104" t="n"/>
      <c s="588" r="ABR104" t="n"/>
      <c s="588" r="ABS104" t="n"/>
      <c s="588" r="ABT104" t="n"/>
      <c s="588" r="ABU104" t="n"/>
      <c s="588" r="ABV104" t="n"/>
      <c s="588" r="ABW104" t="n"/>
      <c s="588" r="ABX104" t="n"/>
      <c s="588" r="ABY104" t="n"/>
      <c s="588" r="ABZ104" t="n"/>
      <c s="588" r="ACA104" t="n"/>
      <c s="588" r="ACB104" t="n"/>
      <c s="588" r="ACC104" t="n"/>
      <c s="588" r="ACD104" t="n"/>
      <c s="588" r="ACE104" t="n"/>
      <c s="588" r="ACF104" t="n"/>
      <c s="588" r="ACG104" t="n"/>
      <c s="588" r="ACH104" t="n"/>
      <c s="588" r="ACI104" t="n"/>
      <c s="588" r="ACJ104" t="n"/>
      <c s="588" r="ACK104" t="n"/>
      <c s="588" r="ACL104" t="n"/>
      <c s="588" r="ACM104" t="n"/>
      <c s="588" r="ACN104" t="n"/>
      <c s="588" r="ACO104" t="n"/>
      <c s="588" r="ACP104" t="n"/>
      <c s="588" r="ACQ104" t="n"/>
      <c s="588" r="ACR104" t="n"/>
      <c s="588" r="ACS104" t="n"/>
      <c s="588" r="ACT104" t="n"/>
      <c s="588" r="ACU104" t="n"/>
      <c s="588" r="ACV104" t="n"/>
      <c s="588" r="ACW104" t="n"/>
      <c s="588" r="ACX104" t="n"/>
      <c s="588" r="ACY104" t="n"/>
      <c s="588" r="ACZ104" t="n"/>
      <c s="588" r="ADA104" t="n"/>
      <c s="588" r="ADB104" t="n"/>
      <c s="588" r="ADC104" t="n"/>
      <c s="588" r="ADD104" t="n"/>
      <c s="588" r="ADE104" t="n"/>
      <c s="588" r="ADF104" t="n"/>
      <c s="588" r="ADG104" t="n"/>
      <c s="588" r="ADH104" t="n"/>
      <c s="588" r="ADI104" t="n"/>
      <c s="588" r="ADJ104" t="n"/>
      <c s="588" r="ADK104" t="n"/>
      <c s="588" r="ADL104" t="n"/>
      <c s="588" r="ADM104" t="n"/>
      <c s="588" r="ADN104" t="n"/>
      <c s="588" r="ADO104" t="n"/>
      <c s="588" r="ADP104" t="n"/>
      <c s="588" r="ADQ104" t="n"/>
      <c s="588" r="ADR104" t="n"/>
      <c s="588" r="ADS104" t="n"/>
      <c s="588" r="ADT104" t="n"/>
      <c s="588" r="ADU104" t="n"/>
      <c s="588" r="ADV104" t="n"/>
      <c s="588" r="ADW104" t="n"/>
      <c s="588" r="ADX104" t="n"/>
      <c s="588" r="ADY104" t="n"/>
      <c s="588" r="ADZ104" t="n"/>
      <c s="588" r="AEA104" t="n"/>
      <c s="588" r="AEB104" t="n"/>
      <c s="588" r="AEC104" t="n"/>
      <c s="588" r="AED104" t="n"/>
      <c s="588" r="AEE104" t="n"/>
      <c s="588" r="AEF104" t="n"/>
      <c s="588" r="AEG104" t="n"/>
      <c s="588" r="AEH104" t="n"/>
      <c s="588" r="AEI104" t="n"/>
      <c s="588" r="AEJ104" t="n"/>
      <c s="588" r="AEK104" t="n"/>
      <c s="588" r="AEL104" t="n"/>
      <c s="588" r="AEM104" t="n"/>
      <c s="588" r="AEN104" t="n"/>
      <c s="588" r="AEO104" t="n"/>
      <c s="588" r="AEP104" t="n"/>
      <c s="588" r="AEQ104" t="n"/>
      <c s="588" r="AER104" t="n"/>
      <c s="588" r="AES104" t="n"/>
      <c s="588" r="AET104" t="n"/>
      <c s="588" r="AEU104" t="n"/>
      <c s="588" r="AEV104" t="n"/>
      <c s="588" r="AEW104" t="n"/>
      <c s="588" r="AEX104" t="n"/>
      <c s="588" r="AEY104" t="n"/>
      <c s="588" r="AEZ104" t="n"/>
      <c s="588" r="AFA104" t="n"/>
      <c s="588" r="AFB104" t="n"/>
      <c s="588" r="AFC104" t="n"/>
      <c s="588" r="AFD104" t="n"/>
      <c s="588" r="AFE104" t="n"/>
      <c s="588" r="AFF104" t="n"/>
      <c s="588" r="AFG104" t="n"/>
      <c s="588" r="AFH104" t="n"/>
      <c s="588" r="AFI104" t="n"/>
      <c s="588" r="AFJ104" t="n"/>
      <c s="588" r="AFK104" t="n"/>
      <c s="588" r="AFL104" t="n"/>
      <c s="588" r="AFM104" t="n"/>
      <c s="588" r="AFN104" t="n"/>
      <c s="588" r="AFO104" t="n"/>
      <c s="588" r="AFP104" t="n"/>
      <c s="588" r="AFQ104" t="n"/>
      <c s="588" r="AFR104" t="n"/>
      <c s="588" r="AFS104" t="n"/>
      <c s="588" r="AFT104" t="n"/>
      <c s="588" r="AFU104" t="n"/>
      <c s="588" r="AFV104" t="n"/>
      <c s="588" r="AFW104" t="n"/>
      <c s="588" r="AFX104" t="n"/>
      <c s="588" r="AFY104" t="n"/>
      <c s="588" r="AFZ104" t="n"/>
      <c s="588" r="AGA104" t="n"/>
      <c s="588" r="AGB104" t="n"/>
      <c s="588" r="AGC104" t="n"/>
      <c s="588" r="AGD104" t="n"/>
      <c s="588" r="AGE104" t="n"/>
      <c s="588" r="AGF104" t="n"/>
      <c s="588" r="AGG104" t="n"/>
      <c s="588" r="AGH104" t="n"/>
      <c s="588" r="AGI104" t="n"/>
      <c s="588" r="AGJ104" t="n"/>
      <c s="588" r="AGK104" t="n"/>
      <c s="588" r="AGL104" t="n"/>
      <c s="588" r="AGM104" t="n"/>
      <c s="588" r="AGN104" t="n"/>
      <c s="588" r="AGO104" t="n"/>
      <c s="588" r="AGP104" t="n"/>
      <c s="588" r="AGQ104" t="n"/>
      <c s="588" r="AGR104" t="n"/>
      <c s="588" r="AGS104" t="n"/>
      <c s="588" r="AGT104" t="n"/>
      <c s="588" r="AGU104" t="n"/>
      <c s="588" r="AGV104" t="n"/>
      <c s="588" r="AGW104" t="n"/>
      <c s="588" r="AGX104" t="n"/>
      <c s="588" r="AGY104" t="n"/>
      <c s="588" r="AGZ104" t="n"/>
      <c s="588" r="AHA104" t="n"/>
      <c s="588" r="AHB104" t="n"/>
      <c s="588" r="AHC104" t="n"/>
      <c s="588" r="AHD104" t="n"/>
      <c s="588" r="AHE104" t="n"/>
      <c s="588" r="AHF104" t="n"/>
      <c s="588" r="AHG104" t="n"/>
      <c s="588" r="AHH104" t="n"/>
      <c s="588" r="AHI104" t="n"/>
      <c s="588" r="AHJ104" t="n"/>
      <c s="588" r="AHK104" t="n"/>
      <c s="588" r="AHL104" t="n"/>
      <c s="588" r="AHM104" t="n"/>
      <c s="588" r="AHN104" t="n"/>
      <c s="588" r="AHO104" t="n"/>
      <c s="588" r="AHP104" t="n"/>
      <c s="588" r="AHQ104" t="n"/>
      <c s="588" r="AHR104" t="n"/>
      <c s="588" r="AHS104" t="n"/>
      <c s="588" r="AHT104" t="n"/>
      <c s="588" r="AHU104" t="n"/>
      <c s="588" r="AHV104" t="n"/>
      <c s="588" r="AHW104" t="n"/>
      <c s="588" r="AHX104" t="n"/>
      <c s="588" r="AHY104" t="n"/>
      <c s="588" r="AHZ104" t="n"/>
      <c s="588" r="AIA104" t="n"/>
      <c s="588" r="AIB104" t="n"/>
      <c s="588" r="AIC104" t="n"/>
      <c s="588" r="AID104" t="n"/>
      <c s="588" r="AIE104" t="n"/>
      <c s="588" r="AIF104" t="n"/>
      <c s="588" r="AIG104" t="n"/>
      <c s="588" r="AIH104" t="n"/>
      <c s="588" r="AII104" t="n"/>
      <c s="588" r="AIJ104" t="n"/>
      <c s="588" r="AIK104" t="n"/>
      <c s="588" r="AIL104" t="n"/>
      <c s="588" r="AIM104" t="n"/>
      <c s="588" r="AIN104" t="n"/>
      <c s="588" r="AIO104" t="n"/>
      <c s="588" r="AIP104" t="n"/>
      <c s="588" r="AIQ104" t="n"/>
      <c s="588" r="AIR104" t="n"/>
      <c s="588" r="AIS104" t="n"/>
      <c s="588" r="AIT104" t="n"/>
      <c s="588" r="AIU104" t="n"/>
      <c s="588" r="AIV104" t="n"/>
      <c s="588" r="AIW104" t="n"/>
      <c s="588" r="AIX104" t="n"/>
      <c s="588" r="AIY104" t="n"/>
      <c s="588" r="AIZ104" t="n"/>
      <c s="588" r="AJA104" t="n"/>
      <c s="588" r="AJB104" t="n"/>
      <c s="588" r="AJC104" t="n"/>
      <c s="588" r="AJD104" t="n"/>
      <c s="588" r="AJE104" t="n"/>
      <c s="588" r="AJF104" t="n"/>
      <c s="588" r="AJG104" t="n"/>
      <c s="588" r="AJH104" t="n"/>
      <c s="588" r="AJI104" t="n"/>
      <c s="588" r="AJJ104" t="n"/>
      <c s="588" r="AJK104" t="n"/>
      <c s="588" r="AJL104" t="n"/>
      <c s="588" r="AJM104" t="n"/>
      <c s="588" r="AJN104" t="n"/>
      <c s="588" r="AJO104" t="n"/>
      <c s="588" r="AJP104" t="n"/>
      <c s="588" r="AJQ104" t="n"/>
      <c s="588" r="AJR104" t="n"/>
      <c s="588" r="AJS104" t="n"/>
      <c s="588" r="AJT104" t="n"/>
      <c s="588" r="AJU104" t="n"/>
      <c s="588" r="AJV104" t="n"/>
      <c s="588" r="AJW104" t="n"/>
      <c s="588" r="AJX104" t="n"/>
      <c s="588" r="AJY104" t="n"/>
      <c s="588" r="AJZ104" t="n"/>
      <c s="588" r="AKA104" t="n"/>
      <c s="588" r="AKB104" t="n"/>
      <c s="588" r="AKC104" t="n"/>
      <c s="588" r="AKD104" t="n"/>
      <c s="588" r="AKE104" t="n"/>
      <c s="588" r="AKF104" t="n"/>
      <c s="588" r="AKG104" t="n"/>
      <c s="588" r="AKH104" t="n"/>
      <c s="588" r="AKI104" t="n"/>
      <c s="588" r="AKJ104" t="n"/>
      <c s="588" r="AKK104" t="n"/>
      <c s="588" r="AKL104" t="n"/>
      <c s="588" r="AKM104" t="n"/>
      <c s="588" r="AKN104" t="n"/>
      <c s="588" r="AKO104" t="n"/>
      <c s="588" r="AKP104" t="n"/>
      <c s="588" r="AKQ104" t="n"/>
      <c s="588" r="AKR104" t="n"/>
      <c s="588" r="AKS104" t="n"/>
      <c s="588" r="AKT104" t="n"/>
      <c s="588" r="AKU104" t="n"/>
      <c s="588" r="AKV104" t="n"/>
      <c s="588" r="AKW104" t="n"/>
      <c s="588" r="AKX104" t="n"/>
      <c s="588" r="AKY104" t="n"/>
      <c s="588" r="AKZ104" t="n"/>
      <c s="588" r="ALA104" t="n"/>
      <c s="588" r="ALB104" t="n"/>
      <c s="588" r="ALC104" t="n"/>
      <c s="588" r="ALD104" t="n"/>
      <c s="588" r="ALE104" t="n"/>
      <c s="588" r="ALF104" t="n"/>
      <c s="588" r="ALG104" t="n"/>
      <c s="588" r="ALH104" t="n"/>
      <c s="588" r="ALI104" t="n"/>
      <c s="588" r="ALJ104" t="n"/>
      <c s="588" r="ALK104" t="n"/>
      <c s="588" r="ALL104" t="n"/>
      <c s="588" r="ALM104" t="n"/>
      <c s="588" r="ALN104" t="n"/>
      <c s="588" r="ALO104" t="n"/>
      <c s="588" r="ALP104" t="n"/>
      <c s="588" r="ALQ104" t="n"/>
      <c s="588" r="ALR104" t="n"/>
      <c s="588" r="ALS104" t="n"/>
      <c s="588" r="ALT104" t="n"/>
      <c s="588" r="ALU104" t="n"/>
      <c s="588" r="ALV104" t="n"/>
      <c s="588" r="ALW104" t="n"/>
      <c s="588" r="ALX104" t="n"/>
      <c s="588" r="ALY104" t="n"/>
      <c s="588" r="ALZ104" t="n"/>
      <c s="588" r="AMA104" t="n"/>
      <c s="588" r="AMB104" t="n"/>
      <c s="588" r="AMC104" t="n"/>
      <c s="588" r="AMD104" t="n"/>
      <c s="588" r="AME104" t="n"/>
      <c s="588" r="AMF104" t="n"/>
      <c s="588" r="AMG104" t="n"/>
      <c s="588" r="AMH104" t="n"/>
      <c s="588" r="AMI104" t="n"/>
      <c s="588" r="AMJ104" t="n"/>
    </row>
    <row customHeight="1" s="737" r="105" ht="15.75" spans="1:1024">
      <c s="323" r="A105" t="s">
        <v>835</v>
      </c>
      <c s="279" r="B105" t="s">
        <v>4257</v>
      </c>
      <c s="553" r="C105" t="s">
        <v>4258</v>
      </c>
      <c s="356" r="D105" t="s">
        <v>922</v>
      </c>
      <c s="356" r="E105" t="s">
        <v>1021</v>
      </c>
      <c s="356" r="F105" t="s">
        <v>4259</v>
      </c>
      <c s="553" r="G105" t="s">
        <v>4260</v>
      </c>
      <c s="555" r="H105" t="s">
        <v>838</v>
      </c>
      <c s="555" r="I105" t="s">
        <v>860</v>
      </c>
      <c s="553" r="J105" t="s">
        <v>796</v>
      </c>
      <c s="556" r="K105" t="s">
        <v>4261</v>
      </c>
      <c s="553" r="L105" t="s">
        <v>801</v>
      </c>
      <c s="681" r="M105" t="s">
        <v>2322</v>
      </c>
      <c s="682" r="N105" t="s">
        <v>4050</v>
      </c>
      <c s="553" r="O105" t="s">
        <v>4262</v>
      </c>
      <c s="682" r="P105" t="s">
        <v>2897</v>
      </c>
      <c s="553" r="Q105" t="s">
        <v>811</v>
      </c>
      <c s="557" r="R105" t="s">
        <v>478</v>
      </c>
      <c s="677" r="S105" t="n"/>
      <c s="383" r="T105" t="s">
        <v>4263</v>
      </c>
      <c s="383" r="U105" t="s">
        <v>4264</v>
      </c>
      <c s="383" r="V105" t="n"/>
      <c s="383" r="W105" t="s">
        <v>4265</v>
      </c>
      <c s="383" r="X105" t="s">
        <v>4266</v>
      </c>
      <c s="678" r="Y105" t="n">
        <v>41737</v>
      </c>
      <c s="560" r="Z105" t="s">
        <v>4267</v>
      </c>
      <c s="678" r="AA105" t="n">
        <v>41737</v>
      </c>
      <c s="560" r="AB105" t="n"/>
      <c s="383" r="AC105" t="n"/>
      <c s="383" r="AD105" t="n"/>
      <c s="383" r="AE105" t="s">
        <v>889</v>
      </c>
      <c s="588" r="AF105" t="n"/>
      <c s="588" r="AG105" t="n"/>
      <c s="588" r="AH105" t="n"/>
      <c s="588" r="AI105" t="n"/>
      <c s="588" r="AJ105" t="n"/>
      <c s="588" r="AK105" t="n"/>
      <c s="588" r="AL105" t="n"/>
      <c s="588" r="AM105" t="n"/>
      <c s="588" r="AN105" t="n"/>
      <c s="588" r="AO105" t="n"/>
      <c s="588" r="AP105" t="n"/>
      <c s="588" r="AQ105" t="n"/>
      <c s="588" r="AR105" t="n"/>
      <c s="588" r="AS105" t="n"/>
      <c s="588" r="AT105" t="n"/>
      <c s="588" r="AU105" t="n"/>
      <c s="588" r="AV105" t="n"/>
      <c s="588" r="AW105" t="n"/>
      <c s="588" r="AX105" t="n"/>
      <c s="588" r="AY105" t="n"/>
      <c s="588" r="AZ105" t="n"/>
      <c s="588" r="BA105" t="n"/>
      <c s="588" r="BB105" t="n"/>
      <c s="588" r="BC105" t="n"/>
      <c s="588" r="BD105" t="n"/>
      <c s="588" r="BE105" t="n"/>
      <c s="588" r="BF105" t="n"/>
      <c s="588" r="BG105" t="n"/>
      <c s="588" r="BH105" t="n"/>
      <c s="588" r="BI105" t="n"/>
      <c s="588" r="BJ105" t="n"/>
      <c s="588" r="BK105" t="n"/>
      <c s="588" r="BL105" t="n"/>
      <c s="588" r="BM105" t="n"/>
      <c s="588" r="BN105" t="n"/>
      <c s="588" r="BO105" t="n"/>
      <c s="588" r="BP105" t="n"/>
      <c s="588" r="BQ105" t="n"/>
      <c s="588" r="BR105" t="n"/>
      <c s="588" r="BS105" t="n"/>
      <c s="588" r="BT105" t="n"/>
      <c s="588" r="BU105" t="n"/>
      <c s="588" r="BV105" t="n"/>
      <c s="588" r="BW105" t="n"/>
      <c s="588" r="BX105" t="n"/>
      <c s="588" r="BY105" t="n"/>
      <c s="588" r="BZ105" t="n"/>
      <c s="588" r="CA105" t="n"/>
      <c s="588" r="CB105" t="n"/>
      <c s="588" r="CC105" t="n"/>
      <c s="588" r="CD105" t="n"/>
      <c s="588" r="CE105" t="n"/>
      <c s="588" r="CF105" t="n"/>
      <c s="588" r="CG105" t="n"/>
      <c s="588" r="CH105" t="n"/>
      <c s="588" r="CI105" t="n"/>
      <c s="588" r="CJ105" t="n"/>
      <c s="588" r="CK105" t="n"/>
      <c s="588" r="CL105" t="n"/>
      <c s="588" r="CM105" t="n"/>
      <c s="588" r="CN105" t="n"/>
      <c s="588" r="CO105" t="n"/>
      <c s="588" r="CP105" t="n"/>
      <c s="588" r="CQ105" t="n"/>
      <c s="588" r="CR105" t="n"/>
      <c s="588" r="CS105" t="n"/>
      <c s="588" r="CT105" t="n"/>
      <c s="588" r="CU105" t="n"/>
      <c s="588" r="CV105" t="n"/>
      <c s="588" r="CW105" t="n"/>
      <c s="588" r="CX105" t="n"/>
      <c s="588" r="CY105" t="n"/>
      <c s="588" r="CZ105" t="n"/>
      <c s="588" r="DA105" t="n"/>
      <c s="588" r="DB105" t="n"/>
      <c s="588" r="DC105" t="n"/>
      <c s="588" r="DD105" t="n"/>
      <c s="588" r="DE105" t="n"/>
      <c s="588" r="DF105" t="n"/>
      <c s="588" r="DG105" t="n"/>
      <c s="588" r="DH105" t="n"/>
      <c s="588" r="DI105" t="n"/>
      <c s="588" r="DJ105" t="n"/>
      <c s="588" r="DK105" t="n"/>
      <c s="588" r="DL105" t="n"/>
      <c s="588" r="DM105" t="n"/>
      <c s="588" r="DN105" t="n"/>
      <c s="588" r="DO105" t="n"/>
      <c s="588" r="DP105" t="n"/>
      <c s="588" r="DQ105" t="n"/>
      <c s="588" r="DR105" t="n"/>
      <c s="588" r="DS105" t="n"/>
      <c s="588" r="DT105" t="n"/>
      <c s="588" r="DU105" t="n"/>
      <c s="588" r="DV105" t="n"/>
      <c s="588" r="DW105" t="n"/>
      <c s="588" r="DX105" t="n"/>
      <c s="588" r="DY105" t="n"/>
      <c s="588" r="DZ105" t="n"/>
      <c s="588" r="EA105" t="n"/>
      <c s="588" r="EB105" t="n"/>
      <c s="588" r="EC105" t="n"/>
      <c s="588" r="ED105" t="n"/>
      <c s="588" r="EE105" t="n"/>
      <c s="588" r="EF105" t="n"/>
      <c s="588" r="EG105" t="n"/>
      <c s="588" r="EH105" t="n"/>
      <c s="588" r="EI105" t="n"/>
      <c s="588" r="EJ105" t="n"/>
      <c s="588" r="EK105" t="n"/>
      <c s="588" r="EL105" t="n"/>
      <c s="588" r="EM105" t="n"/>
      <c s="588" r="EN105" t="n"/>
      <c s="588" r="EO105" t="n"/>
      <c s="588" r="EP105" t="n"/>
      <c s="588" r="EQ105" t="n"/>
      <c s="588" r="ER105" t="n"/>
      <c s="588" r="ES105" t="n"/>
      <c s="588" r="ET105" t="n"/>
      <c s="588" r="EU105" t="n"/>
      <c s="588" r="EV105" t="n"/>
      <c s="588" r="EW105" t="n"/>
      <c s="588" r="EX105" t="n"/>
      <c s="588" r="EY105" t="n"/>
      <c s="588" r="EZ105" t="n"/>
      <c s="588" r="FA105" t="n"/>
      <c s="588" r="FB105" t="n"/>
      <c s="588" r="FC105" t="n"/>
      <c s="588" r="FD105" t="n"/>
      <c s="588" r="FE105" t="n"/>
      <c s="588" r="FF105" t="n"/>
      <c s="588" r="FG105" t="n"/>
      <c s="588" r="FH105" t="n"/>
      <c s="588" r="FI105" t="n"/>
      <c s="588" r="FJ105" t="n"/>
      <c s="588" r="FK105" t="n"/>
      <c s="588" r="FL105" t="n"/>
      <c s="588" r="FM105" t="n"/>
      <c s="588" r="FN105" t="n"/>
      <c s="588" r="FO105" t="n"/>
      <c s="588" r="FP105" t="n"/>
      <c s="588" r="FQ105" t="n"/>
      <c s="588" r="FR105" t="n"/>
      <c s="588" r="FS105" t="n"/>
      <c s="588" r="FT105" t="n"/>
      <c s="588" r="FU105" t="n"/>
      <c s="588" r="FV105" t="n"/>
      <c s="588" r="FW105" t="n"/>
      <c s="588" r="FX105" t="n"/>
      <c s="588" r="FY105" t="n"/>
      <c s="588" r="FZ105" t="n"/>
      <c s="588" r="GA105" t="n"/>
      <c s="588" r="GB105" t="n"/>
      <c s="588" r="GC105" t="n"/>
      <c s="588" r="GD105" t="n"/>
      <c s="588" r="GE105" t="n"/>
      <c s="588" r="GF105" t="n"/>
      <c s="588" r="GG105" t="n"/>
      <c s="588" r="GH105" t="n"/>
      <c s="588" r="GI105" t="n"/>
      <c s="588" r="GJ105" t="n"/>
      <c s="588" r="GK105" t="n"/>
      <c s="588" r="GL105" t="n"/>
      <c s="588" r="GM105" t="n"/>
      <c s="588" r="GN105" t="n"/>
      <c s="588" r="GO105" t="n"/>
      <c s="588" r="GP105" t="n"/>
      <c s="588" r="GQ105" t="n"/>
      <c s="588" r="GR105" t="n"/>
      <c s="588" r="GS105" t="n"/>
      <c s="588" r="GT105" t="n"/>
      <c s="588" r="GU105" t="n"/>
      <c s="588" r="GV105" t="n"/>
      <c s="588" r="GW105" t="n"/>
      <c s="588" r="GX105" t="n"/>
      <c s="588" r="GY105" t="n"/>
      <c s="588" r="GZ105" t="n"/>
      <c s="588" r="HA105" t="n"/>
      <c s="588" r="HB105" t="n"/>
      <c s="588" r="HC105" t="n"/>
      <c s="588" r="HD105" t="n"/>
      <c s="588" r="HE105" t="n"/>
      <c s="588" r="HF105" t="n"/>
      <c s="588" r="HG105" t="n"/>
      <c s="588" r="HH105" t="n"/>
      <c s="588" r="HI105" t="n"/>
      <c s="588" r="HJ105" t="n"/>
      <c s="588" r="HK105" t="n"/>
      <c s="588" r="HL105" t="n"/>
      <c s="588" r="HM105" t="n"/>
      <c s="588" r="HN105" t="n"/>
      <c s="588" r="HO105" t="n"/>
      <c s="588" r="HP105" t="n"/>
      <c s="588" r="HQ105" t="n"/>
      <c s="588" r="HR105" t="n"/>
      <c s="588" r="HS105" t="n"/>
      <c s="588" r="HT105" t="n"/>
      <c s="588" r="HU105" t="n"/>
      <c s="588" r="HV105" t="n"/>
      <c s="588" r="HW105" t="n"/>
      <c s="588" r="HX105" t="n"/>
      <c s="588" r="HY105" t="n"/>
      <c s="588" r="HZ105" t="n"/>
      <c s="588" r="IA105" t="n"/>
      <c s="588" r="IB105" t="n"/>
      <c s="588" r="IC105" t="n"/>
      <c s="588" r="ID105" t="n"/>
      <c s="588" r="IE105" t="n"/>
      <c s="588" r="IF105" t="n"/>
      <c s="588" r="IG105" t="n"/>
      <c s="588" r="IH105" t="n"/>
      <c s="588" r="II105" t="n"/>
      <c s="588" r="IJ105" t="n"/>
      <c s="588" r="IK105" t="n"/>
      <c s="588" r="IL105" t="n"/>
      <c s="588" r="IM105" t="n"/>
      <c s="588" r="IN105" t="n"/>
      <c s="588" r="IO105" t="n"/>
      <c s="588" r="IP105" t="n"/>
      <c s="588" r="IQ105" t="n"/>
      <c s="588" r="IR105" t="n"/>
      <c s="588" r="IS105" t="n"/>
      <c s="588" r="IT105" t="n"/>
      <c s="588" r="IU105" t="n"/>
      <c s="588" r="IV105" t="n"/>
      <c s="588" r="IW105" t="n"/>
      <c s="588" r="IX105" t="n"/>
      <c s="588" r="IY105" t="n"/>
      <c s="588" r="IZ105" t="n"/>
      <c s="588" r="JA105" t="n"/>
      <c s="588" r="JB105" t="n"/>
      <c s="588" r="JC105" t="n"/>
      <c s="588" r="JD105" t="n"/>
      <c s="588" r="JE105" t="n"/>
      <c s="588" r="JF105" t="n"/>
      <c s="588" r="JG105" t="n"/>
      <c s="588" r="JH105" t="n"/>
      <c s="588" r="JI105" t="n"/>
      <c s="588" r="JJ105" t="n"/>
      <c s="588" r="JK105" t="n"/>
      <c s="588" r="JL105" t="n"/>
      <c s="588" r="JM105" t="n"/>
      <c s="588" r="JN105" t="n"/>
      <c s="588" r="JO105" t="n"/>
      <c s="588" r="JP105" t="n"/>
      <c s="588" r="JQ105" t="n"/>
      <c s="588" r="JR105" t="n"/>
      <c s="588" r="JS105" t="n"/>
      <c s="588" r="JT105" t="n"/>
      <c s="588" r="JU105" t="n"/>
      <c s="588" r="JV105" t="n"/>
      <c s="588" r="JW105" t="n"/>
      <c s="588" r="JX105" t="n"/>
      <c s="588" r="JY105" t="n"/>
      <c s="588" r="JZ105" t="n"/>
      <c s="588" r="KA105" t="n"/>
      <c s="588" r="KB105" t="n"/>
      <c s="588" r="KC105" t="n"/>
      <c s="588" r="KD105" t="n"/>
      <c s="588" r="KE105" t="n"/>
      <c s="588" r="KF105" t="n"/>
      <c s="588" r="KG105" t="n"/>
      <c s="588" r="KH105" t="n"/>
      <c s="588" r="KI105" t="n"/>
      <c s="588" r="KJ105" t="n"/>
      <c s="588" r="KK105" t="n"/>
      <c s="588" r="KL105" t="n"/>
      <c s="588" r="KM105" t="n"/>
      <c s="588" r="KN105" t="n"/>
      <c s="588" r="KO105" t="n"/>
      <c s="588" r="KP105" t="n"/>
      <c s="588" r="KQ105" t="n"/>
      <c s="588" r="KR105" t="n"/>
      <c s="588" r="KS105" t="n"/>
      <c s="588" r="KT105" t="n"/>
      <c s="588" r="KU105" t="n"/>
      <c s="588" r="KV105" t="n"/>
      <c s="588" r="KW105" t="n"/>
      <c s="588" r="KX105" t="n"/>
      <c s="588" r="KY105" t="n"/>
      <c s="588" r="KZ105" t="n"/>
      <c s="588" r="LA105" t="n"/>
      <c s="588" r="LB105" t="n"/>
      <c s="588" r="LC105" t="n"/>
      <c s="588" r="LD105" t="n"/>
      <c s="588" r="LE105" t="n"/>
      <c s="588" r="LF105" t="n"/>
      <c s="588" r="LG105" t="n"/>
      <c s="588" r="LH105" t="n"/>
      <c s="588" r="LI105" t="n"/>
      <c s="588" r="LJ105" t="n"/>
      <c s="588" r="LK105" t="n"/>
      <c s="588" r="LL105" t="n"/>
      <c s="588" r="LM105" t="n"/>
      <c s="588" r="LN105" t="n"/>
      <c s="588" r="LO105" t="n"/>
      <c s="588" r="LP105" t="n"/>
      <c s="588" r="LQ105" t="n"/>
      <c s="588" r="LR105" t="n"/>
      <c s="588" r="LS105" t="n"/>
      <c s="588" r="LT105" t="n"/>
      <c s="588" r="LU105" t="n"/>
      <c s="588" r="LV105" t="n"/>
      <c s="588" r="LW105" t="n"/>
      <c s="588" r="LX105" t="n"/>
      <c s="588" r="LY105" t="n"/>
      <c s="588" r="LZ105" t="n"/>
      <c s="588" r="MA105" t="n"/>
      <c s="588" r="MB105" t="n"/>
      <c s="588" r="MC105" t="n"/>
      <c s="588" r="MD105" t="n"/>
      <c s="588" r="ME105" t="n"/>
      <c s="588" r="MF105" t="n"/>
      <c s="588" r="MG105" t="n"/>
      <c s="588" r="MH105" t="n"/>
      <c s="588" r="MI105" t="n"/>
      <c s="588" r="MJ105" t="n"/>
      <c s="588" r="MK105" t="n"/>
      <c s="588" r="ML105" t="n"/>
      <c s="588" r="MM105" t="n"/>
      <c s="588" r="MN105" t="n"/>
      <c s="588" r="MO105" t="n"/>
      <c s="588" r="MP105" t="n"/>
      <c s="588" r="MQ105" t="n"/>
      <c s="588" r="MR105" t="n"/>
      <c s="588" r="MS105" t="n"/>
      <c s="588" r="MT105" t="n"/>
      <c s="588" r="MU105" t="n"/>
      <c s="588" r="MV105" t="n"/>
      <c s="588" r="MW105" t="n"/>
      <c s="588" r="MX105" t="n"/>
      <c s="588" r="MY105" t="n"/>
      <c s="588" r="MZ105" t="n"/>
      <c s="588" r="NA105" t="n"/>
      <c s="588" r="NB105" t="n"/>
      <c s="588" r="NC105" t="n"/>
      <c s="588" r="ND105" t="n"/>
      <c s="588" r="NE105" t="n"/>
      <c s="588" r="NF105" t="n"/>
      <c s="588" r="NG105" t="n"/>
      <c s="588" r="NH105" t="n"/>
      <c s="588" r="NI105" t="n"/>
      <c s="588" r="NJ105" t="n"/>
      <c s="588" r="NK105" t="n"/>
      <c s="588" r="NL105" t="n"/>
      <c s="588" r="NM105" t="n"/>
      <c s="588" r="NN105" t="n"/>
      <c s="588" r="NO105" t="n"/>
      <c s="588" r="NP105" t="n"/>
      <c s="588" r="NQ105" t="n"/>
      <c s="588" r="NR105" t="n"/>
      <c s="588" r="NS105" t="n"/>
      <c s="588" r="NT105" t="n"/>
      <c s="588" r="NU105" t="n"/>
      <c s="588" r="NV105" t="n"/>
      <c s="588" r="NW105" t="n"/>
      <c s="588" r="NX105" t="n"/>
      <c s="588" r="NY105" t="n"/>
      <c s="588" r="NZ105" t="n"/>
      <c s="588" r="OA105" t="n"/>
      <c s="588" r="OB105" t="n"/>
      <c s="588" r="OC105" t="n"/>
      <c s="588" r="OD105" t="n"/>
      <c s="588" r="OE105" t="n"/>
      <c s="588" r="OF105" t="n"/>
      <c s="588" r="OG105" t="n"/>
      <c s="588" r="OH105" t="n"/>
      <c s="588" r="OI105" t="n"/>
      <c s="588" r="OJ105" t="n"/>
      <c s="588" r="OK105" t="n"/>
      <c s="588" r="OL105" t="n"/>
      <c s="588" r="OM105" t="n"/>
      <c s="588" r="ON105" t="n"/>
      <c s="588" r="OO105" t="n"/>
      <c s="588" r="OP105" t="n"/>
      <c s="588" r="OQ105" t="n"/>
      <c s="588" r="OR105" t="n"/>
      <c s="588" r="OS105" t="n"/>
      <c s="588" r="OT105" t="n"/>
      <c s="588" r="OU105" t="n"/>
      <c s="588" r="OV105" t="n"/>
      <c s="588" r="OW105" t="n"/>
      <c s="588" r="OX105" t="n"/>
      <c s="588" r="OY105" t="n"/>
      <c s="588" r="OZ105" t="n"/>
      <c s="588" r="PA105" t="n"/>
      <c s="588" r="PB105" t="n"/>
      <c s="588" r="PC105" t="n"/>
      <c s="588" r="PD105" t="n"/>
      <c s="588" r="PE105" t="n"/>
      <c s="588" r="PF105" t="n"/>
      <c s="588" r="PG105" t="n"/>
      <c s="588" r="PH105" t="n"/>
      <c s="588" r="PI105" t="n"/>
      <c s="588" r="PJ105" t="n"/>
      <c s="588" r="PK105" t="n"/>
      <c s="588" r="PL105" t="n"/>
      <c s="588" r="PM105" t="n"/>
      <c s="588" r="PN105" t="n"/>
      <c s="588" r="PO105" t="n"/>
      <c s="588" r="PP105" t="n"/>
      <c s="588" r="PQ105" t="n"/>
      <c s="588" r="PR105" t="n"/>
      <c s="588" r="PS105" t="n"/>
      <c s="588" r="PT105" t="n"/>
      <c s="588" r="PU105" t="n"/>
      <c s="588" r="PV105" t="n"/>
      <c s="588" r="PW105" t="n"/>
      <c s="588" r="PX105" t="n"/>
      <c s="588" r="PY105" t="n"/>
      <c s="588" r="PZ105" t="n"/>
      <c s="588" r="QA105" t="n"/>
      <c s="588" r="QB105" t="n"/>
      <c s="588" r="QC105" t="n"/>
      <c s="588" r="QD105" t="n"/>
      <c s="588" r="QE105" t="n"/>
      <c s="588" r="QF105" t="n"/>
      <c s="588" r="QG105" t="n"/>
      <c s="588" r="QH105" t="n"/>
      <c s="588" r="QI105" t="n"/>
      <c s="588" r="QJ105" t="n"/>
      <c s="588" r="QK105" t="n"/>
      <c s="588" r="QL105" t="n"/>
      <c s="588" r="QM105" t="n"/>
      <c s="588" r="QN105" t="n"/>
      <c s="588" r="QO105" t="n"/>
      <c s="588" r="QP105" t="n"/>
      <c s="588" r="QQ105" t="n"/>
      <c s="588" r="QR105" t="n"/>
      <c s="588" r="QS105" t="n"/>
      <c s="588" r="QT105" t="n"/>
      <c s="588" r="QU105" t="n"/>
      <c s="588" r="QV105" t="n"/>
      <c s="588" r="QW105" t="n"/>
      <c s="588" r="QX105" t="n"/>
      <c s="588" r="QY105" t="n"/>
      <c s="588" r="QZ105" t="n"/>
      <c s="588" r="RA105" t="n"/>
      <c s="588" r="RB105" t="n"/>
      <c s="588" r="RC105" t="n"/>
      <c s="588" r="RD105" t="n"/>
      <c s="588" r="RE105" t="n"/>
      <c s="588" r="RF105" t="n"/>
      <c s="588" r="RG105" t="n"/>
      <c s="588" r="RH105" t="n"/>
      <c s="588" r="RI105" t="n"/>
      <c s="588" r="RJ105" t="n"/>
      <c s="588" r="RK105" t="n"/>
      <c s="588" r="RL105" t="n"/>
      <c s="588" r="RM105" t="n"/>
      <c s="588" r="RN105" t="n"/>
      <c s="588" r="RO105" t="n"/>
      <c s="588" r="RP105" t="n"/>
      <c s="588" r="RQ105" t="n"/>
      <c s="588" r="RR105" t="n"/>
      <c s="588" r="RS105" t="n"/>
      <c s="588" r="RT105" t="n"/>
      <c s="588" r="RU105" t="n"/>
      <c s="588" r="RV105" t="n"/>
      <c s="588" r="RW105" t="n"/>
      <c s="588" r="RX105" t="n"/>
      <c s="588" r="RY105" t="n"/>
      <c s="588" r="RZ105" t="n"/>
      <c s="588" r="SA105" t="n"/>
      <c s="588" r="SB105" t="n"/>
      <c s="588" r="SC105" t="n"/>
      <c s="588" r="SD105" t="n"/>
      <c s="588" r="SE105" t="n"/>
      <c s="588" r="SF105" t="n"/>
      <c s="588" r="SG105" t="n"/>
      <c s="588" r="SH105" t="n"/>
      <c s="588" r="SI105" t="n"/>
      <c s="588" r="SJ105" t="n"/>
      <c s="588" r="SK105" t="n"/>
      <c s="588" r="SL105" t="n"/>
      <c s="588" r="SM105" t="n"/>
      <c s="588" r="SN105" t="n"/>
      <c s="588" r="SO105" t="n"/>
      <c s="588" r="SP105" t="n"/>
      <c s="588" r="SQ105" t="n"/>
      <c s="588" r="SR105" t="n"/>
      <c s="588" r="SS105" t="n"/>
      <c s="588" r="ST105" t="n"/>
      <c s="588" r="SU105" t="n"/>
      <c s="588" r="SV105" t="n"/>
      <c s="588" r="SW105" t="n"/>
      <c s="588" r="SX105" t="n"/>
      <c s="588" r="SY105" t="n"/>
      <c s="588" r="SZ105" t="n"/>
      <c s="588" r="TA105" t="n"/>
      <c s="588" r="TB105" t="n"/>
      <c s="588" r="TC105" t="n"/>
      <c s="588" r="TD105" t="n"/>
      <c s="588" r="TE105" t="n"/>
      <c s="588" r="TF105" t="n"/>
      <c s="588" r="TG105" t="n"/>
      <c s="588" r="TH105" t="n"/>
      <c s="588" r="TI105" t="n"/>
      <c s="588" r="TJ105" t="n"/>
      <c s="588" r="TK105" t="n"/>
      <c s="588" r="TL105" t="n"/>
      <c s="588" r="TM105" t="n"/>
      <c s="588" r="TN105" t="n"/>
      <c s="588" r="TO105" t="n"/>
      <c s="588" r="TP105" t="n"/>
      <c s="588" r="TQ105" t="n"/>
      <c s="588" r="TR105" t="n"/>
      <c s="588" r="TS105" t="n"/>
      <c s="588" r="TT105" t="n"/>
      <c s="588" r="TU105" t="n"/>
      <c s="588" r="TV105" t="n"/>
      <c s="588" r="TW105" t="n"/>
      <c s="588" r="TX105" t="n"/>
      <c s="588" r="TY105" t="n"/>
      <c s="588" r="TZ105" t="n"/>
      <c s="588" r="UA105" t="n"/>
      <c s="588" r="UB105" t="n"/>
      <c s="588" r="UC105" t="n"/>
      <c s="588" r="UD105" t="n"/>
      <c s="588" r="UE105" t="n"/>
      <c s="588" r="UF105" t="n"/>
      <c s="588" r="UG105" t="n"/>
      <c s="588" r="UH105" t="n"/>
      <c s="588" r="UI105" t="n"/>
      <c s="588" r="UJ105" t="n"/>
      <c s="588" r="UK105" t="n"/>
      <c s="588" r="UL105" t="n"/>
      <c s="588" r="UM105" t="n"/>
      <c s="588" r="UN105" t="n"/>
      <c s="588" r="UO105" t="n"/>
      <c s="588" r="UP105" t="n"/>
      <c s="588" r="UQ105" t="n"/>
      <c s="588" r="UR105" t="n"/>
      <c s="588" r="US105" t="n"/>
      <c s="588" r="UT105" t="n"/>
      <c s="588" r="UU105" t="n"/>
      <c s="588" r="UV105" t="n"/>
      <c s="588" r="UW105" t="n"/>
      <c s="588" r="UX105" t="n"/>
      <c s="588" r="UY105" t="n"/>
      <c s="588" r="UZ105" t="n"/>
      <c s="588" r="VA105" t="n"/>
      <c s="588" r="VB105" t="n"/>
      <c s="588" r="VC105" t="n"/>
      <c s="588" r="VD105" t="n"/>
      <c s="588" r="VE105" t="n"/>
      <c s="588" r="VF105" t="n"/>
      <c s="588" r="VG105" t="n"/>
      <c s="588" r="VH105" t="n"/>
      <c s="588" r="VI105" t="n"/>
      <c s="588" r="VJ105" t="n"/>
      <c s="588" r="VK105" t="n"/>
      <c s="588" r="VL105" t="n"/>
      <c s="588" r="VM105" t="n"/>
      <c s="588" r="VN105" t="n"/>
      <c s="588" r="VO105" t="n"/>
      <c s="588" r="VP105" t="n"/>
      <c s="588" r="VQ105" t="n"/>
      <c s="588" r="VR105" t="n"/>
      <c s="588" r="VS105" t="n"/>
      <c s="588" r="VT105" t="n"/>
      <c s="588" r="VU105" t="n"/>
      <c s="588" r="VV105" t="n"/>
      <c s="588" r="VW105" t="n"/>
      <c s="588" r="VX105" t="n"/>
      <c s="588" r="VY105" t="n"/>
      <c s="588" r="VZ105" t="n"/>
      <c s="588" r="WA105" t="n"/>
      <c s="588" r="WB105" t="n"/>
      <c s="588" r="WC105" t="n"/>
      <c s="588" r="WD105" t="n"/>
      <c s="588" r="WE105" t="n"/>
      <c s="588" r="WF105" t="n"/>
      <c s="588" r="WG105" t="n"/>
      <c s="588" r="WH105" t="n"/>
      <c s="588" r="WI105" t="n"/>
      <c s="588" r="WJ105" t="n"/>
      <c s="588" r="WK105" t="n"/>
      <c s="588" r="WL105" t="n"/>
      <c s="588" r="WM105" t="n"/>
      <c s="588" r="WN105" t="n"/>
      <c s="588" r="WO105" t="n"/>
      <c s="588" r="WP105" t="n"/>
      <c s="588" r="WQ105" t="n"/>
      <c s="588" r="WR105" t="n"/>
      <c s="588" r="WS105" t="n"/>
      <c s="588" r="WT105" t="n"/>
      <c s="588" r="WU105" t="n"/>
      <c s="588" r="WV105" t="n"/>
      <c s="588" r="WW105" t="n"/>
      <c s="588" r="WX105" t="n"/>
      <c s="588" r="WY105" t="n"/>
      <c s="588" r="WZ105" t="n"/>
      <c s="588" r="XA105" t="n"/>
      <c s="588" r="XB105" t="n"/>
      <c s="588" r="XC105" t="n"/>
      <c s="588" r="XD105" t="n"/>
      <c s="588" r="XE105" t="n"/>
      <c s="588" r="XF105" t="n"/>
      <c s="588" r="XG105" t="n"/>
      <c s="588" r="XH105" t="n"/>
      <c s="588" r="XI105" t="n"/>
      <c s="588" r="XJ105" t="n"/>
      <c s="588" r="XK105" t="n"/>
      <c s="588" r="XL105" t="n"/>
      <c s="588" r="XM105" t="n"/>
      <c s="588" r="XN105" t="n"/>
      <c s="588" r="XO105" t="n"/>
      <c s="588" r="XP105" t="n"/>
      <c s="588" r="XQ105" t="n"/>
      <c s="588" r="XR105" t="n"/>
      <c s="588" r="XS105" t="n"/>
      <c s="588" r="XT105" t="n"/>
      <c s="588" r="XU105" t="n"/>
      <c s="588" r="XV105" t="n"/>
      <c s="588" r="XW105" t="n"/>
      <c s="588" r="XX105" t="n"/>
      <c s="588" r="XY105" t="n"/>
      <c s="588" r="XZ105" t="n"/>
      <c s="588" r="YA105" t="n"/>
      <c s="588" r="YB105" t="n"/>
      <c s="588" r="YC105" t="n"/>
      <c s="588" r="YD105" t="n"/>
      <c s="588" r="YE105" t="n"/>
      <c s="588" r="YF105" t="n"/>
      <c s="588" r="YG105" t="n"/>
      <c s="588" r="YH105" t="n"/>
      <c s="588" r="YI105" t="n"/>
      <c s="588" r="YJ105" t="n"/>
      <c s="588" r="YK105" t="n"/>
      <c s="588" r="YL105" t="n"/>
      <c s="588" r="YM105" t="n"/>
      <c s="588" r="YN105" t="n"/>
      <c s="588" r="YO105" t="n"/>
      <c s="588" r="YP105" t="n"/>
      <c s="588" r="YQ105" t="n"/>
      <c s="588" r="YR105" t="n"/>
      <c s="588" r="YS105" t="n"/>
      <c s="588" r="YT105" t="n"/>
      <c s="588" r="YU105" t="n"/>
      <c s="588" r="YV105" t="n"/>
      <c s="588" r="YW105" t="n"/>
      <c s="588" r="YX105" t="n"/>
      <c s="588" r="YY105" t="n"/>
      <c s="588" r="YZ105" t="n"/>
      <c s="588" r="ZA105" t="n"/>
      <c s="588" r="ZB105" t="n"/>
      <c s="588" r="ZC105" t="n"/>
      <c s="588" r="ZD105" t="n"/>
      <c s="588" r="ZE105" t="n"/>
      <c s="588" r="ZF105" t="n"/>
      <c s="588" r="ZG105" t="n"/>
      <c s="588" r="ZH105" t="n"/>
      <c s="588" r="ZI105" t="n"/>
      <c s="588" r="ZJ105" t="n"/>
      <c s="588" r="ZK105" t="n"/>
      <c s="588" r="ZL105" t="n"/>
      <c s="588" r="ZM105" t="n"/>
      <c s="588" r="ZN105" t="n"/>
      <c s="588" r="ZO105" t="n"/>
      <c s="588" r="ZP105" t="n"/>
      <c s="588" r="ZQ105" t="n"/>
      <c s="588" r="ZR105" t="n"/>
      <c s="588" r="ZS105" t="n"/>
      <c s="588" r="ZT105" t="n"/>
      <c s="588" r="ZU105" t="n"/>
      <c s="588" r="ZV105" t="n"/>
      <c s="588" r="ZW105" t="n"/>
      <c s="588" r="ZX105" t="n"/>
      <c s="588" r="ZY105" t="n"/>
      <c s="588" r="ZZ105" t="n"/>
      <c s="588" r="AAA105" t="n"/>
      <c s="588" r="AAB105" t="n"/>
      <c s="588" r="AAC105" t="n"/>
      <c s="588" r="AAD105" t="n"/>
      <c s="588" r="AAE105" t="n"/>
      <c s="588" r="AAF105" t="n"/>
      <c s="588" r="AAG105" t="n"/>
      <c s="588" r="AAH105" t="n"/>
      <c s="588" r="AAI105" t="n"/>
      <c s="588" r="AAJ105" t="n"/>
      <c s="588" r="AAK105" t="n"/>
      <c s="588" r="AAL105" t="n"/>
      <c s="588" r="AAM105" t="n"/>
      <c s="588" r="AAN105" t="n"/>
      <c s="588" r="AAO105" t="n"/>
      <c s="588" r="AAP105" t="n"/>
      <c s="588" r="AAQ105" t="n"/>
      <c s="588" r="AAR105" t="n"/>
      <c s="588" r="AAS105" t="n"/>
      <c s="588" r="AAT105" t="n"/>
      <c s="588" r="AAU105" t="n"/>
      <c s="588" r="AAV105" t="n"/>
      <c s="588" r="AAW105" t="n"/>
      <c s="588" r="AAX105" t="n"/>
      <c s="588" r="AAY105" t="n"/>
      <c s="588" r="AAZ105" t="n"/>
      <c s="588" r="ABA105" t="n"/>
      <c s="588" r="ABB105" t="n"/>
      <c s="588" r="ABC105" t="n"/>
      <c s="588" r="ABD105" t="n"/>
      <c s="588" r="ABE105" t="n"/>
      <c s="588" r="ABF105" t="n"/>
      <c s="588" r="ABG105" t="n"/>
      <c s="588" r="ABH105" t="n"/>
      <c s="588" r="ABI105" t="n"/>
      <c s="588" r="ABJ105" t="n"/>
      <c s="588" r="ABK105" t="n"/>
      <c s="588" r="ABL105" t="n"/>
      <c s="588" r="ABM105" t="n"/>
      <c s="588" r="ABN105" t="n"/>
      <c s="588" r="ABO105" t="n"/>
      <c s="588" r="ABP105" t="n"/>
      <c s="588" r="ABQ105" t="n"/>
      <c s="588" r="ABR105" t="n"/>
      <c s="588" r="ABS105" t="n"/>
      <c s="588" r="ABT105" t="n"/>
      <c s="588" r="ABU105" t="n"/>
      <c s="588" r="ABV105" t="n"/>
      <c s="588" r="ABW105" t="n"/>
      <c s="588" r="ABX105" t="n"/>
      <c s="588" r="ABY105" t="n"/>
      <c s="588" r="ABZ105" t="n"/>
      <c s="588" r="ACA105" t="n"/>
      <c s="588" r="ACB105" t="n"/>
      <c s="588" r="ACC105" t="n"/>
      <c s="588" r="ACD105" t="n"/>
      <c s="588" r="ACE105" t="n"/>
      <c s="588" r="ACF105" t="n"/>
      <c s="588" r="ACG105" t="n"/>
      <c s="588" r="ACH105" t="n"/>
      <c s="588" r="ACI105" t="n"/>
      <c s="588" r="ACJ105" t="n"/>
      <c s="588" r="ACK105" t="n"/>
      <c s="588" r="ACL105" t="n"/>
      <c s="588" r="ACM105" t="n"/>
      <c s="588" r="ACN105" t="n"/>
      <c s="588" r="ACO105" t="n"/>
      <c s="588" r="ACP105" t="n"/>
      <c s="588" r="ACQ105" t="n"/>
      <c s="588" r="ACR105" t="n"/>
      <c s="588" r="ACS105" t="n"/>
      <c s="588" r="ACT105" t="n"/>
      <c s="588" r="ACU105" t="n"/>
      <c s="588" r="ACV105" t="n"/>
      <c s="588" r="ACW105" t="n"/>
      <c s="588" r="ACX105" t="n"/>
      <c s="588" r="ACY105" t="n"/>
      <c s="588" r="ACZ105" t="n"/>
      <c s="588" r="ADA105" t="n"/>
      <c s="588" r="ADB105" t="n"/>
      <c s="588" r="ADC105" t="n"/>
      <c s="588" r="ADD105" t="n"/>
      <c s="588" r="ADE105" t="n"/>
      <c s="588" r="ADF105" t="n"/>
      <c s="588" r="ADG105" t="n"/>
      <c s="588" r="ADH105" t="n"/>
      <c s="588" r="ADI105" t="n"/>
      <c s="588" r="ADJ105" t="n"/>
      <c s="588" r="ADK105" t="n"/>
      <c s="588" r="ADL105" t="n"/>
      <c s="588" r="ADM105" t="n"/>
      <c s="588" r="ADN105" t="n"/>
      <c s="588" r="ADO105" t="n"/>
      <c s="588" r="ADP105" t="n"/>
      <c s="588" r="ADQ105" t="n"/>
      <c s="588" r="ADR105" t="n"/>
      <c s="588" r="ADS105" t="n"/>
      <c s="588" r="ADT105" t="n"/>
      <c s="588" r="ADU105" t="n"/>
      <c s="588" r="ADV105" t="n"/>
      <c s="588" r="ADW105" t="n"/>
      <c s="588" r="ADX105" t="n"/>
      <c s="588" r="ADY105" t="n"/>
      <c s="588" r="ADZ105" t="n"/>
      <c s="588" r="AEA105" t="n"/>
      <c s="588" r="AEB105" t="n"/>
      <c s="588" r="AEC105" t="n"/>
      <c s="588" r="AED105" t="n"/>
      <c s="588" r="AEE105" t="n"/>
      <c s="588" r="AEF105" t="n"/>
      <c s="588" r="AEG105" t="n"/>
      <c s="588" r="AEH105" t="n"/>
      <c s="588" r="AEI105" t="n"/>
      <c s="588" r="AEJ105" t="n"/>
      <c s="588" r="AEK105" t="n"/>
      <c s="588" r="AEL105" t="n"/>
      <c s="588" r="AEM105" t="n"/>
      <c s="588" r="AEN105" t="n"/>
      <c s="588" r="AEO105" t="n"/>
      <c s="588" r="AEP105" t="n"/>
      <c s="588" r="AEQ105" t="n"/>
      <c s="588" r="AER105" t="n"/>
      <c s="588" r="AES105" t="n"/>
      <c s="588" r="AET105" t="n"/>
      <c s="588" r="AEU105" t="n"/>
      <c s="588" r="AEV105" t="n"/>
      <c s="588" r="AEW105" t="n"/>
      <c s="588" r="AEX105" t="n"/>
      <c s="588" r="AEY105" t="n"/>
      <c s="588" r="AEZ105" t="n"/>
      <c s="588" r="AFA105" t="n"/>
      <c s="588" r="AFB105" t="n"/>
      <c s="588" r="AFC105" t="n"/>
      <c s="588" r="AFD105" t="n"/>
      <c s="588" r="AFE105" t="n"/>
      <c s="588" r="AFF105" t="n"/>
      <c s="588" r="AFG105" t="n"/>
      <c s="588" r="AFH105" t="n"/>
      <c s="588" r="AFI105" t="n"/>
      <c s="588" r="AFJ105" t="n"/>
      <c s="588" r="AFK105" t="n"/>
      <c s="588" r="AFL105" t="n"/>
      <c s="588" r="AFM105" t="n"/>
      <c s="588" r="AFN105" t="n"/>
      <c s="588" r="AFO105" t="n"/>
      <c s="588" r="AFP105" t="n"/>
      <c s="588" r="AFQ105" t="n"/>
      <c s="588" r="AFR105" t="n"/>
      <c s="588" r="AFS105" t="n"/>
      <c s="588" r="AFT105" t="n"/>
      <c s="588" r="AFU105" t="n"/>
      <c s="588" r="AFV105" t="n"/>
      <c s="588" r="AFW105" t="n"/>
      <c s="588" r="AFX105" t="n"/>
      <c s="588" r="AFY105" t="n"/>
      <c s="588" r="AFZ105" t="n"/>
      <c s="588" r="AGA105" t="n"/>
      <c s="588" r="AGB105" t="n"/>
      <c s="588" r="AGC105" t="n"/>
      <c s="588" r="AGD105" t="n"/>
      <c s="588" r="AGE105" t="n"/>
      <c s="588" r="AGF105" t="n"/>
      <c s="588" r="AGG105" t="n"/>
      <c s="588" r="AGH105" t="n"/>
      <c s="588" r="AGI105" t="n"/>
      <c s="588" r="AGJ105" t="n"/>
      <c s="588" r="AGK105" t="n"/>
      <c s="588" r="AGL105" t="n"/>
      <c s="588" r="AGM105" t="n"/>
      <c s="588" r="AGN105" t="n"/>
      <c s="588" r="AGO105" t="n"/>
      <c s="588" r="AGP105" t="n"/>
      <c s="588" r="AGQ105" t="n"/>
      <c s="588" r="AGR105" t="n"/>
      <c s="588" r="AGS105" t="n"/>
      <c s="588" r="AGT105" t="n"/>
      <c s="588" r="AGU105" t="n"/>
      <c s="588" r="AGV105" t="n"/>
      <c s="588" r="AGW105" t="n"/>
      <c s="588" r="AGX105" t="n"/>
      <c s="588" r="AGY105" t="n"/>
      <c s="588" r="AGZ105" t="n"/>
      <c s="588" r="AHA105" t="n"/>
      <c s="588" r="AHB105" t="n"/>
      <c s="588" r="AHC105" t="n"/>
      <c s="588" r="AHD105" t="n"/>
      <c s="588" r="AHE105" t="n"/>
      <c s="588" r="AHF105" t="n"/>
      <c s="588" r="AHG105" t="n"/>
      <c s="588" r="AHH105" t="n"/>
      <c s="588" r="AHI105" t="n"/>
      <c s="588" r="AHJ105" t="n"/>
      <c s="588" r="AHK105" t="n"/>
      <c s="588" r="AHL105" t="n"/>
      <c s="588" r="AHM105" t="n"/>
      <c s="588" r="AHN105" t="n"/>
      <c s="588" r="AHO105" t="n"/>
      <c s="588" r="AHP105" t="n"/>
      <c s="588" r="AHQ105" t="n"/>
      <c s="588" r="AHR105" t="n"/>
      <c s="588" r="AHS105" t="n"/>
      <c s="588" r="AHT105" t="n"/>
      <c s="588" r="AHU105" t="n"/>
      <c s="588" r="AHV105" t="n"/>
      <c s="588" r="AHW105" t="n"/>
      <c s="588" r="AHX105" t="n"/>
      <c s="588" r="AHY105" t="n"/>
      <c s="588" r="AHZ105" t="n"/>
      <c s="588" r="AIA105" t="n"/>
      <c s="588" r="AIB105" t="n"/>
      <c s="588" r="AIC105" t="n"/>
      <c s="588" r="AID105" t="n"/>
      <c s="588" r="AIE105" t="n"/>
      <c s="588" r="AIF105" t="n"/>
      <c s="588" r="AIG105" t="n"/>
      <c s="588" r="AIH105" t="n"/>
      <c s="588" r="AII105" t="n"/>
      <c s="588" r="AIJ105" t="n"/>
      <c s="588" r="AIK105" t="n"/>
      <c s="588" r="AIL105" t="n"/>
      <c s="588" r="AIM105" t="n"/>
      <c s="588" r="AIN105" t="n"/>
      <c s="588" r="AIO105" t="n"/>
      <c s="588" r="AIP105" t="n"/>
      <c s="588" r="AIQ105" t="n"/>
      <c s="588" r="AIR105" t="n"/>
      <c s="588" r="AIS105" t="n"/>
      <c s="588" r="AIT105" t="n"/>
      <c s="588" r="AIU105" t="n"/>
      <c s="588" r="AIV105" t="n"/>
      <c s="588" r="AIW105" t="n"/>
      <c s="588" r="AIX105" t="n"/>
      <c s="588" r="AIY105" t="n"/>
      <c s="588" r="AIZ105" t="n"/>
      <c s="588" r="AJA105" t="n"/>
      <c s="588" r="AJB105" t="n"/>
      <c s="588" r="AJC105" t="n"/>
      <c s="588" r="AJD105" t="n"/>
      <c s="588" r="AJE105" t="n"/>
      <c s="588" r="AJF105" t="n"/>
      <c s="588" r="AJG105" t="n"/>
      <c s="588" r="AJH105" t="n"/>
      <c s="588" r="AJI105" t="n"/>
      <c s="588" r="AJJ105" t="n"/>
      <c s="588" r="AJK105" t="n"/>
      <c s="588" r="AJL105" t="n"/>
      <c s="588" r="AJM105" t="n"/>
      <c s="588" r="AJN105" t="n"/>
      <c s="588" r="AJO105" t="n"/>
      <c s="588" r="AJP105" t="n"/>
      <c s="588" r="AJQ105" t="n"/>
      <c s="588" r="AJR105" t="n"/>
      <c s="588" r="AJS105" t="n"/>
      <c s="588" r="AJT105" t="n"/>
      <c s="588" r="AJU105" t="n"/>
      <c s="588" r="AJV105" t="n"/>
      <c s="588" r="AJW105" t="n"/>
      <c s="588" r="AJX105" t="n"/>
      <c s="588" r="AJY105" t="n"/>
      <c s="588" r="AJZ105" t="n"/>
      <c s="588" r="AKA105" t="n"/>
      <c s="588" r="AKB105" t="n"/>
      <c s="588" r="AKC105" t="n"/>
      <c s="588" r="AKD105" t="n"/>
      <c s="588" r="AKE105" t="n"/>
      <c s="588" r="AKF105" t="n"/>
      <c s="588" r="AKG105" t="n"/>
      <c s="588" r="AKH105" t="n"/>
      <c s="588" r="AKI105" t="n"/>
      <c s="588" r="AKJ105" t="n"/>
      <c s="588" r="AKK105" t="n"/>
      <c s="588" r="AKL105" t="n"/>
      <c s="588" r="AKM105" t="n"/>
      <c s="588" r="AKN105" t="n"/>
      <c s="588" r="AKO105" t="n"/>
      <c s="588" r="AKP105" t="n"/>
      <c s="588" r="AKQ105" t="n"/>
      <c s="588" r="AKR105" t="n"/>
      <c s="588" r="AKS105" t="n"/>
      <c s="588" r="AKT105" t="n"/>
      <c s="588" r="AKU105" t="n"/>
      <c s="588" r="AKV105" t="n"/>
      <c s="588" r="AKW105" t="n"/>
      <c s="588" r="AKX105" t="n"/>
      <c s="588" r="AKY105" t="n"/>
      <c s="588" r="AKZ105" t="n"/>
      <c s="588" r="ALA105" t="n"/>
      <c s="588" r="ALB105" t="n"/>
      <c s="588" r="ALC105" t="n"/>
      <c s="588" r="ALD105" t="n"/>
      <c s="588" r="ALE105" t="n"/>
      <c s="588" r="ALF105" t="n"/>
      <c s="588" r="ALG105" t="n"/>
      <c s="588" r="ALH105" t="n"/>
      <c s="588" r="ALI105" t="n"/>
      <c s="588" r="ALJ105" t="n"/>
      <c s="588" r="ALK105" t="n"/>
      <c s="588" r="ALL105" t="n"/>
      <c s="588" r="ALM105" t="n"/>
      <c s="588" r="ALN105" t="n"/>
      <c s="588" r="ALO105" t="n"/>
      <c s="588" r="ALP105" t="n"/>
      <c s="588" r="ALQ105" t="n"/>
      <c s="588" r="ALR105" t="n"/>
      <c s="588" r="ALS105" t="n"/>
      <c s="588" r="ALT105" t="n"/>
      <c s="588" r="ALU105" t="n"/>
      <c s="588" r="ALV105" t="n"/>
      <c s="588" r="ALW105" t="n"/>
      <c s="588" r="ALX105" t="n"/>
      <c s="588" r="ALY105" t="n"/>
      <c s="588" r="ALZ105" t="n"/>
      <c s="588" r="AMA105" t="n"/>
      <c s="588" r="AMB105" t="n"/>
      <c s="588" r="AMC105" t="n"/>
      <c s="588" r="AMD105" t="n"/>
      <c s="588" r="AME105" t="n"/>
      <c s="588" r="AMF105" t="n"/>
      <c s="588" r="AMG105" t="n"/>
      <c s="588" r="AMH105" t="n"/>
      <c s="588" r="AMI105" t="n"/>
      <c s="588" r="AMJ105" t="n"/>
    </row>
    <row customHeight="1" s="737" r="106" ht="30.75" spans="1:1024">
      <c s="323" r="A106" t="s">
        <v>835</v>
      </c>
      <c s="279" r="B106" t="s">
        <v>4268</v>
      </c>
      <c s="553" r="C106" t="s">
        <v>995</v>
      </c>
      <c s="356" r="D106" t="s">
        <v>4206</v>
      </c>
      <c s="356" r="E106" t="s">
        <v>1021</v>
      </c>
      <c s="356" r="F106" t="s">
        <v>1097</v>
      </c>
      <c s="553" r="G106" t="s">
        <v>3926</v>
      </c>
      <c s="555" r="H106" t="s">
        <v>838</v>
      </c>
      <c s="555" r="I106" t="s">
        <v>860</v>
      </c>
      <c s="553" r="J106" t="s">
        <v>796</v>
      </c>
      <c s="552" r="K106" t="s">
        <v>4269</v>
      </c>
      <c s="553" r="L106" t="s">
        <v>807</v>
      </c>
      <c s="552" r="M106" t="s">
        <v>4270</v>
      </c>
      <c s="396" r="N106" t="s">
        <v>87</v>
      </c>
      <c s="553" r="O106" t="s">
        <v>4271</v>
      </c>
      <c s="396" r="P106" t="s">
        <v>1102</v>
      </c>
      <c s="553" r="Q106" t="s">
        <v>811</v>
      </c>
      <c s="557" r="R106" t="s">
        <v>478</v>
      </c>
      <c s="677" r="S106" t="n"/>
      <c s="383" r="T106" t="s">
        <v>4263</v>
      </c>
      <c s="383" r="U106" t="s">
        <v>4264</v>
      </c>
      <c s="383" r="V106" t="n"/>
      <c s="383" r="W106" t="s">
        <v>4265</v>
      </c>
      <c s="383" r="X106" t="s">
        <v>4266</v>
      </c>
      <c s="678" r="Y106" t="n">
        <v>41737</v>
      </c>
      <c s="560" r="Z106" t="s">
        <v>4267</v>
      </c>
      <c s="678" r="AA106" t="n">
        <v>41737</v>
      </c>
      <c s="560" r="AB106" t="s">
        <v>4272</v>
      </c>
      <c s="383" r="AC106" t="n"/>
      <c s="383" r="AD106" t="n"/>
      <c s="383" r="AE106" t="s">
        <v>889</v>
      </c>
      <c s="588" r="AF106" t="n"/>
      <c s="588" r="AG106" t="n"/>
      <c s="588" r="AH106" t="n"/>
      <c s="588" r="AI106" t="n"/>
      <c s="588" r="AJ106" t="n"/>
      <c s="588" r="AK106" t="n"/>
      <c s="588" r="AL106" t="n"/>
      <c s="588" r="AM106" t="n"/>
      <c s="588" r="AN106" t="n"/>
      <c s="588" r="AO106" t="n"/>
      <c s="588" r="AP106" t="n"/>
      <c s="588" r="AQ106" t="n"/>
      <c s="588" r="AR106" t="n"/>
      <c s="588" r="AS106" t="n"/>
      <c s="588" r="AT106" t="n"/>
      <c s="588" r="AU106" t="n"/>
      <c s="588" r="AV106" t="n"/>
      <c s="588" r="AW106" t="n"/>
      <c s="588" r="AX106" t="n"/>
      <c s="588" r="AY106" t="n"/>
      <c s="588" r="AZ106" t="n"/>
      <c s="588" r="BA106" t="n"/>
      <c s="588" r="BB106" t="n"/>
      <c s="588" r="BC106" t="n"/>
      <c s="588" r="BD106" t="n"/>
      <c s="588" r="BE106" t="n"/>
      <c s="588" r="BF106" t="n"/>
      <c s="588" r="BG106" t="n"/>
      <c s="588" r="BH106" t="n"/>
      <c s="588" r="BI106" t="n"/>
      <c s="588" r="BJ106" t="n"/>
      <c s="588" r="BK106" t="n"/>
      <c s="588" r="BL106" t="n"/>
      <c s="588" r="BM106" t="n"/>
      <c s="588" r="BN106" t="n"/>
      <c s="588" r="BO106" t="n"/>
      <c s="588" r="BP106" t="n"/>
      <c s="588" r="BQ106" t="n"/>
      <c s="588" r="BR106" t="n"/>
      <c s="588" r="BS106" t="n"/>
      <c s="588" r="BT106" t="n"/>
      <c s="588" r="BU106" t="n"/>
      <c s="588" r="BV106" t="n"/>
      <c s="588" r="BW106" t="n"/>
      <c s="588" r="BX106" t="n"/>
      <c s="588" r="BY106" t="n"/>
      <c s="588" r="BZ106" t="n"/>
      <c s="588" r="CA106" t="n"/>
      <c s="588" r="CB106" t="n"/>
      <c s="588" r="CC106" t="n"/>
      <c s="588" r="CD106" t="n"/>
      <c s="588" r="CE106" t="n"/>
      <c s="588" r="CF106" t="n"/>
      <c s="588" r="CG106" t="n"/>
      <c s="588" r="CH106" t="n"/>
      <c s="588" r="CI106" t="n"/>
      <c s="588" r="CJ106" t="n"/>
      <c s="588" r="CK106" t="n"/>
      <c s="588" r="CL106" t="n"/>
      <c s="588" r="CM106" t="n"/>
      <c s="588" r="CN106" t="n"/>
      <c s="588" r="CO106" t="n"/>
      <c s="588" r="CP106" t="n"/>
      <c s="588" r="CQ106" t="n"/>
      <c s="588" r="CR106" t="n"/>
      <c s="588" r="CS106" t="n"/>
      <c s="588" r="CT106" t="n"/>
      <c s="588" r="CU106" t="n"/>
      <c s="588" r="CV106" t="n"/>
      <c s="588" r="CW106" t="n"/>
      <c s="588" r="CX106" t="n"/>
      <c s="588" r="CY106" t="n"/>
      <c s="588" r="CZ106" t="n"/>
      <c s="588" r="DA106" t="n"/>
      <c s="588" r="DB106" t="n"/>
      <c s="588" r="DC106" t="n"/>
      <c s="588" r="DD106" t="n"/>
      <c s="588" r="DE106" t="n"/>
      <c s="588" r="DF106" t="n"/>
      <c s="588" r="DG106" t="n"/>
      <c s="588" r="DH106" t="n"/>
      <c s="588" r="DI106" t="n"/>
      <c s="588" r="DJ106" t="n"/>
      <c s="588" r="DK106" t="n"/>
      <c s="588" r="DL106" t="n"/>
      <c s="588" r="DM106" t="n"/>
      <c s="588" r="DN106" t="n"/>
      <c s="588" r="DO106" t="n"/>
      <c s="588" r="DP106" t="n"/>
      <c s="588" r="DQ106" t="n"/>
      <c s="588" r="DR106" t="n"/>
      <c s="588" r="DS106" t="n"/>
      <c s="588" r="DT106" t="n"/>
      <c s="588" r="DU106" t="n"/>
      <c s="588" r="DV106" t="n"/>
      <c s="588" r="DW106" t="n"/>
      <c s="588" r="DX106" t="n"/>
      <c s="588" r="DY106" t="n"/>
      <c s="588" r="DZ106" t="n"/>
      <c s="588" r="EA106" t="n"/>
      <c s="588" r="EB106" t="n"/>
      <c s="588" r="EC106" t="n"/>
      <c s="588" r="ED106" t="n"/>
      <c s="588" r="EE106" t="n"/>
      <c s="588" r="EF106" t="n"/>
      <c s="588" r="EG106" t="n"/>
      <c s="588" r="EH106" t="n"/>
      <c s="588" r="EI106" t="n"/>
      <c s="588" r="EJ106" t="n"/>
      <c s="588" r="EK106" t="n"/>
      <c s="588" r="EL106" t="n"/>
      <c s="588" r="EM106" t="n"/>
      <c s="588" r="EN106" t="n"/>
      <c s="588" r="EO106" t="n"/>
      <c s="588" r="EP106" t="n"/>
      <c s="588" r="EQ106" t="n"/>
      <c s="588" r="ER106" t="n"/>
      <c s="588" r="ES106" t="n"/>
      <c s="588" r="ET106" t="n"/>
      <c s="588" r="EU106" t="n"/>
      <c s="588" r="EV106" t="n"/>
      <c s="588" r="EW106" t="n"/>
      <c s="588" r="EX106" t="n"/>
      <c s="588" r="EY106" t="n"/>
      <c s="588" r="EZ106" t="n"/>
      <c s="588" r="FA106" t="n"/>
      <c s="588" r="FB106" t="n"/>
      <c s="588" r="FC106" t="n"/>
      <c s="588" r="FD106" t="n"/>
      <c s="588" r="FE106" t="n"/>
      <c s="588" r="FF106" t="n"/>
      <c s="588" r="FG106" t="n"/>
      <c s="588" r="FH106" t="n"/>
      <c s="588" r="FI106" t="n"/>
      <c s="588" r="FJ106" t="n"/>
      <c s="588" r="FK106" t="n"/>
      <c s="588" r="FL106" t="n"/>
      <c s="588" r="FM106" t="n"/>
      <c s="588" r="FN106" t="n"/>
      <c s="588" r="FO106" t="n"/>
      <c s="588" r="FP106" t="n"/>
      <c s="588" r="FQ106" t="n"/>
      <c s="588" r="FR106" t="n"/>
      <c s="588" r="FS106" t="n"/>
      <c s="588" r="FT106" t="n"/>
      <c s="588" r="FU106" t="n"/>
      <c s="588" r="FV106" t="n"/>
      <c s="588" r="FW106" t="n"/>
      <c s="588" r="FX106" t="n"/>
      <c s="588" r="FY106" t="n"/>
      <c s="588" r="FZ106" t="n"/>
      <c s="588" r="GA106" t="n"/>
      <c s="588" r="GB106" t="n"/>
      <c s="588" r="GC106" t="n"/>
      <c s="588" r="GD106" t="n"/>
      <c s="588" r="GE106" t="n"/>
      <c s="588" r="GF106" t="n"/>
      <c s="588" r="GG106" t="n"/>
      <c s="588" r="GH106" t="n"/>
      <c s="588" r="GI106" t="n"/>
      <c s="588" r="GJ106" t="n"/>
      <c s="588" r="GK106" t="n"/>
      <c s="588" r="GL106" t="n"/>
      <c s="588" r="GM106" t="n"/>
      <c s="588" r="GN106" t="n"/>
      <c s="588" r="GO106" t="n"/>
      <c s="588" r="GP106" t="n"/>
      <c s="588" r="GQ106" t="n"/>
      <c s="588" r="GR106" t="n"/>
      <c s="588" r="GS106" t="n"/>
      <c s="588" r="GT106" t="n"/>
      <c s="588" r="GU106" t="n"/>
      <c s="588" r="GV106" t="n"/>
      <c s="588" r="GW106" t="n"/>
      <c s="588" r="GX106" t="n"/>
      <c s="588" r="GY106" t="n"/>
      <c s="588" r="GZ106" t="n"/>
      <c s="588" r="HA106" t="n"/>
      <c s="588" r="HB106" t="n"/>
      <c s="588" r="HC106" t="n"/>
      <c s="588" r="HD106" t="n"/>
      <c s="588" r="HE106" t="n"/>
      <c s="588" r="HF106" t="n"/>
      <c s="588" r="HG106" t="n"/>
      <c s="588" r="HH106" t="n"/>
      <c s="588" r="HI106" t="n"/>
      <c s="588" r="HJ106" t="n"/>
      <c s="588" r="HK106" t="n"/>
      <c s="588" r="HL106" t="n"/>
      <c s="588" r="HM106" t="n"/>
      <c s="588" r="HN106" t="n"/>
      <c s="588" r="HO106" t="n"/>
      <c s="588" r="HP106" t="n"/>
      <c s="588" r="HQ106" t="n"/>
      <c s="588" r="HR106" t="n"/>
      <c s="588" r="HS106" t="n"/>
      <c s="588" r="HT106" t="n"/>
      <c s="588" r="HU106" t="n"/>
      <c s="588" r="HV106" t="n"/>
      <c s="588" r="HW106" t="n"/>
      <c s="588" r="HX106" t="n"/>
      <c s="588" r="HY106" t="n"/>
      <c s="588" r="HZ106" t="n"/>
      <c s="588" r="IA106" t="n"/>
      <c s="588" r="IB106" t="n"/>
      <c s="588" r="IC106" t="n"/>
      <c s="588" r="ID106" t="n"/>
      <c s="588" r="IE106" t="n"/>
      <c s="588" r="IF106" t="n"/>
      <c s="588" r="IG106" t="n"/>
      <c s="588" r="IH106" t="n"/>
      <c s="588" r="II106" t="n"/>
      <c s="588" r="IJ106" t="n"/>
      <c s="588" r="IK106" t="n"/>
      <c s="588" r="IL106" t="n"/>
      <c s="588" r="IM106" t="n"/>
      <c s="588" r="IN106" t="n"/>
      <c s="588" r="IO106" t="n"/>
      <c s="588" r="IP106" t="n"/>
      <c s="588" r="IQ106" t="n"/>
      <c s="588" r="IR106" t="n"/>
      <c s="588" r="IS106" t="n"/>
      <c s="588" r="IT106" t="n"/>
      <c s="588" r="IU106" t="n"/>
      <c s="588" r="IV106" t="n"/>
      <c s="588" r="IW106" t="n"/>
      <c s="588" r="IX106" t="n"/>
      <c s="588" r="IY106" t="n"/>
      <c s="588" r="IZ106" t="n"/>
      <c s="588" r="JA106" t="n"/>
      <c s="588" r="JB106" t="n"/>
      <c s="588" r="JC106" t="n"/>
      <c s="588" r="JD106" t="n"/>
      <c s="588" r="JE106" t="n"/>
      <c s="588" r="JF106" t="n"/>
      <c s="588" r="JG106" t="n"/>
      <c s="588" r="JH106" t="n"/>
      <c s="588" r="JI106" t="n"/>
      <c s="588" r="JJ106" t="n"/>
      <c s="588" r="JK106" t="n"/>
      <c s="588" r="JL106" t="n"/>
      <c s="588" r="JM106" t="n"/>
      <c s="588" r="JN106" t="n"/>
      <c s="588" r="JO106" t="n"/>
      <c s="588" r="JP106" t="n"/>
      <c s="588" r="JQ106" t="n"/>
      <c s="588" r="JR106" t="n"/>
      <c s="588" r="JS106" t="n"/>
      <c s="588" r="JT106" t="n"/>
      <c s="588" r="JU106" t="n"/>
      <c s="588" r="JV106" t="n"/>
      <c s="588" r="JW106" t="n"/>
      <c s="588" r="JX106" t="n"/>
      <c s="588" r="JY106" t="n"/>
      <c s="588" r="JZ106" t="n"/>
      <c s="588" r="KA106" t="n"/>
      <c s="588" r="KB106" t="n"/>
      <c s="588" r="KC106" t="n"/>
      <c s="588" r="KD106" t="n"/>
      <c s="588" r="KE106" t="n"/>
      <c s="588" r="KF106" t="n"/>
      <c s="588" r="KG106" t="n"/>
      <c s="588" r="KH106" t="n"/>
      <c s="588" r="KI106" t="n"/>
      <c s="588" r="KJ106" t="n"/>
      <c s="588" r="KK106" t="n"/>
      <c s="588" r="KL106" t="n"/>
      <c s="588" r="KM106" t="n"/>
      <c s="588" r="KN106" t="n"/>
      <c s="588" r="KO106" t="n"/>
      <c s="588" r="KP106" t="n"/>
      <c s="588" r="KQ106" t="n"/>
      <c s="588" r="KR106" t="n"/>
      <c s="588" r="KS106" t="n"/>
      <c s="588" r="KT106" t="n"/>
      <c s="588" r="KU106" t="n"/>
      <c s="588" r="KV106" t="n"/>
      <c s="588" r="KW106" t="n"/>
      <c s="588" r="KX106" t="n"/>
      <c s="588" r="KY106" t="n"/>
      <c s="588" r="KZ106" t="n"/>
      <c s="588" r="LA106" t="n"/>
      <c s="588" r="LB106" t="n"/>
      <c s="588" r="LC106" t="n"/>
      <c s="588" r="LD106" t="n"/>
      <c s="588" r="LE106" t="n"/>
      <c s="588" r="LF106" t="n"/>
      <c s="588" r="LG106" t="n"/>
      <c s="588" r="LH106" t="n"/>
      <c s="588" r="LI106" t="n"/>
      <c s="588" r="LJ106" t="n"/>
      <c s="588" r="LK106" t="n"/>
      <c s="588" r="LL106" t="n"/>
      <c s="588" r="LM106" t="n"/>
      <c s="588" r="LN106" t="n"/>
      <c s="588" r="LO106" t="n"/>
      <c s="588" r="LP106" t="n"/>
      <c s="588" r="LQ106" t="n"/>
      <c s="588" r="LR106" t="n"/>
      <c s="588" r="LS106" t="n"/>
      <c s="588" r="LT106" t="n"/>
      <c s="588" r="LU106" t="n"/>
      <c s="588" r="LV106" t="n"/>
      <c s="588" r="LW106" t="n"/>
      <c s="588" r="LX106" t="n"/>
      <c s="588" r="LY106" t="n"/>
      <c s="588" r="LZ106" t="n"/>
      <c s="588" r="MA106" t="n"/>
      <c s="588" r="MB106" t="n"/>
      <c s="588" r="MC106" t="n"/>
      <c s="588" r="MD106" t="n"/>
      <c s="588" r="ME106" t="n"/>
      <c s="588" r="MF106" t="n"/>
      <c s="588" r="MG106" t="n"/>
      <c s="588" r="MH106" t="n"/>
      <c s="588" r="MI106" t="n"/>
      <c s="588" r="MJ106" t="n"/>
      <c s="588" r="MK106" t="n"/>
      <c s="588" r="ML106" t="n"/>
      <c s="588" r="MM106" t="n"/>
      <c s="588" r="MN106" t="n"/>
      <c s="588" r="MO106" t="n"/>
      <c s="588" r="MP106" t="n"/>
      <c s="588" r="MQ106" t="n"/>
      <c s="588" r="MR106" t="n"/>
      <c s="588" r="MS106" t="n"/>
      <c s="588" r="MT106" t="n"/>
      <c s="588" r="MU106" t="n"/>
      <c s="588" r="MV106" t="n"/>
      <c s="588" r="MW106" t="n"/>
      <c s="588" r="MX106" t="n"/>
      <c s="588" r="MY106" t="n"/>
      <c s="588" r="MZ106" t="n"/>
      <c s="588" r="NA106" t="n"/>
      <c s="588" r="NB106" t="n"/>
      <c s="588" r="NC106" t="n"/>
      <c s="588" r="ND106" t="n"/>
      <c s="588" r="NE106" t="n"/>
      <c s="588" r="NF106" t="n"/>
      <c s="588" r="NG106" t="n"/>
      <c s="588" r="NH106" t="n"/>
      <c s="588" r="NI106" t="n"/>
      <c s="588" r="NJ106" t="n"/>
      <c s="588" r="NK106" t="n"/>
      <c s="588" r="NL106" t="n"/>
      <c s="588" r="NM106" t="n"/>
      <c s="588" r="NN106" t="n"/>
      <c s="588" r="NO106" t="n"/>
      <c s="588" r="NP106" t="n"/>
      <c s="588" r="NQ106" t="n"/>
      <c s="588" r="NR106" t="n"/>
      <c s="588" r="NS106" t="n"/>
      <c s="588" r="NT106" t="n"/>
      <c s="588" r="NU106" t="n"/>
      <c s="588" r="NV106" t="n"/>
      <c s="588" r="NW106" t="n"/>
      <c s="588" r="NX106" t="n"/>
      <c s="588" r="NY106" t="n"/>
      <c s="588" r="NZ106" t="n"/>
      <c s="588" r="OA106" t="n"/>
      <c s="588" r="OB106" t="n"/>
      <c s="588" r="OC106" t="n"/>
      <c s="588" r="OD106" t="n"/>
      <c s="588" r="OE106" t="n"/>
      <c s="588" r="OF106" t="n"/>
      <c s="588" r="OG106" t="n"/>
      <c s="588" r="OH106" t="n"/>
      <c s="588" r="OI106" t="n"/>
      <c s="588" r="OJ106" t="n"/>
      <c s="588" r="OK106" t="n"/>
      <c s="588" r="OL106" t="n"/>
      <c s="588" r="OM106" t="n"/>
      <c s="588" r="ON106" t="n"/>
      <c s="588" r="OO106" t="n"/>
      <c s="588" r="OP106" t="n"/>
      <c s="588" r="OQ106" t="n"/>
      <c s="588" r="OR106" t="n"/>
      <c s="588" r="OS106" t="n"/>
      <c s="588" r="OT106" t="n"/>
      <c s="588" r="OU106" t="n"/>
      <c s="588" r="OV106" t="n"/>
      <c s="588" r="OW106" t="n"/>
      <c s="588" r="OX106" t="n"/>
      <c s="588" r="OY106" t="n"/>
      <c s="588" r="OZ106" t="n"/>
      <c s="588" r="PA106" t="n"/>
      <c s="588" r="PB106" t="n"/>
      <c s="588" r="PC106" t="n"/>
      <c s="588" r="PD106" t="n"/>
      <c s="588" r="PE106" t="n"/>
      <c s="588" r="PF106" t="n"/>
      <c s="588" r="PG106" t="n"/>
      <c s="588" r="PH106" t="n"/>
      <c s="588" r="PI106" t="n"/>
      <c s="588" r="PJ106" t="n"/>
      <c s="588" r="PK106" t="n"/>
      <c s="588" r="PL106" t="n"/>
      <c s="588" r="PM106" t="n"/>
      <c s="588" r="PN106" t="n"/>
      <c s="588" r="PO106" t="n"/>
      <c s="588" r="PP106" t="n"/>
      <c s="588" r="PQ106" t="n"/>
      <c s="588" r="PR106" t="n"/>
      <c s="588" r="PS106" t="n"/>
      <c s="588" r="PT106" t="n"/>
      <c s="588" r="PU106" t="n"/>
      <c s="588" r="PV106" t="n"/>
      <c s="588" r="PW106" t="n"/>
      <c s="588" r="PX106" t="n"/>
      <c s="588" r="PY106" t="n"/>
      <c s="588" r="PZ106" t="n"/>
      <c s="588" r="QA106" t="n"/>
      <c s="588" r="QB106" t="n"/>
      <c s="588" r="QC106" t="n"/>
      <c s="588" r="QD106" t="n"/>
      <c s="588" r="QE106" t="n"/>
      <c s="588" r="QF106" t="n"/>
      <c s="588" r="QG106" t="n"/>
      <c s="588" r="QH106" t="n"/>
      <c s="588" r="QI106" t="n"/>
      <c s="588" r="QJ106" t="n"/>
      <c s="588" r="QK106" t="n"/>
      <c s="588" r="QL106" t="n"/>
      <c s="588" r="QM106" t="n"/>
      <c s="588" r="QN106" t="n"/>
      <c s="588" r="QO106" t="n"/>
      <c s="588" r="QP106" t="n"/>
      <c s="588" r="QQ106" t="n"/>
      <c s="588" r="QR106" t="n"/>
      <c s="588" r="QS106" t="n"/>
      <c s="588" r="QT106" t="n"/>
      <c s="588" r="QU106" t="n"/>
      <c s="588" r="QV106" t="n"/>
      <c s="588" r="QW106" t="n"/>
      <c s="588" r="QX106" t="n"/>
      <c s="588" r="QY106" t="n"/>
      <c s="588" r="QZ106" t="n"/>
      <c s="588" r="RA106" t="n"/>
      <c s="588" r="RB106" t="n"/>
      <c s="588" r="RC106" t="n"/>
      <c s="588" r="RD106" t="n"/>
      <c s="588" r="RE106" t="n"/>
      <c s="588" r="RF106" t="n"/>
      <c s="588" r="RG106" t="n"/>
      <c s="588" r="RH106" t="n"/>
      <c s="588" r="RI106" t="n"/>
      <c s="588" r="RJ106" t="n"/>
      <c s="588" r="RK106" t="n"/>
      <c s="588" r="RL106" t="n"/>
      <c s="588" r="RM106" t="n"/>
      <c s="588" r="RN106" t="n"/>
      <c s="588" r="RO106" t="n"/>
      <c s="588" r="RP106" t="n"/>
      <c s="588" r="RQ106" t="n"/>
      <c s="588" r="RR106" t="n"/>
      <c s="588" r="RS106" t="n"/>
      <c s="588" r="RT106" t="n"/>
      <c s="588" r="RU106" t="n"/>
      <c s="588" r="RV106" t="n"/>
      <c s="588" r="RW106" t="n"/>
      <c s="588" r="RX106" t="n"/>
      <c s="588" r="RY106" t="n"/>
      <c s="588" r="RZ106" t="n"/>
      <c s="588" r="SA106" t="n"/>
      <c s="588" r="SB106" t="n"/>
      <c s="588" r="SC106" t="n"/>
      <c s="588" r="SD106" t="n"/>
      <c s="588" r="SE106" t="n"/>
      <c s="588" r="SF106" t="n"/>
      <c s="588" r="SG106" t="n"/>
      <c s="588" r="SH106" t="n"/>
      <c s="588" r="SI106" t="n"/>
      <c s="588" r="SJ106" t="n"/>
      <c s="588" r="SK106" t="n"/>
      <c s="588" r="SL106" t="n"/>
      <c s="588" r="SM106" t="n"/>
      <c s="588" r="SN106" t="n"/>
      <c s="588" r="SO106" t="n"/>
      <c s="588" r="SP106" t="n"/>
      <c s="588" r="SQ106" t="n"/>
      <c s="588" r="SR106" t="n"/>
      <c s="588" r="SS106" t="n"/>
      <c s="588" r="ST106" t="n"/>
      <c s="588" r="SU106" t="n"/>
      <c s="588" r="SV106" t="n"/>
      <c s="588" r="SW106" t="n"/>
      <c s="588" r="SX106" t="n"/>
      <c s="588" r="SY106" t="n"/>
      <c s="588" r="SZ106" t="n"/>
      <c s="588" r="TA106" t="n"/>
      <c s="588" r="TB106" t="n"/>
      <c s="588" r="TC106" t="n"/>
      <c s="588" r="TD106" t="n"/>
      <c s="588" r="TE106" t="n"/>
      <c s="588" r="TF106" t="n"/>
      <c s="588" r="TG106" t="n"/>
      <c s="588" r="TH106" t="n"/>
      <c s="588" r="TI106" t="n"/>
      <c s="588" r="TJ106" t="n"/>
      <c s="588" r="TK106" t="n"/>
      <c s="588" r="TL106" t="n"/>
      <c s="588" r="TM106" t="n"/>
      <c s="588" r="TN106" t="n"/>
      <c s="588" r="TO106" t="n"/>
      <c s="588" r="TP106" t="n"/>
      <c s="588" r="TQ106" t="n"/>
      <c s="588" r="TR106" t="n"/>
      <c s="588" r="TS106" t="n"/>
      <c s="588" r="TT106" t="n"/>
      <c s="588" r="TU106" t="n"/>
      <c s="588" r="TV106" t="n"/>
      <c s="588" r="TW106" t="n"/>
      <c s="588" r="TX106" t="n"/>
      <c s="588" r="TY106" t="n"/>
      <c s="588" r="TZ106" t="n"/>
      <c s="588" r="UA106" t="n"/>
      <c s="588" r="UB106" t="n"/>
      <c s="588" r="UC106" t="n"/>
      <c s="588" r="UD106" t="n"/>
      <c s="588" r="UE106" t="n"/>
      <c s="588" r="UF106" t="n"/>
      <c s="588" r="UG106" t="n"/>
      <c s="588" r="UH106" t="n"/>
      <c s="588" r="UI106" t="n"/>
      <c s="588" r="UJ106" t="n"/>
      <c s="588" r="UK106" t="n"/>
      <c s="588" r="UL106" t="n"/>
      <c s="588" r="UM106" t="n"/>
      <c s="588" r="UN106" t="n"/>
      <c s="588" r="UO106" t="n"/>
      <c s="588" r="UP106" t="n"/>
      <c s="588" r="UQ106" t="n"/>
      <c s="588" r="UR106" t="n"/>
      <c s="588" r="US106" t="n"/>
      <c s="588" r="UT106" t="n"/>
      <c s="588" r="UU106" t="n"/>
      <c s="588" r="UV106" t="n"/>
      <c s="588" r="UW106" t="n"/>
      <c s="588" r="UX106" t="n"/>
      <c s="588" r="UY106" t="n"/>
      <c s="588" r="UZ106" t="n"/>
      <c s="588" r="VA106" t="n"/>
      <c s="588" r="VB106" t="n"/>
      <c s="588" r="VC106" t="n"/>
      <c s="588" r="VD106" t="n"/>
      <c s="588" r="VE106" t="n"/>
      <c s="588" r="VF106" t="n"/>
      <c s="588" r="VG106" t="n"/>
      <c s="588" r="VH106" t="n"/>
      <c s="588" r="VI106" t="n"/>
      <c s="588" r="VJ106" t="n"/>
      <c s="588" r="VK106" t="n"/>
      <c s="588" r="VL106" t="n"/>
      <c s="588" r="VM106" t="n"/>
      <c s="588" r="VN106" t="n"/>
      <c s="588" r="VO106" t="n"/>
      <c s="588" r="VP106" t="n"/>
      <c s="588" r="VQ106" t="n"/>
      <c s="588" r="VR106" t="n"/>
      <c s="588" r="VS106" t="n"/>
      <c s="588" r="VT106" t="n"/>
      <c s="588" r="VU106" t="n"/>
      <c s="588" r="VV106" t="n"/>
      <c s="588" r="VW106" t="n"/>
      <c s="588" r="VX106" t="n"/>
      <c s="588" r="VY106" t="n"/>
      <c s="588" r="VZ106" t="n"/>
      <c s="588" r="WA106" t="n"/>
      <c s="588" r="WB106" t="n"/>
      <c s="588" r="WC106" t="n"/>
      <c s="588" r="WD106" t="n"/>
      <c s="588" r="WE106" t="n"/>
      <c s="588" r="WF106" t="n"/>
      <c s="588" r="WG106" t="n"/>
      <c s="588" r="WH106" t="n"/>
      <c s="588" r="WI106" t="n"/>
      <c s="588" r="WJ106" t="n"/>
      <c s="588" r="WK106" t="n"/>
      <c s="588" r="WL106" t="n"/>
      <c s="588" r="WM106" t="n"/>
      <c s="588" r="WN106" t="n"/>
      <c s="588" r="WO106" t="n"/>
      <c s="588" r="WP106" t="n"/>
      <c s="588" r="WQ106" t="n"/>
      <c s="588" r="WR106" t="n"/>
      <c s="588" r="WS106" t="n"/>
      <c s="588" r="WT106" t="n"/>
      <c s="588" r="WU106" t="n"/>
      <c s="588" r="WV106" t="n"/>
      <c s="588" r="WW106" t="n"/>
      <c s="588" r="WX106" t="n"/>
      <c s="588" r="WY106" t="n"/>
      <c s="588" r="WZ106" t="n"/>
      <c s="588" r="XA106" t="n"/>
      <c s="588" r="XB106" t="n"/>
      <c s="588" r="XC106" t="n"/>
      <c s="588" r="XD106" t="n"/>
      <c s="588" r="XE106" t="n"/>
      <c s="588" r="XF106" t="n"/>
      <c s="588" r="XG106" t="n"/>
      <c s="588" r="XH106" t="n"/>
      <c s="588" r="XI106" t="n"/>
      <c s="588" r="XJ106" t="n"/>
      <c s="588" r="XK106" t="n"/>
      <c s="588" r="XL106" t="n"/>
      <c s="588" r="XM106" t="n"/>
      <c s="588" r="XN106" t="n"/>
      <c s="588" r="XO106" t="n"/>
      <c s="588" r="XP106" t="n"/>
      <c s="588" r="XQ106" t="n"/>
      <c s="588" r="XR106" t="n"/>
      <c s="588" r="XS106" t="n"/>
      <c s="588" r="XT106" t="n"/>
      <c s="588" r="XU106" t="n"/>
      <c s="588" r="XV106" t="n"/>
      <c s="588" r="XW106" t="n"/>
      <c s="588" r="XX106" t="n"/>
      <c s="588" r="XY106" t="n"/>
      <c s="588" r="XZ106" t="n"/>
      <c s="588" r="YA106" t="n"/>
      <c s="588" r="YB106" t="n"/>
      <c s="588" r="YC106" t="n"/>
      <c s="588" r="YD106" t="n"/>
      <c s="588" r="YE106" t="n"/>
      <c s="588" r="YF106" t="n"/>
      <c s="588" r="YG106" t="n"/>
      <c s="588" r="YH106" t="n"/>
      <c s="588" r="YI106" t="n"/>
      <c s="588" r="YJ106" t="n"/>
      <c s="588" r="YK106" t="n"/>
      <c s="588" r="YL106" t="n"/>
      <c s="588" r="YM106" t="n"/>
      <c s="588" r="YN106" t="n"/>
      <c s="588" r="YO106" t="n"/>
      <c s="588" r="YP106" t="n"/>
      <c s="588" r="YQ106" t="n"/>
      <c s="588" r="YR106" t="n"/>
      <c s="588" r="YS106" t="n"/>
      <c s="588" r="YT106" t="n"/>
      <c s="588" r="YU106" t="n"/>
      <c s="588" r="YV106" t="n"/>
      <c s="588" r="YW106" t="n"/>
      <c s="588" r="YX106" t="n"/>
      <c s="588" r="YY106" t="n"/>
      <c s="588" r="YZ106" t="n"/>
      <c s="588" r="ZA106" t="n"/>
      <c s="588" r="ZB106" t="n"/>
      <c s="588" r="ZC106" t="n"/>
      <c s="588" r="ZD106" t="n"/>
      <c s="588" r="ZE106" t="n"/>
      <c s="588" r="ZF106" t="n"/>
      <c s="588" r="ZG106" t="n"/>
      <c s="588" r="ZH106" t="n"/>
      <c s="588" r="ZI106" t="n"/>
      <c s="588" r="ZJ106" t="n"/>
      <c s="588" r="ZK106" t="n"/>
      <c s="588" r="ZL106" t="n"/>
      <c s="588" r="ZM106" t="n"/>
      <c s="588" r="ZN106" t="n"/>
      <c s="588" r="ZO106" t="n"/>
      <c s="588" r="ZP106" t="n"/>
      <c s="588" r="ZQ106" t="n"/>
      <c s="588" r="ZR106" t="n"/>
      <c s="588" r="ZS106" t="n"/>
      <c s="588" r="ZT106" t="n"/>
      <c s="588" r="ZU106" t="n"/>
      <c s="588" r="ZV106" t="n"/>
      <c s="588" r="ZW106" t="n"/>
      <c s="588" r="ZX106" t="n"/>
      <c s="588" r="ZY106" t="n"/>
      <c s="588" r="ZZ106" t="n"/>
      <c s="588" r="AAA106" t="n"/>
      <c s="588" r="AAB106" t="n"/>
      <c s="588" r="AAC106" t="n"/>
      <c s="588" r="AAD106" t="n"/>
      <c s="588" r="AAE106" t="n"/>
      <c s="588" r="AAF106" t="n"/>
      <c s="588" r="AAG106" t="n"/>
      <c s="588" r="AAH106" t="n"/>
      <c s="588" r="AAI106" t="n"/>
      <c s="588" r="AAJ106" t="n"/>
      <c s="588" r="AAK106" t="n"/>
      <c s="588" r="AAL106" t="n"/>
      <c s="588" r="AAM106" t="n"/>
      <c s="588" r="AAN106" t="n"/>
      <c s="588" r="AAO106" t="n"/>
      <c s="588" r="AAP106" t="n"/>
      <c s="588" r="AAQ106" t="n"/>
      <c s="588" r="AAR106" t="n"/>
      <c s="588" r="AAS106" t="n"/>
      <c s="588" r="AAT106" t="n"/>
      <c s="588" r="AAU106" t="n"/>
      <c s="588" r="AAV106" t="n"/>
      <c s="588" r="AAW106" t="n"/>
      <c s="588" r="AAX106" t="n"/>
      <c s="588" r="AAY106" t="n"/>
      <c s="588" r="AAZ106" t="n"/>
      <c s="588" r="ABA106" t="n"/>
      <c s="588" r="ABB106" t="n"/>
      <c s="588" r="ABC106" t="n"/>
      <c s="588" r="ABD106" t="n"/>
      <c s="588" r="ABE106" t="n"/>
      <c s="588" r="ABF106" t="n"/>
      <c s="588" r="ABG106" t="n"/>
      <c s="588" r="ABH106" t="n"/>
      <c s="588" r="ABI106" t="n"/>
      <c s="588" r="ABJ106" t="n"/>
      <c s="588" r="ABK106" t="n"/>
      <c s="588" r="ABL106" t="n"/>
      <c s="588" r="ABM106" t="n"/>
      <c s="588" r="ABN106" t="n"/>
      <c s="588" r="ABO106" t="n"/>
      <c s="588" r="ABP106" t="n"/>
      <c s="588" r="ABQ106" t="n"/>
      <c s="588" r="ABR106" t="n"/>
      <c s="588" r="ABS106" t="n"/>
      <c s="588" r="ABT106" t="n"/>
      <c s="588" r="ABU106" t="n"/>
      <c s="588" r="ABV106" t="n"/>
      <c s="588" r="ABW106" t="n"/>
      <c s="588" r="ABX106" t="n"/>
      <c s="588" r="ABY106" t="n"/>
      <c s="588" r="ABZ106" t="n"/>
      <c s="588" r="ACA106" t="n"/>
      <c s="588" r="ACB106" t="n"/>
      <c s="588" r="ACC106" t="n"/>
      <c s="588" r="ACD106" t="n"/>
      <c s="588" r="ACE106" t="n"/>
      <c s="588" r="ACF106" t="n"/>
      <c s="588" r="ACG106" t="n"/>
      <c s="588" r="ACH106" t="n"/>
      <c s="588" r="ACI106" t="n"/>
      <c s="588" r="ACJ106" t="n"/>
      <c s="588" r="ACK106" t="n"/>
      <c s="588" r="ACL106" t="n"/>
      <c s="588" r="ACM106" t="n"/>
      <c s="588" r="ACN106" t="n"/>
      <c s="588" r="ACO106" t="n"/>
      <c s="588" r="ACP106" t="n"/>
      <c s="588" r="ACQ106" t="n"/>
      <c s="588" r="ACR106" t="n"/>
      <c s="588" r="ACS106" t="n"/>
      <c s="588" r="ACT106" t="n"/>
      <c s="588" r="ACU106" t="n"/>
      <c s="588" r="ACV106" t="n"/>
      <c s="588" r="ACW106" t="n"/>
      <c s="588" r="ACX106" t="n"/>
      <c s="588" r="ACY106" t="n"/>
      <c s="588" r="ACZ106" t="n"/>
      <c s="588" r="ADA106" t="n"/>
      <c s="588" r="ADB106" t="n"/>
      <c s="588" r="ADC106" t="n"/>
      <c s="588" r="ADD106" t="n"/>
      <c s="588" r="ADE106" t="n"/>
      <c s="588" r="ADF106" t="n"/>
      <c s="588" r="ADG106" t="n"/>
      <c s="588" r="ADH106" t="n"/>
      <c s="588" r="ADI106" t="n"/>
      <c s="588" r="ADJ106" t="n"/>
      <c s="588" r="ADK106" t="n"/>
      <c s="588" r="ADL106" t="n"/>
      <c s="588" r="ADM106" t="n"/>
      <c s="588" r="ADN106" t="n"/>
      <c s="588" r="ADO106" t="n"/>
      <c s="588" r="ADP106" t="n"/>
      <c s="588" r="ADQ106" t="n"/>
      <c s="588" r="ADR106" t="n"/>
      <c s="588" r="ADS106" t="n"/>
      <c s="588" r="ADT106" t="n"/>
      <c s="588" r="ADU106" t="n"/>
      <c s="588" r="ADV106" t="n"/>
      <c s="588" r="ADW106" t="n"/>
      <c s="588" r="ADX106" t="n"/>
      <c s="588" r="ADY106" t="n"/>
      <c s="588" r="ADZ106" t="n"/>
      <c s="588" r="AEA106" t="n"/>
      <c s="588" r="AEB106" t="n"/>
      <c s="588" r="AEC106" t="n"/>
      <c s="588" r="AED106" t="n"/>
      <c s="588" r="AEE106" t="n"/>
      <c s="588" r="AEF106" t="n"/>
      <c s="588" r="AEG106" t="n"/>
      <c s="588" r="AEH106" t="n"/>
      <c s="588" r="AEI106" t="n"/>
      <c s="588" r="AEJ106" t="n"/>
      <c s="588" r="AEK106" t="n"/>
      <c s="588" r="AEL106" t="n"/>
      <c s="588" r="AEM106" t="n"/>
      <c s="588" r="AEN106" t="n"/>
      <c s="588" r="AEO106" t="n"/>
      <c s="588" r="AEP106" t="n"/>
      <c s="588" r="AEQ106" t="n"/>
      <c s="588" r="AER106" t="n"/>
      <c s="588" r="AES106" t="n"/>
      <c s="588" r="AET106" t="n"/>
      <c s="588" r="AEU106" t="n"/>
      <c s="588" r="AEV106" t="n"/>
      <c s="588" r="AEW106" t="n"/>
      <c s="588" r="AEX106" t="n"/>
      <c s="588" r="AEY106" t="n"/>
      <c s="588" r="AEZ106" t="n"/>
      <c s="588" r="AFA106" t="n"/>
      <c s="588" r="AFB106" t="n"/>
      <c s="588" r="AFC106" t="n"/>
      <c s="588" r="AFD106" t="n"/>
      <c s="588" r="AFE106" t="n"/>
      <c s="588" r="AFF106" t="n"/>
      <c s="588" r="AFG106" t="n"/>
      <c s="588" r="AFH106" t="n"/>
      <c s="588" r="AFI106" t="n"/>
      <c s="588" r="AFJ106" t="n"/>
      <c s="588" r="AFK106" t="n"/>
      <c s="588" r="AFL106" t="n"/>
      <c s="588" r="AFM106" t="n"/>
      <c s="588" r="AFN106" t="n"/>
      <c s="588" r="AFO106" t="n"/>
      <c s="588" r="AFP106" t="n"/>
      <c s="588" r="AFQ106" t="n"/>
      <c s="588" r="AFR106" t="n"/>
      <c s="588" r="AFS106" t="n"/>
      <c s="588" r="AFT106" t="n"/>
      <c s="588" r="AFU106" t="n"/>
      <c s="588" r="AFV106" t="n"/>
      <c s="588" r="AFW106" t="n"/>
      <c s="588" r="AFX106" t="n"/>
      <c s="588" r="AFY106" t="n"/>
      <c s="588" r="AFZ106" t="n"/>
      <c s="588" r="AGA106" t="n"/>
      <c s="588" r="AGB106" t="n"/>
      <c s="588" r="AGC106" t="n"/>
      <c s="588" r="AGD106" t="n"/>
      <c s="588" r="AGE106" t="n"/>
      <c s="588" r="AGF106" t="n"/>
      <c s="588" r="AGG106" t="n"/>
      <c s="588" r="AGH106" t="n"/>
      <c s="588" r="AGI106" t="n"/>
      <c s="588" r="AGJ106" t="n"/>
      <c s="588" r="AGK106" t="n"/>
      <c s="588" r="AGL106" t="n"/>
      <c s="588" r="AGM106" t="n"/>
      <c s="588" r="AGN106" t="n"/>
      <c s="588" r="AGO106" t="n"/>
      <c s="588" r="AGP106" t="n"/>
      <c s="588" r="AGQ106" t="n"/>
      <c s="588" r="AGR106" t="n"/>
      <c s="588" r="AGS106" t="n"/>
      <c s="588" r="AGT106" t="n"/>
      <c s="588" r="AGU106" t="n"/>
      <c s="588" r="AGV106" t="n"/>
      <c s="588" r="AGW106" t="n"/>
      <c s="588" r="AGX106" t="n"/>
      <c s="588" r="AGY106" t="n"/>
      <c s="588" r="AGZ106" t="n"/>
      <c s="588" r="AHA106" t="n"/>
      <c s="588" r="AHB106" t="n"/>
      <c s="588" r="AHC106" t="n"/>
      <c s="588" r="AHD106" t="n"/>
      <c s="588" r="AHE106" t="n"/>
      <c s="588" r="AHF106" t="n"/>
      <c s="588" r="AHG106" t="n"/>
      <c s="588" r="AHH106" t="n"/>
      <c s="588" r="AHI106" t="n"/>
      <c s="588" r="AHJ106" t="n"/>
      <c s="588" r="AHK106" t="n"/>
      <c s="588" r="AHL106" t="n"/>
      <c s="588" r="AHM106" t="n"/>
      <c s="588" r="AHN106" t="n"/>
      <c s="588" r="AHO106" t="n"/>
      <c s="588" r="AHP106" t="n"/>
      <c s="588" r="AHQ106" t="n"/>
      <c s="588" r="AHR106" t="n"/>
      <c s="588" r="AHS106" t="n"/>
      <c s="588" r="AHT106" t="n"/>
      <c s="588" r="AHU106" t="n"/>
      <c s="588" r="AHV106" t="n"/>
      <c s="588" r="AHW106" t="n"/>
      <c s="588" r="AHX106" t="n"/>
      <c s="588" r="AHY106" t="n"/>
      <c s="588" r="AHZ106" t="n"/>
      <c s="588" r="AIA106" t="n"/>
      <c s="588" r="AIB106" t="n"/>
      <c s="588" r="AIC106" t="n"/>
      <c s="588" r="AID106" t="n"/>
      <c s="588" r="AIE106" t="n"/>
      <c s="588" r="AIF106" t="n"/>
      <c s="588" r="AIG106" t="n"/>
      <c s="588" r="AIH106" t="n"/>
      <c s="588" r="AII106" t="n"/>
      <c s="588" r="AIJ106" t="n"/>
      <c s="588" r="AIK106" t="n"/>
      <c s="588" r="AIL106" t="n"/>
      <c s="588" r="AIM106" t="n"/>
      <c s="588" r="AIN106" t="n"/>
      <c s="588" r="AIO106" t="n"/>
      <c s="588" r="AIP106" t="n"/>
      <c s="588" r="AIQ106" t="n"/>
      <c s="588" r="AIR106" t="n"/>
      <c s="588" r="AIS106" t="n"/>
      <c s="588" r="AIT106" t="n"/>
      <c s="588" r="AIU106" t="n"/>
      <c s="588" r="AIV106" t="n"/>
      <c s="588" r="AIW106" t="n"/>
      <c s="588" r="AIX106" t="n"/>
      <c s="588" r="AIY106" t="n"/>
      <c s="588" r="AIZ106" t="n"/>
      <c s="588" r="AJA106" t="n"/>
      <c s="588" r="AJB106" t="n"/>
      <c s="588" r="AJC106" t="n"/>
      <c s="588" r="AJD106" t="n"/>
      <c s="588" r="AJE106" t="n"/>
      <c s="588" r="AJF106" t="n"/>
      <c s="588" r="AJG106" t="n"/>
      <c s="588" r="AJH106" t="n"/>
      <c s="588" r="AJI106" t="n"/>
      <c s="588" r="AJJ106" t="n"/>
      <c s="588" r="AJK106" t="n"/>
      <c s="588" r="AJL106" t="n"/>
      <c s="588" r="AJM106" t="n"/>
      <c s="588" r="AJN106" t="n"/>
      <c s="588" r="AJO106" t="n"/>
      <c s="588" r="AJP106" t="n"/>
      <c s="588" r="AJQ106" t="n"/>
      <c s="588" r="AJR106" t="n"/>
      <c s="588" r="AJS106" t="n"/>
      <c s="588" r="AJT106" t="n"/>
      <c s="588" r="AJU106" t="n"/>
      <c s="588" r="AJV106" t="n"/>
      <c s="588" r="AJW106" t="n"/>
      <c s="588" r="AJX106" t="n"/>
      <c s="588" r="AJY106" t="n"/>
      <c s="588" r="AJZ106" t="n"/>
      <c s="588" r="AKA106" t="n"/>
      <c s="588" r="AKB106" t="n"/>
      <c s="588" r="AKC106" t="n"/>
      <c s="588" r="AKD106" t="n"/>
      <c s="588" r="AKE106" t="n"/>
      <c s="588" r="AKF106" t="n"/>
      <c s="588" r="AKG106" t="n"/>
      <c s="588" r="AKH106" t="n"/>
      <c s="588" r="AKI106" t="n"/>
      <c s="588" r="AKJ106" t="n"/>
      <c s="588" r="AKK106" t="n"/>
      <c s="588" r="AKL106" t="n"/>
      <c s="588" r="AKM106" t="n"/>
      <c s="588" r="AKN106" t="n"/>
      <c s="588" r="AKO106" t="n"/>
      <c s="588" r="AKP106" t="n"/>
      <c s="588" r="AKQ106" t="n"/>
      <c s="588" r="AKR106" t="n"/>
      <c s="588" r="AKS106" t="n"/>
      <c s="588" r="AKT106" t="n"/>
      <c s="588" r="AKU106" t="n"/>
      <c s="588" r="AKV106" t="n"/>
      <c s="588" r="AKW106" t="n"/>
      <c s="588" r="AKX106" t="n"/>
      <c s="588" r="AKY106" t="n"/>
      <c s="588" r="AKZ106" t="n"/>
      <c s="588" r="ALA106" t="n"/>
      <c s="588" r="ALB106" t="n"/>
      <c s="588" r="ALC106" t="n"/>
      <c s="588" r="ALD106" t="n"/>
      <c s="588" r="ALE106" t="n"/>
      <c s="588" r="ALF106" t="n"/>
      <c s="588" r="ALG106" t="n"/>
      <c s="588" r="ALH106" t="n"/>
      <c s="588" r="ALI106" t="n"/>
      <c s="588" r="ALJ106" t="n"/>
      <c s="588" r="ALK106" t="n"/>
      <c s="588" r="ALL106" t="n"/>
      <c s="588" r="ALM106" t="n"/>
      <c s="588" r="ALN106" t="n"/>
      <c s="588" r="ALO106" t="n"/>
      <c s="588" r="ALP106" t="n"/>
      <c s="588" r="ALQ106" t="n"/>
      <c s="588" r="ALR106" t="n"/>
      <c s="588" r="ALS106" t="n"/>
      <c s="588" r="ALT106" t="n"/>
      <c s="588" r="ALU106" t="n"/>
      <c s="588" r="ALV106" t="n"/>
      <c s="588" r="ALW106" t="n"/>
      <c s="588" r="ALX106" t="n"/>
      <c s="588" r="ALY106" t="n"/>
      <c s="588" r="ALZ106" t="n"/>
      <c s="588" r="AMA106" t="n"/>
      <c s="588" r="AMB106" t="n"/>
      <c s="588" r="AMC106" t="n"/>
      <c s="588" r="AMD106" t="n"/>
      <c s="588" r="AME106" t="n"/>
      <c s="588" r="AMF106" t="n"/>
      <c s="588" r="AMG106" t="n"/>
      <c s="588" r="AMH106" t="n"/>
      <c s="588" r="AMI106" t="n"/>
      <c s="588" r="AMJ106" t="n"/>
    </row>
    <row customHeight="1" s="737" r="107" ht="15.75" spans="1:1024">
      <c s="323" r="A107" t="s">
        <v>831</v>
      </c>
      <c s="396" r="B107" t="s">
        <v>4273</v>
      </c>
      <c s="553" r="C107" t="s">
        <v>1687</v>
      </c>
      <c s="356" r="D107" t="s">
        <v>1221</v>
      </c>
      <c s="356" r="E107" t="n"/>
      <c s="356" r="F107" t="n"/>
      <c s="553" r="G107" t="s">
        <v>4274</v>
      </c>
      <c s="555" r="H107" t="s">
        <v>832</v>
      </c>
      <c s="555" r="I107" t="s">
        <v>861</v>
      </c>
      <c s="553" r="J107" t="s">
        <v>796</v>
      </c>
      <c s="667" r="K107" t="s">
        <v>4275</v>
      </c>
      <c s="553" r="L107" t="s">
        <v>4275</v>
      </c>
      <c s="552" r="M107" t="s">
        <v>4276</v>
      </c>
      <c s="396" r="N107" t="s">
        <v>3884</v>
      </c>
      <c s="553" r="O107" t="s">
        <v>4277</v>
      </c>
      <c s="396" r="P107" t="s">
        <v>1931</v>
      </c>
      <c s="553" r="Q107" t="s">
        <v>810</v>
      </c>
      <c s="557" r="R107" t="s">
        <v>478</v>
      </c>
      <c s="664" r="S107" t="n">
        <v>41464</v>
      </c>
      <c s="383" r="T107" t="n"/>
      <c s="383" r="U107" t="s">
        <v>4229</v>
      </c>
      <c s="383" r="V107" t="n"/>
      <c s="383" r="W107" t="n"/>
      <c s="383" r="X107" t="s">
        <v>4229</v>
      </c>
      <c s="678" r="Y107" t="n"/>
      <c s="560" r="Z107" t="n"/>
      <c s="678" r="AA107" t="n"/>
      <c s="560" r="AB107" t="n"/>
      <c s="383" r="AC107" t="n"/>
      <c s="383" r="AD107" t="n"/>
      <c s="383" r="AE107" t="n"/>
      <c s="588" r="AF107" t="n"/>
      <c s="588" r="AG107" t="n"/>
      <c s="588" r="AH107" t="n"/>
      <c s="588" r="AI107" t="n"/>
      <c s="588" r="AJ107" t="n"/>
      <c s="588" r="AK107" t="n"/>
      <c s="588" r="AL107" t="n"/>
      <c s="588" r="AM107" t="n"/>
      <c s="588" r="AN107" t="n"/>
      <c s="588" r="AO107" t="n"/>
      <c s="588" r="AP107" t="n"/>
      <c s="588" r="AQ107" t="n"/>
      <c s="588" r="AR107" t="n"/>
      <c s="588" r="AS107" t="n"/>
      <c s="588" r="AT107" t="n"/>
      <c s="588" r="AU107" t="n"/>
      <c s="588" r="AV107" t="n"/>
      <c s="588" r="AW107" t="n"/>
      <c s="588" r="AX107" t="n"/>
      <c s="588" r="AY107" t="n"/>
      <c s="588" r="AZ107" t="n"/>
      <c s="588" r="BA107" t="n"/>
      <c s="588" r="BB107" t="n"/>
      <c s="588" r="BC107" t="n"/>
      <c s="588" r="BD107" t="n"/>
      <c s="588" r="BE107" t="n"/>
      <c s="588" r="BF107" t="n"/>
      <c s="588" r="BG107" t="n"/>
      <c s="588" r="BH107" t="n"/>
      <c s="588" r="BI107" t="n"/>
      <c s="588" r="BJ107" t="n"/>
      <c s="588" r="BK107" t="n"/>
      <c s="588" r="BL107" t="n"/>
      <c s="588" r="BM107" t="n"/>
      <c s="588" r="BN107" t="n"/>
      <c s="588" r="BO107" t="n"/>
      <c s="588" r="BP107" t="n"/>
      <c s="588" r="BQ107" t="n"/>
      <c s="588" r="BR107" t="n"/>
      <c s="588" r="BS107" t="n"/>
      <c s="588" r="BT107" t="n"/>
      <c s="588" r="BU107" t="n"/>
      <c s="588" r="BV107" t="n"/>
      <c s="588" r="BW107" t="n"/>
      <c s="588" r="BX107" t="n"/>
      <c s="588" r="BY107" t="n"/>
      <c s="588" r="BZ107" t="n"/>
      <c s="588" r="CA107" t="n"/>
      <c s="588" r="CB107" t="n"/>
      <c s="588" r="CC107" t="n"/>
      <c s="588" r="CD107" t="n"/>
      <c s="588" r="CE107" t="n"/>
      <c s="588" r="CF107" t="n"/>
      <c s="588" r="CG107" t="n"/>
      <c s="588" r="CH107" t="n"/>
      <c s="588" r="CI107" t="n"/>
      <c s="588" r="CJ107" t="n"/>
      <c s="588" r="CK107" t="n"/>
      <c s="588" r="CL107" t="n"/>
      <c s="588" r="CM107" t="n"/>
      <c s="588" r="CN107" t="n"/>
      <c s="588" r="CO107" t="n"/>
      <c s="588" r="CP107" t="n"/>
      <c s="588" r="CQ107" t="n"/>
      <c s="588" r="CR107" t="n"/>
      <c s="588" r="CS107" t="n"/>
      <c s="588" r="CT107" t="n"/>
      <c s="588" r="CU107" t="n"/>
      <c s="588" r="CV107" t="n"/>
      <c s="588" r="CW107" t="n"/>
      <c s="588" r="CX107" t="n"/>
      <c s="588" r="CY107" t="n"/>
      <c s="588" r="CZ107" t="n"/>
      <c s="588" r="DA107" t="n"/>
      <c s="588" r="DB107" t="n"/>
      <c s="588" r="DC107" t="n"/>
      <c s="588" r="DD107" t="n"/>
      <c s="588" r="DE107" t="n"/>
      <c s="588" r="DF107" t="n"/>
      <c s="588" r="DG107" t="n"/>
      <c s="588" r="DH107" t="n"/>
      <c s="588" r="DI107" t="n"/>
      <c s="588" r="DJ107" t="n"/>
      <c s="588" r="DK107" t="n"/>
      <c s="588" r="DL107" t="n"/>
      <c s="588" r="DM107" t="n"/>
      <c s="588" r="DN107" t="n"/>
      <c s="588" r="DO107" t="n"/>
      <c s="588" r="DP107" t="n"/>
      <c s="588" r="DQ107" t="n"/>
      <c s="588" r="DR107" t="n"/>
      <c s="588" r="DS107" t="n"/>
      <c s="588" r="DT107" t="n"/>
      <c s="588" r="DU107" t="n"/>
      <c s="588" r="DV107" t="n"/>
      <c s="588" r="DW107" t="n"/>
      <c s="588" r="DX107" t="n"/>
      <c s="588" r="DY107" t="n"/>
      <c s="588" r="DZ107" t="n"/>
      <c s="588" r="EA107" t="n"/>
      <c s="588" r="EB107" t="n"/>
      <c s="588" r="EC107" t="n"/>
      <c s="588" r="ED107" t="n"/>
      <c s="588" r="EE107" t="n"/>
      <c s="588" r="EF107" t="n"/>
      <c s="588" r="EG107" t="n"/>
      <c s="588" r="EH107" t="n"/>
      <c s="588" r="EI107" t="n"/>
      <c s="588" r="EJ107" t="n"/>
      <c s="588" r="EK107" t="n"/>
      <c s="588" r="EL107" t="n"/>
      <c s="588" r="EM107" t="n"/>
      <c s="588" r="EN107" t="n"/>
      <c s="588" r="EO107" t="n"/>
      <c s="588" r="EP107" t="n"/>
      <c s="588" r="EQ107" t="n"/>
      <c s="588" r="ER107" t="n"/>
      <c s="588" r="ES107" t="n"/>
      <c s="588" r="ET107" t="n"/>
      <c s="588" r="EU107" t="n"/>
      <c s="588" r="EV107" t="n"/>
      <c s="588" r="EW107" t="n"/>
      <c s="588" r="EX107" t="n"/>
      <c s="588" r="EY107" t="n"/>
      <c s="588" r="EZ107" t="n"/>
      <c s="588" r="FA107" t="n"/>
      <c s="588" r="FB107" t="n"/>
      <c s="588" r="FC107" t="n"/>
      <c s="588" r="FD107" t="n"/>
      <c s="588" r="FE107" t="n"/>
      <c s="588" r="FF107" t="n"/>
      <c s="588" r="FG107" t="n"/>
      <c s="588" r="FH107" t="n"/>
      <c s="588" r="FI107" t="n"/>
      <c s="588" r="FJ107" t="n"/>
      <c s="588" r="FK107" t="n"/>
      <c s="588" r="FL107" t="n"/>
      <c s="588" r="FM107" t="n"/>
      <c s="588" r="FN107" t="n"/>
      <c s="588" r="FO107" t="n"/>
      <c s="588" r="FP107" t="n"/>
      <c s="588" r="FQ107" t="n"/>
      <c s="588" r="FR107" t="n"/>
      <c s="588" r="FS107" t="n"/>
      <c s="588" r="FT107" t="n"/>
      <c s="588" r="FU107" t="n"/>
      <c s="588" r="FV107" t="n"/>
      <c s="588" r="FW107" t="n"/>
      <c s="588" r="FX107" t="n"/>
      <c s="588" r="FY107" t="n"/>
      <c s="588" r="FZ107" t="n"/>
      <c s="588" r="GA107" t="n"/>
      <c s="588" r="GB107" t="n"/>
      <c s="588" r="GC107" t="n"/>
      <c s="588" r="GD107" t="n"/>
      <c s="588" r="GE107" t="n"/>
      <c s="588" r="GF107" t="n"/>
      <c s="588" r="GG107" t="n"/>
      <c s="588" r="GH107" t="n"/>
      <c s="588" r="GI107" t="n"/>
      <c s="588" r="GJ107" t="n"/>
      <c s="588" r="GK107" t="n"/>
      <c s="588" r="GL107" t="n"/>
      <c s="588" r="GM107" t="n"/>
      <c s="588" r="GN107" t="n"/>
      <c s="588" r="GO107" t="n"/>
      <c s="588" r="GP107" t="n"/>
      <c s="588" r="GQ107" t="n"/>
      <c s="588" r="GR107" t="n"/>
      <c s="588" r="GS107" t="n"/>
      <c s="588" r="GT107" t="n"/>
      <c s="588" r="GU107" t="n"/>
      <c s="588" r="GV107" t="n"/>
      <c s="588" r="GW107" t="n"/>
      <c s="588" r="GX107" t="n"/>
      <c s="588" r="GY107" t="n"/>
      <c s="588" r="GZ107" t="n"/>
      <c s="588" r="HA107" t="n"/>
      <c s="588" r="HB107" t="n"/>
      <c s="588" r="HC107" t="n"/>
      <c s="588" r="HD107" t="n"/>
      <c s="588" r="HE107" t="n"/>
      <c s="588" r="HF107" t="n"/>
      <c s="588" r="HG107" t="n"/>
      <c s="588" r="HH107" t="n"/>
      <c s="588" r="HI107" t="n"/>
      <c s="588" r="HJ107" t="n"/>
      <c s="588" r="HK107" t="n"/>
      <c s="588" r="HL107" t="n"/>
      <c s="588" r="HM107" t="n"/>
      <c s="588" r="HN107" t="n"/>
      <c s="588" r="HO107" t="n"/>
      <c s="588" r="HP107" t="n"/>
      <c s="588" r="HQ107" t="n"/>
      <c s="588" r="HR107" t="n"/>
      <c s="588" r="HS107" t="n"/>
      <c s="588" r="HT107" t="n"/>
      <c s="588" r="HU107" t="n"/>
      <c s="588" r="HV107" t="n"/>
      <c s="588" r="HW107" t="n"/>
      <c s="588" r="HX107" t="n"/>
      <c s="588" r="HY107" t="n"/>
      <c s="588" r="HZ107" t="n"/>
      <c s="588" r="IA107" t="n"/>
      <c s="588" r="IB107" t="n"/>
      <c s="588" r="IC107" t="n"/>
      <c s="588" r="ID107" t="n"/>
      <c s="588" r="IE107" t="n"/>
      <c s="588" r="IF107" t="n"/>
      <c s="588" r="IG107" t="n"/>
      <c s="588" r="IH107" t="n"/>
      <c s="588" r="II107" t="n"/>
      <c s="588" r="IJ107" t="n"/>
      <c s="588" r="IK107" t="n"/>
      <c s="588" r="IL107" t="n"/>
      <c s="588" r="IM107" t="n"/>
      <c s="588" r="IN107" t="n"/>
      <c s="588" r="IO107" t="n"/>
      <c s="588" r="IP107" t="n"/>
      <c s="588" r="IQ107" t="n"/>
      <c s="588" r="IR107" t="n"/>
      <c s="588" r="IS107" t="n"/>
      <c s="588" r="IT107" t="n"/>
      <c s="588" r="IU107" t="n"/>
      <c s="588" r="IV107" t="n"/>
      <c s="588" r="IW107" t="n"/>
      <c s="588" r="IX107" t="n"/>
      <c s="588" r="IY107" t="n"/>
      <c s="588" r="IZ107" t="n"/>
      <c s="588" r="JA107" t="n"/>
      <c s="588" r="JB107" t="n"/>
      <c s="588" r="JC107" t="n"/>
      <c s="588" r="JD107" t="n"/>
      <c s="588" r="JE107" t="n"/>
      <c s="588" r="JF107" t="n"/>
      <c s="588" r="JG107" t="n"/>
      <c s="588" r="JH107" t="n"/>
      <c s="588" r="JI107" t="n"/>
      <c s="588" r="JJ107" t="n"/>
      <c s="588" r="JK107" t="n"/>
      <c s="588" r="JL107" t="n"/>
      <c s="588" r="JM107" t="n"/>
      <c s="588" r="JN107" t="n"/>
      <c s="588" r="JO107" t="n"/>
      <c s="588" r="JP107" t="n"/>
      <c s="588" r="JQ107" t="n"/>
      <c s="588" r="JR107" t="n"/>
      <c s="588" r="JS107" t="n"/>
      <c s="588" r="JT107" t="n"/>
      <c s="588" r="JU107" t="n"/>
      <c s="588" r="JV107" t="n"/>
      <c s="588" r="JW107" t="n"/>
      <c s="588" r="JX107" t="n"/>
      <c s="588" r="JY107" t="n"/>
      <c s="588" r="JZ107" t="n"/>
      <c s="588" r="KA107" t="n"/>
      <c s="588" r="KB107" t="n"/>
      <c s="588" r="KC107" t="n"/>
      <c s="588" r="KD107" t="n"/>
      <c s="588" r="KE107" t="n"/>
      <c s="588" r="KF107" t="n"/>
      <c s="588" r="KG107" t="n"/>
      <c s="588" r="KH107" t="n"/>
      <c s="588" r="KI107" t="n"/>
      <c s="588" r="KJ107" t="n"/>
      <c s="588" r="KK107" t="n"/>
      <c s="588" r="KL107" t="n"/>
      <c s="588" r="KM107" t="n"/>
      <c s="588" r="KN107" t="n"/>
      <c s="588" r="KO107" t="n"/>
      <c s="588" r="KP107" t="n"/>
      <c s="588" r="KQ107" t="n"/>
      <c s="588" r="KR107" t="n"/>
      <c s="588" r="KS107" t="n"/>
      <c s="588" r="KT107" t="n"/>
      <c s="588" r="KU107" t="n"/>
      <c s="588" r="KV107" t="n"/>
      <c s="588" r="KW107" t="n"/>
      <c s="588" r="KX107" t="n"/>
      <c s="588" r="KY107" t="n"/>
      <c s="588" r="KZ107" t="n"/>
      <c s="588" r="LA107" t="n"/>
      <c s="588" r="LB107" t="n"/>
      <c s="588" r="LC107" t="n"/>
      <c s="588" r="LD107" t="n"/>
      <c s="588" r="LE107" t="n"/>
      <c s="588" r="LF107" t="n"/>
      <c s="588" r="LG107" t="n"/>
      <c s="588" r="LH107" t="n"/>
      <c s="588" r="LI107" t="n"/>
      <c s="588" r="LJ107" t="n"/>
      <c s="588" r="LK107" t="n"/>
      <c s="588" r="LL107" t="n"/>
      <c s="588" r="LM107" t="n"/>
      <c s="588" r="LN107" t="n"/>
      <c s="588" r="LO107" t="n"/>
      <c s="588" r="LP107" t="n"/>
      <c s="588" r="LQ107" t="n"/>
      <c s="588" r="LR107" t="n"/>
      <c s="588" r="LS107" t="n"/>
      <c s="588" r="LT107" t="n"/>
      <c s="588" r="LU107" t="n"/>
      <c s="588" r="LV107" t="n"/>
      <c s="588" r="LW107" t="n"/>
      <c s="588" r="LX107" t="n"/>
      <c s="588" r="LY107" t="n"/>
      <c s="588" r="LZ107" t="n"/>
      <c s="588" r="MA107" t="n"/>
      <c s="588" r="MB107" t="n"/>
      <c s="588" r="MC107" t="n"/>
      <c s="588" r="MD107" t="n"/>
      <c s="588" r="ME107" t="n"/>
      <c s="588" r="MF107" t="n"/>
      <c s="588" r="MG107" t="n"/>
      <c s="588" r="MH107" t="n"/>
      <c s="588" r="MI107" t="n"/>
      <c s="588" r="MJ107" t="n"/>
      <c s="588" r="MK107" t="n"/>
      <c s="588" r="ML107" t="n"/>
      <c s="588" r="MM107" t="n"/>
      <c s="588" r="MN107" t="n"/>
      <c s="588" r="MO107" t="n"/>
      <c s="588" r="MP107" t="n"/>
      <c s="588" r="MQ107" t="n"/>
      <c s="588" r="MR107" t="n"/>
      <c s="588" r="MS107" t="n"/>
      <c s="588" r="MT107" t="n"/>
      <c s="588" r="MU107" t="n"/>
      <c s="588" r="MV107" t="n"/>
      <c s="588" r="MW107" t="n"/>
      <c s="588" r="MX107" t="n"/>
      <c s="588" r="MY107" t="n"/>
      <c s="588" r="MZ107" t="n"/>
      <c s="588" r="NA107" t="n"/>
      <c s="588" r="NB107" t="n"/>
      <c s="588" r="NC107" t="n"/>
      <c s="588" r="ND107" t="n"/>
      <c s="588" r="NE107" t="n"/>
      <c s="588" r="NF107" t="n"/>
      <c s="588" r="NG107" t="n"/>
      <c s="588" r="NH107" t="n"/>
      <c s="588" r="NI107" t="n"/>
      <c s="588" r="NJ107" t="n"/>
      <c s="588" r="NK107" t="n"/>
      <c s="588" r="NL107" t="n"/>
      <c s="588" r="NM107" t="n"/>
      <c s="588" r="NN107" t="n"/>
      <c s="588" r="NO107" t="n"/>
      <c s="588" r="NP107" t="n"/>
      <c s="588" r="NQ107" t="n"/>
      <c s="588" r="NR107" t="n"/>
      <c s="588" r="NS107" t="n"/>
      <c s="588" r="NT107" t="n"/>
      <c s="588" r="NU107" t="n"/>
      <c s="588" r="NV107" t="n"/>
      <c s="588" r="NW107" t="n"/>
      <c s="588" r="NX107" t="n"/>
      <c s="588" r="NY107" t="n"/>
      <c s="588" r="NZ107" t="n"/>
      <c s="588" r="OA107" t="n"/>
      <c s="588" r="OB107" t="n"/>
      <c s="588" r="OC107" t="n"/>
      <c s="588" r="OD107" t="n"/>
      <c s="588" r="OE107" t="n"/>
      <c s="588" r="OF107" t="n"/>
      <c s="588" r="OG107" t="n"/>
      <c s="588" r="OH107" t="n"/>
      <c s="588" r="OI107" t="n"/>
      <c s="588" r="OJ107" t="n"/>
      <c s="588" r="OK107" t="n"/>
      <c s="588" r="OL107" t="n"/>
      <c s="588" r="OM107" t="n"/>
      <c s="588" r="ON107" t="n"/>
      <c s="588" r="OO107" t="n"/>
      <c s="588" r="OP107" t="n"/>
      <c s="588" r="OQ107" t="n"/>
      <c s="588" r="OR107" t="n"/>
      <c s="588" r="OS107" t="n"/>
      <c s="588" r="OT107" t="n"/>
      <c s="588" r="OU107" t="n"/>
      <c s="588" r="OV107" t="n"/>
      <c s="588" r="OW107" t="n"/>
      <c s="588" r="OX107" t="n"/>
      <c s="588" r="OY107" t="n"/>
      <c s="588" r="OZ107" t="n"/>
      <c s="588" r="PA107" t="n"/>
      <c s="588" r="PB107" t="n"/>
      <c s="588" r="PC107" t="n"/>
      <c s="588" r="PD107" t="n"/>
      <c s="588" r="PE107" t="n"/>
      <c s="588" r="PF107" t="n"/>
      <c s="588" r="PG107" t="n"/>
      <c s="588" r="PH107" t="n"/>
      <c s="588" r="PI107" t="n"/>
      <c s="588" r="PJ107" t="n"/>
      <c s="588" r="PK107" t="n"/>
      <c s="588" r="PL107" t="n"/>
      <c s="588" r="PM107" t="n"/>
      <c s="588" r="PN107" t="n"/>
      <c s="588" r="PO107" t="n"/>
      <c s="588" r="PP107" t="n"/>
      <c s="588" r="PQ107" t="n"/>
      <c s="588" r="PR107" t="n"/>
      <c s="588" r="PS107" t="n"/>
      <c s="588" r="PT107" t="n"/>
      <c s="588" r="PU107" t="n"/>
      <c s="588" r="PV107" t="n"/>
      <c s="588" r="PW107" t="n"/>
      <c s="588" r="PX107" t="n"/>
      <c s="588" r="PY107" t="n"/>
      <c s="588" r="PZ107" t="n"/>
      <c s="588" r="QA107" t="n"/>
      <c s="588" r="QB107" t="n"/>
      <c s="588" r="QC107" t="n"/>
      <c s="588" r="QD107" t="n"/>
      <c s="588" r="QE107" t="n"/>
      <c s="588" r="QF107" t="n"/>
      <c s="588" r="QG107" t="n"/>
      <c s="588" r="QH107" t="n"/>
      <c s="588" r="QI107" t="n"/>
      <c s="588" r="QJ107" t="n"/>
      <c s="588" r="QK107" t="n"/>
      <c s="588" r="QL107" t="n"/>
      <c s="588" r="QM107" t="n"/>
      <c s="588" r="QN107" t="n"/>
      <c s="588" r="QO107" t="n"/>
      <c s="588" r="QP107" t="n"/>
      <c s="588" r="QQ107" t="n"/>
      <c s="588" r="QR107" t="n"/>
      <c s="588" r="QS107" t="n"/>
      <c s="588" r="QT107" t="n"/>
      <c s="588" r="QU107" t="n"/>
      <c s="588" r="QV107" t="n"/>
      <c s="588" r="QW107" t="n"/>
      <c s="588" r="QX107" t="n"/>
      <c s="588" r="QY107" t="n"/>
      <c s="588" r="QZ107" t="n"/>
      <c s="588" r="RA107" t="n"/>
      <c s="588" r="RB107" t="n"/>
      <c s="588" r="RC107" t="n"/>
      <c s="588" r="RD107" t="n"/>
      <c s="588" r="RE107" t="n"/>
      <c s="588" r="RF107" t="n"/>
      <c s="588" r="RG107" t="n"/>
      <c s="588" r="RH107" t="n"/>
      <c s="588" r="RI107" t="n"/>
      <c s="588" r="RJ107" t="n"/>
      <c s="588" r="RK107" t="n"/>
      <c s="588" r="RL107" t="n"/>
      <c s="588" r="RM107" t="n"/>
      <c s="588" r="RN107" t="n"/>
      <c s="588" r="RO107" t="n"/>
      <c s="588" r="RP107" t="n"/>
      <c s="588" r="RQ107" t="n"/>
      <c s="588" r="RR107" t="n"/>
      <c s="588" r="RS107" t="n"/>
      <c s="588" r="RT107" t="n"/>
      <c s="588" r="RU107" t="n"/>
      <c s="588" r="RV107" t="n"/>
      <c s="588" r="RW107" t="n"/>
      <c s="588" r="RX107" t="n"/>
      <c s="588" r="RY107" t="n"/>
      <c s="588" r="RZ107" t="n"/>
      <c s="588" r="SA107" t="n"/>
      <c s="588" r="SB107" t="n"/>
      <c s="588" r="SC107" t="n"/>
      <c s="588" r="SD107" t="n"/>
      <c s="588" r="SE107" t="n"/>
      <c s="588" r="SF107" t="n"/>
      <c s="588" r="SG107" t="n"/>
      <c s="588" r="SH107" t="n"/>
      <c s="588" r="SI107" t="n"/>
      <c s="588" r="SJ107" t="n"/>
      <c s="588" r="SK107" t="n"/>
      <c s="588" r="SL107" t="n"/>
      <c s="588" r="SM107" t="n"/>
      <c s="588" r="SN107" t="n"/>
      <c s="588" r="SO107" t="n"/>
      <c s="588" r="SP107" t="n"/>
      <c s="588" r="SQ107" t="n"/>
      <c s="588" r="SR107" t="n"/>
      <c s="588" r="SS107" t="n"/>
      <c s="588" r="ST107" t="n"/>
      <c s="588" r="SU107" t="n"/>
      <c s="588" r="SV107" t="n"/>
      <c s="588" r="SW107" t="n"/>
      <c s="588" r="SX107" t="n"/>
      <c s="588" r="SY107" t="n"/>
      <c s="588" r="SZ107" t="n"/>
      <c s="588" r="TA107" t="n"/>
      <c s="588" r="TB107" t="n"/>
      <c s="588" r="TC107" t="n"/>
      <c s="588" r="TD107" t="n"/>
      <c s="588" r="TE107" t="n"/>
      <c s="588" r="TF107" t="n"/>
      <c s="588" r="TG107" t="n"/>
      <c s="588" r="TH107" t="n"/>
      <c s="588" r="TI107" t="n"/>
      <c s="588" r="TJ107" t="n"/>
      <c s="588" r="TK107" t="n"/>
      <c s="588" r="TL107" t="n"/>
      <c s="588" r="TM107" t="n"/>
      <c s="588" r="TN107" t="n"/>
      <c s="588" r="TO107" t="n"/>
      <c s="588" r="TP107" t="n"/>
      <c s="588" r="TQ107" t="n"/>
      <c s="588" r="TR107" t="n"/>
      <c s="588" r="TS107" t="n"/>
      <c s="588" r="TT107" t="n"/>
      <c s="588" r="TU107" t="n"/>
      <c s="588" r="TV107" t="n"/>
      <c s="588" r="TW107" t="n"/>
      <c s="588" r="TX107" t="n"/>
      <c s="588" r="TY107" t="n"/>
      <c s="588" r="TZ107" t="n"/>
      <c s="588" r="UA107" t="n"/>
      <c s="588" r="UB107" t="n"/>
      <c s="588" r="UC107" t="n"/>
      <c s="588" r="UD107" t="n"/>
      <c s="588" r="UE107" t="n"/>
      <c s="588" r="UF107" t="n"/>
      <c s="588" r="UG107" t="n"/>
      <c s="588" r="UH107" t="n"/>
      <c s="588" r="UI107" t="n"/>
      <c s="588" r="UJ107" t="n"/>
      <c s="588" r="UK107" t="n"/>
      <c s="588" r="UL107" t="n"/>
      <c s="588" r="UM107" t="n"/>
      <c s="588" r="UN107" t="n"/>
      <c s="588" r="UO107" t="n"/>
      <c s="588" r="UP107" t="n"/>
      <c s="588" r="UQ107" t="n"/>
      <c s="588" r="UR107" t="n"/>
      <c s="588" r="US107" t="n"/>
      <c s="588" r="UT107" t="n"/>
      <c s="588" r="UU107" t="n"/>
      <c s="588" r="UV107" t="n"/>
      <c s="588" r="UW107" t="n"/>
      <c s="588" r="UX107" t="n"/>
      <c s="588" r="UY107" t="n"/>
      <c s="588" r="UZ107" t="n"/>
      <c s="588" r="VA107" t="n"/>
      <c s="588" r="VB107" t="n"/>
      <c s="588" r="VC107" t="n"/>
      <c s="588" r="VD107" t="n"/>
      <c s="588" r="VE107" t="n"/>
      <c s="588" r="VF107" t="n"/>
      <c s="588" r="VG107" t="n"/>
      <c s="588" r="VH107" t="n"/>
      <c s="588" r="VI107" t="n"/>
      <c s="588" r="VJ107" t="n"/>
      <c s="588" r="VK107" t="n"/>
      <c s="588" r="VL107" t="n"/>
      <c s="588" r="VM107" t="n"/>
      <c s="588" r="VN107" t="n"/>
      <c s="588" r="VO107" t="n"/>
      <c s="588" r="VP107" t="n"/>
      <c s="588" r="VQ107" t="n"/>
      <c s="588" r="VR107" t="n"/>
      <c s="588" r="VS107" t="n"/>
      <c s="588" r="VT107" t="n"/>
      <c s="588" r="VU107" t="n"/>
      <c s="588" r="VV107" t="n"/>
      <c s="588" r="VW107" t="n"/>
      <c s="588" r="VX107" t="n"/>
      <c s="588" r="VY107" t="n"/>
      <c s="588" r="VZ107" t="n"/>
      <c s="588" r="WA107" t="n"/>
      <c s="588" r="WB107" t="n"/>
      <c s="588" r="WC107" t="n"/>
      <c s="588" r="WD107" t="n"/>
      <c s="588" r="WE107" t="n"/>
      <c s="588" r="WF107" t="n"/>
      <c s="588" r="WG107" t="n"/>
      <c s="588" r="WH107" t="n"/>
      <c s="588" r="WI107" t="n"/>
      <c s="588" r="WJ107" t="n"/>
      <c s="588" r="WK107" t="n"/>
      <c s="588" r="WL107" t="n"/>
      <c s="588" r="WM107" t="n"/>
      <c s="588" r="WN107" t="n"/>
      <c s="588" r="WO107" t="n"/>
      <c s="588" r="WP107" t="n"/>
      <c s="588" r="WQ107" t="n"/>
      <c s="588" r="WR107" t="n"/>
      <c s="588" r="WS107" t="n"/>
      <c s="588" r="WT107" t="n"/>
      <c s="588" r="WU107" t="n"/>
      <c s="588" r="WV107" t="n"/>
      <c s="588" r="WW107" t="n"/>
      <c s="588" r="WX107" t="n"/>
      <c s="588" r="WY107" t="n"/>
      <c s="588" r="WZ107" t="n"/>
      <c s="588" r="XA107" t="n"/>
      <c s="588" r="XB107" t="n"/>
      <c s="588" r="XC107" t="n"/>
      <c s="588" r="XD107" t="n"/>
      <c s="588" r="XE107" t="n"/>
      <c s="588" r="XF107" t="n"/>
      <c s="588" r="XG107" t="n"/>
      <c s="588" r="XH107" t="n"/>
      <c s="588" r="XI107" t="n"/>
      <c s="588" r="XJ107" t="n"/>
      <c s="588" r="XK107" t="n"/>
      <c s="588" r="XL107" t="n"/>
      <c s="588" r="XM107" t="n"/>
      <c s="588" r="XN107" t="n"/>
      <c s="588" r="XO107" t="n"/>
      <c s="588" r="XP107" t="n"/>
      <c s="588" r="XQ107" t="n"/>
      <c s="588" r="XR107" t="n"/>
      <c s="588" r="XS107" t="n"/>
      <c s="588" r="XT107" t="n"/>
      <c s="588" r="XU107" t="n"/>
      <c s="588" r="XV107" t="n"/>
      <c s="588" r="XW107" t="n"/>
      <c s="588" r="XX107" t="n"/>
      <c s="588" r="XY107" t="n"/>
      <c s="588" r="XZ107" t="n"/>
      <c s="588" r="YA107" t="n"/>
      <c s="588" r="YB107" t="n"/>
      <c s="588" r="YC107" t="n"/>
      <c s="588" r="YD107" t="n"/>
      <c s="588" r="YE107" t="n"/>
      <c s="588" r="YF107" t="n"/>
      <c s="588" r="YG107" t="n"/>
      <c s="588" r="YH107" t="n"/>
      <c s="588" r="YI107" t="n"/>
      <c s="588" r="YJ107" t="n"/>
      <c s="588" r="YK107" t="n"/>
      <c s="588" r="YL107" t="n"/>
      <c s="588" r="YM107" t="n"/>
      <c s="588" r="YN107" t="n"/>
      <c s="588" r="YO107" t="n"/>
      <c s="588" r="YP107" t="n"/>
      <c s="588" r="YQ107" t="n"/>
      <c s="588" r="YR107" t="n"/>
      <c s="588" r="YS107" t="n"/>
      <c s="588" r="YT107" t="n"/>
      <c s="588" r="YU107" t="n"/>
      <c s="588" r="YV107" t="n"/>
      <c s="588" r="YW107" t="n"/>
      <c s="588" r="YX107" t="n"/>
      <c s="588" r="YY107" t="n"/>
      <c s="588" r="YZ107" t="n"/>
      <c s="588" r="ZA107" t="n"/>
      <c s="588" r="ZB107" t="n"/>
      <c s="588" r="ZC107" t="n"/>
      <c s="588" r="ZD107" t="n"/>
      <c s="588" r="ZE107" t="n"/>
      <c s="588" r="ZF107" t="n"/>
      <c s="588" r="ZG107" t="n"/>
      <c s="588" r="ZH107" t="n"/>
      <c s="588" r="ZI107" t="n"/>
      <c s="588" r="ZJ107" t="n"/>
      <c s="588" r="ZK107" t="n"/>
      <c s="588" r="ZL107" t="n"/>
      <c s="588" r="ZM107" t="n"/>
      <c s="588" r="ZN107" t="n"/>
      <c s="588" r="ZO107" t="n"/>
      <c s="588" r="ZP107" t="n"/>
      <c s="588" r="ZQ107" t="n"/>
      <c s="588" r="ZR107" t="n"/>
      <c s="588" r="ZS107" t="n"/>
      <c s="588" r="ZT107" t="n"/>
      <c s="588" r="ZU107" t="n"/>
      <c s="588" r="ZV107" t="n"/>
      <c s="588" r="ZW107" t="n"/>
      <c s="588" r="ZX107" t="n"/>
      <c s="588" r="ZY107" t="n"/>
      <c s="588" r="ZZ107" t="n"/>
      <c s="588" r="AAA107" t="n"/>
      <c s="588" r="AAB107" t="n"/>
      <c s="588" r="AAC107" t="n"/>
      <c s="588" r="AAD107" t="n"/>
      <c s="588" r="AAE107" t="n"/>
      <c s="588" r="AAF107" t="n"/>
      <c s="588" r="AAG107" t="n"/>
      <c s="588" r="AAH107" t="n"/>
      <c s="588" r="AAI107" t="n"/>
      <c s="588" r="AAJ107" t="n"/>
      <c s="588" r="AAK107" t="n"/>
      <c s="588" r="AAL107" t="n"/>
      <c s="588" r="AAM107" t="n"/>
      <c s="588" r="AAN107" t="n"/>
      <c s="588" r="AAO107" t="n"/>
      <c s="588" r="AAP107" t="n"/>
      <c s="588" r="AAQ107" t="n"/>
      <c s="588" r="AAR107" t="n"/>
      <c s="588" r="AAS107" t="n"/>
      <c s="588" r="AAT107" t="n"/>
      <c s="588" r="AAU107" t="n"/>
      <c s="588" r="AAV107" t="n"/>
      <c s="588" r="AAW107" t="n"/>
      <c s="588" r="AAX107" t="n"/>
      <c s="588" r="AAY107" t="n"/>
      <c s="588" r="AAZ107" t="n"/>
      <c s="588" r="ABA107" t="n"/>
      <c s="588" r="ABB107" t="n"/>
      <c s="588" r="ABC107" t="n"/>
      <c s="588" r="ABD107" t="n"/>
      <c s="588" r="ABE107" t="n"/>
      <c s="588" r="ABF107" t="n"/>
      <c s="588" r="ABG107" t="n"/>
      <c s="588" r="ABH107" t="n"/>
      <c s="588" r="ABI107" t="n"/>
      <c s="588" r="ABJ107" t="n"/>
      <c s="588" r="ABK107" t="n"/>
      <c s="588" r="ABL107" t="n"/>
      <c s="588" r="ABM107" t="n"/>
      <c s="588" r="ABN107" t="n"/>
      <c s="588" r="ABO107" t="n"/>
      <c s="588" r="ABP107" t="n"/>
      <c s="588" r="ABQ107" t="n"/>
      <c s="588" r="ABR107" t="n"/>
      <c s="588" r="ABS107" t="n"/>
      <c s="588" r="ABT107" t="n"/>
      <c s="588" r="ABU107" t="n"/>
      <c s="588" r="ABV107" t="n"/>
      <c s="588" r="ABW107" t="n"/>
      <c s="588" r="ABX107" t="n"/>
      <c s="588" r="ABY107" t="n"/>
      <c s="588" r="ABZ107" t="n"/>
      <c s="588" r="ACA107" t="n"/>
      <c s="588" r="ACB107" t="n"/>
      <c s="588" r="ACC107" t="n"/>
      <c s="588" r="ACD107" t="n"/>
      <c s="588" r="ACE107" t="n"/>
      <c s="588" r="ACF107" t="n"/>
      <c s="588" r="ACG107" t="n"/>
      <c s="588" r="ACH107" t="n"/>
      <c s="588" r="ACI107" t="n"/>
      <c s="588" r="ACJ107" t="n"/>
      <c s="588" r="ACK107" t="n"/>
      <c s="588" r="ACL107" t="n"/>
      <c s="588" r="ACM107" t="n"/>
      <c s="588" r="ACN107" t="n"/>
      <c s="588" r="ACO107" t="n"/>
      <c s="588" r="ACP107" t="n"/>
      <c s="588" r="ACQ107" t="n"/>
      <c s="588" r="ACR107" t="n"/>
      <c s="588" r="ACS107" t="n"/>
      <c s="588" r="ACT107" t="n"/>
      <c s="588" r="ACU107" t="n"/>
      <c s="588" r="ACV107" t="n"/>
      <c s="588" r="ACW107" t="n"/>
      <c s="588" r="ACX107" t="n"/>
      <c s="588" r="ACY107" t="n"/>
      <c s="588" r="ACZ107" t="n"/>
      <c s="588" r="ADA107" t="n"/>
      <c s="588" r="ADB107" t="n"/>
      <c s="588" r="ADC107" t="n"/>
      <c s="588" r="ADD107" t="n"/>
      <c s="588" r="ADE107" t="n"/>
      <c s="588" r="ADF107" t="n"/>
      <c s="588" r="ADG107" t="n"/>
      <c s="588" r="ADH107" t="n"/>
      <c s="588" r="ADI107" t="n"/>
      <c s="588" r="ADJ107" t="n"/>
      <c s="588" r="ADK107" t="n"/>
      <c s="588" r="ADL107" t="n"/>
      <c s="588" r="ADM107" t="n"/>
      <c s="588" r="ADN107" t="n"/>
      <c s="588" r="ADO107" t="n"/>
      <c s="588" r="ADP107" t="n"/>
      <c s="588" r="ADQ107" t="n"/>
      <c s="588" r="ADR107" t="n"/>
      <c s="588" r="ADS107" t="n"/>
      <c s="588" r="ADT107" t="n"/>
      <c s="588" r="ADU107" t="n"/>
      <c s="588" r="ADV107" t="n"/>
      <c s="588" r="ADW107" t="n"/>
      <c s="588" r="ADX107" t="n"/>
      <c s="588" r="ADY107" t="n"/>
      <c s="588" r="ADZ107" t="n"/>
      <c s="588" r="AEA107" t="n"/>
      <c s="588" r="AEB107" t="n"/>
      <c s="588" r="AEC107" t="n"/>
      <c s="588" r="AED107" t="n"/>
      <c s="588" r="AEE107" t="n"/>
      <c s="588" r="AEF107" t="n"/>
      <c s="588" r="AEG107" t="n"/>
      <c s="588" r="AEH107" t="n"/>
      <c s="588" r="AEI107" t="n"/>
      <c s="588" r="AEJ107" t="n"/>
      <c s="588" r="AEK107" t="n"/>
      <c s="588" r="AEL107" t="n"/>
      <c s="588" r="AEM107" t="n"/>
      <c s="588" r="AEN107" t="n"/>
      <c s="588" r="AEO107" t="n"/>
      <c s="588" r="AEP107" t="n"/>
      <c s="588" r="AEQ107" t="n"/>
      <c s="588" r="AER107" t="n"/>
      <c s="588" r="AES107" t="n"/>
      <c s="588" r="AET107" t="n"/>
      <c s="588" r="AEU107" t="n"/>
      <c s="588" r="AEV107" t="n"/>
      <c s="588" r="AEW107" t="n"/>
      <c s="588" r="AEX107" t="n"/>
      <c s="588" r="AEY107" t="n"/>
      <c s="588" r="AEZ107" t="n"/>
      <c s="588" r="AFA107" t="n"/>
      <c s="588" r="AFB107" t="n"/>
      <c s="588" r="AFC107" t="n"/>
      <c s="588" r="AFD107" t="n"/>
      <c s="588" r="AFE107" t="n"/>
      <c s="588" r="AFF107" t="n"/>
      <c s="588" r="AFG107" t="n"/>
      <c s="588" r="AFH107" t="n"/>
      <c s="588" r="AFI107" t="n"/>
      <c s="588" r="AFJ107" t="n"/>
      <c s="588" r="AFK107" t="n"/>
      <c s="588" r="AFL107" t="n"/>
      <c s="588" r="AFM107" t="n"/>
      <c s="588" r="AFN107" t="n"/>
      <c s="588" r="AFO107" t="n"/>
      <c s="588" r="AFP107" t="n"/>
      <c s="588" r="AFQ107" t="n"/>
      <c s="588" r="AFR107" t="n"/>
      <c s="588" r="AFS107" t="n"/>
      <c s="588" r="AFT107" t="n"/>
      <c s="588" r="AFU107" t="n"/>
      <c s="588" r="AFV107" t="n"/>
      <c s="588" r="AFW107" t="n"/>
      <c s="588" r="AFX107" t="n"/>
      <c s="588" r="AFY107" t="n"/>
      <c s="588" r="AFZ107" t="n"/>
      <c s="588" r="AGA107" t="n"/>
      <c s="588" r="AGB107" t="n"/>
      <c s="588" r="AGC107" t="n"/>
      <c s="588" r="AGD107" t="n"/>
      <c s="588" r="AGE107" t="n"/>
      <c s="588" r="AGF107" t="n"/>
      <c s="588" r="AGG107" t="n"/>
      <c s="588" r="AGH107" t="n"/>
      <c s="588" r="AGI107" t="n"/>
      <c s="588" r="AGJ107" t="n"/>
      <c s="588" r="AGK107" t="n"/>
      <c s="588" r="AGL107" t="n"/>
      <c s="588" r="AGM107" t="n"/>
      <c s="588" r="AGN107" t="n"/>
      <c s="588" r="AGO107" t="n"/>
      <c s="588" r="AGP107" t="n"/>
      <c s="588" r="AGQ107" t="n"/>
      <c s="588" r="AGR107" t="n"/>
      <c s="588" r="AGS107" t="n"/>
      <c s="588" r="AGT107" t="n"/>
      <c s="588" r="AGU107" t="n"/>
      <c s="588" r="AGV107" t="n"/>
      <c s="588" r="AGW107" t="n"/>
      <c s="588" r="AGX107" t="n"/>
      <c s="588" r="AGY107" t="n"/>
      <c s="588" r="AGZ107" t="n"/>
      <c s="588" r="AHA107" t="n"/>
      <c s="588" r="AHB107" t="n"/>
      <c s="588" r="AHC107" t="n"/>
      <c s="588" r="AHD107" t="n"/>
      <c s="588" r="AHE107" t="n"/>
      <c s="588" r="AHF107" t="n"/>
      <c s="588" r="AHG107" t="n"/>
      <c s="588" r="AHH107" t="n"/>
      <c s="588" r="AHI107" t="n"/>
      <c s="588" r="AHJ107" t="n"/>
      <c s="588" r="AHK107" t="n"/>
      <c s="588" r="AHL107" t="n"/>
      <c s="588" r="AHM107" t="n"/>
      <c s="588" r="AHN107" t="n"/>
      <c s="588" r="AHO107" t="n"/>
      <c s="588" r="AHP107" t="n"/>
      <c s="588" r="AHQ107" t="n"/>
      <c s="588" r="AHR107" t="n"/>
      <c s="588" r="AHS107" t="n"/>
      <c s="588" r="AHT107" t="n"/>
      <c s="588" r="AHU107" t="n"/>
      <c s="588" r="AHV107" t="n"/>
      <c s="588" r="AHW107" t="n"/>
      <c s="588" r="AHX107" t="n"/>
      <c s="588" r="AHY107" t="n"/>
      <c s="588" r="AHZ107" t="n"/>
      <c s="588" r="AIA107" t="n"/>
      <c s="588" r="AIB107" t="n"/>
      <c s="588" r="AIC107" t="n"/>
      <c s="588" r="AID107" t="n"/>
      <c s="588" r="AIE107" t="n"/>
      <c s="588" r="AIF107" t="n"/>
      <c s="588" r="AIG107" t="n"/>
      <c s="588" r="AIH107" t="n"/>
      <c s="588" r="AII107" t="n"/>
      <c s="588" r="AIJ107" t="n"/>
      <c s="588" r="AIK107" t="n"/>
      <c s="588" r="AIL107" t="n"/>
      <c s="588" r="AIM107" t="n"/>
      <c s="588" r="AIN107" t="n"/>
      <c s="588" r="AIO107" t="n"/>
      <c s="588" r="AIP107" t="n"/>
      <c s="588" r="AIQ107" t="n"/>
      <c s="588" r="AIR107" t="n"/>
      <c s="588" r="AIS107" t="n"/>
      <c s="588" r="AIT107" t="n"/>
      <c s="588" r="AIU107" t="n"/>
      <c s="588" r="AIV107" t="n"/>
      <c s="588" r="AIW107" t="n"/>
      <c s="588" r="AIX107" t="n"/>
      <c s="588" r="AIY107" t="n"/>
      <c s="588" r="AIZ107" t="n"/>
      <c s="588" r="AJA107" t="n"/>
      <c s="588" r="AJB107" t="n"/>
      <c s="588" r="AJC107" t="n"/>
      <c s="588" r="AJD107" t="n"/>
      <c s="588" r="AJE107" t="n"/>
      <c s="588" r="AJF107" t="n"/>
      <c s="588" r="AJG107" t="n"/>
      <c s="588" r="AJH107" t="n"/>
      <c s="588" r="AJI107" t="n"/>
      <c s="588" r="AJJ107" t="n"/>
      <c s="588" r="AJK107" t="n"/>
      <c s="588" r="AJL107" t="n"/>
      <c s="588" r="AJM107" t="n"/>
      <c s="588" r="AJN107" t="n"/>
      <c s="588" r="AJO107" t="n"/>
      <c s="588" r="AJP107" t="n"/>
      <c s="588" r="AJQ107" t="n"/>
      <c s="588" r="AJR107" t="n"/>
      <c s="588" r="AJS107" t="n"/>
      <c s="588" r="AJT107" t="n"/>
      <c s="588" r="AJU107" t="n"/>
      <c s="588" r="AJV107" t="n"/>
      <c s="588" r="AJW107" t="n"/>
      <c s="588" r="AJX107" t="n"/>
      <c s="588" r="AJY107" t="n"/>
      <c s="588" r="AJZ107" t="n"/>
      <c s="588" r="AKA107" t="n"/>
      <c s="588" r="AKB107" t="n"/>
      <c s="588" r="AKC107" t="n"/>
      <c s="588" r="AKD107" t="n"/>
      <c s="588" r="AKE107" t="n"/>
      <c s="588" r="AKF107" t="n"/>
      <c s="588" r="AKG107" t="n"/>
      <c s="588" r="AKH107" t="n"/>
      <c s="588" r="AKI107" t="n"/>
      <c s="588" r="AKJ107" t="n"/>
      <c s="588" r="AKK107" t="n"/>
      <c s="588" r="AKL107" t="n"/>
      <c s="588" r="AKM107" t="n"/>
      <c s="588" r="AKN107" t="n"/>
      <c s="588" r="AKO107" t="n"/>
      <c s="588" r="AKP107" t="n"/>
      <c s="588" r="AKQ107" t="n"/>
      <c s="588" r="AKR107" t="n"/>
      <c s="588" r="AKS107" t="n"/>
      <c s="588" r="AKT107" t="n"/>
      <c s="588" r="AKU107" t="n"/>
      <c s="588" r="AKV107" t="n"/>
      <c s="588" r="AKW107" t="n"/>
      <c s="588" r="AKX107" t="n"/>
      <c s="588" r="AKY107" t="n"/>
      <c s="588" r="AKZ107" t="n"/>
      <c s="588" r="ALA107" t="n"/>
      <c s="588" r="ALB107" t="n"/>
      <c s="588" r="ALC107" t="n"/>
      <c s="588" r="ALD107" t="n"/>
      <c s="588" r="ALE107" t="n"/>
      <c s="588" r="ALF107" t="n"/>
      <c s="588" r="ALG107" t="n"/>
      <c s="588" r="ALH107" t="n"/>
      <c s="588" r="ALI107" t="n"/>
      <c s="588" r="ALJ107" t="n"/>
      <c s="588" r="ALK107" t="n"/>
      <c s="588" r="ALL107" t="n"/>
      <c s="588" r="ALM107" t="n"/>
      <c s="588" r="ALN107" t="n"/>
      <c s="588" r="ALO107" t="n"/>
      <c s="588" r="ALP107" t="n"/>
      <c s="588" r="ALQ107" t="n"/>
      <c s="588" r="ALR107" t="n"/>
      <c s="588" r="ALS107" t="n"/>
      <c s="588" r="ALT107" t="n"/>
      <c s="588" r="ALU107" t="n"/>
      <c s="588" r="ALV107" t="n"/>
      <c s="588" r="ALW107" t="n"/>
      <c s="588" r="ALX107" t="n"/>
      <c s="588" r="ALY107" t="n"/>
      <c s="588" r="ALZ107" t="n"/>
      <c s="588" r="AMA107" t="n"/>
      <c s="588" r="AMB107" t="n"/>
      <c s="588" r="AMC107" t="n"/>
      <c s="588" r="AMD107" t="n"/>
      <c s="588" r="AME107" t="n"/>
      <c s="588" r="AMF107" t="n"/>
      <c s="588" r="AMG107" t="n"/>
      <c s="588" r="AMH107" t="n"/>
      <c s="588" r="AMI107" t="n"/>
      <c s="588" r="AMJ107" t="n"/>
    </row>
    <row customHeight="1" s="737" r="108" ht="15.75" spans="1:1024">
      <c s="323" r="A108" t="s">
        <v>831</v>
      </c>
      <c s="396" r="B108" t="s">
        <v>4278</v>
      </c>
      <c s="553" r="C108" t="s">
        <v>1697</v>
      </c>
      <c s="356" r="D108" t="s">
        <v>891</v>
      </c>
      <c s="356" r="E108" t="n"/>
      <c s="356" r="F108" t="n"/>
      <c s="553" r="G108" t="s">
        <v>4279</v>
      </c>
      <c s="555" r="H108" t="s">
        <v>832</v>
      </c>
      <c s="555" r="I108" t="s">
        <v>861</v>
      </c>
      <c s="553" r="J108" t="s">
        <v>797</v>
      </c>
      <c s="556" r="K108" t="s">
        <v>4111</v>
      </c>
      <c s="553" r="L108" t="s">
        <v>4111</v>
      </c>
      <c s="552" r="M108" t="n"/>
      <c s="396" r="N108" t="s">
        <v>4162</v>
      </c>
      <c s="553" r="O108" t="s">
        <v>4280</v>
      </c>
      <c s="396" r="P108" t="s">
        <v>832</v>
      </c>
      <c s="553" r="Q108" t="s">
        <v>23</v>
      </c>
      <c s="557" r="R108" t="s">
        <v>478</v>
      </c>
      <c s="664" r="S108" t="n"/>
      <c s="383" r="T108" t="n"/>
      <c s="383" r="U108" t="s">
        <v>4229</v>
      </c>
      <c s="383" r="V108" t="n"/>
      <c s="383" r="W108" t="n"/>
      <c s="383" r="X108" t="s">
        <v>4229</v>
      </c>
      <c s="678" r="Y108" t="n"/>
      <c s="560" r="Z108" t="n"/>
      <c s="678" r="AA108" t="n"/>
      <c s="560" r="AB108" t="n"/>
      <c s="383" r="AC108" t="n"/>
      <c s="383" r="AD108" t="n"/>
      <c s="383" r="AE108" t="n"/>
      <c s="588" r="AF108" t="n"/>
      <c s="588" r="AG108" t="n"/>
      <c s="588" r="AH108" t="n"/>
      <c s="588" r="AI108" t="n"/>
      <c s="588" r="AJ108" t="n"/>
      <c s="588" r="AK108" t="n"/>
      <c s="588" r="AL108" t="n"/>
      <c s="588" r="AM108" t="n"/>
      <c s="588" r="AN108" t="n"/>
      <c s="588" r="AO108" t="n"/>
      <c s="588" r="AP108" t="n"/>
      <c s="588" r="AQ108" t="n"/>
      <c s="588" r="AR108" t="n"/>
      <c s="588" r="AS108" t="n"/>
      <c s="588" r="AT108" t="n"/>
      <c s="588" r="AU108" t="n"/>
      <c s="588" r="AV108" t="n"/>
      <c s="588" r="AW108" t="n"/>
      <c s="588" r="AX108" t="n"/>
      <c s="588" r="AY108" t="n"/>
      <c s="588" r="AZ108" t="n"/>
      <c s="588" r="BA108" t="n"/>
      <c s="588" r="BB108" t="n"/>
      <c s="588" r="BC108" t="n"/>
      <c s="588" r="BD108" t="n"/>
      <c s="588" r="BE108" t="n"/>
      <c s="588" r="BF108" t="n"/>
      <c s="588" r="BG108" t="n"/>
      <c s="588" r="BH108" t="n"/>
      <c s="588" r="BI108" t="n"/>
      <c s="588" r="BJ108" t="n"/>
      <c s="588" r="BK108" t="n"/>
      <c s="588" r="BL108" t="n"/>
      <c s="588" r="BM108" t="n"/>
      <c s="588" r="BN108" t="n"/>
      <c s="588" r="BO108" t="n"/>
      <c s="588" r="BP108" t="n"/>
      <c s="588" r="BQ108" t="n"/>
      <c s="588" r="BR108" t="n"/>
      <c s="588" r="BS108" t="n"/>
      <c s="588" r="BT108" t="n"/>
      <c s="588" r="BU108" t="n"/>
      <c s="588" r="BV108" t="n"/>
      <c s="588" r="BW108" t="n"/>
      <c s="588" r="BX108" t="n"/>
      <c s="588" r="BY108" t="n"/>
      <c s="588" r="BZ108" t="n"/>
      <c s="588" r="CA108" t="n"/>
      <c s="588" r="CB108" t="n"/>
      <c s="588" r="CC108" t="n"/>
      <c s="588" r="CD108" t="n"/>
      <c s="588" r="CE108" t="n"/>
      <c s="588" r="CF108" t="n"/>
      <c s="588" r="CG108" t="n"/>
      <c s="588" r="CH108" t="n"/>
      <c s="588" r="CI108" t="n"/>
      <c s="588" r="CJ108" t="n"/>
      <c s="588" r="CK108" t="n"/>
      <c s="588" r="CL108" t="n"/>
      <c s="588" r="CM108" t="n"/>
      <c s="588" r="CN108" t="n"/>
      <c s="588" r="CO108" t="n"/>
      <c s="588" r="CP108" t="n"/>
      <c s="588" r="CQ108" t="n"/>
      <c s="588" r="CR108" t="n"/>
      <c s="588" r="CS108" t="n"/>
      <c s="588" r="CT108" t="n"/>
      <c s="588" r="CU108" t="n"/>
      <c s="588" r="CV108" t="n"/>
      <c s="588" r="CW108" t="n"/>
      <c s="588" r="CX108" t="n"/>
      <c s="588" r="CY108" t="n"/>
      <c s="588" r="CZ108" t="n"/>
      <c s="588" r="DA108" t="n"/>
      <c s="588" r="DB108" t="n"/>
      <c s="588" r="DC108" t="n"/>
      <c s="588" r="DD108" t="n"/>
      <c s="588" r="DE108" t="n"/>
      <c s="588" r="DF108" t="n"/>
      <c s="588" r="DG108" t="n"/>
      <c s="588" r="DH108" t="n"/>
      <c s="588" r="DI108" t="n"/>
      <c s="588" r="DJ108" t="n"/>
      <c s="588" r="DK108" t="n"/>
      <c s="588" r="DL108" t="n"/>
      <c s="588" r="DM108" t="n"/>
      <c s="588" r="DN108" t="n"/>
      <c s="588" r="DO108" t="n"/>
      <c s="588" r="DP108" t="n"/>
      <c s="588" r="DQ108" t="n"/>
      <c s="588" r="DR108" t="n"/>
      <c s="588" r="DS108" t="n"/>
      <c s="588" r="DT108" t="n"/>
      <c s="588" r="DU108" t="n"/>
      <c s="588" r="DV108" t="n"/>
      <c s="588" r="DW108" t="n"/>
      <c s="588" r="DX108" t="n"/>
      <c s="588" r="DY108" t="n"/>
      <c s="588" r="DZ108" t="n"/>
      <c s="588" r="EA108" t="n"/>
      <c s="588" r="EB108" t="n"/>
      <c s="588" r="EC108" t="n"/>
      <c s="588" r="ED108" t="n"/>
      <c s="588" r="EE108" t="n"/>
      <c s="588" r="EF108" t="n"/>
      <c s="588" r="EG108" t="n"/>
      <c s="588" r="EH108" t="n"/>
      <c s="588" r="EI108" t="n"/>
      <c s="588" r="EJ108" t="n"/>
      <c s="588" r="EK108" t="n"/>
      <c s="588" r="EL108" t="n"/>
      <c s="588" r="EM108" t="n"/>
      <c s="588" r="EN108" t="n"/>
      <c s="588" r="EO108" t="n"/>
      <c s="588" r="EP108" t="n"/>
      <c s="588" r="EQ108" t="n"/>
      <c s="588" r="ER108" t="n"/>
      <c s="588" r="ES108" t="n"/>
      <c s="588" r="ET108" t="n"/>
      <c s="588" r="EU108" t="n"/>
      <c s="588" r="EV108" t="n"/>
      <c s="588" r="EW108" t="n"/>
      <c s="588" r="EX108" t="n"/>
      <c s="588" r="EY108" t="n"/>
      <c s="588" r="EZ108" t="n"/>
      <c s="588" r="FA108" t="n"/>
      <c s="588" r="FB108" t="n"/>
      <c s="588" r="FC108" t="n"/>
      <c s="588" r="FD108" t="n"/>
      <c s="588" r="FE108" t="n"/>
      <c s="588" r="FF108" t="n"/>
      <c s="588" r="FG108" t="n"/>
      <c s="588" r="FH108" t="n"/>
      <c s="588" r="FI108" t="n"/>
      <c s="588" r="FJ108" t="n"/>
      <c s="588" r="FK108" t="n"/>
      <c s="588" r="FL108" t="n"/>
      <c s="588" r="FM108" t="n"/>
      <c s="588" r="FN108" t="n"/>
      <c s="588" r="FO108" t="n"/>
      <c s="588" r="FP108" t="n"/>
      <c s="588" r="FQ108" t="n"/>
      <c s="588" r="FR108" t="n"/>
      <c s="588" r="FS108" t="n"/>
      <c s="588" r="FT108" t="n"/>
      <c s="588" r="FU108" t="n"/>
      <c s="588" r="FV108" t="n"/>
      <c s="588" r="FW108" t="n"/>
      <c s="588" r="FX108" t="n"/>
      <c s="588" r="FY108" t="n"/>
      <c s="588" r="FZ108" t="n"/>
      <c s="588" r="GA108" t="n"/>
      <c s="588" r="GB108" t="n"/>
      <c s="588" r="GC108" t="n"/>
      <c s="588" r="GD108" t="n"/>
      <c s="588" r="GE108" t="n"/>
      <c s="588" r="GF108" t="n"/>
      <c s="588" r="GG108" t="n"/>
      <c s="588" r="GH108" t="n"/>
      <c s="588" r="GI108" t="n"/>
      <c s="588" r="GJ108" t="n"/>
      <c s="588" r="GK108" t="n"/>
      <c s="588" r="GL108" t="n"/>
      <c s="588" r="GM108" t="n"/>
      <c s="588" r="GN108" t="n"/>
      <c s="588" r="GO108" t="n"/>
      <c s="588" r="GP108" t="n"/>
      <c s="588" r="GQ108" t="n"/>
      <c s="588" r="GR108" t="n"/>
      <c s="588" r="GS108" t="n"/>
      <c s="588" r="GT108" t="n"/>
      <c s="588" r="GU108" t="n"/>
      <c s="588" r="GV108" t="n"/>
      <c s="588" r="GW108" t="n"/>
      <c s="588" r="GX108" t="n"/>
      <c s="588" r="GY108" t="n"/>
      <c s="588" r="GZ108" t="n"/>
      <c s="588" r="HA108" t="n"/>
      <c s="588" r="HB108" t="n"/>
      <c s="588" r="HC108" t="n"/>
      <c s="588" r="HD108" t="n"/>
      <c s="588" r="HE108" t="n"/>
      <c s="588" r="HF108" t="n"/>
      <c s="588" r="HG108" t="n"/>
      <c s="588" r="HH108" t="n"/>
      <c s="588" r="HI108" t="n"/>
      <c s="588" r="HJ108" t="n"/>
      <c s="588" r="HK108" t="n"/>
      <c s="588" r="HL108" t="n"/>
      <c s="588" r="HM108" t="n"/>
      <c s="588" r="HN108" t="n"/>
      <c s="588" r="HO108" t="n"/>
      <c s="588" r="HP108" t="n"/>
      <c s="588" r="HQ108" t="n"/>
      <c s="588" r="HR108" t="n"/>
      <c s="588" r="HS108" t="n"/>
      <c s="588" r="HT108" t="n"/>
      <c s="588" r="HU108" t="n"/>
      <c s="588" r="HV108" t="n"/>
      <c s="588" r="HW108" t="n"/>
      <c s="588" r="HX108" t="n"/>
      <c s="588" r="HY108" t="n"/>
      <c s="588" r="HZ108" t="n"/>
      <c s="588" r="IA108" t="n"/>
      <c s="588" r="IB108" t="n"/>
      <c s="588" r="IC108" t="n"/>
      <c s="588" r="ID108" t="n"/>
      <c s="588" r="IE108" t="n"/>
      <c s="588" r="IF108" t="n"/>
      <c s="588" r="IG108" t="n"/>
      <c s="588" r="IH108" t="n"/>
      <c s="588" r="II108" t="n"/>
      <c s="588" r="IJ108" t="n"/>
      <c s="588" r="IK108" t="n"/>
      <c s="588" r="IL108" t="n"/>
      <c s="588" r="IM108" t="n"/>
      <c s="588" r="IN108" t="n"/>
      <c s="588" r="IO108" t="n"/>
      <c s="588" r="IP108" t="n"/>
      <c s="588" r="IQ108" t="n"/>
      <c s="588" r="IR108" t="n"/>
      <c s="588" r="IS108" t="n"/>
      <c s="588" r="IT108" t="n"/>
      <c s="588" r="IU108" t="n"/>
      <c s="588" r="IV108" t="n"/>
      <c s="588" r="IW108" t="n"/>
      <c s="588" r="IX108" t="n"/>
      <c s="588" r="IY108" t="n"/>
      <c s="588" r="IZ108" t="n"/>
      <c s="588" r="JA108" t="n"/>
      <c s="588" r="JB108" t="n"/>
      <c s="588" r="JC108" t="n"/>
      <c s="588" r="JD108" t="n"/>
      <c s="588" r="JE108" t="n"/>
      <c s="588" r="JF108" t="n"/>
      <c s="588" r="JG108" t="n"/>
      <c s="588" r="JH108" t="n"/>
      <c s="588" r="JI108" t="n"/>
      <c s="588" r="JJ108" t="n"/>
      <c s="588" r="JK108" t="n"/>
      <c s="588" r="JL108" t="n"/>
      <c s="588" r="JM108" t="n"/>
      <c s="588" r="JN108" t="n"/>
      <c s="588" r="JO108" t="n"/>
      <c s="588" r="JP108" t="n"/>
      <c s="588" r="JQ108" t="n"/>
      <c s="588" r="JR108" t="n"/>
      <c s="588" r="JS108" t="n"/>
      <c s="588" r="JT108" t="n"/>
      <c s="588" r="JU108" t="n"/>
      <c s="588" r="JV108" t="n"/>
      <c s="588" r="JW108" t="n"/>
      <c s="588" r="JX108" t="n"/>
      <c s="588" r="JY108" t="n"/>
      <c s="588" r="JZ108" t="n"/>
      <c s="588" r="KA108" t="n"/>
      <c s="588" r="KB108" t="n"/>
      <c s="588" r="KC108" t="n"/>
      <c s="588" r="KD108" t="n"/>
      <c s="588" r="KE108" t="n"/>
      <c s="588" r="KF108" t="n"/>
      <c s="588" r="KG108" t="n"/>
      <c s="588" r="KH108" t="n"/>
      <c s="588" r="KI108" t="n"/>
      <c s="588" r="KJ108" t="n"/>
      <c s="588" r="KK108" t="n"/>
      <c s="588" r="KL108" t="n"/>
      <c s="588" r="KM108" t="n"/>
      <c s="588" r="KN108" t="n"/>
      <c s="588" r="KO108" t="n"/>
      <c s="588" r="KP108" t="n"/>
      <c s="588" r="KQ108" t="n"/>
      <c s="588" r="KR108" t="n"/>
      <c s="588" r="KS108" t="n"/>
      <c s="588" r="KT108" t="n"/>
      <c s="588" r="KU108" t="n"/>
      <c s="588" r="KV108" t="n"/>
      <c s="588" r="KW108" t="n"/>
      <c s="588" r="KX108" t="n"/>
      <c s="588" r="KY108" t="n"/>
      <c s="588" r="KZ108" t="n"/>
      <c s="588" r="LA108" t="n"/>
      <c s="588" r="LB108" t="n"/>
      <c s="588" r="LC108" t="n"/>
      <c s="588" r="LD108" t="n"/>
      <c s="588" r="LE108" t="n"/>
      <c s="588" r="LF108" t="n"/>
      <c s="588" r="LG108" t="n"/>
      <c s="588" r="LH108" t="n"/>
      <c s="588" r="LI108" t="n"/>
      <c s="588" r="LJ108" t="n"/>
      <c s="588" r="LK108" t="n"/>
      <c s="588" r="LL108" t="n"/>
      <c s="588" r="LM108" t="n"/>
      <c s="588" r="LN108" t="n"/>
      <c s="588" r="LO108" t="n"/>
      <c s="588" r="LP108" t="n"/>
      <c s="588" r="LQ108" t="n"/>
      <c s="588" r="LR108" t="n"/>
      <c s="588" r="LS108" t="n"/>
      <c s="588" r="LT108" t="n"/>
      <c s="588" r="LU108" t="n"/>
      <c s="588" r="LV108" t="n"/>
      <c s="588" r="LW108" t="n"/>
      <c s="588" r="LX108" t="n"/>
      <c s="588" r="LY108" t="n"/>
      <c s="588" r="LZ108" t="n"/>
      <c s="588" r="MA108" t="n"/>
      <c s="588" r="MB108" t="n"/>
      <c s="588" r="MC108" t="n"/>
      <c s="588" r="MD108" t="n"/>
      <c s="588" r="ME108" t="n"/>
      <c s="588" r="MF108" t="n"/>
      <c s="588" r="MG108" t="n"/>
      <c s="588" r="MH108" t="n"/>
      <c s="588" r="MI108" t="n"/>
      <c s="588" r="MJ108" t="n"/>
      <c s="588" r="MK108" t="n"/>
      <c s="588" r="ML108" t="n"/>
      <c s="588" r="MM108" t="n"/>
      <c s="588" r="MN108" t="n"/>
      <c s="588" r="MO108" t="n"/>
      <c s="588" r="MP108" t="n"/>
      <c s="588" r="MQ108" t="n"/>
      <c s="588" r="MR108" t="n"/>
      <c s="588" r="MS108" t="n"/>
      <c s="588" r="MT108" t="n"/>
      <c s="588" r="MU108" t="n"/>
      <c s="588" r="MV108" t="n"/>
      <c s="588" r="MW108" t="n"/>
      <c s="588" r="MX108" t="n"/>
      <c s="588" r="MY108" t="n"/>
      <c s="588" r="MZ108" t="n"/>
      <c s="588" r="NA108" t="n"/>
      <c s="588" r="NB108" t="n"/>
      <c s="588" r="NC108" t="n"/>
      <c s="588" r="ND108" t="n"/>
      <c s="588" r="NE108" t="n"/>
      <c s="588" r="NF108" t="n"/>
      <c s="588" r="NG108" t="n"/>
      <c s="588" r="NH108" t="n"/>
      <c s="588" r="NI108" t="n"/>
      <c s="588" r="NJ108" t="n"/>
      <c s="588" r="NK108" t="n"/>
      <c s="588" r="NL108" t="n"/>
      <c s="588" r="NM108" t="n"/>
      <c s="588" r="NN108" t="n"/>
      <c s="588" r="NO108" t="n"/>
      <c s="588" r="NP108" t="n"/>
      <c s="588" r="NQ108" t="n"/>
      <c s="588" r="NR108" t="n"/>
      <c s="588" r="NS108" t="n"/>
      <c s="588" r="NT108" t="n"/>
      <c s="588" r="NU108" t="n"/>
      <c s="588" r="NV108" t="n"/>
      <c s="588" r="NW108" t="n"/>
      <c s="588" r="NX108" t="n"/>
      <c s="588" r="NY108" t="n"/>
      <c s="588" r="NZ108" t="n"/>
      <c s="588" r="OA108" t="n"/>
      <c s="588" r="OB108" t="n"/>
      <c s="588" r="OC108" t="n"/>
      <c s="588" r="OD108" t="n"/>
      <c s="588" r="OE108" t="n"/>
      <c s="588" r="OF108" t="n"/>
      <c s="588" r="OG108" t="n"/>
      <c s="588" r="OH108" t="n"/>
      <c s="588" r="OI108" t="n"/>
      <c s="588" r="OJ108" t="n"/>
      <c s="588" r="OK108" t="n"/>
      <c s="588" r="OL108" t="n"/>
      <c s="588" r="OM108" t="n"/>
      <c s="588" r="ON108" t="n"/>
      <c s="588" r="OO108" t="n"/>
      <c s="588" r="OP108" t="n"/>
      <c s="588" r="OQ108" t="n"/>
      <c s="588" r="OR108" t="n"/>
      <c s="588" r="OS108" t="n"/>
      <c s="588" r="OT108" t="n"/>
      <c s="588" r="OU108" t="n"/>
      <c s="588" r="OV108" t="n"/>
      <c s="588" r="OW108" t="n"/>
      <c s="588" r="OX108" t="n"/>
      <c s="588" r="OY108" t="n"/>
      <c s="588" r="OZ108" t="n"/>
      <c s="588" r="PA108" t="n"/>
      <c s="588" r="PB108" t="n"/>
      <c s="588" r="PC108" t="n"/>
      <c s="588" r="PD108" t="n"/>
      <c s="588" r="PE108" t="n"/>
      <c s="588" r="PF108" t="n"/>
      <c s="588" r="PG108" t="n"/>
      <c s="588" r="PH108" t="n"/>
      <c s="588" r="PI108" t="n"/>
      <c s="588" r="PJ108" t="n"/>
      <c s="588" r="PK108" t="n"/>
      <c s="588" r="PL108" t="n"/>
      <c s="588" r="PM108" t="n"/>
      <c s="588" r="PN108" t="n"/>
      <c s="588" r="PO108" t="n"/>
      <c s="588" r="PP108" t="n"/>
      <c s="588" r="PQ108" t="n"/>
      <c s="588" r="PR108" t="n"/>
      <c s="588" r="PS108" t="n"/>
      <c s="588" r="PT108" t="n"/>
      <c s="588" r="PU108" t="n"/>
      <c s="588" r="PV108" t="n"/>
      <c s="588" r="PW108" t="n"/>
      <c s="588" r="PX108" t="n"/>
      <c s="588" r="PY108" t="n"/>
      <c s="588" r="PZ108" t="n"/>
      <c s="588" r="QA108" t="n"/>
      <c s="588" r="QB108" t="n"/>
      <c s="588" r="QC108" t="n"/>
      <c s="588" r="QD108" t="n"/>
      <c s="588" r="QE108" t="n"/>
      <c s="588" r="QF108" t="n"/>
      <c s="588" r="QG108" t="n"/>
      <c s="588" r="QH108" t="n"/>
      <c s="588" r="QI108" t="n"/>
      <c s="588" r="QJ108" t="n"/>
      <c s="588" r="QK108" t="n"/>
      <c s="588" r="QL108" t="n"/>
      <c s="588" r="QM108" t="n"/>
      <c s="588" r="QN108" t="n"/>
      <c s="588" r="QO108" t="n"/>
      <c s="588" r="QP108" t="n"/>
      <c s="588" r="QQ108" t="n"/>
      <c s="588" r="QR108" t="n"/>
      <c s="588" r="QS108" t="n"/>
      <c s="588" r="QT108" t="n"/>
      <c s="588" r="QU108" t="n"/>
      <c s="588" r="QV108" t="n"/>
      <c s="588" r="QW108" t="n"/>
      <c s="588" r="QX108" t="n"/>
      <c s="588" r="QY108" t="n"/>
      <c s="588" r="QZ108" t="n"/>
      <c s="588" r="RA108" t="n"/>
      <c s="588" r="RB108" t="n"/>
      <c s="588" r="RC108" t="n"/>
      <c s="588" r="RD108" t="n"/>
      <c s="588" r="RE108" t="n"/>
      <c s="588" r="RF108" t="n"/>
      <c s="588" r="RG108" t="n"/>
      <c s="588" r="RH108" t="n"/>
      <c s="588" r="RI108" t="n"/>
      <c s="588" r="RJ108" t="n"/>
      <c s="588" r="RK108" t="n"/>
      <c s="588" r="RL108" t="n"/>
      <c s="588" r="RM108" t="n"/>
      <c s="588" r="RN108" t="n"/>
      <c s="588" r="RO108" t="n"/>
      <c s="588" r="RP108" t="n"/>
      <c s="588" r="RQ108" t="n"/>
      <c s="588" r="RR108" t="n"/>
      <c s="588" r="RS108" t="n"/>
      <c s="588" r="RT108" t="n"/>
      <c s="588" r="RU108" t="n"/>
      <c s="588" r="RV108" t="n"/>
      <c s="588" r="RW108" t="n"/>
      <c s="588" r="RX108" t="n"/>
      <c s="588" r="RY108" t="n"/>
      <c s="588" r="RZ108" t="n"/>
      <c s="588" r="SA108" t="n"/>
      <c s="588" r="SB108" t="n"/>
      <c s="588" r="SC108" t="n"/>
      <c s="588" r="SD108" t="n"/>
      <c s="588" r="SE108" t="n"/>
      <c s="588" r="SF108" t="n"/>
      <c s="588" r="SG108" t="n"/>
      <c s="588" r="SH108" t="n"/>
      <c s="588" r="SI108" t="n"/>
      <c s="588" r="SJ108" t="n"/>
      <c s="588" r="SK108" t="n"/>
      <c s="588" r="SL108" t="n"/>
      <c s="588" r="SM108" t="n"/>
      <c s="588" r="SN108" t="n"/>
      <c s="588" r="SO108" t="n"/>
      <c s="588" r="SP108" t="n"/>
      <c s="588" r="SQ108" t="n"/>
      <c s="588" r="SR108" t="n"/>
      <c s="588" r="SS108" t="n"/>
      <c s="588" r="ST108" t="n"/>
      <c s="588" r="SU108" t="n"/>
      <c s="588" r="SV108" t="n"/>
      <c s="588" r="SW108" t="n"/>
      <c s="588" r="SX108" t="n"/>
      <c s="588" r="SY108" t="n"/>
      <c s="588" r="SZ108" t="n"/>
      <c s="588" r="TA108" t="n"/>
      <c s="588" r="TB108" t="n"/>
      <c s="588" r="TC108" t="n"/>
      <c s="588" r="TD108" t="n"/>
      <c s="588" r="TE108" t="n"/>
      <c s="588" r="TF108" t="n"/>
      <c s="588" r="TG108" t="n"/>
      <c s="588" r="TH108" t="n"/>
      <c s="588" r="TI108" t="n"/>
      <c s="588" r="TJ108" t="n"/>
      <c s="588" r="TK108" t="n"/>
      <c s="588" r="TL108" t="n"/>
      <c s="588" r="TM108" t="n"/>
      <c s="588" r="TN108" t="n"/>
      <c s="588" r="TO108" t="n"/>
      <c s="588" r="TP108" t="n"/>
      <c s="588" r="TQ108" t="n"/>
      <c s="588" r="TR108" t="n"/>
      <c s="588" r="TS108" t="n"/>
      <c s="588" r="TT108" t="n"/>
      <c s="588" r="TU108" t="n"/>
      <c s="588" r="TV108" t="n"/>
      <c s="588" r="TW108" t="n"/>
      <c s="588" r="TX108" t="n"/>
      <c s="588" r="TY108" t="n"/>
      <c s="588" r="TZ108" t="n"/>
      <c s="588" r="UA108" t="n"/>
      <c s="588" r="UB108" t="n"/>
      <c s="588" r="UC108" t="n"/>
      <c s="588" r="UD108" t="n"/>
      <c s="588" r="UE108" t="n"/>
      <c s="588" r="UF108" t="n"/>
      <c s="588" r="UG108" t="n"/>
      <c s="588" r="UH108" t="n"/>
      <c s="588" r="UI108" t="n"/>
      <c s="588" r="UJ108" t="n"/>
      <c s="588" r="UK108" t="n"/>
      <c s="588" r="UL108" t="n"/>
      <c s="588" r="UM108" t="n"/>
      <c s="588" r="UN108" t="n"/>
      <c s="588" r="UO108" t="n"/>
      <c s="588" r="UP108" t="n"/>
      <c s="588" r="UQ108" t="n"/>
      <c s="588" r="UR108" t="n"/>
      <c s="588" r="US108" t="n"/>
      <c s="588" r="UT108" t="n"/>
      <c s="588" r="UU108" t="n"/>
      <c s="588" r="UV108" t="n"/>
      <c s="588" r="UW108" t="n"/>
      <c s="588" r="UX108" t="n"/>
      <c s="588" r="UY108" t="n"/>
      <c s="588" r="UZ108" t="n"/>
      <c s="588" r="VA108" t="n"/>
      <c s="588" r="VB108" t="n"/>
      <c s="588" r="VC108" t="n"/>
      <c s="588" r="VD108" t="n"/>
      <c s="588" r="VE108" t="n"/>
      <c s="588" r="VF108" t="n"/>
      <c s="588" r="VG108" t="n"/>
      <c s="588" r="VH108" t="n"/>
      <c s="588" r="VI108" t="n"/>
      <c s="588" r="VJ108" t="n"/>
      <c s="588" r="VK108" t="n"/>
      <c s="588" r="VL108" t="n"/>
      <c s="588" r="VM108" t="n"/>
      <c s="588" r="VN108" t="n"/>
      <c s="588" r="VO108" t="n"/>
      <c s="588" r="VP108" t="n"/>
      <c s="588" r="VQ108" t="n"/>
      <c s="588" r="VR108" t="n"/>
      <c s="588" r="VS108" t="n"/>
      <c s="588" r="VT108" t="n"/>
      <c s="588" r="VU108" t="n"/>
      <c s="588" r="VV108" t="n"/>
      <c s="588" r="VW108" t="n"/>
      <c s="588" r="VX108" t="n"/>
      <c s="588" r="VY108" t="n"/>
      <c s="588" r="VZ108" t="n"/>
      <c s="588" r="WA108" t="n"/>
      <c s="588" r="WB108" t="n"/>
      <c s="588" r="WC108" t="n"/>
      <c s="588" r="WD108" t="n"/>
      <c s="588" r="WE108" t="n"/>
      <c s="588" r="WF108" t="n"/>
      <c s="588" r="WG108" t="n"/>
      <c s="588" r="WH108" t="n"/>
      <c s="588" r="WI108" t="n"/>
      <c s="588" r="WJ108" t="n"/>
      <c s="588" r="WK108" t="n"/>
      <c s="588" r="WL108" t="n"/>
      <c s="588" r="WM108" t="n"/>
      <c s="588" r="WN108" t="n"/>
      <c s="588" r="WO108" t="n"/>
      <c s="588" r="WP108" t="n"/>
      <c s="588" r="WQ108" t="n"/>
      <c s="588" r="WR108" t="n"/>
      <c s="588" r="WS108" t="n"/>
      <c s="588" r="WT108" t="n"/>
      <c s="588" r="WU108" t="n"/>
      <c s="588" r="WV108" t="n"/>
      <c s="588" r="WW108" t="n"/>
      <c s="588" r="WX108" t="n"/>
      <c s="588" r="WY108" t="n"/>
      <c s="588" r="WZ108" t="n"/>
      <c s="588" r="XA108" t="n"/>
      <c s="588" r="XB108" t="n"/>
      <c s="588" r="XC108" t="n"/>
      <c s="588" r="XD108" t="n"/>
      <c s="588" r="XE108" t="n"/>
      <c s="588" r="XF108" t="n"/>
      <c s="588" r="XG108" t="n"/>
      <c s="588" r="XH108" t="n"/>
      <c s="588" r="XI108" t="n"/>
      <c s="588" r="XJ108" t="n"/>
      <c s="588" r="XK108" t="n"/>
      <c s="588" r="XL108" t="n"/>
      <c s="588" r="XM108" t="n"/>
      <c s="588" r="XN108" t="n"/>
      <c s="588" r="XO108" t="n"/>
      <c s="588" r="XP108" t="n"/>
      <c s="588" r="XQ108" t="n"/>
      <c s="588" r="XR108" t="n"/>
      <c s="588" r="XS108" t="n"/>
      <c s="588" r="XT108" t="n"/>
      <c s="588" r="XU108" t="n"/>
      <c s="588" r="XV108" t="n"/>
      <c s="588" r="XW108" t="n"/>
      <c s="588" r="XX108" t="n"/>
      <c s="588" r="XY108" t="n"/>
      <c s="588" r="XZ108" t="n"/>
      <c s="588" r="YA108" t="n"/>
      <c s="588" r="YB108" t="n"/>
      <c s="588" r="YC108" t="n"/>
      <c s="588" r="YD108" t="n"/>
      <c s="588" r="YE108" t="n"/>
      <c s="588" r="YF108" t="n"/>
      <c s="588" r="YG108" t="n"/>
      <c s="588" r="YH108" t="n"/>
      <c s="588" r="YI108" t="n"/>
      <c s="588" r="YJ108" t="n"/>
      <c s="588" r="YK108" t="n"/>
      <c s="588" r="YL108" t="n"/>
      <c s="588" r="YM108" t="n"/>
      <c s="588" r="YN108" t="n"/>
      <c s="588" r="YO108" t="n"/>
      <c s="588" r="YP108" t="n"/>
      <c s="588" r="YQ108" t="n"/>
      <c s="588" r="YR108" t="n"/>
      <c s="588" r="YS108" t="n"/>
      <c s="588" r="YT108" t="n"/>
      <c s="588" r="YU108" t="n"/>
      <c s="588" r="YV108" t="n"/>
      <c s="588" r="YW108" t="n"/>
      <c s="588" r="YX108" t="n"/>
      <c s="588" r="YY108" t="n"/>
      <c s="588" r="YZ108" t="n"/>
      <c s="588" r="ZA108" t="n"/>
      <c s="588" r="ZB108" t="n"/>
      <c s="588" r="ZC108" t="n"/>
      <c s="588" r="ZD108" t="n"/>
      <c s="588" r="ZE108" t="n"/>
      <c s="588" r="ZF108" t="n"/>
      <c s="588" r="ZG108" t="n"/>
      <c s="588" r="ZH108" t="n"/>
      <c s="588" r="ZI108" t="n"/>
      <c s="588" r="ZJ108" t="n"/>
      <c s="588" r="ZK108" t="n"/>
      <c s="588" r="ZL108" t="n"/>
      <c s="588" r="ZM108" t="n"/>
      <c s="588" r="ZN108" t="n"/>
      <c s="588" r="ZO108" t="n"/>
      <c s="588" r="ZP108" t="n"/>
      <c s="588" r="ZQ108" t="n"/>
      <c s="588" r="ZR108" t="n"/>
      <c s="588" r="ZS108" t="n"/>
      <c s="588" r="ZT108" t="n"/>
      <c s="588" r="ZU108" t="n"/>
      <c s="588" r="ZV108" t="n"/>
      <c s="588" r="ZW108" t="n"/>
      <c s="588" r="ZX108" t="n"/>
      <c s="588" r="ZY108" t="n"/>
      <c s="588" r="ZZ108" t="n"/>
      <c s="588" r="AAA108" t="n"/>
      <c s="588" r="AAB108" t="n"/>
      <c s="588" r="AAC108" t="n"/>
      <c s="588" r="AAD108" t="n"/>
      <c s="588" r="AAE108" t="n"/>
      <c s="588" r="AAF108" t="n"/>
      <c s="588" r="AAG108" t="n"/>
      <c s="588" r="AAH108" t="n"/>
      <c s="588" r="AAI108" t="n"/>
      <c s="588" r="AAJ108" t="n"/>
      <c s="588" r="AAK108" t="n"/>
      <c s="588" r="AAL108" t="n"/>
      <c s="588" r="AAM108" t="n"/>
      <c s="588" r="AAN108" t="n"/>
      <c s="588" r="AAO108" t="n"/>
      <c s="588" r="AAP108" t="n"/>
      <c s="588" r="AAQ108" t="n"/>
      <c s="588" r="AAR108" t="n"/>
      <c s="588" r="AAS108" t="n"/>
      <c s="588" r="AAT108" t="n"/>
      <c s="588" r="AAU108" t="n"/>
      <c s="588" r="AAV108" t="n"/>
      <c s="588" r="AAW108" t="n"/>
      <c s="588" r="AAX108" t="n"/>
      <c s="588" r="AAY108" t="n"/>
      <c s="588" r="AAZ108" t="n"/>
      <c s="588" r="ABA108" t="n"/>
      <c s="588" r="ABB108" t="n"/>
      <c s="588" r="ABC108" t="n"/>
      <c s="588" r="ABD108" t="n"/>
      <c s="588" r="ABE108" t="n"/>
      <c s="588" r="ABF108" t="n"/>
      <c s="588" r="ABG108" t="n"/>
      <c s="588" r="ABH108" t="n"/>
      <c s="588" r="ABI108" t="n"/>
      <c s="588" r="ABJ108" t="n"/>
      <c s="588" r="ABK108" t="n"/>
      <c s="588" r="ABL108" t="n"/>
      <c s="588" r="ABM108" t="n"/>
      <c s="588" r="ABN108" t="n"/>
      <c s="588" r="ABO108" t="n"/>
      <c s="588" r="ABP108" t="n"/>
      <c s="588" r="ABQ108" t="n"/>
      <c s="588" r="ABR108" t="n"/>
      <c s="588" r="ABS108" t="n"/>
      <c s="588" r="ABT108" t="n"/>
      <c s="588" r="ABU108" t="n"/>
      <c s="588" r="ABV108" t="n"/>
      <c s="588" r="ABW108" t="n"/>
      <c s="588" r="ABX108" t="n"/>
      <c s="588" r="ABY108" t="n"/>
      <c s="588" r="ABZ108" t="n"/>
      <c s="588" r="ACA108" t="n"/>
      <c s="588" r="ACB108" t="n"/>
      <c s="588" r="ACC108" t="n"/>
      <c s="588" r="ACD108" t="n"/>
      <c s="588" r="ACE108" t="n"/>
      <c s="588" r="ACF108" t="n"/>
      <c s="588" r="ACG108" t="n"/>
      <c s="588" r="ACH108" t="n"/>
      <c s="588" r="ACI108" t="n"/>
      <c s="588" r="ACJ108" t="n"/>
      <c s="588" r="ACK108" t="n"/>
      <c s="588" r="ACL108" t="n"/>
      <c s="588" r="ACM108" t="n"/>
      <c s="588" r="ACN108" t="n"/>
      <c s="588" r="ACO108" t="n"/>
      <c s="588" r="ACP108" t="n"/>
      <c s="588" r="ACQ108" t="n"/>
      <c s="588" r="ACR108" t="n"/>
      <c s="588" r="ACS108" t="n"/>
      <c s="588" r="ACT108" t="n"/>
      <c s="588" r="ACU108" t="n"/>
      <c s="588" r="ACV108" t="n"/>
      <c s="588" r="ACW108" t="n"/>
      <c s="588" r="ACX108" t="n"/>
      <c s="588" r="ACY108" t="n"/>
      <c s="588" r="ACZ108" t="n"/>
      <c s="588" r="ADA108" t="n"/>
      <c s="588" r="ADB108" t="n"/>
      <c s="588" r="ADC108" t="n"/>
      <c s="588" r="ADD108" t="n"/>
      <c s="588" r="ADE108" t="n"/>
      <c s="588" r="ADF108" t="n"/>
      <c s="588" r="ADG108" t="n"/>
      <c s="588" r="ADH108" t="n"/>
      <c s="588" r="ADI108" t="n"/>
      <c s="588" r="ADJ108" t="n"/>
      <c s="588" r="ADK108" t="n"/>
      <c s="588" r="ADL108" t="n"/>
      <c s="588" r="ADM108" t="n"/>
      <c s="588" r="ADN108" t="n"/>
      <c s="588" r="ADO108" t="n"/>
      <c s="588" r="ADP108" t="n"/>
      <c s="588" r="ADQ108" t="n"/>
      <c s="588" r="ADR108" t="n"/>
      <c s="588" r="ADS108" t="n"/>
      <c s="588" r="ADT108" t="n"/>
      <c s="588" r="ADU108" t="n"/>
      <c s="588" r="ADV108" t="n"/>
      <c s="588" r="ADW108" t="n"/>
      <c s="588" r="ADX108" t="n"/>
      <c s="588" r="ADY108" t="n"/>
      <c s="588" r="ADZ108" t="n"/>
      <c s="588" r="AEA108" t="n"/>
      <c s="588" r="AEB108" t="n"/>
      <c s="588" r="AEC108" t="n"/>
      <c s="588" r="AED108" t="n"/>
      <c s="588" r="AEE108" t="n"/>
      <c s="588" r="AEF108" t="n"/>
      <c s="588" r="AEG108" t="n"/>
      <c s="588" r="AEH108" t="n"/>
      <c s="588" r="AEI108" t="n"/>
      <c s="588" r="AEJ108" t="n"/>
      <c s="588" r="AEK108" t="n"/>
      <c s="588" r="AEL108" t="n"/>
      <c s="588" r="AEM108" t="n"/>
      <c s="588" r="AEN108" t="n"/>
      <c s="588" r="AEO108" t="n"/>
      <c s="588" r="AEP108" t="n"/>
      <c s="588" r="AEQ108" t="n"/>
      <c s="588" r="AER108" t="n"/>
      <c s="588" r="AES108" t="n"/>
      <c s="588" r="AET108" t="n"/>
      <c s="588" r="AEU108" t="n"/>
      <c s="588" r="AEV108" t="n"/>
      <c s="588" r="AEW108" t="n"/>
      <c s="588" r="AEX108" t="n"/>
      <c s="588" r="AEY108" t="n"/>
      <c s="588" r="AEZ108" t="n"/>
      <c s="588" r="AFA108" t="n"/>
      <c s="588" r="AFB108" t="n"/>
      <c s="588" r="AFC108" t="n"/>
      <c s="588" r="AFD108" t="n"/>
      <c s="588" r="AFE108" t="n"/>
      <c s="588" r="AFF108" t="n"/>
      <c s="588" r="AFG108" t="n"/>
      <c s="588" r="AFH108" t="n"/>
      <c s="588" r="AFI108" t="n"/>
      <c s="588" r="AFJ108" t="n"/>
      <c s="588" r="AFK108" t="n"/>
      <c s="588" r="AFL108" t="n"/>
      <c s="588" r="AFM108" t="n"/>
      <c s="588" r="AFN108" t="n"/>
      <c s="588" r="AFO108" t="n"/>
      <c s="588" r="AFP108" t="n"/>
      <c s="588" r="AFQ108" t="n"/>
      <c s="588" r="AFR108" t="n"/>
      <c s="588" r="AFS108" t="n"/>
      <c s="588" r="AFT108" t="n"/>
      <c s="588" r="AFU108" t="n"/>
      <c s="588" r="AFV108" t="n"/>
      <c s="588" r="AFW108" t="n"/>
      <c s="588" r="AFX108" t="n"/>
      <c s="588" r="AFY108" t="n"/>
      <c s="588" r="AFZ108" t="n"/>
      <c s="588" r="AGA108" t="n"/>
      <c s="588" r="AGB108" t="n"/>
      <c s="588" r="AGC108" t="n"/>
      <c s="588" r="AGD108" t="n"/>
      <c s="588" r="AGE108" t="n"/>
      <c s="588" r="AGF108" t="n"/>
      <c s="588" r="AGG108" t="n"/>
      <c s="588" r="AGH108" t="n"/>
      <c s="588" r="AGI108" t="n"/>
      <c s="588" r="AGJ108" t="n"/>
      <c s="588" r="AGK108" t="n"/>
      <c s="588" r="AGL108" t="n"/>
      <c s="588" r="AGM108" t="n"/>
      <c s="588" r="AGN108" t="n"/>
      <c s="588" r="AGO108" t="n"/>
      <c s="588" r="AGP108" t="n"/>
      <c s="588" r="AGQ108" t="n"/>
      <c s="588" r="AGR108" t="n"/>
      <c s="588" r="AGS108" t="n"/>
      <c s="588" r="AGT108" t="n"/>
      <c s="588" r="AGU108" t="n"/>
      <c s="588" r="AGV108" t="n"/>
      <c s="588" r="AGW108" t="n"/>
      <c s="588" r="AGX108" t="n"/>
      <c s="588" r="AGY108" t="n"/>
      <c s="588" r="AGZ108" t="n"/>
      <c s="588" r="AHA108" t="n"/>
      <c s="588" r="AHB108" t="n"/>
      <c s="588" r="AHC108" t="n"/>
      <c s="588" r="AHD108" t="n"/>
      <c s="588" r="AHE108" t="n"/>
      <c s="588" r="AHF108" t="n"/>
      <c s="588" r="AHG108" t="n"/>
      <c s="588" r="AHH108" t="n"/>
      <c s="588" r="AHI108" t="n"/>
      <c s="588" r="AHJ108" t="n"/>
      <c s="588" r="AHK108" t="n"/>
      <c s="588" r="AHL108" t="n"/>
      <c s="588" r="AHM108" t="n"/>
      <c s="588" r="AHN108" t="n"/>
      <c s="588" r="AHO108" t="n"/>
      <c s="588" r="AHP108" t="n"/>
      <c s="588" r="AHQ108" t="n"/>
      <c s="588" r="AHR108" t="n"/>
      <c s="588" r="AHS108" t="n"/>
      <c s="588" r="AHT108" t="n"/>
      <c s="588" r="AHU108" t="n"/>
      <c s="588" r="AHV108" t="n"/>
      <c s="588" r="AHW108" t="n"/>
      <c s="588" r="AHX108" t="n"/>
      <c s="588" r="AHY108" t="n"/>
      <c s="588" r="AHZ108" t="n"/>
      <c s="588" r="AIA108" t="n"/>
      <c s="588" r="AIB108" t="n"/>
      <c s="588" r="AIC108" t="n"/>
      <c s="588" r="AID108" t="n"/>
      <c s="588" r="AIE108" t="n"/>
      <c s="588" r="AIF108" t="n"/>
      <c s="588" r="AIG108" t="n"/>
      <c s="588" r="AIH108" t="n"/>
      <c s="588" r="AII108" t="n"/>
      <c s="588" r="AIJ108" t="n"/>
      <c s="588" r="AIK108" t="n"/>
      <c s="588" r="AIL108" t="n"/>
      <c s="588" r="AIM108" t="n"/>
      <c s="588" r="AIN108" t="n"/>
      <c s="588" r="AIO108" t="n"/>
      <c s="588" r="AIP108" t="n"/>
      <c s="588" r="AIQ108" t="n"/>
      <c s="588" r="AIR108" t="n"/>
      <c s="588" r="AIS108" t="n"/>
      <c s="588" r="AIT108" t="n"/>
      <c s="588" r="AIU108" t="n"/>
      <c s="588" r="AIV108" t="n"/>
      <c s="588" r="AIW108" t="n"/>
      <c s="588" r="AIX108" t="n"/>
      <c s="588" r="AIY108" t="n"/>
      <c s="588" r="AIZ108" t="n"/>
      <c s="588" r="AJA108" t="n"/>
      <c s="588" r="AJB108" t="n"/>
      <c s="588" r="AJC108" t="n"/>
      <c s="588" r="AJD108" t="n"/>
      <c s="588" r="AJE108" t="n"/>
      <c s="588" r="AJF108" t="n"/>
      <c s="588" r="AJG108" t="n"/>
      <c s="588" r="AJH108" t="n"/>
      <c s="588" r="AJI108" t="n"/>
      <c s="588" r="AJJ108" t="n"/>
      <c s="588" r="AJK108" t="n"/>
      <c s="588" r="AJL108" t="n"/>
      <c s="588" r="AJM108" t="n"/>
      <c s="588" r="AJN108" t="n"/>
      <c s="588" r="AJO108" t="n"/>
      <c s="588" r="AJP108" t="n"/>
      <c s="588" r="AJQ108" t="n"/>
      <c s="588" r="AJR108" t="n"/>
      <c s="588" r="AJS108" t="n"/>
      <c s="588" r="AJT108" t="n"/>
      <c s="588" r="AJU108" t="n"/>
      <c s="588" r="AJV108" t="n"/>
      <c s="588" r="AJW108" t="n"/>
      <c s="588" r="AJX108" t="n"/>
      <c s="588" r="AJY108" t="n"/>
      <c s="588" r="AJZ108" t="n"/>
      <c s="588" r="AKA108" t="n"/>
      <c s="588" r="AKB108" t="n"/>
      <c s="588" r="AKC108" t="n"/>
      <c s="588" r="AKD108" t="n"/>
      <c s="588" r="AKE108" t="n"/>
      <c s="588" r="AKF108" t="n"/>
      <c s="588" r="AKG108" t="n"/>
      <c s="588" r="AKH108" t="n"/>
      <c s="588" r="AKI108" t="n"/>
      <c s="588" r="AKJ108" t="n"/>
      <c s="588" r="AKK108" t="n"/>
      <c s="588" r="AKL108" t="n"/>
      <c s="588" r="AKM108" t="n"/>
      <c s="588" r="AKN108" t="n"/>
      <c s="588" r="AKO108" t="n"/>
      <c s="588" r="AKP108" t="n"/>
      <c s="588" r="AKQ108" t="n"/>
      <c s="588" r="AKR108" t="n"/>
      <c s="588" r="AKS108" t="n"/>
      <c s="588" r="AKT108" t="n"/>
      <c s="588" r="AKU108" t="n"/>
      <c s="588" r="AKV108" t="n"/>
      <c s="588" r="AKW108" t="n"/>
      <c s="588" r="AKX108" t="n"/>
      <c s="588" r="AKY108" t="n"/>
      <c s="588" r="AKZ108" t="n"/>
      <c s="588" r="ALA108" t="n"/>
      <c s="588" r="ALB108" t="n"/>
      <c s="588" r="ALC108" t="n"/>
      <c s="588" r="ALD108" t="n"/>
      <c s="588" r="ALE108" t="n"/>
      <c s="588" r="ALF108" t="n"/>
      <c s="588" r="ALG108" t="n"/>
      <c s="588" r="ALH108" t="n"/>
      <c s="588" r="ALI108" t="n"/>
      <c s="588" r="ALJ108" t="n"/>
      <c s="588" r="ALK108" t="n"/>
      <c s="588" r="ALL108" t="n"/>
      <c s="588" r="ALM108" t="n"/>
      <c s="588" r="ALN108" t="n"/>
      <c s="588" r="ALO108" t="n"/>
      <c s="588" r="ALP108" t="n"/>
      <c s="588" r="ALQ108" t="n"/>
      <c s="588" r="ALR108" t="n"/>
      <c s="588" r="ALS108" t="n"/>
      <c s="588" r="ALT108" t="n"/>
      <c s="588" r="ALU108" t="n"/>
      <c s="588" r="ALV108" t="n"/>
      <c s="588" r="ALW108" t="n"/>
      <c s="588" r="ALX108" t="n"/>
      <c s="588" r="ALY108" t="n"/>
      <c s="588" r="ALZ108" t="n"/>
      <c s="588" r="AMA108" t="n"/>
      <c s="588" r="AMB108" t="n"/>
      <c s="588" r="AMC108" t="n"/>
      <c s="588" r="AMD108" t="n"/>
      <c s="588" r="AME108" t="n"/>
      <c s="588" r="AMF108" t="n"/>
      <c s="588" r="AMG108" t="n"/>
      <c s="588" r="AMH108" t="n"/>
      <c s="588" r="AMI108" t="n"/>
      <c s="588" r="AMJ108" t="n"/>
    </row>
    <row customHeight="1" s="737" r="109" ht="15.75" spans="1:1024">
      <c s="323" r="A109" t="s">
        <v>831</v>
      </c>
      <c s="552" r="B109" t="s">
        <v>4281</v>
      </c>
      <c s="553" r="C109" t="s">
        <v>4072</v>
      </c>
      <c s="557" r="D109" t="s">
        <v>906</v>
      </c>
      <c s="557" r="E109" t="n"/>
      <c s="557" r="F109" t="n"/>
      <c s="553" r="G109" t="s">
        <v>4174</v>
      </c>
      <c s="555" r="H109" t="s">
        <v>832</v>
      </c>
      <c s="555" r="I109" t="s">
        <v>861</v>
      </c>
      <c s="553" r="J109" t="s">
        <v>797</v>
      </c>
      <c s="667" r="K109" t="s">
        <v>4175</v>
      </c>
      <c s="553" r="L109" t="s">
        <v>805</v>
      </c>
      <c s="561" r="M109" t="n">
        <v>10101100131</v>
      </c>
      <c s="396" r="N109" t="s">
        <v>21</v>
      </c>
      <c s="553" r="O109" t="s">
        <v>1648</v>
      </c>
      <c s="683" r="P109" t="s">
        <v>4176</v>
      </c>
      <c s="553" r="Q109" t="s">
        <v>810</v>
      </c>
      <c s="557" r="R109" t="s">
        <v>478</v>
      </c>
      <c s="664" r="S109" t="n">
        <v>41163</v>
      </c>
      <c s="383" r="T109" t="n"/>
      <c s="383" r="U109" t="s">
        <v>4229</v>
      </c>
      <c s="383" r="V109" t="n"/>
      <c s="383" r="W109" t="n"/>
      <c s="383" r="X109" t="s">
        <v>4229</v>
      </c>
      <c s="678" r="Y109" t="n"/>
      <c s="560" r="Z109" t="n"/>
      <c s="678" r="AA109" t="n"/>
      <c s="560" r="AB109" t="n"/>
      <c s="383" r="AC109" t="n"/>
      <c s="383" r="AD109" t="n"/>
      <c s="383" r="AE109" t="n"/>
      <c s="588" r="AF109" t="n"/>
      <c s="588" r="AG109" t="n"/>
      <c s="588" r="AH109" t="n"/>
      <c s="588" r="AI109" t="n"/>
      <c s="588" r="AJ109" t="n"/>
      <c s="588" r="AK109" t="n"/>
      <c s="588" r="AL109" t="n"/>
      <c s="588" r="AM109" t="n"/>
      <c s="588" r="AN109" t="n"/>
      <c s="588" r="AO109" t="n"/>
      <c s="588" r="AP109" t="n"/>
      <c s="588" r="AQ109" t="n"/>
      <c s="588" r="AR109" t="n"/>
      <c s="588" r="AS109" t="n"/>
      <c s="588" r="AT109" t="n"/>
      <c s="588" r="AU109" t="n"/>
      <c s="588" r="AV109" t="n"/>
      <c s="588" r="AW109" t="n"/>
      <c s="588" r="AX109" t="n"/>
      <c s="588" r="AY109" t="n"/>
      <c s="588" r="AZ109" t="n"/>
      <c s="588" r="BA109" t="n"/>
      <c s="588" r="BB109" t="n"/>
      <c s="588" r="BC109" t="n"/>
      <c s="588" r="BD109" t="n"/>
      <c s="588" r="BE109" t="n"/>
      <c s="588" r="BF109" t="n"/>
      <c s="588" r="BG109" t="n"/>
      <c s="588" r="BH109" t="n"/>
      <c s="588" r="BI109" t="n"/>
      <c s="588" r="BJ109" t="n"/>
      <c s="588" r="BK109" t="n"/>
      <c s="588" r="BL109" t="n"/>
      <c s="588" r="BM109" t="n"/>
      <c s="588" r="BN109" t="n"/>
      <c s="588" r="BO109" t="n"/>
      <c s="588" r="BP109" t="n"/>
      <c s="588" r="BQ109" t="n"/>
      <c s="588" r="BR109" t="n"/>
      <c s="588" r="BS109" t="n"/>
      <c s="588" r="BT109" t="n"/>
      <c s="588" r="BU109" t="n"/>
      <c s="588" r="BV109" t="n"/>
      <c s="588" r="BW109" t="n"/>
      <c s="588" r="BX109" t="n"/>
      <c s="588" r="BY109" t="n"/>
      <c s="588" r="BZ109" t="n"/>
      <c s="588" r="CA109" t="n"/>
      <c s="588" r="CB109" t="n"/>
      <c s="588" r="CC109" t="n"/>
      <c s="588" r="CD109" t="n"/>
      <c s="588" r="CE109" t="n"/>
      <c s="588" r="CF109" t="n"/>
      <c s="588" r="CG109" t="n"/>
      <c s="588" r="CH109" t="n"/>
      <c s="588" r="CI109" t="n"/>
      <c s="588" r="CJ109" t="n"/>
      <c s="588" r="CK109" t="n"/>
      <c s="588" r="CL109" t="n"/>
      <c s="588" r="CM109" t="n"/>
      <c s="588" r="CN109" t="n"/>
      <c s="588" r="CO109" t="n"/>
      <c s="588" r="CP109" t="n"/>
      <c s="588" r="CQ109" t="n"/>
      <c s="588" r="CR109" t="n"/>
      <c s="588" r="CS109" t="n"/>
      <c s="588" r="CT109" t="n"/>
      <c s="588" r="CU109" t="n"/>
      <c s="588" r="CV109" t="n"/>
      <c s="588" r="CW109" t="n"/>
      <c s="588" r="CX109" t="n"/>
      <c s="588" r="CY109" t="n"/>
      <c s="588" r="CZ109" t="n"/>
      <c s="588" r="DA109" t="n"/>
      <c s="588" r="DB109" t="n"/>
      <c s="588" r="DC109" t="n"/>
      <c s="588" r="DD109" t="n"/>
      <c s="588" r="DE109" t="n"/>
      <c s="588" r="DF109" t="n"/>
      <c s="588" r="DG109" t="n"/>
      <c s="588" r="DH109" t="n"/>
      <c s="588" r="DI109" t="n"/>
      <c s="588" r="DJ109" t="n"/>
      <c s="588" r="DK109" t="n"/>
      <c s="588" r="DL109" t="n"/>
      <c s="588" r="DM109" t="n"/>
      <c s="588" r="DN109" t="n"/>
      <c s="588" r="DO109" t="n"/>
      <c s="588" r="DP109" t="n"/>
      <c s="588" r="DQ109" t="n"/>
      <c s="588" r="DR109" t="n"/>
      <c s="588" r="DS109" t="n"/>
      <c s="588" r="DT109" t="n"/>
      <c s="588" r="DU109" t="n"/>
      <c s="588" r="DV109" t="n"/>
      <c s="588" r="DW109" t="n"/>
      <c s="588" r="DX109" t="n"/>
      <c s="588" r="DY109" t="n"/>
      <c s="588" r="DZ109" t="n"/>
      <c s="588" r="EA109" t="n"/>
      <c s="588" r="EB109" t="n"/>
      <c s="588" r="EC109" t="n"/>
      <c s="588" r="ED109" t="n"/>
      <c s="588" r="EE109" t="n"/>
      <c s="588" r="EF109" t="n"/>
      <c s="588" r="EG109" t="n"/>
      <c s="588" r="EH109" t="n"/>
      <c s="588" r="EI109" t="n"/>
      <c s="588" r="EJ109" t="n"/>
      <c s="588" r="EK109" t="n"/>
      <c s="588" r="EL109" t="n"/>
      <c s="588" r="EM109" t="n"/>
      <c s="588" r="EN109" t="n"/>
      <c s="588" r="EO109" t="n"/>
      <c s="588" r="EP109" t="n"/>
      <c s="588" r="EQ109" t="n"/>
      <c s="588" r="ER109" t="n"/>
      <c s="588" r="ES109" t="n"/>
      <c s="588" r="ET109" t="n"/>
      <c s="588" r="EU109" t="n"/>
      <c s="588" r="EV109" t="n"/>
      <c s="588" r="EW109" t="n"/>
      <c s="588" r="EX109" t="n"/>
      <c s="588" r="EY109" t="n"/>
      <c s="588" r="EZ109" t="n"/>
      <c s="588" r="FA109" t="n"/>
      <c s="588" r="FB109" t="n"/>
      <c s="588" r="FC109" t="n"/>
      <c s="588" r="FD109" t="n"/>
      <c s="588" r="FE109" t="n"/>
      <c s="588" r="FF109" t="n"/>
      <c s="588" r="FG109" t="n"/>
      <c s="588" r="FH109" t="n"/>
      <c s="588" r="FI109" t="n"/>
      <c s="588" r="FJ109" t="n"/>
      <c s="588" r="FK109" t="n"/>
      <c s="588" r="FL109" t="n"/>
      <c s="588" r="FM109" t="n"/>
      <c s="588" r="FN109" t="n"/>
      <c s="588" r="FO109" t="n"/>
      <c s="588" r="FP109" t="n"/>
      <c s="588" r="FQ109" t="n"/>
      <c s="588" r="FR109" t="n"/>
      <c s="588" r="FS109" t="n"/>
      <c s="588" r="FT109" t="n"/>
      <c s="588" r="FU109" t="n"/>
      <c s="588" r="FV109" t="n"/>
      <c s="588" r="FW109" t="n"/>
      <c s="588" r="FX109" t="n"/>
      <c s="588" r="FY109" t="n"/>
      <c s="588" r="FZ109" t="n"/>
      <c s="588" r="GA109" t="n"/>
      <c s="588" r="GB109" t="n"/>
      <c s="588" r="GC109" t="n"/>
      <c s="588" r="GD109" t="n"/>
      <c s="588" r="GE109" t="n"/>
      <c s="588" r="GF109" t="n"/>
      <c s="588" r="GG109" t="n"/>
      <c s="588" r="GH109" t="n"/>
      <c s="588" r="GI109" t="n"/>
      <c s="588" r="GJ109" t="n"/>
      <c s="588" r="GK109" t="n"/>
      <c s="588" r="GL109" t="n"/>
      <c s="588" r="GM109" t="n"/>
      <c s="588" r="GN109" t="n"/>
      <c s="588" r="GO109" t="n"/>
      <c s="588" r="GP109" t="n"/>
      <c s="588" r="GQ109" t="n"/>
      <c s="588" r="GR109" t="n"/>
      <c s="588" r="GS109" t="n"/>
      <c s="588" r="GT109" t="n"/>
      <c s="588" r="GU109" t="n"/>
      <c s="588" r="GV109" t="n"/>
      <c s="588" r="GW109" t="n"/>
      <c s="588" r="GX109" t="n"/>
      <c s="588" r="GY109" t="n"/>
      <c s="588" r="GZ109" t="n"/>
      <c s="588" r="HA109" t="n"/>
      <c s="588" r="HB109" t="n"/>
      <c s="588" r="HC109" t="n"/>
      <c s="588" r="HD109" t="n"/>
      <c s="588" r="HE109" t="n"/>
      <c s="588" r="HF109" t="n"/>
      <c s="588" r="HG109" t="n"/>
      <c s="588" r="HH109" t="n"/>
      <c s="588" r="HI109" t="n"/>
      <c s="588" r="HJ109" t="n"/>
      <c s="588" r="HK109" t="n"/>
      <c s="588" r="HL109" t="n"/>
      <c s="588" r="HM109" t="n"/>
      <c s="588" r="HN109" t="n"/>
      <c s="588" r="HO109" t="n"/>
      <c s="588" r="HP109" t="n"/>
      <c s="588" r="HQ109" t="n"/>
      <c s="588" r="HR109" t="n"/>
      <c s="588" r="HS109" t="n"/>
      <c s="588" r="HT109" t="n"/>
      <c s="588" r="HU109" t="n"/>
      <c s="588" r="HV109" t="n"/>
      <c s="588" r="HW109" t="n"/>
      <c s="588" r="HX109" t="n"/>
      <c s="588" r="HY109" t="n"/>
      <c s="588" r="HZ109" t="n"/>
      <c s="588" r="IA109" t="n"/>
      <c s="588" r="IB109" t="n"/>
      <c s="588" r="IC109" t="n"/>
      <c s="588" r="ID109" t="n"/>
      <c s="588" r="IE109" t="n"/>
      <c s="588" r="IF109" t="n"/>
      <c s="588" r="IG109" t="n"/>
      <c s="588" r="IH109" t="n"/>
      <c s="588" r="II109" t="n"/>
      <c s="588" r="IJ109" t="n"/>
      <c s="588" r="IK109" t="n"/>
      <c s="588" r="IL109" t="n"/>
      <c s="588" r="IM109" t="n"/>
      <c s="588" r="IN109" t="n"/>
      <c s="588" r="IO109" t="n"/>
      <c s="588" r="IP109" t="n"/>
      <c s="588" r="IQ109" t="n"/>
      <c s="588" r="IR109" t="n"/>
      <c s="588" r="IS109" t="n"/>
      <c s="588" r="IT109" t="n"/>
      <c s="588" r="IU109" t="n"/>
      <c s="588" r="IV109" t="n"/>
      <c s="588" r="IW109" t="n"/>
      <c s="588" r="IX109" t="n"/>
      <c s="588" r="IY109" t="n"/>
      <c s="588" r="IZ109" t="n"/>
      <c s="588" r="JA109" t="n"/>
      <c s="588" r="JB109" t="n"/>
      <c s="588" r="JC109" t="n"/>
      <c s="588" r="JD109" t="n"/>
      <c s="588" r="JE109" t="n"/>
      <c s="588" r="JF109" t="n"/>
      <c s="588" r="JG109" t="n"/>
      <c s="588" r="JH109" t="n"/>
      <c s="588" r="JI109" t="n"/>
      <c s="588" r="JJ109" t="n"/>
      <c s="588" r="JK109" t="n"/>
      <c s="588" r="JL109" t="n"/>
      <c s="588" r="JM109" t="n"/>
      <c s="588" r="JN109" t="n"/>
      <c s="588" r="JO109" t="n"/>
      <c s="588" r="JP109" t="n"/>
      <c s="588" r="JQ109" t="n"/>
      <c s="588" r="JR109" t="n"/>
      <c s="588" r="JS109" t="n"/>
      <c s="588" r="JT109" t="n"/>
      <c s="588" r="JU109" t="n"/>
      <c s="588" r="JV109" t="n"/>
      <c s="588" r="JW109" t="n"/>
      <c s="588" r="JX109" t="n"/>
      <c s="588" r="JY109" t="n"/>
      <c s="588" r="JZ109" t="n"/>
      <c s="588" r="KA109" t="n"/>
      <c s="588" r="KB109" t="n"/>
      <c s="588" r="KC109" t="n"/>
      <c s="588" r="KD109" t="n"/>
      <c s="588" r="KE109" t="n"/>
      <c s="588" r="KF109" t="n"/>
      <c s="588" r="KG109" t="n"/>
      <c s="588" r="KH109" t="n"/>
      <c s="588" r="KI109" t="n"/>
      <c s="588" r="KJ109" t="n"/>
      <c s="588" r="KK109" t="n"/>
      <c s="588" r="KL109" t="n"/>
      <c s="588" r="KM109" t="n"/>
      <c s="588" r="KN109" t="n"/>
      <c s="588" r="KO109" t="n"/>
      <c s="588" r="KP109" t="n"/>
      <c s="588" r="KQ109" t="n"/>
      <c s="588" r="KR109" t="n"/>
      <c s="588" r="KS109" t="n"/>
      <c s="588" r="KT109" t="n"/>
      <c s="588" r="KU109" t="n"/>
      <c s="588" r="KV109" t="n"/>
      <c s="588" r="KW109" t="n"/>
      <c s="588" r="KX109" t="n"/>
      <c s="588" r="KY109" t="n"/>
      <c s="588" r="KZ109" t="n"/>
      <c s="588" r="LA109" t="n"/>
      <c s="588" r="LB109" t="n"/>
      <c s="588" r="LC109" t="n"/>
      <c s="588" r="LD109" t="n"/>
      <c s="588" r="LE109" t="n"/>
      <c s="588" r="LF109" t="n"/>
      <c s="588" r="LG109" t="n"/>
      <c s="588" r="LH109" t="n"/>
      <c s="588" r="LI109" t="n"/>
      <c s="588" r="LJ109" t="n"/>
      <c s="588" r="LK109" t="n"/>
      <c s="588" r="LL109" t="n"/>
      <c s="588" r="LM109" t="n"/>
      <c s="588" r="LN109" t="n"/>
      <c s="588" r="LO109" t="n"/>
      <c s="588" r="LP109" t="n"/>
      <c s="588" r="LQ109" t="n"/>
      <c s="588" r="LR109" t="n"/>
      <c s="588" r="LS109" t="n"/>
      <c s="588" r="LT109" t="n"/>
      <c s="588" r="LU109" t="n"/>
      <c s="588" r="LV109" t="n"/>
      <c s="588" r="LW109" t="n"/>
      <c s="588" r="LX109" t="n"/>
      <c s="588" r="LY109" t="n"/>
      <c s="588" r="LZ109" t="n"/>
      <c s="588" r="MA109" t="n"/>
      <c s="588" r="MB109" t="n"/>
      <c s="588" r="MC109" t="n"/>
      <c s="588" r="MD109" t="n"/>
      <c s="588" r="ME109" t="n"/>
      <c s="588" r="MF109" t="n"/>
      <c s="588" r="MG109" t="n"/>
      <c s="588" r="MH109" t="n"/>
      <c s="588" r="MI109" t="n"/>
      <c s="588" r="MJ109" t="n"/>
      <c s="588" r="MK109" t="n"/>
      <c s="588" r="ML109" t="n"/>
      <c s="588" r="MM109" t="n"/>
      <c s="588" r="MN109" t="n"/>
      <c s="588" r="MO109" t="n"/>
      <c s="588" r="MP109" t="n"/>
      <c s="588" r="MQ109" t="n"/>
      <c s="588" r="MR109" t="n"/>
      <c s="588" r="MS109" t="n"/>
      <c s="588" r="MT109" t="n"/>
      <c s="588" r="MU109" t="n"/>
      <c s="588" r="MV109" t="n"/>
      <c s="588" r="MW109" t="n"/>
      <c s="588" r="MX109" t="n"/>
      <c s="588" r="MY109" t="n"/>
      <c s="588" r="MZ109" t="n"/>
      <c s="588" r="NA109" t="n"/>
      <c s="588" r="NB109" t="n"/>
      <c s="588" r="NC109" t="n"/>
      <c s="588" r="ND109" t="n"/>
      <c s="588" r="NE109" t="n"/>
      <c s="588" r="NF109" t="n"/>
      <c s="588" r="NG109" t="n"/>
      <c s="588" r="NH109" t="n"/>
      <c s="588" r="NI109" t="n"/>
      <c s="588" r="NJ109" t="n"/>
      <c s="588" r="NK109" t="n"/>
      <c s="588" r="NL109" t="n"/>
      <c s="588" r="NM109" t="n"/>
      <c s="588" r="NN109" t="n"/>
      <c s="588" r="NO109" t="n"/>
      <c s="588" r="NP109" t="n"/>
      <c s="588" r="NQ109" t="n"/>
      <c s="588" r="NR109" t="n"/>
      <c s="588" r="NS109" t="n"/>
      <c s="588" r="NT109" t="n"/>
      <c s="588" r="NU109" t="n"/>
      <c s="588" r="NV109" t="n"/>
      <c s="588" r="NW109" t="n"/>
      <c s="588" r="NX109" t="n"/>
      <c s="588" r="NY109" t="n"/>
      <c s="588" r="NZ109" t="n"/>
      <c s="588" r="OA109" t="n"/>
      <c s="588" r="OB109" t="n"/>
      <c s="588" r="OC109" t="n"/>
      <c s="588" r="OD109" t="n"/>
      <c s="588" r="OE109" t="n"/>
      <c s="588" r="OF109" t="n"/>
      <c s="588" r="OG109" t="n"/>
      <c s="588" r="OH109" t="n"/>
      <c s="588" r="OI109" t="n"/>
      <c s="588" r="OJ109" t="n"/>
      <c s="588" r="OK109" t="n"/>
      <c s="588" r="OL109" t="n"/>
      <c s="588" r="OM109" t="n"/>
      <c s="588" r="ON109" t="n"/>
      <c s="588" r="OO109" t="n"/>
      <c s="588" r="OP109" t="n"/>
      <c s="588" r="OQ109" t="n"/>
      <c s="588" r="OR109" t="n"/>
      <c s="588" r="OS109" t="n"/>
      <c s="588" r="OT109" t="n"/>
      <c s="588" r="OU109" t="n"/>
      <c s="588" r="OV109" t="n"/>
      <c s="588" r="OW109" t="n"/>
      <c s="588" r="OX109" t="n"/>
      <c s="588" r="OY109" t="n"/>
      <c s="588" r="OZ109" t="n"/>
      <c s="588" r="PA109" t="n"/>
      <c s="588" r="PB109" t="n"/>
      <c s="588" r="PC109" t="n"/>
      <c s="588" r="PD109" t="n"/>
      <c s="588" r="PE109" t="n"/>
      <c s="588" r="PF109" t="n"/>
      <c s="588" r="PG109" t="n"/>
      <c s="588" r="PH109" t="n"/>
      <c s="588" r="PI109" t="n"/>
      <c s="588" r="PJ109" t="n"/>
      <c s="588" r="PK109" t="n"/>
      <c s="588" r="PL109" t="n"/>
      <c s="588" r="PM109" t="n"/>
      <c s="588" r="PN109" t="n"/>
      <c s="588" r="PO109" t="n"/>
      <c s="588" r="PP109" t="n"/>
      <c s="588" r="PQ109" t="n"/>
      <c s="588" r="PR109" t="n"/>
      <c s="588" r="PS109" t="n"/>
      <c s="588" r="PT109" t="n"/>
      <c s="588" r="PU109" t="n"/>
      <c s="588" r="PV109" t="n"/>
      <c s="588" r="PW109" t="n"/>
      <c s="588" r="PX109" t="n"/>
      <c s="588" r="PY109" t="n"/>
      <c s="588" r="PZ109" t="n"/>
      <c s="588" r="QA109" t="n"/>
      <c s="588" r="QB109" t="n"/>
      <c s="588" r="QC109" t="n"/>
      <c s="588" r="QD109" t="n"/>
      <c s="588" r="QE109" t="n"/>
      <c s="588" r="QF109" t="n"/>
      <c s="588" r="QG109" t="n"/>
      <c s="588" r="QH109" t="n"/>
      <c s="588" r="QI109" t="n"/>
      <c s="588" r="QJ109" t="n"/>
      <c s="588" r="QK109" t="n"/>
      <c s="588" r="QL109" t="n"/>
      <c s="588" r="QM109" t="n"/>
      <c s="588" r="QN109" t="n"/>
      <c s="588" r="QO109" t="n"/>
      <c s="588" r="QP109" t="n"/>
      <c s="588" r="QQ109" t="n"/>
      <c s="588" r="QR109" t="n"/>
      <c s="588" r="QS109" t="n"/>
      <c s="588" r="QT109" t="n"/>
      <c s="588" r="QU109" t="n"/>
      <c s="588" r="QV109" t="n"/>
      <c s="588" r="QW109" t="n"/>
      <c s="588" r="QX109" t="n"/>
      <c s="588" r="QY109" t="n"/>
      <c s="588" r="QZ109" t="n"/>
      <c s="588" r="RA109" t="n"/>
      <c s="588" r="RB109" t="n"/>
      <c s="588" r="RC109" t="n"/>
      <c s="588" r="RD109" t="n"/>
      <c s="588" r="RE109" t="n"/>
      <c s="588" r="RF109" t="n"/>
      <c s="588" r="RG109" t="n"/>
      <c s="588" r="RH109" t="n"/>
      <c s="588" r="RI109" t="n"/>
      <c s="588" r="RJ109" t="n"/>
      <c s="588" r="RK109" t="n"/>
      <c s="588" r="RL109" t="n"/>
      <c s="588" r="RM109" t="n"/>
      <c s="588" r="RN109" t="n"/>
      <c s="588" r="RO109" t="n"/>
      <c s="588" r="RP109" t="n"/>
      <c s="588" r="RQ109" t="n"/>
      <c s="588" r="RR109" t="n"/>
      <c s="588" r="RS109" t="n"/>
      <c s="588" r="RT109" t="n"/>
      <c s="588" r="RU109" t="n"/>
      <c s="588" r="RV109" t="n"/>
      <c s="588" r="RW109" t="n"/>
      <c s="588" r="RX109" t="n"/>
      <c s="588" r="RY109" t="n"/>
      <c s="588" r="RZ109" t="n"/>
      <c s="588" r="SA109" t="n"/>
      <c s="588" r="SB109" t="n"/>
      <c s="588" r="SC109" t="n"/>
      <c s="588" r="SD109" t="n"/>
      <c s="588" r="SE109" t="n"/>
      <c s="588" r="SF109" t="n"/>
      <c s="588" r="SG109" t="n"/>
      <c s="588" r="SH109" t="n"/>
      <c s="588" r="SI109" t="n"/>
      <c s="588" r="SJ109" t="n"/>
      <c s="588" r="SK109" t="n"/>
      <c s="588" r="SL109" t="n"/>
      <c s="588" r="SM109" t="n"/>
      <c s="588" r="SN109" t="n"/>
      <c s="588" r="SO109" t="n"/>
      <c s="588" r="SP109" t="n"/>
      <c s="588" r="SQ109" t="n"/>
      <c s="588" r="SR109" t="n"/>
      <c s="588" r="SS109" t="n"/>
      <c s="588" r="ST109" t="n"/>
      <c s="588" r="SU109" t="n"/>
      <c s="588" r="SV109" t="n"/>
      <c s="588" r="SW109" t="n"/>
      <c s="588" r="SX109" t="n"/>
      <c s="588" r="SY109" t="n"/>
      <c s="588" r="SZ109" t="n"/>
      <c s="588" r="TA109" t="n"/>
      <c s="588" r="TB109" t="n"/>
      <c s="588" r="TC109" t="n"/>
      <c s="588" r="TD109" t="n"/>
      <c s="588" r="TE109" t="n"/>
      <c s="588" r="TF109" t="n"/>
      <c s="588" r="TG109" t="n"/>
      <c s="588" r="TH109" t="n"/>
      <c s="588" r="TI109" t="n"/>
      <c s="588" r="TJ109" t="n"/>
      <c s="588" r="TK109" t="n"/>
      <c s="588" r="TL109" t="n"/>
      <c s="588" r="TM109" t="n"/>
      <c s="588" r="TN109" t="n"/>
      <c s="588" r="TO109" t="n"/>
      <c s="588" r="TP109" t="n"/>
      <c s="588" r="TQ109" t="n"/>
      <c s="588" r="TR109" t="n"/>
      <c s="588" r="TS109" t="n"/>
      <c s="588" r="TT109" t="n"/>
      <c s="588" r="TU109" t="n"/>
      <c s="588" r="TV109" t="n"/>
      <c s="588" r="TW109" t="n"/>
      <c s="588" r="TX109" t="n"/>
      <c s="588" r="TY109" t="n"/>
      <c s="588" r="TZ109" t="n"/>
      <c s="588" r="UA109" t="n"/>
      <c s="588" r="UB109" t="n"/>
      <c s="588" r="UC109" t="n"/>
      <c s="588" r="UD109" t="n"/>
      <c s="588" r="UE109" t="n"/>
      <c s="588" r="UF109" t="n"/>
      <c s="588" r="UG109" t="n"/>
      <c s="588" r="UH109" t="n"/>
      <c s="588" r="UI109" t="n"/>
      <c s="588" r="UJ109" t="n"/>
      <c s="588" r="UK109" t="n"/>
      <c s="588" r="UL109" t="n"/>
      <c s="588" r="UM109" t="n"/>
      <c s="588" r="UN109" t="n"/>
      <c s="588" r="UO109" t="n"/>
      <c s="588" r="UP109" t="n"/>
      <c s="588" r="UQ109" t="n"/>
      <c s="588" r="UR109" t="n"/>
      <c s="588" r="US109" t="n"/>
      <c s="588" r="UT109" t="n"/>
      <c s="588" r="UU109" t="n"/>
      <c s="588" r="UV109" t="n"/>
      <c s="588" r="UW109" t="n"/>
      <c s="588" r="UX109" t="n"/>
      <c s="588" r="UY109" t="n"/>
      <c s="588" r="UZ109" t="n"/>
      <c s="588" r="VA109" t="n"/>
      <c s="588" r="VB109" t="n"/>
      <c s="588" r="VC109" t="n"/>
      <c s="588" r="VD109" t="n"/>
      <c s="588" r="VE109" t="n"/>
      <c s="588" r="VF109" t="n"/>
      <c s="588" r="VG109" t="n"/>
      <c s="588" r="VH109" t="n"/>
      <c s="588" r="VI109" t="n"/>
      <c s="588" r="VJ109" t="n"/>
      <c s="588" r="VK109" t="n"/>
      <c s="588" r="VL109" t="n"/>
      <c s="588" r="VM109" t="n"/>
      <c s="588" r="VN109" t="n"/>
      <c s="588" r="VO109" t="n"/>
      <c s="588" r="VP109" t="n"/>
      <c s="588" r="VQ109" t="n"/>
      <c s="588" r="VR109" t="n"/>
      <c s="588" r="VS109" t="n"/>
      <c s="588" r="VT109" t="n"/>
      <c s="588" r="VU109" t="n"/>
      <c s="588" r="VV109" t="n"/>
      <c s="588" r="VW109" t="n"/>
      <c s="588" r="VX109" t="n"/>
      <c s="588" r="VY109" t="n"/>
      <c s="588" r="VZ109" t="n"/>
      <c s="588" r="WA109" t="n"/>
      <c s="588" r="WB109" t="n"/>
      <c s="588" r="WC109" t="n"/>
      <c s="588" r="WD109" t="n"/>
      <c s="588" r="WE109" t="n"/>
      <c s="588" r="WF109" t="n"/>
      <c s="588" r="WG109" t="n"/>
      <c s="588" r="WH109" t="n"/>
      <c s="588" r="WI109" t="n"/>
      <c s="588" r="WJ109" t="n"/>
      <c s="588" r="WK109" t="n"/>
      <c s="588" r="WL109" t="n"/>
      <c s="588" r="WM109" t="n"/>
      <c s="588" r="WN109" t="n"/>
      <c s="588" r="WO109" t="n"/>
      <c s="588" r="WP109" t="n"/>
      <c s="588" r="WQ109" t="n"/>
      <c s="588" r="WR109" t="n"/>
      <c s="588" r="WS109" t="n"/>
      <c s="588" r="WT109" t="n"/>
      <c s="588" r="WU109" t="n"/>
      <c s="588" r="WV109" t="n"/>
      <c s="588" r="WW109" t="n"/>
      <c s="588" r="WX109" t="n"/>
      <c s="588" r="WY109" t="n"/>
      <c s="588" r="WZ109" t="n"/>
      <c s="588" r="XA109" t="n"/>
      <c s="588" r="XB109" t="n"/>
      <c s="588" r="XC109" t="n"/>
      <c s="588" r="XD109" t="n"/>
      <c s="588" r="XE109" t="n"/>
      <c s="588" r="XF109" t="n"/>
      <c s="588" r="XG109" t="n"/>
      <c s="588" r="XH109" t="n"/>
      <c s="588" r="XI109" t="n"/>
      <c s="588" r="XJ109" t="n"/>
      <c s="588" r="XK109" t="n"/>
      <c s="588" r="XL109" t="n"/>
      <c s="588" r="XM109" t="n"/>
      <c s="588" r="XN109" t="n"/>
      <c s="588" r="XO109" t="n"/>
      <c s="588" r="XP109" t="n"/>
      <c s="588" r="XQ109" t="n"/>
      <c s="588" r="XR109" t="n"/>
      <c s="588" r="XS109" t="n"/>
      <c s="588" r="XT109" t="n"/>
      <c s="588" r="XU109" t="n"/>
      <c s="588" r="XV109" t="n"/>
      <c s="588" r="XW109" t="n"/>
      <c s="588" r="XX109" t="n"/>
      <c s="588" r="XY109" t="n"/>
      <c s="588" r="XZ109" t="n"/>
      <c s="588" r="YA109" t="n"/>
      <c s="588" r="YB109" t="n"/>
      <c s="588" r="YC109" t="n"/>
      <c s="588" r="YD109" t="n"/>
      <c s="588" r="YE109" t="n"/>
      <c s="588" r="YF109" t="n"/>
      <c s="588" r="YG109" t="n"/>
      <c s="588" r="YH109" t="n"/>
      <c s="588" r="YI109" t="n"/>
      <c s="588" r="YJ109" t="n"/>
      <c s="588" r="YK109" t="n"/>
      <c s="588" r="YL109" t="n"/>
      <c s="588" r="YM109" t="n"/>
      <c s="588" r="YN109" t="n"/>
      <c s="588" r="YO109" t="n"/>
      <c s="588" r="YP109" t="n"/>
      <c s="588" r="YQ109" t="n"/>
      <c s="588" r="YR109" t="n"/>
      <c s="588" r="YS109" t="n"/>
      <c s="588" r="YT109" t="n"/>
      <c s="588" r="YU109" t="n"/>
      <c s="588" r="YV109" t="n"/>
      <c s="588" r="YW109" t="n"/>
      <c s="588" r="YX109" t="n"/>
      <c s="588" r="YY109" t="n"/>
      <c s="588" r="YZ109" t="n"/>
      <c s="588" r="ZA109" t="n"/>
      <c s="588" r="ZB109" t="n"/>
      <c s="588" r="ZC109" t="n"/>
      <c s="588" r="ZD109" t="n"/>
      <c s="588" r="ZE109" t="n"/>
      <c s="588" r="ZF109" t="n"/>
      <c s="588" r="ZG109" t="n"/>
      <c s="588" r="ZH109" t="n"/>
      <c s="588" r="ZI109" t="n"/>
      <c s="588" r="ZJ109" t="n"/>
      <c s="588" r="ZK109" t="n"/>
      <c s="588" r="ZL109" t="n"/>
      <c s="588" r="ZM109" t="n"/>
      <c s="588" r="ZN109" t="n"/>
      <c s="588" r="ZO109" t="n"/>
      <c s="588" r="ZP109" t="n"/>
      <c s="588" r="ZQ109" t="n"/>
      <c s="588" r="ZR109" t="n"/>
      <c s="588" r="ZS109" t="n"/>
      <c s="588" r="ZT109" t="n"/>
      <c s="588" r="ZU109" t="n"/>
      <c s="588" r="ZV109" t="n"/>
      <c s="588" r="ZW109" t="n"/>
      <c s="588" r="ZX109" t="n"/>
      <c s="588" r="ZY109" t="n"/>
      <c s="588" r="ZZ109" t="n"/>
      <c s="588" r="AAA109" t="n"/>
      <c s="588" r="AAB109" t="n"/>
      <c s="588" r="AAC109" t="n"/>
      <c s="588" r="AAD109" t="n"/>
      <c s="588" r="AAE109" t="n"/>
      <c s="588" r="AAF109" t="n"/>
      <c s="588" r="AAG109" t="n"/>
      <c s="588" r="AAH109" t="n"/>
      <c s="588" r="AAI109" t="n"/>
      <c s="588" r="AAJ109" t="n"/>
      <c s="588" r="AAK109" t="n"/>
      <c s="588" r="AAL109" t="n"/>
      <c s="588" r="AAM109" t="n"/>
      <c s="588" r="AAN109" t="n"/>
      <c s="588" r="AAO109" t="n"/>
      <c s="588" r="AAP109" t="n"/>
      <c s="588" r="AAQ109" t="n"/>
      <c s="588" r="AAR109" t="n"/>
      <c s="588" r="AAS109" t="n"/>
      <c s="588" r="AAT109" t="n"/>
      <c s="588" r="AAU109" t="n"/>
      <c s="588" r="AAV109" t="n"/>
      <c s="588" r="AAW109" t="n"/>
      <c s="588" r="AAX109" t="n"/>
      <c s="588" r="AAY109" t="n"/>
      <c s="588" r="AAZ109" t="n"/>
      <c s="588" r="ABA109" t="n"/>
      <c s="588" r="ABB109" t="n"/>
      <c s="588" r="ABC109" t="n"/>
      <c s="588" r="ABD109" t="n"/>
      <c s="588" r="ABE109" t="n"/>
      <c s="588" r="ABF109" t="n"/>
      <c s="588" r="ABG109" t="n"/>
      <c s="588" r="ABH109" t="n"/>
      <c s="588" r="ABI109" t="n"/>
      <c s="588" r="ABJ109" t="n"/>
      <c s="588" r="ABK109" t="n"/>
      <c s="588" r="ABL109" t="n"/>
      <c s="588" r="ABM109" t="n"/>
      <c s="588" r="ABN109" t="n"/>
      <c s="588" r="ABO109" t="n"/>
      <c s="588" r="ABP109" t="n"/>
      <c s="588" r="ABQ109" t="n"/>
      <c s="588" r="ABR109" t="n"/>
      <c s="588" r="ABS109" t="n"/>
      <c s="588" r="ABT109" t="n"/>
      <c s="588" r="ABU109" t="n"/>
      <c s="588" r="ABV109" t="n"/>
      <c s="588" r="ABW109" t="n"/>
      <c s="588" r="ABX109" t="n"/>
      <c s="588" r="ABY109" t="n"/>
      <c s="588" r="ABZ109" t="n"/>
      <c s="588" r="ACA109" t="n"/>
      <c s="588" r="ACB109" t="n"/>
      <c s="588" r="ACC109" t="n"/>
      <c s="588" r="ACD109" t="n"/>
      <c s="588" r="ACE109" t="n"/>
      <c s="588" r="ACF109" t="n"/>
      <c s="588" r="ACG109" t="n"/>
      <c s="588" r="ACH109" t="n"/>
      <c s="588" r="ACI109" t="n"/>
      <c s="588" r="ACJ109" t="n"/>
      <c s="588" r="ACK109" t="n"/>
      <c s="588" r="ACL109" t="n"/>
      <c s="588" r="ACM109" t="n"/>
      <c s="588" r="ACN109" t="n"/>
      <c s="588" r="ACO109" t="n"/>
      <c s="588" r="ACP109" t="n"/>
      <c s="588" r="ACQ109" t="n"/>
      <c s="588" r="ACR109" t="n"/>
      <c s="588" r="ACS109" t="n"/>
      <c s="588" r="ACT109" t="n"/>
      <c s="588" r="ACU109" t="n"/>
      <c s="588" r="ACV109" t="n"/>
      <c s="588" r="ACW109" t="n"/>
      <c s="588" r="ACX109" t="n"/>
      <c s="588" r="ACY109" t="n"/>
      <c s="588" r="ACZ109" t="n"/>
      <c s="588" r="ADA109" t="n"/>
      <c s="588" r="ADB109" t="n"/>
      <c s="588" r="ADC109" t="n"/>
      <c s="588" r="ADD109" t="n"/>
      <c s="588" r="ADE109" t="n"/>
      <c s="588" r="ADF109" t="n"/>
      <c s="588" r="ADG109" t="n"/>
      <c s="588" r="ADH109" t="n"/>
      <c s="588" r="ADI109" t="n"/>
      <c s="588" r="ADJ109" t="n"/>
      <c s="588" r="ADK109" t="n"/>
      <c s="588" r="ADL109" t="n"/>
      <c s="588" r="ADM109" t="n"/>
      <c s="588" r="ADN109" t="n"/>
      <c s="588" r="ADO109" t="n"/>
      <c s="588" r="ADP109" t="n"/>
      <c s="588" r="ADQ109" t="n"/>
      <c s="588" r="ADR109" t="n"/>
      <c s="588" r="ADS109" t="n"/>
      <c s="588" r="ADT109" t="n"/>
      <c s="588" r="ADU109" t="n"/>
      <c s="588" r="ADV109" t="n"/>
      <c s="588" r="ADW109" t="n"/>
      <c s="588" r="ADX109" t="n"/>
      <c s="588" r="ADY109" t="n"/>
      <c s="588" r="ADZ109" t="n"/>
      <c s="588" r="AEA109" t="n"/>
      <c s="588" r="AEB109" t="n"/>
      <c s="588" r="AEC109" t="n"/>
      <c s="588" r="AED109" t="n"/>
      <c s="588" r="AEE109" t="n"/>
      <c s="588" r="AEF109" t="n"/>
      <c s="588" r="AEG109" t="n"/>
      <c s="588" r="AEH109" t="n"/>
      <c s="588" r="AEI109" t="n"/>
      <c s="588" r="AEJ109" t="n"/>
      <c s="588" r="AEK109" t="n"/>
      <c s="588" r="AEL109" t="n"/>
      <c s="588" r="AEM109" t="n"/>
      <c s="588" r="AEN109" t="n"/>
      <c s="588" r="AEO109" t="n"/>
      <c s="588" r="AEP109" t="n"/>
      <c s="588" r="AEQ109" t="n"/>
      <c s="588" r="AER109" t="n"/>
      <c s="588" r="AES109" t="n"/>
      <c s="588" r="AET109" t="n"/>
      <c s="588" r="AEU109" t="n"/>
      <c s="588" r="AEV109" t="n"/>
      <c s="588" r="AEW109" t="n"/>
      <c s="588" r="AEX109" t="n"/>
      <c s="588" r="AEY109" t="n"/>
      <c s="588" r="AEZ109" t="n"/>
      <c s="588" r="AFA109" t="n"/>
      <c s="588" r="AFB109" t="n"/>
      <c s="588" r="AFC109" t="n"/>
      <c s="588" r="AFD109" t="n"/>
      <c s="588" r="AFE109" t="n"/>
      <c s="588" r="AFF109" t="n"/>
      <c s="588" r="AFG109" t="n"/>
      <c s="588" r="AFH109" t="n"/>
      <c s="588" r="AFI109" t="n"/>
      <c s="588" r="AFJ109" t="n"/>
      <c s="588" r="AFK109" t="n"/>
      <c s="588" r="AFL109" t="n"/>
      <c s="588" r="AFM109" t="n"/>
      <c s="588" r="AFN109" t="n"/>
      <c s="588" r="AFO109" t="n"/>
      <c s="588" r="AFP109" t="n"/>
      <c s="588" r="AFQ109" t="n"/>
      <c s="588" r="AFR109" t="n"/>
      <c s="588" r="AFS109" t="n"/>
      <c s="588" r="AFT109" t="n"/>
      <c s="588" r="AFU109" t="n"/>
      <c s="588" r="AFV109" t="n"/>
      <c s="588" r="AFW109" t="n"/>
      <c s="588" r="AFX109" t="n"/>
      <c s="588" r="AFY109" t="n"/>
      <c s="588" r="AFZ109" t="n"/>
      <c s="588" r="AGA109" t="n"/>
      <c s="588" r="AGB109" t="n"/>
      <c s="588" r="AGC109" t="n"/>
      <c s="588" r="AGD109" t="n"/>
      <c s="588" r="AGE109" t="n"/>
      <c s="588" r="AGF109" t="n"/>
      <c s="588" r="AGG109" t="n"/>
      <c s="588" r="AGH109" t="n"/>
      <c s="588" r="AGI109" t="n"/>
      <c s="588" r="AGJ109" t="n"/>
      <c s="588" r="AGK109" t="n"/>
      <c s="588" r="AGL109" t="n"/>
      <c s="588" r="AGM109" t="n"/>
      <c s="588" r="AGN109" t="n"/>
      <c s="588" r="AGO109" t="n"/>
      <c s="588" r="AGP109" t="n"/>
      <c s="588" r="AGQ109" t="n"/>
      <c s="588" r="AGR109" t="n"/>
      <c s="588" r="AGS109" t="n"/>
      <c s="588" r="AGT109" t="n"/>
      <c s="588" r="AGU109" t="n"/>
      <c s="588" r="AGV109" t="n"/>
      <c s="588" r="AGW109" t="n"/>
      <c s="588" r="AGX109" t="n"/>
      <c s="588" r="AGY109" t="n"/>
      <c s="588" r="AGZ109" t="n"/>
      <c s="588" r="AHA109" t="n"/>
      <c s="588" r="AHB109" t="n"/>
      <c s="588" r="AHC109" t="n"/>
      <c s="588" r="AHD109" t="n"/>
      <c s="588" r="AHE109" t="n"/>
      <c s="588" r="AHF109" t="n"/>
      <c s="588" r="AHG109" t="n"/>
      <c s="588" r="AHH109" t="n"/>
      <c s="588" r="AHI109" t="n"/>
      <c s="588" r="AHJ109" t="n"/>
      <c s="588" r="AHK109" t="n"/>
      <c s="588" r="AHL109" t="n"/>
      <c s="588" r="AHM109" t="n"/>
      <c s="588" r="AHN109" t="n"/>
      <c s="588" r="AHO109" t="n"/>
      <c s="588" r="AHP109" t="n"/>
      <c s="588" r="AHQ109" t="n"/>
      <c s="588" r="AHR109" t="n"/>
      <c s="588" r="AHS109" t="n"/>
      <c s="588" r="AHT109" t="n"/>
      <c s="588" r="AHU109" t="n"/>
      <c s="588" r="AHV109" t="n"/>
      <c s="588" r="AHW109" t="n"/>
      <c s="588" r="AHX109" t="n"/>
      <c s="588" r="AHY109" t="n"/>
      <c s="588" r="AHZ109" t="n"/>
      <c s="588" r="AIA109" t="n"/>
      <c s="588" r="AIB109" t="n"/>
      <c s="588" r="AIC109" t="n"/>
      <c s="588" r="AID109" t="n"/>
      <c s="588" r="AIE109" t="n"/>
      <c s="588" r="AIF109" t="n"/>
      <c s="588" r="AIG109" t="n"/>
      <c s="588" r="AIH109" t="n"/>
      <c s="588" r="AII109" t="n"/>
      <c s="588" r="AIJ109" t="n"/>
      <c s="588" r="AIK109" t="n"/>
      <c s="588" r="AIL109" t="n"/>
      <c s="588" r="AIM109" t="n"/>
      <c s="588" r="AIN109" t="n"/>
      <c s="588" r="AIO109" t="n"/>
      <c s="588" r="AIP109" t="n"/>
      <c s="588" r="AIQ109" t="n"/>
      <c s="588" r="AIR109" t="n"/>
      <c s="588" r="AIS109" t="n"/>
      <c s="588" r="AIT109" t="n"/>
      <c s="588" r="AIU109" t="n"/>
      <c s="588" r="AIV109" t="n"/>
      <c s="588" r="AIW109" t="n"/>
      <c s="588" r="AIX109" t="n"/>
      <c s="588" r="AIY109" t="n"/>
      <c s="588" r="AIZ109" t="n"/>
      <c s="588" r="AJA109" t="n"/>
      <c s="588" r="AJB109" t="n"/>
      <c s="588" r="AJC109" t="n"/>
      <c s="588" r="AJD109" t="n"/>
      <c s="588" r="AJE109" t="n"/>
      <c s="588" r="AJF109" t="n"/>
      <c s="588" r="AJG109" t="n"/>
      <c s="588" r="AJH109" t="n"/>
      <c s="588" r="AJI109" t="n"/>
      <c s="588" r="AJJ109" t="n"/>
      <c s="588" r="AJK109" t="n"/>
      <c s="588" r="AJL109" t="n"/>
      <c s="588" r="AJM109" t="n"/>
      <c s="588" r="AJN109" t="n"/>
      <c s="588" r="AJO109" t="n"/>
      <c s="588" r="AJP109" t="n"/>
      <c s="588" r="AJQ109" t="n"/>
      <c s="588" r="AJR109" t="n"/>
      <c s="588" r="AJS109" t="n"/>
      <c s="588" r="AJT109" t="n"/>
      <c s="588" r="AJU109" t="n"/>
      <c s="588" r="AJV109" t="n"/>
      <c s="588" r="AJW109" t="n"/>
      <c s="588" r="AJX109" t="n"/>
      <c s="588" r="AJY109" t="n"/>
      <c s="588" r="AJZ109" t="n"/>
      <c s="588" r="AKA109" t="n"/>
      <c s="588" r="AKB109" t="n"/>
      <c s="588" r="AKC109" t="n"/>
      <c s="588" r="AKD109" t="n"/>
      <c s="588" r="AKE109" t="n"/>
      <c s="588" r="AKF109" t="n"/>
      <c s="588" r="AKG109" t="n"/>
      <c s="588" r="AKH109" t="n"/>
      <c s="588" r="AKI109" t="n"/>
      <c s="588" r="AKJ109" t="n"/>
      <c s="588" r="AKK109" t="n"/>
      <c s="588" r="AKL109" t="n"/>
      <c s="588" r="AKM109" t="n"/>
      <c s="588" r="AKN109" t="n"/>
      <c s="588" r="AKO109" t="n"/>
      <c s="588" r="AKP109" t="n"/>
      <c s="588" r="AKQ109" t="n"/>
      <c s="588" r="AKR109" t="n"/>
      <c s="588" r="AKS109" t="n"/>
      <c s="588" r="AKT109" t="n"/>
      <c s="588" r="AKU109" t="n"/>
      <c s="588" r="AKV109" t="n"/>
      <c s="588" r="AKW109" t="n"/>
      <c s="588" r="AKX109" t="n"/>
      <c s="588" r="AKY109" t="n"/>
      <c s="588" r="AKZ109" t="n"/>
      <c s="588" r="ALA109" t="n"/>
      <c s="588" r="ALB109" t="n"/>
      <c s="588" r="ALC109" t="n"/>
      <c s="588" r="ALD109" t="n"/>
      <c s="588" r="ALE109" t="n"/>
      <c s="588" r="ALF109" t="n"/>
      <c s="588" r="ALG109" t="n"/>
      <c s="588" r="ALH109" t="n"/>
      <c s="588" r="ALI109" t="n"/>
      <c s="588" r="ALJ109" t="n"/>
      <c s="588" r="ALK109" t="n"/>
      <c s="588" r="ALL109" t="n"/>
      <c s="588" r="ALM109" t="n"/>
      <c s="588" r="ALN109" t="n"/>
      <c s="588" r="ALO109" t="n"/>
      <c s="588" r="ALP109" t="n"/>
      <c s="588" r="ALQ109" t="n"/>
      <c s="588" r="ALR109" t="n"/>
      <c s="588" r="ALS109" t="n"/>
      <c s="588" r="ALT109" t="n"/>
      <c s="588" r="ALU109" t="n"/>
      <c s="588" r="ALV109" t="n"/>
      <c s="588" r="ALW109" t="n"/>
      <c s="588" r="ALX109" t="n"/>
      <c s="588" r="ALY109" t="n"/>
      <c s="588" r="ALZ109" t="n"/>
      <c s="588" r="AMA109" t="n"/>
      <c s="588" r="AMB109" t="n"/>
      <c s="588" r="AMC109" t="n"/>
      <c s="588" r="AMD109" t="n"/>
      <c s="588" r="AME109" t="n"/>
      <c s="588" r="AMF109" t="n"/>
      <c s="588" r="AMG109" t="n"/>
      <c s="588" r="AMH109" t="n"/>
      <c s="588" r="AMI109" t="n"/>
      <c s="588" r="AMJ109" t="n"/>
    </row>
    <row customHeight="1" s="737" r="110" ht="15.75" spans="1:1024">
      <c s="323" r="A110" t="s">
        <v>831</v>
      </c>
      <c s="552" r="B110" t="s">
        <v>4281</v>
      </c>
      <c s="553" r="C110" t="s">
        <v>4072</v>
      </c>
      <c s="557" r="D110" t="s">
        <v>906</v>
      </c>
      <c s="557" r="E110" t="n"/>
      <c s="557" r="F110" t="n"/>
      <c s="553" r="G110" t="s">
        <v>4177</v>
      </c>
      <c s="555" r="H110" t="s">
        <v>832</v>
      </c>
      <c s="555" r="I110" t="s">
        <v>861</v>
      </c>
      <c s="553" r="J110" t="s">
        <v>797</v>
      </c>
      <c s="667" r="K110" t="s">
        <v>4175</v>
      </c>
      <c s="553" r="L110" t="s">
        <v>805</v>
      </c>
      <c s="561" r="M110" t="n">
        <v>10101101131</v>
      </c>
      <c s="396" r="N110" t="s">
        <v>21</v>
      </c>
      <c s="553" r="O110" t="s">
        <v>1648</v>
      </c>
      <c s="356" r="P110" t="s">
        <v>4176</v>
      </c>
      <c s="553" r="Q110" t="s">
        <v>810</v>
      </c>
      <c s="557" r="R110" t="s">
        <v>478</v>
      </c>
      <c s="664" r="S110" t="n">
        <v>41163</v>
      </c>
      <c s="383" r="T110" t="n"/>
      <c s="383" r="U110" t="s">
        <v>4229</v>
      </c>
      <c s="383" r="V110" t="n"/>
      <c s="383" r="W110" t="n"/>
      <c s="383" r="X110" t="s">
        <v>4229</v>
      </c>
      <c s="678" r="Y110" t="n"/>
      <c s="560" r="Z110" t="n"/>
      <c s="678" r="AA110" t="n"/>
      <c s="560" r="AB110" t="n"/>
      <c s="383" r="AC110" t="n"/>
      <c s="383" r="AD110" t="n"/>
      <c s="383" r="AE110" t="n"/>
      <c s="588" r="AF110" t="n"/>
      <c s="588" r="AG110" t="n"/>
      <c s="588" r="AH110" t="n"/>
      <c s="588" r="AI110" t="n"/>
      <c s="588" r="AJ110" t="n"/>
      <c s="588" r="AK110" t="n"/>
      <c s="588" r="AL110" t="n"/>
      <c s="588" r="AM110" t="n"/>
      <c s="588" r="AN110" t="n"/>
      <c s="588" r="AO110" t="n"/>
      <c s="588" r="AP110" t="n"/>
      <c s="588" r="AQ110" t="n"/>
      <c s="588" r="AR110" t="n"/>
      <c s="588" r="AS110" t="n"/>
      <c s="588" r="AT110" t="n"/>
      <c s="588" r="AU110" t="n"/>
      <c s="588" r="AV110" t="n"/>
      <c s="588" r="AW110" t="n"/>
      <c s="588" r="AX110" t="n"/>
      <c s="588" r="AY110" t="n"/>
      <c s="588" r="AZ110" t="n"/>
      <c s="588" r="BA110" t="n"/>
      <c s="588" r="BB110" t="n"/>
      <c s="588" r="BC110" t="n"/>
      <c s="588" r="BD110" t="n"/>
      <c s="588" r="BE110" t="n"/>
      <c s="588" r="BF110" t="n"/>
      <c s="588" r="BG110" t="n"/>
      <c s="588" r="BH110" t="n"/>
      <c s="588" r="BI110" t="n"/>
      <c s="588" r="BJ110" t="n"/>
      <c s="588" r="BK110" t="n"/>
      <c s="588" r="BL110" t="n"/>
      <c s="588" r="BM110" t="n"/>
      <c s="588" r="BN110" t="n"/>
      <c s="588" r="BO110" t="n"/>
      <c s="588" r="BP110" t="n"/>
      <c s="588" r="BQ110" t="n"/>
      <c s="588" r="BR110" t="n"/>
      <c s="588" r="BS110" t="n"/>
      <c s="588" r="BT110" t="n"/>
      <c s="588" r="BU110" t="n"/>
      <c s="588" r="BV110" t="n"/>
      <c s="588" r="BW110" t="n"/>
      <c s="588" r="BX110" t="n"/>
      <c s="588" r="BY110" t="n"/>
      <c s="588" r="BZ110" t="n"/>
      <c s="588" r="CA110" t="n"/>
      <c s="588" r="CB110" t="n"/>
      <c s="588" r="CC110" t="n"/>
      <c s="588" r="CD110" t="n"/>
      <c s="588" r="CE110" t="n"/>
      <c s="588" r="CF110" t="n"/>
      <c s="588" r="CG110" t="n"/>
      <c s="588" r="CH110" t="n"/>
      <c s="588" r="CI110" t="n"/>
      <c s="588" r="CJ110" t="n"/>
      <c s="588" r="CK110" t="n"/>
      <c s="588" r="CL110" t="n"/>
      <c s="588" r="CM110" t="n"/>
      <c s="588" r="CN110" t="n"/>
      <c s="588" r="CO110" t="n"/>
      <c s="588" r="CP110" t="n"/>
      <c s="588" r="CQ110" t="n"/>
      <c s="588" r="CR110" t="n"/>
      <c s="588" r="CS110" t="n"/>
      <c s="588" r="CT110" t="n"/>
      <c s="588" r="CU110" t="n"/>
      <c s="588" r="CV110" t="n"/>
      <c s="588" r="CW110" t="n"/>
      <c s="588" r="CX110" t="n"/>
      <c s="588" r="CY110" t="n"/>
      <c s="588" r="CZ110" t="n"/>
      <c s="588" r="DA110" t="n"/>
      <c s="588" r="DB110" t="n"/>
      <c s="588" r="DC110" t="n"/>
      <c s="588" r="DD110" t="n"/>
      <c s="588" r="DE110" t="n"/>
      <c s="588" r="DF110" t="n"/>
      <c s="588" r="DG110" t="n"/>
      <c s="588" r="DH110" t="n"/>
      <c s="588" r="DI110" t="n"/>
      <c s="588" r="DJ110" t="n"/>
      <c s="588" r="DK110" t="n"/>
      <c s="588" r="DL110" t="n"/>
      <c s="588" r="DM110" t="n"/>
      <c s="588" r="DN110" t="n"/>
      <c s="588" r="DO110" t="n"/>
      <c s="588" r="DP110" t="n"/>
      <c s="588" r="DQ110" t="n"/>
      <c s="588" r="DR110" t="n"/>
      <c s="588" r="DS110" t="n"/>
      <c s="588" r="DT110" t="n"/>
      <c s="588" r="DU110" t="n"/>
      <c s="588" r="DV110" t="n"/>
      <c s="588" r="DW110" t="n"/>
      <c s="588" r="DX110" t="n"/>
      <c s="588" r="DY110" t="n"/>
      <c s="588" r="DZ110" t="n"/>
      <c s="588" r="EA110" t="n"/>
      <c s="588" r="EB110" t="n"/>
      <c s="588" r="EC110" t="n"/>
      <c s="588" r="ED110" t="n"/>
      <c s="588" r="EE110" t="n"/>
      <c s="588" r="EF110" t="n"/>
      <c s="588" r="EG110" t="n"/>
      <c s="588" r="EH110" t="n"/>
      <c s="588" r="EI110" t="n"/>
      <c s="588" r="EJ110" t="n"/>
      <c s="588" r="EK110" t="n"/>
      <c s="588" r="EL110" t="n"/>
      <c s="588" r="EM110" t="n"/>
      <c s="588" r="EN110" t="n"/>
      <c s="588" r="EO110" t="n"/>
      <c s="588" r="EP110" t="n"/>
      <c s="588" r="EQ110" t="n"/>
      <c s="588" r="ER110" t="n"/>
      <c s="588" r="ES110" t="n"/>
      <c s="588" r="ET110" t="n"/>
      <c s="588" r="EU110" t="n"/>
      <c s="588" r="EV110" t="n"/>
      <c s="588" r="EW110" t="n"/>
      <c s="588" r="EX110" t="n"/>
      <c s="588" r="EY110" t="n"/>
      <c s="588" r="EZ110" t="n"/>
      <c s="588" r="FA110" t="n"/>
      <c s="588" r="FB110" t="n"/>
      <c s="588" r="FC110" t="n"/>
      <c s="588" r="FD110" t="n"/>
      <c s="588" r="FE110" t="n"/>
      <c s="588" r="FF110" t="n"/>
      <c s="588" r="FG110" t="n"/>
      <c s="588" r="FH110" t="n"/>
      <c s="588" r="FI110" t="n"/>
      <c s="588" r="FJ110" t="n"/>
      <c s="588" r="FK110" t="n"/>
      <c s="588" r="FL110" t="n"/>
      <c s="588" r="FM110" t="n"/>
      <c s="588" r="FN110" t="n"/>
      <c s="588" r="FO110" t="n"/>
      <c s="588" r="FP110" t="n"/>
      <c s="588" r="FQ110" t="n"/>
      <c s="588" r="FR110" t="n"/>
      <c s="588" r="FS110" t="n"/>
      <c s="588" r="FT110" t="n"/>
      <c s="588" r="FU110" t="n"/>
      <c s="588" r="FV110" t="n"/>
      <c s="588" r="FW110" t="n"/>
      <c s="588" r="FX110" t="n"/>
      <c s="588" r="FY110" t="n"/>
      <c s="588" r="FZ110" t="n"/>
      <c s="588" r="GA110" t="n"/>
      <c s="588" r="GB110" t="n"/>
      <c s="588" r="GC110" t="n"/>
      <c s="588" r="GD110" t="n"/>
      <c s="588" r="GE110" t="n"/>
      <c s="588" r="GF110" t="n"/>
      <c s="588" r="GG110" t="n"/>
      <c s="588" r="GH110" t="n"/>
      <c s="588" r="GI110" t="n"/>
      <c s="588" r="GJ110" t="n"/>
      <c s="588" r="GK110" t="n"/>
      <c s="588" r="GL110" t="n"/>
      <c s="588" r="GM110" t="n"/>
      <c s="588" r="GN110" t="n"/>
      <c s="588" r="GO110" t="n"/>
      <c s="588" r="GP110" t="n"/>
      <c s="588" r="GQ110" t="n"/>
      <c s="588" r="GR110" t="n"/>
      <c s="588" r="GS110" t="n"/>
      <c s="588" r="GT110" t="n"/>
      <c s="588" r="GU110" t="n"/>
      <c s="588" r="GV110" t="n"/>
      <c s="588" r="GW110" t="n"/>
      <c s="588" r="GX110" t="n"/>
      <c s="588" r="GY110" t="n"/>
      <c s="588" r="GZ110" t="n"/>
      <c s="588" r="HA110" t="n"/>
      <c s="588" r="HB110" t="n"/>
      <c s="588" r="HC110" t="n"/>
      <c s="588" r="HD110" t="n"/>
      <c s="588" r="HE110" t="n"/>
      <c s="588" r="HF110" t="n"/>
      <c s="588" r="HG110" t="n"/>
      <c s="588" r="HH110" t="n"/>
      <c s="588" r="HI110" t="n"/>
      <c s="588" r="HJ110" t="n"/>
      <c s="588" r="HK110" t="n"/>
      <c s="588" r="HL110" t="n"/>
      <c s="588" r="HM110" t="n"/>
      <c s="588" r="HN110" t="n"/>
      <c s="588" r="HO110" t="n"/>
      <c s="588" r="HP110" t="n"/>
      <c s="588" r="HQ110" t="n"/>
      <c s="588" r="HR110" t="n"/>
      <c s="588" r="HS110" t="n"/>
      <c s="588" r="HT110" t="n"/>
      <c s="588" r="HU110" t="n"/>
      <c s="588" r="HV110" t="n"/>
      <c s="588" r="HW110" t="n"/>
      <c s="588" r="HX110" t="n"/>
      <c s="588" r="HY110" t="n"/>
      <c s="588" r="HZ110" t="n"/>
      <c s="588" r="IA110" t="n"/>
      <c s="588" r="IB110" t="n"/>
      <c s="588" r="IC110" t="n"/>
      <c s="588" r="ID110" t="n"/>
      <c s="588" r="IE110" t="n"/>
      <c s="588" r="IF110" t="n"/>
      <c s="588" r="IG110" t="n"/>
      <c s="588" r="IH110" t="n"/>
      <c s="588" r="II110" t="n"/>
      <c s="588" r="IJ110" t="n"/>
      <c s="588" r="IK110" t="n"/>
      <c s="588" r="IL110" t="n"/>
      <c s="588" r="IM110" t="n"/>
      <c s="588" r="IN110" t="n"/>
      <c s="588" r="IO110" t="n"/>
      <c s="588" r="IP110" t="n"/>
      <c s="588" r="IQ110" t="n"/>
      <c s="588" r="IR110" t="n"/>
      <c s="588" r="IS110" t="n"/>
      <c s="588" r="IT110" t="n"/>
      <c s="588" r="IU110" t="n"/>
      <c s="588" r="IV110" t="n"/>
      <c s="588" r="IW110" t="n"/>
      <c s="588" r="IX110" t="n"/>
      <c s="588" r="IY110" t="n"/>
      <c s="588" r="IZ110" t="n"/>
      <c s="588" r="JA110" t="n"/>
      <c s="588" r="JB110" t="n"/>
      <c s="588" r="JC110" t="n"/>
      <c s="588" r="JD110" t="n"/>
      <c s="588" r="JE110" t="n"/>
      <c s="588" r="JF110" t="n"/>
      <c s="588" r="JG110" t="n"/>
      <c s="588" r="JH110" t="n"/>
      <c s="588" r="JI110" t="n"/>
      <c s="588" r="JJ110" t="n"/>
      <c s="588" r="JK110" t="n"/>
      <c s="588" r="JL110" t="n"/>
      <c s="588" r="JM110" t="n"/>
      <c s="588" r="JN110" t="n"/>
      <c s="588" r="JO110" t="n"/>
      <c s="588" r="JP110" t="n"/>
      <c s="588" r="JQ110" t="n"/>
      <c s="588" r="JR110" t="n"/>
      <c s="588" r="JS110" t="n"/>
      <c s="588" r="JT110" t="n"/>
      <c s="588" r="JU110" t="n"/>
      <c s="588" r="JV110" t="n"/>
      <c s="588" r="JW110" t="n"/>
      <c s="588" r="JX110" t="n"/>
      <c s="588" r="JY110" t="n"/>
      <c s="588" r="JZ110" t="n"/>
      <c s="588" r="KA110" t="n"/>
      <c s="588" r="KB110" t="n"/>
      <c s="588" r="KC110" t="n"/>
      <c s="588" r="KD110" t="n"/>
      <c s="588" r="KE110" t="n"/>
      <c s="588" r="KF110" t="n"/>
      <c s="588" r="KG110" t="n"/>
      <c s="588" r="KH110" t="n"/>
      <c s="588" r="KI110" t="n"/>
      <c s="588" r="KJ110" t="n"/>
      <c s="588" r="KK110" t="n"/>
      <c s="588" r="KL110" t="n"/>
      <c s="588" r="KM110" t="n"/>
      <c s="588" r="KN110" t="n"/>
      <c s="588" r="KO110" t="n"/>
      <c s="588" r="KP110" t="n"/>
      <c s="588" r="KQ110" t="n"/>
      <c s="588" r="KR110" t="n"/>
      <c s="588" r="KS110" t="n"/>
      <c s="588" r="KT110" t="n"/>
      <c s="588" r="KU110" t="n"/>
      <c s="588" r="KV110" t="n"/>
      <c s="588" r="KW110" t="n"/>
      <c s="588" r="KX110" t="n"/>
      <c s="588" r="KY110" t="n"/>
      <c s="588" r="KZ110" t="n"/>
      <c s="588" r="LA110" t="n"/>
      <c s="588" r="LB110" t="n"/>
      <c s="588" r="LC110" t="n"/>
      <c s="588" r="LD110" t="n"/>
      <c s="588" r="LE110" t="n"/>
      <c s="588" r="LF110" t="n"/>
      <c s="588" r="LG110" t="n"/>
      <c s="588" r="LH110" t="n"/>
      <c s="588" r="LI110" t="n"/>
      <c s="588" r="LJ110" t="n"/>
      <c s="588" r="LK110" t="n"/>
      <c s="588" r="LL110" t="n"/>
      <c s="588" r="LM110" t="n"/>
      <c s="588" r="LN110" t="n"/>
      <c s="588" r="LO110" t="n"/>
      <c s="588" r="LP110" t="n"/>
      <c s="588" r="LQ110" t="n"/>
      <c s="588" r="LR110" t="n"/>
      <c s="588" r="LS110" t="n"/>
      <c s="588" r="LT110" t="n"/>
      <c s="588" r="LU110" t="n"/>
      <c s="588" r="LV110" t="n"/>
      <c s="588" r="LW110" t="n"/>
      <c s="588" r="LX110" t="n"/>
      <c s="588" r="LY110" t="n"/>
      <c s="588" r="LZ110" t="n"/>
      <c s="588" r="MA110" t="n"/>
      <c s="588" r="MB110" t="n"/>
      <c s="588" r="MC110" t="n"/>
      <c s="588" r="MD110" t="n"/>
      <c s="588" r="ME110" t="n"/>
      <c s="588" r="MF110" t="n"/>
      <c s="588" r="MG110" t="n"/>
      <c s="588" r="MH110" t="n"/>
      <c s="588" r="MI110" t="n"/>
      <c s="588" r="MJ110" t="n"/>
      <c s="588" r="MK110" t="n"/>
      <c s="588" r="ML110" t="n"/>
      <c s="588" r="MM110" t="n"/>
      <c s="588" r="MN110" t="n"/>
      <c s="588" r="MO110" t="n"/>
      <c s="588" r="MP110" t="n"/>
      <c s="588" r="MQ110" t="n"/>
      <c s="588" r="MR110" t="n"/>
      <c s="588" r="MS110" t="n"/>
      <c s="588" r="MT110" t="n"/>
      <c s="588" r="MU110" t="n"/>
      <c s="588" r="MV110" t="n"/>
      <c s="588" r="MW110" t="n"/>
      <c s="588" r="MX110" t="n"/>
      <c s="588" r="MY110" t="n"/>
      <c s="588" r="MZ110" t="n"/>
      <c s="588" r="NA110" t="n"/>
      <c s="588" r="NB110" t="n"/>
      <c s="588" r="NC110" t="n"/>
      <c s="588" r="ND110" t="n"/>
      <c s="588" r="NE110" t="n"/>
      <c s="588" r="NF110" t="n"/>
      <c s="588" r="NG110" t="n"/>
      <c s="588" r="NH110" t="n"/>
      <c s="588" r="NI110" t="n"/>
      <c s="588" r="NJ110" t="n"/>
      <c s="588" r="NK110" t="n"/>
      <c s="588" r="NL110" t="n"/>
      <c s="588" r="NM110" t="n"/>
      <c s="588" r="NN110" t="n"/>
      <c s="588" r="NO110" t="n"/>
      <c s="588" r="NP110" t="n"/>
      <c s="588" r="NQ110" t="n"/>
      <c s="588" r="NR110" t="n"/>
      <c s="588" r="NS110" t="n"/>
      <c s="588" r="NT110" t="n"/>
      <c s="588" r="NU110" t="n"/>
      <c s="588" r="NV110" t="n"/>
      <c s="588" r="NW110" t="n"/>
      <c s="588" r="NX110" t="n"/>
      <c s="588" r="NY110" t="n"/>
      <c s="588" r="NZ110" t="n"/>
      <c s="588" r="OA110" t="n"/>
      <c s="588" r="OB110" t="n"/>
      <c s="588" r="OC110" t="n"/>
      <c s="588" r="OD110" t="n"/>
      <c s="588" r="OE110" t="n"/>
      <c s="588" r="OF110" t="n"/>
      <c s="588" r="OG110" t="n"/>
      <c s="588" r="OH110" t="n"/>
      <c s="588" r="OI110" t="n"/>
      <c s="588" r="OJ110" t="n"/>
      <c s="588" r="OK110" t="n"/>
      <c s="588" r="OL110" t="n"/>
      <c s="588" r="OM110" t="n"/>
      <c s="588" r="ON110" t="n"/>
      <c s="588" r="OO110" t="n"/>
      <c s="588" r="OP110" t="n"/>
      <c s="588" r="OQ110" t="n"/>
      <c s="588" r="OR110" t="n"/>
      <c s="588" r="OS110" t="n"/>
      <c s="588" r="OT110" t="n"/>
      <c s="588" r="OU110" t="n"/>
      <c s="588" r="OV110" t="n"/>
      <c s="588" r="OW110" t="n"/>
      <c s="588" r="OX110" t="n"/>
      <c s="588" r="OY110" t="n"/>
      <c s="588" r="OZ110" t="n"/>
      <c s="588" r="PA110" t="n"/>
      <c s="588" r="PB110" t="n"/>
      <c s="588" r="PC110" t="n"/>
      <c s="588" r="PD110" t="n"/>
      <c s="588" r="PE110" t="n"/>
      <c s="588" r="PF110" t="n"/>
      <c s="588" r="PG110" t="n"/>
      <c s="588" r="PH110" t="n"/>
      <c s="588" r="PI110" t="n"/>
      <c s="588" r="PJ110" t="n"/>
      <c s="588" r="PK110" t="n"/>
      <c s="588" r="PL110" t="n"/>
      <c s="588" r="PM110" t="n"/>
      <c s="588" r="PN110" t="n"/>
      <c s="588" r="PO110" t="n"/>
      <c s="588" r="PP110" t="n"/>
      <c s="588" r="PQ110" t="n"/>
      <c s="588" r="PR110" t="n"/>
      <c s="588" r="PS110" t="n"/>
      <c s="588" r="PT110" t="n"/>
      <c s="588" r="PU110" t="n"/>
      <c s="588" r="PV110" t="n"/>
      <c s="588" r="PW110" t="n"/>
      <c s="588" r="PX110" t="n"/>
      <c s="588" r="PY110" t="n"/>
      <c s="588" r="PZ110" t="n"/>
      <c s="588" r="QA110" t="n"/>
      <c s="588" r="QB110" t="n"/>
      <c s="588" r="QC110" t="n"/>
      <c s="588" r="QD110" t="n"/>
      <c s="588" r="QE110" t="n"/>
      <c s="588" r="QF110" t="n"/>
      <c s="588" r="QG110" t="n"/>
      <c s="588" r="QH110" t="n"/>
      <c s="588" r="QI110" t="n"/>
      <c s="588" r="QJ110" t="n"/>
      <c s="588" r="QK110" t="n"/>
      <c s="588" r="QL110" t="n"/>
      <c s="588" r="QM110" t="n"/>
      <c s="588" r="QN110" t="n"/>
      <c s="588" r="QO110" t="n"/>
      <c s="588" r="QP110" t="n"/>
      <c s="588" r="QQ110" t="n"/>
      <c s="588" r="QR110" t="n"/>
      <c s="588" r="QS110" t="n"/>
      <c s="588" r="QT110" t="n"/>
      <c s="588" r="QU110" t="n"/>
      <c s="588" r="QV110" t="n"/>
      <c s="588" r="QW110" t="n"/>
      <c s="588" r="QX110" t="n"/>
      <c s="588" r="QY110" t="n"/>
      <c s="588" r="QZ110" t="n"/>
      <c s="588" r="RA110" t="n"/>
      <c s="588" r="RB110" t="n"/>
      <c s="588" r="RC110" t="n"/>
      <c s="588" r="RD110" t="n"/>
      <c s="588" r="RE110" t="n"/>
      <c s="588" r="RF110" t="n"/>
      <c s="588" r="RG110" t="n"/>
      <c s="588" r="RH110" t="n"/>
      <c s="588" r="RI110" t="n"/>
      <c s="588" r="RJ110" t="n"/>
      <c s="588" r="RK110" t="n"/>
      <c s="588" r="RL110" t="n"/>
      <c s="588" r="RM110" t="n"/>
      <c s="588" r="RN110" t="n"/>
      <c s="588" r="RO110" t="n"/>
      <c s="588" r="RP110" t="n"/>
      <c s="588" r="RQ110" t="n"/>
      <c s="588" r="RR110" t="n"/>
      <c s="588" r="RS110" t="n"/>
      <c s="588" r="RT110" t="n"/>
      <c s="588" r="RU110" t="n"/>
      <c s="588" r="RV110" t="n"/>
      <c s="588" r="RW110" t="n"/>
      <c s="588" r="RX110" t="n"/>
      <c s="588" r="RY110" t="n"/>
      <c s="588" r="RZ110" t="n"/>
      <c s="588" r="SA110" t="n"/>
      <c s="588" r="SB110" t="n"/>
      <c s="588" r="SC110" t="n"/>
      <c s="588" r="SD110" t="n"/>
      <c s="588" r="SE110" t="n"/>
      <c s="588" r="SF110" t="n"/>
      <c s="588" r="SG110" t="n"/>
      <c s="588" r="SH110" t="n"/>
      <c s="588" r="SI110" t="n"/>
      <c s="588" r="SJ110" t="n"/>
      <c s="588" r="SK110" t="n"/>
      <c s="588" r="SL110" t="n"/>
      <c s="588" r="SM110" t="n"/>
      <c s="588" r="SN110" t="n"/>
      <c s="588" r="SO110" t="n"/>
      <c s="588" r="SP110" t="n"/>
      <c s="588" r="SQ110" t="n"/>
      <c s="588" r="SR110" t="n"/>
      <c s="588" r="SS110" t="n"/>
      <c s="588" r="ST110" t="n"/>
      <c s="588" r="SU110" t="n"/>
      <c s="588" r="SV110" t="n"/>
      <c s="588" r="SW110" t="n"/>
      <c s="588" r="SX110" t="n"/>
      <c s="588" r="SY110" t="n"/>
      <c s="588" r="SZ110" t="n"/>
      <c s="588" r="TA110" t="n"/>
      <c s="588" r="TB110" t="n"/>
      <c s="588" r="TC110" t="n"/>
      <c s="588" r="TD110" t="n"/>
      <c s="588" r="TE110" t="n"/>
      <c s="588" r="TF110" t="n"/>
      <c s="588" r="TG110" t="n"/>
      <c s="588" r="TH110" t="n"/>
      <c s="588" r="TI110" t="n"/>
      <c s="588" r="TJ110" t="n"/>
      <c s="588" r="TK110" t="n"/>
      <c s="588" r="TL110" t="n"/>
      <c s="588" r="TM110" t="n"/>
      <c s="588" r="TN110" t="n"/>
      <c s="588" r="TO110" t="n"/>
      <c s="588" r="TP110" t="n"/>
      <c s="588" r="TQ110" t="n"/>
      <c s="588" r="TR110" t="n"/>
      <c s="588" r="TS110" t="n"/>
      <c s="588" r="TT110" t="n"/>
      <c s="588" r="TU110" t="n"/>
      <c s="588" r="TV110" t="n"/>
      <c s="588" r="TW110" t="n"/>
      <c s="588" r="TX110" t="n"/>
      <c s="588" r="TY110" t="n"/>
      <c s="588" r="TZ110" t="n"/>
      <c s="588" r="UA110" t="n"/>
      <c s="588" r="UB110" t="n"/>
      <c s="588" r="UC110" t="n"/>
      <c s="588" r="UD110" t="n"/>
      <c s="588" r="UE110" t="n"/>
      <c s="588" r="UF110" t="n"/>
      <c s="588" r="UG110" t="n"/>
      <c s="588" r="UH110" t="n"/>
      <c s="588" r="UI110" t="n"/>
      <c s="588" r="UJ110" t="n"/>
      <c s="588" r="UK110" t="n"/>
      <c s="588" r="UL110" t="n"/>
      <c s="588" r="UM110" t="n"/>
      <c s="588" r="UN110" t="n"/>
      <c s="588" r="UO110" t="n"/>
      <c s="588" r="UP110" t="n"/>
      <c s="588" r="UQ110" t="n"/>
      <c s="588" r="UR110" t="n"/>
      <c s="588" r="US110" t="n"/>
      <c s="588" r="UT110" t="n"/>
      <c s="588" r="UU110" t="n"/>
      <c s="588" r="UV110" t="n"/>
      <c s="588" r="UW110" t="n"/>
      <c s="588" r="UX110" t="n"/>
      <c s="588" r="UY110" t="n"/>
      <c s="588" r="UZ110" t="n"/>
      <c s="588" r="VA110" t="n"/>
      <c s="588" r="VB110" t="n"/>
      <c s="588" r="VC110" t="n"/>
      <c s="588" r="VD110" t="n"/>
      <c s="588" r="VE110" t="n"/>
      <c s="588" r="VF110" t="n"/>
      <c s="588" r="VG110" t="n"/>
      <c s="588" r="VH110" t="n"/>
      <c s="588" r="VI110" t="n"/>
      <c s="588" r="VJ110" t="n"/>
      <c s="588" r="VK110" t="n"/>
      <c s="588" r="VL110" t="n"/>
      <c s="588" r="VM110" t="n"/>
      <c s="588" r="VN110" t="n"/>
      <c s="588" r="VO110" t="n"/>
      <c s="588" r="VP110" t="n"/>
      <c s="588" r="VQ110" t="n"/>
      <c s="588" r="VR110" t="n"/>
      <c s="588" r="VS110" t="n"/>
      <c s="588" r="VT110" t="n"/>
      <c s="588" r="VU110" t="n"/>
      <c s="588" r="VV110" t="n"/>
      <c s="588" r="VW110" t="n"/>
      <c s="588" r="VX110" t="n"/>
      <c s="588" r="VY110" t="n"/>
      <c s="588" r="VZ110" t="n"/>
      <c s="588" r="WA110" t="n"/>
      <c s="588" r="WB110" t="n"/>
      <c s="588" r="WC110" t="n"/>
      <c s="588" r="WD110" t="n"/>
      <c s="588" r="WE110" t="n"/>
      <c s="588" r="WF110" t="n"/>
      <c s="588" r="WG110" t="n"/>
      <c s="588" r="WH110" t="n"/>
      <c s="588" r="WI110" t="n"/>
      <c s="588" r="WJ110" t="n"/>
      <c s="588" r="WK110" t="n"/>
      <c s="588" r="WL110" t="n"/>
      <c s="588" r="WM110" t="n"/>
      <c s="588" r="WN110" t="n"/>
      <c s="588" r="WO110" t="n"/>
      <c s="588" r="WP110" t="n"/>
      <c s="588" r="WQ110" t="n"/>
      <c s="588" r="WR110" t="n"/>
      <c s="588" r="WS110" t="n"/>
      <c s="588" r="WT110" t="n"/>
      <c s="588" r="WU110" t="n"/>
      <c s="588" r="WV110" t="n"/>
      <c s="588" r="WW110" t="n"/>
      <c s="588" r="WX110" t="n"/>
      <c s="588" r="WY110" t="n"/>
      <c s="588" r="WZ110" t="n"/>
      <c s="588" r="XA110" t="n"/>
      <c s="588" r="XB110" t="n"/>
      <c s="588" r="XC110" t="n"/>
      <c s="588" r="XD110" t="n"/>
      <c s="588" r="XE110" t="n"/>
      <c s="588" r="XF110" t="n"/>
      <c s="588" r="XG110" t="n"/>
      <c s="588" r="XH110" t="n"/>
      <c s="588" r="XI110" t="n"/>
      <c s="588" r="XJ110" t="n"/>
      <c s="588" r="XK110" t="n"/>
      <c s="588" r="XL110" t="n"/>
      <c s="588" r="XM110" t="n"/>
      <c s="588" r="XN110" t="n"/>
      <c s="588" r="XO110" t="n"/>
      <c s="588" r="XP110" t="n"/>
      <c s="588" r="XQ110" t="n"/>
      <c s="588" r="XR110" t="n"/>
      <c s="588" r="XS110" t="n"/>
      <c s="588" r="XT110" t="n"/>
      <c s="588" r="XU110" t="n"/>
      <c s="588" r="XV110" t="n"/>
      <c s="588" r="XW110" t="n"/>
      <c s="588" r="XX110" t="n"/>
      <c s="588" r="XY110" t="n"/>
      <c s="588" r="XZ110" t="n"/>
      <c s="588" r="YA110" t="n"/>
      <c s="588" r="YB110" t="n"/>
      <c s="588" r="YC110" t="n"/>
      <c s="588" r="YD110" t="n"/>
      <c s="588" r="YE110" t="n"/>
      <c s="588" r="YF110" t="n"/>
      <c s="588" r="YG110" t="n"/>
      <c s="588" r="YH110" t="n"/>
      <c s="588" r="YI110" t="n"/>
      <c s="588" r="YJ110" t="n"/>
      <c s="588" r="YK110" t="n"/>
      <c s="588" r="YL110" t="n"/>
      <c s="588" r="YM110" t="n"/>
      <c s="588" r="YN110" t="n"/>
      <c s="588" r="YO110" t="n"/>
      <c s="588" r="YP110" t="n"/>
      <c s="588" r="YQ110" t="n"/>
      <c s="588" r="YR110" t="n"/>
      <c s="588" r="YS110" t="n"/>
      <c s="588" r="YT110" t="n"/>
      <c s="588" r="YU110" t="n"/>
      <c s="588" r="YV110" t="n"/>
      <c s="588" r="YW110" t="n"/>
      <c s="588" r="YX110" t="n"/>
      <c s="588" r="YY110" t="n"/>
      <c s="588" r="YZ110" t="n"/>
      <c s="588" r="ZA110" t="n"/>
      <c s="588" r="ZB110" t="n"/>
      <c s="588" r="ZC110" t="n"/>
      <c s="588" r="ZD110" t="n"/>
      <c s="588" r="ZE110" t="n"/>
      <c s="588" r="ZF110" t="n"/>
      <c s="588" r="ZG110" t="n"/>
      <c s="588" r="ZH110" t="n"/>
      <c s="588" r="ZI110" t="n"/>
      <c s="588" r="ZJ110" t="n"/>
      <c s="588" r="ZK110" t="n"/>
      <c s="588" r="ZL110" t="n"/>
      <c s="588" r="ZM110" t="n"/>
      <c s="588" r="ZN110" t="n"/>
      <c s="588" r="ZO110" t="n"/>
      <c s="588" r="ZP110" t="n"/>
      <c s="588" r="ZQ110" t="n"/>
      <c s="588" r="ZR110" t="n"/>
      <c s="588" r="ZS110" t="n"/>
      <c s="588" r="ZT110" t="n"/>
      <c s="588" r="ZU110" t="n"/>
      <c s="588" r="ZV110" t="n"/>
      <c s="588" r="ZW110" t="n"/>
      <c s="588" r="ZX110" t="n"/>
      <c s="588" r="ZY110" t="n"/>
      <c s="588" r="ZZ110" t="n"/>
      <c s="588" r="AAA110" t="n"/>
      <c s="588" r="AAB110" t="n"/>
      <c s="588" r="AAC110" t="n"/>
      <c s="588" r="AAD110" t="n"/>
      <c s="588" r="AAE110" t="n"/>
      <c s="588" r="AAF110" t="n"/>
      <c s="588" r="AAG110" t="n"/>
      <c s="588" r="AAH110" t="n"/>
      <c s="588" r="AAI110" t="n"/>
      <c s="588" r="AAJ110" t="n"/>
      <c s="588" r="AAK110" t="n"/>
      <c s="588" r="AAL110" t="n"/>
      <c s="588" r="AAM110" t="n"/>
      <c s="588" r="AAN110" t="n"/>
      <c s="588" r="AAO110" t="n"/>
      <c s="588" r="AAP110" t="n"/>
      <c s="588" r="AAQ110" t="n"/>
      <c s="588" r="AAR110" t="n"/>
      <c s="588" r="AAS110" t="n"/>
      <c s="588" r="AAT110" t="n"/>
      <c s="588" r="AAU110" t="n"/>
      <c s="588" r="AAV110" t="n"/>
      <c s="588" r="AAW110" t="n"/>
      <c s="588" r="AAX110" t="n"/>
      <c s="588" r="AAY110" t="n"/>
      <c s="588" r="AAZ110" t="n"/>
      <c s="588" r="ABA110" t="n"/>
      <c s="588" r="ABB110" t="n"/>
      <c s="588" r="ABC110" t="n"/>
      <c s="588" r="ABD110" t="n"/>
      <c s="588" r="ABE110" t="n"/>
      <c s="588" r="ABF110" t="n"/>
      <c s="588" r="ABG110" t="n"/>
      <c s="588" r="ABH110" t="n"/>
      <c s="588" r="ABI110" t="n"/>
      <c s="588" r="ABJ110" t="n"/>
      <c s="588" r="ABK110" t="n"/>
      <c s="588" r="ABL110" t="n"/>
      <c s="588" r="ABM110" t="n"/>
      <c s="588" r="ABN110" t="n"/>
      <c s="588" r="ABO110" t="n"/>
      <c s="588" r="ABP110" t="n"/>
      <c s="588" r="ABQ110" t="n"/>
      <c s="588" r="ABR110" t="n"/>
      <c s="588" r="ABS110" t="n"/>
      <c s="588" r="ABT110" t="n"/>
      <c s="588" r="ABU110" t="n"/>
      <c s="588" r="ABV110" t="n"/>
      <c s="588" r="ABW110" t="n"/>
      <c s="588" r="ABX110" t="n"/>
      <c s="588" r="ABY110" t="n"/>
      <c s="588" r="ABZ110" t="n"/>
      <c s="588" r="ACA110" t="n"/>
      <c s="588" r="ACB110" t="n"/>
      <c s="588" r="ACC110" t="n"/>
      <c s="588" r="ACD110" t="n"/>
      <c s="588" r="ACE110" t="n"/>
      <c s="588" r="ACF110" t="n"/>
      <c s="588" r="ACG110" t="n"/>
      <c s="588" r="ACH110" t="n"/>
      <c s="588" r="ACI110" t="n"/>
      <c s="588" r="ACJ110" t="n"/>
      <c s="588" r="ACK110" t="n"/>
      <c s="588" r="ACL110" t="n"/>
      <c s="588" r="ACM110" t="n"/>
      <c s="588" r="ACN110" t="n"/>
      <c s="588" r="ACO110" t="n"/>
      <c s="588" r="ACP110" t="n"/>
      <c s="588" r="ACQ110" t="n"/>
      <c s="588" r="ACR110" t="n"/>
      <c s="588" r="ACS110" t="n"/>
      <c s="588" r="ACT110" t="n"/>
      <c s="588" r="ACU110" t="n"/>
      <c s="588" r="ACV110" t="n"/>
      <c s="588" r="ACW110" t="n"/>
      <c s="588" r="ACX110" t="n"/>
      <c s="588" r="ACY110" t="n"/>
      <c s="588" r="ACZ110" t="n"/>
      <c s="588" r="ADA110" t="n"/>
      <c s="588" r="ADB110" t="n"/>
      <c s="588" r="ADC110" t="n"/>
      <c s="588" r="ADD110" t="n"/>
      <c s="588" r="ADE110" t="n"/>
      <c s="588" r="ADF110" t="n"/>
      <c s="588" r="ADG110" t="n"/>
      <c s="588" r="ADH110" t="n"/>
      <c s="588" r="ADI110" t="n"/>
      <c s="588" r="ADJ110" t="n"/>
      <c s="588" r="ADK110" t="n"/>
      <c s="588" r="ADL110" t="n"/>
      <c s="588" r="ADM110" t="n"/>
      <c s="588" r="ADN110" t="n"/>
      <c s="588" r="ADO110" t="n"/>
      <c s="588" r="ADP110" t="n"/>
      <c s="588" r="ADQ110" t="n"/>
      <c s="588" r="ADR110" t="n"/>
      <c s="588" r="ADS110" t="n"/>
      <c s="588" r="ADT110" t="n"/>
      <c s="588" r="ADU110" t="n"/>
      <c s="588" r="ADV110" t="n"/>
      <c s="588" r="ADW110" t="n"/>
      <c s="588" r="ADX110" t="n"/>
      <c s="588" r="ADY110" t="n"/>
      <c s="588" r="ADZ110" t="n"/>
      <c s="588" r="AEA110" t="n"/>
      <c s="588" r="AEB110" t="n"/>
      <c s="588" r="AEC110" t="n"/>
      <c s="588" r="AED110" t="n"/>
      <c s="588" r="AEE110" t="n"/>
      <c s="588" r="AEF110" t="n"/>
      <c s="588" r="AEG110" t="n"/>
      <c s="588" r="AEH110" t="n"/>
      <c s="588" r="AEI110" t="n"/>
      <c s="588" r="AEJ110" t="n"/>
      <c s="588" r="AEK110" t="n"/>
      <c s="588" r="AEL110" t="n"/>
      <c s="588" r="AEM110" t="n"/>
      <c s="588" r="AEN110" t="n"/>
      <c s="588" r="AEO110" t="n"/>
      <c s="588" r="AEP110" t="n"/>
      <c s="588" r="AEQ110" t="n"/>
      <c s="588" r="AER110" t="n"/>
      <c s="588" r="AES110" t="n"/>
      <c s="588" r="AET110" t="n"/>
      <c s="588" r="AEU110" t="n"/>
      <c s="588" r="AEV110" t="n"/>
      <c s="588" r="AEW110" t="n"/>
      <c s="588" r="AEX110" t="n"/>
      <c s="588" r="AEY110" t="n"/>
      <c s="588" r="AEZ110" t="n"/>
      <c s="588" r="AFA110" t="n"/>
      <c s="588" r="AFB110" t="n"/>
      <c s="588" r="AFC110" t="n"/>
      <c s="588" r="AFD110" t="n"/>
      <c s="588" r="AFE110" t="n"/>
      <c s="588" r="AFF110" t="n"/>
      <c s="588" r="AFG110" t="n"/>
      <c s="588" r="AFH110" t="n"/>
      <c s="588" r="AFI110" t="n"/>
      <c s="588" r="AFJ110" t="n"/>
      <c s="588" r="AFK110" t="n"/>
      <c s="588" r="AFL110" t="n"/>
      <c s="588" r="AFM110" t="n"/>
      <c s="588" r="AFN110" t="n"/>
      <c s="588" r="AFO110" t="n"/>
      <c s="588" r="AFP110" t="n"/>
      <c s="588" r="AFQ110" t="n"/>
      <c s="588" r="AFR110" t="n"/>
      <c s="588" r="AFS110" t="n"/>
      <c s="588" r="AFT110" t="n"/>
      <c s="588" r="AFU110" t="n"/>
      <c s="588" r="AFV110" t="n"/>
      <c s="588" r="AFW110" t="n"/>
      <c s="588" r="AFX110" t="n"/>
      <c s="588" r="AFY110" t="n"/>
      <c s="588" r="AFZ110" t="n"/>
      <c s="588" r="AGA110" t="n"/>
      <c s="588" r="AGB110" t="n"/>
      <c s="588" r="AGC110" t="n"/>
      <c s="588" r="AGD110" t="n"/>
      <c s="588" r="AGE110" t="n"/>
      <c s="588" r="AGF110" t="n"/>
      <c s="588" r="AGG110" t="n"/>
      <c s="588" r="AGH110" t="n"/>
      <c s="588" r="AGI110" t="n"/>
      <c s="588" r="AGJ110" t="n"/>
      <c s="588" r="AGK110" t="n"/>
      <c s="588" r="AGL110" t="n"/>
      <c s="588" r="AGM110" t="n"/>
      <c s="588" r="AGN110" t="n"/>
      <c s="588" r="AGO110" t="n"/>
      <c s="588" r="AGP110" t="n"/>
      <c s="588" r="AGQ110" t="n"/>
      <c s="588" r="AGR110" t="n"/>
      <c s="588" r="AGS110" t="n"/>
      <c s="588" r="AGT110" t="n"/>
      <c s="588" r="AGU110" t="n"/>
      <c s="588" r="AGV110" t="n"/>
      <c s="588" r="AGW110" t="n"/>
      <c s="588" r="AGX110" t="n"/>
      <c s="588" r="AGY110" t="n"/>
      <c s="588" r="AGZ110" t="n"/>
      <c s="588" r="AHA110" t="n"/>
      <c s="588" r="AHB110" t="n"/>
      <c s="588" r="AHC110" t="n"/>
      <c s="588" r="AHD110" t="n"/>
      <c s="588" r="AHE110" t="n"/>
      <c s="588" r="AHF110" t="n"/>
      <c s="588" r="AHG110" t="n"/>
      <c s="588" r="AHH110" t="n"/>
      <c s="588" r="AHI110" t="n"/>
      <c s="588" r="AHJ110" t="n"/>
      <c s="588" r="AHK110" t="n"/>
      <c s="588" r="AHL110" t="n"/>
      <c s="588" r="AHM110" t="n"/>
      <c s="588" r="AHN110" t="n"/>
      <c s="588" r="AHO110" t="n"/>
      <c s="588" r="AHP110" t="n"/>
      <c s="588" r="AHQ110" t="n"/>
      <c s="588" r="AHR110" t="n"/>
      <c s="588" r="AHS110" t="n"/>
      <c s="588" r="AHT110" t="n"/>
      <c s="588" r="AHU110" t="n"/>
      <c s="588" r="AHV110" t="n"/>
      <c s="588" r="AHW110" t="n"/>
      <c s="588" r="AHX110" t="n"/>
      <c s="588" r="AHY110" t="n"/>
      <c s="588" r="AHZ110" t="n"/>
      <c s="588" r="AIA110" t="n"/>
      <c s="588" r="AIB110" t="n"/>
      <c s="588" r="AIC110" t="n"/>
      <c s="588" r="AID110" t="n"/>
      <c s="588" r="AIE110" t="n"/>
      <c s="588" r="AIF110" t="n"/>
      <c s="588" r="AIG110" t="n"/>
      <c s="588" r="AIH110" t="n"/>
      <c s="588" r="AII110" t="n"/>
      <c s="588" r="AIJ110" t="n"/>
      <c s="588" r="AIK110" t="n"/>
      <c s="588" r="AIL110" t="n"/>
      <c s="588" r="AIM110" t="n"/>
      <c s="588" r="AIN110" t="n"/>
      <c s="588" r="AIO110" t="n"/>
      <c s="588" r="AIP110" t="n"/>
      <c s="588" r="AIQ110" t="n"/>
      <c s="588" r="AIR110" t="n"/>
      <c s="588" r="AIS110" t="n"/>
      <c s="588" r="AIT110" t="n"/>
      <c s="588" r="AIU110" t="n"/>
      <c s="588" r="AIV110" t="n"/>
      <c s="588" r="AIW110" t="n"/>
      <c s="588" r="AIX110" t="n"/>
      <c s="588" r="AIY110" t="n"/>
      <c s="588" r="AIZ110" t="n"/>
      <c s="588" r="AJA110" t="n"/>
      <c s="588" r="AJB110" t="n"/>
      <c s="588" r="AJC110" t="n"/>
      <c s="588" r="AJD110" t="n"/>
      <c s="588" r="AJE110" t="n"/>
      <c s="588" r="AJF110" t="n"/>
      <c s="588" r="AJG110" t="n"/>
      <c s="588" r="AJH110" t="n"/>
      <c s="588" r="AJI110" t="n"/>
      <c s="588" r="AJJ110" t="n"/>
      <c s="588" r="AJK110" t="n"/>
      <c s="588" r="AJL110" t="n"/>
      <c s="588" r="AJM110" t="n"/>
      <c s="588" r="AJN110" t="n"/>
      <c s="588" r="AJO110" t="n"/>
      <c s="588" r="AJP110" t="n"/>
      <c s="588" r="AJQ110" t="n"/>
      <c s="588" r="AJR110" t="n"/>
      <c s="588" r="AJS110" t="n"/>
      <c s="588" r="AJT110" t="n"/>
      <c s="588" r="AJU110" t="n"/>
      <c s="588" r="AJV110" t="n"/>
      <c s="588" r="AJW110" t="n"/>
      <c s="588" r="AJX110" t="n"/>
      <c s="588" r="AJY110" t="n"/>
      <c s="588" r="AJZ110" t="n"/>
      <c s="588" r="AKA110" t="n"/>
      <c s="588" r="AKB110" t="n"/>
      <c s="588" r="AKC110" t="n"/>
      <c s="588" r="AKD110" t="n"/>
      <c s="588" r="AKE110" t="n"/>
      <c s="588" r="AKF110" t="n"/>
      <c s="588" r="AKG110" t="n"/>
      <c s="588" r="AKH110" t="n"/>
      <c s="588" r="AKI110" t="n"/>
      <c s="588" r="AKJ110" t="n"/>
      <c s="588" r="AKK110" t="n"/>
      <c s="588" r="AKL110" t="n"/>
      <c s="588" r="AKM110" t="n"/>
      <c s="588" r="AKN110" t="n"/>
      <c s="588" r="AKO110" t="n"/>
      <c s="588" r="AKP110" t="n"/>
      <c s="588" r="AKQ110" t="n"/>
      <c s="588" r="AKR110" t="n"/>
      <c s="588" r="AKS110" t="n"/>
      <c s="588" r="AKT110" t="n"/>
      <c s="588" r="AKU110" t="n"/>
      <c s="588" r="AKV110" t="n"/>
      <c s="588" r="AKW110" t="n"/>
      <c s="588" r="AKX110" t="n"/>
      <c s="588" r="AKY110" t="n"/>
      <c s="588" r="AKZ110" t="n"/>
      <c s="588" r="ALA110" t="n"/>
      <c s="588" r="ALB110" t="n"/>
      <c s="588" r="ALC110" t="n"/>
      <c s="588" r="ALD110" t="n"/>
      <c s="588" r="ALE110" t="n"/>
      <c s="588" r="ALF110" t="n"/>
      <c s="588" r="ALG110" t="n"/>
      <c s="588" r="ALH110" t="n"/>
      <c s="588" r="ALI110" t="n"/>
      <c s="588" r="ALJ110" t="n"/>
      <c s="588" r="ALK110" t="n"/>
      <c s="588" r="ALL110" t="n"/>
      <c s="588" r="ALM110" t="n"/>
      <c s="588" r="ALN110" t="n"/>
      <c s="588" r="ALO110" t="n"/>
      <c s="588" r="ALP110" t="n"/>
      <c s="588" r="ALQ110" t="n"/>
      <c s="588" r="ALR110" t="n"/>
      <c s="588" r="ALS110" t="n"/>
      <c s="588" r="ALT110" t="n"/>
      <c s="588" r="ALU110" t="n"/>
      <c s="588" r="ALV110" t="n"/>
      <c s="588" r="ALW110" t="n"/>
      <c s="588" r="ALX110" t="n"/>
      <c s="588" r="ALY110" t="n"/>
      <c s="588" r="ALZ110" t="n"/>
      <c s="588" r="AMA110" t="n"/>
      <c s="588" r="AMB110" t="n"/>
      <c s="588" r="AMC110" t="n"/>
      <c s="588" r="AMD110" t="n"/>
      <c s="588" r="AME110" t="n"/>
      <c s="588" r="AMF110" t="n"/>
      <c s="588" r="AMG110" t="n"/>
      <c s="588" r="AMH110" t="n"/>
      <c s="588" r="AMI110" t="n"/>
      <c s="588" r="AMJ110" t="n"/>
    </row>
    <row customHeight="1" s="737" r="111" ht="15.75" spans="1:1024">
      <c s="323" r="A111" t="s">
        <v>831</v>
      </c>
      <c s="552" r="B111" t="s">
        <v>4281</v>
      </c>
      <c s="553" r="C111" t="s">
        <v>970</v>
      </c>
      <c s="356" r="D111" t="s">
        <v>562</v>
      </c>
      <c s="356" r="E111" t="n"/>
      <c s="356" r="F111" t="n"/>
      <c s="553" r="G111" t="s">
        <v>4282</v>
      </c>
      <c s="555" r="H111" t="s">
        <v>832</v>
      </c>
      <c s="555" r="I111" t="s">
        <v>861</v>
      </c>
      <c s="553" r="J111" t="s">
        <v>796</v>
      </c>
      <c s="556" r="K111" t="s">
        <v>2029</v>
      </c>
      <c s="553" r="L111" t="s">
        <v>801</v>
      </c>
      <c s="552" r="M111" t="s">
        <v>4283</v>
      </c>
      <c s="396" r="N111" t="s">
        <v>4162</v>
      </c>
      <c s="553" r="O111" t="s">
        <v>4284</v>
      </c>
      <c s="396" r="P111" t="s">
        <v>832</v>
      </c>
      <c s="553" r="Q111" t="s">
        <v>811</v>
      </c>
      <c s="557" r="R111" t="s">
        <v>478</v>
      </c>
      <c s="664" r="S111" t="n">
        <v>41450</v>
      </c>
      <c s="383" r="T111" t="n"/>
      <c s="383" r="U111" t="s">
        <v>4229</v>
      </c>
      <c s="383" r="V111" t="n"/>
      <c s="383" r="W111" t="n"/>
      <c s="383" r="X111" t="s">
        <v>4229</v>
      </c>
      <c s="678" r="Y111" t="n"/>
      <c s="560" r="Z111" t="n"/>
      <c s="678" r="AA111" t="n"/>
      <c s="560" r="AB111" t="n"/>
      <c s="383" r="AC111" t="n"/>
      <c s="383" r="AD111" t="n"/>
      <c s="383" r="AE111" t="n"/>
      <c s="588" r="AF111" t="n"/>
      <c s="588" r="AG111" t="n"/>
      <c s="588" r="AH111" t="n"/>
      <c s="588" r="AI111" t="n"/>
      <c s="588" r="AJ111" t="n"/>
      <c s="588" r="AK111" t="n"/>
      <c s="588" r="AL111" t="n"/>
      <c s="588" r="AM111" t="n"/>
      <c s="588" r="AN111" t="n"/>
      <c s="588" r="AO111" t="n"/>
      <c s="588" r="AP111" t="n"/>
      <c s="588" r="AQ111" t="n"/>
      <c s="588" r="AR111" t="n"/>
      <c s="588" r="AS111" t="n"/>
      <c s="588" r="AT111" t="n"/>
      <c s="588" r="AU111" t="n"/>
      <c s="588" r="AV111" t="n"/>
      <c s="588" r="AW111" t="n"/>
      <c s="588" r="AX111" t="n"/>
      <c s="588" r="AY111" t="n"/>
      <c s="588" r="AZ111" t="n"/>
      <c s="588" r="BA111" t="n"/>
      <c s="588" r="BB111" t="n"/>
      <c s="588" r="BC111" t="n"/>
      <c s="588" r="BD111" t="n"/>
      <c s="588" r="BE111" t="n"/>
      <c s="588" r="BF111" t="n"/>
      <c s="588" r="BG111" t="n"/>
      <c s="588" r="BH111" t="n"/>
      <c s="588" r="BI111" t="n"/>
      <c s="588" r="BJ111" t="n"/>
      <c s="588" r="BK111" t="n"/>
      <c s="588" r="BL111" t="n"/>
      <c s="588" r="BM111" t="n"/>
      <c s="588" r="BN111" t="n"/>
      <c s="588" r="BO111" t="n"/>
      <c s="588" r="BP111" t="n"/>
      <c s="588" r="BQ111" t="n"/>
      <c s="588" r="BR111" t="n"/>
      <c s="588" r="BS111" t="n"/>
      <c s="588" r="BT111" t="n"/>
      <c s="588" r="BU111" t="n"/>
      <c s="588" r="BV111" t="n"/>
      <c s="588" r="BW111" t="n"/>
      <c s="588" r="BX111" t="n"/>
      <c s="588" r="BY111" t="n"/>
      <c s="588" r="BZ111" t="n"/>
      <c s="588" r="CA111" t="n"/>
      <c s="588" r="CB111" t="n"/>
      <c s="588" r="CC111" t="n"/>
      <c s="588" r="CD111" t="n"/>
      <c s="588" r="CE111" t="n"/>
      <c s="588" r="CF111" t="n"/>
      <c s="588" r="CG111" t="n"/>
      <c s="588" r="CH111" t="n"/>
      <c s="588" r="CI111" t="n"/>
      <c s="588" r="CJ111" t="n"/>
      <c s="588" r="CK111" t="n"/>
      <c s="588" r="CL111" t="n"/>
      <c s="588" r="CM111" t="n"/>
      <c s="588" r="CN111" t="n"/>
      <c s="588" r="CO111" t="n"/>
      <c s="588" r="CP111" t="n"/>
      <c s="588" r="CQ111" t="n"/>
      <c s="588" r="CR111" t="n"/>
      <c s="588" r="CS111" t="n"/>
      <c s="588" r="CT111" t="n"/>
      <c s="588" r="CU111" t="n"/>
      <c s="588" r="CV111" t="n"/>
      <c s="588" r="CW111" t="n"/>
      <c s="588" r="CX111" t="n"/>
      <c s="588" r="CY111" t="n"/>
      <c s="588" r="CZ111" t="n"/>
      <c s="588" r="DA111" t="n"/>
      <c s="588" r="DB111" t="n"/>
      <c s="588" r="DC111" t="n"/>
      <c s="588" r="DD111" t="n"/>
      <c s="588" r="DE111" t="n"/>
      <c s="588" r="DF111" t="n"/>
      <c s="588" r="DG111" t="n"/>
      <c s="588" r="DH111" t="n"/>
      <c s="588" r="DI111" t="n"/>
      <c s="588" r="DJ111" t="n"/>
      <c s="588" r="DK111" t="n"/>
      <c s="588" r="DL111" t="n"/>
      <c s="588" r="DM111" t="n"/>
      <c s="588" r="DN111" t="n"/>
      <c s="588" r="DO111" t="n"/>
      <c s="588" r="DP111" t="n"/>
      <c s="588" r="DQ111" t="n"/>
      <c s="588" r="DR111" t="n"/>
      <c s="588" r="DS111" t="n"/>
      <c s="588" r="DT111" t="n"/>
      <c s="588" r="DU111" t="n"/>
      <c s="588" r="DV111" t="n"/>
      <c s="588" r="DW111" t="n"/>
      <c s="588" r="DX111" t="n"/>
      <c s="588" r="DY111" t="n"/>
      <c s="588" r="DZ111" t="n"/>
      <c s="588" r="EA111" t="n"/>
      <c s="588" r="EB111" t="n"/>
      <c s="588" r="EC111" t="n"/>
      <c s="588" r="ED111" t="n"/>
      <c s="588" r="EE111" t="n"/>
      <c s="588" r="EF111" t="n"/>
      <c s="588" r="EG111" t="n"/>
      <c s="588" r="EH111" t="n"/>
      <c s="588" r="EI111" t="n"/>
      <c s="588" r="EJ111" t="n"/>
      <c s="588" r="EK111" t="n"/>
      <c s="588" r="EL111" t="n"/>
      <c s="588" r="EM111" t="n"/>
      <c s="588" r="EN111" t="n"/>
      <c s="588" r="EO111" t="n"/>
      <c s="588" r="EP111" t="n"/>
      <c s="588" r="EQ111" t="n"/>
      <c s="588" r="ER111" t="n"/>
      <c s="588" r="ES111" t="n"/>
      <c s="588" r="ET111" t="n"/>
      <c s="588" r="EU111" t="n"/>
      <c s="588" r="EV111" t="n"/>
      <c s="588" r="EW111" t="n"/>
      <c s="588" r="EX111" t="n"/>
      <c s="588" r="EY111" t="n"/>
      <c s="588" r="EZ111" t="n"/>
      <c s="588" r="FA111" t="n"/>
      <c s="588" r="FB111" t="n"/>
      <c s="588" r="FC111" t="n"/>
      <c s="588" r="FD111" t="n"/>
      <c s="588" r="FE111" t="n"/>
      <c s="588" r="FF111" t="n"/>
      <c s="588" r="FG111" t="n"/>
      <c s="588" r="FH111" t="n"/>
      <c s="588" r="FI111" t="n"/>
      <c s="588" r="FJ111" t="n"/>
      <c s="588" r="FK111" t="n"/>
      <c s="588" r="FL111" t="n"/>
      <c s="588" r="FM111" t="n"/>
      <c s="588" r="FN111" t="n"/>
      <c s="588" r="FO111" t="n"/>
      <c s="588" r="FP111" t="n"/>
      <c s="588" r="FQ111" t="n"/>
      <c s="588" r="FR111" t="n"/>
      <c s="588" r="FS111" t="n"/>
      <c s="588" r="FT111" t="n"/>
      <c s="588" r="FU111" t="n"/>
      <c s="588" r="FV111" t="n"/>
      <c s="588" r="FW111" t="n"/>
      <c s="588" r="FX111" t="n"/>
      <c s="588" r="FY111" t="n"/>
      <c s="588" r="FZ111" t="n"/>
      <c s="588" r="GA111" t="n"/>
      <c s="588" r="GB111" t="n"/>
      <c s="588" r="GC111" t="n"/>
      <c s="588" r="GD111" t="n"/>
      <c s="588" r="GE111" t="n"/>
      <c s="588" r="GF111" t="n"/>
      <c s="588" r="GG111" t="n"/>
      <c s="588" r="GH111" t="n"/>
      <c s="588" r="GI111" t="n"/>
      <c s="588" r="GJ111" t="n"/>
      <c s="588" r="GK111" t="n"/>
      <c s="588" r="GL111" t="n"/>
      <c s="588" r="GM111" t="n"/>
      <c s="588" r="GN111" t="n"/>
      <c s="588" r="GO111" t="n"/>
      <c s="588" r="GP111" t="n"/>
      <c s="588" r="GQ111" t="n"/>
      <c s="588" r="GR111" t="n"/>
      <c s="588" r="GS111" t="n"/>
      <c s="588" r="GT111" t="n"/>
      <c s="588" r="GU111" t="n"/>
      <c s="588" r="GV111" t="n"/>
      <c s="588" r="GW111" t="n"/>
      <c s="588" r="GX111" t="n"/>
      <c s="588" r="GY111" t="n"/>
      <c s="588" r="GZ111" t="n"/>
      <c s="588" r="HA111" t="n"/>
      <c s="588" r="HB111" t="n"/>
      <c s="588" r="HC111" t="n"/>
      <c s="588" r="HD111" t="n"/>
      <c s="588" r="HE111" t="n"/>
      <c s="588" r="HF111" t="n"/>
      <c s="588" r="HG111" t="n"/>
      <c s="588" r="HH111" t="n"/>
      <c s="588" r="HI111" t="n"/>
      <c s="588" r="HJ111" t="n"/>
      <c s="588" r="HK111" t="n"/>
      <c s="588" r="HL111" t="n"/>
      <c s="588" r="HM111" t="n"/>
      <c s="588" r="HN111" t="n"/>
      <c s="588" r="HO111" t="n"/>
      <c s="588" r="HP111" t="n"/>
      <c s="588" r="HQ111" t="n"/>
      <c s="588" r="HR111" t="n"/>
      <c s="588" r="HS111" t="n"/>
      <c s="588" r="HT111" t="n"/>
      <c s="588" r="HU111" t="n"/>
      <c s="588" r="HV111" t="n"/>
      <c s="588" r="HW111" t="n"/>
      <c s="588" r="HX111" t="n"/>
      <c s="588" r="HY111" t="n"/>
      <c s="588" r="HZ111" t="n"/>
      <c s="588" r="IA111" t="n"/>
      <c s="588" r="IB111" t="n"/>
      <c s="588" r="IC111" t="n"/>
      <c s="588" r="ID111" t="n"/>
      <c s="588" r="IE111" t="n"/>
      <c s="588" r="IF111" t="n"/>
      <c s="588" r="IG111" t="n"/>
      <c s="588" r="IH111" t="n"/>
      <c s="588" r="II111" t="n"/>
      <c s="588" r="IJ111" t="n"/>
      <c s="588" r="IK111" t="n"/>
      <c s="588" r="IL111" t="n"/>
      <c s="588" r="IM111" t="n"/>
      <c s="588" r="IN111" t="n"/>
      <c s="588" r="IO111" t="n"/>
      <c s="588" r="IP111" t="n"/>
      <c s="588" r="IQ111" t="n"/>
      <c s="588" r="IR111" t="n"/>
      <c s="588" r="IS111" t="n"/>
      <c s="588" r="IT111" t="n"/>
      <c s="588" r="IU111" t="n"/>
      <c s="588" r="IV111" t="n"/>
      <c s="588" r="IW111" t="n"/>
      <c s="588" r="IX111" t="n"/>
      <c s="588" r="IY111" t="n"/>
      <c s="588" r="IZ111" t="n"/>
      <c s="588" r="JA111" t="n"/>
      <c s="588" r="JB111" t="n"/>
      <c s="588" r="JC111" t="n"/>
      <c s="588" r="JD111" t="n"/>
      <c s="588" r="JE111" t="n"/>
      <c s="588" r="JF111" t="n"/>
      <c s="588" r="JG111" t="n"/>
      <c s="588" r="JH111" t="n"/>
      <c s="588" r="JI111" t="n"/>
      <c s="588" r="JJ111" t="n"/>
      <c s="588" r="JK111" t="n"/>
      <c s="588" r="JL111" t="n"/>
      <c s="588" r="JM111" t="n"/>
      <c s="588" r="JN111" t="n"/>
      <c s="588" r="JO111" t="n"/>
      <c s="588" r="JP111" t="n"/>
      <c s="588" r="JQ111" t="n"/>
      <c s="588" r="JR111" t="n"/>
      <c s="588" r="JS111" t="n"/>
      <c s="588" r="JT111" t="n"/>
      <c s="588" r="JU111" t="n"/>
      <c s="588" r="JV111" t="n"/>
      <c s="588" r="JW111" t="n"/>
      <c s="588" r="JX111" t="n"/>
      <c s="588" r="JY111" t="n"/>
      <c s="588" r="JZ111" t="n"/>
      <c s="588" r="KA111" t="n"/>
      <c s="588" r="KB111" t="n"/>
      <c s="588" r="KC111" t="n"/>
      <c s="588" r="KD111" t="n"/>
      <c s="588" r="KE111" t="n"/>
      <c s="588" r="KF111" t="n"/>
      <c s="588" r="KG111" t="n"/>
      <c s="588" r="KH111" t="n"/>
      <c s="588" r="KI111" t="n"/>
      <c s="588" r="KJ111" t="n"/>
      <c s="588" r="KK111" t="n"/>
      <c s="588" r="KL111" t="n"/>
      <c s="588" r="KM111" t="n"/>
      <c s="588" r="KN111" t="n"/>
      <c s="588" r="KO111" t="n"/>
      <c s="588" r="KP111" t="n"/>
      <c s="588" r="KQ111" t="n"/>
      <c s="588" r="KR111" t="n"/>
      <c s="588" r="KS111" t="n"/>
      <c s="588" r="KT111" t="n"/>
      <c s="588" r="KU111" t="n"/>
      <c s="588" r="KV111" t="n"/>
      <c s="588" r="KW111" t="n"/>
      <c s="588" r="KX111" t="n"/>
      <c s="588" r="KY111" t="n"/>
      <c s="588" r="KZ111" t="n"/>
      <c s="588" r="LA111" t="n"/>
      <c s="588" r="LB111" t="n"/>
      <c s="588" r="LC111" t="n"/>
      <c s="588" r="LD111" t="n"/>
      <c s="588" r="LE111" t="n"/>
      <c s="588" r="LF111" t="n"/>
      <c s="588" r="LG111" t="n"/>
      <c s="588" r="LH111" t="n"/>
      <c s="588" r="LI111" t="n"/>
      <c s="588" r="LJ111" t="n"/>
      <c s="588" r="LK111" t="n"/>
      <c s="588" r="LL111" t="n"/>
      <c s="588" r="LM111" t="n"/>
      <c s="588" r="LN111" t="n"/>
      <c s="588" r="LO111" t="n"/>
      <c s="588" r="LP111" t="n"/>
      <c s="588" r="LQ111" t="n"/>
      <c s="588" r="LR111" t="n"/>
      <c s="588" r="LS111" t="n"/>
      <c s="588" r="LT111" t="n"/>
      <c s="588" r="LU111" t="n"/>
      <c s="588" r="LV111" t="n"/>
      <c s="588" r="LW111" t="n"/>
      <c s="588" r="LX111" t="n"/>
      <c s="588" r="LY111" t="n"/>
      <c s="588" r="LZ111" t="n"/>
      <c s="588" r="MA111" t="n"/>
      <c s="588" r="MB111" t="n"/>
      <c s="588" r="MC111" t="n"/>
      <c s="588" r="MD111" t="n"/>
      <c s="588" r="ME111" t="n"/>
      <c s="588" r="MF111" t="n"/>
      <c s="588" r="MG111" t="n"/>
      <c s="588" r="MH111" t="n"/>
      <c s="588" r="MI111" t="n"/>
      <c s="588" r="MJ111" t="n"/>
      <c s="588" r="MK111" t="n"/>
      <c s="588" r="ML111" t="n"/>
      <c s="588" r="MM111" t="n"/>
      <c s="588" r="MN111" t="n"/>
      <c s="588" r="MO111" t="n"/>
      <c s="588" r="MP111" t="n"/>
      <c s="588" r="MQ111" t="n"/>
      <c s="588" r="MR111" t="n"/>
      <c s="588" r="MS111" t="n"/>
      <c s="588" r="MT111" t="n"/>
      <c s="588" r="MU111" t="n"/>
      <c s="588" r="MV111" t="n"/>
      <c s="588" r="MW111" t="n"/>
      <c s="588" r="MX111" t="n"/>
      <c s="588" r="MY111" t="n"/>
      <c s="588" r="MZ111" t="n"/>
      <c s="588" r="NA111" t="n"/>
      <c s="588" r="NB111" t="n"/>
      <c s="588" r="NC111" t="n"/>
      <c s="588" r="ND111" t="n"/>
      <c s="588" r="NE111" t="n"/>
      <c s="588" r="NF111" t="n"/>
      <c s="588" r="NG111" t="n"/>
      <c s="588" r="NH111" t="n"/>
      <c s="588" r="NI111" t="n"/>
      <c s="588" r="NJ111" t="n"/>
      <c s="588" r="NK111" t="n"/>
      <c s="588" r="NL111" t="n"/>
      <c s="588" r="NM111" t="n"/>
      <c s="588" r="NN111" t="n"/>
      <c s="588" r="NO111" t="n"/>
      <c s="588" r="NP111" t="n"/>
      <c s="588" r="NQ111" t="n"/>
      <c s="588" r="NR111" t="n"/>
      <c s="588" r="NS111" t="n"/>
      <c s="588" r="NT111" t="n"/>
      <c s="588" r="NU111" t="n"/>
      <c s="588" r="NV111" t="n"/>
      <c s="588" r="NW111" t="n"/>
      <c s="588" r="NX111" t="n"/>
      <c s="588" r="NY111" t="n"/>
      <c s="588" r="NZ111" t="n"/>
      <c s="588" r="OA111" t="n"/>
      <c s="588" r="OB111" t="n"/>
      <c s="588" r="OC111" t="n"/>
      <c s="588" r="OD111" t="n"/>
      <c s="588" r="OE111" t="n"/>
      <c s="588" r="OF111" t="n"/>
      <c s="588" r="OG111" t="n"/>
      <c s="588" r="OH111" t="n"/>
      <c s="588" r="OI111" t="n"/>
      <c s="588" r="OJ111" t="n"/>
      <c s="588" r="OK111" t="n"/>
      <c s="588" r="OL111" t="n"/>
      <c s="588" r="OM111" t="n"/>
      <c s="588" r="ON111" t="n"/>
      <c s="588" r="OO111" t="n"/>
      <c s="588" r="OP111" t="n"/>
      <c s="588" r="OQ111" t="n"/>
      <c s="588" r="OR111" t="n"/>
      <c s="588" r="OS111" t="n"/>
      <c s="588" r="OT111" t="n"/>
      <c s="588" r="OU111" t="n"/>
      <c s="588" r="OV111" t="n"/>
      <c s="588" r="OW111" t="n"/>
      <c s="588" r="OX111" t="n"/>
      <c s="588" r="OY111" t="n"/>
      <c s="588" r="OZ111" t="n"/>
      <c s="588" r="PA111" t="n"/>
      <c s="588" r="PB111" t="n"/>
      <c s="588" r="PC111" t="n"/>
      <c s="588" r="PD111" t="n"/>
      <c s="588" r="PE111" t="n"/>
      <c s="588" r="PF111" t="n"/>
      <c s="588" r="PG111" t="n"/>
      <c s="588" r="PH111" t="n"/>
      <c s="588" r="PI111" t="n"/>
      <c s="588" r="PJ111" t="n"/>
      <c s="588" r="PK111" t="n"/>
      <c s="588" r="PL111" t="n"/>
      <c s="588" r="PM111" t="n"/>
      <c s="588" r="PN111" t="n"/>
      <c s="588" r="PO111" t="n"/>
      <c s="588" r="PP111" t="n"/>
      <c s="588" r="PQ111" t="n"/>
      <c s="588" r="PR111" t="n"/>
      <c s="588" r="PS111" t="n"/>
      <c s="588" r="PT111" t="n"/>
      <c s="588" r="PU111" t="n"/>
      <c s="588" r="PV111" t="n"/>
      <c s="588" r="PW111" t="n"/>
      <c s="588" r="PX111" t="n"/>
      <c s="588" r="PY111" t="n"/>
      <c s="588" r="PZ111" t="n"/>
      <c s="588" r="QA111" t="n"/>
      <c s="588" r="QB111" t="n"/>
      <c s="588" r="QC111" t="n"/>
      <c s="588" r="QD111" t="n"/>
      <c s="588" r="QE111" t="n"/>
      <c s="588" r="QF111" t="n"/>
      <c s="588" r="QG111" t="n"/>
      <c s="588" r="QH111" t="n"/>
      <c s="588" r="QI111" t="n"/>
      <c s="588" r="QJ111" t="n"/>
      <c s="588" r="QK111" t="n"/>
      <c s="588" r="QL111" t="n"/>
      <c s="588" r="QM111" t="n"/>
      <c s="588" r="QN111" t="n"/>
      <c s="588" r="QO111" t="n"/>
      <c s="588" r="QP111" t="n"/>
      <c s="588" r="QQ111" t="n"/>
      <c s="588" r="QR111" t="n"/>
      <c s="588" r="QS111" t="n"/>
      <c s="588" r="QT111" t="n"/>
      <c s="588" r="QU111" t="n"/>
      <c s="588" r="QV111" t="n"/>
      <c s="588" r="QW111" t="n"/>
      <c s="588" r="QX111" t="n"/>
      <c s="588" r="QY111" t="n"/>
      <c s="588" r="QZ111" t="n"/>
      <c s="588" r="RA111" t="n"/>
      <c s="588" r="RB111" t="n"/>
      <c s="588" r="RC111" t="n"/>
      <c s="588" r="RD111" t="n"/>
      <c s="588" r="RE111" t="n"/>
      <c s="588" r="RF111" t="n"/>
      <c s="588" r="RG111" t="n"/>
      <c s="588" r="RH111" t="n"/>
      <c s="588" r="RI111" t="n"/>
      <c s="588" r="RJ111" t="n"/>
      <c s="588" r="RK111" t="n"/>
      <c s="588" r="RL111" t="n"/>
      <c s="588" r="RM111" t="n"/>
      <c s="588" r="RN111" t="n"/>
      <c s="588" r="RO111" t="n"/>
      <c s="588" r="RP111" t="n"/>
      <c s="588" r="RQ111" t="n"/>
      <c s="588" r="RR111" t="n"/>
      <c s="588" r="RS111" t="n"/>
      <c s="588" r="RT111" t="n"/>
      <c s="588" r="RU111" t="n"/>
      <c s="588" r="RV111" t="n"/>
      <c s="588" r="RW111" t="n"/>
      <c s="588" r="RX111" t="n"/>
      <c s="588" r="RY111" t="n"/>
      <c s="588" r="RZ111" t="n"/>
      <c s="588" r="SA111" t="n"/>
      <c s="588" r="SB111" t="n"/>
      <c s="588" r="SC111" t="n"/>
      <c s="588" r="SD111" t="n"/>
      <c s="588" r="SE111" t="n"/>
      <c s="588" r="SF111" t="n"/>
      <c s="588" r="SG111" t="n"/>
      <c s="588" r="SH111" t="n"/>
      <c s="588" r="SI111" t="n"/>
      <c s="588" r="SJ111" t="n"/>
      <c s="588" r="SK111" t="n"/>
      <c s="588" r="SL111" t="n"/>
      <c s="588" r="SM111" t="n"/>
      <c s="588" r="SN111" t="n"/>
      <c s="588" r="SO111" t="n"/>
      <c s="588" r="SP111" t="n"/>
      <c s="588" r="SQ111" t="n"/>
      <c s="588" r="SR111" t="n"/>
      <c s="588" r="SS111" t="n"/>
      <c s="588" r="ST111" t="n"/>
      <c s="588" r="SU111" t="n"/>
      <c s="588" r="SV111" t="n"/>
      <c s="588" r="SW111" t="n"/>
      <c s="588" r="SX111" t="n"/>
      <c s="588" r="SY111" t="n"/>
      <c s="588" r="SZ111" t="n"/>
      <c s="588" r="TA111" t="n"/>
      <c s="588" r="TB111" t="n"/>
      <c s="588" r="TC111" t="n"/>
      <c s="588" r="TD111" t="n"/>
      <c s="588" r="TE111" t="n"/>
      <c s="588" r="TF111" t="n"/>
      <c s="588" r="TG111" t="n"/>
      <c s="588" r="TH111" t="n"/>
      <c s="588" r="TI111" t="n"/>
      <c s="588" r="TJ111" t="n"/>
      <c s="588" r="TK111" t="n"/>
      <c s="588" r="TL111" t="n"/>
      <c s="588" r="TM111" t="n"/>
      <c s="588" r="TN111" t="n"/>
      <c s="588" r="TO111" t="n"/>
      <c s="588" r="TP111" t="n"/>
      <c s="588" r="TQ111" t="n"/>
      <c s="588" r="TR111" t="n"/>
      <c s="588" r="TS111" t="n"/>
      <c s="588" r="TT111" t="n"/>
      <c s="588" r="TU111" t="n"/>
      <c s="588" r="TV111" t="n"/>
      <c s="588" r="TW111" t="n"/>
      <c s="588" r="TX111" t="n"/>
      <c s="588" r="TY111" t="n"/>
      <c s="588" r="TZ111" t="n"/>
      <c s="588" r="UA111" t="n"/>
      <c s="588" r="UB111" t="n"/>
      <c s="588" r="UC111" t="n"/>
      <c s="588" r="UD111" t="n"/>
      <c s="588" r="UE111" t="n"/>
      <c s="588" r="UF111" t="n"/>
      <c s="588" r="UG111" t="n"/>
      <c s="588" r="UH111" t="n"/>
      <c s="588" r="UI111" t="n"/>
      <c s="588" r="UJ111" t="n"/>
      <c s="588" r="UK111" t="n"/>
      <c s="588" r="UL111" t="n"/>
      <c s="588" r="UM111" t="n"/>
      <c s="588" r="UN111" t="n"/>
      <c s="588" r="UO111" t="n"/>
      <c s="588" r="UP111" t="n"/>
      <c s="588" r="UQ111" t="n"/>
      <c s="588" r="UR111" t="n"/>
      <c s="588" r="US111" t="n"/>
      <c s="588" r="UT111" t="n"/>
      <c s="588" r="UU111" t="n"/>
      <c s="588" r="UV111" t="n"/>
      <c s="588" r="UW111" t="n"/>
      <c s="588" r="UX111" t="n"/>
      <c s="588" r="UY111" t="n"/>
      <c s="588" r="UZ111" t="n"/>
      <c s="588" r="VA111" t="n"/>
      <c s="588" r="VB111" t="n"/>
      <c s="588" r="VC111" t="n"/>
      <c s="588" r="VD111" t="n"/>
      <c s="588" r="VE111" t="n"/>
      <c s="588" r="VF111" t="n"/>
      <c s="588" r="VG111" t="n"/>
      <c s="588" r="VH111" t="n"/>
      <c s="588" r="VI111" t="n"/>
      <c s="588" r="VJ111" t="n"/>
      <c s="588" r="VK111" t="n"/>
      <c s="588" r="VL111" t="n"/>
      <c s="588" r="VM111" t="n"/>
      <c s="588" r="VN111" t="n"/>
      <c s="588" r="VO111" t="n"/>
      <c s="588" r="VP111" t="n"/>
      <c s="588" r="VQ111" t="n"/>
      <c s="588" r="VR111" t="n"/>
      <c s="588" r="VS111" t="n"/>
      <c s="588" r="VT111" t="n"/>
      <c s="588" r="VU111" t="n"/>
      <c s="588" r="VV111" t="n"/>
      <c s="588" r="VW111" t="n"/>
      <c s="588" r="VX111" t="n"/>
      <c s="588" r="VY111" t="n"/>
      <c s="588" r="VZ111" t="n"/>
      <c s="588" r="WA111" t="n"/>
      <c s="588" r="WB111" t="n"/>
      <c s="588" r="WC111" t="n"/>
      <c s="588" r="WD111" t="n"/>
      <c s="588" r="WE111" t="n"/>
      <c s="588" r="WF111" t="n"/>
      <c s="588" r="WG111" t="n"/>
      <c s="588" r="WH111" t="n"/>
      <c s="588" r="WI111" t="n"/>
      <c s="588" r="WJ111" t="n"/>
      <c s="588" r="WK111" t="n"/>
      <c s="588" r="WL111" t="n"/>
      <c s="588" r="WM111" t="n"/>
      <c s="588" r="WN111" t="n"/>
      <c s="588" r="WO111" t="n"/>
      <c s="588" r="WP111" t="n"/>
      <c s="588" r="WQ111" t="n"/>
      <c s="588" r="WR111" t="n"/>
      <c s="588" r="WS111" t="n"/>
      <c s="588" r="WT111" t="n"/>
      <c s="588" r="WU111" t="n"/>
      <c s="588" r="WV111" t="n"/>
      <c s="588" r="WW111" t="n"/>
      <c s="588" r="WX111" t="n"/>
      <c s="588" r="WY111" t="n"/>
      <c s="588" r="WZ111" t="n"/>
      <c s="588" r="XA111" t="n"/>
      <c s="588" r="XB111" t="n"/>
      <c s="588" r="XC111" t="n"/>
      <c s="588" r="XD111" t="n"/>
      <c s="588" r="XE111" t="n"/>
      <c s="588" r="XF111" t="n"/>
      <c s="588" r="XG111" t="n"/>
      <c s="588" r="XH111" t="n"/>
      <c s="588" r="XI111" t="n"/>
      <c s="588" r="XJ111" t="n"/>
      <c s="588" r="XK111" t="n"/>
      <c s="588" r="XL111" t="n"/>
      <c s="588" r="XM111" t="n"/>
      <c s="588" r="XN111" t="n"/>
      <c s="588" r="XO111" t="n"/>
      <c s="588" r="XP111" t="n"/>
      <c s="588" r="XQ111" t="n"/>
      <c s="588" r="XR111" t="n"/>
      <c s="588" r="XS111" t="n"/>
      <c s="588" r="XT111" t="n"/>
      <c s="588" r="XU111" t="n"/>
      <c s="588" r="XV111" t="n"/>
      <c s="588" r="XW111" t="n"/>
      <c s="588" r="XX111" t="n"/>
      <c s="588" r="XY111" t="n"/>
      <c s="588" r="XZ111" t="n"/>
      <c s="588" r="YA111" t="n"/>
      <c s="588" r="YB111" t="n"/>
      <c s="588" r="YC111" t="n"/>
      <c s="588" r="YD111" t="n"/>
      <c s="588" r="YE111" t="n"/>
      <c s="588" r="YF111" t="n"/>
      <c s="588" r="YG111" t="n"/>
      <c s="588" r="YH111" t="n"/>
      <c s="588" r="YI111" t="n"/>
      <c s="588" r="YJ111" t="n"/>
      <c s="588" r="YK111" t="n"/>
      <c s="588" r="YL111" t="n"/>
      <c s="588" r="YM111" t="n"/>
      <c s="588" r="YN111" t="n"/>
      <c s="588" r="YO111" t="n"/>
      <c s="588" r="YP111" t="n"/>
      <c s="588" r="YQ111" t="n"/>
      <c s="588" r="YR111" t="n"/>
      <c s="588" r="YS111" t="n"/>
      <c s="588" r="YT111" t="n"/>
      <c s="588" r="YU111" t="n"/>
      <c s="588" r="YV111" t="n"/>
      <c s="588" r="YW111" t="n"/>
      <c s="588" r="YX111" t="n"/>
      <c s="588" r="YY111" t="n"/>
      <c s="588" r="YZ111" t="n"/>
      <c s="588" r="ZA111" t="n"/>
      <c s="588" r="ZB111" t="n"/>
      <c s="588" r="ZC111" t="n"/>
      <c s="588" r="ZD111" t="n"/>
      <c s="588" r="ZE111" t="n"/>
      <c s="588" r="ZF111" t="n"/>
      <c s="588" r="ZG111" t="n"/>
      <c s="588" r="ZH111" t="n"/>
      <c s="588" r="ZI111" t="n"/>
      <c s="588" r="ZJ111" t="n"/>
      <c s="588" r="ZK111" t="n"/>
      <c s="588" r="ZL111" t="n"/>
      <c s="588" r="ZM111" t="n"/>
      <c s="588" r="ZN111" t="n"/>
      <c s="588" r="ZO111" t="n"/>
      <c s="588" r="ZP111" t="n"/>
      <c s="588" r="ZQ111" t="n"/>
      <c s="588" r="ZR111" t="n"/>
      <c s="588" r="ZS111" t="n"/>
      <c s="588" r="ZT111" t="n"/>
      <c s="588" r="ZU111" t="n"/>
      <c s="588" r="ZV111" t="n"/>
      <c s="588" r="ZW111" t="n"/>
      <c s="588" r="ZX111" t="n"/>
      <c s="588" r="ZY111" t="n"/>
      <c s="588" r="ZZ111" t="n"/>
      <c s="588" r="AAA111" t="n"/>
      <c s="588" r="AAB111" t="n"/>
      <c s="588" r="AAC111" t="n"/>
      <c s="588" r="AAD111" t="n"/>
      <c s="588" r="AAE111" t="n"/>
      <c s="588" r="AAF111" t="n"/>
      <c s="588" r="AAG111" t="n"/>
      <c s="588" r="AAH111" t="n"/>
      <c s="588" r="AAI111" t="n"/>
      <c s="588" r="AAJ111" t="n"/>
      <c s="588" r="AAK111" t="n"/>
      <c s="588" r="AAL111" t="n"/>
      <c s="588" r="AAM111" t="n"/>
      <c s="588" r="AAN111" t="n"/>
      <c s="588" r="AAO111" t="n"/>
      <c s="588" r="AAP111" t="n"/>
      <c s="588" r="AAQ111" t="n"/>
      <c s="588" r="AAR111" t="n"/>
      <c s="588" r="AAS111" t="n"/>
      <c s="588" r="AAT111" t="n"/>
      <c s="588" r="AAU111" t="n"/>
      <c s="588" r="AAV111" t="n"/>
      <c s="588" r="AAW111" t="n"/>
      <c s="588" r="AAX111" t="n"/>
      <c s="588" r="AAY111" t="n"/>
      <c s="588" r="AAZ111" t="n"/>
      <c s="588" r="ABA111" t="n"/>
      <c s="588" r="ABB111" t="n"/>
      <c s="588" r="ABC111" t="n"/>
      <c s="588" r="ABD111" t="n"/>
      <c s="588" r="ABE111" t="n"/>
      <c s="588" r="ABF111" t="n"/>
      <c s="588" r="ABG111" t="n"/>
      <c s="588" r="ABH111" t="n"/>
      <c s="588" r="ABI111" t="n"/>
      <c s="588" r="ABJ111" t="n"/>
      <c s="588" r="ABK111" t="n"/>
      <c s="588" r="ABL111" t="n"/>
      <c s="588" r="ABM111" t="n"/>
      <c s="588" r="ABN111" t="n"/>
      <c s="588" r="ABO111" t="n"/>
      <c s="588" r="ABP111" t="n"/>
      <c s="588" r="ABQ111" t="n"/>
      <c s="588" r="ABR111" t="n"/>
      <c s="588" r="ABS111" t="n"/>
      <c s="588" r="ABT111" t="n"/>
      <c s="588" r="ABU111" t="n"/>
      <c s="588" r="ABV111" t="n"/>
      <c s="588" r="ABW111" t="n"/>
      <c s="588" r="ABX111" t="n"/>
      <c s="588" r="ABY111" t="n"/>
      <c s="588" r="ABZ111" t="n"/>
      <c s="588" r="ACA111" t="n"/>
      <c s="588" r="ACB111" t="n"/>
      <c s="588" r="ACC111" t="n"/>
      <c s="588" r="ACD111" t="n"/>
      <c s="588" r="ACE111" t="n"/>
      <c s="588" r="ACF111" t="n"/>
      <c s="588" r="ACG111" t="n"/>
      <c s="588" r="ACH111" t="n"/>
      <c s="588" r="ACI111" t="n"/>
      <c s="588" r="ACJ111" t="n"/>
      <c s="588" r="ACK111" t="n"/>
      <c s="588" r="ACL111" t="n"/>
      <c s="588" r="ACM111" t="n"/>
      <c s="588" r="ACN111" t="n"/>
      <c s="588" r="ACO111" t="n"/>
      <c s="588" r="ACP111" t="n"/>
      <c s="588" r="ACQ111" t="n"/>
      <c s="588" r="ACR111" t="n"/>
      <c s="588" r="ACS111" t="n"/>
      <c s="588" r="ACT111" t="n"/>
      <c s="588" r="ACU111" t="n"/>
      <c s="588" r="ACV111" t="n"/>
      <c s="588" r="ACW111" t="n"/>
      <c s="588" r="ACX111" t="n"/>
      <c s="588" r="ACY111" t="n"/>
      <c s="588" r="ACZ111" t="n"/>
      <c s="588" r="ADA111" t="n"/>
      <c s="588" r="ADB111" t="n"/>
      <c s="588" r="ADC111" t="n"/>
      <c s="588" r="ADD111" t="n"/>
      <c s="588" r="ADE111" t="n"/>
      <c s="588" r="ADF111" t="n"/>
      <c s="588" r="ADG111" t="n"/>
      <c s="588" r="ADH111" t="n"/>
      <c s="588" r="ADI111" t="n"/>
      <c s="588" r="ADJ111" t="n"/>
      <c s="588" r="ADK111" t="n"/>
      <c s="588" r="ADL111" t="n"/>
      <c s="588" r="ADM111" t="n"/>
      <c s="588" r="ADN111" t="n"/>
      <c s="588" r="ADO111" t="n"/>
      <c s="588" r="ADP111" t="n"/>
      <c s="588" r="ADQ111" t="n"/>
      <c s="588" r="ADR111" t="n"/>
      <c s="588" r="ADS111" t="n"/>
      <c s="588" r="ADT111" t="n"/>
      <c s="588" r="ADU111" t="n"/>
      <c s="588" r="ADV111" t="n"/>
      <c s="588" r="ADW111" t="n"/>
      <c s="588" r="ADX111" t="n"/>
      <c s="588" r="ADY111" t="n"/>
      <c s="588" r="ADZ111" t="n"/>
      <c s="588" r="AEA111" t="n"/>
      <c s="588" r="AEB111" t="n"/>
      <c s="588" r="AEC111" t="n"/>
      <c s="588" r="AED111" t="n"/>
      <c s="588" r="AEE111" t="n"/>
      <c s="588" r="AEF111" t="n"/>
      <c s="588" r="AEG111" t="n"/>
      <c s="588" r="AEH111" t="n"/>
      <c s="588" r="AEI111" t="n"/>
      <c s="588" r="AEJ111" t="n"/>
      <c s="588" r="AEK111" t="n"/>
      <c s="588" r="AEL111" t="n"/>
      <c s="588" r="AEM111" t="n"/>
      <c s="588" r="AEN111" t="n"/>
      <c s="588" r="AEO111" t="n"/>
      <c s="588" r="AEP111" t="n"/>
      <c s="588" r="AEQ111" t="n"/>
      <c s="588" r="AER111" t="n"/>
      <c s="588" r="AES111" t="n"/>
      <c s="588" r="AET111" t="n"/>
      <c s="588" r="AEU111" t="n"/>
      <c s="588" r="AEV111" t="n"/>
      <c s="588" r="AEW111" t="n"/>
      <c s="588" r="AEX111" t="n"/>
      <c s="588" r="AEY111" t="n"/>
      <c s="588" r="AEZ111" t="n"/>
      <c s="588" r="AFA111" t="n"/>
      <c s="588" r="AFB111" t="n"/>
      <c s="588" r="AFC111" t="n"/>
      <c s="588" r="AFD111" t="n"/>
      <c s="588" r="AFE111" t="n"/>
      <c s="588" r="AFF111" t="n"/>
      <c s="588" r="AFG111" t="n"/>
      <c s="588" r="AFH111" t="n"/>
      <c s="588" r="AFI111" t="n"/>
      <c s="588" r="AFJ111" t="n"/>
      <c s="588" r="AFK111" t="n"/>
      <c s="588" r="AFL111" t="n"/>
      <c s="588" r="AFM111" t="n"/>
      <c s="588" r="AFN111" t="n"/>
      <c s="588" r="AFO111" t="n"/>
      <c s="588" r="AFP111" t="n"/>
      <c s="588" r="AFQ111" t="n"/>
      <c s="588" r="AFR111" t="n"/>
      <c s="588" r="AFS111" t="n"/>
      <c s="588" r="AFT111" t="n"/>
      <c s="588" r="AFU111" t="n"/>
      <c s="588" r="AFV111" t="n"/>
      <c s="588" r="AFW111" t="n"/>
      <c s="588" r="AFX111" t="n"/>
      <c s="588" r="AFY111" t="n"/>
      <c s="588" r="AFZ111" t="n"/>
      <c s="588" r="AGA111" t="n"/>
      <c s="588" r="AGB111" t="n"/>
      <c s="588" r="AGC111" t="n"/>
      <c s="588" r="AGD111" t="n"/>
      <c s="588" r="AGE111" t="n"/>
      <c s="588" r="AGF111" t="n"/>
      <c s="588" r="AGG111" t="n"/>
      <c s="588" r="AGH111" t="n"/>
      <c s="588" r="AGI111" t="n"/>
      <c s="588" r="AGJ111" t="n"/>
      <c s="588" r="AGK111" t="n"/>
      <c s="588" r="AGL111" t="n"/>
      <c s="588" r="AGM111" t="n"/>
      <c s="588" r="AGN111" t="n"/>
      <c s="588" r="AGO111" t="n"/>
      <c s="588" r="AGP111" t="n"/>
      <c s="588" r="AGQ111" t="n"/>
      <c s="588" r="AGR111" t="n"/>
      <c s="588" r="AGS111" t="n"/>
      <c s="588" r="AGT111" t="n"/>
      <c s="588" r="AGU111" t="n"/>
      <c s="588" r="AGV111" t="n"/>
      <c s="588" r="AGW111" t="n"/>
      <c s="588" r="AGX111" t="n"/>
      <c s="588" r="AGY111" t="n"/>
      <c s="588" r="AGZ111" t="n"/>
      <c s="588" r="AHA111" t="n"/>
      <c s="588" r="AHB111" t="n"/>
      <c s="588" r="AHC111" t="n"/>
      <c s="588" r="AHD111" t="n"/>
      <c s="588" r="AHE111" t="n"/>
      <c s="588" r="AHF111" t="n"/>
      <c s="588" r="AHG111" t="n"/>
      <c s="588" r="AHH111" t="n"/>
      <c s="588" r="AHI111" t="n"/>
      <c s="588" r="AHJ111" t="n"/>
      <c s="588" r="AHK111" t="n"/>
      <c s="588" r="AHL111" t="n"/>
      <c s="588" r="AHM111" t="n"/>
      <c s="588" r="AHN111" t="n"/>
      <c s="588" r="AHO111" t="n"/>
      <c s="588" r="AHP111" t="n"/>
      <c s="588" r="AHQ111" t="n"/>
      <c s="588" r="AHR111" t="n"/>
      <c s="588" r="AHS111" t="n"/>
      <c s="588" r="AHT111" t="n"/>
      <c s="588" r="AHU111" t="n"/>
      <c s="588" r="AHV111" t="n"/>
      <c s="588" r="AHW111" t="n"/>
      <c s="588" r="AHX111" t="n"/>
      <c s="588" r="AHY111" t="n"/>
      <c s="588" r="AHZ111" t="n"/>
      <c s="588" r="AIA111" t="n"/>
      <c s="588" r="AIB111" t="n"/>
      <c s="588" r="AIC111" t="n"/>
      <c s="588" r="AID111" t="n"/>
      <c s="588" r="AIE111" t="n"/>
      <c s="588" r="AIF111" t="n"/>
      <c s="588" r="AIG111" t="n"/>
      <c s="588" r="AIH111" t="n"/>
      <c s="588" r="AII111" t="n"/>
      <c s="588" r="AIJ111" t="n"/>
      <c s="588" r="AIK111" t="n"/>
      <c s="588" r="AIL111" t="n"/>
      <c s="588" r="AIM111" t="n"/>
      <c s="588" r="AIN111" t="n"/>
      <c s="588" r="AIO111" t="n"/>
      <c s="588" r="AIP111" t="n"/>
      <c s="588" r="AIQ111" t="n"/>
      <c s="588" r="AIR111" t="n"/>
      <c s="588" r="AIS111" t="n"/>
      <c s="588" r="AIT111" t="n"/>
      <c s="588" r="AIU111" t="n"/>
      <c s="588" r="AIV111" t="n"/>
      <c s="588" r="AIW111" t="n"/>
      <c s="588" r="AIX111" t="n"/>
      <c s="588" r="AIY111" t="n"/>
      <c s="588" r="AIZ111" t="n"/>
      <c s="588" r="AJA111" t="n"/>
      <c s="588" r="AJB111" t="n"/>
      <c s="588" r="AJC111" t="n"/>
      <c s="588" r="AJD111" t="n"/>
      <c s="588" r="AJE111" t="n"/>
      <c s="588" r="AJF111" t="n"/>
      <c s="588" r="AJG111" t="n"/>
      <c s="588" r="AJH111" t="n"/>
      <c s="588" r="AJI111" t="n"/>
      <c s="588" r="AJJ111" t="n"/>
      <c s="588" r="AJK111" t="n"/>
      <c s="588" r="AJL111" t="n"/>
      <c s="588" r="AJM111" t="n"/>
      <c s="588" r="AJN111" t="n"/>
      <c s="588" r="AJO111" t="n"/>
      <c s="588" r="AJP111" t="n"/>
      <c s="588" r="AJQ111" t="n"/>
      <c s="588" r="AJR111" t="n"/>
      <c s="588" r="AJS111" t="n"/>
      <c s="588" r="AJT111" t="n"/>
      <c s="588" r="AJU111" t="n"/>
      <c s="588" r="AJV111" t="n"/>
      <c s="588" r="AJW111" t="n"/>
      <c s="588" r="AJX111" t="n"/>
      <c s="588" r="AJY111" t="n"/>
      <c s="588" r="AJZ111" t="n"/>
      <c s="588" r="AKA111" t="n"/>
      <c s="588" r="AKB111" t="n"/>
      <c s="588" r="AKC111" t="n"/>
      <c s="588" r="AKD111" t="n"/>
      <c s="588" r="AKE111" t="n"/>
      <c s="588" r="AKF111" t="n"/>
      <c s="588" r="AKG111" t="n"/>
      <c s="588" r="AKH111" t="n"/>
      <c s="588" r="AKI111" t="n"/>
      <c s="588" r="AKJ111" t="n"/>
      <c s="588" r="AKK111" t="n"/>
      <c s="588" r="AKL111" t="n"/>
      <c s="588" r="AKM111" t="n"/>
      <c s="588" r="AKN111" t="n"/>
      <c s="588" r="AKO111" t="n"/>
      <c s="588" r="AKP111" t="n"/>
      <c s="588" r="AKQ111" t="n"/>
      <c s="588" r="AKR111" t="n"/>
      <c s="588" r="AKS111" t="n"/>
      <c s="588" r="AKT111" t="n"/>
      <c s="588" r="AKU111" t="n"/>
      <c s="588" r="AKV111" t="n"/>
      <c s="588" r="AKW111" t="n"/>
      <c s="588" r="AKX111" t="n"/>
      <c s="588" r="AKY111" t="n"/>
      <c s="588" r="AKZ111" t="n"/>
      <c s="588" r="ALA111" t="n"/>
      <c s="588" r="ALB111" t="n"/>
      <c s="588" r="ALC111" t="n"/>
      <c s="588" r="ALD111" t="n"/>
      <c s="588" r="ALE111" t="n"/>
      <c s="588" r="ALF111" t="n"/>
      <c s="588" r="ALG111" t="n"/>
      <c s="588" r="ALH111" t="n"/>
      <c s="588" r="ALI111" t="n"/>
      <c s="588" r="ALJ111" t="n"/>
      <c s="588" r="ALK111" t="n"/>
      <c s="588" r="ALL111" t="n"/>
      <c s="588" r="ALM111" t="n"/>
      <c s="588" r="ALN111" t="n"/>
      <c s="588" r="ALO111" t="n"/>
      <c s="588" r="ALP111" t="n"/>
      <c s="588" r="ALQ111" t="n"/>
      <c s="588" r="ALR111" t="n"/>
      <c s="588" r="ALS111" t="n"/>
      <c s="588" r="ALT111" t="n"/>
      <c s="588" r="ALU111" t="n"/>
      <c s="588" r="ALV111" t="n"/>
      <c s="588" r="ALW111" t="n"/>
      <c s="588" r="ALX111" t="n"/>
      <c s="588" r="ALY111" t="n"/>
      <c s="588" r="ALZ111" t="n"/>
      <c s="588" r="AMA111" t="n"/>
      <c s="588" r="AMB111" t="n"/>
      <c s="588" r="AMC111" t="n"/>
      <c s="588" r="AMD111" t="n"/>
      <c s="588" r="AME111" t="n"/>
      <c s="588" r="AMF111" t="n"/>
      <c s="588" r="AMG111" t="n"/>
      <c s="588" r="AMH111" t="n"/>
      <c s="588" r="AMI111" t="n"/>
      <c s="588" r="AMJ111" t="n"/>
    </row>
    <row customHeight="1" s="737" r="112" ht="15.75" spans="1:1024">
      <c s="103" r="A112" t="s">
        <v>835</v>
      </c>
      <c s="684" r="B112" t="s">
        <v>4285</v>
      </c>
      <c s="553" r="C112" t="s">
        <v>961</v>
      </c>
      <c s="356" r="D112" t="s">
        <v>891</v>
      </c>
      <c s="356" r="E112" t="n"/>
      <c s="356" r="F112" t="n"/>
      <c s="553" r="G112" t="s">
        <v>4286</v>
      </c>
      <c s="555" r="H112" t="s">
        <v>838</v>
      </c>
      <c s="396" r="I112" t="s">
        <v>860</v>
      </c>
      <c s="553" r="J112" t="s">
        <v>796</v>
      </c>
      <c s="556" r="K112" t="s">
        <v>4287</v>
      </c>
      <c s="553" r="L112" t="s">
        <v>4287</v>
      </c>
      <c s="561" r="M112" t="n">
        <v>192168100124</v>
      </c>
      <c s="396" r="N112" t="s">
        <v>21</v>
      </c>
      <c s="553" r="O112" t="s">
        <v>4288</v>
      </c>
      <c s="396" r="P112" t="s">
        <v>4132</v>
      </c>
      <c s="553" r="Q112" t="s">
        <v>809</v>
      </c>
      <c s="557" r="R112" t="s">
        <v>478</v>
      </c>
      <c s="664" r="S112" t="n"/>
      <c s="383" r="T112" t="n"/>
      <c s="383" r="U112" t="s">
        <v>4229</v>
      </c>
      <c s="383" r="V112" t="n"/>
      <c s="383" r="W112" t="n"/>
      <c s="383" r="X112" t="s">
        <v>4229</v>
      </c>
      <c s="560" r="Y112" t="s">
        <v>542</v>
      </c>
      <c s="560" r="Z112" t="s">
        <v>542</v>
      </c>
      <c s="560" r="AA112" t="s">
        <v>542</v>
      </c>
      <c s="560" r="AB112" t="s">
        <v>4289</v>
      </c>
      <c s="383" r="AC112" t="n"/>
      <c s="383" r="AD112" t="n"/>
      <c s="383" r="AE112" t="s">
        <v>1730</v>
      </c>
      <c s="588" r="AF112" t="n"/>
      <c s="588" r="AG112" t="n"/>
      <c s="588" r="AH112" t="n"/>
      <c s="588" r="AI112" t="n"/>
      <c s="588" r="AJ112" t="n"/>
      <c s="588" r="AK112" t="n"/>
      <c s="588" r="AL112" t="n"/>
      <c s="588" r="AM112" t="n"/>
      <c s="588" r="AN112" t="n"/>
      <c s="588" r="AO112" t="n"/>
      <c s="588" r="AP112" t="n"/>
      <c s="588" r="AQ112" t="n"/>
      <c s="588" r="AR112" t="n"/>
      <c s="588" r="AS112" t="n"/>
      <c s="588" r="AT112" t="n"/>
      <c s="588" r="AU112" t="n"/>
      <c s="588" r="AV112" t="n"/>
      <c s="588" r="AW112" t="n"/>
      <c s="588" r="AX112" t="n"/>
      <c s="588" r="AY112" t="n"/>
      <c s="588" r="AZ112" t="n"/>
      <c s="588" r="BA112" t="n"/>
      <c s="588" r="BB112" t="n"/>
      <c s="588" r="BC112" t="n"/>
      <c s="588" r="BD112" t="n"/>
      <c s="588" r="BE112" t="n"/>
      <c s="588" r="BF112" t="n"/>
      <c s="588" r="BG112" t="n"/>
      <c s="588" r="BH112" t="n"/>
      <c s="588" r="BI112" t="n"/>
      <c s="588" r="BJ112" t="n"/>
      <c s="588" r="BK112" t="n"/>
      <c s="588" r="BL112" t="n"/>
      <c s="588" r="BM112" t="n"/>
      <c s="588" r="BN112" t="n"/>
      <c s="588" r="BO112" t="n"/>
      <c s="588" r="BP112" t="n"/>
      <c s="588" r="BQ112" t="n"/>
      <c s="588" r="BR112" t="n"/>
      <c s="588" r="BS112" t="n"/>
      <c s="588" r="BT112" t="n"/>
      <c s="588" r="BU112" t="n"/>
      <c s="588" r="BV112" t="n"/>
      <c s="588" r="BW112" t="n"/>
      <c s="588" r="BX112" t="n"/>
      <c s="588" r="BY112" t="n"/>
      <c s="588" r="BZ112" t="n"/>
      <c s="588" r="CA112" t="n"/>
      <c s="588" r="CB112" t="n"/>
      <c s="588" r="CC112" t="n"/>
      <c s="588" r="CD112" t="n"/>
      <c s="588" r="CE112" t="n"/>
      <c s="588" r="CF112" t="n"/>
      <c s="588" r="CG112" t="n"/>
      <c s="588" r="CH112" t="n"/>
      <c s="588" r="CI112" t="n"/>
      <c s="588" r="CJ112" t="n"/>
      <c s="588" r="CK112" t="n"/>
      <c s="588" r="CL112" t="n"/>
      <c s="588" r="CM112" t="n"/>
      <c s="588" r="CN112" t="n"/>
      <c s="588" r="CO112" t="n"/>
      <c s="588" r="CP112" t="n"/>
      <c s="588" r="CQ112" t="n"/>
      <c s="588" r="CR112" t="n"/>
      <c s="588" r="CS112" t="n"/>
      <c s="588" r="CT112" t="n"/>
      <c s="588" r="CU112" t="n"/>
      <c s="588" r="CV112" t="n"/>
      <c s="588" r="CW112" t="n"/>
      <c s="588" r="CX112" t="n"/>
      <c s="588" r="CY112" t="n"/>
      <c s="588" r="CZ112" t="n"/>
      <c s="588" r="DA112" t="n"/>
      <c s="588" r="DB112" t="n"/>
      <c s="588" r="DC112" t="n"/>
      <c s="588" r="DD112" t="n"/>
      <c s="588" r="DE112" t="n"/>
      <c s="588" r="DF112" t="n"/>
      <c s="588" r="DG112" t="n"/>
      <c s="588" r="DH112" t="n"/>
      <c s="588" r="DI112" t="n"/>
      <c s="588" r="DJ112" t="n"/>
      <c s="588" r="DK112" t="n"/>
      <c s="588" r="DL112" t="n"/>
      <c s="588" r="DM112" t="n"/>
      <c s="588" r="DN112" t="n"/>
      <c s="588" r="DO112" t="n"/>
      <c s="588" r="DP112" t="n"/>
      <c s="588" r="DQ112" t="n"/>
      <c s="588" r="DR112" t="n"/>
      <c s="588" r="DS112" t="n"/>
      <c s="588" r="DT112" t="n"/>
      <c s="588" r="DU112" t="n"/>
      <c s="588" r="DV112" t="n"/>
      <c s="588" r="DW112" t="n"/>
      <c s="588" r="DX112" t="n"/>
      <c s="588" r="DY112" t="n"/>
      <c s="588" r="DZ112" t="n"/>
      <c s="588" r="EA112" t="n"/>
      <c s="588" r="EB112" t="n"/>
      <c s="588" r="EC112" t="n"/>
      <c s="588" r="ED112" t="n"/>
      <c s="588" r="EE112" t="n"/>
      <c s="588" r="EF112" t="n"/>
      <c s="588" r="EG112" t="n"/>
      <c s="588" r="EH112" t="n"/>
      <c s="588" r="EI112" t="n"/>
      <c s="588" r="EJ112" t="n"/>
      <c s="588" r="EK112" t="n"/>
      <c s="588" r="EL112" t="n"/>
      <c s="588" r="EM112" t="n"/>
      <c s="588" r="EN112" t="n"/>
      <c s="588" r="EO112" t="n"/>
      <c s="588" r="EP112" t="n"/>
      <c s="588" r="EQ112" t="n"/>
      <c s="588" r="ER112" t="n"/>
      <c s="588" r="ES112" t="n"/>
      <c s="588" r="ET112" t="n"/>
      <c s="588" r="EU112" t="n"/>
      <c s="588" r="EV112" t="n"/>
      <c s="588" r="EW112" t="n"/>
      <c s="588" r="EX112" t="n"/>
      <c s="588" r="EY112" t="n"/>
      <c s="588" r="EZ112" t="n"/>
      <c s="588" r="FA112" t="n"/>
      <c s="588" r="FB112" t="n"/>
      <c s="588" r="FC112" t="n"/>
      <c s="588" r="FD112" t="n"/>
      <c s="588" r="FE112" t="n"/>
      <c s="588" r="FF112" t="n"/>
      <c s="588" r="FG112" t="n"/>
      <c s="588" r="FH112" t="n"/>
      <c s="588" r="FI112" t="n"/>
      <c s="588" r="FJ112" t="n"/>
      <c s="588" r="FK112" t="n"/>
      <c s="588" r="FL112" t="n"/>
      <c s="588" r="FM112" t="n"/>
      <c s="588" r="FN112" t="n"/>
      <c s="588" r="FO112" t="n"/>
      <c s="588" r="FP112" t="n"/>
      <c s="588" r="FQ112" t="n"/>
      <c s="588" r="FR112" t="n"/>
      <c s="588" r="FS112" t="n"/>
      <c s="588" r="FT112" t="n"/>
      <c s="588" r="FU112" t="n"/>
      <c s="588" r="FV112" t="n"/>
      <c s="588" r="FW112" t="n"/>
      <c s="588" r="FX112" t="n"/>
      <c s="588" r="FY112" t="n"/>
      <c s="588" r="FZ112" t="n"/>
      <c s="588" r="GA112" t="n"/>
      <c s="588" r="GB112" t="n"/>
      <c s="588" r="GC112" t="n"/>
      <c s="588" r="GD112" t="n"/>
      <c s="588" r="GE112" t="n"/>
      <c s="588" r="GF112" t="n"/>
      <c s="588" r="GG112" t="n"/>
      <c s="588" r="GH112" t="n"/>
      <c s="588" r="GI112" t="n"/>
      <c s="588" r="GJ112" t="n"/>
      <c s="588" r="GK112" t="n"/>
      <c s="588" r="GL112" t="n"/>
      <c s="588" r="GM112" t="n"/>
      <c s="588" r="GN112" t="n"/>
      <c s="588" r="GO112" t="n"/>
      <c s="588" r="GP112" t="n"/>
      <c s="588" r="GQ112" t="n"/>
      <c s="588" r="GR112" t="n"/>
      <c s="588" r="GS112" t="n"/>
      <c s="588" r="GT112" t="n"/>
      <c s="588" r="GU112" t="n"/>
      <c s="588" r="GV112" t="n"/>
      <c s="588" r="GW112" t="n"/>
      <c s="588" r="GX112" t="n"/>
      <c s="588" r="GY112" t="n"/>
      <c s="588" r="GZ112" t="n"/>
      <c s="588" r="HA112" t="n"/>
      <c s="588" r="HB112" t="n"/>
      <c s="588" r="HC112" t="n"/>
      <c s="588" r="HD112" t="n"/>
      <c s="588" r="HE112" t="n"/>
      <c s="588" r="HF112" t="n"/>
      <c s="588" r="HG112" t="n"/>
      <c s="588" r="HH112" t="n"/>
      <c s="588" r="HI112" t="n"/>
      <c s="588" r="HJ112" t="n"/>
      <c s="588" r="HK112" t="n"/>
      <c s="588" r="HL112" t="n"/>
      <c s="588" r="HM112" t="n"/>
      <c s="588" r="HN112" t="n"/>
      <c s="588" r="HO112" t="n"/>
      <c s="588" r="HP112" t="n"/>
      <c s="588" r="HQ112" t="n"/>
      <c s="588" r="HR112" t="n"/>
      <c s="588" r="HS112" t="n"/>
      <c s="588" r="HT112" t="n"/>
      <c s="588" r="HU112" t="n"/>
      <c s="588" r="HV112" t="n"/>
      <c s="588" r="HW112" t="n"/>
      <c s="588" r="HX112" t="n"/>
      <c s="588" r="HY112" t="n"/>
      <c s="588" r="HZ112" t="n"/>
      <c s="588" r="IA112" t="n"/>
      <c s="588" r="IB112" t="n"/>
      <c s="588" r="IC112" t="n"/>
      <c s="588" r="ID112" t="n"/>
      <c s="588" r="IE112" t="n"/>
      <c s="588" r="IF112" t="n"/>
      <c s="588" r="IG112" t="n"/>
      <c s="588" r="IH112" t="n"/>
      <c s="588" r="II112" t="n"/>
      <c s="588" r="IJ112" t="n"/>
      <c s="588" r="IK112" t="n"/>
      <c s="588" r="IL112" t="n"/>
      <c s="588" r="IM112" t="n"/>
      <c s="588" r="IN112" t="n"/>
      <c s="588" r="IO112" t="n"/>
      <c s="588" r="IP112" t="n"/>
      <c s="588" r="IQ112" t="n"/>
      <c s="588" r="IR112" t="n"/>
      <c s="588" r="IS112" t="n"/>
      <c s="588" r="IT112" t="n"/>
      <c s="588" r="IU112" t="n"/>
      <c s="588" r="IV112" t="n"/>
      <c s="588" r="IW112" t="n"/>
      <c s="588" r="IX112" t="n"/>
      <c s="588" r="IY112" t="n"/>
      <c s="588" r="IZ112" t="n"/>
      <c s="588" r="JA112" t="n"/>
      <c s="588" r="JB112" t="n"/>
      <c s="588" r="JC112" t="n"/>
      <c s="588" r="JD112" t="n"/>
      <c s="588" r="JE112" t="n"/>
      <c s="588" r="JF112" t="n"/>
      <c s="588" r="JG112" t="n"/>
      <c s="588" r="JH112" t="n"/>
      <c s="588" r="JI112" t="n"/>
      <c s="588" r="JJ112" t="n"/>
      <c s="588" r="JK112" t="n"/>
      <c s="588" r="JL112" t="n"/>
      <c s="588" r="JM112" t="n"/>
      <c s="588" r="JN112" t="n"/>
      <c s="588" r="JO112" t="n"/>
      <c s="588" r="JP112" t="n"/>
      <c s="588" r="JQ112" t="n"/>
      <c s="588" r="JR112" t="n"/>
      <c s="588" r="JS112" t="n"/>
      <c s="588" r="JT112" t="n"/>
      <c s="588" r="JU112" t="n"/>
      <c s="588" r="JV112" t="n"/>
      <c s="588" r="JW112" t="n"/>
      <c s="588" r="JX112" t="n"/>
      <c s="588" r="JY112" t="n"/>
      <c s="588" r="JZ112" t="n"/>
      <c s="588" r="KA112" t="n"/>
      <c s="588" r="KB112" t="n"/>
      <c s="588" r="KC112" t="n"/>
      <c s="588" r="KD112" t="n"/>
      <c s="588" r="KE112" t="n"/>
      <c s="588" r="KF112" t="n"/>
      <c s="588" r="KG112" t="n"/>
      <c s="588" r="KH112" t="n"/>
      <c s="588" r="KI112" t="n"/>
      <c s="588" r="KJ112" t="n"/>
      <c s="588" r="KK112" t="n"/>
      <c s="588" r="KL112" t="n"/>
      <c s="588" r="KM112" t="n"/>
      <c s="588" r="KN112" t="n"/>
      <c s="588" r="KO112" t="n"/>
      <c s="588" r="KP112" t="n"/>
      <c s="588" r="KQ112" t="n"/>
      <c s="588" r="KR112" t="n"/>
      <c s="588" r="KS112" t="n"/>
      <c s="588" r="KT112" t="n"/>
      <c s="588" r="KU112" t="n"/>
      <c s="588" r="KV112" t="n"/>
      <c s="588" r="KW112" t="n"/>
      <c s="588" r="KX112" t="n"/>
      <c s="588" r="KY112" t="n"/>
      <c s="588" r="KZ112" t="n"/>
      <c s="588" r="LA112" t="n"/>
      <c s="588" r="LB112" t="n"/>
      <c s="588" r="LC112" t="n"/>
      <c s="588" r="LD112" t="n"/>
      <c s="588" r="LE112" t="n"/>
      <c s="588" r="LF112" t="n"/>
      <c s="588" r="LG112" t="n"/>
      <c s="588" r="LH112" t="n"/>
      <c s="588" r="LI112" t="n"/>
      <c s="588" r="LJ112" t="n"/>
      <c s="588" r="LK112" t="n"/>
      <c s="588" r="LL112" t="n"/>
      <c s="588" r="LM112" t="n"/>
      <c s="588" r="LN112" t="n"/>
      <c s="588" r="LO112" t="n"/>
      <c s="588" r="LP112" t="n"/>
      <c s="588" r="LQ112" t="n"/>
      <c s="588" r="LR112" t="n"/>
      <c s="588" r="LS112" t="n"/>
      <c s="588" r="LT112" t="n"/>
      <c s="588" r="LU112" t="n"/>
      <c s="588" r="LV112" t="n"/>
      <c s="588" r="LW112" t="n"/>
      <c s="588" r="LX112" t="n"/>
      <c s="588" r="LY112" t="n"/>
      <c s="588" r="LZ112" t="n"/>
      <c s="588" r="MA112" t="n"/>
      <c s="588" r="MB112" t="n"/>
      <c s="588" r="MC112" t="n"/>
      <c s="588" r="MD112" t="n"/>
      <c s="588" r="ME112" t="n"/>
      <c s="588" r="MF112" t="n"/>
      <c s="588" r="MG112" t="n"/>
      <c s="588" r="MH112" t="n"/>
      <c s="588" r="MI112" t="n"/>
      <c s="588" r="MJ112" t="n"/>
      <c s="588" r="MK112" t="n"/>
      <c s="588" r="ML112" t="n"/>
      <c s="588" r="MM112" t="n"/>
      <c s="588" r="MN112" t="n"/>
      <c s="588" r="MO112" t="n"/>
      <c s="588" r="MP112" t="n"/>
      <c s="588" r="MQ112" t="n"/>
      <c s="588" r="MR112" t="n"/>
      <c s="588" r="MS112" t="n"/>
      <c s="588" r="MT112" t="n"/>
      <c s="588" r="MU112" t="n"/>
      <c s="588" r="MV112" t="n"/>
      <c s="588" r="MW112" t="n"/>
      <c s="588" r="MX112" t="n"/>
      <c s="588" r="MY112" t="n"/>
      <c s="588" r="MZ112" t="n"/>
      <c s="588" r="NA112" t="n"/>
      <c s="588" r="NB112" t="n"/>
      <c s="588" r="NC112" t="n"/>
      <c s="588" r="ND112" t="n"/>
      <c s="588" r="NE112" t="n"/>
      <c s="588" r="NF112" t="n"/>
      <c s="588" r="NG112" t="n"/>
      <c s="588" r="NH112" t="n"/>
      <c s="588" r="NI112" t="n"/>
      <c s="588" r="NJ112" t="n"/>
      <c s="588" r="NK112" t="n"/>
      <c s="588" r="NL112" t="n"/>
      <c s="588" r="NM112" t="n"/>
      <c s="588" r="NN112" t="n"/>
      <c s="588" r="NO112" t="n"/>
      <c s="588" r="NP112" t="n"/>
      <c s="588" r="NQ112" t="n"/>
      <c s="588" r="NR112" t="n"/>
      <c s="588" r="NS112" t="n"/>
      <c s="588" r="NT112" t="n"/>
      <c s="588" r="NU112" t="n"/>
      <c s="588" r="NV112" t="n"/>
      <c s="588" r="NW112" t="n"/>
      <c s="588" r="NX112" t="n"/>
      <c s="588" r="NY112" t="n"/>
      <c s="588" r="NZ112" t="n"/>
      <c s="588" r="OA112" t="n"/>
      <c s="588" r="OB112" t="n"/>
      <c s="588" r="OC112" t="n"/>
      <c s="588" r="OD112" t="n"/>
      <c s="588" r="OE112" t="n"/>
      <c s="588" r="OF112" t="n"/>
      <c s="588" r="OG112" t="n"/>
      <c s="588" r="OH112" t="n"/>
      <c s="588" r="OI112" t="n"/>
      <c s="588" r="OJ112" t="n"/>
      <c s="588" r="OK112" t="n"/>
      <c s="588" r="OL112" t="n"/>
      <c s="588" r="OM112" t="n"/>
      <c s="588" r="ON112" t="n"/>
      <c s="588" r="OO112" t="n"/>
      <c s="588" r="OP112" t="n"/>
      <c s="588" r="OQ112" t="n"/>
      <c s="588" r="OR112" t="n"/>
      <c s="588" r="OS112" t="n"/>
      <c s="588" r="OT112" t="n"/>
      <c s="588" r="OU112" t="n"/>
      <c s="588" r="OV112" t="n"/>
      <c s="588" r="OW112" t="n"/>
      <c s="588" r="OX112" t="n"/>
      <c s="588" r="OY112" t="n"/>
      <c s="588" r="OZ112" t="n"/>
      <c s="588" r="PA112" t="n"/>
      <c s="588" r="PB112" t="n"/>
      <c s="588" r="PC112" t="n"/>
      <c s="588" r="PD112" t="n"/>
      <c s="588" r="PE112" t="n"/>
      <c s="588" r="PF112" t="n"/>
      <c s="588" r="PG112" t="n"/>
      <c s="588" r="PH112" t="n"/>
      <c s="588" r="PI112" t="n"/>
      <c s="588" r="PJ112" t="n"/>
      <c s="588" r="PK112" t="n"/>
      <c s="588" r="PL112" t="n"/>
      <c s="588" r="PM112" t="n"/>
      <c s="588" r="PN112" t="n"/>
      <c s="588" r="PO112" t="n"/>
      <c s="588" r="PP112" t="n"/>
      <c s="588" r="PQ112" t="n"/>
      <c s="588" r="PR112" t="n"/>
      <c s="588" r="PS112" t="n"/>
      <c s="588" r="PT112" t="n"/>
      <c s="588" r="PU112" t="n"/>
      <c s="588" r="PV112" t="n"/>
      <c s="588" r="PW112" t="n"/>
      <c s="588" r="PX112" t="n"/>
      <c s="588" r="PY112" t="n"/>
      <c s="588" r="PZ112" t="n"/>
      <c s="588" r="QA112" t="n"/>
      <c s="588" r="QB112" t="n"/>
      <c s="588" r="QC112" t="n"/>
      <c s="588" r="QD112" t="n"/>
      <c s="588" r="QE112" t="n"/>
      <c s="588" r="QF112" t="n"/>
      <c s="588" r="QG112" t="n"/>
      <c s="588" r="QH112" t="n"/>
      <c s="588" r="QI112" t="n"/>
      <c s="588" r="QJ112" t="n"/>
      <c s="588" r="QK112" t="n"/>
      <c s="588" r="QL112" t="n"/>
      <c s="588" r="QM112" t="n"/>
      <c s="588" r="QN112" t="n"/>
      <c s="588" r="QO112" t="n"/>
      <c s="588" r="QP112" t="n"/>
      <c s="588" r="QQ112" t="n"/>
      <c s="588" r="QR112" t="n"/>
      <c s="588" r="QS112" t="n"/>
      <c s="588" r="QT112" t="n"/>
      <c s="588" r="QU112" t="n"/>
      <c s="588" r="QV112" t="n"/>
      <c s="588" r="QW112" t="n"/>
      <c s="588" r="QX112" t="n"/>
      <c s="588" r="QY112" t="n"/>
      <c s="588" r="QZ112" t="n"/>
      <c s="588" r="RA112" t="n"/>
      <c s="588" r="RB112" t="n"/>
      <c s="588" r="RC112" t="n"/>
      <c s="588" r="RD112" t="n"/>
      <c s="588" r="RE112" t="n"/>
      <c s="588" r="RF112" t="n"/>
      <c s="588" r="RG112" t="n"/>
      <c s="588" r="RH112" t="n"/>
      <c s="588" r="RI112" t="n"/>
      <c s="588" r="RJ112" t="n"/>
      <c s="588" r="RK112" t="n"/>
      <c s="588" r="RL112" t="n"/>
      <c s="588" r="RM112" t="n"/>
      <c s="588" r="RN112" t="n"/>
      <c s="588" r="RO112" t="n"/>
      <c s="588" r="RP112" t="n"/>
      <c s="588" r="RQ112" t="n"/>
      <c s="588" r="RR112" t="n"/>
      <c s="588" r="RS112" t="n"/>
      <c s="588" r="RT112" t="n"/>
      <c s="588" r="RU112" t="n"/>
      <c s="588" r="RV112" t="n"/>
      <c s="588" r="RW112" t="n"/>
      <c s="588" r="RX112" t="n"/>
      <c s="588" r="RY112" t="n"/>
      <c s="588" r="RZ112" t="n"/>
      <c s="588" r="SA112" t="n"/>
      <c s="588" r="SB112" t="n"/>
      <c s="588" r="SC112" t="n"/>
      <c s="588" r="SD112" t="n"/>
      <c s="588" r="SE112" t="n"/>
      <c s="588" r="SF112" t="n"/>
      <c s="588" r="SG112" t="n"/>
      <c s="588" r="SH112" t="n"/>
      <c s="588" r="SI112" t="n"/>
      <c s="588" r="SJ112" t="n"/>
      <c s="588" r="SK112" t="n"/>
      <c s="588" r="SL112" t="n"/>
      <c s="588" r="SM112" t="n"/>
      <c s="588" r="SN112" t="n"/>
      <c s="588" r="SO112" t="n"/>
      <c s="588" r="SP112" t="n"/>
      <c s="588" r="SQ112" t="n"/>
      <c s="588" r="SR112" t="n"/>
      <c s="588" r="SS112" t="n"/>
      <c s="588" r="ST112" t="n"/>
      <c s="588" r="SU112" t="n"/>
      <c s="588" r="SV112" t="n"/>
      <c s="588" r="SW112" t="n"/>
      <c s="588" r="SX112" t="n"/>
      <c s="588" r="SY112" t="n"/>
      <c s="588" r="SZ112" t="n"/>
      <c s="588" r="TA112" t="n"/>
      <c s="588" r="TB112" t="n"/>
      <c s="588" r="TC112" t="n"/>
      <c s="588" r="TD112" t="n"/>
      <c s="588" r="TE112" t="n"/>
      <c s="588" r="TF112" t="n"/>
      <c s="588" r="TG112" t="n"/>
      <c s="588" r="TH112" t="n"/>
      <c s="588" r="TI112" t="n"/>
      <c s="588" r="TJ112" t="n"/>
      <c s="588" r="TK112" t="n"/>
      <c s="588" r="TL112" t="n"/>
      <c s="588" r="TM112" t="n"/>
      <c s="588" r="TN112" t="n"/>
      <c s="588" r="TO112" t="n"/>
      <c s="588" r="TP112" t="n"/>
      <c s="588" r="TQ112" t="n"/>
      <c s="588" r="TR112" t="n"/>
      <c s="588" r="TS112" t="n"/>
      <c s="588" r="TT112" t="n"/>
      <c s="588" r="TU112" t="n"/>
      <c s="588" r="TV112" t="n"/>
      <c s="588" r="TW112" t="n"/>
      <c s="588" r="TX112" t="n"/>
      <c s="588" r="TY112" t="n"/>
      <c s="588" r="TZ112" t="n"/>
      <c s="588" r="UA112" t="n"/>
      <c s="588" r="UB112" t="n"/>
      <c s="588" r="UC112" t="n"/>
      <c s="588" r="UD112" t="n"/>
      <c s="588" r="UE112" t="n"/>
      <c s="588" r="UF112" t="n"/>
      <c s="588" r="UG112" t="n"/>
      <c s="588" r="UH112" t="n"/>
      <c s="588" r="UI112" t="n"/>
      <c s="588" r="UJ112" t="n"/>
      <c s="588" r="UK112" t="n"/>
      <c s="588" r="UL112" t="n"/>
      <c s="588" r="UM112" t="n"/>
      <c s="588" r="UN112" t="n"/>
      <c s="588" r="UO112" t="n"/>
      <c s="588" r="UP112" t="n"/>
      <c s="588" r="UQ112" t="n"/>
      <c s="588" r="UR112" t="n"/>
      <c s="588" r="US112" t="n"/>
      <c s="588" r="UT112" t="n"/>
      <c s="588" r="UU112" t="n"/>
      <c s="588" r="UV112" t="n"/>
      <c s="588" r="UW112" t="n"/>
      <c s="588" r="UX112" t="n"/>
      <c s="588" r="UY112" t="n"/>
      <c s="588" r="UZ112" t="n"/>
      <c s="588" r="VA112" t="n"/>
      <c s="588" r="VB112" t="n"/>
      <c s="588" r="VC112" t="n"/>
      <c s="588" r="VD112" t="n"/>
      <c s="588" r="VE112" t="n"/>
      <c s="588" r="VF112" t="n"/>
      <c s="588" r="VG112" t="n"/>
      <c s="588" r="VH112" t="n"/>
      <c s="588" r="VI112" t="n"/>
      <c s="588" r="VJ112" t="n"/>
      <c s="588" r="VK112" t="n"/>
      <c s="588" r="VL112" t="n"/>
      <c s="588" r="VM112" t="n"/>
      <c s="588" r="VN112" t="n"/>
      <c s="588" r="VO112" t="n"/>
      <c s="588" r="VP112" t="n"/>
      <c s="588" r="VQ112" t="n"/>
      <c s="588" r="VR112" t="n"/>
      <c s="588" r="VS112" t="n"/>
      <c s="588" r="VT112" t="n"/>
      <c s="588" r="VU112" t="n"/>
      <c s="588" r="VV112" t="n"/>
      <c s="588" r="VW112" t="n"/>
      <c s="588" r="VX112" t="n"/>
      <c s="588" r="VY112" t="n"/>
      <c s="588" r="VZ112" t="n"/>
      <c s="588" r="WA112" t="n"/>
      <c s="588" r="WB112" t="n"/>
      <c s="588" r="WC112" t="n"/>
      <c s="588" r="WD112" t="n"/>
      <c s="588" r="WE112" t="n"/>
      <c s="588" r="WF112" t="n"/>
      <c s="588" r="WG112" t="n"/>
      <c s="588" r="WH112" t="n"/>
      <c s="588" r="WI112" t="n"/>
      <c s="588" r="WJ112" t="n"/>
      <c s="588" r="WK112" t="n"/>
      <c s="588" r="WL112" t="n"/>
      <c s="588" r="WM112" t="n"/>
      <c s="588" r="WN112" t="n"/>
      <c s="588" r="WO112" t="n"/>
      <c s="588" r="WP112" t="n"/>
      <c s="588" r="WQ112" t="n"/>
      <c s="588" r="WR112" t="n"/>
      <c s="588" r="WS112" t="n"/>
      <c s="588" r="WT112" t="n"/>
      <c s="588" r="WU112" t="n"/>
      <c s="588" r="WV112" t="n"/>
      <c s="588" r="WW112" t="n"/>
      <c s="588" r="WX112" t="n"/>
      <c s="588" r="WY112" t="n"/>
      <c s="588" r="WZ112" t="n"/>
      <c s="588" r="XA112" t="n"/>
      <c s="588" r="XB112" t="n"/>
      <c s="588" r="XC112" t="n"/>
      <c s="588" r="XD112" t="n"/>
      <c s="588" r="XE112" t="n"/>
      <c s="588" r="XF112" t="n"/>
      <c s="588" r="XG112" t="n"/>
      <c s="588" r="XH112" t="n"/>
      <c s="588" r="XI112" t="n"/>
      <c s="588" r="XJ112" t="n"/>
      <c s="588" r="XK112" t="n"/>
      <c s="588" r="XL112" t="n"/>
      <c s="588" r="XM112" t="n"/>
      <c s="588" r="XN112" t="n"/>
      <c s="588" r="XO112" t="n"/>
      <c s="588" r="XP112" t="n"/>
      <c s="588" r="XQ112" t="n"/>
      <c s="588" r="XR112" t="n"/>
      <c s="588" r="XS112" t="n"/>
      <c s="588" r="XT112" t="n"/>
      <c s="588" r="XU112" t="n"/>
      <c s="588" r="XV112" t="n"/>
      <c s="588" r="XW112" t="n"/>
      <c s="588" r="XX112" t="n"/>
      <c s="588" r="XY112" t="n"/>
      <c s="588" r="XZ112" t="n"/>
      <c s="588" r="YA112" t="n"/>
      <c s="588" r="YB112" t="n"/>
      <c s="588" r="YC112" t="n"/>
      <c s="588" r="YD112" t="n"/>
      <c s="588" r="YE112" t="n"/>
      <c s="588" r="YF112" t="n"/>
      <c s="588" r="YG112" t="n"/>
      <c s="588" r="YH112" t="n"/>
      <c s="588" r="YI112" t="n"/>
      <c s="588" r="YJ112" t="n"/>
      <c s="588" r="YK112" t="n"/>
      <c s="588" r="YL112" t="n"/>
      <c s="588" r="YM112" t="n"/>
      <c s="588" r="YN112" t="n"/>
      <c s="588" r="YO112" t="n"/>
      <c s="588" r="YP112" t="n"/>
      <c s="588" r="YQ112" t="n"/>
      <c s="588" r="YR112" t="n"/>
      <c s="588" r="YS112" t="n"/>
      <c s="588" r="YT112" t="n"/>
      <c s="588" r="YU112" t="n"/>
      <c s="588" r="YV112" t="n"/>
      <c s="588" r="YW112" t="n"/>
      <c s="588" r="YX112" t="n"/>
      <c s="588" r="YY112" t="n"/>
      <c s="588" r="YZ112" t="n"/>
      <c s="588" r="ZA112" t="n"/>
      <c s="588" r="ZB112" t="n"/>
      <c s="588" r="ZC112" t="n"/>
      <c s="588" r="ZD112" t="n"/>
      <c s="588" r="ZE112" t="n"/>
      <c s="588" r="ZF112" t="n"/>
      <c s="588" r="ZG112" t="n"/>
      <c s="588" r="ZH112" t="n"/>
      <c s="588" r="ZI112" t="n"/>
      <c s="588" r="ZJ112" t="n"/>
      <c s="588" r="ZK112" t="n"/>
      <c s="588" r="ZL112" t="n"/>
      <c s="588" r="ZM112" t="n"/>
      <c s="588" r="ZN112" t="n"/>
      <c s="588" r="ZO112" t="n"/>
      <c s="588" r="ZP112" t="n"/>
      <c s="588" r="ZQ112" t="n"/>
      <c s="588" r="ZR112" t="n"/>
      <c s="588" r="ZS112" t="n"/>
      <c s="588" r="ZT112" t="n"/>
      <c s="588" r="ZU112" t="n"/>
      <c s="588" r="ZV112" t="n"/>
      <c s="588" r="ZW112" t="n"/>
      <c s="588" r="ZX112" t="n"/>
      <c s="588" r="ZY112" t="n"/>
      <c s="588" r="ZZ112" t="n"/>
      <c s="588" r="AAA112" t="n"/>
      <c s="588" r="AAB112" t="n"/>
      <c s="588" r="AAC112" t="n"/>
      <c s="588" r="AAD112" t="n"/>
      <c s="588" r="AAE112" t="n"/>
      <c s="588" r="AAF112" t="n"/>
      <c s="588" r="AAG112" t="n"/>
      <c s="588" r="AAH112" t="n"/>
      <c s="588" r="AAI112" t="n"/>
      <c s="588" r="AAJ112" t="n"/>
      <c s="588" r="AAK112" t="n"/>
      <c s="588" r="AAL112" t="n"/>
      <c s="588" r="AAM112" t="n"/>
      <c s="588" r="AAN112" t="n"/>
      <c s="588" r="AAO112" t="n"/>
      <c s="588" r="AAP112" t="n"/>
      <c s="588" r="AAQ112" t="n"/>
      <c s="588" r="AAR112" t="n"/>
      <c s="588" r="AAS112" t="n"/>
      <c s="588" r="AAT112" t="n"/>
      <c s="588" r="AAU112" t="n"/>
      <c s="588" r="AAV112" t="n"/>
      <c s="588" r="AAW112" t="n"/>
      <c s="588" r="AAX112" t="n"/>
      <c s="588" r="AAY112" t="n"/>
      <c s="588" r="AAZ112" t="n"/>
      <c s="588" r="ABA112" t="n"/>
      <c s="588" r="ABB112" t="n"/>
      <c s="588" r="ABC112" t="n"/>
      <c s="588" r="ABD112" t="n"/>
      <c s="588" r="ABE112" t="n"/>
      <c s="588" r="ABF112" t="n"/>
      <c s="588" r="ABG112" t="n"/>
      <c s="588" r="ABH112" t="n"/>
      <c s="588" r="ABI112" t="n"/>
      <c s="588" r="ABJ112" t="n"/>
      <c s="588" r="ABK112" t="n"/>
      <c s="588" r="ABL112" t="n"/>
      <c s="588" r="ABM112" t="n"/>
      <c s="588" r="ABN112" t="n"/>
      <c s="588" r="ABO112" t="n"/>
      <c s="588" r="ABP112" t="n"/>
      <c s="588" r="ABQ112" t="n"/>
      <c s="588" r="ABR112" t="n"/>
      <c s="588" r="ABS112" t="n"/>
      <c s="588" r="ABT112" t="n"/>
      <c s="588" r="ABU112" t="n"/>
      <c s="588" r="ABV112" t="n"/>
      <c s="588" r="ABW112" t="n"/>
      <c s="588" r="ABX112" t="n"/>
      <c s="588" r="ABY112" t="n"/>
      <c s="588" r="ABZ112" t="n"/>
      <c s="588" r="ACA112" t="n"/>
      <c s="588" r="ACB112" t="n"/>
      <c s="588" r="ACC112" t="n"/>
      <c s="588" r="ACD112" t="n"/>
      <c s="588" r="ACE112" t="n"/>
      <c s="588" r="ACF112" t="n"/>
      <c s="588" r="ACG112" t="n"/>
      <c s="588" r="ACH112" t="n"/>
      <c s="588" r="ACI112" t="n"/>
      <c s="588" r="ACJ112" t="n"/>
      <c s="588" r="ACK112" t="n"/>
      <c s="588" r="ACL112" t="n"/>
      <c s="588" r="ACM112" t="n"/>
      <c s="588" r="ACN112" t="n"/>
      <c s="588" r="ACO112" t="n"/>
      <c s="588" r="ACP112" t="n"/>
      <c s="588" r="ACQ112" t="n"/>
      <c s="588" r="ACR112" t="n"/>
      <c s="588" r="ACS112" t="n"/>
      <c s="588" r="ACT112" t="n"/>
      <c s="588" r="ACU112" t="n"/>
      <c s="588" r="ACV112" t="n"/>
      <c s="588" r="ACW112" t="n"/>
      <c s="588" r="ACX112" t="n"/>
      <c s="588" r="ACY112" t="n"/>
      <c s="588" r="ACZ112" t="n"/>
      <c s="588" r="ADA112" t="n"/>
      <c s="588" r="ADB112" t="n"/>
      <c s="588" r="ADC112" t="n"/>
      <c s="588" r="ADD112" t="n"/>
      <c s="588" r="ADE112" t="n"/>
      <c s="588" r="ADF112" t="n"/>
      <c s="588" r="ADG112" t="n"/>
      <c s="588" r="ADH112" t="n"/>
      <c s="588" r="ADI112" t="n"/>
      <c s="588" r="ADJ112" t="n"/>
      <c s="588" r="ADK112" t="n"/>
      <c s="588" r="ADL112" t="n"/>
      <c s="588" r="ADM112" t="n"/>
      <c s="588" r="ADN112" t="n"/>
      <c s="588" r="ADO112" t="n"/>
      <c s="588" r="ADP112" t="n"/>
      <c s="588" r="ADQ112" t="n"/>
      <c s="588" r="ADR112" t="n"/>
      <c s="588" r="ADS112" t="n"/>
      <c s="588" r="ADT112" t="n"/>
      <c s="588" r="ADU112" t="n"/>
      <c s="588" r="ADV112" t="n"/>
      <c s="588" r="ADW112" t="n"/>
      <c s="588" r="ADX112" t="n"/>
      <c s="588" r="ADY112" t="n"/>
      <c s="588" r="ADZ112" t="n"/>
      <c s="588" r="AEA112" t="n"/>
      <c s="588" r="AEB112" t="n"/>
      <c s="588" r="AEC112" t="n"/>
      <c s="588" r="AED112" t="n"/>
      <c s="588" r="AEE112" t="n"/>
      <c s="588" r="AEF112" t="n"/>
      <c s="588" r="AEG112" t="n"/>
      <c s="588" r="AEH112" t="n"/>
      <c s="588" r="AEI112" t="n"/>
      <c s="588" r="AEJ112" t="n"/>
      <c s="588" r="AEK112" t="n"/>
      <c s="588" r="AEL112" t="n"/>
      <c s="588" r="AEM112" t="n"/>
      <c s="588" r="AEN112" t="n"/>
      <c s="588" r="AEO112" t="n"/>
      <c s="588" r="AEP112" t="n"/>
      <c s="588" r="AEQ112" t="n"/>
      <c s="588" r="AER112" t="n"/>
      <c s="588" r="AES112" t="n"/>
      <c s="588" r="AET112" t="n"/>
      <c s="588" r="AEU112" t="n"/>
      <c s="588" r="AEV112" t="n"/>
      <c s="588" r="AEW112" t="n"/>
      <c s="588" r="AEX112" t="n"/>
      <c s="588" r="AEY112" t="n"/>
      <c s="588" r="AEZ112" t="n"/>
      <c s="588" r="AFA112" t="n"/>
      <c s="588" r="AFB112" t="n"/>
      <c s="588" r="AFC112" t="n"/>
      <c s="588" r="AFD112" t="n"/>
      <c s="588" r="AFE112" t="n"/>
      <c s="588" r="AFF112" t="n"/>
      <c s="588" r="AFG112" t="n"/>
      <c s="588" r="AFH112" t="n"/>
      <c s="588" r="AFI112" t="n"/>
      <c s="588" r="AFJ112" t="n"/>
      <c s="588" r="AFK112" t="n"/>
      <c s="588" r="AFL112" t="n"/>
      <c s="588" r="AFM112" t="n"/>
      <c s="588" r="AFN112" t="n"/>
      <c s="588" r="AFO112" t="n"/>
      <c s="588" r="AFP112" t="n"/>
      <c s="588" r="AFQ112" t="n"/>
      <c s="588" r="AFR112" t="n"/>
      <c s="588" r="AFS112" t="n"/>
      <c s="588" r="AFT112" t="n"/>
      <c s="588" r="AFU112" t="n"/>
      <c s="588" r="AFV112" t="n"/>
      <c s="588" r="AFW112" t="n"/>
      <c s="588" r="AFX112" t="n"/>
      <c s="588" r="AFY112" t="n"/>
      <c s="588" r="AFZ112" t="n"/>
      <c s="588" r="AGA112" t="n"/>
      <c s="588" r="AGB112" t="n"/>
      <c s="588" r="AGC112" t="n"/>
      <c s="588" r="AGD112" t="n"/>
      <c s="588" r="AGE112" t="n"/>
      <c s="588" r="AGF112" t="n"/>
      <c s="588" r="AGG112" t="n"/>
      <c s="588" r="AGH112" t="n"/>
      <c s="588" r="AGI112" t="n"/>
      <c s="588" r="AGJ112" t="n"/>
      <c s="588" r="AGK112" t="n"/>
      <c s="588" r="AGL112" t="n"/>
      <c s="588" r="AGM112" t="n"/>
      <c s="588" r="AGN112" t="n"/>
      <c s="588" r="AGO112" t="n"/>
      <c s="588" r="AGP112" t="n"/>
      <c s="588" r="AGQ112" t="n"/>
      <c s="588" r="AGR112" t="n"/>
      <c s="588" r="AGS112" t="n"/>
      <c s="588" r="AGT112" t="n"/>
      <c s="588" r="AGU112" t="n"/>
      <c s="588" r="AGV112" t="n"/>
      <c s="588" r="AGW112" t="n"/>
      <c s="588" r="AGX112" t="n"/>
      <c s="588" r="AGY112" t="n"/>
      <c s="588" r="AGZ112" t="n"/>
      <c s="588" r="AHA112" t="n"/>
      <c s="588" r="AHB112" t="n"/>
      <c s="588" r="AHC112" t="n"/>
      <c s="588" r="AHD112" t="n"/>
      <c s="588" r="AHE112" t="n"/>
      <c s="588" r="AHF112" t="n"/>
      <c s="588" r="AHG112" t="n"/>
      <c s="588" r="AHH112" t="n"/>
      <c s="588" r="AHI112" t="n"/>
      <c s="588" r="AHJ112" t="n"/>
      <c s="588" r="AHK112" t="n"/>
      <c s="588" r="AHL112" t="n"/>
      <c s="588" r="AHM112" t="n"/>
      <c s="588" r="AHN112" t="n"/>
      <c s="588" r="AHO112" t="n"/>
      <c s="588" r="AHP112" t="n"/>
      <c s="588" r="AHQ112" t="n"/>
      <c s="588" r="AHR112" t="n"/>
      <c s="588" r="AHS112" t="n"/>
      <c s="588" r="AHT112" t="n"/>
      <c s="588" r="AHU112" t="n"/>
      <c s="588" r="AHV112" t="n"/>
      <c s="588" r="AHW112" t="n"/>
      <c s="588" r="AHX112" t="n"/>
      <c s="588" r="AHY112" t="n"/>
      <c s="588" r="AHZ112" t="n"/>
      <c s="588" r="AIA112" t="n"/>
      <c s="588" r="AIB112" t="n"/>
      <c s="588" r="AIC112" t="n"/>
      <c s="588" r="AID112" t="n"/>
      <c s="588" r="AIE112" t="n"/>
      <c s="588" r="AIF112" t="n"/>
      <c s="588" r="AIG112" t="n"/>
      <c s="588" r="AIH112" t="n"/>
      <c s="588" r="AII112" t="n"/>
      <c s="588" r="AIJ112" t="n"/>
      <c s="588" r="AIK112" t="n"/>
      <c s="588" r="AIL112" t="n"/>
      <c s="588" r="AIM112" t="n"/>
      <c s="588" r="AIN112" t="n"/>
      <c s="588" r="AIO112" t="n"/>
      <c s="588" r="AIP112" t="n"/>
      <c s="588" r="AIQ112" t="n"/>
      <c s="588" r="AIR112" t="n"/>
      <c s="588" r="AIS112" t="n"/>
      <c s="588" r="AIT112" t="n"/>
      <c s="588" r="AIU112" t="n"/>
      <c s="588" r="AIV112" t="n"/>
      <c s="588" r="AIW112" t="n"/>
      <c s="588" r="AIX112" t="n"/>
      <c s="588" r="AIY112" t="n"/>
      <c s="588" r="AIZ112" t="n"/>
      <c s="588" r="AJA112" t="n"/>
      <c s="588" r="AJB112" t="n"/>
      <c s="588" r="AJC112" t="n"/>
      <c s="588" r="AJD112" t="n"/>
      <c s="588" r="AJE112" t="n"/>
      <c s="588" r="AJF112" t="n"/>
      <c s="588" r="AJG112" t="n"/>
      <c s="588" r="AJH112" t="n"/>
      <c s="588" r="AJI112" t="n"/>
      <c s="588" r="AJJ112" t="n"/>
      <c s="588" r="AJK112" t="n"/>
      <c s="588" r="AJL112" t="n"/>
      <c s="588" r="AJM112" t="n"/>
      <c s="588" r="AJN112" t="n"/>
      <c s="588" r="AJO112" t="n"/>
      <c s="588" r="AJP112" t="n"/>
      <c s="588" r="AJQ112" t="n"/>
      <c s="588" r="AJR112" t="n"/>
      <c s="588" r="AJS112" t="n"/>
      <c s="588" r="AJT112" t="n"/>
      <c s="588" r="AJU112" t="n"/>
      <c s="588" r="AJV112" t="n"/>
      <c s="588" r="AJW112" t="n"/>
      <c s="588" r="AJX112" t="n"/>
      <c s="588" r="AJY112" t="n"/>
      <c s="588" r="AJZ112" t="n"/>
      <c s="588" r="AKA112" t="n"/>
      <c s="588" r="AKB112" t="n"/>
      <c s="588" r="AKC112" t="n"/>
      <c s="588" r="AKD112" t="n"/>
      <c s="588" r="AKE112" t="n"/>
      <c s="588" r="AKF112" t="n"/>
      <c s="588" r="AKG112" t="n"/>
      <c s="588" r="AKH112" t="n"/>
      <c s="588" r="AKI112" t="n"/>
      <c s="588" r="AKJ112" t="n"/>
      <c s="588" r="AKK112" t="n"/>
      <c s="588" r="AKL112" t="n"/>
      <c s="588" r="AKM112" t="n"/>
      <c s="588" r="AKN112" t="n"/>
      <c s="588" r="AKO112" t="n"/>
      <c s="588" r="AKP112" t="n"/>
      <c s="588" r="AKQ112" t="n"/>
      <c s="588" r="AKR112" t="n"/>
      <c s="588" r="AKS112" t="n"/>
      <c s="588" r="AKT112" t="n"/>
      <c s="588" r="AKU112" t="n"/>
      <c s="588" r="AKV112" t="n"/>
      <c s="588" r="AKW112" t="n"/>
      <c s="588" r="AKX112" t="n"/>
      <c s="588" r="AKY112" t="n"/>
      <c s="588" r="AKZ112" t="n"/>
      <c s="588" r="ALA112" t="n"/>
      <c s="588" r="ALB112" t="n"/>
      <c s="588" r="ALC112" t="n"/>
      <c s="588" r="ALD112" t="n"/>
      <c s="588" r="ALE112" t="n"/>
      <c s="588" r="ALF112" t="n"/>
      <c s="588" r="ALG112" t="n"/>
      <c s="588" r="ALH112" t="n"/>
      <c s="588" r="ALI112" t="n"/>
      <c s="588" r="ALJ112" t="n"/>
      <c s="588" r="ALK112" t="n"/>
      <c s="588" r="ALL112" t="n"/>
      <c s="588" r="ALM112" t="n"/>
      <c s="588" r="ALN112" t="n"/>
      <c s="588" r="ALO112" t="n"/>
      <c s="588" r="ALP112" t="n"/>
      <c s="588" r="ALQ112" t="n"/>
      <c s="588" r="ALR112" t="n"/>
      <c s="588" r="ALS112" t="n"/>
      <c s="588" r="ALT112" t="n"/>
      <c s="588" r="ALU112" t="n"/>
      <c s="588" r="ALV112" t="n"/>
      <c s="588" r="ALW112" t="n"/>
      <c s="588" r="ALX112" t="n"/>
      <c s="588" r="ALY112" t="n"/>
      <c s="588" r="ALZ112" t="n"/>
      <c s="588" r="AMA112" t="n"/>
      <c s="588" r="AMB112" t="n"/>
      <c s="588" r="AMC112" t="n"/>
      <c s="588" r="AMD112" t="n"/>
      <c s="588" r="AME112" t="n"/>
      <c s="588" r="AMF112" t="n"/>
      <c s="588" r="AMG112" t="n"/>
      <c s="588" r="AMH112" t="n"/>
      <c s="588" r="AMI112" t="n"/>
      <c s="588" r="AMJ112" t="n"/>
    </row>
    <row customHeight="1" s="737" r="113" ht="15.75" spans="1:1024">
      <c s="103" r="A113" t="s">
        <v>835</v>
      </c>
      <c s="684" r="B113" t="s">
        <v>4285</v>
      </c>
      <c s="553" r="C113" t="s">
        <v>961</v>
      </c>
      <c s="356" r="D113" t="s">
        <v>891</v>
      </c>
      <c s="356" r="E113" t="n"/>
      <c s="356" r="F113" t="n"/>
      <c s="553" r="G113" t="s">
        <v>4290</v>
      </c>
      <c s="555" r="H113" t="s">
        <v>838</v>
      </c>
      <c s="396" r="I113" t="s">
        <v>860</v>
      </c>
      <c s="553" r="J113" t="s">
        <v>796</v>
      </c>
      <c s="556" r="K113" t="s">
        <v>4287</v>
      </c>
      <c s="553" r="L113" t="s">
        <v>4287</v>
      </c>
      <c s="561" r="M113" t="n">
        <v>192168100123</v>
      </c>
      <c s="396" r="N113" t="s">
        <v>21</v>
      </c>
      <c s="553" r="O113" t="s">
        <v>4288</v>
      </c>
      <c s="396" r="P113" t="s">
        <v>4132</v>
      </c>
      <c s="553" r="Q113" t="s">
        <v>809</v>
      </c>
      <c s="557" r="R113" t="s">
        <v>478</v>
      </c>
      <c s="664" r="S113" t="n"/>
      <c s="383" r="T113" t="n"/>
      <c s="383" r="U113" t="s">
        <v>4229</v>
      </c>
      <c s="383" r="V113" t="n"/>
      <c s="383" r="W113" t="n"/>
      <c s="383" r="X113" t="s">
        <v>4229</v>
      </c>
      <c s="560" r="Y113" t="s">
        <v>542</v>
      </c>
      <c s="560" r="Z113" t="s">
        <v>542</v>
      </c>
      <c s="560" r="AA113" t="s">
        <v>542</v>
      </c>
      <c s="560" r="AB113" t="s">
        <v>4289</v>
      </c>
      <c s="383" r="AC113" t="n"/>
      <c s="383" r="AD113" t="n"/>
      <c s="383" r="AE113" t="s">
        <v>1730</v>
      </c>
      <c s="588" r="AF113" t="n"/>
      <c s="588" r="AG113" t="n"/>
      <c s="588" r="AH113" t="n"/>
      <c s="588" r="AI113" t="n"/>
      <c s="588" r="AJ113" t="n"/>
      <c s="588" r="AK113" t="n"/>
      <c s="588" r="AL113" t="n"/>
      <c s="588" r="AM113" t="n"/>
      <c s="588" r="AN113" t="n"/>
      <c s="588" r="AO113" t="n"/>
      <c s="588" r="AP113" t="n"/>
      <c s="588" r="AQ113" t="n"/>
      <c s="588" r="AR113" t="n"/>
      <c s="588" r="AS113" t="n"/>
      <c s="588" r="AT113" t="n"/>
      <c s="588" r="AU113" t="n"/>
      <c s="588" r="AV113" t="n"/>
      <c s="588" r="AW113" t="n"/>
      <c s="588" r="AX113" t="n"/>
      <c s="588" r="AY113" t="n"/>
      <c s="588" r="AZ113" t="n"/>
      <c s="588" r="BA113" t="n"/>
      <c s="588" r="BB113" t="n"/>
      <c s="588" r="BC113" t="n"/>
      <c s="588" r="BD113" t="n"/>
      <c s="588" r="BE113" t="n"/>
      <c s="588" r="BF113" t="n"/>
      <c s="588" r="BG113" t="n"/>
      <c s="588" r="BH113" t="n"/>
      <c s="588" r="BI113" t="n"/>
      <c s="588" r="BJ113" t="n"/>
      <c s="588" r="BK113" t="n"/>
      <c s="588" r="BL113" t="n"/>
      <c s="588" r="BM113" t="n"/>
      <c s="588" r="BN113" t="n"/>
      <c s="588" r="BO113" t="n"/>
      <c s="588" r="BP113" t="n"/>
      <c s="588" r="BQ113" t="n"/>
      <c s="588" r="BR113" t="n"/>
      <c s="588" r="BS113" t="n"/>
      <c s="588" r="BT113" t="n"/>
      <c s="588" r="BU113" t="n"/>
      <c s="588" r="BV113" t="n"/>
      <c s="588" r="BW113" t="n"/>
      <c s="588" r="BX113" t="n"/>
      <c s="588" r="BY113" t="n"/>
      <c s="588" r="BZ113" t="n"/>
      <c s="588" r="CA113" t="n"/>
      <c s="588" r="CB113" t="n"/>
      <c s="588" r="CC113" t="n"/>
      <c s="588" r="CD113" t="n"/>
      <c s="588" r="CE113" t="n"/>
      <c s="588" r="CF113" t="n"/>
      <c s="588" r="CG113" t="n"/>
      <c s="588" r="CH113" t="n"/>
      <c s="588" r="CI113" t="n"/>
      <c s="588" r="CJ113" t="n"/>
      <c s="588" r="CK113" t="n"/>
      <c s="588" r="CL113" t="n"/>
      <c s="588" r="CM113" t="n"/>
      <c s="588" r="CN113" t="n"/>
      <c s="588" r="CO113" t="n"/>
      <c s="588" r="CP113" t="n"/>
      <c s="588" r="CQ113" t="n"/>
      <c s="588" r="CR113" t="n"/>
      <c s="588" r="CS113" t="n"/>
      <c s="588" r="CT113" t="n"/>
      <c s="588" r="CU113" t="n"/>
      <c s="588" r="CV113" t="n"/>
      <c s="588" r="CW113" t="n"/>
      <c s="588" r="CX113" t="n"/>
      <c s="588" r="CY113" t="n"/>
      <c s="588" r="CZ113" t="n"/>
      <c s="588" r="DA113" t="n"/>
      <c s="588" r="DB113" t="n"/>
      <c s="588" r="DC113" t="n"/>
      <c s="588" r="DD113" t="n"/>
      <c s="588" r="DE113" t="n"/>
      <c s="588" r="DF113" t="n"/>
      <c s="588" r="DG113" t="n"/>
      <c s="588" r="DH113" t="n"/>
      <c s="588" r="DI113" t="n"/>
      <c s="588" r="DJ113" t="n"/>
      <c s="588" r="DK113" t="n"/>
      <c s="588" r="DL113" t="n"/>
      <c s="588" r="DM113" t="n"/>
      <c s="588" r="DN113" t="n"/>
      <c s="588" r="DO113" t="n"/>
      <c s="588" r="DP113" t="n"/>
      <c s="588" r="DQ113" t="n"/>
      <c s="588" r="DR113" t="n"/>
      <c s="588" r="DS113" t="n"/>
      <c s="588" r="DT113" t="n"/>
      <c s="588" r="DU113" t="n"/>
      <c s="588" r="DV113" t="n"/>
      <c s="588" r="DW113" t="n"/>
      <c s="588" r="DX113" t="n"/>
      <c s="588" r="DY113" t="n"/>
      <c s="588" r="DZ113" t="n"/>
      <c s="588" r="EA113" t="n"/>
      <c s="588" r="EB113" t="n"/>
      <c s="588" r="EC113" t="n"/>
      <c s="588" r="ED113" t="n"/>
      <c s="588" r="EE113" t="n"/>
      <c s="588" r="EF113" t="n"/>
      <c s="588" r="EG113" t="n"/>
      <c s="588" r="EH113" t="n"/>
      <c s="588" r="EI113" t="n"/>
      <c s="588" r="EJ113" t="n"/>
      <c s="588" r="EK113" t="n"/>
      <c s="588" r="EL113" t="n"/>
      <c s="588" r="EM113" t="n"/>
      <c s="588" r="EN113" t="n"/>
      <c s="588" r="EO113" t="n"/>
      <c s="588" r="EP113" t="n"/>
      <c s="588" r="EQ113" t="n"/>
      <c s="588" r="ER113" t="n"/>
      <c s="588" r="ES113" t="n"/>
      <c s="588" r="ET113" t="n"/>
      <c s="588" r="EU113" t="n"/>
      <c s="588" r="EV113" t="n"/>
      <c s="588" r="EW113" t="n"/>
      <c s="588" r="EX113" t="n"/>
      <c s="588" r="EY113" t="n"/>
      <c s="588" r="EZ113" t="n"/>
      <c s="588" r="FA113" t="n"/>
      <c s="588" r="FB113" t="n"/>
      <c s="588" r="FC113" t="n"/>
      <c s="588" r="FD113" t="n"/>
      <c s="588" r="FE113" t="n"/>
      <c s="588" r="FF113" t="n"/>
      <c s="588" r="FG113" t="n"/>
      <c s="588" r="FH113" t="n"/>
      <c s="588" r="FI113" t="n"/>
      <c s="588" r="FJ113" t="n"/>
      <c s="588" r="FK113" t="n"/>
      <c s="588" r="FL113" t="n"/>
      <c s="588" r="FM113" t="n"/>
      <c s="588" r="FN113" t="n"/>
      <c s="588" r="FO113" t="n"/>
      <c s="588" r="FP113" t="n"/>
      <c s="588" r="FQ113" t="n"/>
      <c s="588" r="FR113" t="n"/>
      <c s="588" r="FS113" t="n"/>
      <c s="588" r="FT113" t="n"/>
      <c s="588" r="FU113" t="n"/>
      <c s="588" r="FV113" t="n"/>
      <c s="588" r="FW113" t="n"/>
      <c s="588" r="FX113" t="n"/>
      <c s="588" r="FY113" t="n"/>
      <c s="588" r="FZ113" t="n"/>
      <c s="588" r="GA113" t="n"/>
      <c s="588" r="GB113" t="n"/>
      <c s="588" r="GC113" t="n"/>
      <c s="588" r="GD113" t="n"/>
      <c s="588" r="GE113" t="n"/>
      <c s="588" r="GF113" t="n"/>
      <c s="588" r="GG113" t="n"/>
      <c s="588" r="GH113" t="n"/>
      <c s="588" r="GI113" t="n"/>
      <c s="588" r="GJ113" t="n"/>
      <c s="588" r="GK113" t="n"/>
      <c s="588" r="GL113" t="n"/>
      <c s="588" r="GM113" t="n"/>
      <c s="588" r="GN113" t="n"/>
      <c s="588" r="GO113" t="n"/>
      <c s="588" r="GP113" t="n"/>
      <c s="588" r="GQ113" t="n"/>
      <c s="588" r="GR113" t="n"/>
      <c s="588" r="GS113" t="n"/>
      <c s="588" r="GT113" t="n"/>
      <c s="588" r="GU113" t="n"/>
      <c s="588" r="GV113" t="n"/>
      <c s="588" r="GW113" t="n"/>
      <c s="588" r="GX113" t="n"/>
      <c s="588" r="GY113" t="n"/>
      <c s="588" r="GZ113" t="n"/>
      <c s="588" r="HA113" t="n"/>
      <c s="588" r="HB113" t="n"/>
      <c s="588" r="HC113" t="n"/>
      <c s="588" r="HD113" t="n"/>
      <c s="588" r="HE113" t="n"/>
      <c s="588" r="HF113" t="n"/>
      <c s="588" r="HG113" t="n"/>
      <c s="588" r="HH113" t="n"/>
      <c s="588" r="HI113" t="n"/>
      <c s="588" r="HJ113" t="n"/>
      <c s="588" r="HK113" t="n"/>
      <c s="588" r="HL113" t="n"/>
      <c s="588" r="HM113" t="n"/>
      <c s="588" r="HN113" t="n"/>
      <c s="588" r="HO113" t="n"/>
      <c s="588" r="HP113" t="n"/>
      <c s="588" r="HQ113" t="n"/>
      <c s="588" r="HR113" t="n"/>
      <c s="588" r="HS113" t="n"/>
      <c s="588" r="HT113" t="n"/>
      <c s="588" r="HU113" t="n"/>
      <c s="588" r="HV113" t="n"/>
      <c s="588" r="HW113" t="n"/>
      <c s="588" r="HX113" t="n"/>
      <c s="588" r="HY113" t="n"/>
      <c s="588" r="HZ113" t="n"/>
      <c s="588" r="IA113" t="n"/>
      <c s="588" r="IB113" t="n"/>
      <c s="588" r="IC113" t="n"/>
      <c s="588" r="ID113" t="n"/>
      <c s="588" r="IE113" t="n"/>
      <c s="588" r="IF113" t="n"/>
      <c s="588" r="IG113" t="n"/>
      <c s="588" r="IH113" t="n"/>
      <c s="588" r="II113" t="n"/>
      <c s="588" r="IJ113" t="n"/>
      <c s="588" r="IK113" t="n"/>
      <c s="588" r="IL113" t="n"/>
      <c s="588" r="IM113" t="n"/>
      <c s="588" r="IN113" t="n"/>
      <c s="588" r="IO113" t="n"/>
      <c s="588" r="IP113" t="n"/>
      <c s="588" r="IQ113" t="n"/>
      <c s="588" r="IR113" t="n"/>
      <c s="588" r="IS113" t="n"/>
      <c s="588" r="IT113" t="n"/>
      <c s="588" r="IU113" t="n"/>
      <c s="588" r="IV113" t="n"/>
      <c s="588" r="IW113" t="n"/>
      <c s="588" r="IX113" t="n"/>
      <c s="588" r="IY113" t="n"/>
      <c s="588" r="IZ113" t="n"/>
      <c s="588" r="JA113" t="n"/>
      <c s="588" r="JB113" t="n"/>
      <c s="588" r="JC113" t="n"/>
      <c s="588" r="JD113" t="n"/>
      <c s="588" r="JE113" t="n"/>
      <c s="588" r="JF113" t="n"/>
      <c s="588" r="JG113" t="n"/>
      <c s="588" r="JH113" t="n"/>
      <c s="588" r="JI113" t="n"/>
      <c s="588" r="JJ113" t="n"/>
      <c s="588" r="JK113" t="n"/>
      <c s="588" r="JL113" t="n"/>
      <c s="588" r="JM113" t="n"/>
      <c s="588" r="JN113" t="n"/>
      <c s="588" r="JO113" t="n"/>
      <c s="588" r="JP113" t="n"/>
      <c s="588" r="JQ113" t="n"/>
      <c s="588" r="JR113" t="n"/>
      <c s="588" r="JS113" t="n"/>
      <c s="588" r="JT113" t="n"/>
      <c s="588" r="JU113" t="n"/>
      <c s="588" r="JV113" t="n"/>
      <c s="588" r="JW113" t="n"/>
      <c s="588" r="JX113" t="n"/>
      <c s="588" r="JY113" t="n"/>
      <c s="588" r="JZ113" t="n"/>
      <c s="588" r="KA113" t="n"/>
      <c s="588" r="KB113" t="n"/>
      <c s="588" r="KC113" t="n"/>
      <c s="588" r="KD113" t="n"/>
      <c s="588" r="KE113" t="n"/>
      <c s="588" r="KF113" t="n"/>
      <c s="588" r="KG113" t="n"/>
      <c s="588" r="KH113" t="n"/>
      <c s="588" r="KI113" t="n"/>
      <c s="588" r="KJ113" t="n"/>
      <c s="588" r="KK113" t="n"/>
      <c s="588" r="KL113" t="n"/>
      <c s="588" r="KM113" t="n"/>
      <c s="588" r="KN113" t="n"/>
      <c s="588" r="KO113" t="n"/>
      <c s="588" r="KP113" t="n"/>
      <c s="588" r="KQ113" t="n"/>
      <c s="588" r="KR113" t="n"/>
      <c s="588" r="KS113" t="n"/>
      <c s="588" r="KT113" t="n"/>
      <c s="588" r="KU113" t="n"/>
      <c s="588" r="KV113" t="n"/>
      <c s="588" r="KW113" t="n"/>
      <c s="588" r="KX113" t="n"/>
      <c s="588" r="KY113" t="n"/>
      <c s="588" r="KZ113" t="n"/>
      <c s="588" r="LA113" t="n"/>
      <c s="588" r="LB113" t="n"/>
      <c s="588" r="LC113" t="n"/>
      <c s="588" r="LD113" t="n"/>
      <c s="588" r="LE113" t="n"/>
      <c s="588" r="LF113" t="n"/>
      <c s="588" r="LG113" t="n"/>
      <c s="588" r="LH113" t="n"/>
      <c s="588" r="LI113" t="n"/>
      <c s="588" r="LJ113" t="n"/>
      <c s="588" r="LK113" t="n"/>
      <c s="588" r="LL113" t="n"/>
      <c s="588" r="LM113" t="n"/>
      <c s="588" r="LN113" t="n"/>
      <c s="588" r="LO113" t="n"/>
      <c s="588" r="LP113" t="n"/>
      <c s="588" r="LQ113" t="n"/>
      <c s="588" r="LR113" t="n"/>
      <c s="588" r="LS113" t="n"/>
      <c s="588" r="LT113" t="n"/>
      <c s="588" r="LU113" t="n"/>
      <c s="588" r="LV113" t="n"/>
      <c s="588" r="LW113" t="n"/>
      <c s="588" r="LX113" t="n"/>
      <c s="588" r="LY113" t="n"/>
      <c s="588" r="LZ113" t="n"/>
      <c s="588" r="MA113" t="n"/>
      <c s="588" r="MB113" t="n"/>
      <c s="588" r="MC113" t="n"/>
      <c s="588" r="MD113" t="n"/>
      <c s="588" r="ME113" t="n"/>
      <c s="588" r="MF113" t="n"/>
      <c s="588" r="MG113" t="n"/>
      <c s="588" r="MH113" t="n"/>
      <c s="588" r="MI113" t="n"/>
      <c s="588" r="MJ113" t="n"/>
      <c s="588" r="MK113" t="n"/>
      <c s="588" r="ML113" t="n"/>
      <c s="588" r="MM113" t="n"/>
      <c s="588" r="MN113" t="n"/>
      <c s="588" r="MO113" t="n"/>
      <c s="588" r="MP113" t="n"/>
      <c s="588" r="MQ113" t="n"/>
      <c s="588" r="MR113" t="n"/>
      <c s="588" r="MS113" t="n"/>
      <c s="588" r="MT113" t="n"/>
      <c s="588" r="MU113" t="n"/>
      <c s="588" r="MV113" t="n"/>
      <c s="588" r="MW113" t="n"/>
      <c s="588" r="MX113" t="n"/>
      <c s="588" r="MY113" t="n"/>
      <c s="588" r="MZ113" t="n"/>
      <c s="588" r="NA113" t="n"/>
      <c s="588" r="NB113" t="n"/>
      <c s="588" r="NC113" t="n"/>
      <c s="588" r="ND113" t="n"/>
      <c s="588" r="NE113" t="n"/>
      <c s="588" r="NF113" t="n"/>
      <c s="588" r="NG113" t="n"/>
      <c s="588" r="NH113" t="n"/>
      <c s="588" r="NI113" t="n"/>
      <c s="588" r="NJ113" t="n"/>
      <c s="588" r="NK113" t="n"/>
      <c s="588" r="NL113" t="n"/>
      <c s="588" r="NM113" t="n"/>
      <c s="588" r="NN113" t="n"/>
      <c s="588" r="NO113" t="n"/>
      <c s="588" r="NP113" t="n"/>
      <c s="588" r="NQ113" t="n"/>
      <c s="588" r="NR113" t="n"/>
      <c s="588" r="NS113" t="n"/>
      <c s="588" r="NT113" t="n"/>
      <c s="588" r="NU113" t="n"/>
      <c s="588" r="NV113" t="n"/>
      <c s="588" r="NW113" t="n"/>
      <c s="588" r="NX113" t="n"/>
      <c s="588" r="NY113" t="n"/>
      <c s="588" r="NZ113" t="n"/>
      <c s="588" r="OA113" t="n"/>
      <c s="588" r="OB113" t="n"/>
      <c s="588" r="OC113" t="n"/>
      <c s="588" r="OD113" t="n"/>
      <c s="588" r="OE113" t="n"/>
      <c s="588" r="OF113" t="n"/>
      <c s="588" r="OG113" t="n"/>
      <c s="588" r="OH113" t="n"/>
      <c s="588" r="OI113" t="n"/>
      <c s="588" r="OJ113" t="n"/>
      <c s="588" r="OK113" t="n"/>
      <c s="588" r="OL113" t="n"/>
      <c s="588" r="OM113" t="n"/>
      <c s="588" r="ON113" t="n"/>
      <c s="588" r="OO113" t="n"/>
      <c s="588" r="OP113" t="n"/>
      <c s="588" r="OQ113" t="n"/>
      <c s="588" r="OR113" t="n"/>
      <c s="588" r="OS113" t="n"/>
      <c s="588" r="OT113" t="n"/>
      <c s="588" r="OU113" t="n"/>
      <c s="588" r="OV113" t="n"/>
      <c s="588" r="OW113" t="n"/>
      <c s="588" r="OX113" t="n"/>
      <c s="588" r="OY113" t="n"/>
      <c s="588" r="OZ113" t="n"/>
      <c s="588" r="PA113" t="n"/>
      <c s="588" r="PB113" t="n"/>
      <c s="588" r="PC113" t="n"/>
      <c s="588" r="PD113" t="n"/>
      <c s="588" r="PE113" t="n"/>
      <c s="588" r="PF113" t="n"/>
      <c s="588" r="PG113" t="n"/>
      <c s="588" r="PH113" t="n"/>
      <c s="588" r="PI113" t="n"/>
      <c s="588" r="PJ113" t="n"/>
      <c s="588" r="PK113" t="n"/>
      <c s="588" r="PL113" t="n"/>
      <c s="588" r="PM113" t="n"/>
      <c s="588" r="PN113" t="n"/>
      <c s="588" r="PO113" t="n"/>
      <c s="588" r="PP113" t="n"/>
      <c s="588" r="PQ113" t="n"/>
      <c s="588" r="PR113" t="n"/>
      <c s="588" r="PS113" t="n"/>
      <c s="588" r="PT113" t="n"/>
      <c s="588" r="PU113" t="n"/>
      <c s="588" r="PV113" t="n"/>
      <c s="588" r="PW113" t="n"/>
      <c s="588" r="PX113" t="n"/>
      <c s="588" r="PY113" t="n"/>
      <c s="588" r="PZ113" t="n"/>
      <c s="588" r="QA113" t="n"/>
      <c s="588" r="QB113" t="n"/>
      <c s="588" r="QC113" t="n"/>
      <c s="588" r="QD113" t="n"/>
      <c s="588" r="QE113" t="n"/>
      <c s="588" r="QF113" t="n"/>
      <c s="588" r="QG113" t="n"/>
      <c s="588" r="QH113" t="n"/>
      <c s="588" r="QI113" t="n"/>
      <c s="588" r="QJ113" t="n"/>
      <c s="588" r="QK113" t="n"/>
      <c s="588" r="QL113" t="n"/>
      <c s="588" r="QM113" t="n"/>
      <c s="588" r="QN113" t="n"/>
      <c s="588" r="QO113" t="n"/>
      <c s="588" r="QP113" t="n"/>
      <c s="588" r="QQ113" t="n"/>
      <c s="588" r="QR113" t="n"/>
      <c s="588" r="QS113" t="n"/>
      <c s="588" r="QT113" t="n"/>
      <c s="588" r="QU113" t="n"/>
      <c s="588" r="QV113" t="n"/>
      <c s="588" r="QW113" t="n"/>
      <c s="588" r="QX113" t="n"/>
      <c s="588" r="QY113" t="n"/>
      <c s="588" r="QZ113" t="n"/>
      <c s="588" r="RA113" t="n"/>
      <c s="588" r="RB113" t="n"/>
      <c s="588" r="RC113" t="n"/>
      <c s="588" r="RD113" t="n"/>
      <c s="588" r="RE113" t="n"/>
      <c s="588" r="RF113" t="n"/>
      <c s="588" r="RG113" t="n"/>
      <c s="588" r="RH113" t="n"/>
      <c s="588" r="RI113" t="n"/>
      <c s="588" r="RJ113" t="n"/>
      <c s="588" r="RK113" t="n"/>
      <c s="588" r="RL113" t="n"/>
      <c s="588" r="RM113" t="n"/>
      <c s="588" r="RN113" t="n"/>
      <c s="588" r="RO113" t="n"/>
      <c s="588" r="RP113" t="n"/>
      <c s="588" r="RQ113" t="n"/>
      <c s="588" r="RR113" t="n"/>
      <c s="588" r="RS113" t="n"/>
      <c s="588" r="RT113" t="n"/>
      <c s="588" r="RU113" t="n"/>
      <c s="588" r="RV113" t="n"/>
      <c s="588" r="RW113" t="n"/>
      <c s="588" r="RX113" t="n"/>
      <c s="588" r="RY113" t="n"/>
      <c s="588" r="RZ113" t="n"/>
      <c s="588" r="SA113" t="n"/>
      <c s="588" r="SB113" t="n"/>
      <c s="588" r="SC113" t="n"/>
      <c s="588" r="SD113" t="n"/>
      <c s="588" r="SE113" t="n"/>
      <c s="588" r="SF113" t="n"/>
      <c s="588" r="SG113" t="n"/>
      <c s="588" r="SH113" t="n"/>
      <c s="588" r="SI113" t="n"/>
      <c s="588" r="SJ113" t="n"/>
      <c s="588" r="SK113" t="n"/>
      <c s="588" r="SL113" t="n"/>
      <c s="588" r="SM113" t="n"/>
      <c s="588" r="SN113" t="n"/>
      <c s="588" r="SO113" t="n"/>
      <c s="588" r="SP113" t="n"/>
      <c s="588" r="SQ113" t="n"/>
      <c s="588" r="SR113" t="n"/>
      <c s="588" r="SS113" t="n"/>
      <c s="588" r="ST113" t="n"/>
      <c s="588" r="SU113" t="n"/>
      <c s="588" r="SV113" t="n"/>
      <c s="588" r="SW113" t="n"/>
      <c s="588" r="SX113" t="n"/>
      <c s="588" r="SY113" t="n"/>
      <c s="588" r="SZ113" t="n"/>
      <c s="588" r="TA113" t="n"/>
      <c s="588" r="TB113" t="n"/>
      <c s="588" r="TC113" t="n"/>
      <c s="588" r="TD113" t="n"/>
      <c s="588" r="TE113" t="n"/>
      <c s="588" r="TF113" t="n"/>
      <c s="588" r="TG113" t="n"/>
      <c s="588" r="TH113" t="n"/>
      <c s="588" r="TI113" t="n"/>
      <c s="588" r="TJ113" t="n"/>
      <c s="588" r="TK113" t="n"/>
      <c s="588" r="TL113" t="n"/>
      <c s="588" r="TM113" t="n"/>
      <c s="588" r="TN113" t="n"/>
      <c s="588" r="TO113" t="n"/>
      <c s="588" r="TP113" t="n"/>
      <c s="588" r="TQ113" t="n"/>
      <c s="588" r="TR113" t="n"/>
      <c s="588" r="TS113" t="n"/>
      <c s="588" r="TT113" t="n"/>
      <c s="588" r="TU113" t="n"/>
      <c s="588" r="TV113" t="n"/>
      <c s="588" r="TW113" t="n"/>
      <c s="588" r="TX113" t="n"/>
      <c s="588" r="TY113" t="n"/>
      <c s="588" r="TZ113" t="n"/>
      <c s="588" r="UA113" t="n"/>
      <c s="588" r="UB113" t="n"/>
      <c s="588" r="UC113" t="n"/>
      <c s="588" r="UD113" t="n"/>
      <c s="588" r="UE113" t="n"/>
      <c s="588" r="UF113" t="n"/>
      <c s="588" r="UG113" t="n"/>
      <c s="588" r="UH113" t="n"/>
      <c s="588" r="UI113" t="n"/>
      <c s="588" r="UJ113" t="n"/>
      <c s="588" r="UK113" t="n"/>
      <c s="588" r="UL113" t="n"/>
      <c s="588" r="UM113" t="n"/>
      <c s="588" r="UN113" t="n"/>
      <c s="588" r="UO113" t="n"/>
      <c s="588" r="UP113" t="n"/>
      <c s="588" r="UQ113" t="n"/>
      <c s="588" r="UR113" t="n"/>
      <c s="588" r="US113" t="n"/>
      <c s="588" r="UT113" t="n"/>
      <c s="588" r="UU113" t="n"/>
      <c s="588" r="UV113" t="n"/>
      <c s="588" r="UW113" t="n"/>
      <c s="588" r="UX113" t="n"/>
      <c s="588" r="UY113" t="n"/>
      <c s="588" r="UZ113" t="n"/>
      <c s="588" r="VA113" t="n"/>
      <c s="588" r="VB113" t="n"/>
      <c s="588" r="VC113" t="n"/>
      <c s="588" r="VD113" t="n"/>
      <c s="588" r="VE113" t="n"/>
      <c s="588" r="VF113" t="n"/>
      <c s="588" r="VG113" t="n"/>
      <c s="588" r="VH113" t="n"/>
      <c s="588" r="VI113" t="n"/>
      <c s="588" r="VJ113" t="n"/>
      <c s="588" r="VK113" t="n"/>
      <c s="588" r="VL113" t="n"/>
      <c s="588" r="VM113" t="n"/>
      <c s="588" r="VN113" t="n"/>
      <c s="588" r="VO113" t="n"/>
      <c s="588" r="VP113" t="n"/>
      <c s="588" r="VQ113" t="n"/>
      <c s="588" r="VR113" t="n"/>
      <c s="588" r="VS113" t="n"/>
      <c s="588" r="VT113" t="n"/>
      <c s="588" r="VU113" t="n"/>
      <c s="588" r="VV113" t="n"/>
      <c s="588" r="VW113" t="n"/>
      <c s="588" r="VX113" t="n"/>
      <c s="588" r="VY113" t="n"/>
      <c s="588" r="VZ113" t="n"/>
      <c s="588" r="WA113" t="n"/>
      <c s="588" r="WB113" t="n"/>
      <c s="588" r="WC113" t="n"/>
      <c s="588" r="WD113" t="n"/>
      <c s="588" r="WE113" t="n"/>
      <c s="588" r="WF113" t="n"/>
      <c s="588" r="WG113" t="n"/>
      <c s="588" r="WH113" t="n"/>
      <c s="588" r="WI113" t="n"/>
      <c s="588" r="WJ113" t="n"/>
      <c s="588" r="WK113" t="n"/>
      <c s="588" r="WL113" t="n"/>
      <c s="588" r="WM113" t="n"/>
      <c s="588" r="WN113" t="n"/>
      <c s="588" r="WO113" t="n"/>
      <c s="588" r="WP113" t="n"/>
      <c s="588" r="WQ113" t="n"/>
      <c s="588" r="WR113" t="n"/>
      <c s="588" r="WS113" t="n"/>
      <c s="588" r="WT113" t="n"/>
      <c s="588" r="WU113" t="n"/>
      <c s="588" r="WV113" t="n"/>
      <c s="588" r="WW113" t="n"/>
      <c s="588" r="WX113" t="n"/>
      <c s="588" r="WY113" t="n"/>
      <c s="588" r="WZ113" t="n"/>
      <c s="588" r="XA113" t="n"/>
      <c s="588" r="XB113" t="n"/>
      <c s="588" r="XC113" t="n"/>
      <c s="588" r="XD113" t="n"/>
      <c s="588" r="XE113" t="n"/>
      <c s="588" r="XF113" t="n"/>
      <c s="588" r="XG113" t="n"/>
      <c s="588" r="XH113" t="n"/>
      <c s="588" r="XI113" t="n"/>
      <c s="588" r="XJ113" t="n"/>
      <c s="588" r="XK113" t="n"/>
      <c s="588" r="XL113" t="n"/>
      <c s="588" r="XM113" t="n"/>
      <c s="588" r="XN113" t="n"/>
      <c s="588" r="XO113" t="n"/>
      <c s="588" r="XP113" t="n"/>
      <c s="588" r="XQ113" t="n"/>
      <c s="588" r="XR113" t="n"/>
      <c s="588" r="XS113" t="n"/>
      <c s="588" r="XT113" t="n"/>
      <c s="588" r="XU113" t="n"/>
      <c s="588" r="XV113" t="n"/>
      <c s="588" r="XW113" t="n"/>
      <c s="588" r="XX113" t="n"/>
      <c s="588" r="XY113" t="n"/>
      <c s="588" r="XZ113" t="n"/>
      <c s="588" r="YA113" t="n"/>
      <c s="588" r="YB113" t="n"/>
      <c s="588" r="YC113" t="n"/>
      <c s="588" r="YD113" t="n"/>
      <c s="588" r="YE113" t="n"/>
      <c s="588" r="YF113" t="n"/>
      <c s="588" r="YG113" t="n"/>
      <c s="588" r="YH113" t="n"/>
      <c s="588" r="YI113" t="n"/>
      <c s="588" r="YJ113" t="n"/>
      <c s="588" r="YK113" t="n"/>
      <c s="588" r="YL113" t="n"/>
      <c s="588" r="YM113" t="n"/>
      <c s="588" r="YN113" t="n"/>
      <c s="588" r="YO113" t="n"/>
      <c s="588" r="YP113" t="n"/>
      <c s="588" r="YQ113" t="n"/>
      <c s="588" r="YR113" t="n"/>
      <c s="588" r="YS113" t="n"/>
      <c s="588" r="YT113" t="n"/>
      <c s="588" r="YU113" t="n"/>
      <c s="588" r="YV113" t="n"/>
      <c s="588" r="YW113" t="n"/>
      <c s="588" r="YX113" t="n"/>
      <c s="588" r="YY113" t="n"/>
      <c s="588" r="YZ113" t="n"/>
      <c s="588" r="ZA113" t="n"/>
      <c s="588" r="ZB113" t="n"/>
      <c s="588" r="ZC113" t="n"/>
      <c s="588" r="ZD113" t="n"/>
      <c s="588" r="ZE113" t="n"/>
      <c s="588" r="ZF113" t="n"/>
      <c s="588" r="ZG113" t="n"/>
      <c s="588" r="ZH113" t="n"/>
      <c s="588" r="ZI113" t="n"/>
      <c s="588" r="ZJ113" t="n"/>
      <c s="588" r="ZK113" t="n"/>
      <c s="588" r="ZL113" t="n"/>
      <c s="588" r="ZM113" t="n"/>
      <c s="588" r="ZN113" t="n"/>
      <c s="588" r="ZO113" t="n"/>
      <c s="588" r="ZP113" t="n"/>
      <c s="588" r="ZQ113" t="n"/>
      <c s="588" r="ZR113" t="n"/>
      <c s="588" r="ZS113" t="n"/>
      <c s="588" r="ZT113" t="n"/>
      <c s="588" r="ZU113" t="n"/>
      <c s="588" r="ZV113" t="n"/>
      <c s="588" r="ZW113" t="n"/>
      <c s="588" r="ZX113" t="n"/>
      <c s="588" r="ZY113" t="n"/>
      <c s="588" r="ZZ113" t="n"/>
      <c s="588" r="AAA113" t="n"/>
      <c s="588" r="AAB113" t="n"/>
      <c s="588" r="AAC113" t="n"/>
      <c s="588" r="AAD113" t="n"/>
      <c s="588" r="AAE113" t="n"/>
      <c s="588" r="AAF113" t="n"/>
      <c s="588" r="AAG113" t="n"/>
      <c s="588" r="AAH113" t="n"/>
      <c s="588" r="AAI113" t="n"/>
      <c s="588" r="AAJ113" t="n"/>
      <c s="588" r="AAK113" t="n"/>
      <c s="588" r="AAL113" t="n"/>
      <c s="588" r="AAM113" t="n"/>
      <c s="588" r="AAN113" t="n"/>
      <c s="588" r="AAO113" t="n"/>
      <c s="588" r="AAP113" t="n"/>
      <c s="588" r="AAQ113" t="n"/>
      <c s="588" r="AAR113" t="n"/>
      <c s="588" r="AAS113" t="n"/>
      <c s="588" r="AAT113" t="n"/>
      <c s="588" r="AAU113" t="n"/>
      <c s="588" r="AAV113" t="n"/>
      <c s="588" r="AAW113" t="n"/>
      <c s="588" r="AAX113" t="n"/>
      <c s="588" r="AAY113" t="n"/>
      <c s="588" r="AAZ113" t="n"/>
      <c s="588" r="ABA113" t="n"/>
      <c s="588" r="ABB113" t="n"/>
      <c s="588" r="ABC113" t="n"/>
      <c s="588" r="ABD113" t="n"/>
      <c s="588" r="ABE113" t="n"/>
      <c s="588" r="ABF113" t="n"/>
      <c s="588" r="ABG113" t="n"/>
      <c s="588" r="ABH113" t="n"/>
      <c s="588" r="ABI113" t="n"/>
      <c s="588" r="ABJ113" t="n"/>
      <c s="588" r="ABK113" t="n"/>
      <c s="588" r="ABL113" t="n"/>
      <c s="588" r="ABM113" t="n"/>
      <c s="588" r="ABN113" t="n"/>
      <c s="588" r="ABO113" t="n"/>
      <c s="588" r="ABP113" t="n"/>
      <c s="588" r="ABQ113" t="n"/>
      <c s="588" r="ABR113" t="n"/>
      <c s="588" r="ABS113" t="n"/>
      <c s="588" r="ABT113" t="n"/>
      <c s="588" r="ABU113" t="n"/>
      <c s="588" r="ABV113" t="n"/>
      <c s="588" r="ABW113" t="n"/>
      <c s="588" r="ABX113" t="n"/>
      <c s="588" r="ABY113" t="n"/>
      <c s="588" r="ABZ113" t="n"/>
      <c s="588" r="ACA113" t="n"/>
      <c s="588" r="ACB113" t="n"/>
      <c s="588" r="ACC113" t="n"/>
      <c s="588" r="ACD113" t="n"/>
      <c s="588" r="ACE113" t="n"/>
      <c s="588" r="ACF113" t="n"/>
      <c s="588" r="ACG113" t="n"/>
      <c s="588" r="ACH113" t="n"/>
      <c s="588" r="ACI113" t="n"/>
      <c s="588" r="ACJ113" t="n"/>
      <c s="588" r="ACK113" t="n"/>
      <c s="588" r="ACL113" t="n"/>
      <c s="588" r="ACM113" t="n"/>
      <c s="588" r="ACN113" t="n"/>
      <c s="588" r="ACO113" t="n"/>
      <c s="588" r="ACP113" t="n"/>
      <c s="588" r="ACQ113" t="n"/>
      <c s="588" r="ACR113" t="n"/>
      <c s="588" r="ACS113" t="n"/>
      <c s="588" r="ACT113" t="n"/>
      <c s="588" r="ACU113" t="n"/>
      <c s="588" r="ACV113" t="n"/>
      <c s="588" r="ACW113" t="n"/>
      <c s="588" r="ACX113" t="n"/>
      <c s="588" r="ACY113" t="n"/>
      <c s="588" r="ACZ113" t="n"/>
      <c s="588" r="ADA113" t="n"/>
      <c s="588" r="ADB113" t="n"/>
      <c s="588" r="ADC113" t="n"/>
      <c s="588" r="ADD113" t="n"/>
      <c s="588" r="ADE113" t="n"/>
      <c s="588" r="ADF113" t="n"/>
      <c s="588" r="ADG113" t="n"/>
      <c s="588" r="ADH113" t="n"/>
      <c s="588" r="ADI113" t="n"/>
      <c s="588" r="ADJ113" t="n"/>
      <c s="588" r="ADK113" t="n"/>
      <c s="588" r="ADL113" t="n"/>
      <c s="588" r="ADM113" t="n"/>
      <c s="588" r="ADN113" t="n"/>
      <c s="588" r="ADO113" t="n"/>
      <c s="588" r="ADP113" t="n"/>
      <c s="588" r="ADQ113" t="n"/>
      <c s="588" r="ADR113" t="n"/>
      <c s="588" r="ADS113" t="n"/>
      <c s="588" r="ADT113" t="n"/>
      <c s="588" r="ADU113" t="n"/>
      <c s="588" r="ADV113" t="n"/>
      <c s="588" r="ADW113" t="n"/>
      <c s="588" r="ADX113" t="n"/>
      <c s="588" r="ADY113" t="n"/>
      <c s="588" r="ADZ113" t="n"/>
      <c s="588" r="AEA113" t="n"/>
      <c s="588" r="AEB113" t="n"/>
      <c s="588" r="AEC113" t="n"/>
      <c s="588" r="AED113" t="n"/>
      <c s="588" r="AEE113" t="n"/>
      <c s="588" r="AEF113" t="n"/>
      <c s="588" r="AEG113" t="n"/>
      <c s="588" r="AEH113" t="n"/>
      <c s="588" r="AEI113" t="n"/>
      <c s="588" r="AEJ113" t="n"/>
      <c s="588" r="AEK113" t="n"/>
      <c s="588" r="AEL113" t="n"/>
      <c s="588" r="AEM113" t="n"/>
      <c s="588" r="AEN113" t="n"/>
      <c s="588" r="AEO113" t="n"/>
      <c s="588" r="AEP113" t="n"/>
      <c s="588" r="AEQ113" t="n"/>
      <c s="588" r="AER113" t="n"/>
      <c s="588" r="AES113" t="n"/>
      <c s="588" r="AET113" t="n"/>
      <c s="588" r="AEU113" t="n"/>
      <c s="588" r="AEV113" t="n"/>
      <c s="588" r="AEW113" t="n"/>
      <c s="588" r="AEX113" t="n"/>
      <c s="588" r="AEY113" t="n"/>
      <c s="588" r="AEZ113" t="n"/>
      <c s="588" r="AFA113" t="n"/>
      <c s="588" r="AFB113" t="n"/>
      <c s="588" r="AFC113" t="n"/>
      <c s="588" r="AFD113" t="n"/>
      <c s="588" r="AFE113" t="n"/>
      <c s="588" r="AFF113" t="n"/>
      <c s="588" r="AFG113" t="n"/>
      <c s="588" r="AFH113" t="n"/>
      <c s="588" r="AFI113" t="n"/>
      <c s="588" r="AFJ113" t="n"/>
      <c s="588" r="AFK113" t="n"/>
      <c s="588" r="AFL113" t="n"/>
      <c s="588" r="AFM113" t="n"/>
      <c s="588" r="AFN113" t="n"/>
      <c s="588" r="AFO113" t="n"/>
      <c s="588" r="AFP113" t="n"/>
      <c s="588" r="AFQ113" t="n"/>
      <c s="588" r="AFR113" t="n"/>
      <c s="588" r="AFS113" t="n"/>
      <c s="588" r="AFT113" t="n"/>
      <c s="588" r="AFU113" t="n"/>
      <c s="588" r="AFV113" t="n"/>
      <c s="588" r="AFW113" t="n"/>
      <c s="588" r="AFX113" t="n"/>
      <c s="588" r="AFY113" t="n"/>
      <c s="588" r="AFZ113" t="n"/>
      <c s="588" r="AGA113" t="n"/>
      <c s="588" r="AGB113" t="n"/>
      <c s="588" r="AGC113" t="n"/>
      <c s="588" r="AGD113" t="n"/>
      <c s="588" r="AGE113" t="n"/>
      <c s="588" r="AGF113" t="n"/>
      <c s="588" r="AGG113" t="n"/>
      <c s="588" r="AGH113" t="n"/>
      <c s="588" r="AGI113" t="n"/>
      <c s="588" r="AGJ113" t="n"/>
      <c s="588" r="AGK113" t="n"/>
      <c s="588" r="AGL113" t="n"/>
      <c s="588" r="AGM113" t="n"/>
      <c s="588" r="AGN113" t="n"/>
      <c s="588" r="AGO113" t="n"/>
      <c s="588" r="AGP113" t="n"/>
      <c s="588" r="AGQ113" t="n"/>
      <c s="588" r="AGR113" t="n"/>
      <c s="588" r="AGS113" t="n"/>
      <c s="588" r="AGT113" t="n"/>
      <c s="588" r="AGU113" t="n"/>
      <c s="588" r="AGV113" t="n"/>
      <c s="588" r="AGW113" t="n"/>
      <c s="588" r="AGX113" t="n"/>
      <c s="588" r="AGY113" t="n"/>
      <c s="588" r="AGZ113" t="n"/>
      <c s="588" r="AHA113" t="n"/>
      <c s="588" r="AHB113" t="n"/>
      <c s="588" r="AHC113" t="n"/>
      <c s="588" r="AHD113" t="n"/>
      <c s="588" r="AHE113" t="n"/>
      <c s="588" r="AHF113" t="n"/>
      <c s="588" r="AHG113" t="n"/>
      <c s="588" r="AHH113" t="n"/>
      <c s="588" r="AHI113" t="n"/>
      <c s="588" r="AHJ113" t="n"/>
      <c s="588" r="AHK113" t="n"/>
      <c s="588" r="AHL113" t="n"/>
      <c s="588" r="AHM113" t="n"/>
      <c s="588" r="AHN113" t="n"/>
      <c s="588" r="AHO113" t="n"/>
      <c s="588" r="AHP113" t="n"/>
      <c s="588" r="AHQ113" t="n"/>
      <c s="588" r="AHR113" t="n"/>
      <c s="588" r="AHS113" t="n"/>
      <c s="588" r="AHT113" t="n"/>
      <c s="588" r="AHU113" t="n"/>
      <c s="588" r="AHV113" t="n"/>
      <c s="588" r="AHW113" t="n"/>
      <c s="588" r="AHX113" t="n"/>
      <c s="588" r="AHY113" t="n"/>
      <c s="588" r="AHZ113" t="n"/>
      <c s="588" r="AIA113" t="n"/>
      <c s="588" r="AIB113" t="n"/>
      <c s="588" r="AIC113" t="n"/>
      <c s="588" r="AID113" t="n"/>
      <c s="588" r="AIE113" t="n"/>
      <c s="588" r="AIF113" t="n"/>
      <c s="588" r="AIG113" t="n"/>
      <c s="588" r="AIH113" t="n"/>
      <c s="588" r="AII113" t="n"/>
      <c s="588" r="AIJ113" t="n"/>
      <c s="588" r="AIK113" t="n"/>
      <c s="588" r="AIL113" t="n"/>
      <c s="588" r="AIM113" t="n"/>
      <c s="588" r="AIN113" t="n"/>
      <c s="588" r="AIO113" t="n"/>
      <c s="588" r="AIP113" t="n"/>
      <c s="588" r="AIQ113" t="n"/>
      <c s="588" r="AIR113" t="n"/>
      <c s="588" r="AIS113" t="n"/>
      <c s="588" r="AIT113" t="n"/>
      <c s="588" r="AIU113" t="n"/>
      <c s="588" r="AIV113" t="n"/>
      <c s="588" r="AIW113" t="n"/>
      <c s="588" r="AIX113" t="n"/>
      <c s="588" r="AIY113" t="n"/>
      <c s="588" r="AIZ113" t="n"/>
      <c s="588" r="AJA113" t="n"/>
      <c s="588" r="AJB113" t="n"/>
      <c s="588" r="AJC113" t="n"/>
      <c s="588" r="AJD113" t="n"/>
      <c s="588" r="AJE113" t="n"/>
      <c s="588" r="AJF113" t="n"/>
      <c s="588" r="AJG113" t="n"/>
      <c s="588" r="AJH113" t="n"/>
      <c s="588" r="AJI113" t="n"/>
      <c s="588" r="AJJ113" t="n"/>
      <c s="588" r="AJK113" t="n"/>
      <c s="588" r="AJL113" t="n"/>
      <c s="588" r="AJM113" t="n"/>
      <c s="588" r="AJN113" t="n"/>
      <c s="588" r="AJO113" t="n"/>
      <c s="588" r="AJP113" t="n"/>
      <c s="588" r="AJQ113" t="n"/>
      <c s="588" r="AJR113" t="n"/>
      <c s="588" r="AJS113" t="n"/>
      <c s="588" r="AJT113" t="n"/>
      <c s="588" r="AJU113" t="n"/>
      <c s="588" r="AJV113" t="n"/>
      <c s="588" r="AJW113" t="n"/>
      <c s="588" r="AJX113" t="n"/>
      <c s="588" r="AJY113" t="n"/>
      <c s="588" r="AJZ113" t="n"/>
      <c s="588" r="AKA113" t="n"/>
      <c s="588" r="AKB113" t="n"/>
      <c s="588" r="AKC113" t="n"/>
      <c s="588" r="AKD113" t="n"/>
      <c s="588" r="AKE113" t="n"/>
      <c s="588" r="AKF113" t="n"/>
      <c s="588" r="AKG113" t="n"/>
      <c s="588" r="AKH113" t="n"/>
      <c s="588" r="AKI113" t="n"/>
      <c s="588" r="AKJ113" t="n"/>
      <c s="588" r="AKK113" t="n"/>
      <c s="588" r="AKL113" t="n"/>
      <c s="588" r="AKM113" t="n"/>
      <c s="588" r="AKN113" t="n"/>
      <c s="588" r="AKO113" t="n"/>
      <c s="588" r="AKP113" t="n"/>
      <c s="588" r="AKQ113" t="n"/>
      <c s="588" r="AKR113" t="n"/>
      <c s="588" r="AKS113" t="n"/>
      <c s="588" r="AKT113" t="n"/>
      <c s="588" r="AKU113" t="n"/>
      <c s="588" r="AKV113" t="n"/>
      <c s="588" r="AKW113" t="n"/>
      <c s="588" r="AKX113" t="n"/>
      <c s="588" r="AKY113" t="n"/>
      <c s="588" r="AKZ113" t="n"/>
      <c s="588" r="ALA113" t="n"/>
      <c s="588" r="ALB113" t="n"/>
      <c s="588" r="ALC113" t="n"/>
      <c s="588" r="ALD113" t="n"/>
      <c s="588" r="ALE113" t="n"/>
      <c s="588" r="ALF113" t="n"/>
      <c s="588" r="ALG113" t="n"/>
      <c s="588" r="ALH113" t="n"/>
      <c s="588" r="ALI113" t="n"/>
      <c s="588" r="ALJ113" t="n"/>
      <c s="588" r="ALK113" t="n"/>
      <c s="588" r="ALL113" t="n"/>
      <c s="588" r="ALM113" t="n"/>
      <c s="588" r="ALN113" t="n"/>
      <c s="588" r="ALO113" t="n"/>
      <c s="588" r="ALP113" t="n"/>
      <c s="588" r="ALQ113" t="n"/>
      <c s="588" r="ALR113" t="n"/>
      <c s="588" r="ALS113" t="n"/>
      <c s="588" r="ALT113" t="n"/>
      <c s="588" r="ALU113" t="n"/>
      <c s="588" r="ALV113" t="n"/>
      <c s="588" r="ALW113" t="n"/>
      <c s="588" r="ALX113" t="n"/>
      <c s="588" r="ALY113" t="n"/>
      <c s="588" r="ALZ113" t="n"/>
      <c s="588" r="AMA113" t="n"/>
      <c s="588" r="AMB113" t="n"/>
      <c s="588" r="AMC113" t="n"/>
      <c s="588" r="AMD113" t="n"/>
      <c s="588" r="AME113" t="n"/>
      <c s="588" r="AMF113" t="n"/>
      <c s="588" r="AMG113" t="n"/>
      <c s="588" r="AMH113" t="n"/>
      <c s="588" r="AMI113" t="n"/>
      <c s="588" r="AMJ113" t="n"/>
    </row>
    <row customHeight="1" s="737" r="114" ht="15.75" spans="1:1024">
      <c s="103" r="A114" t="s">
        <v>835</v>
      </c>
      <c s="367" r="B114" t="s">
        <v>4285</v>
      </c>
      <c s="553" r="C114" t="s">
        <v>961</v>
      </c>
      <c s="356" r="D114" t="s">
        <v>891</v>
      </c>
      <c s="356" r="E114" t="n"/>
      <c s="356" r="F114" t="n"/>
      <c s="553" r="G114" t="s">
        <v>61</v>
      </c>
      <c s="555" r="H114" t="s">
        <v>838</v>
      </c>
      <c s="396" r="I114" t="s">
        <v>860</v>
      </c>
      <c s="553" r="J114" t="s">
        <v>796</v>
      </c>
      <c s="667" r="K114" t="s">
        <v>1988</v>
      </c>
      <c s="553" r="L114" t="s">
        <v>800</v>
      </c>
      <c s="561" r="M114" t="s">
        <v>62</v>
      </c>
      <c s="396" r="N114" t="s">
        <v>21</v>
      </c>
      <c s="553" r="O114" t="s">
        <v>4131</v>
      </c>
      <c s="396" r="P114" t="s">
        <v>4132</v>
      </c>
      <c s="553" r="Q114" t="s">
        <v>809</v>
      </c>
      <c s="557" r="R114" t="s">
        <v>478</v>
      </c>
      <c s="664" r="S114" t="n"/>
      <c s="383" r="T114" t="n"/>
      <c s="383" r="U114" t="s">
        <v>4229</v>
      </c>
      <c s="383" r="V114" t="n"/>
      <c s="383" r="W114" t="n"/>
      <c s="383" r="X114" t="s">
        <v>4229</v>
      </c>
      <c s="560" r="Y114" t="s">
        <v>542</v>
      </c>
      <c s="560" r="Z114" t="s">
        <v>542</v>
      </c>
      <c s="560" r="AA114" t="s">
        <v>542</v>
      </c>
      <c s="560" r="AB114" t="s">
        <v>4289</v>
      </c>
      <c s="383" r="AC114" t="n"/>
      <c s="383" r="AD114" t="n"/>
      <c s="383" r="AE114" t="s">
        <v>1730</v>
      </c>
      <c s="588" r="AF114" t="n"/>
      <c s="588" r="AG114" t="n"/>
      <c s="588" r="AH114" t="n"/>
      <c s="588" r="AI114" t="n"/>
      <c s="588" r="AJ114" t="n"/>
      <c s="588" r="AK114" t="n"/>
      <c s="588" r="AL114" t="n"/>
      <c s="588" r="AM114" t="n"/>
      <c s="588" r="AN114" t="n"/>
      <c s="588" r="AO114" t="n"/>
      <c s="588" r="AP114" t="n"/>
      <c s="588" r="AQ114" t="n"/>
      <c s="588" r="AR114" t="n"/>
      <c s="588" r="AS114" t="n"/>
      <c s="588" r="AT114" t="n"/>
      <c s="588" r="AU114" t="n"/>
      <c s="588" r="AV114" t="n"/>
      <c s="588" r="AW114" t="n"/>
      <c s="588" r="AX114" t="n"/>
      <c s="588" r="AY114" t="n"/>
      <c s="588" r="AZ114" t="n"/>
      <c s="588" r="BA114" t="n"/>
      <c s="588" r="BB114" t="n"/>
      <c s="588" r="BC114" t="n"/>
      <c s="588" r="BD114" t="n"/>
      <c s="588" r="BE114" t="n"/>
      <c s="588" r="BF114" t="n"/>
      <c s="588" r="BG114" t="n"/>
      <c s="588" r="BH114" t="n"/>
      <c s="588" r="BI114" t="n"/>
      <c s="588" r="BJ114" t="n"/>
      <c s="588" r="BK114" t="n"/>
      <c s="588" r="BL114" t="n"/>
      <c s="588" r="BM114" t="n"/>
      <c s="588" r="BN114" t="n"/>
      <c s="588" r="BO114" t="n"/>
      <c s="588" r="BP114" t="n"/>
      <c s="588" r="BQ114" t="n"/>
      <c s="588" r="BR114" t="n"/>
      <c s="588" r="BS114" t="n"/>
      <c s="588" r="BT114" t="n"/>
      <c s="588" r="BU114" t="n"/>
      <c s="588" r="BV114" t="n"/>
      <c s="588" r="BW114" t="n"/>
      <c s="588" r="BX114" t="n"/>
      <c s="588" r="BY114" t="n"/>
      <c s="588" r="BZ114" t="n"/>
      <c s="588" r="CA114" t="n"/>
      <c s="588" r="CB114" t="n"/>
      <c s="588" r="CC114" t="n"/>
      <c s="588" r="CD114" t="n"/>
      <c s="588" r="CE114" t="n"/>
      <c s="588" r="CF114" t="n"/>
      <c s="588" r="CG114" t="n"/>
      <c s="588" r="CH114" t="n"/>
      <c s="588" r="CI114" t="n"/>
      <c s="588" r="CJ114" t="n"/>
      <c s="588" r="CK114" t="n"/>
      <c s="588" r="CL114" t="n"/>
      <c s="588" r="CM114" t="n"/>
      <c s="588" r="CN114" t="n"/>
      <c s="588" r="CO114" t="n"/>
      <c s="588" r="CP114" t="n"/>
      <c s="588" r="CQ114" t="n"/>
      <c s="588" r="CR114" t="n"/>
      <c s="588" r="CS114" t="n"/>
      <c s="588" r="CT114" t="n"/>
      <c s="588" r="CU114" t="n"/>
      <c s="588" r="CV114" t="n"/>
      <c s="588" r="CW114" t="n"/>
      <c s="588" r="CX114" t="n"/>
      <c s="588" r="CY114" t="n"/>
      <c s="588" r="CZ114" t="n"/>
      <c s="588" r="DA114" t="n"/>
      <c s="588" r="DB114" t="n"/>
      <c s="588" r="DC114" t="n"/>
      <c s="588" r="DD114" t="n"/>
      <c s="588" r="DE114" t="n"/>
      <c s="588" r="DF114" t="n"/>
      <c s="588" r="DG114" t="n"/>
      <c s="588" r="DH114" t="n"/>
      <c s="588" r="DI114" t="n"/>
      <c s="588" r="DJ114" t="n"/>
      <c s="588" r="DK114" t="n"/>
      <c s="588" r="DL114" t="n"/>
      <c s="588" r="DM114" t="n"/>
      <c s="588" r="DN114" t="n"/>
      <c s="588" r="DO114" t="n"/>
      <c s="588" r="DP114" t="n"/>
      <c s="588" r="DQ114" t="n"/>
      <c s="588" r="DR114" t="n"/>
      <c s="588" r="DS114" t="n"/>
      <c s="588" r="DT114" t="n"/>
      <c s="588" r="DU114" t="n"/>
      <c s="588" r="DV114" t="n"/>
      <c s="588" r="DW114" t="n"/>
      <c s="588" r="DX114" t="n"/>
      <c s="588" r="DY114" t="n"/>
      <c s="588" r="DZ114" t="n"/>
      <c s="588" r="EA114" t="n"/>
      <c s="588" r="EB114" t="n"/>
      <c s="588" r="EC114" t="n"/>
      <c s="588" r="ED114" t="n"/>
      <c s="588" r="EE114" t="n"/>
      <c s="588" r="EF114" t="n"/>
      <c s="588" r="EG114" t="n"/>
      <c s="588" r="EH114" t="n"/>
      <c s="588" r="EI114" t="n"/>
      <c s="588" r="EJ114" t="n"/>
      <c s="588" r="EK114" t="n"/>
      <c s="588" r="EL114" t="n"/>
      <c s="588" r="EM114" t="n"/>
      <c s="588" r="EN114" t="n"/>
      <c s="588" r="EO114" t="n"/>
      <c s="588" r="EP114" t="n"/>
      <c s="588" r="EQ114" t="n"/>
      <c s="588" r="ER114" t="n"/>
      <c s="588" r="ES114" t="n"/>
      <c s="588" r="ET114" t="n"/>
      <c s="588" r="EU114" t="n"/>
      <c s="588" r="EV114" t="n"/>
      <c s="588" r="EW114" t="n"/>
      <c s="588" r="EX114" t="n"/>
      <c s="588" r="EY114" t="n"/>
      <c s="588" r="EZ114" t="n"/>
      <c s="588" r="FA114" t="n"/>
      <c s="588" r="FB114" t="n"/>
      <c s="588" r="FC114" t="n"/>
      <c s="588" r="FD114" t="n"/>
      <c s="588" r="FE114" t="n"/>
      <c s="588" r="FF114" t="n"/>
      <c s="588" r="FG114" t="n"/>
      <c s="588" r="FH114" t="n"/>
      <c s="588" r="FI114" t="n"/>
      <c s="588" r="FJ114" t="n"/>
      <c s="588" r="FK114" t="n"/>
      <c s="588" r="FL114" t="n"/>
      <c s="588" r="FM114" t="n"/>
      <c s="588" r="FN114" t="n"/>
      <c s="588" r="FO114" t="n"/>
      <c s="588" r="FP114" t="n"/>
      <c s="588" r="FQ114" t="n"/>
      <c s="588" r="FR114" t="n"/>
      <c s="588" r="FS114" t="n"/>
      <c s="588" r="FT114" t="n"/>
      <c s="588" r="FU114" t="n"/>
      <c s="588" r="FV114" t="n"/>
      <c s="588" r="FW114" t="n"/>
      <c s="588" r="FX114" t="n"/>
      <c s="588" r="FY114" t="n"/>
      <c s="588" r="FZ114" t="n"/>
      <c s="588" r="GA114" t="n"/>
      <c s="588" r="GB114" t="n"/>
      <c s="588" r="GC114" t="n"/>
      <c s="588" r="GD114" t="n"/>
      <c s="588" r="GE114" t="n"/>
      <c s="588" r="GF114" t="n"/>
      <c s="588" r="GG114" t="n"/>
      <c s="588" r="GH114" t="n"/>
      <c s="588" r="GI114" t="n"/>
      <c s="588" r="GJ114" t="n"/>
      <c s="588" r="GK114" t="n"/>
      <c s="588" r="GL114" t="n"/>
      <c s="588" r="GM114" t="n"/>
      <c s="588" r="GN114" t="n"/>
      <c s="588" r="GO114" t="n"/>
      <c s="588" r="GP114" t="n"/>
      <c s="588" r="GQ114" t="n"/>
      <c s="588" r="GR114" t="n"/>
      <c s="588" r="GS114" t="n"/>
      <c s="588" r="GT114" t="n"/>
      <c s="588" r="GU114" t="n"/>
      <c s="588" r="GV114" t="n"/>
      <c s="588" r="GW114" t="n"/>
      <c s="588" r="GX114" t="n"/>
      <c s="588" r="GY114" t="n"/>
      <c s="588" r="GZ114" t="n"/>
      <c s="588" r="HA114" t="n"/>
      <c s="588" r="HB114" t="n"/>
      <c s="588" r="HC114" t="n"/>
      <c s="588" r="HD114" t="n"/>
      <c s="588" r="HE114" t="n"/>
      <c s="588" r="HF114" t="n"/>
      <c s="588" r="HG114" t="n"/>
      <c s="588" r="HH114" t="n"/>
      <c s="588" r="HI114" t="n"/>
      <c s="588" r="HJ114" t="n"/>
      <c s="588" r="HK114" t="n"/>
      <c s="588" r="HL114" t="n"/>
      <c s="588" r="HM114" t="n"/>
      <c s="588" r="HN114" t="n"/>
      <c s="588" r="HO114" t="n"/>
      <c s="588" r="HP114" t="n"/>
      <c s="588" r="HQ114" t="n"/>
      <c s="588" r="HR114" t="n"/>
      <c s="588" r="HS114" t="n"/>
      <c s="588" r="HT114" t="n"/>
      <c s="588" r="HU114" t="n"/>
      <c s="588" r="HV114" t="n"/>
      <c s="588" r="HW114" t="n"/>
      <c s="588" r="HX114" t="n"/>
      <c s="588" r="HY114" t="n"/>
      <c s="588" r="HZ114" t="n"/>
      <c s="588" r="IA114" t="n"/>
      <c s="588" r="IB114" t="n"/>
      <c s="588" r="IC114" t="n"/>
      <c s="588" r="ID114" t="n"/>
      <c s="588" r="IE114" t="n"/>
      <c s="588" r="IF114" t="n"/>
      <c s="588" r="IG114" t="n"/>
      <c s="588" r="IH114" t="n"/>
      <c s="588" r="II114" t="n"/>
      <c s="588" r="IJ114" t="n"/>
      <c s="588" r="IK114" t="n"/>
      <c s="588" r="IL114" t="n"/>
      <c s="588" r="IM114" t="n"/>
      <c s="588" r="IN114" t="n"/>
      <c s="588" r="IO114" t="n"/>
      <c s="588" r="IP114" t="n"/>
      <c s="588" r="IQ114" t="n"/>
      <c s="588" r="IR114" t="n"/>
      <c s="588" r="IS114" t="n"/>
      <c s="588" r="IT114" t="n"/>
      <c s="588" r="IU114" t="n"/>
      <c s="588" r="IV114" t="n"/>
      <c s="588" r="IW114" t="n"/>
      <c s="588" r="IX114" t="n"/>
      <c s="588" r="IY114" t="n"/>
      <c s="588" r="IZ114" t="n"/>
      <c s="588" r="JA114" t="n"/>
      <c s="588" r="JB114" t="n"/>
      <c s="588" r="JC114" t="n"/>
      <c s="588" r="JD114" t="n"/>
      <c s="588" r="JE114" t="n"/>
      <c s="588" r="JF114" t="n"/>
      <c s="588" r="JG114" t="n"/>
      <c s="588" r="JH114" t="n"/>
      <c s="588" r="JI114" t="n"/>
      <c s="588" r="JJ114" t="n"/>
      <c s="588" r="JK114" t="n"/>
      <c s="588" r="JL114" t="n"/>
      <c s="588" r="JM114" t="n"/>
      <c s="588" r="JN114" t="n"/>
      <c s="588" r="JO114" t="n"/>
      <c s="588" r="JP114" t="n"/>
      <c s="588" r="JQ114" t="n"/>
      <c s="588" r="JR114" t="n"/>
      <c s="588" r="JS114" t="n"/>
      <c s="588" r="JT114" t="n"/>
      <c s="588" r="JU114" t="n"/>
      <c s="588" r="JV114" t="n"/>
      <c s="588" r="JW114" t="n"/>
      <c s="588" r="JX114" t="n"/>
      <c s="588" r="JY114" t="n"/>
      <c s="588" r="JZ114" t="n"/>
      <c s="588" r="KA114" t="n"/>
      <c s="588" r="KB114" t="n"/>
      <c s="588" r="KC114" t="n"/>
      <c s="588" r="KD114" t="n"/>
      <c s="588" r="KE114" t="n"/>
      <c s="588" r="KF114" t="n"/>
      <c s="588" r="KG114" t="n"/>
      <c s="588" r="KH114" t="n"/>
      <c s="588" r="KI114" t="n"/>
      <c s="588" r="KJ114" t="n"/>
      <c s="588" r="KK114" t="n"/>
      <c s="588" r="KL114" t="n"/>
      <c s="588" r="KM114" t="n"/>
      <c s="588" r="KN114" t="n"/>
      <c s="588" r="KO114" t="n"/>
      <c s="588" r="KP114" t="n"/>
      <c s="588" r="KQ114" t="n"/>
      <c s="588" r="KR114" t="n"/>
      <c s="588" r="KS114" t="n"/>
      <c s="588" r="KT114" t="n"/>
      <c s="588" r="KU114" t="n"/>
      <c s="588" r="KV114" t="n"/>
      <c s="588" r="KW114" t="n"/>
      <c s="588" r="KX114" t="n"/>
      <c s="588" r="KY114" t="n"/>
      <c s="588" r="KZ114" t="n"/>
      <c s="588" r="LA114" t="n"/>
      <c s="588" r="LB114" t="n"/>
      <c s="588" r="LC114" t="n"/>
      <c s="588" r="LD114" t="n"/>
      <c s="588" r="LE114" t="n"/>
      <c s="588" r="LF114" t="n"/>
      <c s="588" r="LG114" t="n"/>
      <c s="588" r="LH114" t="n"/>
      <c s="588" r="LI114" t="n"/>
      <c s="588" r="LJ114" t="n"/>
      <c s="588" r="LK114" t="n"/>
      <c s="588" r="LL114" t="n"/>
      <c s="588" r="LM114" t="n"/>
      <c s="588" r="LN114" t="n"/>
      <c s="588" r="LO114" t="n"/>
      <c s="588" r="LP114" t="n"/>
      <c s="588" r="LQ114" t="n"/>
      <c s="588" r="LR114" t="n"/>
      <c s="588" r="LS114" t="n"/>
      <c s="588" r="LT114" t="n"/>
      <c s="588" r="LU114" t="n"/>
      <c s="588" r="LV114" t="n"/>
      <c s="588" r="LW114" t="n"/>
      <c s="588" r="LX114" t="n"/>
      <c s="588" r="LY114" t="n"/>
      <c s="588" r="LZ114" t="n"/>
      <c s="588" r="MA114" t="n"/>
      <c s="588" r="MB114" t="n"/>
      <c s="588" r="MC114" t="n"/>
      <c s="588" r="MD114" t="n"/>
      <c s="588" r="ME114" t="n"/>
      <c s="588" r="MF114" t="n"/>
      <c s="588" r="MG114" t="n"/>
      <c s="588" r="MH114" t="n"/>
      <c s="588" r="MI114" t="n"/>
      <c s="588" r="MJ114" t="n"/>
      <c s="588" r="MK114" t="n"/>
      <c s="588" r="ML114" t="n"/>
      <c s="588" r="MM114" t="n"/>
      <c s="588" r="MN114" t="n"/>
      <c s="588" r="MO114" t="n"/>
      <c s="588" r="MP114" t="n"/>
      <c s="588" r="MQ114" t="n"/>
      <c s="588" r="MR114" t="n"/>
      <c s="588" r="MS114" t="n"/>
      <c s="588" r="MT114" t="n"/>
      <c s="588" r="MU114" t="n"/>
      <c s="588" r="MV114" t="n"/>
      <c s="588" r="MW114" t="n"/>
      <c s="588" r="MX114" t="n"/>
      <c s="588" r="MY114" t="n"/>
      <c s="588" r="MZ114" t="n"/>
      <c s="588" r="NA114" t="n"/>
      <c s="588" r="NB114" t="n"/>
      <c s="588" r="NC114" t="n"/>
      <c s="588" r="ND114" t="n"/>
      <c s="588" r="NE114" t="n"/>
      <c s="588" r="NF114" t="n"/>
      <c s="588" r="NG114" t="n"/>
      <c s="588" r="NH114" t="n"/>
      <c s="588" r="NI114" t="n"/>
      <c s="588" r="NJ114" t="n"/>
      <c s="588" r="NK114" t="n"/>
      <c s="588" r="NL114" t="n"/>
      <c s="588" r="NM114" t="n"/>
      <c s="588" r="NN114" t="n"/>
      <c s="588" r="NO114" t="n"/>
      <c s="588" r="NP114" t="n"/>
      <c s="588" r="NQ114" t="n"/>
      <c s="588" r="NR114" t="n"/>
      <c s="588" r="NS114" t="n"/>
      <c s="588" r="NT114" t="n"/>
      <c s="588" r="NU114" t="n"/>
      <c s="588" r="NV114" t="n"/>
      <c s="588" r="NW114" t="n"/>
      <c s="588" r="NX114" t="n"/>
      <c s="588" r="NY114" t="n"/>
      <c s="588" r="NZ114" t="n"/>
      <c s="588" r="OA114" t="n"/>
      <c s="588" r="OB114" t="n"/>
      <c s="588" r="OC114" t="n"/>
      <c s="588" r="OD114" t="n"/>
      <c s="588" r="OE114" t="n"/>
      <c s="588" r="OF114" t="n"/>
      <c s="588" r="OG114" t="n"/>
      <c s="588" r="OH114" t="n"/>
      <c s="588" r="OI114" t="n"/>
      <c s="588" r="OJ114" t="n"/>
      <c s="588" r="OK114" t="n"/>
      <c s="588" r="OL114" t="n"/>
      <c s="588" r="OM114" t="n"/>
      <c s="588" r="ON114" t="n"/>
      <c s="588" r="OO114" t="n"/>
      <c s="588" r="OP114" t="n"/>
      <c s="588" r="OQ114" t="n"/>
      <c s="588" r="OR114" t="n"/>
      <c s="588" r="OS114" t="n"/>
      <c s="588" r="OT114" t="n"/>
      <c s="588" r="OU114" t="n"/>
      <c s="588" r="OV114" t="n"/>
      <c s="588" r="OW114" t="n"/>
      <c s="588" r="OX114" t="n"/>
      <c s="588" r="OY114" t="n"/>
      <c s="588" r="OZ114" t="n"/>
      <c s="588" r="PA114" t="n"/>
      <c s="588" r="PB114" t="n"/>
      <c s="588" r="PC114" t="n"/>
      <c s="588" r="PD114" t="n"/>
      <c s="588" r="PE114" t="n"/>
      <c s="588" r="PF114" t="n"/>
      <c s="588" r="PG114" t="n"/>
      <c s="588" r="PH114" t="n"/>
      <c s="588" r="PI114" t="n"/>
      <c s="588" r="PJ114" t="n"/>
      <c s="588" r="PK114" t="n"/>
      <c s="588" r="PL114" t="n"/>
      <c s="588" r="PM114" t="n"/>
      <c s="588" r="PN114" t="n"/>
      <c s="588" r="PO114" t="n"/>
      <c s="588" r="PP114" t="n"/>
      <c s="588" r="PQ114" t="n"/>
      <c s="588" r="PR114" t="n"/>
      <c s="588" r="PS114" t="n"/>
      <c s="588" r="PT114" t="n"/>
      <c s="588" r="PU114" t="n"/>
      <c s="588" r="PV114" t="n"/>
      <c s="588" r="PW114" t="n"/>
      <c s="588" r="PX114" t="n"/>
      <c s="588" r="PY114" t="n"/>
      <c s="588" r="PZ114" t="n"/>
      <c s="588" r="QA114" t="n"/>
      <c s="588" r="QB114" t="n"/>
      <c s="588" r="QC114" t="n"/>
      <c s="588" r="QD114" t="n"/>
      <c s="588" r="QE114" t="n"/>
      <c s="588" r="QF114" t="n"/>
      <c s="588" r="QG114" t="n"/>
      <c s="588" r="QH114" t="n"/>
      <c s="588" r="QI114" t="n"/>
      <c s="588" r="QJ114" t="n"/>
      <c s="588" r="QK114" t="n"/>
      <c s="588" r="QL114" t="n"/>
      <c s="588" r="QM114" t="n"/>
      <c s="588" r="QN114" t="n"/>
      <c s="588" r="QO114" t="n"/>
      <c s="588" r="QP114" t="n"/>
      <c s="588" r="QQ114" t="n"/>
      <c s="588" r="QR114" t="n"/>
      <c s="588" r="QS114" t="n"/>
      <c s="588" r="QT114" t="n"/>
      <c s="588" r="QU114" t="n"/>
      <c s="588" r="QV114" t="n"/>
      <c s="588" r="QW114" t="n"/>
      <c s="588" r="QX114" t="n"/>
      <c s="588" r="QY114" t="n"/>
      <c s="588" r="QZ114" t="n"/>
      <c s="588" r="RA114" t="n"/>
      <c s="588" r="RB114" t="n"/>
      <c s="588" r="RC114" t="n"/>
      <c s="588" r="RD114" t="n"/>
      <c s="588" r="RE114" t="n"/>
      <c s="588" r="RF114" t="n"/>
      <c s="588" r="RG114" t="n"/>
      <c s="588" r="RH114" t="n"/>
      <c s="588" r="RI114" t="n"/>
      <c s="588" r="RJ114" t="n"/>
      <c s="588" r="RK114" t="n"/>
      <c s="588" r="RL114" t="n"/>
      <c s="588" r="RM114" t="n"/>
      <c s="588" r="RN114" t="n"/>
      <c s="588" r="RO114" t="n"/>
      <c s="588" r="RP114" t="n"/>
      <c s="588" r="RQ114" t="n"/>
      <c s="588" r="RR114" t="n"/>
      <c s="588" r="RS114" t="n"/>
      <c s="588" r="RT114" t="n"/>
      <c s="588" r="RU114" t="n"/>
      <c s="588" r="RV114" t="n"/>
      <c s="588" r="RW114" t="n"/>
      <c s="588" r="RX114" t="n"/>
      <c s="588" r="RY114" t="n"/>
      <c s="588" r="RZ114" t="n"/>
      <c s="588" r="SA114" t="n"/>
      <c s="588" r="SB114" t="n"/>
      <c s="588" r="SC114" t="n"/>
      <c s="588" r="SD114" t="n"/>
      <c s="588" r="SE114" t="n"/>
      <c s="588" r="SF114" t="n"/>
      <c s="588" r="SG114" t="n"/>
      <c s="588" r="SH114" t="n"/>
      <c s="588" r="SI114" t="n"/>
      <c s="588" r="SJ114" t="n"/>
      <c s="588" r="SK114" t="n"/>
      <c s="588" r="SL114" t="n"/>
      <c s="588" r="SM114" t="n"/>
      <c s="588" r="SN114" t="n"/>
      <c s="588" r="SO114" t="n"/>
      <c s="588" r="SP114" t="n"/>
      <c s="588" r="SQ114" t="n"/>
      <c s="588" r="SR114" t="n"/>
      <c s="588" r="SS114" t="n"/>
      <c s="588" r="ST114" t="n"/>
      <c s="588" r="SU114" t="n"/>
      <c s="588" r="SV114" t="n"/>
      <c s="588" r="SW114" t="n"/>
      <c s="588" r="SX114" t="n"/>
      <c s="588" r="SY114" t="n"/>
      <c s="588" r="SZ114" t="n"/>
      <c s="588" r="TA114" t="n"/>
      <c s="588" r="TB114" t="n"/>
      <c s="588" r="TC114" t="n"/>
      <c s="588" r="TD114" t="n"/>
      <c s="588" r="TE114" t="n"/>
      <c s="588" r="TF114" t="n"/>
      <c s="588" r="TG114" t="n"/>
      <c s="588" r="TH114" t="n"/>
      <c s="588" r="TI114" t="n"/>
      <c s="588" r="TJ114" t="n"/>
      <c s="588" r="TK114" t="n"/>
      <c s="588" r="TL114" t="n"/>
      <c s="588" r="TM114" t="n"/>
      <c s="588" r="TN114" t="n"/>
      <c s="588" r="TO114" t="n"/>
      <c s="588" r="TP114" t="n"/>
      <c s="588" r="TQ114" t="n"/>
      <c s="588" r="TR114" t="n"/>
      <c s="588" r="TS114" t="n"/>
      <c s="588" r="TT114" t="n"/>
      <c s="588" r="TU114" t="n"/>
      <c s="588" r="TV114" t="n"/>
      <c s="588" r="TW114" t="n"/>
      <c s="588" r="TX114" t="n"/>
      <c s="588" r="TY114" t="n"/>
      <c s="588" r="TZ114" t="n"/>
      <c s="588" r="UA114" t="n"/>
      <c s="588" r="UB114" t="n"/>
      <c s="588" r="UC114" t="n"/>
      <c s="588" r="UD114" t="n"/>
      <c s="588" r="UE114" t="n"/>
      <c s="588" r="UF114" t="n"/>
      <c s="588" r="UG114" t="n"/>
      <c s="588" r="UH114" t="n"/>
      <c s="588" r="UI114" t="n"/>
      <c s="588" r="UJ114" t="n"/>
      <c s="588" r="UK114" t="n"/>
      <c s="588" r="UL114" t="n"/>
      <c s="588" r="UM114" t="n"/>
      <c s="588" r="UN114" t="n"/>
      <c s="588" r="UO114" t="n"/>
      <c s="588" r="UP114" t="n"/>
      <c s="588" r="UQ114" t="n"/>
      <c s="588" r="UR114" t="n"/>
      <c s="588" r="US114" t="n"/>
      <c s="588" r="UT114" t="n"/>
      <c s="588" r="UU114" t="n"/>
      <c s="588" r="UV114" t="n"/>
      <c s="588" r="UW114" t="n"/>
      <c s="588" r="UX114" t="n"/>
      <c s="588" r="UY114" t="n"/>
      <c s="588" r="UZ114" t="n"/>
      <c s="588" r="VA114" t="n"/>
      <c s="588" r="VB114" t="n"/>
      <c s="588" r="VC114" t="n"/>
      <c s="588" r="VD114" t="n"/>
      <c s="588" r="VE114" t="n"/>
      <c s="588" r="VF114" t="n"/>
      <c s="588" r="VG114" t="n"/>
      <c s="588" r="VH114" t="n"/>
      <c s="588" r="VI114" t="n"/>
      <c s="588" r="VJ114" t="n"/>
      <c s="588" r="VK114" t="n"/>
      <c s="588" r="VL114" t="n"/>
      <c s="588" r="VM114" t="n"/>
      <c s="588" r="VN114" t="n"/>
      <c s="588" r="VO114" t="n"/>
      <c s="588" r="VP114" t="n"/>
      <c s="588" r="VQ114" t="n"/>
      <c s="588" r="VR114" t="n"/>
      <c s="588" r="VS114" t="n"/>
      <c s="588" r="VT114" t="n"/>
      <c s="588" r="VU114" t="n"/>
      <c s="588" r="VV114" t="n"/>
      <c s="588" r="VW114" t="n"/>
      <c s="588" r="VX114" t="n"/>
      <c s="588" r="VY114" t="n"/>
      <c s="588" r="VZ114" t="n"/>
      <c s="588" r="WA114" t="n"/>
      <c s="588" r="WB114" t="n"/>
      <c s="588" r="WC114" t="n"/>
      <c s="588" r="WD114" t="n"/>
      <c s="588" r="WE114" t="n"/>
      <c s="588" r="WF114" t="n"/>
      <c s="588" r="WG114" t="n"/>
      <c s="588" r="WH114" t="n"/>
      <c s="588" r="WI114" t="n"/>
      <c s="588" r="WJ114" t="n"/>
      <c s="588" r="WK114" t="n"/>
      <c s="588" r="WL114" t="n"/>
      <c s="588" r="WM114" t="n"/>
      <c s="588" r="WN114" t="n"/>
      <c s="588" r="WO114" t="n"/>
      <c s="588" r="WP114" t="n"/>
      <c s="588" r="WQ114" t="n"/>
      <c s="588" r="WR114" t="n"/>
      <c s="588" r="WS114" t="n"/>
      <c s="588" r="WT114" t="n"/>
      <c s="588" r="WU114" t="n"/>
      <c s="588" r="WV114" t="n"/>
      <c s="588" r="WW114" t="n"/>
      <c s="588" r="WX114" t="n"/>
      <c s="588" r="WY114" t="n"/>
      <c s="588" r="WZ114" t="n"/>
      <c s="588" r="XA114" t="n"/>
      <c s="588" r="XB114" t="n"/>
      <c s="588" r="XC114" t="n"/>
      <c s="588" r="XD114" t="n"/>
      <c s="588" r="XE114" t="n"/>
      <c s="588" r="XF114" t="n"/>
      <c s="588" r="XG114" t="n"/>
      <c s="588" r="XH114" t="n"/>
      <c s="588" r="XI114" t="n"/>
      <c s="588" r="XJ114" t="n"/>
      <c s="588" r="XK114" t="n"/>
      <c s="588" r="XL114" t="n"/>
      <c s="588" r="XM114" t="n"/>
      <c s="588" r="XN114" t="n"/>
      <c s="588" r="XO114" t="n"/>
      <c s="588" r="XP114" t="n"/>
      <c s="588" r="XQ114" t="n"/>
      <c s="588" r="XR114" t="n"/>
      <c s="588" r="XS114" t="n"/>
      <c s="588" r="XT114" t="n"/>
      <c s="588" r="XU114" t="n"/>
      <c s="588" r="XV114" t="n"/>
      <c s="588" r="XW114" t="n"/>
      <c s="588" r="XX114" t="n"/>
      <c s="588" r="XY114" t="n"/>
      <c s="588" r="XZ114" t="n"/>
      <c s="588" r="YA114" t="n"/>
      <c s="588" r="YB114" t="n"/>
      <c s="588" r="YC114" t="n"/>
      <c s="588" r="YD114" t="n"/>
      <c s="588" r="YE114" t="n"/>
      <c s="588" r="YF114" t="n"/>
      <c s="588" r="YG114" t="n"/>
      <c s="588" r="YH114" t="n"/>
      <c s="588" r="YI114" t="n"/>
      <c s="588" r="YJ114" t="n"/>
      <c s="588" r="YK114" t="n"/>
      <c s="588" r="YL114" t="n"/>
      <c s="588" r="YM114" t="n"/>
      <c s="588" r="YN114" t="n"/>
      <c s="588" r="YO114" t="n"/>
      <c s="588" r="YP114" t="n"/>
      <c s="588" r="YQ114" t="n"/>
      <c s="588" r="YR114" t="n"/>
      <c s="588" r="YS114" t="n"/>
      <c s="588" r="YT114" t="n"/>
      <c s="588" r="YU114" t="n"/>
      <c s="588" r="YV114" t="n"/>
      <c s="588" r="YW114" t="n"/>
      <c s="588" r="YX114" t="n"/>
      <c s="588" r="YY114" t="n"/>
      <c s="588" r="YZ114" t="n"/>
      <c s="588" r="ZA114" t="n"/>
      <c s="588" r="ZB114" t="n"/>
      <c s="588" r="ZC114" t="n"/>
      <c s="588" r="ZD114" t="n"/>
      <c s="588" r="ZE114" t="n"/>
      <c s="588" r="ZF114" t="n"/>
      <c s="588" r="ZG114" t="n"/>
      <c s="588" r="ZH114" t="n"/>
      <c s="588" r="ZI114" t="n"/>
      <c s="588" r="ZJ114" t="n"/>
      <c s="588" r="ZK114" t="n"/>
      <c s="588" r="ZL114" t="n"/>
      <c s="588" r="ZM114" t="n"/>
      <c s="588" r="ZN114" t="n"/>
      <c s="588" r="ZO114" t="n"/>
      <c s="588" r="ZP114" t="n"/>
      <c s="588" r="ZQ114" t="n"/>
      <c s="588" r="ZR114" t="n"/>
      <c s="588" r="ZS114" t="n"/>
      <c s="588" r="ZT114" t="n"/>
      <c s="588" r="ZU114" t="n"/>
      <c s="588" r="ZV114" t="n"/>
      <c s="588" r="ZW114" t="n"/>
      <c s="588" r="ZX114" t="n"/>
      <c s="588" r="ZY114" t="n"/>
      <c s="588" r="ZZ114" t="n"/>
      <c s="588" r="AAA114" t="n"/>
      <c s="588" r="AAB114" t="n"/>
      <c s="588" r="AAC114" t="n"/>
      <c s="588" r="AAD114" t="n"/>
      <c s="588" r="AAE114" t="n"/>
      <c s="588" r="AAF114" t="n"/>
      <c s="588" r="AAG114" t="n"/>
      <c s="588" r="AAH114" t="n"/>
      <c s="588" r="AAI114" t="n"/>
      <c s="588" r="AAJ114" t="n"/>
      <c s="588" r="AAK114" t="n"/>
      <c s="588" r="AAL114" t="n"/>
      <c s="588" r="AAM114" t="n"/>
      <c s="588" r="AAN114" t="n"/>
      <c s="588" r="AAO114" t="n"/>
      <c s="588" r="AAP114" t="n"/>
      <c s="588" r="AAQ114" t="n"/>
      <c s="588" r="AAR114" t="n"/>
      <c s="588" r="AAS114" t="n"/>
      <c s="588" r="AAT114" t="n"/>
      <c s="588" r="AAU114" t="n"/>
      <c s="588" r="AAV114" t="n"/>
      <c s="588" r="AAW114" t="n"/>
      <c s="588" r="AAX114" t="n"/>
      <c s="588" r="AAY114" t="n"/>
      <c s="588" r="AAZ114" t="n"/>
      <c s="588" r="ABA114" t="n"/>
      <c s="588" r="ABB114" t="n"/>
      <c s="588" r="ABC114" t="n"/>
      <c s="588" r="ABD114" t="n"/>
      <c s="588" r="ABE114" t="n"/>
      <c s="588" r="ABF114" t="n"/>
      <c s="588" r="ABG114" t="n"/>
      <c s="588" r="ABH114" t="n"/>
      <c s="588" r="ABI114" t="n"/>
      <c s="588" r="ABJ114" t="n"/>
      <c s="588" r="ABK114" t="n"/>
      <c s="588" r="ABL114" t="n"/>
      <c s="588" r="ABM114" t="n"/>
      <c s="588" r="ABN114" t="n"/>
      <c s="588" r="ABO114" t="n"/>
      <c s="588" r="ABP114" t="n"/>
      <c s="588" r="ABQ114" t="n"/>
      <c s="588" r="ABR114" t="n"/>
      <c s="588" r="ABS114" t="n"/>
      <c s="588" r="ABT114" t="n"/>
      <c s="588" r="ABU114" t="n"/>
      <c s="588" r="ABV114" t="n"/>
      <c s="588" r="ABW114" t="n"/>
      <c s="588" r="ABX114" t="n"/>
      <c s="588" r="ABY114" t="n"/>
      <c s="588" r="ABZ114" t="n"/>
      <c s="588" r="ACA114" t="n"/>
      <c s="588" r="ACB114" t="n"/>
      <c s="588" r="ACC114" t="n"/>
      <c s="588" r="ACD114" t="n"/>
      <c s="588" r="ACE114" t="n"/>
      <c s="588" r="ACF114" t="n"/>
      <c s="588" r="ACG114" t="n"/>
      <c s="588" r="ACH114" t="n"/>
      <c s="588" r="ACI114" t="n"/>
      <c s="588" r="ACJ114" t="n"/>
      <c s="588" r="ACK114" t="n"/>
      <c s="588" r="ACL114" t="n"/>
      <c s="588" r="ACM114" t="n"/>
      <c s="588" r="ACN114" t="n"/>
      <c s="588" r="ACO114" t="n"/>
      <c s="588" r="ACP114" t="n"/>
      <c s="588" r="ACQ114" t="n"/>
      <c s="588" r="ACR114" t="n"/>
      <c s="588" r="ACS114" t="n"/>
      <c s="588" r="ACT114" t="n"/>
      <c s="588" r="ACU114" t="n"/>
      <c s="588" r="ACV114" t="n"/>
      <c s="588" r="ACW114" t="n"/>
      <c s="588" r="ACX114" t="n"/>
      <c s="588" r="ACY114" t="n"/>
      <c s="588" r="ACZ114" t="n"/>
      <c s="588" r="ADA114" t="n"/>
      <c s="588" r="ADB114" t="n"/>
      <c s="588" r="ADC114" t="n"/>
      <c s="588" r="ADD114" t="n"/>
      <c s="588" r="ADE114" t="n"/>
      <c s="588" r="ADF114" t="n"/>
      <c s="588" r="ADG114" t="n"/>
      <c s="588" r="ADH114" t="n"/>
      <c s="588" r="ADI114" t="n"/>
      <c s="588" r="ADJ114" t="n"/>
      <c s="588" r="ADK114" t="n"/>
      <c s="588" r="ADL114" t="n"/>
      <c s="588" r="ADM114" t="n"/>
      <c s="588" r="ADN114" t="n"/>
      <c s="588" r="ADO114" t="n"/>
      <c s="588" r="ADP114" t="n"/>
      <c s="588" r="ADQ114" t="n"/>
      <c s="588" r="ADR114" t="n"/>
      <c s="588" r="ADS114" t="n"/>
      <c s="588" r="ADT114" t="n"/>
      <c s="588" r="ADU114" t="n"/>
      <c s="588" r="ADV114" t="n"/>
      <c s="588" r="ADW114" t="n"/>
      <c s="588" r="ADX114" t="n"/>
      <c s="588" r="ADY114" t="n"/>
      <c s="588" r="ADZ114" t="n"/>
      <c s="588" r="AEA114" t="n"/>
      <c s="588" r="AEB114" t="n"/>
      <c s="588" r="AEC114" t="n"/>
      <c s="588" r="AED114" t="n"/>
      <c s="588" r="AEE114" t="n"/>
      <c s="588" r="AEF114" t="n"/>
      <c s="588" r="AEG114" t="n"/>
      <c s="588" r="AEH114" t="n"/>
      <c s="588" r="AEI114" t="n"/>
      <c s="588" r="AEJ114" t="n"/>
      <c s="588" r="AEK114" t="n"/>
      <c s="588" r="AEL114" t="n"/>
      <c s="588" r="AEM114" t="n"/>
      <c s="588" r="AEN114" t="n"/>
      <c s="588" r="AEO114" t="n"/>
      <c s="588" r="AEP114" t="n"/>
      <c s="588" r="AEQ114" t="n"/>
      <c s="588" r="AER114" t="n"/>
      <c s="588" r="AES114" t="n"/>
      <c s="588" r="AET114" t="n"/>
      <c s="588" r="AEU114" t="n"/>
      <c s="588" r="AEV114" t="n"/>
      <c s="588" r="AEW114" t="n"/>
      <c s="588" r="AEX114" t="n"/>
      <c s="588" r="AEY114" t="n"/>
      <c s="588" r="AEZ114" t="n"/>
      <c s="588" r="AFA114" t="n"/>
      <c s="588" r="AFB114" t="n"/>
      <c s="588" r="AFC114" t="n"/>
      <c s="588" r="AFD114" t="n"/>
      <c s="588" r="AFE114" t="n"/>
      <c s="588" r="AFF114" t="n"/>
      <c s="588" r="AFG114" t="n"/>
      <c s="588" r="AFH114" t="n"/>
      <c s="588" r="AFI114" t="n"/>
      <c s="588" r="AFJ114" t="n"/>
      <c s="588" r="AFK114" t="n"/>
      <c s="588" r="AFL114" t="n"/>
      <c s="588" r="AFM114" t="n"/>
      <c s="588" r="AFN114" t="n"/>
      <c s="588" r="AFO114" t="n"/>
      <c s="588" r="AFP114" t="n"/>
      <c s="588" r="AFQ114" t="n"/>
      <c s="588" r="AFR114" t="n"/>
      <c s="588" r="AFS114" t="n"/>
      <c s="588" r="AFT114" t="n"/>
      <c s="588" r="AFU114" t="n"/>
      <c s="588" r="AFV114" t="n"/>
      <c s="588" r="AFW114" t="n"/>
      <c s="588" r="AFX114" t="n"/>
      <c s="588" r="AFY114" t="n"/>
      <c s="588" r="AFZ114" t="n"/>
      <c s="588" r="AGA114" t="n"/>
      <c s="588" r="AGB114" t="n"/>
      <c s="588" r="AGC114" t="n"/>
      <c s="588" r="AGD114" t="n"/>
      <c s="588" r="AGE114" t="n"/>
      <c s="588" r="AGF114" t="n"/>
      <c s="588" r="AGG114" t="n"/>
      <c s="588" r="AGH114" t="n"/>
      <c s="588" r="AGI114" t="n"/>
      <c s="588" r="AGJ114" t="n"/>
      <c s="588" r="AGK114" t="n"/>
      <c s="588" r="AGL114" t="n"/>
      <c s="588" r="AGM114" t="n"/>
      <c s="588" r="AGN114" t="n"/>
      <c s="588" r="AGO114" t="n"/>
      <c s="588" r="AGP114" t="n"/>
      <c s="588" r="AGQ114" t="n"/>
      <c s="588" r="AGR114" t="n"/>
      <c s="588" r="AGS114" t="n"/>
      <c s="588" r="AGT114" t="n"/>
      <c s="588" r="AGU114" t="n"/>
      <c s="588" r="AGV114" t="n"/>
      <c s="588" r="AGW114" t="n"/>
      <c s="588" r="AGX114" t="n"/>
      <c s="588" r="AGY114" t="n"/>
      <c s="588" r="AGZ114" t="n"/>
      <c s="588" r="AHA114" t="n"/>
      <c s="588" r="AHB114" t="n"/>
      <c s="588" r="AHC114" t="n"/>
      <c s="588" r="AHD114" t="n"/>
      <c s="588" r="AHE114" t="n"/>
      <c s="588" r="AHF114" t="n"/>
      <c s="588" r="AHG114" t="n"/>
      <c s="588" r="AHH114" t="n"/>
      <c s="588" r="AHI114" t="n"/>
      <c s="588" r="AHJ114" t="n"/>
      <c s="588" r="AHK114" t="n"/>
      <c s="588" r="AHL114" t="n"/>
      <c s="588" r="AHM114" t="n"/>
      <c s="588" r="AHN114" t="n"/>
      <c s="588" r="AHO114" t="n"/>
      <c s="588" r="AHP114" t="n"/>
      <c s="588" r="AHQ114" t="n"/>
      <c s="588" r="AHR114" t="n"/>
      <c s="588" r="AHS114" t="n"/>
      <c s="588" r="AHT114" t="n"/>
      <c s="588" r="AHU114" t="n"/>
      <c s="588" r="AHV114" t="n"/>
      <c s="588" r="AHW114" t="n"/>
      <c s="588" r="AHX114" t="n"/>
      <c s="588" r="AHY114" t="n"/>
      <c s="588" r="AHZ114" t="n"/>
      <c s="588" r="AIA114" t="n"/>
      <c s="588" r="AIB114" t="n"/>
      <c s="588" r="AIC114" t="n"/>
      <c s="588" r="AID114" t="n"/>
      <c s="588" r="AIE114" t="n"/>
      <c s="588" r="AIF114" t="n"/>
      <c s="588" r="AIG114" t="n"/>
      <c s="588" r="AIH114" t="n"/>
      <c s="588" r="AII114" t="n"/>
      <c s="588" r="AIJ114" t="n"/>
      <c s="588" r="AIK114" t="n"/>
      <c s="588" r="AIL114" t="n"/>
      <c s="588" r="AIM114" t="n"/>
      <c s="588" r="AIN114" t="n"/>
      <c s="588" r="AIO114" t="n"/>
      <c s="588" r="AIP114" t="n"/>
      <c s="588" r="AIQ114" t="n"/>
      <c s="588" r="AIR114" t="n"/>
      <c s="588" r="AIS114" t="n"/>
      <c s="588" r="AIT114" t="n"/>
      <c s="588" r="AIU114" t="n"/>
      <c s="588" r="AIV114" t="n"/>
      <c s="588" r="AIW114" t="n"/>
      <c s="588" r="AIX114" t="n"/>
      <c s="588" r="AIY114" t="n"/>
      <c s="588" r="AIZ114" t="n"/>
      <c s="588" r="AJA114" t="n"/>
      <c s="588" r="AJB114" t="n"/>
      <c s="588" r="AJC114" t="n"/>
      <c s="588" r="AJD114" t="n"/>
      <c s="588" r="AJE114" t="n"/>
      <c s="588" r="AJF114" t="n"/>
      <c s="588" r="AJG114" t="n"/>
      <c s="588" r="AJH114" t="n"/>
      <c s="588" r="AJI114" t="n"/>
      <c s="588" r="AJJ114" t="n"/>
      <c s="588" r="AJK114" t="n"/>
      <c s="588" r="AJL114" t="n"/>
      <c s="588" r="AJM114" t="n"/>
      <c s="588" r="AJN114" t="n"/>
      <c s="588" r="AJO114" t="n"/>
      <c s="588" r="AJP114" t="n"/>
      <c s="588" r="AJQ114" t="n"/>
      <c s="588" r="AJR114" t="n"/>
      <c s="588" r="AJS114" t="n"/>
      <c s="588" r="AJT114" t="n"/>
      <c s="588" r="AJU114" t="n"/>
      <c s="588" r="AJV114" t="n"/>
      <c s="588" r="AJW114" t="n"/>
      <c s="588" r="AJX114" t="n"/>
      <c s="588" r="AJY114" t="n"/>
      <c s="588" r="AJZ114" t="n"/>
      <c s="588" r="AKA114" t="n"/>
      <c s="588" r="AKB114" t="n"/>
      <c s="588" r="AKC114" t="n"/>
      <c s="588" r="AKD114" t="n"/>
      <c s="588" r="AKE114" t="n"/>
      <c s="588" r="AKF114" t="n"/>
      <c s="588" r="AKG114" t="n"/>
      <c s="588" r="AKH114" t="n"/>
      <c s="588" r="AKI114" t="n"/>
      <c s="588" r="AKJ114" t="n"/>
      <c s="588" r="AKK114" t="n"/>
      <c s="588" r="AKL114" t="n"/>
      <c s="588" r="AKM114" t="n"/>
      <c s="588" r="AKN114" t="n"/>
      <c s="588" r="AKO114" t="n"/>
      <c s="588" r="AKP114" t="n"/>
      <c s="588" r="AKQ114" t="n"/>
      <c s="588" r="AKR114" t="n"/>
      <c s="588" r="AKS114" t="n"/>
      <c s="588" r="AKT114" t="n"/>
      <c s="588" r="AKU114" t="n"/>
      <c s="588" r="AKV114" t="n"/>
      <c s="588" r="AKW114" t="n"/>
      <c s="588" r="AKX114" t="n"/>
      <c s="588" r="AKY114" t="n"/>
      <c s="588" r="AKZ114" t="n"/>
      <c s="588" r="ALA114" t="n"/>
      <c s="588" r="ALB114" t="n"/>
      <c s="588" r="ALC114" t="n"/>
      <c s="588" r="ALD114" t="n"/>
      <c s="588" r="ALE114" t="n"/>
      <c s="588" r="ALF114" t="n"/>
      <c s="588" r="ALG114" t="n"/>
      <c s="588" r="ALH114" t="n"/>
      <c s="588" r="ALI114" t="n"/>
      <c s="588" r="ALJ114" t="n"/>
      <c s="588" r="ALK114" t="n"/>
      <c s="588" r="ALL114" t="n"/>
      <c s="588" r="ALM114" t="n"/>
      <c s="588" r="ALN114" t="n"/>
      <c s="588" r="ALO114" t="n"/>
      <c s="588" r="ALP114" t="n"/>
      <c s="588" r="ALQ114" t="n"/>
      <c s="588" r="ALR114" t="n"/>
      <c s="588" r="ALS114" t="n"/>
      <c s="588" r="ALT114" t="n"/>
      <c s="588" r="ALU114" t="n"/>
      <c s="588" r="ALV114" t="n"/>
      <c s="588" r="ALW114" t="n"/>
      <c s="588" r="ALX114" t="n"/>
      <c s="588" r="ALY114" t="n"/>
      <c s="588" r="ALZ114" t="n"/>
      <c s="588" r="AMA114" t="n"/>
      <c s="588" r="AMB114" t="n"/>
      <c s="588" r="AMC114" t="n"/>
      <c s="588" r="AMD114" t="n"/>
      <c s="588" r="AME114" t="n"/>
      <c s="588" r="AMF114" t="n"/>
      <c s="588" r="AMG114" t="n"/>
      <c s="588" r="AMH114" t="n"/>
      <c s="588" r="AMI114" t="n"/>
      <c s="588" r="AMJ114" t="n"/>
    </row>
    <row customHeight="1" s="737" r="115" ht="15.75" spans="1:1024">
      <c s="323" r="A115" t="s">
        <v>835</v>
      </c>
      <c s="685" r="B115" t="s">
        <v>4291</v>
      </c>
      <c s="553" r="C115" t="s">
        <v>1077</v>
      </c>
      <c s="680" r="D115" t="s">
        <v>996</v>
      </c>
      <c s="680" r="E115" t="s">
        <v>881</v>
      </c>
      <c s="356" r="F115" t="s">
        <v>1097</v>
      </c>
      <c s="367" r="G115" t="s">
        <v>4292</v>
      </c>
      <c s="646" r="H115" t="n"/>
      <c s="555" r="I115" t="s">
        <v>838</v>
      </c>
      <c s="555" r="J115" t="s">
        <v>860</v>
      </c>
      <c s="553" r="K115" t="s">
        <v>796</v>
      </c>
      <c s="556" r="L115" t="s">
        <v>4255</v>
      </c>
      <c s="553" r="M115" t="s">
        <v>801</v>
      </c>
      <c s="681" r="N115" t="s">
        <v>4293</v>
      </c>
      <c s="396" r="O115" t="s">
        <v>4050</v>
      </c>
      <c s="553" r="P115" t="s">
        <v>4294</v>
      </c>
      <c s="356" r="Q115" t="s">
        <v>1102</v>
      </c>
      <c s="553" r="R115" t="s">
        <v>811</v>
      </c>
      <c s="557" r="S115" t="s">
        <v>478</v>
      </c>
      <c s="677" r="T115" t="n"/>
      <c s="383" r="U115" t="s">
        <v>4263</v>
      </c>
      <c s="383" r="V115" t="s">
        <v>4264</v>
      </c>
      <c s="383" r="W115" t="n"/>
      <c s="383" r="X115" t="s">
        <v>4265</v>
      </c>
      <c s="383" r="Y115" t="s">
        <v>4264</v>
      </c>
      <c s="678" r="Z115" t="n">
        <v>41753</v>
      </c>
      <c s="560" r="AA115" t="n"/>
      <c s="560" r="AB115" t="n">
        <v>1</v>
      </c>
      <c s="560" r="AC115" t="s">
        <v>4295</v>
      </c>
      <c s="383" r="AD115" t="n"/>
      <c s="383" r="AE115" t="n"/>
      <c s="383" r="AF115" t="s">
        <v>889</v>
      </c>
      <c s="588" r="AG115" t="n"/>
      <c s="588" r="AH115" t="n"/>
      <c s="588" r="AI115" t="n"/>
      <c s="588" r="AJ115" t="n"/>
      <c s="588" r="AK115" t="n"/>
      <c s="588" r="AL115" t="n"/>
      <c s="588" r="AM115" t="n"/>
      <c s="588" r="AN115" t="n"/>
      <c s="588" r="AO115" t="n"/>
      <c s="588" r="AP115" t="n"/>
      <c s="588" r="AQ115" t="n"/>
      <c s="588" r="AR115" t="n"/>
      <c s="588" r="AS115" t="n"/>
      <c s="588" r="AT115" t="n"/>
      <c s="588" r="AU115" t="n"/>
      <c s="588" r="AV115" t="n"/>
      <c s="588" r="AW115" t="n"/>
      <c s="588" r="AX115" t="n"/>
      <c s="588" r="AY115" t="n"/>
      <c s="588" r="AZ115" t="n"/>
      <c s="588" r="BA115" t="n"/>
      <c s="588" r="BB115" t="n"/>
      <c s="588" r="BC115" t="n"/>
      <c s="588" r="BD115" t="n"/>
      <c s="588" r="BE115" t="n"/>
      <c s="588" r="BF115" t="n"/>
      <c s="588" r="BG115" t="n"/>
      <c s="588" r="BH115" t="n"/>
      <c s="588" r="BI115" t="n"/>
      <c s="588" r="BJ115" t="n"/>
      <c s="588" r="BK115" t="n"/>
      <c s="588" r="BL115" t="n"/>
      <c s="588" r="BM115" t="n"/>
      <c s="588" r="BN115" t="n"/>
      <c s="588" r="BO115" t="n"/>
      <c s="588" r="BP115" t="n"/>
      <c s="588" r="BQ115" t="n"/>
      <c s="588" r="BR115" t="n"/>
      <c s="588" r="BS115" t="n"/>
      <c s="588" r="BT115" t="n"/>
      <c s="588" r="BU115" t="n"/>
      <c s="588" r="BV115" t="n"/>
      <c s="588" r="BW115" t="n"/>
      <c s="588" r="BX115" t="n"/>
      <c s="588" r="BY115" t="n"/>
      <c s="588" r="BZ115" t="n"/>
      <c s="588" r="CA115" t="n"/>
      <c s="588" r="CB115" t="n"/>
      <c s="588" r="CC115" t="n"/>
      <c s="588" r="CD115" t="n"/>
      <c s="588" r="CE115" t="n"/>
      <c s="588" r="CF115" t="n"/>
      <c s="588" r="CG115" t="n"/>
      <c s="588" r="CH115" t="n"/>
      <c s="588" r="CI115" t="n"/>
      <c s="588" r="CJ115" t="n"/>
      <c s="588" r="CK115" t="n"/>
      <c s="588" r="CL115" t="n"/>
      <c s="588" r="CM115" t="n"/>
      <c s="588" r="CN115" t="n"/>
      <c s="588" r="CO115" t="n"/>
      <c s="588" r="CP115" t="n"/>
      <c s="588" r="CQ115" t="n"/>
      <c s="588" r="CR115" t="n"/>
      <c s="588" r="CS115" t="n"/>
      <c s="588" r="CT115" t="n"/>
      <c s="588" r="CU115" t="n"/>
      <c s="588" r="CV115" t="n"/>
      <c s="588" r="CW115" t="n"/>
      <c s="588" r="CX115" t="n"/>
      <c s="588" r="CY115" t="n"/>
      <c s="588" r="CZ115" t="n"/>
      <c s="588" r="DA115" t="n"/>
      <c s="588" r="DB115" t="n"/>
      <c s="588" r="DC115" t="n"/>
      <c s="588" r="DD115" t="n"/>
      <c s="588" r="DE115" t="n"/>
      <c s="588" r="DF115" t="n"/>
      <c s="588" r="DG115" t="n"/>
      <c s="588" r="DH115" t="n"/>
      <c s="588" r="DI115" t="n"/>
      <c s="588" r="DJ115" t="n"/>
      <c s="588" r="DK115" t="n"/>
      <c s="588" r="DL115" t="n"/>
      <c s="588" r="DM115" t="n"/>
      <c s="588" r="DN115" t="n"/>
      <c s="588" r="DO115" t="n"/>
      <c s="588" r="DP115" t="n"/>
      <c s="588" r="DQ115" t="n"/>
      <c s="588" r="DR115" t="n"/>
      <c s="588" r="DS115" t="n"/>
      <c s="588" r="DT115" t="n"/>
      <c s="588" r="DU115" t="n"/>
      <c s="588" r="DV115" t="n"/>
      <c s="588" r="DW115" t="n"/>
      <c s="588" r="DX115" t="n"/>
      <c s="588" r="DY115" t="n"/>
      <c s="588" r="DZ115" t="n"/>
      <c s="588" r="EA115" t="n"/>
      <c s="588" r="EB115" t="n"/>
      <c s="588" r="EC115" t="n"/>
      <c s="588" r="ED115" t="n"/>
      <c s="588" r="EE115" t="n"/>
      <c s="588" r="EF115" t="n"/>
      <c s="588" r="EG115" t="n"/>
      <c s="588" r="EH115" t="n"/>
      <c s="588" r="EI115" t="n"/>
      <c s="588" r="EJ115" t="n"/>
      <c s="588" r="EK115" t="n"/>
      <c s="588" r="EL115" t="n"/>
      <c s="588" r="EM115" t="n"/>
      <c s="588" r="EN115" t="n"/>
      <c s="588" r="EO115" t="n"/>
      <c s="588" r="EP115" t="n"/>
      <c s="588" r="EQ115" t="n"/>
      <c s="588" r="ER115" t="n"/>
      <c s="588" r="ES115" t="n"/>
      <c s="588" r="ET115" t="n"/>
      <c s="588" r="EU115" t="n"/>
      <c s="588" r="EV115" t="n"/>
      <c s="588" r="EW115" t="n"/>
      <c s="588" r="EX115" t="n"/>
      <c s="588" r="EY115" t="n"/>
      <c s="588" r="EZ115" t="n"/>
      <c s="588" r="FA115" t="n"/>
      <c s="588" r="FB115" t="n"/>
      <c s="588" r="FC115" t="n"/>
      <c s="588" r="FD115" t="n"/>
      <c s="588" r="FE115" t="n"/>
      <c s="588" r="FF115" t="n"/>
      <c s="588" r="FG115" t="n"/>
      <c s="588" r="FH115" t="n"/>
      <c s="588" r="FI115" t="n"/>
      <c s="588" r="FJ115" t="n"/>
      <c s="588" r="FK115" t="n"/>
      <c s="588" r="FL115" t="n"/>
      <c s="588" r="FM115" t="n"/>
      <c s="588" r="FN115" t="n"/>
      <c s="588" r="FO115" t="n"/>
      <c s="588" r="FP115" t="n"/>
      <c s="588" r="FQ115" t="n"/>
      <c s="588" r="FR115" t="n"/>
      <c s="588" r="FS115" t="n"/>
      <c s="588" r="FT115" t="n"/>
      <c s="588" r="FU115" t="n"/>
      <c s="588" r="FV115" t="n"/>
      <c s="588" r="FW115" t="n"/>
      <c s="588" r="FX115" t="n"/>
      <c s="588" r="FY115" t="n"/>
      <c s="588" r="FZ115" t="n"/>
      <c s="588" r="GA115" t="n"/>
      <c s="588" r="GB115" t="n"/>
      <c s="588" r="GC115" t="n"/>
      <c s="588" r="GD115" t="n"/>
      <c s="588" r="GE115" t="n"/>
      <c s="588" r="GF115" t="n"/>
      <c s="588" r="GG115" t="n"/>
      <c s="588" r="GH115" t="n"/>
      <c s="588" r="GI115" t="n"/>
      <c s="588" r="GJ115" t="n"/>
      <c s="588" r="GK115" t="n"/>
      <c s="588" r="GL115" t="n"/>
      <c s="588" r="GM115" t="n"/>
      <c s="588" r="GN115" t="n"/>
      <c s="588" r="GO115" t="n"/>
      <c s="588" r="GP115" t="n"/>
      <c s="588" r="GQ115" t="n"/>
      <c s="588" r="GR115" t="n"/>
      <c s="588" r="GS115" t="n"/>
      <c s="588" r="GT115" t="n"/>
      <c s="588" r="GU115" t="n"/>
      <c s="588" r="GV115" t="n"/>
      <c s="588" r="GW115" t="n"/>
      <c s="588" r="GX115" t="n"/>
      <c s="588" r="GY115" t="n"/>
      <c s="588" r="GZ115" t="n"/>
      <c s="588" r="HA115" t="n"/>
      <c s="588" r="HB115" t="n"/>
      <c s="588" r="HC115" t="n"/>
      <c s="588" r="HD115" t="n"/>
      <c s="588" r="HE115" t="n"/>
      <c s="588" r="HF115" t="n"/>
      <c s="588" r="HG115" t="n"/>
      <c s="588" r="HH115" t="n"/>
      <c s="588" r="HI115" t="n"/>
      <c s="588" r="HJ115" t="n"/>
      <c s="588" r="HK115" t="n"/>
      <c s="588" r="HL115" t="n"/>
      <c s="588" r="HM115" t="n"/>
      <c s="588" r="HN115" t="n"/>
      <c s="588" r="HO115" t="n"/>
      <c s="588" r="HP115" t="n"/>
      <c s="588" r="HQ115" t="n"/>
      <c s="588" r="HR115" t="n"/>
      <c s="588" r="HS115" t="n"/>
      <c s="588" r="HT115" t="n"/>
      <c s="588" r="HU115" t="n"/>
      <c s="588" r="HV115" t="n"/>
      <c s="588" r="HW115" t="n"/>
      <c s="588" r="HX115" t="n"/>
      <c s="588" r="HY115" t="n"/>
      <c s="588" r="HZ115" t="n"/>
      <c s="588" r="IA115" t="n"/>
      <c s="588" r="IB115" t="n"/>
      <c s="588" r="IC115" t="n"/>
      <c s="588" r="ID115" t="n"/>
      <c s="588" r="IE115" t="n"/>
      <c s="588" r="IF115" t="n"/>
      <c s="588" r="IG115" t="n"/>
      <c s="588" r="IH115" t="n"/>
      <c s="588" r="II115" t="n"/>
      <c s="588" r="IJ115" t="n"/>
      <c s="588" r="IK115" t="n"/>
      <c s="588" r="IL115" t="n"/>
      <c s="588" r="IM115" t="n"/>
      <c s="588" r="IN115" t="n"/>
      <c s="588" r="IO115" t="n"/>
      <c s="588" r="IP115" t="n"/>
      <c s="588" r="IQ115" t="n"/>
      <c s="588" r="IR115" t="n"/>
      <c s="588" r="IS115" t="n"/>
      <c s="588" r="IT115" t="n"/>
      <c s="588" r="IU115" t="n"/>
      <c s="588" r="IV115" t="n"/>
      <c s="588" r="IW115" t="n"/>
      <c s="588" r="IX115" t="n"/>
      <c s="588" r="IY115" t="n"/>
      <c s="588" r="IZ115" t="n"/>
      <c s="588" r="JA115" t="n"/>
      <c s="588" r="JB115" t="n"/>
      <c s="588" r="JC115" t="n"/>
      <c s="588" r="JD115" t="n"/>
      <c s="588" r="JE115" t="n"/>
      <c s="588" r="JF115" t="n"/>
      <c s="588" r="JG115" t="n"/>
      <c s="588" r="JH115" t="n"/>
      <c s="588" r="JI115" t="n"/>
      <c s="588" r="JJ115" t="n"/>
      <c s="588" r="JK115" t="n"/>
      <c s="588" r="JL115" t="n"/>
      <c s="588" r="JM115" t="n"/>
      <c s="588" r="JN115" t="n"/>
      <c s="588" r="JO115" t="n"/>
      <c s="588" r="JP115" t="n"/>
      <c s="588" r="JQ115" t="n"/>
      <c s="588" r="JR115" t="n"/>
      <c s="588" r="JS115" t="n"/>
      <c s="588" r="JT115" t="n"/>
      <c s="588" r="JU115" t="n"/>
      <c s="588" r="JV115" t="n"/>
      <c s="588" r="JW115" t="n"/>
      <c s="588" r="JX115" t="n"/>
      <c s="588" r="JY115" t="n"/>
      <c s="588" r="JZ115" t="n"/>
      <c s="588" r="KA115" t="n"/>
      <c s="588" r="KB115" t="n"/>
      <c s="588" r="KC115" t="n"/>
      <c s="588" r="KD115" t="n"/>
      <c s="588" r="KE115" t="n"/>
      <c s="588" r="KF115" t="n"/>
      <c s="588" r="KG115" t="n"/>
      <c s="588" r="KH115" t="n"/>
      <c s="588" r="KI115" t="n"/>
      <c s="588" r="KJ115" t="n"/>
      <c s="588" r="KK115" t="n"/>
      <c s="588" r="KL115" t="n"/>
      <c s="588" r="KM115" t="n"/>
      <c s="588" r="KN115" t="n"/>
      <c s="588" r="KO115" t="n"/>
      <c s="588" r="KP115" t="n"/>
      <c s="588" r="KQ115" t="n"/>
      <c s="588" r="KR115" t="n"/>
      <c s="588" r="KS115" t="n"/>
      <c s="588" r="KT115" t="n"/>
      <c s="588" r="KU115" t="n"/>
      <c s="588" r="KV115" t="n"/>
      <c s="588" r="KW115" t="n"/>
      <c s="588" r="KX115" t="n"/>
      <c s="588" r="KY115" t="n"/>
      <c s="588" r="KZ115" t="n"/>
      <c s="588" r="LA115" t="n"/>
      <c s="588" r="LB115" t="n"/>
      <c s="588" r="LC115" t="n"/>
      <c s="588" r="LD115" t="n"/>
      <c s="588" r="LE115" t="n"/>
      <c s="588" r="LF115" t="n"/>
      <c s="588" r="LG115" t="n"/>
      <c s="588" r="LH115" t="n"/>
      <c s="588" r="LI115" t="n"/>
      <c s="588" r="LJ115" t="n"/>
      <c s="588" r="LK115" t="n"/>
      <c s="588" r="LL115" t="n"/>
      <c s="588" r="LM115" t="n"/>
      <c s="588" r="LN115" t="n"/>
      <c s="588" r="LO115" t="n"/>
      <c s="588" r="LP115" t="n"/>
      <c s="588" r="LQ115" t="n"/>
      <c s="588" r="LR115" t="n"/>
      <c s="588" r="LS115" t="n"/>
      <c s="588" r="LT115" t="n"/>
      <c s="588" r="LU115" t="n"/>
      <c s="588" r="LV115" t="n"/>
      <c s="588" r="LW115" t="n"/>
      <c s="588" r="LX115" t="n"/>
      <c s="588" r="LY115" t="n"/>
      <c s="588" r="LZ115" t="n"/>
      <c s="588" r="MA115" t="n"/>
      <c s="588" r="MB115" t="n"/>
      <c s="588" r="MC115" t="n"/>
      <c s="588" r="MD115" t="n"/>
      <c s="588" r="ME115" t="n"/>
      <c s="588" r="MF115" t="n"/>
      <c s="588" r="MG115" t="n"/>
      <c s="588" r="MH115" t="n"/>
      <c s="588" r="MI115" t="n"/>
      <c s="588" r="MJ115" t="n"/>
      <c s="588" r="MK115" t="n"/>
      <c s="588" r="ML115" t="n"/>
      <c s="588" r="MM115" t="n"/>
      <c s="588" r="MN115" t="n"/>
      <c s="588" r="MO115" t="n"/>
      <c s="588" r="MP115" t="n"/>
      <c s="588" r="MQ115" t="n"/>
      <c s="588" r="MR115" t="n"/>
      <c s="588" r="MS115" t="n"/>
      <c s="588" r="MT115" t="n"/>
      <c s="588" r="MU115" t="n"/>
      <c s="588" r="MV115" t="n"/>
      <c s="588" r="MW115" t="n"/>
      <c s="588" r="MX115" t="n"/>
      <c s="588" r="MY115" t="n"/>
      <c s="588" r="MZ115" t="n"/>
      <c s="588" r="NA115" t="n"/>
      <c s="588" r="NB115" t="n"/>
      <c s="588" r="NC115" t="n"/>
      <c s="588" r="ND115" t="n"/>
      <c s="588" r="NE115" t="n"/>
      <c s="588" r="NF115" t="n"/>
      <c s="588" r="NG115" t="n"/>
      <c s="588" r="NH115" t="n"/>
      <c s="588" r="NI115" t="n"/>
      <c s="588" r="NJ115" t="n"/>
      <c s="588" r="NK115" t="n"/>
      <c s="588" r="NL115" t="n"/>
      <c s="588" r="NM115" t="n"/>
      <c s="588" r="NN115" t="n"/>
      <c s="588" r="NO115" t="n"/>
      <c s="588" r="NP115" t="n"/>
      <c s="588" r="NQ115" t="n"/>
      <c s="588" r="NR115" t="n"/>
      <c s="588" r="NS115" t="n"/>
      <c s="588" r="NT115" t="n"/>
      <c s="588" r="NU115" t="n"/>
      <c s="588" r="NV115" t="n"/>
      <c s="588" r="NW115" t="n"/>
      <c s="588" r="NX115" t="n"/>
      <c s="588" r="NY115" t="n"/>
      <c s="588" r="NZ115" t="n"/>
      <c s="588" r="OA115" t="n"/>
      <c s="588" r="OB115" t="n"/>
      <c s="588" r="OC115" t="n"/>
      <c s="588" r="OD115" t="n"/>
      <c s="588" r="OE115" t="n"/>
      <c s="588" r="OF115" t="n"/>
      <c s="588" r="OG115" t="n"/>
      <c s="588" r="OH115" t="n"/>
      <c s="588" r="OI115" t="n"/>
      <c s="588" r="OJ115" t="n"/>
      <c s="588" r="OK115" t="n"/>
      <c s="588" r="OL115" t="n"/>
      <c s="588" r="OM115" t="n"/>
      <c s="588" r="ON115" t="n"/>
      <c s="588" r="OO115" t="n"/>
      <c s="588" r="OP115" t="n"/>
      <c s="588" r="OQ115" t="n"/>
      <c s="588" r="OR115" t="n"/>
      <c s="588" r="OS115" t="n"/>
      <c s="588" r="OT115" t="n"/>
      <c s="588" r="OU115" t="n"/>
      <c s="588" r="OV115" t="n"/>
      <c s="588" r="OW115" t="n"/>
      <c s="588" r="OX115" t="n"/>
      <c s="588" r="OY115" t="n"/>
      <c s="588" r="OZ115" t="n"/>
      <c s="588" r="PA115" t="n"/>
      <c s="588" r="PB115" t="n"/>
      <c s="588" r="PC115" t="n"/>
      <c s="588" r="PD115" t="n"/>
      <c s="588" r="PE115" t="n"/>
      <c s="588" r="PF115" t="n"/>
      <c s="588" r="PG115" t="n"/>
      <c s="588" r="PH115" t="n"/>
      <c s="588" r="PI115" t="n"/>
      <c s="588" r="PJ115" t="n"/>
      <c s="588" r="PK115" t="n"/>
      <c s="588" r="PL115" t="n"/>
      <c s="588" r="PM115" t="n"/>
      <c s="588" r="PN115" t="n"/>
      <c s="588" r="PO115" t="n"/>
      <c s="588" r="PP115" t="n"/>
      <c s="588" r="PQ115" t="n"/>
      <c s="588" r="PR115" t="n"/>
      <c s="588" r="PS115" t="n"/>
      <c s="588" r="PT115" t="n"/>
      <c s="588" r="PU115" t="n"/>
      <c s="588" r="PV115" t="n"/>
      <c s="588" r="PW115" t="n"/>
      <c s="588" r="PX115" t="n"/>
      <c s="588" r="PY115" t="n"/>
      <c s="588" r="PZ115" t="n"/>
      <c s="588" r="QA115" t="n"/>
      <c s="588" r="QB115" t="n"/>
      <c s="588" r="QC115" t="n"/>
      <c s="588" r="QD115" t="n"/>
      <c s="588" r="QE115" t="n"/>
      <c s="588" r="QF115" t="n"/>
      <c s="588" r="QG115" t="n"/>
      <c s="588" r="QH115" t="n"/>
      <c s="588" r="QI115" t="n"/>
      <c s="588" r="QJ115" t="n"/>
      <c s="588" r="QK115" t="n"/>
      <c s="588" r="QL115" t="n"/>
      <c s="588" r="QM115" t="n"/>
      <c s="588" r="QN115" t="n"/>
      <c s="588" r="QO115" t="n"/>
      <c s="588" r="QP115" t="n"/>
      <c s="588" r="QQ115" t="n"/>
      <c s="588" r="QR115" t="n"/>
      <c s="588" r="QS115" t="n"/>
      <c s="588" r="QT115" t="n"/>
      <c s="588" r="QU115" t="n"/>
      <c s="588" r="QV115" t="n"/>
      <c s="588" r="QW115" t="n"/>
      <c s="588" r="QX115" t="n"/>
      <c s="588" r="QY115" t="n"/>
      <c s="588" r="QZ115" t="n"/>
      <c s="588" r="RA115" t="n"/>
      <c s="588" r="RB115" t="n"/>
      <c s="588" r="RC115" t="n"/>
      <c s="588" r="RD115" t="n"/>
      <c s="588" r="RE115" t="n"/>
      <c s="588" r="RF115" t="n"/>
      <c s="588" r="RG115" t="n"/>
      <c s="588" r="RH115" t="n"/>
      <c s="588" r="RI115" t="n"/>
      <c s="588" r="RJ115" t="n"/>
      <c s="588" r="RK115" t="n"/>
      <c s="588" r="RL115" t="n"/>
      <c s="588" r="RM115" t="n"/>
      <c s="588" r="RN115" t="n"/>
      <c s="588" r="RO115" t="n"/>
      <c s="588" r="RP115" t="n"/>
      <c s="588" r="RQ115" t="n"/>
      <c s="588" r="RR115" t="n"/>
      <c s="588" r="RS115" t="n"/>
      <c s="588" r="RT115" t="n"/>
      <c s="588" r="RU115" t="n"/>
      <c s="588" r="RV115" t="n"/>
      <c s="588" r="RW115" t="n"/>
      <c s="588" r="RX115" t="n"/>
      <c s="588" r="RY115" t="n"/>
      <c s="588" r="RZ115" t="n"/>
      <c s="588" r="SA115" t="n"/>
      <c s="588" r="SB115" t="n"/>
      <c s="588" r="SC115" t="n"/>
      <c s="588" r="SD115" t="n"/>
      <c s="588" r="SE115" t="n"/>
      <c s="588" r="SF115" t="n"/>
      <c s="588" r="SG115" t="n"/>
      <c s="588" r="SH115" t="n"/>
      <c s="588" r="SI115" t="n"/>
      <c s="588" r="SJ115" t="n"/>
      <c s="588" r="SK115" t="n"/>
      <c s="588" r="SL115" t="n"/>
      <c s="588" r="SM115" t="n"/>
      <c s="588" r="SN115" t="n"/>
      <c s="588" r="SO115" t="n"/>
      <c s="588" r="SP115" t="n"/>
      <c s="588" r="SQ115" t="n"/>
      <c s="588" r="SR115" t="n"/>
      <c s="588" r="SS115" t="n"/>
      <c s="588" r="ST115" t="n"/>
      <c s="588" r="SU115" t="n"/>
      <c s="588" r="SV115" t="n"/>
      <c s="588" r="SW115" t="n"/>
      <c s="588" r="SX115" t="n"/>
      <c s="588" r="SY115" t="n"/>
      <c s="588" r="SZ115" t="n"/>
      <c s="588" r="TA115" t="n"/>
      <c s="588" r="TB115" t="n"/>
      <c s="588" r="TC115" t="n"/>
      <c s="588" r="TD115" t="n"/>
      <c s="588" r="TE115" t="n"/>
      <c s="588" r="TF115" t="n"/>
      <c s="588" r="TG115" t="n"/>
      <c s="588" r="TH115" t="n"/>
      <c s="588" r="TI115" t="n"/>
      <c s="588" r="TJ115" t="n"/>
      <c s="588" r="TK115" t="n"/>
      <c s="588" r="TL115" t="n"/>
      <c s="588" r="TM115" t="n"/>
      <c s="588" r="TN115" t="n"/>
      <c s="588" r="TO115" t="n"/>
      <c s="588" r="TP115" t="n"/>
      <c s="588" r="TQ115" t="n"/>
      <c s="588" r="TR115" t="n"/>
      <c s="588" r="TS115" t="n"/>
      <c s="588" r="TT115" t="n"/>
      <c s="588" r="TU115" t="n"/>
      <c s="588" r="TV115" t="n"/>
      <c s="588" r="TW115" t="n"/>
      <c s="588" r="TX115" t="n"/>
      <c s="588" r="TY115" t="n"/>
      <c s="588" r="TZ115" t="n"/>
      <c s="588" r="UA115" t="n"/>
      <c s="588" r="UB115" t="n"/>
      <c s="588" r="UC115" t="n"/>
      <c s="588" r="UD115" t="n"/>
      <c s="588" r="UE115" t="n"/>
      <c s="588" r="UF115" t="n"/>
      <c s="588" r="UG115" t="n"/>
      <c s="588" r="UH115" t="n"/>
      <c s="588" r="UI115" t="n"/>
      <c s="588" r="UJ115" t="n"/>
      <c s="588" r="UK115" t="n"/>
      <c s="588" r="UL115" t="n"/>
      <c s="588" r="UM115" t="n"/>
      <c s="588" r="UN115" t="n"/>
      <c s="588" r="UO115" t="n"/>
      <c s="588" r="UP115" t="n"/>
      <c s="588" r="UQ115" t="n"/>
      <c s="588" r="UR115" t="n"/>
      <c s="588" r="US115" t="n"/>
      <c s="588" r="UT115" t="n"/>
      <c s="588" r="UU115" t="n"/>
      <c s="588" r="UV115" t="n"/>
      <c s="588" r="UW115" t="n"/>
      <c s="588" r="UX115" t="n"/>
      <c s="588" r="UY115" t="n"/>
      <c s="588" r="UZ115" t="n"/>
      <c s="588" r="VA115" t="n"/>
      <c s="588" r="VB115" t="n"/>
      <c s="588" r="VC115" t="n"/>
      <c s="588" r="VD115" t="n"/>
      <c s="588" r="VE115" t="n"/>
      <c s="588" r="VF115" t="n"/>
      <c s="588" r="VG115" t="n"/>
      <c s="588" r="VH115" t="n"/>
      <c s="588" r="VI115" t="n"/>
      <c s="588" r="VJ115" t="n"/>
      <c s="588" r="VK115" t="n"/>
      <c s="588" r="VL115" t="n"/>
      <c s="588" r="VM115" t="n"/>
      <c s="588" r="VN115" t="n"/>
      <c s="588" r="VO115" t="n"/>
      <c s="588" r="VP115" t="n"/>
      <c s="588" r="VQ115" t="n"/>
      <c s="588" r="VR115" t="n"/>
      <c s="588" r="VS115" t="n"/>
      <c s="588" r="VT115" t="n"/>
      <c s="588" r="VU115" t="n"/>
      <c s="588" r="VV115" t="n"/>
      <c s="588" r="VW115" t="n"/>
      <c s="588" r="VX115" t="n"/>
      <c s="588" r="VY115" t="n"/>
      <c s="588" r="VZ115" t="n"/>
      <c s="588" r="WA115" t="n"/>
      <c s="588" r="WB115" t="n"/>
      <c s="588" r="WC115" t="n"/>
      <c s="588" r="WD115" t="n"/>
      <c s="588" r="WE115" t="n"/>
      <c s="588" r="WF115" t="n"/>
      <c s="588" r="WG115" t="n"/>
      <c s="588" r="WH115" t="n"/>
      <c s="588" r="WI115" t="n"/>
      <c s="588" r="WJ115" t="n"/>
      <c s="588" r="WK115" t="n"/>
      <c s="588" r="WL115" t="n"/>
      <c s="588" r="WM115" t="n"/>
      <c s="588" r="WN115" t="n"/>
      <c s="588" r="WO115" t="n"/>
      <c s="588" r="WP115" t="n"/>
      <c s="588" r="WQ115" t="n"/>
      <c s="588" r="WR115" t="n"/>
      <c s="588" r="WS115" t="n"/>
      <c s="588" r="WT115" t="n"/>
      <c s="588" r="WU115" t="n"/>
      <c s="588" r="WV115" t="n"/>
      <c s="588" r="WW115" t="n"/>
      <c s="588" r="WX115" t="n"/>
      <c s="588" r="WY115" t="n"/>
      <c s="588" r="WZ115" t="n"/>
      <c s="588" r="XA115" t="n"/>
      <c s="588" r="XB115" t="n"/>
      <c s="588" r="XC115" t="n"/>
      <c s="588" r="XD115" t="n"/>
      <c s="588" r="XE115" t="n"/>
      <c s="588" r="XF115" t="n"/>
      <c s="588" r="XG115" t="n"/>
      <c s="588" r="XH115" t="n"/>
      <c s="588" r="XI115" t="n"/>
      <c s="588" r="XJ115" t="n"/>
      <c s="588" r="XK115" t="n"/>
      <c s="588" r="XL115" t="n"/>
      <c s="588" r="XM115" t="n"/>
      <c s="588" r="XN115" t="n"/>
      <c s="588" r="XO115" t="n"/>
      <c s="588" r="XP115" t="n"/>
      <c s="588" r="XQ115" t="n"/>
      <c s="588" r="XR115" t="n"/>
      <c s="588" r="XS115" t="n"/>
      <c s="588" r="XT115" t="n"/>
      <c s="588" r="XU115" t="n"/>
      <c s="588" r="XV115" t="n"/>
      <c s="588" r="XW115" t="n"/>
      <c s="588" r="XX115" t="n"/>
      <c s="588" r="XY115" t="n"/>
      <c s="588" r="XZ115" t="n"/>
      <c s="588" r="YA115" t="n"/>
      <c s="588" r="YB115" t="n"/>
      <c s="588" r="YC115" t="n"/>
      <c s="588" r="YD115" t="n"/>
      <c s="588" r="YE115" t="n"/>
      <c s="588" r="YF115" t="n"/>
      <c s="588" r="YG115" t="n"/>
      <c s="588" r="YH115" t="n"/>
      <c s="588" r="YI115" t="n"/>
      <c s="588" r="YJ115" t="n"/>
      <c s="588" r="YK115" t="n"/>
      <c s="588" r="YL115" t="n"/>
      <c s="588" r="YM115" t="n"/>
      <c s="588" r="YN115" t="n"/>
      <c s="588" r="YO115" t="n"/>
      <c s="588" r="YP115" t="n"/>
      <c s="588" r="YQ115" t="n"/>
      <c s="588" r="YR115" t="n"/>
      <c s="588" r="YS115" t="n"/>
      <c s="588" r="YT115" t="n"/>
      <c s="588" r="YU115" t="n"/>
      <c s="588" r="YV115" t="n"/>
      <c s="588" r="YW115" t="n"/>
      <c s="588" r="YX115" t="n"/>
      <c s="588" r="YY115" t="n"/>
      <c s="588" r="YZ115" t="n"/>
      <c s="588" r="ZA115" t="n"/>
      <c s="588" r="ZB115" t="n"/>
      <c s="588" r="ZC115" t="n"/>
      <c s="588" r="ZD115" t="n"/>
      <c s="588" r="ZE115" t="n"/>
      <c s="588" r="ZF115" t="n"/>
      <c s="588" r="ZG115" t="n"/>
      <c s="588" r="ZH115" t="n"/>
      <c s="588" r="ZI115" t="n"/>
      <c s="588" r="ZJ115" t="n"/>
      <c s="588" r="ZK115" t="n"/>
      <c s="588" r="ZL115" t="n"/>
      <c s="588" r="ZM115" t="n"/>
      <c s="588" r="ZN115" t="n"/>
      <c s="588" r="ZO115" t="n"/>
      <c s="588" r="ZP115" t="n"/>
      <c s="588" r="ZQ115" t="n"/>
      <c s="588" r="ZR115" t="n"/>
      <c s="588" r="ZS115" t="n"/>
      <c s="588" r="ZT115" t="n"/>
      <c s="588" r="ZU115" t="n"/>
      <c s="588" r="ZV115" t="n"/>
      <c s="588" r="ZW115" t="n"/>
      <c s="588" r="ZX115" t="n"/>
      <c s="588" r="ZY115" t="n"/>
      <c s="588" r="ZZ115" t="n"/>
      <c s="588" r="AAA115" t="n"/>
      <c s="588" r="AAB115" t="n"/>
      <c s="588" r="AAC115" t="n"/>
      <c s="588" r="AAD115" t="n"/>
      <c s="588" r="AAE115" t="n"/>
      <c s="588" r="AAF115" t="n"/>
      <c s="588" r="AAG115" t="n"/>
      <c s="588" r="AAH115" t="n"/>
      <c s="588" r="AAI115" t="n"/>
      <c s="588" r="AAJ115" t="n"/>
      <c s="588" r="AAK115" t="n"/>
      <c s="588" r="AAL115" t="n"/>
      <c s="588" r="AAM115" t="n"/>
      <c s="588" r="AAN115" t="n"/>
      <c s="588" r="AAO115" t="n"/>
      <c s="588" r="AAP115" t="n"/>
      <c s="588" r="AAQ115" t="n"/>
      <c s="588" r="AAR115" t="n"/>
      <c s="588" r="AAS115" t="n"/>
      <c s="588" r="AAT115" t="n"/>
      <c s="588" r="AAU115" t="n"/>
      <c s="588" r="AAV115" t="n"/>
      <c s="588" r="AAW115" t="n"/>
      <c s="588" r="AAX115" t="n"/>
      <c s="588" r="AAY115" t="n"/>
      <c s="588" r="AAZ115" t="n"/>
      <c s="588" r="ABA115" t="n"/>
      <c s="588" r="ABB115" t="n"/>
      <c s="588" r="ABC115" t="n"/>
      <c s="588" r="ABD115" t="n"/>
      <c s="588" r="ABE115" t="n"/>
      <c s="588" r="ABF115" t="n"/>
      <c s="588" r="ABG115" t="n"/>
      <c s="588" r="ABH115" t="n"/>
      <c s="588" r="ABI115" t="n"/>
      <c s="588" r="ABJ115" t="n"/>
      <c s="588" r="ABK115" t="n"/>
      <c s="588" r="ABL115" t="n"/>
      <c s="588" r="ABM115" t="n"/>
      <c s="588" r="ABN115" t="n"/>
      <c s="588" r="ABO115" t="n"/>
      <c s="588" r="ABP115" t="n"/>
      <c s="588" r="ABQ115" t="n"/>
      <c s="588" r="ABR115" t="n"/>
      <c s="588" r="ABS115" t="n"/>
      <c s="588" r="ABT115" t="n"/>
      <c s="588" r="ABU115" t="n"/>
      <c s="588" r="ABV115" t="n"/>
      <c s="588" r="ABW115" t="n"/>
      <c s="588" r="ABX115" t="n"/>
      <c s="588" r="ABY115" t="n"/>
      <c s="588" r="ABZ115" t="n"/>
      <c s="588" r="ACA115" t="n"/>
      <c s="588" r="ACB115" t="n"/>
      <c s="588" r="ACC115" t="n"/>
      <c s="588" r="ACD115" t="n"/>
      <c s="588" r="ACE115" t="n"/>
      <c s="588" r="ACF115" t="n"/>
      <c s="588" r="ACG115" t="n"/>
      <c s="588" r="ACH115" t="n"/>
      <c s="588" r="ACI115" t="n"/>
      <c s="588" r="ACJ115" t="n"/>
      <c s="588" r="ACK115" t="n"/>
      <c s="588" r="ACL115" t="n"/>
      <c s="588" r="ACM115" t="n"/>
      <c s="588" r="ACN115" t="n"/>
      <c s="588" r="ACO115" t="n"/>
      <c s="588" r="ACP115" t="n"/>
      <c s="588" r="ACQ115" t="n"/>
      <c s="588" r="ACR115" t="n"/>
      <c s="588" r="ACS115" t="n"/>
      <c s="588" r="ACT115" t="n"/>
      <c s="588" r="ACU115" t="n"/>
      <c s="588" r="ACV115" t="n"/>
      <c s="588" r="ACW115" t="n"/>
      <c s="588" r="ACX115" t="n"/>
      <c s="588" r="ACY115" t="n"/>
      <c s="588" r="ACZ115" t="n"/>
      <c s="588" r="ADA115" t="n"/>
      <c s="588" r="ADB115" t="n"/>
      <c s="588" r="ADC115" t="n"/>
      <c s="588" r="ADD115" t="n"/>
      <c s="588" r="ADE115" t="n"/>
      <c s="588" r="ADF115" t="n"/>
      <c s="588" r="ADG115" t="n"/>
      <c s="588" r="ADH115" t="n"/>
      <c s="588" r="ADI115" t="n"/>
      <c s="588" r="ADJ115" t="n"/>
      <c s="588" r="ADK115" t="n"/>
      <c s="588" r="ADL115" t="n"/>
      <c s="588" r="ADM115" t="n"/>
      <c s="588" r="ADN115" t="n"/>
      <c s="588" r="ADO115" t="n"/>
      <c s="588" r="ADP115" t="n"/>
      <c s="588" r="ADQ115" t="n"/>
      <c s="588" r="ADR115" t="n"/>
      <c s="588" r="ADS115" t="n"/>
      <c s="588" r="ADT115" t="n"/>
      <c s="588" r="ADU115" t="n"/>
      <c s="588" r="ADV115" t="n"/>
      <c s="588" r="ADW115" t="n"/>
      <c s="588" r="ADX115" t="n"/>
      <c s="588" r="ADY115" t="n"/>
      <c s="588" r="ADZ115" t="n"/>
      <c s="588" r="AEA115" t="n"/>
      <c s="588" r="AEB115" t="n"/>
      <c s="588" r="AEC115" t="n"/>
      <c s="588" r="AED115" t="n"/>
      <c s="588" r="AEE115" t="n"/>
      <c s="588" r="AEF115" t="n"/>
      <c s="588" r="AEG115" t="n"/>
      <c s="588" r="AEH115" t="n"/>
      <c s="588" r="AEI115" t="n"/>
      <c s="588" r="AEJ115" t="n"/>
      <c s="588" r="AEK115" t="n"/>
      <c s="588" r="AEL115" t="n"/>
      <c s="588" r="AEM115" t="n"/>
      <c s="588" r="AEN115" t="n"/>
      <c s="588" r="AEO115" t="n"/>
      <c s="588" r="AEP115" t="n"/>
      <c s="588" r="AEQ115" t="n"/>
      <c s="588" r="AER115" t="n"/>
      <c s="588" r="AES115" t="n"/>
      <c s="588" r="AET115" t="n"/>
      <c s="588" r="AEU115" t="n"/>
      <c s="588" r="AEV115" t="n"/>
      <c s="588" r="AEW115" t="n"/>
      <c s="588" r="AEX115" t="n"/>
      <c s="588" r="AEY115" t="n"/>
      <c s="588" r="AEZ115" t="n"/>
      <c s="588" r="AFA115" t="n"/>
      <c s="588" r="AFB115" t="n"/>
      <c s="588" r="AFC115" t="n"/>
      <c s="588" r="AFD115" t="n"/>
      <c s="588" r="AFE115" t="n"/>
      <c s="588" r="AFF115" t="n"/>
      <c s="588" r="AFG115" t="n"/>
      <c s="588" r="AFH115" t="n"/>
      <c s="588" r="AFI115" t="n"/>
      <c s="588" r="AFJ115" t="n"/>
      <c s="588" r="AFK115" t="n"/>
      <c s="588" r="AFL115" t="n"/>
      <c s="588" r="AFM115" t="n"/>
      <c s="588" r="AFN115" t="n"/>
      <c s="588" r="AFO115" t="n"/>
      <c s="588" r="AFP115" t="n"/>
      <c s="588" r="AFQ115" t="n"/>
      <c s="588" r="AFR115" t="n"/>
      <c s="588" r="AFS115" t="n"/>
      <c s="588" r="AFT115" t="n"/>
      <c s="588" r="AFU115" t="n"/>
      <c s="588" r="AFV115" t="n"/>
      <c s="588" r="AFW115" t="n"/>
      <c s="588" r="AFX115" t="n"/>
      <c s="588" r="AFY115" t="n"/>
      <c s="588" r="AFZ115" t="n"/>
      <c s="588" r="AGA115" t="n"/>
      <c s="588" r="AGB115" t="n"/>
      <c s="588" r="AGC115" t="n"/>
      <c s="588" r="AGD115" t="n"/>
      <c s="588" r="AGE115" t="n"/>
      <c s="588" r="AGF115" t="n"/>
      <c s="588" r="AGG115" t="n"/>
      <c s="588" r="AGH115" t="n"/>
      <c s="588" r="AGI115" t="n"/>
      <c s="588" r="AGJ115" t="n"/>
      <c s="588" r="AGK115" t="n"/>
      <c s="588" r="AGL115" t="n"/>
      <c s="588" r="AGM115" t="n"/>
      <c s="588" r="AGN115" t="n"/>
      <c s="588" r="AGO115" t="n"/>
      <c s="588" r="AGP115" t="n"/>
      <c s="588" r="AGQ115" t="n"/>
      <c s="588" r="AGR115" t="n"/>
      <c s="588" r="AGS115" t="n"/>
      <c s="588" r="AGT115" t="n"/>
      <c s="588" r="AGU115" t="n"/>
      <c s="588" r="AGV115" t="n"/>
      <c s="588" r="AGW115" t="n"/>
      <c s="588" r="AGX115" t="n"/>
      <c s="588" r="AGY115" t="n"/>
      <c s="588" r="AGZ115" t="n"/>
      <c s="588" r="AHA115" t="n"/>
      <c s="588" r="AHB115" t="n"/>
      <c s="588" r="AHC115" t="n"/>
      <c s="588" r="AHD115" t="n"/>
      <c s="588" r="AHE115" t="n"/>
      <c s="588" r="AHF115" t="n"/>
      <c s="588" r="AHG115" t="n"/>
      <c s="588" r="AHH115" t="n"/>
      <c s="588" r="AHI115" t="n"/>
      <c s="588" r="AHJ115" t="n"/>
      <c s="588" r="AHK115" t="n"/>
      <c s="588" r="AHL115" t="n"/>
      <c s="588" r="AHM115" t="n"/>
      <c s="588" r="AHN115" t="n"/>
      <c s="588" r="AHO115" t="n"/>
      <c s="588" r="AHP115" t="n"/>
      <c s="588" r="AHQ115" t="n"/>
      <c s="588" r="AHR115" t="n"/>
      <c s="588" r="AHS115" t="n"/>
      <c s="588" r="AHT115" t="n"/>
      <c s="588" r="AHU115" t="n"/>
      <c s="588" r="AHV115" t="n"/>
      <c s="588" r="AHW115" t="n"/>
      <c s="588" r="AHX115" t="n"/>
      <c s="588" r="AHY115" t="n"/>
      <c s="588" r="AHZ115" t="n"/>
      <c s="588" r="AIA115" t="n"/>
      <c s="588" r="AIB115" t="n"/>
      <c s="588" r="AIC115" t="n"/>
      <c s="588" r="AID115" t="n"/>
      <c s="588" r="AIE115" t="n"/>
      <c s="588" r="AIF115" t="n"/>
      <c s="588" r="AIG115" t="n"/>
      <c s="588" r="AIH115" t="n"/>
      <c s="588" r="AII115" t="n"/>
      <c s="588" r="AIJ115" t="n"/>
      <c s="588" r="AIK115" t="n"/>
      <c s="588" r="AIL115" t="n"/>
      <c s="588" r="AIM115" t="n"/>
      <c s="588" r="AIN115" t="n"/>
      <c s="588" r="AIO115" t="n"/>
      <c s="588" r="AIP115" t="n"/>
      <c s="588" r="AIQ115" t="n"/>
      <c s="588" r="AIR115" t="n"/>
      <c s="588" r="AIS115" t="n"/>
      <c s="588" r="AIT115" t="n"/>
      <c s="588" r="AIU115" t="n"/>
      <c s="588" r="AIV115" t="n"/>
      <c s="588" r="AIW115" t="n"/>
      <c s="588" r="AIX115" t="n"/>
      <c s="588" r="AIY115" t="n"/>
      <c s="588" r="AIZ115" t="n"/>
      <c s="588" r="AJA115" t="n"/>
      <c s="588" r="AJB115" t="n"/>
      <c s="588" r="AJC115" t="n"/>
      <c s="588" r="AJD115" t="n"/>
      <c s="588" r="AJE115" t="n"/>
      <c s="588" r="AJF115" t="n"/>
      <c s="588" r="AJG115" t="n"/>
      <c s="588" r="AJH115" t="n"/>
      <c s="588" r="AJI115" t="n"/>
      <c s="588" r="AJJ115" t="n"/>
      <c s="588" r="AJK115" t="n"/>
      <c s="588" r="AJL115" t="n"/>
      <c s="588" r="AJM115" t="n"/>
      <c s="588" r="AJN115" t="n"/>
      <c s="588" r="AJO115" t="n"/>
      <c s="588" r="AJP115" t="n"/>
      <c s="588" r="AJQ115" t="n"/>
      <c s="588" r="AJR115" t="n"/>
      <c s="588" r="AJS115" t="n"/>
      <c s="588" r="AJT115" t="n"/>
      <c s="588" r="AJU115" t="n"/>
      <c s="588" r="AJV115" t="n"/>
      <c s="588" r="AJW115" t="n"/>
      <c s="588" r="AJX115" t="n"/>
      <c s="588" r="AJY115" t="n"/>
      <c s="588" r="AJZ115" t="n"/>
      <c s="588" r="AKA115" t="n"/>
      <c s="588" r="AKB115" t="n"/>
      <c s="588" r="AKC115" t="n"/>
      <c s="588" r="AKD115" t="n"/>
      <c s="588" r="AKE115" t="n"/>
      <c s="588" r="AKF115" t="n"/>
      <c s="588" r="AKG115" t="n"/>
      <c s="588" r="AKH115" t="n"/>
      <c s="588" r="AKI115" t="n"/>
      <c s="588" r="AKJ115" t="n"/>
      <c s="588" r="AKK115" t="n"/>
      <c s="588" r="AKL115" t="n"/>
      <c s="588" r="AKM115" t="n"/>
      <c s="588" r="AKN115" t="n"/>
      <c s="588" r="AKO115" t="n"/>
      <c s="588" r="AKP115" t="n"/>
      <c s="588" r="AKQ115" t="n"/>
      <c s="588" r="AKR115" t="n"/>
      <c s="588" r="AKS115" t="n"/>
      <c s="588" r="AKT115" t="n"/>
      <c s="588" r="AKU115" t="n"/>
      <c s="588" r="AKV115" t="n"/>
      <c s="588" r="AKW115" t="n"/>
      <c s="588" r="AKX115" t="n"/>
      <c s="588" r="AKY115" t="n"/>
      <c s="588" r="AKZ115" t="n"/>
      <c s="588" r="ALA115" t="n"/>
      <c s="588" r="ALB115" t="n"/>
      <c s="588" r="ALC115" t="n"/>
      <c s="588" r="ALD115" t="n"/>
      <c s="588" r="ALE115" t="n"/>
      <c s="588" r="ALF115" t="n"/>
      <c s="588" r="ALG115" t="n"/>
      <c s="588" r="ALH115" t="n"/>
      <c s="588" r="ALI115" t="n"/>
      <c s="588" r="ALJ115" t="n"/>
      <c s="588" r="ALK115" t="n"/>
      <c s="588" r="ALL115" t="n"/>
      <c s="588" r="ALM115" t="n"/>
      <c s="588" r="ALN115" t="n"/>
      <c s="588" r="ALO115" t="n"/>
      <c s="588" r="ALP115" t="n"/>
      <c s="588" r="ALQ115" t="n"/>
      <c s="588" r="ALR115" t="n"/>
      <c s="588" r="ALS115" t="n"/>
      <c s="588" r="ALT115" t="n"/>
      <c s="588" r="ALU115" t="n"/>
      <c s="588" r="ALV115" t="n"/>
      <c s="588" r="ALW115" t="n"/>
      <c s="588" r="ALX115" t="n"/>
      <c s="588" r="ALY115" t="n"/>
      <c s="588" r="ALZ115" t="n"/>
      <c s="588" r="AMA115" t="n"/>
      <c s="588" r="AMB115" t="n"/>
      <c s="588" r="AMC115" t="n"/>
      <c s="588" r="AMD115" t="n"/>
      <c s="588" r="AME115" t="n"/>
      <c s="588" r="AMF115" t="n"/>
      <c s="588" r="AMG115" t="n"/>
      <c s="588" r="AMH115" t="n"/>
      <c s="588" r="AMI115" t="n"/>
      <c s="588" r="AMJ115" t="n"/>
    </row>
    <row customHeight="1" s="737" r="116" ht="15.75" spans="1:1024">
      <c s="323" r="A116" t="s">
        <v>833</v>
      </c>
      <c s="552" r="B116" t="n"/>
      <c s="553" r="C116" t="s">
        <v>914</v>
      </c>
      <c s="356" r="D116" t="s">
        <v>4206</v>
      </c>
      <c s="356" r="E116" t="n"/>
      <c s="356" r="F116" t="s">
        <v>1554</v>
      </c>
      <c s="553" r="G116" t="s">
        <v>647</v>
      </c>
      <c s="554" r="H116" t="n"/>
      <c s="555" r="I116" t="s">
        <v>838</v>
      </c>
      <c s="555" r="J116" t="s">
        <v>153</v>
      </c>
      <c s="553" r="K116" t="s">
        <v>797</v>
      </c>
      <c s="556" r="L116" t="s">
        <v>650</v>
      </c>
      <c s="553" r="M116" t="s">
        <v>752</v>
      </c>
      <c s="552" r="N116" t="s">
        <v>651</v>
      </c>
      <c s="555" r="O116" t="s">
        <v>3884</v>
      </c>
      <c s="553" r="P116" t="s">
        <v>1557</v>
      </c>
      <c s="396" r="Q116" t="s">
        <v>1525</v>
      </c>
      <c s="553" r="R116" t="s">
        <v>811</v>
      </c>
      <c s="557" r="S116" t="s">
        <v>478</v>
      </c>
      <c s="677" r="T116" t="n"/>
      <c s="383" r="U116" t="s">
        <v>4263</v>
      </c>
      <c s="383" r="V116" t="s">
        <v>4264</v>
      </c>
      <c s="383" r="W116" t="n"/>
      <c s="383" r="X116" t="s">
        <v>4265</v>
      </c>
      <c s="383" r="Y116" t="s">
        <v>4264</v>
      </c>
      <c s="678" r="Z116" t="s">
        <v>542</v>
      </c>
      <c s="678" r="AA116" t="s">
        <v>542</v>
      </c>
      <c s="560" r="AB116" t="s">
        <v>542</v>
      </c>
      <c s="560" r="AC116" t="n"/>
      <c s="383" r="AD116" t="n"/>
      <c s="383" r="AE116" t="n"/>
      <c s="383" r="AF116" t="n"/>
      <c s="588" r="AG116" t="n"/>
      <c s="588" r="AH116" t="n"/>
      <c s="588" r="AI116" t="n"/>
      <c s="588" r="AJ116" t="n"/>
      <c s="588" r="AK116" t="n"/>
      <c s="588" r="AL116" t="n"/>
      <c s="588" r="AM116" t="n"/>
      <c s="588" r="AN116" t="n"/>
      <c s="588" r="AO116" t="n"/>
      <c s="588" r="AP116" t="n"/>
      <c s="588" r="AQ116" t="n"/>
      <c s="588" r="AR116" t="n"/>
      <c s="588" r="AS116" t="n"/>
      <c s="588" r="AT116" t="n"/>
      <c s="588" r="AU116" t="n"/>
      <c s="588" r="AV116" t="n"/>
      <c s="588" r="AW116" t="n"/>
      <c s="588" r="AX116" t="n"/>
      <c s="588" r="AY116" t="n"/>
      <c s="588" r="AZ116" t="n"/>
      <c s="588" r="BA116" t="n"/>
      <c s="588" r="BB116" t="n"/>
      <c s="588" r="BC116" t="n"/>
      <c s="588" r="BD116" t="n"/>
      <c s="588" r="BE116" t="n"/>
      <c s="588" r="BF116" t="n"/>
      <c s="588" r="BG116" t="n"/>
      <c s="588" r="BH116" t="n"/>
      <c s="588" r="BI116" t="n"/>
      <c s="588" r="BJ116" t="n"/>
      <c s="588" r="BK116" t="n"/>
      <c s="588" r="BL116" t="n"/>
      <c s="588" r="BM116" t="n"/>
      <c s="588" r="BN116" t="n"/>
      <c s="588" r="BO116" t="n"/>
      <c s="588" r="BP116" t="n"/>
      <c s="588" r="BQ116" t="n"/>
      <c s="588" r="BR116" t="n"/>
      <c s="588" r="BS116" t="n"/>
      <c s="588" r="BT116" t="n"/>
      <c s="588" r="BU116" t="n"/>
      <c s="588" r="BV116" t="n"/>
      <c s="588" r="BW116" t="n"/>
      <c s="588" r="BX116" t="n"/>
      <c s="588" r="BY116" t="n"/>
      <c s="588" r="BZ116" t="n"/>
      <c s="588" r="CA116" t="n"/>
      <c s="588" r="CB116" t="n"/>
      <c s="588" r="CC116" t="n"/>
      <c s="588" r="CD116" t="n"/>
      <c s="588" r="CE116" t="n"/>
      <c s="588" r="CF116" t="n"/>
      <c s="588" r="CG116" t="n"/>
      <c s="588" r="CH116" t="n"/>
      <c s="588" r="CI116" t="n"/>
      <c s="588" r="CJ116" t="n"/>
      <c s="588" r="CK116" t="n"/>
      <c s="588" r="CL116" t="n"/>
      <c s="588" r="CM116" t="n"/>
      <c s="588" r="CN116" t="n"/>
      <c s="588" r="CO116" t="n"/>
      <c s="588" r="CP116" t="n"/>
      <c s="588" r="CQ116" t="n"/>
      <c s="588" r="CR116" t="n"/>
      <c s="588" r="CS116" t="n"/>
      <c s="588" r="CT116" t="n"/>
      <c s="588" r="CU116" t="n"/>
      <c s="588" r="CV116" t="n"/>
      <c s="588" r="CW116" t="n"/>
      <c s="588" r="CX116" t="n"/>
      <c s="588" r="CY116" t="n"/>
      <c s="588" r="CZ116" t="n"/>
      <c s="588" r="DA116" t="n"/>
      <c s="588" r="DB116" t="n"/>
      <c s="588" r="DC116" t="n"/>
      <c s="588" r="DD116" t="n"/>
      <c s="588" r="DE116" t="n"/>
      <c s="588" r="DF116" t="n"/>
      <c s="588" r="DG116" t="n"/>
      <c s="588" r="DH116" t="n"/>
      <c s="588" r="DI116" t="n"/>
      <c s="588" r="DJ116" t="n"/>
      <c s="588" r="DK116" t="n"/>
      <c s="588" r="DL116" t="n"/>
      <c s="588" r="DM116" t="n"/>
      <c s="588" r="DN116" t="n"/>
      <c s="588" r="DO116" t="n"/>
      <c s="588" r="DP116" t="n"/>
      <c s="588" r="DQ116" t="n"/>
      <c s="588" r="DR116" t="n"/>
      <c s="588" r="DS116" t="n"/>
      <c s="588" r="DT116" t="n"/>
      <c s="588" r="DU116" t="n"/>
      <c s="588" r="DV116" t="n"/>
      <c s="588" r="DW116" t="n"/>
      <c s="588" r="DX116" t="n"/>
      <c s="588" r="DY116" t="n"/>
      <c s="588" r="DZ116" t="n"/>
      <c s="588" r="EA116" t="n"/>
      <c s="588" r="EB116" t="n"/>
      <c s="588" r="EC116" t="n"/>
      <c s="588" r="ED116" t="n"/>
      <c s="588" r="EE116" t="n"/>
      <c s="588" r="EF116" t="n"/>
      <c s="588" r="EG116" t="n"/>
      <c s="588" r="EH116" t="n"/>
      <c s="588" r="EI116" t="n"/>
      <c s="588" r="EJ116" t="n"/>
      <c s="588" r="EK116" t="n"/>
      <c s="588" r="EL116" t="n"/>
      <c s="588" r="EM116" t="n"/>
      <c s="588" r="EN116" t="n"/>
      <c s="588" r="EO116" t="n"/>
      <c s="588" r="EP116" t="n"/>
      <c s="588" r="EQ116" t="n"/>
      <c s="588" r="ER116" t="n"/>
      <c s="588" r="ES116" t="n"/>
      <c s="588" r="ET116" t="n"/>
      <c s="588" r="EU116" t="n"/>
      <c s="588" r="EV116" t="n"/>
      <c s="588" r="EW116" t="n"/>
      <c s="588" r="EX116" t="n"/>
      <c s="588" r="EY116" t="n"/>
      <c s="588" r="EZ116" t="n"/>
      <c s="588" r="FA116" t="n"/>
      <c s="588" r="FB116" t="n"/>
      <c s="588" r="FC116" t="n"/>
      <c s="588" r="FD116" t="n"/>
      <c s="588" r="FE116" t="n"/>
      <c s="588" r="FF116" t="n"/>
      <c s="588" r="FG116" t="n"/>
      <c s="588" r="FH116" t="n"/>
      <c s="588" r="FI116" t="n"/>
      <c s="588" r="FJ116" t="n"/>
      <c s="588" r="FK116" t="n"/>
      <c s="588" r="FL116" t="n"/>
      <c s="588" r="FM116" t="n"/>
      <c s="588" r="FN116" t="n"/>
      <c s="588" r="FO116" t="n"/>
      <c s="588" r="FP116" t="n"/>
      <c s="588" r="FQ116" t="n"/>
      <c s="588" r="FR116" t="n"/>
      <c s="588" r="FS116" t="n"/>
      <c s="588" r="FT116" t="n"/>
      <c s="588" r="FU116" t="n"/>
      <c s="588" r="FV116" t="n"/>
      <c s="588" r="FW116" t="n"/>
      <c s="588" r="FX116" t="n"/>
      <c s="588" r="FY116" t="n"/>
      <c s="588" r="FZ116" t="n"/>
      <c s="588" r="GA116" t="n"/>
      <c s="588" r="GB116" t="n"/>
      <c s="588" r="GC116" t="n"/>
      <c s="588" r="GD116" t="n"/>
      <c s="588" r="GE116" t="n"/>
      <c s="588" r="GF116" t="n"/>
      <c s="588" r="GG116" t="n"/>
      <c s="588" r="GH116" t="n"/>
      <c s="588" r="GI116" t="n"/>
      <c s="588" r="GJ116" t="n"/>
      <c s="588" r="GK116" t="n"/>
      <c s="588" r="GL116" t="n"/>
      <c s="588" r="GM116" t="n"/>
      <c s="588" r="GN116" t="n"/>
      <c s="588" r="GO116" t="n"/>
      <c s="588" r="GP116" t="n"/>
      <c s="588" r="GQ116" t="n"/>
      <c s="588" r="GR116" t="n"/>
      <c s="588" r="GS116" t="n"/>
      <c s="588" r="GT116" t="n"/>
      <c s="588" r="GU116" t="n"/>
      <c s="588" r="GV116" t="n"/>
      <c s="588" r="GW116" t="n"/>
      <c s="588" r="GX116" t="n"/>
      <c s="588" r="GY116" t="n"/>
      <c s="588" r="GZ116" t="n"/>
      <c s="588" r="HA116" t="n"/>
      <c s="588" r="HB116" t="n"/>
      <c s="588" r="HC116" t="n"/>
      <c s="588" r="HD116" t="n"/>
      <c s="588" r="HE116" t="n"/>
      <c s="588" r="HF116" t="n"/>
      <c s="588" r="HG116" t="n"/>
      <c s="588" r="HH116" t="n"/>
      <c s="588" r="HI116" t="n"/>
      <c s="588" r="HJ116" t="n"/>
      <c s="588" r="HK116" t="n"/>
      <c s="588" r="HL116" t="n"/>
      <c s="588" r="HM116" t="n"/>
      <c s="588" r="HN116" t="n"/>
      <c s="588" r="HO116" t="n"/>
      <c s="588" r="HP116" t="n"/>
      <c s="588" r="HQ116" t="n"/>
      <c s="588" r="HR116" t="n"/>
      <c s="588" r="HS116" t="n"/>
      <c s="588" r="HT116" t="n"/>
      <c s="588" r="HU116" t="n"/>
      <c s="588" r="HV116" t="n"/>
      <c s="588" r="HW116" t="n"/>
      <c s="588" r="HX116" t="n"/>
      <c s="588" r="HY116" t="n"/>
      <c s="588" r="HZ116" t="n"/>
      <c s="588" r="IA116" t="n"/>
      <c s="588" r="IB116" t="n"/>
      <c s="588" r="IC116" t="n"/>
      <c s="588" r="ID116" t="n"/>
      <c s="588" r="IE116" t="n"/>
      <c s="588" r="IF116" t="n"/>
      <c s="588" r="IG116" t="n"/>
      <c s="588" r="IH116" t="n"/>
      <c s="588" r="II116" t="n"/>
      <c s="588" r="IJ116" t="n"/>
      <c s="588" r="IK116" t="n"/>
      <c s="588" r="IL116" t="n"/>
      <c s="588" r="IM116" t="n"/>
      <c s="588" r="IN116" t="n"/>
      <c s="588" r="IO116" t="n"/>
      <c s="588" r="IP116" t="n"/>
      <c s="588" r="IQ116" t="n"/>
      <c s="588" r="IR116" t="n"/>
      <c s="588" r="IS116" t="n"/>
      <c s="588" r="IT116" t="n"/>
      <c s="588" r="IU116" t="n"/>
      <c s="588" r="IV116" t="n"/>
      <c s="588" r="IW116" t="n"/>
      <c s="588" r="IX116" t="n"/>
      <c s="588" r="IY116" t="n"/>
      <c s="588" r="IZ116" t="n"/>
      <c s="588" r="JA116" t="n"/>
      <c s="588" r="JB116" t="n"/>
      <c s="588" r="JC116" t="n"/>
      <c s="588" r="JD116" t="n"/>
      <c s="588" r="JE116" t="n"/>
      <c s="588" r="JF116" t="n"/>
      <c s="588" r="JG116" t="n"/>
      <c s="588" r="JH116" t="n"/>
      <c s="588" r="JI116" t="n"/>
      <c s="588" r="JJ116" t="n"/>
      <c s="588" r="JK116" t="n"/>
      <c s="588" r="JL116" t="n"/>
      <c s="588" r="JM116" t="n"/>
      <c s="588" r="JN116" t="n"/>
      <c s="588" r="JO116" t="n"/>
      <c s="588" r="JP116" t="n"/>
      <c s="588" r="JQ116" t="n"/>
      <c s="588" r="JR116" t="n"/>
      <c s="588" r="JS116" t="n"/>
      <c s="588" r="JT116" t="n"/>
      <c s="588" r="JU116" t="n"/>
      <c s="588" r="JV116" t="n"/>
      <c s="588" r="JW116" t="n"/>
      <c s="588" r="JX116" t="n"/>
      <c s="588" r="JY116" t="n"/>
      <c s="588" r="JZ116" t="n"/>
      <c s="588" r="KA116" t="n"/>
      <c s="588" r="KB116" t="n"/>
      <c s="588" r="KC116" t="n"/>
      <c s="588" r="KD116" t="n"/>
      <c s="588" r="KE116" t="n"/>
      <c s="588" r="KF116" t="n"/>
      <c s="588" r="KG116" t="n"/>
      <c s="588" r="KH116" t="n"/>
      <c s="588" r="KI116" t="n"/>
      <c s="588" r="KJ116" t="n"/>
      <c s="588" r="KK116" t="n"/>
      <c s="588" r="KL116" t="n"/>
      <c s="588" r="KM116" t="n"/>
      <c s="588" r="KN116" t="n"/>
      <c s="588" r="KO116" t="n"/>
      <c s="588" r="KP116" t="n"/>
      <c s="588" r="KQ116" t="n"/>
      <c s="588" r="KR116" t="n"/>
      <c s="588" r="KS116" t="n"/>
      <c s="588" r="KT116" t="n"/>
      <c s="588" r="KU116" t="n"/>
      <c s="588" r="KV116" t="n"/>
      <c s="588" r="KW116" t="n"/>
      <c s="588" r="KX116" t="n"/>
      <c s="588" r="KY116" t="n"/>
      <c s="588" r="KZ116" t="n"/>
      <c s="588" r="LA116" t="n"/>
      <c s="588" r="LB116" t="n"/>
      <c s="588" r="LC116" t="n"/>
      <c s="588" r="LD116" t="n"/>
      <c s="588" r="LE116" t="n"/>
      <c s="588" r="LF116" t="n"/>
      <c s="588" r="LG116" t="n"/>
      <c s="588" r="LH116" t="n"/>
      <c s="588" r="LI116" t="n"/>
      <c s="588" r="LJ116" t="n"/>
      <c s="588" r="LK116" t="n"/>
      <c s="588" r="LL116" t="n"/>
      <c s="588" r="LM116" t="n"/>
      <c s="588" r="LN116" t="n"/>
      <c s="588" r="LO116" t="n"/>
      <c s="588" r="LP116" t="n"/>
      <c s="588" r="LQ116" t="n"/>
      <c s="588" r="LR116" t="n"/>
      <c s="588" r="LS116" t="n"/>
      <c s="588" r="LT116" t="n"/>
      <c s="588" r="LU116" t="n"/>
      <c s="588" r="LV116" t="n"/>
      <c s="588" r="LW116" t="n"/>
      <c s="588" r="LX116" t="n"/>
      <c s="588" r="LY116" t="n"/>
      <c s="588" r="LZ116" t="n"/>
      <c s="588" r="MA116" t="n"/>
      <c s="588" r="MB116" t="n"/>
      <c s="588" r="MC116" t="n"/>
      <c s="588" r="MD116" t="n"/>
      <c s="588" r="ME116" t="n"/>
      <c s="588" r="MF116" t="n"/>
      <c s="588" r="MG116" t="n"/>
      <c s="588" r="MH116" t="n"/>
      <c s="588" r="MI116" t="n"/>
      <c s="588" r="MJ116" t="n"/>
      <c s="588" r="MK116" t="n"/>
      <c s="588" r="ML116" t="n"/>
      <c s="588" r="MM116" t="n"/>
      <c s="588" r="MN116" t="n"/>
      <c s="588" r="MO116" t="n"/>
      <c s="588" r="MP116" t="n"/>
      <c s="588" r="MQ116" t="n"/>
      <c s="588" r="MR116" t="n"/>
      <c s="588" r="MS116" t="n"/>
      <c s="588" r="MT116" t="n"/>
      <c s="588" r="MU116" t="n"/>
      <c s="588" r="MV116" t="n"/>
      <c s="588" r="MW116" t="n"/>
      <c s="588" r="MX116" t="n"/>
      <c s="588" r="MY116" t="n"/>
      <c s="588" r="MZ116" t="n"/>
      <c s="588" r="NA116" t="n"/>
      <c s="588" r="NB116" t="n"/>
      <c s="588" r="NC116" t="n"/>
      <c s="588" r="ND116" t="n"/>
      <c s="588" r="NE116" t="n"/>
      <c s="588" r="NF116" t="n"/>
      <c s="588" r="NG116" t="n"/>
      <c s="588" r="NH116" t="n"/>
      <c s="588" r="NI116" t="n"/>
      <c s="588" r="NJ116" t="n"/>
      <c s="588" r="NK116" t="n"/>
      <c s="588" r="NL116" t="n"/>
      <c s="588" r="NM116" t="n"/>
      <c s="588" r="NN116" t="n"/>
      <c s="588" r="NO116" t="n"/>
      <c s="588" r="NP116" t="n"/>
      <c s="588" r="NQ116" t="n"/>
      <c s="588" r="NR116" t="n"/>
      <c s="588" r="NS116" t="n"/>
      <c s="588" r="NT116" t="n"/>
      <c s="588" r="NU116" t="n"/>
      <c s="588" r="NV116" t="n"/>
      <c s="588" r="NW116" t="n"/>
      <c s="588" r="NX116" t="n"/>
      <c s="588" r="NY116" t="n"/>
      <c s="588" r="NZ116" t="n"/>
      <c s="588" r="OA116" t="n"/>
      <c s="588" r="OB116" t="n"/>
      <c s="588" r="OC116" t="n"/>
      <c s="588" r="OD116" t="n"/>
      <c s="588" r="OE116" t="n"/>
      <c s="588" r="OF116" t="n"/>
      <c s="588" r="OG116" t="n"/>
      <c s="588" r="OH116" t="n"/>
      <c s="588" r="OI116" t="n"/>
      <c s="588" r="OJ116" t="n"/>
      <c s="588" r="OK116" t="n"/>
      <c s="588" r="OL116" t="n"/>
      <c s="588" r="OM116" t="n"/>
      <c s="588" r="ON116" t="n"/>
      <c s="588" r="OO116" t="n"/>
      <c s="588" r="OP116" t="n"/>
      <c s="588" r="OQ116" t="n"/>
      <c s="588" r="OR116" t="n"/>
      <c s="588" r="OS116" t="n"/>
      <c s="588" r="OT116" t="n"/>
      <c s="588" r="OU116" t="n"/>
      <c s="588" r="OV116" t="n"/>
      <c s="588" r="OW116" t="n"/>
      <c s="588" r="OX116" t="n"/>
      <c s="588" r="OY116" t="n"/>
      <c s="588" r="OZ116" t="n"/>
      <c s="588" r="PA116" t="n"/>
      <c s="588" r="PB116" t="n"/>
      <c s="588" r="PC116" t="n"/>
      <c s="588" r="PD116" t="n"/>
      <c s="588" r="PE116" t="n"/>
      <c s="588" r="PF116" t="n"/>
      <c s="588" r="PG116" t="n"/>
      <c s="588" r="PH116" t="n"/>
      <c s="588" r="PI116" t="n"/>
      <c s="588" r="PJ116" t="n"/>
      <c s="588" r="PK116" t="n"/>
      <c s="588" r="PL116" t="n"/>
      <c s="588" r="PM116" t="n"/>
      <c s="588" r="PN116" t="n"/>
      <c s="588" r="PO116" t="n"/>
      <c s="588" r="PP116" t="n"/>
      <c s="588" r="PQ116" t="n"/>
      <c s="588" r="PR116" t="n"/>
      <c s="588" r="PS116" t="n"/>
      <c s="588" r="PT116" t="n"/>
      <c s="588" r="PU116" t="n"/>
      <c s="588" r="PV116" t="n"/>
      <c s="588" r="PW116" t="n"/>
      <c s="588" r="PX116" t="n"/>
      <c s="588" r="PY116" t="n"/>
      <c s="588" r="PZ116" t="n"/>
      <c s="588" r="QA116" t="n"/>
      <c s="588" r="QB116" t="n"/>
      <c s="588" r="QC116" t="n"/>
      <c s="588" r="QD116" t="n"/>
      <c s="588" r="QE116" t="n"/>
      <c s="588" r="QF116" t="n"/>
      <c s="588" r="QG116" t="n"/>
      <c s="588" r="QH116" t="n"/>
      <c s="588" r="QI116" t="n"/>
      <c s="588" r="QJ116" t="n"/>
      <c s="588" r="QK116" t="n"/>
      <c s="588" r="QL116" t="n"/>
      <c s="588" r="QM116" t="n"/>
      <c s="588" r="QN116" t="n"/>
      <c s="588" r="QO116" t="n"/>
      <c s="588" r="QP116" t="n"/>
      <c s="588" r="QQ116" t="n"/>
      <c s="588" r="QR116" t="n"/>
      <c s="588" r="QS116" t="n"/>
      <c s="588" r="QT116" t="n"/>
      <c s="588" r="QU116" t="n"/>
      <c s="588" r="QV116" t="n"/>
      <c s="588" r="QW116" t="n"/>
      <c s="588" r="QX116" t="n"/>
      <c s="588" r="QY116" t="n"/>
      <c s="588" r="QZ116" t="n"/>
      <c s="588" r="RA116" t="n"/>
      <c s="588" r="RB116" t="n"/>
      <c s="588" r="RC116" t="n"/>
      <c s="588" r="RD116" t="n"/>
      <c s="588" r="RE116" t="n"/>
      <c s="588" r="RF116" t="n"/>
      <c s="588" r="RG116" t="n"/>
      <c s="588" r="RH116" t="n"/>
      <c s="588" r="RI116" t="n"/>
      <c s="588" r="RJ116" t="n"/>
      <c s="588" r="RK116" t="n"/>
      <c s="588" r="RL116" t="n"/>
      <c s="588" r="RM116" t="n"/>
      <c s="588" r="RN116" t="n"/>
      <c s="588" r="RO116" t="n"/>
      <c s="588" r="RP116" t="n"/>
      <c s="588" r="RQ116" t="n"/>
      <c s="588" r="RR116" t="n"/>
      <c s="588" r="RS116" t="n"/>
      <c s="588" r="RT116" t="n"/>
      <c s="588" r="RU116" t="n"/>
      <c s="588" r="RV116" t="n"/>
      <c s="588" r="RW116" t="n"/>
      <c s="588" r="RX116" t="n"/>
      <c s="588" r="RY116" t="n"/>
      <c s="588" r="RZ116" t="n"/>
      <c s="588" r="SA116" t="n"/>
      <c s="588" r="SB116" t="n"/>
      <c s="588" r="SC116" t="n"/>
      <c s="588" r="SD116" t="n"/>
      <c s="588" r="SE116" t="n"/>
      <c s="588" r="SF116" t="n"/>
      <c s="588" r="SG116" t="n"/>
      <c s="588" r="SH116" t="n"/>
      <c s="588" r="SI116" t="n"/>
      <c s="588" r="SJ116" t="n"/>
      <c s="588" r="SK116" t="n"/>
      <c s="588" r="SL116" t="n"/>
      <c s="588" r="SM116" t="n"/>
      <c s="588" r="SN116" t="n"/>
      <c s="588" r="SO116" t="n"/>
      <c s="588" r="SP116" t="n"/>
      <c s="588" r="SQ116" t="n"/>
      <c s="588" r="SR116" t="n"/>
      <c s="588" r="SS116" t="n"/>
      <c s="588" r="ST116" t="n"/>
      <c s="588" r="SU116" t="n"/>
      <c s="588" r="SV116" t="n"/>
      <c s="588" r="SW116" t="n"/>
      <c s="588" r="SX116" t="n"/>
      <c s="588" r="SY116" t="n"/>
      <c s="588" r="SZ116" t="n"/>
      <c s="588" r="TA116" t="n"/>
      <c s="588" r="TB116" t="n"/>
      <c s="588" r="TC116" t="n"/>
      <c s="588" r="TD116" t="n"/>
      <c s="588" r="TE116" t="n"/>
      <c s="588" r="TF116" t="n"/>
      <c s="588" r="TG116" t="n"/>
      <c s="588" r="TH116" t="n"/>
      <c s="588" r="TI116" t="n"/>
      <c s="588" r="TJ116" t="n"/>
      <c s="588" r="TK116" t="n"/>
      <c s="588" r="TL116" t="n"/>
      <c s="588" r="TM116" t="n"/>
      <c s="588" r="TN116" t="n"/>
      <c s="588" r="TO116" t="n"/>
      <c s="588" r="TP116" t="n"/>
      <c s="588" r="TQ116" t="n"/>
      <c s="588" r="TR116" t="n"/>
      <c s="588" r="TS116" t="n"/>
      <c s="588" r="TT116" t="n"/>
      <c s="588" r="TU116" t="n"/>
      <c s="588" r="TV116" t="n"/>
      <c s="588" r="TW116" t="n"/>
      <c s="588" r="TX116" t="n"/>
      <c s="588" r="TY116" t="n"/>
      <c s="588" r="TZ116" t="n"/>
      <c s="588" r="UA116" t="n"/>
      <c s="588" r="UB116" t="n"/>
      <c s="588" r="UC116" t="n"/>
      <c s="588" r="UD116" t="n"/>
      <c s="588" r="UE116" t="n"/>
      <c s="588" r="UF116" t="n"/>
      <c s="588" r="UG116" t="n"/>
      <c s="588" r="UH116" t="n"/>
      <c s="588" r="UI116" t="n"/>
      <c s="588" r="UJ116" t="n"/>
      <c s="588" r="UK116" t="n"/>
      <c s="588" r="UL116" t="n"/>
      <c s="588" r="UM116" t="n"/>
      <c s="588" r="UN116" t="n"/>
      <c s="588" r="UO116" t="n"/>
      <c s="588" r="UP116" t="n"/>
      <c s="588" r="UQ116" t="n"/>
      <c s="588" r="UR116" t="n"/>
      <c s="588" r="US116" t="n"/>
      <c s="588" r="UT116" t="n"/>
      <c s="588" r="UU116" t="n"/>
      <c s="588" r="UV116" t="n"/>
      <c s="588" r="UW116" t="n"/>
      <c s="588" r="UX116" t="n"/>
      <c s="588" r="UY116" t="n"/>
      <c s="588" r="UZ116" t="n"/>
      <c s="588" r="VA116" t="n"/>
      <c s="588" r="VB116" t="n"/>
      <c s="588" r="VC116" t="n"/>
      <c s="588" r="VD116" t="n"/>
      <c s="588" r="VE116" t="n"/>
      <c s="588" r="VF116" t="n"/>
      <c s="588" r="VG116" t="n"/>
      <c s="588" r="VH116" t="n"/>
      <c s="588" r="VI116" t="n"/>
      <c s="588" r="VJ116" t="n"/>
      <c s="588" r="VK116" t="n"/>
      <c s="588" r="VL116" t="n"/>
      <c s="588" r="VM116" t="n"/>
      <c s="588" r="VN116" t="n"/>
      <c s="588" r="VO116" t="n"/>
      <c s="588" r="VP116" t="n"/>
      <c s="588" r="VQ116" t="n"/>
      <c s="588" r="VR116" t="n"/>
      <c s="588" r="VS116" t="n"/>
      <c s="588" r="VT116" t="n"/>
      <c s="588" r="VU116" t="n"/>
      <c s="588" r="VV116" t="n"/>
      <c s="588" r="VW116" t="n"/>
      <c s="588" r="VX116" t="n"/>
      <c s="588" r="VY116" t="n"/>
      <c s="588" r="VZ116" t="n"/>
      <c s="588" r="WA116" t="n"/>
      <c s="588" r="WB116" t="n"/>
      <c s="588" r="WC116" t="n"/>
      <c s="588" r="WD116" t="n"/>
      <c s="588" r="WE116" t="n"/>
      <c s="588" r="WF116" t="n"/>
      <c s="588" r="WG116" t="n"/>
      <c s="588" r="WH116" t="n"/>
      <c s="588" r="WI116" t="n"/>
      <c s="588" r="WJ116" t="n"/>
      <c s="588" r="WK116" t="n"/>
      <c s="588" r="WL116" t="n"/>
      <c s="588" r="WM116" t="n"/>
      <c s="588" r="WN116" t="n"/>
      <c s="588" r="WO116" t="n"/>
      <c s="588" r="WP116" t="n"/>
      <c s="588" r="WQ116" t="n"/>
      <c s="588" r="WR116" t="n"/>
      <c s="588" r="WS116" t="n"/>
      <c s="588" r="WT116" t="n"/>
      <c s="588" r="WU116" t="n"/>
      <c s="588" r="WV116" t="n"/>
      <c s="588" r="WW116" t="n"/>
      <c s="588" r="WX116" t="n"/>
      <c s="588" r="WY116" t="n"/>
      <c s="588" r="WZ116" t="n"/>
      <c s="588" r="XA116" t="n"/>
      <c s="588" r="XB116" t="n"/>
      <c s="588" r="XC116" t="n"/>
      <c s="588" r="XD116" t="n"/>
      <c s="588" r="XE116" t="n"/>
      <c s="588" r="XF116" t="n"/>
      <c s="588" r="XG116" t="n"/>
      <c s="588" r="XH116" t="n"/>
      <c s="588" r="XI116" t="n"/>
      <c s="588" r="XJ116" t="n"/>
      <c s="588" r="XK116" t="n"/>
      <c s="588" r="XL116" t="n"/>
      <c s="588" r="XM116" t="n"/>
      <c s="588" r="XN116" t="n"/>
      <c s="588" r="XO116" t="n"/>
      <c s="588" r="XP116" t="n"/>
      <c s="588" r="XQ116" t="n"/>
      <c s="588" r="XR116" t="n"/>
      <c s="588" r="XS116" t="n"/>
      <c s="588" r="XT116" t="n"/>
      <c s="588" r="XU116" t="n"/>
      <c s="588" r="XV116" t="n"/>
      <c s="588" r="XW116" t="n"/>
      <c s="588" r="XX116" t="n"/>
      <c s="588" r="XY116" t="n"/>
      <c s="588" r="XZ116" t="n"/>
      <c s="588" r="YA116" t="n"/>
      <c s="588" r="YB116" t="n"/>
      <c s="588" r="YC116" t="n"/>
      <c s="588" r="YD116" t="n"/>
      <c s="588" r="YE116" t="n"/>
      <c s="588" r="YF116" t="n"/>
      <c s="588" r="YG116" t="n"/>
      <c s="588" r="YH116" t="n"/>
      <c s="588" r="YI116" t="n"/>
      <c s="588" r="YJ116" t="n"/>
      <c s="588" r="YK116" t="n"/>
      <c s="588" r="YL116" t="n"/>
      <c s="588" r="YM116" t="n"/>
      <c s="588" r="YN116" t="n"/>
      <c s="588" r="YO116" t="n"/>
      <c s="588" r="YP116" t="n"/>
      <c s="588" r="YQ116" t="n"/>
      <c s="588" r="YR116" t="n"/>
      <c s="588" r="YS116" t="n"/>
      <c s="588" r="YT116" t="n"/>
      <c s="588" r="YU116" t="n"/>
      <c s="588" r="YV116" t="n"/>
      <c s="588" r="YW116" t="n"/>
      <c s="588" r="YX116" t="n"/>
      <c s="588" r="YY116" t="n"/>
      <c s="588" r="YZ116" t="n"/>
      <c s="588" r="ZA116" t="n"/>
      <c s="588" r="ZB116" t="n"/>
      <c s="588" r="ZC116" t="n"/>
      <c s="588" r="ZD116" t="n"/>
      <c s="588" r="ZE116" t="n"/>
      <c s="588" r="ZF116" t="n"/>
      <c s="588" r="ZG116" t="n"/>
      <c s="588" r="ZH116" t="n"/>
      <c s="588" r="ZI116" t="n"/>
      <c s="588" r="ZJ116" t="n"/>
      <c s="588" r="ZK116" t="n"/>
      <c s="588" r="ZL116" t="n"/>
      <c s="588" r="ZM116" t="n"/>
      <c s="588" r="ZN116" t="n"/>
      <c s="588" r="ZO116" t="n"/>
      <c s="588" r="ZP116" t="n"/>
      <c s="588" r="ZQ116" t="n"/>
      <c s="588" r="ZR116" t="n"/>
      <c s="588" r="ZS116" t="n"/>
      <c s="588" r="ZT116" t="n"/>
      <c s="588" r="ZU116" t="n"/>
      <c s="588" r="ZV116" t="n"/>
      <c s="588" r="ZW116" t="n"/>
      <c s="588" r="ZX116" t="n"/>
      <c s="588" r="ZY116" t="n"/>
      <c s="588" r="ZZ116" t="n"/>
      <c s="588" r="AAA116" t="n"/>
      <c s="588" r="AAB116" t="n"/>
      <c s="588" r="AAC116" t="n"/>
      <c s="588" r="AAD116" t="n"/>
      <c s="588" r="AAE116" t="n"/>
      <c s="588" r="AAF116" t="n"/>
      <c s="588" r="AAG116" t="n"/>
      <c s="588" r="AAH116" t="n"/>
      <c s="588" r="AAI116" t="n"/>
      <c s="588" r="AAJ116" t="n"/>
      <c s="588" r="AAK116" t="n"/>
      <c s="588" r="AAL116" t="n"/>
      <c s="588" r="AAM116" t="n"/>
      <c s="588" r="AAN116" t="n"/>
      <c s="588" r="AAO116" t="n"/>
      <c s="588" r="AAP116" t="n"/>
      <c s="588" r="AAQ116" t="n"/>
      <c s="588" r="AAR116" t="n"/>
      <c s="588" r="AAS116" t="n"/>
      <c s="588" r="AAT116" t="n"/>
      <c s="588" r="AAU116" t="n"/>
      <c s="588" r="AAV116" t="n"/>
      <c s="588" r="AAW116" t="n"/>
      <c s="588" r="AAX116" t="n"/>
      <c s="588" r="AAY116" t="n"/>
      <c s="588" r="AAZ116" t="n"/>
      <c s="588" r="ABA116" t="n"/>
      <c s="588" r="ABB116" t="n"/>
      <c s="588" r="ABC116" t="n"/>
      <c s="588" r="ABD116" t="n"/>
      <c s="588" r="ABE116" t="n"/>
      <c s="588" r="ABF116" t="n"/>
      <c s="588" r="ABG116" t="n"/>
      <c s="588" r="ABH116" t="n"/>
      <c s="588" r="ABI116" t="n"/>
      <c s="588" r="ABJ116" t="n"/>
      <c s="588" r="ABK116" t="n"/>
      <c s="588" r="ABL116" t="n"/>
      <c s="588" r="ABM116" t="n"/>
      <c s="588" r="ABN116" t="n"/>
      <c s="588" r="ABO116" t="n"/>
      <c s="588" r="ABP116" t="n"/>
      <c s="588" r="ABQ116" t="n"/>
      <c s="588" r="ABR116" t="n"/>
      <c s="588" r="ABS116" t="n"/>
      <c s="588" r="ABT116" t="n"/>
      <c s="588" r="ABU116" t="n"/>
      <c s="588" r="ABV116" t="n"/>
      <c s="588" r="ABW116" t="n"/>
      <c s="588" r="ABX116" t="n"/>
      <c s="588" r="ABY116" t="n"/>
      <c s="588" r="ABZ116" t="n"/>
      <c s="588" r="ACA116" t="n"/>
      <c s="588" r="ACB116" t="n"/>
      <c s="588" r="ACC116" t="n"/>
      <c s="588" r="ACD116" t="n"/>
      <c s="588" r="ACE116" t="n"/>
      <c s="588" r="ACF116" t="n"/>
      <c s="588" r="ACG116" t="n"/>
      <c s="588" r="ACH116" t="n"/>
      <c s="588" r="ACI116" t="n"/>
      <c s="588" r="ACJ116" t="n"/>
      <c s="588" r="ACK116" t="n"/>
      <c s="588" r="ACL116" t="n"/>
      <c s="588" r="ACM116" t="n"/>
      <c s="588" r="ACN116" t="n"/>
      <c s="588" r="ACO116" t="n"/>
      <c s="588" r="ACP116" t="n"/>
      <c s="588" r="ACQ116" t="n"/>
      <c s="588" r="ACR116" t="n"/>
      <c s="588" r="ACS116" t="n"/>
      <c s="588" r="ACT116" t="n"/>
      <c s="588" r="ACU116" t="n"/>
      <c s="588" r="ACV116" t="n"/>
      <c s="588" r="ACW116" t="n"/>
      <c s="588" r="ACX116" t="n"/>
      <c s="588" r="ACY116" t="n"/>
      <c s="588" r="ACZ116" t="n"/>
      <c s="588" r="ADA116" t="n"/>
      <c s="588" r="ADB116" t="n"/>
      <c s="588" r="ADC116" t="n"/>
      <c s="588" r="ADD116" t="n"/>
      <c s="588" r="ADE116" t="n"/>
      <c s="588" r="ADF116" t="n"/>
      <c s="588" r="ADG116" t="n"/>
      <c s="588" r="ADH116" t="n"/>
      <c s="588" r="ADI116" t="n"/>
      <c s="588" r="ADJ116" t="n"/>
      <c s="588" r="ADK116" t="n"/>
      <c s="588" r="ADL116" t="n"/>
      <c s="588" r="ADM116" t="n"/>
      <c s="588" r="ADN116" t="n"/>
      <c s="588" r="ADO116" t="n"/>
      <c s="588" r="ADP116" t="n"/>
      <c s="588" r="ADQ116" t="n"/>
      <c s="588" r="ADR116" t="n"/>
      <c s="588" r="ADS116" t="n"/>
      <c s="588" r="ADT116" t="n"/>
      <c s="588" r="ADU116" t="n"/>
      <c s="588" r="ADV116" t="n"/>
      <c s="588" r="ADW116" t="n"/>
      <c s="588" r="ADX116" t="n"/>
      <c s="588" r="ADY116" t="n"/>
      <c s="588" r="ADZ116" t="n"/>
      <c s="588" r="AEA116" t="n"/>
      <c s="588" r="AEB116" t="n"/>
      <c s="588" r="AEC116" t="n"/>
      <c s="588" r="AED116" t="n"/>
      <c s="588" r="AEE116" t="n"/>
      <c s="588" r="AEF116" t="n"/>
      <c s="588" r="AEG116" t="n"/>
      <c s="588" r="AEH116" t="n"/>
      <c s="588" r="AEI116" t="n"/>
      <c s="588" r="AEJ116" t="n"/>
      <c s="588" r="AEK116" t="n"/>
      <c s="588" r="AEL116" t="n"/>
      <c s="588" r="AEM116" t="n"/>
      <c s="588" r="AEN116" t="n"/>
      <c s="588" r="AEO116" t="n"/>
      <c s="588" r="AEP116" t="n"/>
      <c s="588" r="AEQ116" t="n"/>
      <c s="588" r="AER116" t="n"/>
      <c s="588" r="AES116" t="n"/>
      <c s="588" r="AET116" t="n"/>
      <c s="588" r="AEU116" t="n"/>
      <c s="588" r="AEV116" t="n"/>
      <c s="588" r="AEW116" t="n"/>
      <c s="588" r="AEX116" t="n"/>
      <c s="588" r="AEY116" t="n"/>
      <c s="588" r="AEZ116" t="n"/>
      <c s="588" r="AFA116" t="n"/>
      <c s="588" r="AFB116" t="n"/>
      <c s="588" r="AFC116" t="n"/>
      <c s="588" r="AFD116" t="n"/>
      <c s="588" r="AFE116" t="n"/>
      <c s="588" r="AFF116" t="n"/>
      <c s="588" r="AFG116" t="n"/>
      <c s="588" r="AFH116" t="n"/>
      <c s="588" r="AFI116" t="n"/>
      <c s="588" r="AFJ116" t="n"/>
      <c s="588" r="AFK116" t="n"/>
      <c s="588" r="AFL116" t="n"/>
      <c s="588" r="AFM116" t="n"/>
      <c s="588" r="AFN116" t="n"/>
      <c s="588" r="AFO116" t="n"/>
      <c s="588" r="AFP116" t="n"/>
      <c s="588" r="AFQ116" t="n"/>
      <c s="588" r="AFR116" t="n"/>
      <c s="588" r="AFS116" t="n"/>
      <c s="588" r="AFT116" t="n"/>
      <c s="588" r="AFU116" t="n"/>
      <c s="588" r="AFV116" t="n"/>
      <c s="588" r="AFW116" t="n"/>
      <c s="588" r="AFX116" t="n"/>
      <c s="588" r="AFY116" t="n"/>
      <c s="588" r="AFZ116" t="n"/>
      <c s="588" r="AGA116" t="n"/>
      <c s="588" r="AGB116" t="n"/>
      <c s="588" r="AGC116" t="n"/>
      <c s="588" r="AGD116" t="n"/>
      <c s="588" r="AGE116" t="n"/>
      <c s="588" r="AGF116" t="n"/>
      <c s="588" r="AGG116" t="n"/>
      <c s="588" r="AGH116" t="n"/>
      <c s="588" r="AGI116" t="n"/>
      <c s="588" r="AGJ116" t="n"/>
      <c s="588" r="AGK116" t="n"/>
      <c s="588" r="AGL116" t="n"/>
      <c s="588" r="AGM116" t="n"/>
      <c s="588" r="AGN116" t="n"/>
      <c s="588" r="AGO116" t="n"/>
      <c s="588" r="AGP116" t="n"/>
      <c s="588" r="AGQ116" t="n"/>
      <c s="588" r="AGR116" t="n"/>
      <c s="588" r="AGS116" t="n"/>
      <c s="588" r="AGT116" t="n"/>
      <c s="588" r="AGU116" t="n"/>
      <c s="588" r="AGV116" t="n"/>
      <c s="588" r="AGW116" t="n"/>
      <c s="588" r="AGX116" t="n"/>
      <c s="588" r="AGY116" t="n"/>
      <c s="588" r="AGZ116" t="n"/>
      <c s="588" r="AHA116" t="n"/>
      <c s="588" r="AHB116" t="n"/>
      <c s="588" r="AHC116" t="n"/>
      <c s="588" r="AHD116" t="n"/>
      <c s="588" r="AHE116" t="n"/>
      <c s="588" r="AHF116" t="n"/>
      <c s="588" r="AHG116" t="n"/>
      <c s="588" r="AHH116" t="n"/>
      <c s="588" r="AHI116" t="n"/>
      <c s="588" r="AHJ116" t="n"/>
      <c s="588" r="AHK116" t="n"/>
      <c s="588" r="AHL116" t="n"/>
      <c s="588" r="AHM116" t="n"/>
      <c s="588" r="AHN116" t="n"/>
      <c s="588" r="AHO116" t="n"/>
      <c s="588" r="AHP116" t="n"/>
      <c s="588" r="AHQ116" t="n"/>
      <c s="588" r="AHR116" t="n"/>
      <c s="588" r="AHS116" t="n"/>
      <c s="588" r="AHT116" t="n"/>
      <c s="588" r="AHU116" t="n"/>
      <c s="588" r="AHV116" t="n"/>
      <c s="588" r="AHW116" t="n"/>
      <c s="588" r="AHX116" t="n"/>
      <c s="588" r="AHY116" t="n"/>
      <c s="588" r="AHZ116" t="n"/>
      <c s="588" r="AIA116" t="n"/>
      <c s="588" r="AIB116" t="n"/>
      <c s="588" r="AIC116" t="n"/>
      <c s="588" r="AID116" t="n"/>
      <c s="588" r="AIE116" t="n"/>
      <c s="588" r="AIF116" t="n"/>
      <c s="588" r="AIG116" t="n"/>
      <c s="588" r="AIH116" t="n"/>
      <c s="588" r="AII116" t="n"/>
      <c s="588" r="AIJ116" t="n"/>
      <c s="588" r="AIK116" t="n"/>
      <c s="588" r="AIL116" t="n"/>
      <c s="588" r="AIM116" t="n"/>
      <c s="588" r="AIN116" t="n"/>
      <c s="588" r="AIO116" t="n"/>
      <c s="588" r="AIP116" t="n"/>
      <c s="588" r="AIQ116" t="n"/>
      <c s="588" r="AIR116" t="n"/>
      <c s="588" r="AIS116" t="n"/>
      <c s="588" r="AIT116" t="n"/>
      <c s="588" r="AIU116" t="n"/>
      <c s="588" r="AIV116" t="n"/>
      <c s="588" r="AIW116" t="n"/>
      <c s="588" r="AIX116" t="n"/>
      <c s="588" r="AIY116" t="n"/>
      <c s="588" r="AIZ116" t="n"/>
      <c s="588" r="AJA116" t="n"/>
      <c s="588" r="AJB116" t="n"/>
      <c s="588" r="AJC116" t="n"/>
      <c s="588" r="AJD116" t="n"/>
      <c s="588" r="AJE116" t="n"/>
      <c s="588" r="AJF116" t="n"/>
      <c s="588" r="AJG116" t="n"/>
      <c s="588" r="AJH116" t="n"/>
      <c s="588" r="AJI116" t="n"/>
      <c s="588" r="AJJ116" t="n"/>
      <c s="588" r="AJK116" t="n"/>
      <c s="588" r="AJL116" t="n"/>
      <c s="588" r="AJM116" t="n"/>
      <c s="588" r="AJN116" t="n"/>
      <c s="588" r="AJO116" t="n"/>
      <c s="588" r="AJP116" t="n"/>
      <c s="588" r="AJQ116" t="n"/>
      <c s="588" r="AJR116" t="n"/>
      <c s="588" r="AJS116" t="n"/>
      <c s="588" r="AJT116" t="n"/>
      <c s="588" r="AJU116" t="n"/>
      <c s="588" r="AJV116" t="n"/>
      <c s="588" r="AJW116" t="n"/>
      <c s="588" r="AJX116" t="n"/>
      <c s="588" r="AJY116" t="n"/>
      <c s="588" r="AJZ116" t="n"/>
      <c s="588" r="AKA116" t="n"/>
      <c s="588" r="AKB116" t="n"/>
      <c s="588" r="AKC116" t="n"/>
      <c s="588" r="AKD116" t="n"/>
      <c s="588" r="AKE116" t="n"/>
      <c s="588" r="AKF116" t="n"/>
      <c s="588" r="AKG116" t="n"/>
      <c s="588" r="AKH116" t="n"/>
      <c s="588" r="AKI116" t="n"/>
      <c s="588" r="AKJ116" t="n"/>
      <c s="588" r="AKK116" t="n"/>
      <c s="588" r="AKL116" t="n"/>
      <c s="588" r="AKM116" t="n"/>
      <c s="588" r="AKN116" t="n"/>
      <c s="588" r="AKO116" t="n"/>
      <c s="588" r="AKP116" t="n"/>
      <c s="588" r="AKQ116" t="n"/>
      <c s="588" r="AKR116" t="n"/>
      <c s="588" r="AKS116" t="n"/>
      <c s="588" r="AKT116" t="n"/>
      <c s="588" r="AKU116" t="n"/>
      <c s="588" r="AKV116" t="n"/>
      <c s="588" r="AKW116" t="n"/>
      <c s="588" r="AKX116" t="n"/>
      <c s="588" r="AKY116" t="n"/>
      <c s="588" r="AKZ116" t="n"/>
      <c s="588" r="ALA116" t="n"/>
      <c s="588" r="ALB116" t="n"/>
      <c s="588" r="ALC116" t="n"/>
      <c s="588" r="ALD116" t="n"/>
      <c s="588" r="ALE116" t="n"/>
      <c s="588" r="ALF116" t="n"/>
      <c s="588" r="ALG116" t="n"/>
      <c s="588" r="ALH116" t="n"/>
      <c s="588" r="ALI116" t="n"/>
      <c s="588" r="ALJ116" t="n"/>
      <c s="588" r="ALK116" t="n"/>
      <c s="588" r="ALL116" t="n"/>
      <c s="588" r="ALM116" t="n"/>
      <c s="588" r="ALN116" t="n"/>
      <c s="588" r="ALO116" t="n"/>
      <c s="588" r="ALP116" t="n"/>
      <c s="588" r="ALQ116" t="n"/>
      <c s="588" r="ALR116" t="n"/>
      <c s="588" r="ALS116" t="n"/>
      <c s="588" r="ALT116" t="n"/>
      <c s="588" r="ALU116" t="n"/>
      <c s="588" r="ALV116" t="n"/>
      <c s="588" r="ALW116" t="n"/>
      <c s="588" r="ALX116" t="n"/>
      <c s="588" r="ALY116" t="n"/>
      <c s="588" r="ALZ116" t="n"/>
      <c s="588" r="AMA116" t="n"/>
      <c s="588" r="AMB116" t="n"/>
      <c s="588" r="AMC116" t="n"/>
      <c s="588" r="AMD116" t="n"/>
      <c s="588" r="AME116" t="n"/>
      <c s="588" r="AMF116" t="n"/>
      <c s="588" r="AMG116" t="n"/>
      <c s="588" r="AMH116" t="n"/>
      <c s="588" r="AMI116" t="n"/>
      <c s="588" r="AMJ116" t="n"/>
    </row>
    <row customHeight="1" s="737" r="117" ht="15.75" spans="1:1024">
      <c s="323" r="A117" t="s">
        <v>835</v>
      </c>
      <c s="685" r="B117" t="s">
        <v>4296</v>
      </c>
      <c s="553" r="C117" t="s">
        <v>1077</v>
      </c>
      <c s="356" r="D117" t="s">
        <v>996</v>
      </c>
      <c s="356" r="E117" t="s">
        <v>881</v>
      </c>
      <c s="356" r="F117" t="s">
        <v>1097</v>
      </c>
      <c s="553" r="G117" t="s">
        <v>4297</v>
      </c>
      <c s="554" r="H117" t="n"/>
      <c s="555" r="I117" t="s">
        <v>838</v>
      </c>
      <c s="555" r="J117" t="s">
        <v>860</v>
      </c>
      <c s="553" r="K117" t="s">
        <v>796</v>
      </c>
      <c s="556" r="L117" t="s">
        <v>4298</v>
      </c>
      <c s="553" r="M117" t="s">
        <v>801</v>
      </c>
      <c s="552" r="N117" t="s">
        <v>2726</v>
      </c>
      <c s="396" r="O117" t="s">
        <v>4050</v>
      </c>
      <c s="553" r="P117" t="s">
        <v>4299</v>
      </c>
      <c s="356" r="Q117" t="s">
        <v>1102</v>
      </c>
      <c s="553" r="R117" t="s">
        <v>811</v>
      </c>
      <c s="557" r="S117" t="s">
        <v>478</v>
      </c>
      <c s="677" r="T117" t="n"/>
      <c s="383" r="U117" t="s">
        <v>4263</v>
      </c>
      <c s="383" r="V117" t="s">
        <v>4264</v>
      </c>
      <c s="383" r="W117" t="n"/>
      <c s="383" r="X117" t="s">
        <v>4265</v>
      </c>
      <c s="383" r="Y117" t="s">
        <v>4264</v>
      </c>
      <c s="678" r="Z117" t="s">
        <v>542</v>
      </c>
      <c s="560" r="AA117" t="s">
        <v>542</v>
      </c>
      <c s="560" r="AB117" t="s">
        <v>542</v>
      </c>
      <c s="560" r="AC117" t="s">
        <v>4300</v>
      </c>
      <c s="383" r="AD117" t="n"/>
      <c s="383" r="AE117" t="n"/>
      <c s="383" r="AF117" t="s">
        <v>889</v>
      </c>
      <c s="588" r="AG117" t="n"/>
      <c s="588" r="AH117" t="n"/>
      <c s="588" r="AI117" t="n"/>
      <c s="588" r="AJ117" t="n"/>
      <c s="588" r="AK117" t="n"/>
      <c s="588" r="AL117" t="n"/>
      <c s="588" r="AM117" t="n"/>
      <c s="588" r="AN117" t="n"/>
      <c s="588" r="AO117" t="n"/>
      <c s="588" r="AP117" t="n"/>
      <c s="588" r="AQ117" t="n"/>
      <c s="588" r="AR117" t="n"/>
      <c s="588" r="AS117" t="n"/>
      <c s="588" r="AT117" t="n"/>
      <c s="588" r="AU117" t="n"/>
      <c s="588" r="AV117" t="n"/>
      <c s="588" r="AW117" t="n"/>
      <c s="588" r="AX117" t="n"/>
      <c s="588" r="AY117" t="n"/>
      <c s="588" r="AZ117" t="n"/>
      <c s="588" r="BA117" t="n"/>
      <c s="588" r="BB117" t="n"/>
      <c s="588" r="BC117" t="n"/>
      <c s="588" r="BD117" t="n"/>
      <c s="588" r="BE117" t="n"/>
      <c s="588" r="BF117" t="n"/>
      <c s="588" r="BG117" t="n"/>
      <c s="588" r="BH117" t="n"/>
      <c s="588" r="BI117" t="n"/>
      <c s="588" r="BJ117" t="n"/>
      <c s="588" r="BK117" t="n"/>
      <c s="588" r="BL117" t="n"/>
      <c s="588" r="BM117" t="n"/>
      <c s="588" r="BN117" t="n"/>
      <c s="588" r="BO117" t="n"/>
      <c s="588" r="BP117" t="n"/>
      <c s="588" r="BQ117" t="n"/>
      <c s="588" r="BR117" t="n"/>
      <c s="588" r="BS117" t="n"/>
      <c s="588" r="BT117" t="n"/>
      <c s="588" r="BU117" t="n"/>
      <c s="588" r="BV117" t="n"/>
      <c s="588" r="BW117" t="n"/>
      <c s="588" r="BX117" t="n"/>
      <c s="588" r="BY117" t="n"/>
      <c s="588" r="BZ117" t="n"/>
      <c s="588" r="CA117" t="n"/>
      <c s="588" r="CB117" t="n"/>
      <c s="588" r="CC117" t="n"/>
      <c s="588" r="CD117" t="n"/>
      <c s="588" r="CE117" t="n"/>
      <c s="588" r="CF117" t="n"/>
      <c s="588" r="CG117" t="n"/>
      <c s="588" r="CH117" t="n"/>
      <c s="588" r="CI117" t="n"/>
      <c s="588" r="CJ117" t="n"/>
      <c s="588" r="CK117" t="n"/>
      <c s="588" r="CL117" t="n"/>
      <c s="588" r="CM117" t="n"/>
      <c s="588" r="CN117" t="n"/>
      <c s="588" r="CO117" t="n"/>
      <c s="588" r="CP117" t="n"/>
      <c s="588" r="CQ117" t="n"/>
      <c s="588" r="CR117" t="n"/>
      <c s="588" r="CS117" t="n"/>
      <c s="588" r="CT117" t="n"/>
      <c s="588" r="CU117" t="n"/>
      <c s="588" r="CV117" t="n"/>
      <c s="588" r="CW117" t="n"/>
      <c s="588" r="CX117" t="n"/>
      <c s="588" r="CY117" t="n"/>
      <c s="588" r="CZ117" t="n"/>
      <c s="588" r="DA117" t="n"/>
      <c s="588" r="DB117" t="n"/>
      <c s="588" r="DC117" t="n"/>
      <c s="588" r="DD117" t="n"/>
      <c s="588" r="DE117" t="n"/>
      <c s="588" r="DF117" t="n"/>
      <c s="588" r="DG117" t="n"/>
      <c s="588" r="DH117" t="n"/>
      <c s="588" r="DI117" t="n"/>
      <c s="588" r="DJ117" t="n"/>
      <c s="588" r="DK117" t="n"/>
      <c s="588" r="DL117" t="n"/>
      <c s="588" r="DM117" t="n"/>
      <c s="588" r="DN117" t="n"/>
      <c s="588" r="DO117" t="n"/>
      <c s="588" r="DP117" t="n"/>
      <c s="588" r="DQ117" t="n"/>
      <c s="588" r="DR117" t="n"/>
      <c s="588" r="DS117" t="n"/>
      <c s="588" r="DT117" t="n"/>
      <c s="588" r="DU117" t="n"/>
      <c s="588" r="DV117" t="n"/>
      <c s="588" r="DW117" t="n"/>
      <c s="588" r="DX117" t="n"/>
      <c s="588" r="DY117" t="n"/>
      <c s="588" r="DZ117" t="n"/>
      <c s="588" r="EA117" t="n"/>
      <c s="588" r="EB117" t="n"/>
      <c s="588" r="EC117" t="n"/>
      <c s="588" r="ED117" t="n"/>
      <c s="588" r="EE117" t="n"/>
      <c s="588" r="EF117" t="n"/>
      <c s="588" r="EG117" t="n"/>
      <c s="588" r="EH117" t="n"/>
      <c s="588" r="EI117" t="n"/>
      <c s="588" r="EJ117" t="n"/>
      <c s="588" r="EK117" t="n"/>
      <c s="588" r="EL117" t="n"/>
      <c s="588" r="EM117" t="n"/>
      <c s="588" r="EN117" t="n"/>
      <c s="588" r="EO117" t="n"/>
      <c s="588" r="EP117" t="n"/>
      <c s="588" r="EQ117" t="n"/>
      <c s="588" r="ER117" t="n"/>
      <c s="588" r="ES117" t="n"/>
      <c s="588" r="ET117" t="n"/>
      <c s="588" r="EU117" t="n"/>
      <c s="588" r="EV117" t="n"/>
      <c s="588" r="EW117" t="n"/>
      <c s="588" r="EX117" t="n"/>
      <c s="588" r="EY117" t="n"/>
      <c s="588" r="EZ117" t="n"/>
      <c s="588" r="FA117" t="n"/>
      <c s="588" r="FB117" t="n"/>
      <c s="588" r="FC117" t="n"/>
      <c s="588" r="FD117" t="n"/>
      <c s="588" r="FE117" t="n"/>
      <c s="588" r="FF117" t="n"/>
      <c s="588" r="FG117" t="n"/>
      <c s="588" r="FH117" t="n"/>
      <c s="588" r="FI117" t="n"/>
      <c s="588" r="FJ117" t="n"/>
      <c s="588" r="FK117" t="n"/>
      <c s="588" r="FL117" t="n"/>
      <c s="588" r="FM117" t="n"/>
      <c s="588" r="FN117" t="n"/>
      <c s="588" r="FO117" t="n"/>
      <c s="588" r="FP117" t="n"/>
      <c s="588" r="FQ117" t="n"/>
      <c s="588" r="FR117" t="n"/>
      <c s="588" r="FS117" t="n"/>
      <c s="588" r="FT117" t="n"/>
      <c s="588" r="FU117" t="n"/>
      <c s="588" r="FV117" t="n"/>
      <c s="588" r="FW117" t="n"/>
      <c s="588" r="FX117" t="n"/>
      <c s="588" r="FY117" t="n"/>
      <c s="588" r="FZ117" t="n"/>
      <c s="588" r="GA117" t="n"/>
      <c s="588" r="GB117" t="n"/>
      <c s="588" r="GC117" t="n"/>
      <c s="588" r="GD117" t="n"/>
      <c s="588" r="GE117" t="n"/>
      <c s="588" r="GF117" t="n"/>
      <c s="588" r="GG117" t="n"/>
      <c s="588" r="GH117" t="n"/>
      <c s="588" r="GI117" t="n"/>
      <c s="588" r="GJ117" t="n"/>
      <c s="588" r="GK117" t="n"/>
      <c s="588" r="GL117" t="n"/>
      <c s="588" r="GM117" t="n"/>
      <c s="588" r="GN117" t="n"/>
      <c s="588" r="GO117" t="n"/>
      <c s="588" r="GP117" t="n"/>
      <c s="588" r="GQ117" t="n"/>
      <c s="588" r="GR117" t="n"/>
      <c s="588" r="GS117" t="n"/>
      <c s="588" r="GT117" t="n"/>
      <c s="588" r="GU117" t="n"/>
      <c s="588" r="GV117" t="n"/>
      <c s="588" r="GW117" t="n"/>
      <c s="588" r="GX117" t="n"/>
      <c s="588" r="GY117" t="n"/>
      <c s="588" r="GZ117" t="n"/>
      <c s="588" r="HA117" t="n"/>
      <c s="588" r="HB117" t="n"/>
      <c s="588" r="HC117" t="n"/>
      <c s="588" r="HD117" t="n"/>
      <c s="588" r="HE117" t="n"/>
      <c s="588" r="HF117" t="n"/>
      <c s="588" r="HG117" t="n"/>
      <c s="588" r="HH117" t="n"/>
      <c s="588" r="HI117" t="n"/>
      <c s="588" r="HJ117" t="n"/>
      <c s="588" r="HK117" t="n"/>
      <c s="588" r="HL117" t="n"/>
      <c s="588" r="HM117" t="n"/>
      <c s="588" r="HN117" t="n"/>
      <c s="588" r="HO117" t="n"/>
      <c s="588" r="HP117" t="n"/>
      <c s="588" r="HQ117" t="n"/>
      <c s="588" r="HR117" t="n"/>
      <c s="588" r="HS117" t="n"/>
      <c s="588" r="HT117" t="n"/>
      <c s="588" r="HU117" t="n"/>
      <c s="588" r="HV117" t="n"/>
      <c s="588" r="HW117" t="n"/>
      <c s="588" r="HX117" t="n"/>
      <c s="588" r="HY117" t="n"/>
      <c s="588" r="HZ117" t="n"/>
      <c s="588" r="IA117" t="n"/>
      <c s="588" r="IB117" t="n"/>
      <c s="588" r="IC117" t="n"/>
      <c s="588" r="ID117" t="n"/>
      <c s="588" r="IE117" t="n"/>
      <c s="588" r="IF117" t="n"/>
      <c s="588" r="IG117" t="n"/>
      <c s="588" r="IH117" t="n"/>
      <c s="588" r="II117" t="n"/>
      <c s="588" r="IJ117" t="n"/>
      <c s="588" r="IK117" t="n"/>
      <c s="588" r="IL117" t="n"/>
      <c s="588" r="IM117" t="n"/>
      <c s="588" r="IN117" t="n"/>
      <c s="588" r="IO117" t="n"/>
      <c s="588" r="IP117" t="n"/>
      <c s="588" r="IQ117" t="n"/>
      <c s="588" r="IR117" t="n"/>
      <c s="588" r="IS117" t="n"/>
      <c s="588" r="IT117" t="n"/>
      <c s="588" r="IU117" t="n"/>
      <c s="588" r="IV117" t="n"/>
      <c s="588" r="IW117" t="n"/>
      <c s="588" r="IX117" t="n"/>
      <c s="588" r="IY117" t="n"/>
      <c s="588" r="IZ117" t="n"/>
      <c s="588" r="JA117" t="n"/>
      <c s="588" r="JB117" t="n"/>
      <c s="588" r="JC117" t="n"/>
      <c s="588" r="JD117" t="n"/>
      <c s="588" r="JE117" t="n"/>
      <c s="588" r="JF117" t="n"/>
      <c s="588" r="JG117" t="n"/>
      <c s="588" r="JH117" t="n"/>
      <c s="588" r="JI117" t="n"/>
      <c s="588" r="JJ117" t="n"/>
      <c s="588" r="JK117" t="n"/>
      <c s="588" r="JL117" t="n"/>
      <c s="588" r="JM117" t="n"/>
      <c s="588" r="JN117" t="n"/>
      <c s="588" r="JO117" t="n"/>
      <c s="588" r="JP117" t="n"/>
      <c s="588" r="JQ117" t="n"/>
      <c s="588" r="JR117" t="n"/>
      <c s="588" r="JS117" t="n"/>
      <c s="588" r="JT117" t="n"/>
      <c s="588" r="JU117" t="n"/>
      <c s="588" r="JV117" t="n"/>
      <c s="588" r="JW117" t="n"/>
      <c s="588" r="JX117" t="n"/>
      <c s="588" r="JY117" t="n"/>
      <c s="588" r="JZ117" t="n"/>
      <c s="588" r="KA117" t="n"/>
      <c s="588" r="KB117" t="n"/>
      <c s="588" r="KC117" t="n"/>
      <c s="588" r="KD117" t="n"/>
      <c s="588" r="KE117" t="n"/>
      <c s="588" r="KF117" t="n"/>
      <c s="588" r="KG117" t="n"/>
      <c s="588" r="KH117" t="n"/>
      <c s="588" r="KI117" t="n"/>
      <c s="588" r="KJ117" t="n"/>
      <c s="588" r="KK117" t="n"/>
      <c s="588" r="KL117" t="n"/>
      <c s="588" r="KM117" t="n"/>
      <c s="588" r="KN117" t="n"/>
      <c s="588" r="KO117" t="n"/>
      <c s="588" r="KP117" t="n"/>
      <c s="588" r="KQ117" t="n"/>
      <c s="588" r="KR117" t="n"/>
      <c s="588" r="KS117" t="n"/>
      <c s="588" r="KT117" t="n"/>
      <c s="588" r="KU117" t="n"/>
      <c s="588" r="KV117" t="n"/>
      <c s="588" r="KW117" t="n"/>
      <c s="588" r="KX117" t="n"/>
      <c s="588" r="KY117" t="n"/>
      <c s="588" r="KZ117" t="n"/>
      <c s="588" r="LA117" t="n"/>
      <c s="588" r="LB117" t="n"/>
      <c s="588" r="LC117" t="n"/>
      <c s="588" r="LD117" t="n"/>
      <c s="588" r="LE117" t="n"/>
      <c s="588" r="LF117" t="n"/>
      <c s="588" r="LG117" t="n"/>
      <c s="588" r="LH117" t="n"/>
      <c s="588" r="LI117" t="n"/>
      <c s="588" r="LJ117" t="n"/>
      <c s="588" r="LK117" t="n"/>
      <c s="588" r="LL117" t="n"/>
      <c s="588" r="LM117" t="n"/>
      <c s="588" r="LN117" t="n"/>
      <c s="588" r="LO117" t="n"/>
      <c s="588" r="LP117" t="n"/>
      <c s="588" r="LQ117" t="n"/>
      <c s="588" r="LR117" t="n"/>
      <c s="588" r="LS117" t="n"/>
      <c s="588" r="LT117" t="n"/>
      <c s="588" r="LU117" t="n"/>
      <c s="588" r="LV117" t="n"/>
      <c s="588" r="LW117" t="n"/>
      <c s="588" r="LX117" t="n"/>
      <c s="588" r="LY117" t="n"/>
      <c s="588" r="LZ117" t="n"/>
      <c s="588" r="MA117" t="n"/>
      <c s="588" r="MB117" t="n"/>
      <c s="588" r="MC117" t="n"/>
      <c s="588" r="MD117" t="n"/>
      <c s="588" r="ME117" t="n"/>
      <c s="588" r="MF117" t="n"/>
      <c s="588" r="MG117" t="n"/>
      <c s="588" r="MH117" t="n"/>
      <c s="588" r="MI117" t="n"/>
      <c s="588" r="MJ117" t="n"/>
      <c s="588" r="MK117" t="n"/>
      <c s="588" r="ML117" t="n"/>
      <c s="588" r="MM117" t="n"/>
      <c s="588" r="MN117" t="n"/>
      <c s="588" r="MO117" t="n"/>
      <c s="588" r="MP117" t="n"/>
      <c s="588" r="MQ117" t="n"/>
      <c s="588" r="MR117" t="n"/>
      <c s="588" r="MS117" t="n"/>
      <c s="588" r="MT117" t="n"/>
      <c s="588" r="MU117" t="n"/>
      <c s="588" r="MV117" t="n"/>
      <c s="588" r="MW117" t="n"/>
      <c s="588" r="MX117" t="n"/>
      <c s="588" r="MY117" t="n"/>
      <c s="588" r="MZ117" t="n"/>
      <c s="588" r="NA117" t="n"/>
      <c s="588" r="NB117" t="n"/>
      <c s="588" r="NC117" t="n"/>
      <c s="588" r="ND117" t="n"/>
      <c s="588" r="NE117" t="n"/>
      <c s="588" r="NF117" t="n"/>
      <c s="588" r="NG117" t="n"/>
      <c s="588" r="NH117" t="n"/>
      <c s="588" r="NI117" t="n"/>
      <c s="588" r="NJ117" t="n"/>
      <c s="588" r="NK117" t="n"/>
      <c s="588" r="NL117" t="n"/>
      <c s="588" r="NM117" t="n"/>
      <c s="588" r="NN117" t="n"/>
      <c s="588" r="NO117" t="n"/>
      <c s="588" r="NP117" t="n"/>
      <c s="588" r="NQ117" t="n"/>
      <c s="588" r="NR117" t="n"/>
      <c s="588" r="NS117" t="n"/>
      <c s="588" r="NT117" t="n"/>
      <c s="588" r="NU117" t="n"/>
      <c s="588" r="NV117" t="n"/>
      <c s="588" r="NW117" t="n"/>
      <c s="588" r="NX117" t="n"/>
      <c s="588" r="NY117" t="n"/>
      <c s="588" r="NZ117" t="n"/>
      <c s="588" r="OA117" t="n"/>
      <c s="588" r="OB117" t="n"/>
      <c s="588" r="OC117" t="n"/>
      <c s="588" r="OD117" t="n"/>
      <c s="588" r="OE117" t="n"/>
      <c s="588" r="OF117" t="n"/>
      <c s="588" r="OG117" t="n"/>
      <c s="588" r="OH117" t="n"/>
      <c s="588" r="OI117" t="n"/>
      <c s="588" r="OJ117" t="n"/>
      <c s="588" r="OK117" t="n"/>
      <c s="588" r="OL117" t="n"/>
      <c s="588" r="OM117" t="n"/>
      <c s="588" r="ON117" t="n"/>
      <c s="588" r="OO117" t="n"/>
      <c s="588" r="OP117" t="n"/>
      <c s="588" r="OQ117" t="n"/>
      <c s="588" r="OR117" t="n"/>
      <c s="588" r="OS117" t="n"/>
      <c s="588" r="OT117" t="n"/>
      <c s="588" r="OU117" t="n"/>
      <c s="588" r="OV117" t="n"/>
      <c s="588" r="OW117" t="n"/>
      <c s="588" r="OX117" t="n"/>
      <c s="588" r="OY117" t="n"/>
      <c s="588" r="OZ117" t="n"/>
      <c s="588" r="PA117" t="n"/>
      <c s="588" r="PB117" t="n"/>
      <c s="588" r="PC117" t="n"/>
      <c s="588" r="PD117" t="n"/>
      <c s="588" r="PE117" t="n"/>
      <c s="588" r="PF117" t="n"/>
      <c s="588" r="PG117" t="n"/>
      <c s="588" r="PH117" t="n"/>
      <c s="588" r="PI117" t="n"/>
      <c s="588" r="PJ117" t="n"/>
      <c s="588" r="PK117" t="n"/>
      <c s="588" r="PL117" t="n"/>
      <c s="588" r="PM117" t="n"/>
      <c s="588" r="PN117" t="n"/>
      <c s="588" r="PO117" t="n"/>
      <c s="588" r="PP117" t="n"/>
      <c s="588" r="PQ117" t="n"/>
      <c s="588" r="PR117" t="n"/>
      <c s="588" r="PS117" t="n"/>
      <c s="588" r="PT117" t="n"/>
      <c s="588" r="PU117" t="n"/>
      <c s="588" r="PV117" t="n"/>
      <c s="588" r="PW117" t="n"/>
      <c s="588" r="PX117" t="n"/>
      <c s="588" r="PY117" t="n"/>
      <c s="588" r="PZ117" t="n"/>
      <c s="588" r="QA117" t="n"/>
      <c s="588" r="QB117" t="n"/>
      <c s="588" r="QC117" t="n"/>
      <c s="588" r="QD117" t="n"/>
      <c s="588" r="QE117" t="n"/>
      <c s="588" r="QF117" t="n"/>
      <c s="588" r="QG117" t="n"/>
      <c s="588" r="QH117" t="n"/>
      <c s="588" r="QI117" t="n"/>
      <c s="588" r="QJ117" t="n"/>
      <c s="588" r="QK117" t="n"/>
      <c s="588" r="QL117" t="n"/>
      <c s="588" r="QM117" t="n"/>
      <c s="588" r="QN117" t="n"/>
      <c s="588" r="QO117" t="n"/>
      <c s="588" r="QP117" t="n"/>
      <c s="588" r="QQ117" t="n"/>
      <c s="588" r="QR117" t="n"/>
      <c s="588" r="QS117" t="n"/>
      <c s="588" r="QT117" t="n"/>
      <c s="588" r="QU117" t="n"/>
      <c s="588" r="QV117" t="n"/>
      <c s="588" r="QW117" t="n"/>
      <c s="588" r="QX117" t="n"/>
      <c s="588" r="QY117" t="n"/>
      <c s="588" r="QZ117" t="n"/>
      <c s="588" r="RA117" t="n"/>
      <c s="588" r="RB117" t="n"/>
      <c s="588" r="RC117" t="n"/>
      <c s="588" r="RD117" t="n"/>
      <c s="588" r="RE117" t="n"/>
      <c s="588" r="RF117" t="n"/>
      <c s="588" r="RG117" t="n"/>
      <c s="588" r="RH117" t="n"/>
      <c s="588" r="RI117" t="n"/>
      <c s="588" r="RJ117" t="n"/>
      <c s="588" r="RK117" t="n"/>
      <c s="588" r="RL117" t="n"/>
      <c s="588" r="RM117" t="n"/>
      <c s="588" r="RN117" t="n"/>
      <c s="588" r="RO117" t="n"/>
      <c s="588" r="RP117" t="n"/>
      <c s="588" r="RQ117" t="n"/>
      <c s="588" r="RR117" t="n"/>
      <c s="588" r="RS117" t="n"/>
      <c s="588" r="RT117" t="n"/>
      <c s="588" r="RU117" t="n"/>
      <c s="588" r="RV117" t="n"/>
      <c s="588" r="RW117" t="n"/>
      <c s="588" r="RX117" t="n"/>
      <c s="588" r="RY117" t="n"/>
      <c s="588" r="RZ117" t="n"/>
      <c s="588" r="SA117" t="n"/>
      <c s="588" r="SB117" t="n"/>
      <c s="588" r="SC117" t="n"/>
      <c s="588" r="SD117" t="n"/>
      <c s="588" r="SE117" t="n"/>
      <c s="588" r="SF117" t="n"/>
      <c s="588" r="SG117" t="n"/>
      <c s="588" r="SH117" t="n"/>
      <c s="588" r="SI117" t="n"/>
      <c s="588" r="SJ117" t="n"/>
      <c s="588" r="SK117" t="n"/>
      <c s="588" r="SL117" t="n"/>
      <c s="588" r="SM117" t="n"/>
      <c s="588" r="SN117" t="n"/>
      <c s="588" r="SO117" t="n"/>
      <c s="588" r="SP117" t="n"/>
      <c s="588" r="SQ117" t="n"/>
      <c s="588" r="SR117" t="n"/>
      <c s="588" r="SS117" t="n"/>
      <c s="588" r="ST117" t="n"/>
      <c s="588" r="SU117" t="n"/>
      <c s="588" r="SV117" t="n"/>
      <c s="588" r="SW117" t="n"/>
      <c s="588" r="SX117" t="n"/>
      <c s="588" r="SY117" t="n"/>
      <c s="588" r="SZ117" t="n"/>
      <c s="588" r="TA117" t="n"/>
      <c s="588" r="TB117" t="n"/>
      <c s="588" r="TC117" t="n"/>
      <c s="588" r="TD117" t="n"/>
      <c s="588" r="TE117" t="n"/>
      <c s="588" r="TF117" t="n"/>
      <c s="588" r="TG117" t="n"/>
      <c s="588" r="TH117" t="n"/>
      <c s="588" r="TI117" t="n"/>
      <c s="588" r="TJ117" t="n"/>
      <c s="588" r="TK117" t="n"/>
      <c s="588" r="TL117" t="n"/>
      <c s="588" r="TM117" t="n"/>
      <c s="588" r="TN117" t="n"/>
      <c s="588" r="TO117" t="n"/>
      <c s="588" r="TP117" t="n"/>
      <c s="588" r="TQ117" t="n"/>
      <c s="588" r="TR117" t="n"/>
      <c s="588" r="TS117" t="n"/>
      <c s="588" r="TT117" t="n"/>
      <c s="588" r="TU117" t="n"/>
      <c s="588" r="TV117" t="n"/>
      <c s="588" r="TW117" t="n"/>
      <c s="588" r="TX117" t="n"/>
      <c s="588" r="TY117" t="n"/>
      <c s="588" r="TZ117" t="n"/>
      <c s="588" r="UA117" t="n"/>
      <c s="588" r="UB117" t="n"/>
      <c s="588" r="UC117" t="n"/>
      <c s="588" r="UD117" t="n"/>
      <c s="588" r="UE117" t="n"/>
      <c s="588" r="UF117" t="n"/>
      <c s="588" r="UG117" t="n"/>
      <c s="588" r="UH117" t="n"/>
      <c s="588" r="UI117" t="n"/>
      <c s="588" r="UJ117" t="n"/>
      <c s="588" r="UK117" t="n"/>
      <c s="588" r="UL117" t="n"/>
      <c s="588" r="UM117" t="n"/>
      <c s="588" r="UN117" t="n"/>
      <c s="588" r="UO117" t="n"/>
      <c s="588" r="UP117" t="n"/>
      <c s="588" r="UQ117" t="n"/>
      <c s="588" r="UR117" t="n"/>
      <c s="588" r="US117" t="n"/>
      <c s="588" r="UT117" t="n"/>
      <c s="588" r="UU117" t="n"/>
      <c s="588" r="UV117" t="n"/>
      <c s="588" r="UW117" t="n"/>
      <c s="588" r="UX117" t="n"/>
      <c s="588" r="UY117" t="n"/>
      <c s="588" r="UZ117" t="n"/>
      <c s="588" r="VA117" t="n"/>
      <c s="588" r="VB117" t="n"/>
      <c s="588" r="VC117" t="n"/>
      <c s="588" r="VD117" t="n"/>
      <c s="588" r="VE117" t="n"/>
      <c s="588" r="VF117" t="n"/>
      <c s="588" r="VG117" t="n"/>
      <c s="588" r="VH117" t="n"/>
      <c s="588" r="VI117" t="n"/>
      <c s="588" r="VJ117" t="n"/>
      <c s="588" r="VK117" t="n"/>
      <c s="588" r="VL117" t="n"/>
      <c s="588" r="VM117" t="n"/>
      <c s="588" r="VN117" t="n"/>
      <c s="588" r="VO117" t="n"/>
      <c s="588" r="VP117" t="n"/>
      <c s="588" r="VQ117" t="n"/>
      <c s="588" r="VR117" t="n"/>
      <c s="588" r="VS117" t="n"/>
      <c s="588" r="VT117" t="n"/>
      <c s="588" r="VU117" t="n"/>
      <c s="588" r="VV117" t="n"/>
      <c s="588" r="VW117" t="n"/>
      <c s="588" r="VX117" t="n"/>
      <c s="588" r="VY117" t="n"/>
      <c s="588" r="VZ117" t="n"/>
      <c s="588" r="WA117" t="n"/>
      <c s="588" r="WB117" t="n"/>
      <c s="588" r="WC117" t="n"/>
      <c s="588" r="WD117" t="n"/>
      <c s="588" r="WE117" t="n"/>
      <c s="588" r="WF117" t="n"/>
      <c s="588" r="WG117" t="n"/>
      <c s="588" r="WH117" t="n"/>
      <c s="588" r="WI117" t="n"/>
      <c s="588" r="WJ117" t="n"/>
      <c s="588" r="WK117" t="n"/>
      <c s="588" r="WL117" t="n"/>
      <c s="588" r="WM117" t="n"/>
      <c s="588" r="WN117" t="n"/>
      <c s="588" r="WO117" t="n"/>
      <c s="588" r="WP117" t="n"/>
      <c s="588" r="WQ117" t="n"/>
      <c s="588" r="WR117" t="n"/>
      <c s="588" r="WS117" t="n"/>
      <c s="588" r="WT117" t="n"/>
      <c s="588" r="WU117" t="n"/>
      <c s="588" r="WV117" t="n"/>
      <c s="588" r="WW117" t="n"/>
      <c s="588" r="WX117" t="n"/>
      <c s="588" r="WY117" t="n"/>
      <c s="588" r="WZ117" t="n"/>
      <c s="588" r="XA117" t="n"/>
      <c s="588" r="XB117" t="n"/>
      <c s="588" r="XC117" t="n"/>
      <c s="588" r="XD117" t="n"/>
      <c s="588" r="XE117" t="n"/>
      <c s="588" r="XF117" t="n"/>
      <c s="588" r="XG117" t="n"/>
      <c s="588" r="XH117" t="n"/>
      <c s="588" r="XI117" t="n"/>
      <c s="588" r="XJ117" t="n"/>
      <c s="588" r="XK117" t="n"/>
      <c s="588" r="XL117" t="n"/>
      <c s="588" r="XM117" t="n"/>
      <c s="588" r="XN117" t="n"/>
      <c s="588" r="XO117" t="n"/>
      <c s="588" r="XP117" t="n"/>
      <c s="588" r="XQ117" t="n"/>
      <c s="588" r="XR117" t="n"/>
      <c s="588" r="XS117" t="n"/>
      <c s="588" r="XT117" t="n"/>
      <c s="588" r="XU117" t="n"/>
      <c s="588" r="XV117" t="n"/>
      <c s="588" r="XW117" t="n"/>
      <c s="588" r="XX117" t="n"/>
      <c s="588" r="XY117" t="n"/>
      <c s="588" r="XZ117" t="n"/>
      <c s="588" r="YA117" t="n"/>
      <c s="588" r="YB117" t="n"/>
      <c s="588" r="YC117" t="n"/>
      <c s="588" r="YD117" t="n"/>
      <c s="588" r="YE117" t="n"/>
      <c s="588" r="YF117" t="n"/>
      <c s="588" r="YG117" t="n"/>
      <c s="588" r="YH117" t="n"/>
      <c s="588" r="YI117" t="n"/>
      <c s="588" r="YJ117" t="n"/>
      <c s="588" r="YK117" t="n"/>
      <c s="588" r="YL117" t="n"/>
      <c s="588" r="YM117" t="n"/>
      <c s="588" r="YN117" t="n"/>
      <c s="588" r="YO117" t="n"/>
      <c s="588" r="YP117" t="n"/>
      <c s="588" r="YQ117" t="n"/>
      <c s="588" r="YR117" t="n"/>
      <c s="588" r="YS117" t="n"/>
      <c s="588" r="YT117" t="n"/>
      <c s="588" r="YU117" t="n"/>
      <c s="588" r="YV117" t="n"/>
      <c s="588" r="YW117" t="n"/>
      <c s="588" r="YX117" t="n"/>
      <c s="588" r="YY117" t="n"/>
      <c s="588" r="YZ117" t="n"/>
      <c s="588" r="ZA117" t="n"/>
      <c s="588" r="ZB117" t="n"/>
      <c s="588" r="ZC117" t="n"/>
      <c s="588" r="ZD117" t="n"/>
      <c s="588" r="ZE117" t="n"/>
      <c s="588" r="ZF117" t="n"/>
      <c s="588" r="ZG117" t="n"/>
      <c s="588" r="ZH117" t="n"/>
      <c s="588" r="ZI117" t="n"/>
      <c s="588" r="ZJ117" t="n"/>
      <c s="588" r="ZK117" t="n"/>
      <c s="588" r="ZL117" t="n"/>
      <c s="588" r="ZM117" t="n"/>
      <c s="588" r="ZN117" t="n"/>
      <c s="588" r="ZO117" t="n"/>
      <c s="588" r="ZP117" t="n"/>
      <c s="588" r="ZQ117" t="n"/>
      <c s="588" r="ZR117" t="n"/>
      <c s="588" r="ZS117" t="n"/>
      <c s="588" r="ZT117" t="n"/>
      <c s="588" r="ZU117" t="n"/>
      <c s="588" r="ZV117" t="n"/>
      <c s="588" r="ZW117" t="n"/>
      <c s="588" r="ZX117" t="n"/>
      <c s="588" r="ZY117" t="n"/>
      <c s="588" r="ZZ117" t="n"/>
      <c s="588" r="AAA117" t="n"/>
      <c s="588" r="AAB117" t="n"/>
      <c s="588" r="AAC117" t="n"/>
      <c s="588" r="AAD117" t="n"/>
      <c s="588" r="AAE117" t="n"/>
      <c s="588" r="AAF117" t="n"/>
      <c s="588" r="AAG117" t="n"/>
      <c s="588" r="AAH117" t="n"/>
      <c s="588" r="AAI117" t="n"/>
      <c s="588" r="AAJ117" t="n"/>
      <c s="588" r="AAK117" t="n"/>
      <c s="588" r="AAL117" t="n"/>
      <c s="588" r="AAM117" t="n"/>
      <c s="588" r="AAN117" t="n"/>
      <c s="588" r="AAO117" t="n"/>
      <c s="588" r="AAP117" t="n"/>
      <c s="588" r="AAQ117" t="n"/>
      <c s="588" r="AAR117" t="n"/>
      <c s="588" r="AAS117" t="n"/>
      <c s="588" r="AAT117" t="n"/>
      <c s="588" r="AAU117" t="n"/>
      <c s="588" r="AAV117" t="n"/>
      <c s="588" r="AAW117" t="n"/>
      <c s="588" r="AAX117" t="n"/>
      <c s="588" r="AAY117" t="n"/>
      <c s="588" r="AAZ117" t="n"/>
      <c s="588" r="ABA117" t="n"/>
      <c s="588" r="ABB117" t="n"/>
      <c s="588" r="ABC117" t="n"/>
      <c s="588" r="ABD117" t="n"/>
      <c s="588" r="ABE117" t="n"/>
      <c s="588" r="ABF117" t="n"/>
      <c s="588" r="ABG117" t="n"/>
      <c s="588" r="ABH117" t="n"/>
      <c s="588" r="ABI117" t="n"/>
      <c s="588" r="ABJ117" t="n"/>
      <c s="588" r="ABK117" t="n"/>
      <c s="588" r="ABL117" t="n"/>
      <c s="588" r="ABM117" t="n"/>
      <c s="588" r="ABN117" t="n"/>
      <c s="588" r="ABO117" t="n"/>
      <c s="588" r="ABP117" t="n"/>
      <c s="588" r="ABQ117" t="n"/>
      <c s="588" r="ABR117" t="n"/>
      <c s="588" r="ABS117" t="n"/>
      <c s="588" r="ABT117" t="n"/>
      <c s="588" r="ABU117" t="n"/>
      <c s="588" r="ABV117" t="n"/>
      <c s="588" r="ABW117" t="n"/>
      <c s="588" r="ABX117" t="n"/>
      <c s="588" r="ABY117" t="n"/>
      <c s="588" r="ABZ117" t="n"/>
      <c s="588" r="ACA117" t="n"/>
      <c s="588" r="ACB117" t="n"/>
      <c s="588" r="ACC117" t="n"/>
      <c s="588" r="ACD117" t="n"/>
      <c s="588" r="ACE117" t="n"/>
      <c s="588" r="ACF117" t="n"/>
      <c s="588" r="ACG117" t="n"/>
      <c s="588" r="ACH117" t="n"/>
      <c s="588" r="ACI117" t="n"/>
      <c s="588" r="ACJ117" t="n"/>
      <c s="588" r="ACK117" t="n"/>
      <c s="588" r="ACL117" t="n"/>
      <c s="588" r="ACM117" t="n"/>
      <c s="588" r="ACN117" t="n"/>
      <c s="588" r="ACO117" t="n"/>
      <c s="588" r="ACP117" t="n"/>
      <c s="588" r="ACQ117" t="n"/>
      <c s="588" r="ACR117" t="n"/>
      <c s="588" r="ACS117" t="n"/>
      <c s="588" r="ACT117" t="n"/>
      <c s="588" r="ACU117" t="n"/>
      <c s="588" r="ACV117" t="n"/>
      <c s="588" r="ACW117" t="n"/>
      <c s="588" r="ACX117" t="n"/>
      <c s="588" r="ACY117" t="n"/>
      <c s="588" r="ACZ117" t="n"/>
      <c s="588" r="ADA117" t="n"/>
      <c s="588" r="ADB117" t="n"/>
      <c s="588" r="ADC117" t="n"/>
      <c s="588" r="ADD117" t="n"/>
      <c s="588" r="ADE117" t="n"/>
      <c s="588" r="ADF117" t="n"/>
      <c s="588" r="ADG117" t="n"/>
      <c s="588" r="ADH117" t="n"/>
      <c s="588" r="ADI117" t="n"/>
      <c s="588" r="ADJ117" t="n"/>
      <c s="588" r="ADK117" t="n"/>
      <c s="588" r="ADL117" t="n"/>
      <c s="588" r="ADM117" t="n"/>
      <c s="588" r="ADN117" t="n"/>
      <c s="588" r="ADO117" t="n"/>
      <c s="588" r="ADP117" t="n"/>
      <c s="588" r="ADQ117" t="n"/>
      <c s="588" r="ADR117" t="n"/>
      <c s="588" r="ADS117" t="n"/>
      <c s="588" r="ADT117" t="n"/>
      <c s="588" r="ADU117" t="n"/>
      <c s="588" r="ADV117" t="n"/>
      <c s="588" r="ADW117" t="n"/>
      <c s="588" r="ADX117" t="n"/>
      <c s="588" r="ADY117" t="n"/>
      <c s="588" r="ADZ117" t="n"/>
      <c s="588" r="AEA117" t="n"/>
      <c s="588" r="AEB117" t="n"/>
      <c s="588" r="AEC117" t="n"/>
      <c s="588" r="AED117" t="n"/>
      <c s="588" r="AEE117" t="n"/>
      <c s="588" r="AEF117" t="n"/>
      <c s="588" r="AEG117" t="n"/>
      <c s="588" r="AEH117" t="n"/>
      <c s="588" r="AEI117" t="n"/>
      <c s="588" r="AEJ117" t="n"/>
      <c s="588" r="AEK117" t="n"/>
      <c s="588" r="AEL117" t="n"/>
      <c s="588" r="AEM117" t="n"/>
      <c s="588" r="AEN117" t="n"/>
      <c s="588" r="AEO117" t="n"/>
      <c s="588" r="AEP117" t="n"/>
      <c s="588" r="AEQ117" t="n"/>
      <c s="588" r="AER117" t="n"/>
      <c s="588" r="AES117" t="n"/>
      <c s="588" r="AET117" t="n"/>
      <c s="588" r="AEU117" t="n"/>
      <c s="588" r="AEV117" t="n"/>
      <c s="588" r="AEW117" t="n"/>
      <c s="588" r="AEX117" t="n"/>
      <c s="588" r="AEY117" t="n"/>
      <c s="588" r="AEZ117" t="n"/>
      <c s="588" r="AFA117" t="n"/>
      <c s="588" r="AFB117" t="n"/>
      <c s="588" r="AFC117" t="n"/>
      <c s="588" r="AFD117" t="n"/>
      <c s="588" r="AFE117" t="n"/>
      <c s="588" r="AFF117" t="n"/>
      <c s="588" r="AFG117" t="n"/>
      <c s="588" r="AFH117" t="n"/>
      <c s="588" r="AFI117" t="n"/>
      <c s="588" r="AFJ117" t="n"/>
      <c s="588" r="AFK117" t="n"/>
      <c s="588" r="AFL117" t="n"/>
      <c s="588" r="AFM117" t="n"/>
      <c s="588" r="AFN117" t="n"/>
      <c s="588" r="AFO117" t="n"/>
      <c s="588" r="AFP117" t="n"/>
      <c s="588" r="AFQ117" t="n"/>
      <c s="588" r="AFR117" t="n"/>
      <c s="588" r="AFS117" t="n"/>
      <c s="588" r="AFT117" t="n"/>
      <c s="588" r="AFU117" t="n"/>
      <c s="588" r="AFV117" t="n"/>
      <c s="588" r="AFW117" t="n"/>
      <c s="588" r="AFX117" t="n"/>
      <c s="588" r="AFY117" t="n"/>
      <c s="588" r="AFZ117" t="n"/>
      <c s="588" r="AGA117" t="n"/>
      <c s="588" r="AGB117" t="n"/>
      <c s="588" r="AGC117" t="n"/>
      <c s="588" r="AGD117" t="n"/>
      <c s="588" r="AGE117" t="n"/>
      <c s="588" r="AGF117" t="n"/>
      <c s="588" r="AGG117" t="n"/>
      <c s="588" r="AGH117" t="n"/>
      <c s="588" r="AGI117" t="n"/>
      <c s="588" r="AGJ117" t="n"/>
      <c s="588" r="AGK117" t="n"/>
      <c s="588" r="AGL117" t="n"/>
      <c s="588" r="AGM117" t="n"/>
      <c s="588" r="AGN117" t="n"/>
      <c s="588" r="AGO117" t="n"/>
      <c s="588" r="AGP117" t="n"/>
      <c s="588" r="AGQ117" t="n"/>
      <c s="588" r="AGR117" t="n"/>
      <c s="588" r="AGS117" t="n"/>
      <c s="588" r="AGT117" t="n"/>
      <c s="588" r="AGU117" t="n"/>
      <c s="588" r="AGV117" t="n"/>
      <c s="588" r="AGW117" t="n"/>
      <c s="588" r="AGX117" t="n"/>
      <c s="588" r="AGY117" t="n"/>
      <c s="588" r="AGZ117" t="n"/>
      <c s="588" r="AHA117" t="n"/>
      <c s="588" r="AHB117" t="n"/>
      <c s="588" r="AHC117" t="n"/>
      <c s="588" r="AHD117" t="n"/>
      <c s="588" r="AHE117" t="n"/>
      <c s="588" r="AHF117" t="n"/>
      <c s="588" r="AHG117" t="n"/>
      <c s="588" r="AHH117" t="n"/>
      <c s="588" r="AHI117" t="n"/>
      <c s="588" r="AHJ117" t="n"/>
      <c s="588" r="AHK117" t="n"/>
      <c s="588" r="AHL117" t="n"/>
      <c s="588" r="AHM117" t="n"/>
      <c s="588" r="AHN117" t="n"/>
      <c s="588" r="AHO117" t="n"/>
      <c s="588" r="AHP117" t="n"/>
      <c s="588" r="AHQ117" t="n"/>
      <c s="588" r="AHR117" t="n"/>
      <c s="588" r="AHS117" t="n"/>
      <c s="588" r="AHT117" t="n"/>
      <c s="588" r="AHU117" t="n"/>
      <c s="588" r="AHV117" t="n"/>
      <c s="588" r="AHW117" t="n"/>
      <c s="588" r="AHX117" t="n"/>
      <c s="588" r="AHY117" t="n"/>
      <c s="588" r="AHZ117" t="n"/>
      <c s="588" r="AIA117" t="n"/>
      <c s="588" r="AIB117" t="n"/>
      <c s="588" r="AIC117" t="n"/>
      <c s="588" r="AID117" t="n"/>
      <c s="588" r="AIE117" t="n"/>
      <c s="588" r="AIF117" t="n"/>
      <c s="588" r="AIG117" t="n"/>
      <c s="588" r="AIH117" t="n"/>
      <c s="588" r="AII117" t="n"/>
      <c s="588" r="AIJ117" t="n"/>
      <c s="588" r="AIK117" t="n"/>
      <c s="588" r="AIL117" t="n"/>
      <c s="588" r="AIM117" t="n"/>
      <c s="588" r="AIN117" t="n"/>
      <c s="588" r="AIO117" t="n"/>
      <c s="588" r="AIP117" t="n"/>
      <c s="588" r="AIQ117" t="n"/>
      <c s="588" r="AIR117" t="n"/>
      <c s="588" r="AIS117" t="n"/>
      <c s="588" r="AIT117" t="n"/>
      <c s="588" r="AIU117" t="n"/>
      <c s="588" r="AIV117" t="n"/>
      <c s="588" r="AIW117" t="n"/>
      <c s="588" r="AIX117" t="n"/>
      <c s="588" r="AIY117" t="n"/>
      <c s="588" r="AIZ117" t="n"/>
      <c s="588" r="AJA117" t="n"/>
      <c s="588" r="AJB117" t="n"/>
      <c s="588" r="AJC117" t="n"/>
      <c s="588" r="AJD117" t="n"/>
      <c s="588" r="AJE117" t="n"/>
      <c s="588" r="AJF117" t="n"/>
      <c s="588" r="AJG117" t="n"/>
      <c s="588" r="AJH117" t="n"/>
      <c s="588" r="AJI117" t="n"/>
      <c s="588" r="AJJ117" t="n"/>
      <c s="588" r="AJK117" t="n"/>
      <c s="588" r="AJL117" t="n"/>
      <c s="588" r="AJM117" t="n"/>
      <c s="588" r="AJN117" t="n"/>
      <c s="588" r="AJO117" t="n"/>
      <c s="588" r="AJP117" t="n"/>
      <c s="588" r="AJQ117" t="n"/>
      <c s="588" r="AJR117" t="n"/>
      <c s="588" r="AJS117" t="n"/>
      <c s="588" r="AJT117" t="n"/>
      <c s="588" r="AJU117" t="n"/>
      <c s="588" r="AJV117" t="n"/>
      <c s="588" r="AJW117" t="n"/>
      <c s="588" r="AJX117" t="n"/>
      <c s="588" r="AJY117" t="n"/>
      <c s="588" r="AJZ117" t="n"/>
      <c s="588" r="AKA117" t="n"/>
      <c s="588" r="AKB117" t="n"/>
      <c s="588" r="AKC117" t="n"/>
      <c s="588" r="AKD117" t="n"/>
      <c s="588" r="AKE117" t="n"/>
      <c s="588" r="AKF117" t="n"/>
      <c s="588" r="AKG117" t="n"/>
      <c s="588" r="AKH117" t="n"/>
      <c s="588" r="AKI117" t="n"/>
      <c s="588" r="AKJ117" t="n"/>
      <c s="588" r="AKK117" t="n"/>
      <c s="588" r="AKL117" t="n"/>
      <c s="588" r="AKM117" t="n"/>
      <c s="588" r="AKN117" t="n"/>
      <c s="588" r="AKO117" t="n"/>
      <c s="588" r="AKP117" t="n"/>
      <c s="588" r="AKQ117" t="n"/>
      <c s="588" r="AKR117" t="n"/>
      <c s="588" r="AKS117" t="n"/>
      <c s="588" r="AKT117" t="n"/>
      <c s="588" r="AKU117" t="n"/>
      <c s="588" r="AKV117" t="n"/>
      <c s="588" r="AKW117" t="n"/>
      <c s="588" r="AKX117" t="n"/>
      <c s="588" r="AKY117" t="n"/>
      <c s="588" r="AKZ117" t="n"/>
      <c s="588" r="ALA117" t="n"/>
      <c s="588" r="ALB117" t="n"/>
      <c s="588" r="ALC117" t="n"/>
      <c s="588" r="ALD117" t="n"/>
      <c s="588" r="ALE117" t="n"/>
      <c s="588" r="ALF117" t="n"/>
      <c s="588" r="ALG117" t="n"/>
      <c s="588" r="ALH117" t="n"/>
      <c s="588" r="ALI117" t="n"/>
      <c s="588" r="ALJ117" t="n"/>
      <c s="588" r="ALK117" t="n"/>
      <c s="588" r="ALL117" t="n"/>
      <c s="588" r="ALM117" t="n"/>
      <c s="588" r="ALN117" t="n"/>
      <c s="588" r="ALO117" t="n"/>
      <c s="588" r="ALP117" t="n"/>
      <c s="588" r="ALQ117" t="n"/>
      <c s="588" r="ALR117" t="n"/>
      <c s="588" r="ALS117" t="n"/>
      <c s="588" r="ALT117" t="n"/>
      <c s="588" r="ALU117" t="n"/>
      <c s="588" r="ALV117" t="n"/>
      <c s="588" r="ALW117" t="n"/>
      <c s="588" r="ALX117" t="n"/>
      <c s="588" r="ALY117" t="n"/>
      <c s="588" r="ALZ117" t="n"/>
      <c s="588" r="AMA117" t="n"/>
      <c s="588" r="AMB117" t="n"/>
      <c s="588" r="AMC117" t="n"/>
      <c s="588" r="AMD117" t="n"/>
      <c s="588" r="AME117" t="n"/>
      <c s="588" r="AMF117" t="n"/>
      <c s="588" r="AMG117" t="n"/>
      <c s="588" r="AMH117" t="n"/>
      <c s="588" r="AMI117" t="n"/>
      <c s="588" r="AMJ117" t="n"/>
    </row>
    <row customHeight="1" s="737" r="118" ht="15.75" spans="1:1024">
      <c s="323" r="A118" t="s">
        <v>835</v>
      </c>
      <c s="279" r="B118" t="s">
        <v>4301</v>
      </c>
      <c s="553" r="C118" t="s">
        <v>1066</v>
      </c>
      <c s="356" r="D118" t="s">
        <v>1058</v>
      </c>
      <c s="356" r="E118" t="n"/>
      <c s="356" r="F118" t="s">
        <v>4302</v>
      </c>
      <c s="553" r="G118" t="s">
        <v>4303</v>
      </c>
      <c s="554" r="H118" t="n"/>
      <c s="555" r="I118" t="s">
        <v>838</v>
      </c>
      <c s="396" r="J118" t="s">
        <v>860</v>
      </c>
      <c s="553" r="K118" t="s">
        <v>796</v>
      </c>
      <c s="556" r="L118" t="s">
        <v>1092</v>
      </c>
      <c s="553" r="M118" t="s">
        <v>801</v>
      </c>
      <c s="676" r="N118" t="s">
        <v>4304</v>
      </c>
      <c s="396" r="O118" t="n"/>
      <c s="553" r="P118" t="s">
        <v>4305</v>
      </c>
      <c s="396" r="Q118" t="s">
        <v>4306</v>
      </c>
      <c s="553" r="R118" t="s">
        <v>23</v>
      </c>
      <c s="557" r="S118" t="s">
        <v>478</v>
      </c>
      <c s="677" r="T118" t="n"/>
      <c s="383" r="U118" t="s">
        <v>4263</v>
      </c>
      <c s="383" r="V118" t="s">
        <v>4264</v>
      </c>
      <c s="383" r="W118" t="n"/>
      <c s="383" r="X118" t="s">
        <v>4265</v>
      </c>
      <c s="383" r="Y118" t="s">
        <v>4264</v>
      </c>
      <c s="678" r="Z118" t="s">
        <v>542</v>
      </c>
      <c s="560" r="AA118" t="s">
        <v>542</v>
      </c>
      <c s="560" r="AB118" t="s">
        <v>542</v>
      </c>
      <c s="560" r="AC118" t="s">
        <v>4307</v>
      </c>
      <c s="383" r="AD118" t="n"/>
      <c s="383" r="AE118" t="n"/>
      <c s="383" r="AF118" t="n"/>
      <c s="588" r="AG118" t="n"/>
      <c s="588" r="AH118" t="n"/>
      <c s="588" r="AI118" t="n"/>
      <c s="588" r="AJ118" t="n"/>
      <c s="588" r="AK118" t="n"/>
      <c s="588" r="AL118" t="n"/>
      <c s="588" r="AM118" t="n"/>
      <c s="588" r="AN118" t="n"/>
      <c s="588" r="AO118" t="n"/>
      <c s="588" r="AP118" t="n"/>
      <c s="588" r="AQ118" t="n"/>
      <c s="588" r="AR118" t="n"/>
      <c s="588" r="AS118" t="n"/>
      <c s="588" r="AT118" t="n"/>
      <c s="588" r="AU118" t="n"/>
      <c s="588" r="AV118" t="n"/>
      <c s="588" r="AW118" t="n"/>
      <c s="588" r="AX118" t="n"/>
      <c s="588" r="AY118" t="n"/>
      <c s="588" r="AZ118" t="n"/>
      <c s="588" r="BA118" t="n"/>
      <c s="588" r="BB118" t="n"/>
      <c s="588" r="BC118" t="n"/>
      <c s="588" r="BD118" t="n"/>
      <c s="588" r="BE118" t="n"/>
      <c s="588" r="BF118" t="n"/>
      <c s="588" r="BG118" t="n"/>
      <c s="588" r="BH118" t="n"/>
      <c s="588" r="BI118" t="n"/>
      <c s="588" r="BJ118" t="n"/>
      <c s="588" r="BK118" t="n"/>
      <c s="588" r="BL118" t="n"/>
      <c s="588" r="BM118" t="n"/>
      <c s="588" r="BN118" t="n"/>
      <c s="588" r="BO118" t="n"/>
      <c s="588" r="BP118" t="n"/>
      <c s="588" r="BQ118" t="n"/>
      <c s="588" r="BR118" t="n"/>
      <c s="588" r="BS118" t="n"/>
      <c s="588" r="BT118" t="n"/>
      <c s="588" r="BU118" t="n"/>
      <c s="588" r="BV118" t="n"/>
      <c s="588" r="BW118" t="n"/>
      <c s="588" r="BX118" t="n"/>
      <c s="588" r="BY118" t="n"/>
      <c s="588" r="BZ118" t="n"/>
      <c s="588" r="CA118" t="n"/>
      <c s="588" r="CB118" t="n"/>
      <c s="588" r="CC118" t="n"/>
      <c s="588" r="CD118" t="n"/>
      <c s="588" r="CE118" t="n"/>
      <c s="588" r="CF118" t="n"/>
      <c s="588" r="CG118" t="n"/>
      <c s="588" r="CH118" t="n"/>
      <c s="588" r="CI118" t="n"/>
      <c s="588" r="CJ118" t="n"/>
      <c s="588" r="CK118" t="n"/>
      <c s="588" r="CL118" t="n"/>
      <c s="588" r="CM118" t="n"/>
      <c s="588" r="CN118" t="n"/>
      <c s="588" r="CO118" t="n"/>
      <c s="588" r="CP118" t="n"/>
      <c s="588" r="CQ118" t="n"/>
      <c s="588" r="CR118" t="n"/>
      <c s="588" r="CS118" t="n"/>
      <c s="588" r="CT118" t="n"/>
      <c s="588" r="CU118" t="n"/>
      <c s="588" r="CV118" t="n"/>
      <c s="588" r="CW118" t="n"/>
      <c s="588" r="CX118" t="n"/>
      <c s="588" r="CY118" t="n"/>
      <c s="588" r="CZ118" t="n"/>
      <c s="588" r="DA118" t="n"/>
      <c s="588" r="DB118" t="n"/>
      <c s="588" r="DC118" t="n"/>
      <c s="588" r="DD118" t="n"/>
      <c s="588" r="DE118" t="n"/>
      <c s="588" r="DF118" t="n"/>
      <c s="588" r="DG118" t="n"/>
      <c s="588" r="DH118" t="n"/>
      <c s="588" r="DI118" t="n"/>
      <c s="588" r="DJ118" t="n"/>
      <c s="588" r="DK118" t="n"/>
      <c s="588" r="DL118" t="n"/>
      <c s="588" r="DM118" t="n"/>
      <c s="588" r="DN118" t="n"/>
      <c s="588" r="DO118" t="n"/>
      <c s="588" r="DP118" t="n"/>
      <c s="588" r="DQ118" t="n"/>
      <c s="588" r="DR118" t="n"/>
      <c s="588" r="DS118" t="n"/>
      <c s="588" r="DT118" t="n"/>
      <c s="588" r="DU118" t="n"/>
      <c s="588" r="DV118" t="n"/>
      <c s="588" r="DW118" t="n"/>
      <c s="588" r="DX118" t="n"/>
      <c s="588" r="DY118" t="n"/>
      <c s="588" r="DZ118" t="n"/>
      <c s="588" r="EA118" t="n"/>
      <c s="588" r="EB118" t="n"/>
      <c s="588" r="EC118" t="n"/>
      <c s="588" r="ED118" t="n"/>
      <c s="588" r="EE118" t="n"/>
      <c s="588" r="EF118" t="n"/>
      <c s="588" r="EG118" t="n"/>
      <c s="588" r="EH118" t="n"/>
      <c s="588" r="EI118" t="n"/>
      <c s="588" r="EJ118" t="n"/>
      <c s="588" r="EK118" t="n"/>
      <c s="588" r="EL118" t="n"/>
      <c s="588" r="EM118" t="n"/>
      <c s="588" r="EN118" t="n"/>
      <c s="588" r="EO118" t="n"/>
      <c s="588" r="EP118" t="n"/>
      <c s="588" r="EQ118" t="n"/>
      <c s="588" r="ER118" t="n"/>
      <c s="588" r="ES118" t="n"/>
      <c s="588" r="ET118" t="n"/>
      <c s="588" r="EU118" t="n"/>
      <c s="588" r="EV118" t="n"/>
      <c s="588" r="EW118" t="n"/>
      <c s="588" r="EX118" t="n"/>
      <c s="588" r="EY118" t="n"/>
      <c s="588" r="EZ118" t="n"/>
      <c s="588" r="FA118" t="n"/>
      <c s="588" r="FB118" t="n"/>
      <c s="588" r="FC118" t="n"/>
      <c s="588" r="FD118" t="n"/>
      <c s="588" r="FE118" t="n"/>
      <c s="588" r="FF118" t="n"/>
      <c s="588" r="FG118" t="n"/>
      <c s="588" r="FH118" t="n"/>
      <c s="588" r="FI118" t="n"/>
      <c s="588" r="FJ118" t="n"/>
      <c s="588" r="FK118" t="n"/>
      <c s="588" r="FL118" t="n"/>
      <c s="588" r="FM118" t="n"/>
      <c s="588" r="FN118" t="n"/>
      <c s="588" r="FO118" t="n"/>
      <c s="588" r="FP118" t="n"/>
      <c s="588" r="FQ118" t="n"/>
      <c s="588" r="FR118" t="n"/>
      <c s="588" r="FS118" t="n"/>
      <c s="588" r="FT118" t="n"/>
      <c s="588" r="FU118" t="n"/>
      <c s="588" r="FV118" t="n"/>
      <c s="588" r="FW118" t="n"/>
      <c s="588" r="FX118" t="n"/>
      <c s="588" r="FY118" t="n"/>
      <c s="588" r="FZ118" t="n"/>
      <c s="588" r="GA118" t="n"/>
      <c s="588" r="GB118" t="n"/>
      <c s="588" r="GC118" t="n"/>
      <c s="588" r="GD118" t="n"/>
      <c s="588" r="GE118" t="n"/>
      <c s="588" r="GF118" t="n"/>
      <c s="588" r="GG118" t="n"/>
      <c s="588" r="GH118" t="n"/>
      <c s="588" r="GI118" t="n"/>
      <c s="588" r="GJ118" t="n"/>
      <c s="588" r="GK118" t="n"/>
      <c s="588" r="GL118" t="n"/>
      <c s="588" r="GM118" t="n"/>
      <c s="588" r="GN118" t="n"/>
      <c s="588" r="GO118" t="n"/>
      <c s="588" r="GP118" t="n"/>
      <c s="588" r="GQ118" t="n"/>
      <c s="588" r="GR118" t="n"/>
      <c s="588" r="GS118" t="n"/>
      <c s="588" r="GT118" t="n"/>
      <c s="588" r="GU118" t="n"/>
      <c s="588" r="GV118" t="n"/>
      <c s="588" r="GW118" t="n"/>
      <c s="588" r="GX118" t="n"/>
      <c s="588" r="GY118" t="n"/>
      <c s="588" r="GZ118" t="n"/>
      <c s="588" r="HA118" t="n"/>
      <c s="588" r="HB118" t="n"/>
      <c s="588" r="HC118" t="n"/>
      <c s="588" r="HD118" t="n"/>
      <c s="588" r="HE118" t="n"/>
      <c s="588" r="HF118" t="n"/>
      <c s="588" r="HG118" t="n"/>
      <c s="588" r="HH118" t="n"/>
      <c s="588" r="HI118" t="n"/>
      <c s="588" r="HJ118" t="n"/>
      <c s="588" r="HK118" t="n"/>
      <c s="588" r="HL118" t="n"/>
      <c s="588" r="HM118" t="n"/>
      <c s="588" r="HN118" t="n"/>
      <c s="588" r="HO118" t="n"/>
      <c s="588" r="HP118" t="n"/>
      <c s="588" r="HQ118" t="n"/>
      <c s="588" r="HR118" t="n"/>
      <c s="588" r="HS118" t="n"/>
      <c s="588" r="HT118" t="n"/>
      <c s="588" r="HU118" t="n"/>
      <c s="588" r="HV118" t="n"/>
      <c s="588" r="HW118" t="n"/>
      <c s="588" r="HX118" t="n"/>
      <c s="588" r="HY118" t="n"/>
      <c s="588" r="HZ118" t="n"/>
      <c s="588" r="IA118" t="n"/>
      <c s="588" r="IB118" t="n"/>
      <c s="588" r="IC118" t="n"/>
      <c s="588" r="ID118" t="n"/>
      <c s="588" r="IE118" t="n"/>
      <c s="588" r="IF118" t="n"/>
      <c s="588" r="IG118" t="n"/>
      <c s="588" r="IH118" t="n"/>
      <c s="588" r="II118" t="n"/>
      <c s="588" r="IJ118" t="n"/>
      <c s="588" r="IK118" t="n"/>
      <c s="588" r="IL118" t="n"/>
      <c s="588" r="IM118" t="n"/>
      <c s="588" r="IN118" t="n"/>
      <c s="588" r="IO118" t="n"/>
      <c s="588" r="IP118" t="n"/>
      <c s="588" r="IQ118" t="n"/>
      <c s="588" r="IR118" t="n"/>
      <c s="588" r="IS118" t="n"/>
      <c s="588" r="IT118" t="n"/>
      <c s="588" r="IU118" t="n"/>
      <c s="588" r="IV118" t="n"/>
      <c s="588" r="IW118" t="n"/>
      <c s="588" r="IX118" t="n"/>
      <c s="588" r="IY118" t="n"/>
      <c s="588" r="IZ118" t="n"/>
      <c s="588" r="JA118" t="n"/>
      <c s="588" r="JB118" t="n"/>
      <c s="588" r="JC118" t="n"/>
      <c s="588" r="JD118" t="n"/>
      <c s="588" r="JE118" t="n"/>
      <c s="588" r="JF118" t="n"/>
      <c s="588" r="JG118" t="n"/>
      <c s="588" r="JH118" t="n"/>
      <c s="588" r="JI118" t="n"/>
      <c s="588" r="JJ118" t="n"/>
      <c s="588" r="JK118" t="n"/>
      <c s="588" r="JL118" t="n"/>
      <c s="588" r="JM118" t="n"/>
      <c s="588" r="JN118" t="n"/>
      <c s="588" r="JO118" t="n"/>
      <c s="588" r="JP118" t="n"/>
      <c s="588" r="JQ118" t="n"/>
      <c s="588" r="JR118" t="n"/>
      <c s="588" r="JS118" t="n"/>
      <c s="588" r="JT118" t="n"/>
      <c s="588" r="JU118" t="n"/>
      <c s="588" r="JV118" t="n"/>
      <c s="588" r="JW118" t="n"/>
      <c s="588" r="JX118" t="n"/>
      <c s="588" r="JY118" t="n"/>
      <c s="588" r="JZ118" t="n"/>
      <c s="588" r="KA118" t="n"/>
      <c s="588" r="KB118" t="n"/>
      <c s="588" r="KC118" t="n"/>
      <c s="588" r="KD118" t="n"/>
      <c s="588" r="KE118" t="n"/>
      <c s="588" r="KF118" t="n"/>
      <c s="588" r="KG118" t="n"/>
      <c s="588" r="KH118" t="n"/>
      <c s="588" r="KI118" t="n"/>
      <c s="588" r="KJ118" t="n"/>
      <c s="588" r="KK118" t="n"/>
      <c s="588" r="KL118" t="n"/>
      <c s="588" r="KM118" t="n"/>
      <c s="588" r="KN118" t="n"/>
      <c s="588" r="KO118" t="n"/>
      <c s="588" r="KP118" t="n"/>
      <c s="588" r="KQ118" t="n"/>
      <c s="588" r="KR118" t="n"/>
      <c s="588" r="KS118" t="n"/>
      <c s="588" r="KT118" t="n"/>
      <c s="588" r="KU118" t="n"/>
      <c s="588" r="KV118" t="n"/>
      <c s="588" r="KW118" t="n"/>
      <c s="588" r="KX118" t="n"/>
      <c s="588" r="KY118" t="n"/>
      <c s="588" r="KZ118" t="n"/>
      <c s="588" r="LA118" t="n"/>
      <c s="588" r="LB118" t="n"/>
      <c s="588" r="LC118" t="n"/>
      <c s="588" r="LD118" t="n"/>
      <c s="588" r="LE118" t="n"/>
      <c s="588" r="LF118" t="n"/>
      <c s="588" r="LG118" t="n"/>
      <c s="588" r="LH118" t="n"/>
      <c s="588" r="LI118" t="n"/>
      <c s="588" r="LJ118" t="n"/>
      <c s="588" r="LK118" t="n"/>
      <c s="588" r="LL118" t="n"/>
      <c s="588" r="LM118" t="n"/>
      <c s="588" r="LN118" t="n"/>
      <c s="588" r="LO118" t="n"/>
      <c s="588" r="LP118" t="n"/>
      <c s="588" r="LQ118" t="n"/>
      <c s="588" r="LR118" t="n"/>
      <c s="588" r="LS118" t="n"/>
      <c s="588" r="LT118" t="n"/>
      <c s="588" r="LU118" t="n"/>
      <c s="588" r="LV118" t="n"/>
      <c s="588" r="LW118" t="n"/>
      <c s="588" r="LX118" t="n"/>
      <c s="588" r="LY118" t="n"/>
      <c s="588" r="LZ118" t="n"/>
      <c s="588" r="MA118" t="n"/>
      <c s="588" r="MB118" t="n"/>
      <c s="588" r="MC118" t="n"/>
      <c s="588" r="MD118" t="n"/>
      <c s="588" r="ME118" t="n"/>
      <c s="588" r="MF118" t="n"/>
      <c s="588" r="MG118" t="n"/>
      <c s="588" r="MH118" t="n"/>
      <c s="588" r="MI118" t="n"/>
      <c s="588" r="MJ118" t="n"/>
      <c s="588" r="MK118" t="n"/>
      <c s="588" r="ML118" t="n"/>
      <c s="588" r="MM118" t="n"/>
      <c s="588" r="MN118" t="n"/>
      <c s="588" r="MO118" t="n"/>
      <c s="588" r="MP118" t="n"/>
      <c s="588" r="MQ118" t="n"/>
      <c s="588" r="MR118" t="n"/>
      <c s="588" r="MS118" t="n"/>
      <c s="588" r="MT118" t="n"/>
      <c s="588" r="MU118" t="n"/>
      <c s="588" r="MV118" t="n"/>
      <c s="588" r="MW118" t="n"/>
      <c s="588" r="MX118" t="n"/>
      <c s="588" r="MY118" t="n"/>
      <c s="588" r="MZ118" t="n"/>
      <c s="588" r="NA118" t="n"/>
      <c s="588" r="NB118" t="n"/>
      <c s="588" r="NC118" t="n"/>
      <c s="588" r="ND118" t="n"/>
      <c s="588" r="NE118" t="n"/>
      <c s="588" r="NF118" t="n"/>
      <c s="588" r="NG118" t="n"/>
      <c s="588" r="NH118" t="n"/>
      <c s="588" r="NI118" t="n"/>
      <c s="588" r="NJ118" t="n"/>
      <c s="588" r="NK118" t="n"/>
      <c s="588" r="NL118" t="n"/>
      <c s="588" r="NM118" t="n"/>
      <c s="588" r="NN118" t="n"/>
      <c s="588" r="NO118" t="n"/>
      <c s="588" r="NP118" t="n"/>
      <c s="588" r="NQ118" t="n"/>
      <c s="588" r="NR118" t="n"/>
      <c s="588" r="NS118" t="n"/>
      <c s="588" r="NT118" t="n"/>
      <c s="588" r="NU118" t="n"/>
      <c s="588" r="NV118" t="n"/>
      <c s="588" r="NW118" t="n"/>
      <c s="588" r="NX118" t="n"/>
      <c s="588" r="NY118" t="n"/>
      <c s="588" r="NZ118" t="n"/>
      <c s="588" r="OA118" t="n"/>
      <c s="588" r="OB118" t="n"/>
      <c s="588" r="OC118" t="n"/>
      <c s="588" r="OD118" t="n"/>
      <c s="588" r="OE118" t="n"/>
      <c s="588" r="OF118" t="n"/>
      <c s="588" r="OG118" t="n"/>
      <c s="588" r="OH118" t="n"/>
      <c s="588" r="OI118" t="n"/>
      <c s="588" r="OJ118" t="n"/>
      <c s="588" r="OK118" t="n"/>
      <c s="588" r="OL118" t="n"/>
      <c s="588" r="OM118" t="n"/>
      <c s="588" r="ON118" t="n"/>
      <c s="588" r="OO118" t="n"/>
      <c s="588" r="OP118" t="n"/>
      <c s="588" r="OQ118" t="n"/>
      <c s="588" r="OR118" t="n"/>
      <c s="588" r="OS118" t="n"/>
      <c s="588" r="OT118" t="n"/>
      <c s="588" r="OU118" t="n"/>
      <c s="588" r="OV118" t="n"/>
      <c s="588" r="OW118" t="n"/>
      <c s="588" r="OX118" t="n"/>
      <c s="588" r="OY118" t="n"/>
      <c s="588" r="OZ118" t="n"/>
      <c s="588" r="PA118" t="n"/>
      <c s="588" r="PB118" t="n"/>
      <c s="588" r="PC118" t="n"/>
      <c s="588" r="PD118" t="n"/>
      <c s="588" r="PE118" t="n"/>
      <c s="588" r="PF118" t="n"/>
      <c s="588" r="PG118" t="n"/>
      <c s="588" r="PH118" t="n"/>
      <c s="588" r="PI118" t="n"/>
      <c s="588" r="PJ118" t="n"/>
      <c s="588" r="PK118" t="n"/>
      <c s="588" r="PL118" t="n"/>
      <c s="588" r="PM118" t="n"/>
      <c s="588" r="PN118" t="n"/>
      <c s="588" r="PO118" t="n"/>
      <c s="588" r="PP118" t="n"/>
      <c s="588" r="PQ118" t="n"/>
      <c s="588" r="PR118" t="n"/>
      <c s="588" r="PS118" t="n"/>
      <c s="588" r="PT118" t="n"/>
      <c s="588" r="PU118" t="n"/>
      <c s="588" r="PV118" t="n"/>
      <c s="588" r="PW118" t="n"/>
      <c s="588" r="PX118" t="n"/>
      <c s="588" r="PY118" t="n"/>
      <c s="588" r="PZ118" t="n"/>
      <c s="588" r="QA118" t="n"/>
      <c s="588" r="QB118" t="n"/>
      <c s="588" r="QC118" t="n"/>
      <c s="588" r="QD118" t="n"/>
      <c s="588" r="QE118" t="n"/>
      <c s="588" r="QF118" t="n"/>
      <c s="588" r="QG118" t="n"/>
      <c s="588" r="QH118" t="n"/>
      <c s="588" r="QI118" t="n"/>
      <c s="588" r="QJ118" t="n"/>
      <c s="588" r="QK118" t="n"/>
      <c s="588" r="QL118" t="n"/>
      <c s="588" r="QM118" t="n"/>
      <c s="588" r="QN118" t="n"/>
      <c s="588" r="QO118" t="n"/>
      <c s="588" r="QP118" t="n"/>
      <c s="588" r="QQ118" t="n"/>
      <c s="588" r="QR118" t="n"/>
      <c s="588" r="QS118" t="n"/>
      <c s="588" r="QT118" t="n"/>
      <c s="588" r="QU118" t="n"/>
      <c s="588" r="QV118" t="n"/>
      <c s="588" r="QW118" t="n"/>
      <c s="588" r="QX118" t="n"/>
      <c s="588" r="QY118" t="n"/>
      <c s="588" r="QZ118" t="n"/>
      <c s="588" r="RA118" t="n"/>
      <c s="588" r="RB118" t="n"/>
      <c s="588" r="RC118" t="n"/>
      <c s="588" r="RD118" t="n"/>
      <c s="588" r="RE118" t="n"/>
      <c s="588" r="RF118" t="n"/>
      <c s="588" r="RG118" t="n"/>
      <c s="588" r="RH118" t="n"/>
      <c s="588" r="RI118" t="n"/>
      <c s="588" r="RJ118" t="n"/>
      <c s="588" r="RK118" t="n"/>
      <c s="588" r="RL118" t="n"/>
      <c s="588" r="RM118" t="n"/>
      <c s="588" r="RN118" t="n"/>
      <c s="588" r="RO118" t="n"/>
      <c s="588" r="RP118" t="n"/>
      <c s="588" r="RQ118" t="n"/>
      <c s="588" r="RR118" t="n"/>
      <c s="588" r="RS118" t="n"/>
      <c s="588" r="RT118" t="n"/>
      <c s="588" r="RU118" t="n"/>
      <c s="588" r="RV118" t="n"/>
      <c s="588" r="RW118" t="n"/>
      <c s="588" r="RX118" t="n"/>
      <c s="588" r="RY118" t="n"/>
      <c s="588" r="RZ118" t="n"/>
      <c s="588" r="SA118" t="n"/>
      <c s="588" r="SB118" t="n"/>
      <c s="588" r="SC118" t="n"/>
      <c s="588" r="SD118" t="n"/>
      <c s="588" r="SE118" t="n"/>
      <c s="588" r="SF118" t="n"/>
      <c s="588" r="SG118" t="n"/>
      <c s="588" r="SH118" t="n"/>
      <c s="588" r="SI118" t="n"/>
      <c s="588" r="SJ118" t="n"/>
      <c s="588" r="SK118" t="n"/>
      <c s="588" r="SL118" t="n"/>
      <c s="588" r="SM118" t="n"/>
      <c s="588" r="SN118" t="n"/>
      <c s="588" r="SO118" t="n"/>
      <c s="588" r="SP118" t="n"/>
      <c s="588" r="SQ118" t="n"/>
      <c s="588" r="SR118" t="n"/>
      <c s="588" r="SS118" t="n"/>
      <c s="588" r="ST118" t="n"/>
      <c s="588" r="SU118" t="n"/>
      <c s="588" r="SV118" t="n"/>
      <c s="588" r="SW118" t="n"/>
      <c s="588" r="SX118" t="n"/>
      <c s="588" r="SY118" t="n"/>
      <c s="588" r="SZ118" t="n"/>
      <c s="588" r="TA118" t="n"/>
      <c s="588" r="TB118" t="n"/>
      <c s="588" r="TC118" t="n"/>
      <c s="588" r="TD118" t="n"/>
      <c s="588" r="TE118" t="n"/>
      <c s="588" r="TF118" t="n"/>
      <c s="588" r="TG118" t="n"/>
      <c s="588" r="TH118" t="n"/>
      <c s="588" r="TI118" t="n"/>
      <c s="588" r="TJ118" t="n"/>
      <c s="588" r="TK118" t="n"/>
      <c s="588" r="TL118" t="n"/>
      <c s="588" r="TM118" t="n"/>
      <c s="588" r="TN118" t="n"/>
      <c s="588" r="TO118" t="n"/>
      <c s="588" r="TP118" t="n"/>
      <c s="588" r="TQ118" t="n"/>
      <c s="588" r="TR118" t="n"/>
      <c s="588" r="TS118" t="n"/>
      <c s="588" r="TT118" t="n"/>
      <c s="588" r="TU118" t="n"/>
      <c s="588" r="TV118" t="n"/>
      <c s="588" r="TW118" t="n"/>
      <c s="588" r="TX118" t="n"/>
      <c s="588" r="TY118" t="n"/>
      <c s="588" r="TZ118" t="n"/>
      <c s="588" r="UA118" t="n"/>
      <c s="588" r="UB118" t="n"/>
      <c s="588" r="UC118" t="n"/>
      <c s="588" r="UD118" t="n"/>
      <c s="588" r="UE118" t="n"/>
      <c s="588" r="UF118" t="n"/>
      <c s="588" r="UG118" t="n"/>
      <c s="588" r="UH118" t="n"/>
      <c s="588" r="UI118" t="n"/>
      <c s="588" r="UJ118" t="n"/>
      <c s="588" r="UK118" t="n"/>
      <c s="588" r="UL118" t="n"/>
      <c s="588" r="UM118" t="n"/>
      <c s="588" r="UN118" t="n"/>
      <c s="588" r="UO118" t="n"/>
      <c s="588" r="UP118" t="n"/>
      <c s="588" r="UQ118" t="n"/>
      <c s="588" r="UR118" t="n"/>
      <c s="588" r="US118" t="n"/>
      <c s="588" r="UT118" t="n"/>
      <c s="588" r="UU118" t="n"/>
      <c s="588" r="UV118" t="n"/>
      <c s="588" r="UW118" t="n"/>
      <c s="588" r="UX118" t="n"/>
      <c s="588" r="UY118" t="n"/>
      <c s="588" r="UZ118" t="n"/>
      <c s="588" r="VA118" t="n"/>
      <c s="588" r="VB118" t="n"/>
      <c s="588" r="VC118" t="n"/>
      <c s="588" r="VD118" t="n"/>
      <c s="588" r="VE118" t="n"/>
      <c s="588" r="VF118" t="n"/>
      <c s="588" r="VG118" t="n"/>
      <c s="588" r="VH118" t="n"/>
      <c s="588" r="VI118" t="n"/>
      <c s="588" r="VJ118" t="n"/>
      <c s="588" r="VK118" t="n"/>
      <c s="588" r="VL118" t="n"/>
      <c s="588" r="VM118" t="n"/>
      <c s="588" r="VN118" t="n"/>
      <c s="588" r="VO118" t="n"/>
      <c s="588" r="VP118" t="n"/>
      <c s="588" r="VQ118" t="n"/>
      <c s="588" r="VR118" t="n"/>
      <c s="588" r="VS118" t="n"/>
      <c s="588" r="VT118" t="n"/>
      <c s="588" r="VU118" t="n"/>
      <c s="588" r="VV118" t="n"/>
      <c s="588" r="VW118" t="n"/>
      <c s="588" r="VX118" t="n"/>
      <c s="588" r="VY118" t="n"/>
      <c s="588" r="VZ118" t="n"/>
      <c s="588" r="WA118" t="n"/>
      <c s="588" r="WB118" t="n"/>
      <c s="588" r="WC118" t="n"/>
      <c s="588" r="WD118" t="n"/>
      <c s="588" r="WE118" t="n"/>
      <c s="588" r="WF118" t="n"/>
      <c s="588" r="WG118" t="n"/>
      <c s="588" r="WH118" t="n"/>
      <c s="588" r="WI118" t="n"/>
      <c s="588" r="WJ118" t="n"/>
      <c s="588" r="WK118" t="n"/>
      <c s="588" r="WL118" t="n"/>
      <c s="588" r="WM118" t="n"/>
      <c s="588" r="WN118" t="n"/>
      <c s="588" r="WO118" t="n"/>
      <c s="588" r="WP118" t="n"/>
      <c s="588" r="WQ118" t="n"/>
      <c s="588" r="WR118" t="n"/>
      <c s="588" r="WS118" t="n"/>
      <c s="588" r="WT118" t="n"/>
      <c s="588" r="WU118" t="n"/>
      <c s="588" r="WV118" t="n"/>
      <c s="588" r="WW118" t="n"/>
      <c s="588" r="WX118" t="n"/>
      <c s="588" r="WY118" t="n"/>
      <c s="588" r="WZ118" t="n"/>
      <c s="588" r="XA118" t="n"/>
      <c s="588" r="XB118" t="n"/>
      <c s="588" r="XC118" t="n"/>
      <c s="588" r="XD118" t="n"/>
      <c s="588" r="XE118" t="n"/>
      <c s="588" r="XF118" t="n"/>
      <c s="588" r="XG118" t="n"/>
      <c s="588" r="XH118" t="n"/>
      <c s="588" r="XI118" t="n"/>
      <c s="588" r="XJ118" t="n"/>
      <c s="588" r="XK118" t="n"/>
      <c s="588" r="XL118" t="n"/>
      <c s="588" r="XM118" t="n"/>
      <c s="588" r="XN118" t="n"/>
      <c s="588" r="XO118" t="n"/>
      <c s="588" r="XP118" t="n"/>
      <c s="588" r="XQ118" t="n"/>
      <c s="588" r="XR118" t="n"/>
      <c s="588" r="XS118" t="n"/>
      <c s="588" r="XT118" t="n"/>
      <c s="588" r="XU118" t="n"/>
      <c s="588" r="XV118" t="n"/>
      <c s="588" r="XW118" t="n"/>
      <c s="588" r="XX118" t="n"/>
      <c s="588" r="XY118" t="n"/>
      <c s="588" r="XZ118" t="n"/>
      <c s="588" r="YA118" t="n"/>
      <c s="588" r="YB118" t="n"/>
      <c s="588" r="YC118" t="n"/>
      <c s="588" r="YD118" t="n"/>
      <c s="588" r="YE118" t="n"/>
      <c s="588" r="YF118" t="n"/>
      <c s="588" r="YG118" t="n"/>
      <c s="588" r="YH118" t="n"/>
      <c s="588" r="YI118" t="n"/>
      <c s="588" r="YJ118" t="n"/>
      <c s="588" r="YK118" t="n"/>
      <c s="588" r="YL118" t="n"/>
      <c s="588" r="YM118" t="n"/>
      <c s="588" r="YN118" t="n"/>
      <c s="588" r="YO118" t="n"/>
      <c s="588" r="YP118" t="n"/>
      <c s="588" r="YQ118" t="n"/>
      <c s="588" r="YR118" t="n"/>
      <c s="588" r="YS118" t="n"/>
      <c s="588" r="YT118" t="n"/>
      <c s="588" r="YU118" t="n"/>
      <c s="588" r="YV118" t="n"/>
      <c s="588" r="YW118" t="n"/>
      <c s="588" r="YX118" t="n"/>
      <c s="588" r="YY118" t="n"/>
      <c s="588" r="YZ118" t="n"/>
      <c s="588" r="ZA118" t="n"/>
      <c s="588" r="ZB118" t="n"/>
      <c s="588" r="ZC118" t="n"/>
      <c s="588" r="ZD118" t="n"/>
      <c s="588" r="ZE118" t="n"/>
      <c s="588" r="ZF118" t="n"/>
      <c s="588" r="ZG118" t="n"/>
      <c s="588" r="ZH118" t="n"/>
      <c s="588" r="ZI118" t="n"/>
      <c s="588" r="ZJ118" t="n"/>
      <c s="588" r="ZK118" t="n"/>
      <c s="588" r="ZL118" t="n"/>
      <c s="588" r="ZM118" t="n"/>
      <c s="588" r="ZN118" t="n"/>
      <c s="588" r="ZO118" t="n"/>
      <c s="588" r="ZP118" t="n"/>
      <c s="588" r="ZQ118" t="n"/>
      <c s="588" r="ZR118" t="n"/>
      <c s="588" r="ZS118" t="n"/>
      <c s="588" r="ZT118" t="n"/>
      <c s="588" r="ZU118" t="n"/>
      <c s="588" r="ZV118" t="n"/>
      <c s="588" r="ZW118" t="n"/>
      <c s="588" r="ZX118" t="n"/>
      <c s="588" r="ZY118" t="n"/>
      <c s="588" r="ZZ118" t="n"/>
      <c s="588" r="AAA118" t="n"/>
      <c s="588" r="AAB118" t="n"/>
      <c s="588" r="AAC118" t="n"/>
      <c s="588" r="AAD118" t="n"/>
      <c s="588" r="AAE118" t="n"/>
      <c s="588" r="AAF118" t="n"/>
      <c s="588" r="AAG118" t="n"/>
      <c s="588" r="AAH118" t="n"/>
      <c s="588" r="AAI118" t="n"/>
      <c s="588" r="AAJ118" t="n"/>
      <c s="588" r="AAK118" t="n"/>
      <c s="588" r="AAL118" t="n"/>
      <c s="588" r="AAM118" t="n"/>
      <c s="588" r="AAN118" t="n"/>
      <c s="588" r="AAO118" t="n"/>
      <c s="588" r="AAP118" t="n"/>
      <c s="588" r="AAQ118" t="n"/>
      <c s="588" r="AAR118" t="n"/>
      <c s="588" r="AAS118" t="n"/>
      <c s="588" r="AAT118" t="n"/>
      <c s="588" r="AAU118" t="n"/>
      <c s="588" r="AAV118" t="n"/>
      <c s="588" r="AAW118" t="n"/>
      <c s="588" r="AAX118" t="n"/>
      <c s="588" r="AAY118" t="n"/>
      <c s="588" r="AAZ118" t="n"/>
      <c s="588" r="ABA118" t="n"/>
      <c s="588" r="ABB118" t="n"/>
      <c s="588" r="ABC118" t="n"/>
      <c s="588" r="ABD118" t="n"/>
      <c s="588" r="ABE118" t="n"/>
      <c s="588" r="ABF118" t="n"/>
      <c s="588" r="ABG118" t="n"/>
      <c s="588" r="ABH118" t="n"/>
      <c s="588" r="ABI118" t="n"/>
      <c s="588" r="ABJ118" t="n"/>
      <c s="588" r="ABK118" t="n"/>
      <c s="588" r="ABL118" t="n"/>
      <c s="588" r="ABM118" t="n"/>
      <c s="588" r="ABN118" t="n"/>
      <c s="588" r="ABO118" t="n"/>
      <c s="588" r="ABP118" t="n"/>
      <c s="588" r="ABQ118" t="n"/>
      <c s="588" r="ABR118" t="n"/>
      <c s="588" r="ABS118" t="n"/>
      <c s="588" r="ABT118" t="n"/>
      <c s="588" r="ABU118" t="n"/>
      <c s="588" r="ABV118" t="n"/>
      <c s="588" r="ABW118" t="n"/>
      <c s="588" r="ABX118" t="n"/>
      <c s="588" r="ABY118" t="n"/>
      <c s="588" r="ABZ118" t="n"/>
      <c s="588" r="ACA118" t="n"/>
      <c s="588" r="ACB118" t="n"/>
      <c s="588" r="ACC118" t="n"/>
      <c s="588" r="ACD118" t="n"/>
      <c s="588" r="ACE118" t="n"/>
      <c s="588" r="ACF118" t="n"/>
      <c s="588" r="ACG118" t="n"/>
      <c s="588" r="ACH118" t="n"/>
      <c s="588" r="ACI118" t="n"/>
      <c s="588" r="ACJ118" t="n"/>
      <c s="588" r="ACK118" t="n"/>
      <c s="588" r="ACL118" t="n"/>
      <c s="588" r="ACM118" t="n"/>
      <c s="588" r="ACN118" t="n"/>
      <c s="588" r="ACO118" t="n"/>
      <c s="588" r="ACP118" t="n"/>
      <c s="588" r="ACQ118" t="n"/>
      <c s="588" r="ACR118" t="n"/>
      <c s="588" r="ACS118" t="n"/>
      <c s="588" r="ACT118" t="n"/>
      <c s="588" r="ACU118" t="n"/>
      <c s="588" r="ACV118" t="n"/>
      <c s="588" r="ACW118" t="n"/>
      <c s="588" r="ACX118" t="n"/>
      <c s="588" r="ACY118" t="n"/>
      <c s="588" r="ACZ118" t="n"/>
      <c s="588" r="ADA118" t="n"/>
      <c s="588" r="ADB118" t="n"/>
      <c s="588" r="ADC118" t="n"/>
      <c s="588" r="ADD118" t="n"/>
      <c s="588" r="ADE118" t="n"/>
      <c s="588" r="ADF118" t="n"/>
      <c s="588" r="ADG118" t="n"/>
      <c s="588" r="ADH118" t="n"/>
      <c s="588" r="ADI118" t="n"/>
      <c s="588" r="ADJ118" t="n"/>
      <c s="588" r="ADK118" t="n"/>
      <c s="588" r="ADL118" t="n"/>
      <c s="588" r="ADM118" t="n"/>
      <c s="588" r="ADN118" t="n"/>
      <c s="588" r="ADO118" t="n"/>
      <c s="588" r="ADP118" t="n"/>
      <c s="588" r="ADQ118" t="n"/>
      <c s="588" r="ADR118" t="n"/>
      <c s="588" r="ADS118" t="n"/>
      <c s="588" r="ADT118" t="n"/>
      <c s="588" r="ADU118" t="n"/>
      <c s="588" r="ADV118" t="n"/>
      <c s="588" r="ADW118" t="n"/>
      <c s="588" r="ADX118" t="n"/>
      <c s="588" r="ADY118" t="n"/>
      <c s="588" r="ADZ118" t="n"/>
      <c s="588" r="AEA118" t="n"/>
      <c s="588" r="AEB118" t="n"/>
      <c s="588" r="AEC118" t="n"/>
      <c s="588" r="AED118" t="n"/>
      <c s="588" r="AEE118" t="n"/>
      <c s="588" r="AEF118" t="n"/>
      <c s="588" r="AEG118" t="n"/>
      <c s="588" r="AEH118" t="n"/>
      <c s="588" r="AEI118" t="n"/>
      <c s="588" r="AEJ118" t="n"/>
      <c s="588" r="AEK118" t="n"/>
      <c s="588" r="AEL118" t="n"/>
      <c s="588" r="AEM118" t="n"/>
      <c s="588" r="AEN118" t="n"/>
      <c s="588" r="AEO118" t="n"/>
      <c s="588" r="AEP118" t="n"/>
      <c s="588" r="AEQ118" t="n"/>
      <c s="588" r="AER118" t="n"/>
      <c s="588" r="AES118" t="n"/>
      <c s="588" r="AET118" t="n"/>
      <c s="588" r="AEU118" t="n"/>
      <c s="588" r="AEV118" t="n"/>
      <c s="588" r="AEW118" t="n"/>
      <c s="588" r="AEX118" t="n"/>
      <c s="588" r="AEY118" t="n"/>
      <c s="588" r="AEZ118" t="n"/>
      <c s="588" r="AFA118" t="n"/>
      <c s="588" r="AFB118" t="n"/>
      <c s="588" r="AFC118" t="n"/>
      <c s="588" r="AFD118" t="n"/>
      <c s="588" r="AFE118" t="n"/>
      <c s="588" r="AFF118" t="n"/>
      <c s="588" r="AFG118" t="n"/>
      <c s="588" r="AFH118" t="n"/>
      <c s="588" r="AFI118" t="n"/>
      <c s="588" r="AFJ118" t="n"/>
      <c s="588" r="AFK118" t="n"/>
      <c s="588" r="AFL118" t="n"/>
      <c s="588" r="AFM118" t="n"/>
      <c s="588" r="AFN118" t="n"/>
      <c s="588" r="AFO118" t="n"/>
      <c s="588" r="AFP118" t="n"/>
      <c s="588" r="AFQ118" t="n"/>
      <c s="588" r="AFR118" t="n"/>
      <c s="588" r="AFS118" t="n"/>
      <c s="588" r="AFT118" t="n"/>
      <c s="588" r="AFU118" t="n"/>
      <c s="588" r="AFV118" t="n"/>
      <c s="588" r="AFW118" t="n"/>
      <c s="588" r="AFX118" t="n"/>
      <c s="588" r="AFY118" t="n"/>
      <c s="588" r="AFZ118" t="n"/>
      <c s="588" r="AGA118" t="n"/>
      <c s="588" r="AGB118" t="n"/>
      <c s="588" r="AGC118" t="n"/>
      <c s="588" r="AGD118" t="n"/>
      <c s="588" r="AGE118" t="n"/>
      <c s="588" r="AGF118" t="n"/>
      <c s="588" r="AGG118" t="n"/>
      <c s="588" r="AGH118" t="n"/>
      <c s="588" r="AGI118" t="n"/>
      <c s="588" r="AGJ118" t="n"/>
      <c s="588" r="AGK118" t="n"/>
      <c s="588" r="AGL118" t="n"/>
      <c s="588" r="AGM118" t="n"/>
      <c s="588" r="AGN118" t="n"/>
      <c s="588" r="AGO118" t="n"/>
      <c s="588" r="AGP118" t="n"/>
      <c s="588" r="AGQ118" t="n"/>
      <c s="588" r="AGR118" t="n"/>
      <c s="588" r="AGS118" t="n"/>
      <c s="588" r="AGT118" t="n"/>
      <c s="588" r="AGU118" t="n"/>
      <c s="588" r="AGV118" t="n"/>
      <c s="588" r="AGW118" t="n"/>
      <c s="588" r="AGX118" t="n"/>
      <c s="588" r="AGY118" t="n"/>
      <c s="588" r="AGZ118" t="n"/>
      <c s="588" r="AHA118" t="n"/>
      <c s="588" r="AHB118" t="n"/>
      <c s="588" r="AHC118" t="n"/>
      <c s="588" r="AHD118" t="n"/>
      <c s="588" r="AHE118" t="n"/>
      <c s="588" r="AHF118" t="n"/>
      <c s="588" r="AHG118" t="n"/>
      <c s="588" r="AHH118" t="n"/>
      <c s="588" r="AHI118" t="n"/>
      <c s="588" r="AHJ118" t="n"/>
      <c s="588" r="AHK118" t="n"/>
      <c s="588" r="AHL118" t="n"/>
      <c s="588" r="AHM118" t="n"/>
      <c s="588" r="AHN118" t="n"/>
      <c s="588" r="AHO118" t="n"/>
      <c s="588" r="AHP118" t="n"/>
      <c s="588" r="AHQ118" t="n"/>
      <c s="588" r="AHR118" t="n"/>
      <c s="588" r="AHS118" t="n"/>
      <c s="588" r="AHT118" t="n"/>
      <c s="588" r="AHU118" t="n"/>
      <c s="588" r="AHV118" t="n"/>
      <c s="588" r="AHW118" t="n"/>
      <c s="588" r="AHX118" t="n"/>
      <c s="588" r="AHY118" t="n"/>
      <c s="588" r="AHZ118" t="n"/>
      <c s="588" r="AIA118" t="n"/>
      <c s="588" r="AIB118" t="n"/>
      <c s="588" r="AIC118" t="n"/>
      <c s="588" r="AID118" t="n"/>
      <c s="588" r="AIE118" t="n"/>
      <c s="588" r="AIF118" t="n"/>
      <c s="588" r="AIG118" t="n"/>
      <c s="588" r="AIH118" t="n"/>
      <c s="588" r="AII118" t="n"/>
      <c s="588" r="AIJ118" t="n"/>
      <c s="588" r="AIK118" t="n"/>
      <c s="588" r="AIL118" t="n"/>
      <c s="588" r="AIM118" t="n"/>
      <c s="588" r="AIN118" t="n"/>
      <c s="588" r="AIO118" t="n"/>
      <c s="588" r="AIP118" t="n"/>
      <c s="588" r="AIQ118" t="n"/>
      <c s="588" r="AIR118" t="n"/>
      <c s="588" r="AIS118" t="n"/>
      <c s="588" r="AIT118" t="n"/>
      <c s="588" r="AIU118" t="n"/>
      <c s="588" r="AIV118" t="n"/>
      <c s="588" r="AIW118" t="n"/>
      <c s="588" r="AIX118" t="n"/>
      <c s="588" r="AIY118" t="n"/>
      <c s="588" r="AIZ118" t="n"/>
      <c s="588" r="AJA118" t="n"/>
      <c s="588" r="AJB118" t="n"/>
      <c s="588" r="AJC118" t="n"/>
      <c s="588" r="AJD118" t="n"/>
      <c s="588" r="AJE118" t="n"/>
      <c s="588" r="AJF118" t="n"/>
      <c s="588" r="AJG118" t="n"/>
      <c s="588" r="AJH118" t="n"/>
      <c s="588" r="AJI118" t="n"/>
      <c s="588" r="AJJ118" t="n"/>
      <c s="588" r="AJK118" t="n"/>
      <c s="588" r="AJL118" t="n"/>
      <c s="588" r="AJM118" t="n"/>
      <c s="588" r="AJN118" t="n"/>
      <c s="588" r="AJO118" t="n"/>
      <c s="588" r="AJP118" t="n"/>
      <c s="588" r="AJQ118" t="n"/>
      <c s="588" r="AJR118" t="n"/>
      <c s="588" r="AJS118" t="n"/>
      <c s="588" r="AJT118" t="n"/>
      <c s="588" r="AJU118" t="n"/>
      <c s="588" r="AJV118" t="n"/>
      <c s="588" r="AJW118" t="n"/>
      <c s="588" r="AJX118" t="n"/>
      <c s="588" r="AJY118" t="n"/>
      <c s="588" r="AJZ118" t="n"/>
      <c s="588" r="AKA118" t="n"/>
      <c s="588" r="AKB118" t="n"/>
      <c s="588" r="AKC118" t="n"/>
      <c s="588" r="AKD118" t="n"/>
      <c s="588" r="AKE118" t="n"/>
      <c s="588" r="AKF118" t="n"/>
      <c s="588" r="AKG118" t="n"/>
      <c s="588" r="AKH118" t="n"/>
      <c s="588" r="AKI118" t="n"/>
      <c s="588" r="AKJ118" t="n"/>
      <c s="588" r="AKK118" t="n"/>
      <c s="588" r="AKL118" t="n"/>
      <c s="588" r="AKM118" t="n"/>
      <c s="588" r="AKN118" t="n"/>
      <c s="588" r="AKO118" t="n"/>
      <c s="588" r="AKP118" t="n"/>
      <c s="588" r="AKQ118" t="n"/>
      <c s="588" r="AKR118" t="n"/>
      <c s="588" r="AKS118" t="n"/>
      <c s="588" r="AKT118" t="n"/>
      <c s="588" r="AKU118" t="n"/>
      <c s="588" r="AKV118" t="n"/>
      <c s="588" r="AKW118" t="n"/>
      <c s="588" r="AKX118" t="n"/>
      <c s="588" r="AKY118" t="n"/>
      <c s="588" r="AKZ118" t="n"/>
      <c s="588" r="ALA118" t="n"/>
      <c s="588" r="ALB118" t="n"/>
      <c s="588" r="ALC118" t="n"/>
      <c s="588" r="ALD118" t="n"/>
      <c s="588" r="ALE118" t="n"/>
      <c s="588" r="ALF118" t="n"/>
      <c s="588" r="ALG118" t="n"/>
      <c s="588" r="ALH118" t="n"/>
      <c s="588" r="ALI118" t="n"/>
      <c s="588" r="ALJ118" t="n"/>
      <c s="588" r="ALK118" t="n"/>
      <c s="588" r="ALL118" t="n"/>
      <c s="588" r="ALM118" t="n"/>
      <c s="588" r="ALN118" t="n"/>
      <c s="588" r="ALO118" t="n"/>
      <c s="588" r="ALP118" t="n"/>
      <c s="588" r="ALQ118" t="n"/>
      <c s="588" r="ALR118" t="n"/>
      <c s="588" r="ALS118" t="n"/>
      <c s="588" r="ALT118" t="n"/>
      <c s="588" r="ALU118" t="n"/>
      <c s="588" r="ALV118" t="n"/>
      <c s="588" r="ALW118" t="n"/>
      <c s="588" r="ALX118" t="n"/>
      <c s="588" r="ALY118" t="n"/>
      <c s="588" r="ALZ118" t="n"/>
      <c s="588" r="AMA118" t="n"/>
      <c s="588" r="AMB118" t="n"/>
      <c s="588" r="AMC118" t="n"/>
      <c s="588" r="AMD118" t="n"/>
      <c s="588" r="AME118" t="n"/>
      <c s="588" r="AMF118" t="n"/>
      <c s="588" r="AMG118" t="n"/>
      <c s="588" r="AMH118" t="n"/>
      <c s="588" r="AMI118" t="n"/>
      <c s="588" r="AMJ118" t="n"/>
    </row>
    <row customHeight="1" s="737" r="119" ht="15.75" spans="1:1024">
      <c s="323" r="A119" t="s">
        <v>835</v>
      </c>
      <c s="279" r="B119" t="s">
        <v>4308</v>
      </c>
      <c s="553" r="C119" t="s">
        <v>1066</v>
      </c>
      <c s="356" r="D119" t="s">
        <v>1058</v>
      </c>
      <c s="356" r="E119" t="n"/>
      <c s="356" r="F119" t="s">
        <v>4309</v>
      </c>
      <c s="553" r="G119" t="s">
        <v>4310</v>
      </c>
      <c s="554" r="H119" t="n"/>
      <c s="555" r="I119" t="s">
        <v>838</v>
      </c>
      <c s="396" r="J119" t="s">
        <v>860</v>
      </c>
      <c s="553" r="K119" t="s">
        <v>796</v>
      </c>
      <c s="556" r="L119" t="s">
        <v>1092</v>
      </c>
      <c s="553" r="M119" t="s">
        <v>801</v>
      </c>
      <c s="676" r="N119" t="s">
        <v>4311</v>
      </c>
      <c s="555" r="O119" t="n"/>
      <c s="553" r="P119" t="s">
        <v>4305</v>
      </c>
      <c s="396" r="Q119" t="s">
        <v>4306</v>
      </c>
      <c s="553" r="R119" t="s">
        <v>23</v>
      </c>
      <c s="557" r="S119" t="s">
        <v>478</v>
      </c>
      <c s="677" r="T119" t="n"/>
      <c s="383" r="U119" t="n"/>
      <c s="383" r="V119" t="s">
        <v>4229</v>
      </c>
      <c s="383" r="W119" t="n"/>
      <c s="383" r="X119" t="n"/>
      <c s="383" r="Y119" t="s">
        <v>4229</v>
      </c>
      <c s="678" r="Z119" t="s">
        <v>542</v>
      </c>
      <c s="560" r="AA119" t="s">
        <v>542</v>
      </c>
      <c s="560" r="AB119" t="s">
        <v>542</v>
      </c>
      <c s="560" r="AC119" t="s">
        <v>4312</v>
      </c>
      <c s="383" r="AD119" t="n"/>
      <c s="383" r="AE119" t="n"/>
      <c s="383" r="AF119" t="n"/>
      <c s="588" r="AG119" t="n"/>
      <c s="588" r="AH119" t="n"/>
      <c s="588" r="AI119" t="n"/>
      <c s="588" r="AJ119" t="n"/>
      <c s="588" r="AK119" t="n"/>
      <c s="588" r="AL119" t="n"/>
      <c s="588" r="AM119" t="n"/>
      <c s="588" r="AN119" t="n"/>
      <c s="588" r="AO119" t="n"/>
      <c s="588" r="AP119" t="n"/>
      <c s="588" r="AQ119" t="n"/>
      <c s="588" r="AR119" t="n"/>
      <c s="588" r="AS119" t="n"/>
      <c s="588" r="AT119" t="n"/>
      <c s="588" r="AU119" t="n"/>
      <c s="588" r="AV119" t="n"/>
      <c s="588" r="AW119" t="n"/>
      <c s="588" r="AX119" t="n"/>
      <c s="588" r="AY119" t="n"/>
      <c s="588" r="AZ119" t="n"/>
      <c s="588" r="BA119" t="n"/>
      <c s="588" r="BB119" t="n"/>
      <c s="588" r="BC119" t="n"/>
      <c s="588" r="BD119" t="n"/>
      <c s="588" r="BE119" t="n"/>
      <c s="588" r="BF119" t="n"/>
      <c s="588" r="BG119" t="n"/>
      <c s="588" r="BH119" t="n"/>
      <c s="588" r="BI119" t="n"/>
      <c s="588" r="BJ119" t="n"/>
      <c s="588" r="BK119" t="n"/>
      <c s="588" r="BL119" t="n"/>
      <c s="588" r="BM119" t="n"/>
      <c s="588" r="BN119" t="n"/>
      <c s="588" r="BO119" t="n"/>
      <c s="588" r="BP119" t="n"/>
      <c s="588" r="BQ119" t="n"/>
      <c s="588" r="BR119" t="n"/>
      <c s="588" r="BS119" t="n"/>
      <c s="588" r="BT119" t="n"/>
      <c s="588" r="BU119" t="n"/>
      <c s="588" r="BV119" t="n"/>
      <c s="588" r="BW119" t="n"/>
      <c s="588" r="BX119" t="n"/>
      <c s="588" r="BY119" t="n"/>
      <c s="588" r="BZ119" t="n"/>
      <c s="588" r="CA119" t="n"/>
      <c s="588" r="CB119" t="n"/>
      <c s="588" r="CC119" t="n"/>
      <c s="588" r="CD119" t="n"/>
      <c s="588" r="CE119" t="n"/>
      <c s="588" r="CF119" t="n"/>
      <c s="588" r="CG119" t="n"/>
      <c s="588" r="CH119" t="n"/>
      <c s="588" r="CI119" t="n"/>
      <c s="588" r="CJ119" t="n"/>
      <c s="588" r="CK119" t="n"/>
      <c s="588" r="CL119" t="n"/>
      <c s="588" r="CM119" t="n"/>
      <c s="588" r="CN119" t="n"/>
      <c s="588" r="CO119" t="n"/>
      <c s="588" r="CP119" t="n"/>
      <c s="588" r="CQ119" t="n"/>
      <c s="588" r="CR119" t="n"/>
      <c s="588" r="CS119" t="n"/>
      <c s="588" r="CT119" t="n"/>
      <c s="588" r="CU119" t="n"/>
      <c s="588" r="CV119" t="n"/>
      <c s="588" r="CW119" t="n"/>
      <c s="588" r="CX119" t="n"/>
      <c s="588" r="CY119" t="n"/>
      <c s="588" r="CZ119" t="n"/>
      <c s="588" r="DA119" t="n"/>
      <c s="588" r="DB119" t="n"/>
      <c s="588" r="DC119" t="n"/>
      <c s="588" r="DD119" t="n"/>
      <c s="588" r="DE119" t="n"/>
      <c s="588" r="DF119" t="n"/>
      <c s="588" r="DG119" t="n"/>
      <c s="588" r="DH119" t="n"/>
      <c s="588" r="DI119" t="n"/>
      <c s="588" r="DJ119" t="n"/>
      <c s="588" r="DK119" t="n"/>
      <c s="588" r="DL119" t="n"/>
      <c s="588" r="DM119" t="n"/>
      <c s="588" r="DN119" t="n"/>
      <c s="588" r="DO119" t="n"/>
      <c s="588" r="DP119" t="n"/>
      <c s="588" r="DQ119" t="n"/>
      <c s="588" r="DR119" t="n"/>
      <c s="588" r="DS119" t="n"/>
      <c s="588" r="DT119" t="n"/>
      <c s="588" r="DU119" t="n"/>
      <c s="588" r="DV119" t="n"/>
      <c s="588" r="DW119" t="n"/>
      <c s="588" r="DX119" t="n"/>
      <c s="588" r="DY119" t="n"/>
      <c s="588" r="DZ119" t="n"/>
      <c s="588" r="EA119" t="n"/>
      <c s="588" r="EB119" t="n"/>
      <c s="588" r="EC119" t="n"/>
      <c s="588" r="ED119" t="n"/>
      <c s="588" r="EE119" t="n"/>
      <c s="588" r="EF119" t="n"/>
      <c s="588" r="EG119" t="n"/>
      <c s="588" r="EH119" t="n"/>
      <c s="588" r="EI119" t="n"/>
      <c s="588" r="EJ119" t="n"/>
      <c s="588" r="EK119" t="n"/>
      <c s="588" r="EL119" t="n"/>
      <c s="588" r="EM119" t="n"/>
      <c s="588" r="EN119" t="n"/>
      <c s="588" r="EO119" t="n"/>
      <c s="588" r="EP119" t="n"/>
      <c s="588" r="EQ119" t="n"/>
      <c s="588" r="ER119" t="n"/>
      <c s="588" r="ES119" t="n"/>
      <c s="588" r="ET119" t="n"/>
      <c s="588" r="EU119" t="n"/>
      <c s="588" r="EV119" t="n"/>
      <c s="588" r="EW119" t="n"/>
      <c s="588" r="EX119" t="n"/>
      <c s="588" r="EY119" t="n"/>
      <c s="588" r="EZ119" t="n"/>
      <c s="588" r="FA119" t="n"/>
      <c s="588" r="FB119" t="n"/>
      <c s="588" r="FC119" t="n"/>
      <c s="588" r="FD119" t="n"/>
      <c s="588" r="FE119" t="n"/>
      <c s="588" r="FF119" t="n"/>
      <c s="588" r="FG119" t="n"/>
      <c s="588" r="FH119" t="n"/>
      <c s="588" r="FI119" t="n"/>
      <c s="588" r="FJ119" t="n"/>
      <c s="588" r="FK119" t="n"/>
      <c s="588" r="FL119" t="n"/>
      <c s="588" r="FM119" t="n"/>
      <c s="588" r="FN119" t="n"/>
      <c s="588" r="FO119" t="n"/>
      <c s="588" r="FP119" t="n"/>
      <c s="588" r="FQ119" t="n"/>
      <c s="588" r="FR119" t="n"/>
      <c s="588" r="FS119" t="n"/>
      <c s="588" r="FT119" t="n"/>
      <c s="588" r="FU119" t="n"/>
      <c s="588" r="FV119" t="n"/>
      <c s="588" r="FW119" t="n"/>
      <c s="588" r="FX119" t="n"/>
      <c s="588" r="FY119" t="n"/>
      <c s="588" r="FZ119" t="n"/>
      <c s="588" r="GA119" t="n"/>
      <c s="588" r="GB119" t="n"/>
      <c s="588" r="GC119" t="n"/>
      <c s="588" r="GD119" t="n"/>
      <c s="588" r="GE119" t="n"/>
      <c s="588" r="GF119" t="n"/>
      <c s="588" r="GG119" t="n"/>
      <c s="588" r="GH119" t="n"/>
      <c s="588" r="GI119" t="n"/>
      <c s="588" r="GJ119" t="n"/>
      <c s="588" r="GK119" t="n"/>
      <c s="588" r="GL119" t="n"/>
      <c s="588" r="GM119" t="n"/>
      <c s="588" r="GN119" t="n"/>
      <c s="588" r="GO119" t="n"/>
      <c s="588" r="GP119" t="n"/>
      <c s="588" r="GQ119" t="n"/>
      <c s="588" r="GR119" t="n"/>
      <c s="588" r="GS119" t="n"/>
      <c s="588" r="GT119" t="n"/>
      <c s="588" r="GU119" t="n"/>
      <c s="588" r="GV119" t="n"/>
      <c s="588" r="GW119" t="n"/>
      <c s="588" r="GX119" t="n"/>
      <c s="588" r="GY119" t="n"/>
      <c s="588" r="GZ119" t="n"/>
      <c s="588" r="HA119" t="n"/>
      <c s="588" r="HB119" t="n"/>
      <c s="588" r="HC119" t="n"/>
      <c s="588" r="HD119" t="n"/>
      <c s="588" r="HE119" t="n"/>
      <c s="588" r="HF119" t="n"/>
      <c s="588" r="HG119" t="n"/>
      <c s="588" r="HH119" t="n"/>
      <c s="588" r="HI119" t="n"/>
      <c s="588" r="HJ119" t="n"/>
      <c s="588" r="HK119" t="n"/>
      <c s="588" r="HL119" t="n"/>
      <c s="588" r="HM119" t="n"/>
      <c s="588" r="HN119" t="n"/>
      <c s="588" r="HO119" t="n"/>
      <c s="588" r="HP119" t="n"/>
      <c s="588" r="HQ119" t="n"/>
      <c s="588" r="HR119" t="n"/>
      <c s="588" r="HS119" t="n"/>
      <c s="588" r="HT119" t="n"/>
      <c s="588" r="HU119" t="n"/>
      <c s="588" r="HV119" t="n"/>
      <c s="588" r="HW119" t="n"/>
      <c s="588" r="HX119" t="n"/>
      <c s="588" r="HY119" t="n"/>
      <c s="588" r="HZ119" t="n"/>
      <c s="588" r="IA119" t="n"/>
      <c s="588" r="IB119" t="n"/>
      <c s="588" r="IC119" t="n"/>
      <c s="588" r="ID119" t="n"/>
      <c s="588" r="IE119" t="n"/>
      <c s="588" r="IF119" t="n"/>
      <c s="588" r="IG119" t="n"/>
      <c s="588" r="IH119" t="n"/>
      <c s="588" r="II119" t="n"/>
      <c s="588" r="IJ119" t="n"/>
      <c s="588" r="IK119" t="n"/>
      <c s="588" r="IL119" t="n"/>
      <c s="588" r="IM119" t="n"/>
      <c s="588" r="IN119" t="n"/>
      <c s="588" r="IO119" t="n"/>
      <c s="588" r="IP119" t="n"/>
      <c s="588" r="IQ119" t="n"/>
      <c s="588" r="IR119" t="n"/>
      <c s="588" r="IS119" t="n"/>
      <c s="588" r="IT119" t="n"/>
      <c s="588" r="IU119" t="n"/>
      <c s="588" r="IV119" t="n"/>
      <c s="588" r="IW119" t="n"/>
      <c s="588" r="IX119" t="n"/>
      <c s="588" r="IY119" t="n"/>
      <c s="588" r="IZ119" t="n"/>
      <c s="588" r="JA119" t="n"/>
      <c s="588" r="JB119" t="n"/>
      <c s="588" r="JC119" t="n"/>
      <c s="588" r="JD119" t="n"/>
      <c s="588" r="JE119" t="n"/>
      <c s="588" r="JF119" t="n"/>
      <c s="588" r="JG119" t="n"/>
      <c s="588" r="JH119" t="n"/>
      <c s="588" r="JI119" t="n"/>
      <c s="588" r="JJ119" t="n"/>
      <c s="588" r="JK119" t="n"/>
      <c s="588" r="JL119" t="n"/>
      <c s="588" r="JM119" t="n"/>
      <c s="588" r="JN119" t="n"/>
      <c s="588" r="JO119" t="n"/>
      <c s="588" r="JP119" t="n"/>
      <c s="588" r="JQ119" t="n"/>
      <c s="588" r="JR119" t="n"/>
      <c s="588" r="JS119" t="n"/>
      <c s="588" r="JT119" t="n"/>
      <c s="588" r="JU119" t="n"/>
      <c s="588" r="JV119" t="n"/>
      <c s="588" r="JW119" t="n"/>
      <c s="588" r="JX119" t="n"/>
      <c s="588" r="JY119" t="n"/>
      <c s="588" r="JZ119" t="n"/>
      <c s="588" r="KA119" t="n"/>
      <c s="588" r="KB119" t="n"/>
      <c s="588" r="KC119" t="n"/>
      <c s="588" r="KD119" t="n"/>
      <c s="588" r="KE119" t="n"/>
      <c s="588" r="KF119" t="n"/>
      <c s="588" r="KG119" t="n"/>
      <c s="588" r="KH119" t="n"/>
      <c s="588" r="KI119" t="n"/>
      <c s="588" r="KJ119" t="n"/>
      <c s="588" r="KK119" t="n"/>
      <c s="588" r="KL119" t="n"/>
      <c s="588" r="KM119" t="n"/>
      <c s="588" r="KN119" t="n"/>
      <c s="588" r="KO119" t="n"/>
      <c s="588" r="KP119" t="n"/>
      <c s="588" r="KQ119" t="n"/>
      <c s="588" r="KR119" t="n"/>
      <c s="588" r="KS119" t="n"/>
      <c s="588" r="KT119" t="n"/>
      <c s="588" r="KU119" t="n"/>
      <c s="588" r="KV119" t="n"/>
      <c s="588" r="KW119" t="n"/>
      <c s="588" r="KX119" t="n"/>
      <c s="588" r="KY119" t="n"/>
      <c s="588" r="KZ119" t="n"/>
      <c s="588" r="LA119" t="n"/>
      <c s="588" r="LB119" t="n"/>
      <c s="588" r="LC119" t="n"/>
      <c s="588" r="LD119" t="n"/>
      <c s="588" r="LE119" t="n"/>
      <c s="588" r="LF119" t="n"/>
      <c s="588" r="LG119" t="n"/>
      <c s="588" r="LH119" t="n"/>
      <c s="588" r="LI119" t="n"/>
      <c s="588" r="LJ119" t="n"/>
      <c s="588" r="LK119" t="n"/>
      <c s="588" r="LL119" t="n"/>
      <c s="588" r="LM119" t="n"/>
      <c s="588" r="LN119" t="n"/>
      <c s="588" r="LO119" t="n"/>
      <c s="588" r="LP119" t="n"/>
      <c s="588" r="LQ119" t="n"/>
      <c s="588" r="LR119" t="n"/>
      <c s="588" r="LS119" t="n"/>
      <c s="588" r="LT119" t="n"/>
      <c s="588" r="LU119" t="n"/>
      <c s="588" r="LV119" t="n"/>
      <c s="588" r="LW119" t="n"/>
      <c s="588" r="LX119" t="n"/>
      <c s="588" r="LY119" t="n"/>
      <c s="588" r="LZ119" t="n"/>
      <c s="588" r="MA119" t="n"/>
      <c s="588" r="MB119" t="n"/>
      <c s="588" r="MC119" t="n"/>
      <c s="588" r="MD119" t="n"/>
      <c s="588" r="ME119" t="n"/>
      <c s="588" r="MF119" t="n"/>
      <c s="588" r="MG119" t="n"/>
      <c s="588" r="MH119" t="n"/>
      <c s="588" r="MI119" t="n"/>
      <c s="588" r="MJ119" t="n"/>
      <c s="588" r="MK119" t="n"/>
      <c s="588" r="ML119" t="n"/>
      <c s="588" r="MM119" t="n"/>
      <c s="588" r="MN119" t="n"/>
      <c s="588" r="MO119" t="n"/>
      <c s="588" r="MP119" t="n"/>
      <c s="588" r="MQ119" t="n"/>
      <c s="588" r="MR119" t="n"/>
      <c s="588" r="MS119" t="n"/>
      <c s="588" r="MT119" t="n"/>
      <c s="588" r="MU119" t="n"/>
      <c s="588" r="MV119" t="n"/>
      <c s="588" r="MW119" t="n"/>
      <c s="588" r="MX119" t="n"/>
      <c s="588" r="MY119" t="n"/>
      <c s="588" r="MZ119" t="n"/>
      <c s="588" r="NA119" t="n"/>
      <c s="588" r="NB119" t="n"/>
      <c s="588" r="NC119" t="n"/>
      <c s="588" r="ND119" t="n"/>
      <c s="588" r="NE119" t="n"/>
      <c s="588" r="NF119" t="n"/>
      <c s="588" r="NG119" t="n"/>
      <c s="588" r="NH119" t="n"/>
      <c s="588" r="NI119" t="n"/>
      <c s="588" r="NJ119" t="n"/>
      <c s="588" r="NK119" t="n"/>
      <c s="588" r="NL119" t="n"/>
      <c s="588" r="NM119" t="n"/>
      <c s="588" r="NN119" t="n"/>
      <c s="588" r="NO119" t="n"/>
      <c s="588" r="NP119" t="n"/>
      <c s="588" r="NQ119" t="n"/>
      <c s="588" r="NR119" t="n"/>
      <c s="588" r="NS119" t="n"/>
      <c s="588" r="NT119" t="n"/>
      <c s="588" r="NU119" t="n"/>
      <c s="588" r="NV119" t="n"/>
      <c s="588" r="NW119" t="n"/>
      <c s="588" r="NX119" t="n"/>
      <c s="588" r="NY119" t="n"/>
      <c s="588" r="NZ119" t="n"/>
      <c s="588" r="OA119" t="n"/>
      <c s="588" r="OB119" t="n"/>
      <c s="588" r="OC119" t="n"/>
      <c s="588" r="OD119" t="n"/>
      <c s="588" r="OE119" t="n"/>
      <c s="588" r="OF119" t="n"/>
      <c s="588" r="OG119" t="n"/>
      <c s="588" r="OH119" t="n"/>
      <c s="588" r="OI119" t="n"/>
      <c s="588" r="OJ119" t="n"/>
      <c s="588" r="OK119" t="n"/>
      <c s="588" r="OL119" t="n"/>
      <c s="588" r="OM119" t="n"/>
      <c s="588" r="ON119" t="n"/>
      <c s="588" r="OO119" t="n"/>
      <c s="588" r="OP119" t="n"/>
      <c s="588" r="OQ119" t="n"/>
      <c s="588" r="OR119" t="n"/>
      <c s="588" r="OS119" t="n"/>
      <c s="588" r="OT119" t="n"/>
      <c s="588" r="OU119" t="n"/>
      <c s="588" r="OV119" t="n"/>
      <c s="588" r="OW119" t="n"/>
      <c s="588" r="OX119" t="n"/>
      <c s="588" r="OY119" t="n"/>
      <c s="588" r="OZ119" t="n"/>
      <c s="588" r="PA119" t="n"/>
      <c s="588" r="PB119" t="n"/>
      <c s="588" r="PC119" t="n"/>
      <c s="588" r="PD119" t="n"/>
      <c s="588" r="PE119" t="n"/>
      <c s="588" r="PF119" t="n"/>
      <c s="588" r="PG119" t="n"/>
      <c s="588" r="PH119" t="n"/>
      <c s="588" r="PI119" t="n"/>
      <c s="588" r="PJ119" t="n"/>
      <c s="588" r="PK119" t="n"/>
      <c s="588" r="PL119" t="n"/>
      <c s="588" r="PM119" t="n"/>
      <c s="588" r="PN119" t="n"/>
      <c s="588" r="PO119" t="n"/>
      <c s="588" r="PP119" t="n"/>
      <c s="588" r="PQ119" t="n"/>
      <c s="588" r="PR119" t="n"/>
      <c s="588" r="PS119" t="n"/>
      <c s="588" r="PT119" t="n"/>
      <c s="588" r="PU119" t="n"/>
      <c s="588" r="PV119" t="n"/>
      <c s="588" r="PW119" t="n"/>
      <c s="588" r="PX119" t="n"/>
      <c s="588" r="PY119" t="n"/>
      <c s="588" r="PZ119" t="n"/>
      <c s="588" r="QA119" t="n"/>
      <c s="588" r="QB119" t="n"/>
      <c s="588" r="QC119" t="n"/>
      <c s="588" r="QD119" t="n"/>
      <c s="588" r="QE119" t="n"/>
      <c s="588" r="QF119" t="n"/>
      <c s="588" r="QG119" t="n"/>
      <c s="588" r="QH119" t="n"/>
      <c s="588" r="QI119" t="n"/>
      <c s="588" r="QJ119" t="n"/>
      <c s="588" r="QK119" t="n"/>
      <c s="588" r="QL119" t="n"/>
      <c s="588" r="QM119" t="n"/>
      <c s="588" r="QN119" t="n"/>
      <c s="588" r="QO119" t="n"/>
      <c s="588" r="QP119" t="n"/>
      <c s="588" r="QQ119" t="n"/>
      <c s="588" r="QR119" t="n"/>
      <c s="588" r="QS119" t="n"/>
      <c s="588" r="QT119" t="n"/>
      <c s="588" r="QU119" t="n"/>
      <c s="588" r="QV119" t="n"/>
      <c s="588" r="QW119" t="n"/>
      <c s="588" r="QX119" t="n"/>
      <c s="588" r="QY119" t="n"/>
      <c s="588" r="QZ119" t="n"/>
      <c s="588" r="RA119" t="n"/>
      <c s="588" r="RB119" t="n"/>
      <c s="588" r="RC119" t="n"/>
      <c s="588" r="RD119" t="n"/>
      <c s="588" r="RE119" t="n"/>
      <c s="588" r="RF119" t="n"/>
      <c s="588" r="RG119" t="n"/>
      <c s="588" r="RH119" t="n"/>
      <c s="588" r="RI119" t="n"/>
      <c s="588" r="RJ119" t="n"/>
      <c s="588" r="RK119" t="n"/>
      <c s="588" r="RL119" t="n"/>
      <c s="588" r="RM119" t="n"/>
      <c s="588" r="RN119" t="n"/>
      <c s="588" r="RO119" t="n"/>
      <c s="588" r="RP119" t="n"/>
      <c s="588" r="RQ119" t="n"/>
      <c s="588" r="RR119" t="n"/>
      <c s="588" r="RS119" t="n"/>
      <c s="588" r="RT119" t="n"/>
      <c s="588" r="RU119" t="n"/>
      <c s="588" r="RV119" t="n"/>
      <c s="588" r="RW119" t="n"/>
      <c s="588" r="RX119" t="n"/>
      <c s="588" r="RY119" t="n"/>
      <c s="588" r="RZ119" t="n"/>
      <c s="588" r="SA119" t="n"/>
      <c s="588" r="SB119" t="n"/>
      <c s="588" r="SC119" t="n"/>
      <c s="588" r="SD119" t="n"/>
      <c s="588" r="SE119" t="n"/>
      <c s="588" r="SF119" t="n"/>
      <c s="588" r="SG119" t="n"/>
      <c s="588" r="SH119" t="n"/>
      <c s="588" r="SI119" t="n"/>
      <c s="588" r="SJ119" t="n"/>
      <c s="588" r="SK119" t="n"/>
      <c s="588" r="SL119" t="n"/>
      <c s="588" r="SM119" t="n"/>
      <c s="588" r="SN119" t="n"/>
      <c s="588" r="SO119" t="n"/>
      <c s="588" r="SP119" t="n"/>
      <c s="588" r="SQ119" t="n"/>
      <c s="588" r="SR119" t="n"/>
      <c s="588" r="SS119" t="n"/>
      <c s="588" r="ST119" t="n"/>
      <c s="588" r="SU119" t="n"/>
      <c s="588" r="SV119" t="n"/>
      <c s="588" r="SW119" t="n"/>
      <c s="588" r="SX119" t="n"/>
      <c s="588" r="SY119" t="n"/>
      <c s="588" r="SZ119" t="n"/>
      <c s="588" r="TA119" t="n"/>
      <c s="588" r="TB119" t="n"/>
      <c s="588" r="TC119" t="n"/>
      <c s="588" r="TD119" t="n"/>
      <c s="588" r="TE119" t="n"/>
      <c s="588" r="TF119" t="n"/>
      <c s="588" r="TG119" t="n"/>
      <c s="588" r="TH119" t="n"/>
      <c s="588" r="TI119" t="n"/>
      <c s="588" r="TJ119" t="n"/>
      <c s="588" r="TK119" t="n"/>
      <c s="588" r="TL119" t="n"/>
      <c s="588" r="TM119" t="n"/>
      <c s="588" r="TN119" t="n"/>
      <c s="588" r="TO119" t="n"/>
      <c s="588" r="TP119" t="n"/>
      <c s="588" r="TQ119" t="n"/>
      <c s="588" r="TR119" t="n"/>
      <c s="588" r="TS119" t="n"/>
      <c s="588" r="TT119" t="n"/>
      <c s="588" r="TU119" t="n"/>
      <c s="588" r="TV119" t="n"/>
      <c s="588" r="TW119" t="n"/>
      <c s="588" r="TX119" t="n"/>
      <c s="588" r="TY119" t="n"/>
      <c s="588" r="TZ119" t="n"/>
      <c s="588" r="UA119" t="n"/>
      <c s="588" r="UB119" t="n"/>
      <c s="588" r="UC119" t="n"/>
      <c s="588" r="UD119" t="n"/>
      <c s="588" r="UE119" t="n"/>
      <c s="588" r="UF119" t="n"/>
      <c s="588" r="UG119" t="n"/>
      <c s="588" r="UH119" t="n"/>
      <c s="588" r="UI119" t="n"/>
      <c s="588" r="UJ119" t="n"/>
      <c s="588" r="UK119" t="n"/>
      <c s="588" r="UL119" t="n"/>
      <c s="588" r="UM119" t="n"/>
      <c s="588" r="UN119" t="n"/>
      <c s="588" r="UO119" t="n"/>
      <c s="588" r="UP119" t="n"/>
      <c s="588" r="UQ119" t="n"/>
      <c s="588" r="UR119" t="n"/>
      <c s="588" r="US119" t="n"/>
      <c s="588" r="UT119" t="n"/>
      <c s="588" r="UU119" t="n"/>
      <c s="588" r="UV119" t="n"/>
      <c s="588" r="UW119" t="n"/>
      <c s="588" r="UX119" t="n"/>
      <c s="588" r="UY119" t="n"/>
      <c s="588" r="UZ119" t="n"/>
      <c s="588" r="VA119" t="n"/>
      <c s="588" r="VB119" t="n"/>
      <c s="588" r="VC119" t="n"/>
      <c s="588" r="VD119" t="n"/>
      <c s="588" r="VE119" t="n"/>
      <c s="588" r="VF119" t="n"/>
      <c s="588" r="VG119" t="n"/>
      <c s="588" r="VH119" t="n"/>
      <c s="588" r="VI119" t="n"/>
      <c s="588" r="VJ119" t="n"/>
      <c s="588" r="VK119" t="n"/>
      <c s="588" r="VL119" t="n"/>
      <c s="588" r="VM119" t="n"/>
      <c s="588" r="VN119" t="n"/>
      <c s="588" r="VO119" t="n"/>
      <c s="588" r="VP119" t="n"/>
      <c s="588" r="VQ119" t="n"/>
      <c s="588" r="VR119" t="n"/>
      <c s="588" r="VS119" t="n"/>
      <c s="588" r="VT119" t="n"/>
      <c s="588" r="VU119" t="n"/>
      <c s="588" r="VV119" t="n"/>
      <c s="588" r="VW119" t="n"/>
      <c s="588" r="VX119" t="n"/>
      <c s="588" r="VY119" t="n"/>
      <c s="588" r="VZ119" t="n"/>
      <c s="588" r="WA119" t="n"/>
      <c s="588" r="WB119" t="n"/>
      <c s="588" r="WC119" t="n"/>
      <c s="588" r="WD119" t="n"/>
      <c s="588" r="WE119" t="n"/>
      <c s="588" r="WF119" t="n"/>
      <c s="588" r="WG119" t="n"/>
      <c s="588" r="WH119" t="n"/>
      <c s="588" r="WI119" t="n"/>
      <c s="588" r="WJ119" t="n"/>
      <c s="588" r="WK119" t="n"/>
      <c s="588" r="WL119" t="n"/>
      <c s="588" r="WM119" t="n"/>
      <c s="588" r="WN119" t="n"/>
      <c s="588" r="WO119" t="n"/>
      <c s="588" r="WP119" t="n"/>
      <c s="588" r="WQ119" t="n"/>
      <c s="588" r="WR119" t="n"/>
      <c s="588" r="WS119" t="n"/>
      <c s="588" r="WT119" t="n"/>
      <c s="588" r="WU119" t="n"/>
      <c s="588" r="WV119" t="n"/>
      <c s="588" r="WW119" t="n"/>
      <c s="588" r="WX119" t="n"/>
      <c s="588" r="WY119" t="n"/>
      <c s="588" r="WZ119" t="n"/>
      <c s="588" r="XA119" t="n"/>
      <c s="588" r="XB119" t="n"/>
      <c s="588" r="XC119" t="n"/>
      <c s="588" r="XD119" t="n"/>
      <c s="588" r="XE119" t="n"/>
      <c s="588" r="XF119" t="n"/>
      <c s="588" r="XG119" t="n"/>
      <c s="588" r="XH119" t="n"/>
      <c s="588" r="XI119" t="n"/>
      <c s="588" r="XJ119" t="n"/>
      <c s="588" r="XK119" t="n"/>
      <c s="588" r="XL119" t="n"/>
      <c s="588" r="XM119" t="n"/>
      <c s="588" r="XN119" t="n"/>
      <c s="588" r="XO119" t="n"/>
      <c s="588" r="XP119" t="n"/>
      <c s="588" r="XQ119" t="n"/>
      <c s="588" r="XR119" t="n"/>
      <c s="588" r="XS119" t="n"/>
      <c s="588" r="XT119" t="n"/>
      <c s="588" r="XU119" t="n"/>
      <c s="588" r="XV119" t="n"/>
      <c s="588" r="XW119" t="n"/>
      <c s="588" r="XX119" t="n"/>
      <c s="588" r="XY119" t="n"/>
      <c s="588" r="XZ119" t="n"/>
      <c s="588" r="YA119" t="n"/>
      <c s="588" r="YB119" t="n"/>
      <c s="588" r="YC119" t="n"/>
      <c s="588" r="YD119" t="n"/>
      <c s="588" r="YE119" t="n"/>
      <c s="588" r="YF119" t="n"/>
      <c s="588" r="YG119" t="n"/>
      <c s="588" r="YH119" t="n"/>
      <c s="588" r="YI119" t="n"/>
      <c s="588" r="YJ119" t="n"/>
      <c s="588" r="YK119" t="n"/>
      <c s="588" r="YL119" t="n"/>
      <c s="588" r="YM119" t="n"/>
      <c s="588" r="YN119" t="n"/>
      <c s="588" r="YO119" t="n"/>
      <c s="588" r="YP119" t="n"/>
      <c s="588" r="YQ119" t="n"/>
      <c s="588" r="YR119" t="n"/>
      <c s="588" r="YS119" t="n"/>
      <c s="588" r="YT119" t="n"/>
      <c s="588" r="YU119" t="n"/>
      <c s="588" r="YV119" t="n"/>
      <c s="588" r="YW119" t="n"/>
      <c s="588" r="YX119" t="n"/>
      <c s="588" r="YY119" t="n"/>
      <c s="588" r="YZ119" t="n"/>
      <c s="588" r="ZA119" t="n"/>
      <c s="588" r="ZB119" t="n"/>
      <c s="588" r="ZC119" t="n"/>
      <c s="588" r="ZD119" t="n"/>
      <c s="588" r="ZE119" t="n"/>
      <c s="588" r="ZF119" t="n"/>
      <c s="588" r="ZG119" t="n"/>
      <c s="588" r="ZH119" t="n"/>
      <c s="588" r="ZI119" t="n"/>
      <c s="588" r="ZJ119" t="n"/>
      <c s="588" r="ZK119" t="n"/>
      <c s="588" r="ZL119" t="n"/>
      <c s="588" r="ZM119" t="n"/>
      <c s="588" r="ZN119" t="n"/>
      <c s="588" r="ZO119" t="n"/>
      <c s="588" r="ZP119" t="n"/>
      <c s="588" r="ZQ119" t="n"/>
      <c s="588" r="ZR119" t="n"/>
      <c s="588" r="ZS119" t="n"/>
      <c s="588" r="ZT119" t="n"/>
      <c s="588" r="ZU119" t="n"/>
      <c s="588" r="ZV119" t="n"/>
      <c s="588" r="ZW119" t="n"/>
      <c s="588" r="ZX119" t="n"/>
      <c s="588" r="ZY119" t="n"/>
      <c s="588" r="ZZ119" t="n"/>
      <c s="588" r="AAA119" t="n"/>
      <c s="588" r="AAB119" t="n"/>
      <c s="588" r="AAC119" t="n"/>
      <c s="588" r="AAD119" t="n"/>
      <c s="588" r="AAE119" t="n"/>
      <c s="588" r="AAF119" t="n"/>
      <c s="588" r="AAG119" t="n"/>
      <c s="588" r="AAH119" t="n"/>
      <c s="588" r="AAI119" t="n"/>
      <c s="588" r="AAJ119" t="n"/>
      <c s="588" r="AAK119" t="n"/>
      <c s="588" r="AAL119" t="n"/>
      <c s="588" r="AAM119" t="n"/>
      <c s="588" r="AAN119" t="n"/>
      <c s="588" r="AAO119" t="n"/>
      <c s="588" r="AAP119" t="n"/>
      <c s="588" r="AAQ119" t="n"/>
      <c s="588" r="AAR119" t="n"/>
      <c s="588" r="AAS119" t="n"/>
      <c s="588" r="AAT119" t="n"/>
      <c s="588" r="AAU119" t="n"/>
      <c s="588" r="AAV119" t="n"/>
      <c s="588" r="AAW119" t="n"/>
      <c s="588" r="AAX119" t="n"/>
      <c s="588" r="AAY119" t="n"/>
      <c s="588" r="AAZ119" t="n"/>
      <c s="588" r="ABA119" t="n"/>
      <c s="588" r="ABB119" t="n"/>
      <c s="588" r="ABC119" t="n"/>
      <c s="588" r="ABD119" t="n"/>
      <c s="588" r="ABE119" t="n"/>
      <c s="588" r="ABF119" t="n"/>
      <c s="588" r="ABG119" t="n"/>
      <c s="588" r="ABH119" t="n"/>
      <c s="588" r="ABI119" t="n"/>
      <c s="588" r="ABJ119" t="n"/>
      <c s="588" r="ABK119" t="n"/>
      <c s="588" r="ABL119" t="n"/>
      <c s="588" r="ABM119" t="n"/>
      <c s="588" r="ABN119" t="n"/>
      <c s="588" r="ABO119" t="n"/>
      <c s="588" r="ABP119" t="n"/>
      <c s="588" r="ABQ119" t="n"/>
      <c s="588" r="ABR119" t="n"/>
      <c s="588" r="ABS119" t="n"/>
      <c s="588" r="ABT119" t="n"/>
      <c s="588" r="ABU119" t="n"/>
      <c s="588" r="ABV119" t="n"/>
      <c s="588" r="ABW119" t="n"/>
      <c s="588" r="ABX119" t="n"/>
      <c s="588" r="ABY119" t="n"/>
      <c s="588" r="ABZ119" t="n"/>
      <c s="588" r="ACA119" t="n"/>
      <c s="588" r="ACB119" t="n"/>
      <c s="588" r="ACC119" t="n"/>
      <c s="588" r="ACD119" t="n"/>
      <c s="588" r="ACE119" t="n"/>
      <c s="588" r="ACF119" t="n"/>
      <c s="588" r="ACG119" t="n"/>
      <c s="588" r="ACH119" t="n"/>
      <c s="588" r="ACI119" t="n"/>
      <c s="588" r="ACJ119" t="n"/>
      <c s="588" r="ACK119" t="n"/>
      <c s="588" r="ACL119" t="n"/>
      <c s="588" r="ACM119" t="n"/>
      <c s="588" r="ACN119" t="n"/>
      <c s="588" r="ACO119" t="n"/>
      <c s="588" r="ACP119" t="n"/>
      <c s="588" r="ACQ119" t="n"/>
      <c s="588" r="ACR119" t="n"/>
      <c s="588" r="ACS119" t="n"/>
      <c s="588" r="ACT119" t="n"/>
      <c s="588" r="ACU119" t="n"/>
      <c s="588" r="ACV119" t="n"/>
      <c s="588" r="ACW119" t="n"/>
      <c s="588" r="ACX119" t="n"/>
      <c s="588" r="ACY119" t="n"/>
      <c s="588" r="ACZ119" t="n"/>
      <c s="588" r="ADA119" t="n"/>
      <c s="588" r="ADB119" t="n"/>
      <c s="588" r="ADC119" t="n"/>
      <c s="588" r="ADD119" t="n"/>
      <c s="588" r="ADE119" t="n"/>
      <c s="588" r="ADF119" t="n"/>
      <c s="588" r="ADG119" t="n"/>
      <c s="588" r="ADH119" t="n"/>
      <c s="588" r="ADI119" t="n"/>
      <c s="588" r="ADJ119" t="n"/>
      <c s="588" r="ADK119" t="n"/>
      <c s="588" r="ADL119" t="n"/>
      <c s="588" r="ADM119" t="n"/>
      <c s="588" r="ADN119" t="n"/>
      <c s="588" r="ADO119" t="n"/>
      <c s="588" r="ADP119" t="n"/>
      <c s="588" r="ADQ119" t="n"/>
      <c s="588" r="ADR119" t="n"/>
      <c s="588" r="ADS119" t="n"/>
      <c s="588" r="ADT119" t="n"/>
      <c s="588" r="ADU119" t="n"/>
      <c s="588" r="ADV119" t="n"/>
      <c s="588" r="ADW119" t="n"/>
      <c s="588" r="ADX119" t="n"/>
      <c s="588" r="ADY119" t="n"/>
      <c s="588" r="ADZ119" t="n"/>
      <c s="588" r="AEA119" t="n"/>
      <c s="588" r="AEB119" t="n"/>
      <c s="588" r="AEC119" t="n"/>
      <c s="588" r="AED119" t="n"/>
      <c s="588" r="AEE119" t="n"/>
      <c s="588" r="AEF119" t="n"/>
      <c s="588" r="AEG119" t="n"/>
      <c s="588" r="AEH119" t="n"/>
      <c s="588" r="AEI119" t="n"/>
      <c s="588" r="AEJ119" t="n"/>
      <c s="588" r="AEK119" t="n"/>
      <c s="588" r="AEL119" t="n"/>
      <c s="588" r="AEM119" t="n"/>
      <c s="588" r="AEN119" t="n"/>
      <c s="588" r="AEO119" t="n"/>
      <c s="588" r="AEP119" t="n"/>
      <c s="588" r="AEQ119" t="n"/>
      <c s="588" r="AER119" t="n"/>
      <c s="588" r="AES119" t="n"/>
      <c s="588" r="AET119" t="n"/>
      <c s="588" r="AEU119" t="n"/>
      <c s="588" r="AEV119" t="n"/>
      <c s="588" r="AEW119" t="n"/>
      <c s="588" r="AEX119" t="n"/>
      <c s="588" r="AEY119" t="n"/>
      <c s="588" r="AEZ119" t="n"/>
      <c s="588" r="AFA119" t="n"/>
      <c s="588" r="AFB119" t="n"/>
      <c s="588" r="AFC119" t="n"/>
      <c s="588" r="AFD119" t="n"/>
      <c s="588" r="AFE119" t="n"/>
      <c s="588" r="AFF119" t="n"/>
      <c s="588" r="AFG119" t="n"/>
      <c s="588" r="AFH119" t="n"/>
      <c s="588" r="AFI119" t="n"/>
      <c s="588" r="AFJ119" t="n"/>
      <c s="588" r="AFK119" t="n"/>
      <c s="588" r="AFL119" t="n"/>
      <c s="588" r="AFM119" t="n"/>
      <c s="588" r="AFN119" t="n"/>
      <c s="588" r="AFO119" t="n"/>
      <c s="588" r="AFP119" t="n"/>
      <c s="588" r="AFQ119" t="n"/>
      <c s="588" r="AFR119" t="n"/>
      <c s="588" r="AFS119" t="n"/>
      <c s="588" r="AFT119" t="n"/>
      <c s="588" r="AFU119" t="n"/>
      <c s="588" r="AFV119" t="n"/>
      <c s="588" r="AFW119" t="n"/>
      <c s="588" r="AFX119" t="n"/>
      <c s="588" r="AFY119" t="n"/>
      <c s="588" r="AFZ119" t="n"/>
      <c s="588" r="AGA119" t="n"/>
      <c s="588" r="AGB119" t="n"/>
      <c s="588" r="AGC119" t="n"/>
      <c s="588" r="AGD119" t="n"/>
      <c s="588" r="AGE119" t="n"/>
      <c s="588" r="AGF119" t="n"/>
      <c s="588" r="AGG119" t="n"/>
      <c s="588" r="AGH119" t="n"/>
      <c s="588" r="AGI119" t="n"/>
      <c s="588" r="AGJ119" t="n"/>
      <c s="588" r="AGK119" t="n"/>
      <c s="588" r="AGL119" t="n"/>
      <c s="588" r="AGM119" t="n"/>
      <c s="588" r="AGN119" t="n"/>
      <c s="588" r="AGO119" t="n"/>
      <c s="588" r="AGP119" t="n"/>
      <c s="588" r="AGQ119" t="n"/>
      <c s="588" r="AGR119" t="n"/>
      <c s="588" r="AGS119" t="n"/>
      <c s="588" r="AGT119" t="n"/>
      <c s="588" r="AGU119" t="n"/>
      <c s="588" r="AGV119" t="n"/>
      <c s="588" r="AGW119" t="n"/>
      <c s="588" r="AGX119" t="n"/>
      <c s="588" r="AGY119" t="n"/>
      <c s="588" r="AGZ119" t="n"/>
      <c s="588" r="AHA119" t="n"/>
      <c s="588" r="AHB119" t="n"/>
      <c s="588" r="AHC119" t="n"/>
      <c s="588" r="AHD119" t="n"/>
      <c s="588" r="AHE119" t="n"/>
      <c s="588" r="AHF119" t="n"/>
      <c s="588" r="AHG119" t="n"/>
      <c s="588" r="AHH119" t="n"/>
      <c s="588" r="AHI119" t="n"/>
      <c s="588" r="AHJ119" t="n"/>
      <c s="588" r="AHK119" t="n"/>
      <c s="588" r="AHL119" t="n"/>
      <c s="588" r="AHM119" t="n"/>
      <c s="588" r="AHN119" t="n"/>
      <c s="588" r="AHO119" t="n"/>
      <c s="588" r="AHP119" t="n"/>
      <c s="588" r="AHQ119" t="n"/>
      <c s="588" r="AHR119" t="n"/>
      <c s="588" r="AHS119" t="n"/>
      <c s="588" r="AHT119" t="n"/>
      <c s="588" r="AHU119" t="n"/>
      <c s="588" r="AHV119" t="n"/>
      <c s="588" r="AHW119" t="n"/>
      <c s="588" r="AHX119" t="n"/>
      <c s="588" r="AHY119" t="n"/>
      <c s="588" r="AHZ119" t="n"/>
      <c s="588" r="AIA119" t="n"/>
      <c s="588" r="AIB119" t="n"/>
      <c s="588" r="AIC119" t="n"/>
      <c s="588" r="AID119" t="n"/>
      <c s="588" r="AIE119" t="n"/>
      <c s="588" r="AIF119" t="n"/>
      <c s="588" r="AIG119" t="n"/>
      <c s="588" r="AIH119" t="n"/>
      <c s="588" r="AII119" t="n"/>
      <c s="588" r="AIJ119" t="n"/>
      <c s="588" r="AIK119" t="n"/>
      <c s="588" r="AIL119" t="n"/>
      <c s="588" r="AIM119" t="n"/>
      <c s="588" r="AIN119" t="n"/>
      <c s="588" r="AIO119" t="n"/>
      <c s="588" r="AIP119" t="n"/>
      <c s="588" r="AIQ119" t="n"/>
      <c s="588" r="AIR119" t="n"/>
      <c s="588" r="AIS119" t="n"/>
      <c s="588" r="AIT119" t="n"/>
      <c s="588" r="AIU119" t="n"/>
      <c s="588" r="AIV119" t="n"/>
      <c s="588" r="AIW119" t="n"/>
      <c s="588" r="AIX119" t="n"/>
      <c s="588" r="AIY119" t="n"/>
      <c s="588" r="AIZ119" t="n"/>
      <c s="588" r="AJA119" t="n"/>
      <c s="588" r="AJB119" t="n"/>
      <c s="588" r="AJC119" t="n"/>
      <c s="588" r="AJD119" t="n"/>
      <c s="588" r="AJE119" t="n"/>
      <c s="588" r="AJF119" t="n"/>
      <c s="588" r="AJG119" t="n"/>
      <c s="588" r="AJH119" t="n"/>
      <c s="588" r="AJI119" t="n"/>
      <c s="588" r="AJJ119" t="n"/>
      <c s="588" r="AJK119" t="n"/>
      <c s="588" r="AJL119" t="n"/>
      <c s="588" r="AJM119" t="n"/>
      <c s="588" r="AJN119" t="n"/>
      <c s="588" r="AJO119" t="n"/>
      <c s="588" r="AJP119" t="n"/>
      <c s="588" r="AJQ119" t="n"/>
      <c s="588" r="AJR119" t="n"/>
      <c s="588" r="AJS119" t="n"/>
      <c s="588" r="AJT119" t="n"/>
      <c s="588" r="AJU119" t="n"/>
      <c s="588" r="AJV119" t="n"/>
      <c s="588" r="AJW119" t="n"/>
      <c s="588" r="AJX119" t="n"/>
      <c s="588" r="AJY119" t="n"/>
      <c s="588" r="AJZ119" t="n"/>
      <c s="588" r="AKA119" t="n"/>
      <c s="588" r="AKB119" t="n"/>
      <c s="588" r="AKC119" t="n"/>
      <c s="588" r="AKD119" t="n"/>
      <c s="588" r="AKE119" t="n"/>
      <c s="588" r="AKF119" t="n"/>
      <c s="588" r="AKG119" t="n"/>
      <c s="588" r="AKH119" t="n"/>
      <c s="588" r="AKI119" t="n"/>
      <c s="588" r="AKJ119" t="n"/>
      <c s="588" r="AKK119" t="n"/>
      <c s="588" r="AKL119" t="n"/>
      <c s="588" r="AKM119" t="n"/>
      <c s="588" r="AKN119" t="n"/>
      <c s="588" r="AKO119" t="n"/>
      <c s="588" r="AKP119" t="n"/>
      <c s="588" r="AKQ119" t="n"/>
      <c s="588" r="AKR119" t="n"/>
      <c s="588" r="AKS119" t="n"/>
      <c s="588" r="AKT119" t="n"/>
      <c s="588" r="AKU119" t="n"/>
      <c s="588" r="AKV119" t="n"/>
      <c s="588" r="AKW119" t="n"/>
      <c s="588" r="AKX119" t="n"/>
      <c s="588" r="AKY119" t="n"/>
      <c s="588" r="AKZ119" t="n"/>
      <c s="588" r="ALA119" t="n"/>
      <c s="588" r="ALB119" t="n"/>
      <c s="588" r="ALC119" t="n"/>
      <c s="588" r="ALD119" t="n"/>
      <c s="588" r="ALE119" t="n"/>
      <c s="588" r="ALF119" t="n"/>
      <c s="588" r="ALG119" t="n"/>
      <c s="588" r="ALH119" t="n"/>
      <c s="588" r="ALI119" t="n"/>
      <c s="588" r="ALJ119" t="n"/>
      <c s="588" r="ALK119" t="n"/>
      <c s="588" r="ALL119" t="n"/>
      <c s="588" r="ALM119" t="n"/>
      <c s="588" r="ALN119" t="n"/>
      <c s="588" r="ALO119" t="n"/>
      <c s="588" r="ALP119" t="n"/>
      <c s="588" r="ALQ119" t="n"/>
      <c s="588" r="ALR119" t="n"/>
      <c s="588" r="ALS119" t="n"/>
      <c s="588" r="ALT119" t="n"/>
      <c s="588" r="ALU119" t="n"/>
      <c s="588" r="ALV119" t="n"/>
      <c s="588" r="ALW119" t="n"/>
      <c s="588" r="ALX119" t="n"/>
      <c s="588" r="ALY119" t="n"/>
      <c s="588" r="ALZ119" t="n"/>
      <c s="588" r="AMA119" t="n"/>
      <c s="588" r="AMB119" t="n"/>
      <c s="588" r="AMC119" t="n"/>
      <c s="588" r="AMD119" t="n"/>
      <c s="588" r="AME119" t="n"/>
      <c s="588" r="AMF119" t="n"/>
      <c s="588" r="AMG119" t="n"/>
      <c s="588" r="AMH119" t="n"/>
      <c s="588" r="AMI119" t="n"/>
      <c s="588" r="AMJ119" t="n"/>
    </row>
    <row customHeight="1" s="737" r="120" ht="15.75" spans="1:1024">
      <c s="323" r="A120" t="s">
        <v>835</v>
      </c>
      <c s="279" r="B120" t="s">
        <v>4308</v>
      </c>
      <c s="553" r="C120" t="s">
        <v>1066</v>
      </c>
      <c s="356" r="D120" t="s">
        <v>1058</v>
      </c>
      <c s="356" r="E120" t="n"/>
      <c s="356" r="F120" t="s">
        <v>4309</v>
      </c>
      <c s="553" r="G120" t="s">
        <v>4313</v>
      </c>
      <c s="554" r="H120" t="n"/>
      <c s="555" r="I120" t="s">
        <v>838</v>
      </c>
      <c s="396" r="J120" t="s">
        <v>860</v>
      </c>
      <c s="553" r="K120" t="s">
        <v>796</v>
      </c>
      <c s="556" r="L120" t="s">
        <v>1092</v>
      </c>
      <c s="553" r="M120" t="s">
        <v>801</v>
      </c>
      <c s="676" r="N120" t="s">
        <v>4314</v>
      </c>
      <c s="396" r="O120" t="n"/>
      <c s="553" r="P120" t="s">
        <v>4305</v>
      </c>
      <c s="396" r="Q120" t="s">
        <v>4306</v>
      </c>
      <c s="553" r="R120" t="s">
        <v>23</v>
      </c>
      <c s="557" r="S120" t="s">
        <v>478</v>
      </c>
      <c s="677" r="T120" t="n"/>
      <c s="383" r="U120" t="n"/>
      <c s="383" r="V120" t="s">
        <v>4229</v>
      </c>
      <c s="383" r="W120" t="n"/>
      <c s="383" r="X120" t="n"/>
      <c s="383" r="Y120" t="s">
        <v>4229</v>
      </c>
      <c s="678" r="Z120" t="s">
        <v>542</v>
      </c>
      <c s="560" r="AA120" t="s">
        <v>542</v>
      </c>
      <c s="560" r="AB120" t="s">
        <v>542</v>
      </c>
      <c s="560" r="AC120" t="s">
        <v>4312</v>
      </c>
      <c s="383" r="AD120" t="n"/>
      <c s="383" r="AE120" t="n"/>
      <c s="383" r="AF120" t="n"/>
      <c s="588" r="AG120" t="n"/>
      <c s="588" r="AH120" t="n"/>
      <c s="588" r="AI120" t="n"/>
      <c s="588" r="AJ120" t="n"/>
      <c s="588" r="AK120" t="n"/>
      <c s="588" r="AL120" t="n"/>
      <c s="588" r="AM120" t="n"/>
      <c s="588" r="AN120" t="n"/>
      <c s="588" r="AO120" t="n"/>
      <c s="588" r="AP120" t="n"/>
      <c s="588" r="AQ120" t="n"/>
      <c s="588" r="AR120" t="n"/>
      <c s="588" r="AS120" t="n"/>
      <c s="588" r="AT120" t="n"/>
      <c s="588" r="AU120" t="n"/>
      <c s="588" r="AV120" t="n"/>
      <c s="588" r="AW120" t="n"/>
      <c s="588" r="AX120" t="n"/>
      <c s="588" r="AY120" t="n"/>
      <c s="588" r="AZ120" t="n"/>
      <c s="588" r="BA120" t="n"/>
      <c s="588" r="BB120" t="n"/>
      <c s="588" r="BC120" t="n"/>
      <c s="588" r="BD120" t="n"/>
      <c s="588" r="BE120" t="n"/>
      <c s="588" r="BF120" t="n"/>
      <c s="588" r="BG120" t="n"/>
      <c s="588" r="BH120" t="n"/>
      <c s="588" r="BI120" t="n"/>
      <c s="588" r="BJ120" t="n"/>
      <c s="588" r="BK120" t="n"/>
      <c s="588" r="BL120" t="n"/>
      <c s="588" r="BM120" t="n"/>
      <c s="588" r="BN120" t="n"/>
      <c s="588" r="BO120" t="n"/>
      <c s="588" r="BP120" t="n"/>
      <c s="588" r="BQ120" t="n"/>
      <c s="588" r="BR120" t="n"/>
      <c s="588" r="BS120" t="n"/>
      <c s="588" r="BT120" t="n"/>
      <c s="588" r="BU120" t="n"/>
      <c s="588" r="BV120" t="n"/>
      <c s="588" r="BW120" t="n"/>
      <c s="588" r="BX120" t="n"/>
      <c s="588" r="BY120" t="n"/>
      <c s="588" r="BZ120" t="n"/>
      <c s="588" r="CA120" t="n"/>
      <c s="588" r="CB120" t="n"/>
      <c s="588" r="CC120" t="n"/>
      <c s="588" r="CD120" t="n"/>
      <c s="588" r="CE120" t="n"/>
      <c s="588" r="CF120" t="n"/>
      <c s="588" r="CG120" t="n"/>
      <c s="588" r="CH120" t="n"/>
      <c s="588" r="CI120" t="n"/>
      <c s="588" r="CJ120" t="n"/>
      <c s="588" r="CK120" t="n"/>
      <c s="588" r="CL120" t="n"/>
      <c s="588" r="CM120" t="n"/>
      <c s="588" r="CN120" t="n"/>
      <c s="588" r="CO120" t="n"/>
      <c s="588" r="CP120" t="n"/>
      <c s="588" r="CQ120" t="n"/>
      <c s="588" r="CR120" t="n"/>
      <c s="588" r="CS120" t="n"/>
      <c s="588" r="CT120" t="n"/>
      <c s="588" r="CU120" t="n"/>
      <c s="588" r="CV120" t="n"/>
      <c s="588" r="CW120" t="n"/>
      <c s="588" r="CX120" t="n"/>
      <c s="588" r="CY120" t="n"/>
      <c s="588" r="CZ120" t="n"/>
      <c s="588" r="DA120" t="n"/>
      <c s="588" r="DB120" t="n"/>
      <c s="588" r="DC120" t="n"/>
      <c s="588" r="DD120" t="n"/>
      <c s="588" r="DE120" t="n"/>
      <c s="588" r="DF120" t="n"/>
      <c s="588" r="DG120" t="n"/>
      <c s="588" r="DH120" t="n"/>
      <c s="588" r="DI120" t="n"/>
      <c s="588" r="DJ120" t="n"/>
      <c s="588" r="DK120" t="n"/>
      <c s="588" r="DL120" t="n"/>
      <c s="588" r="DM120" t="n"/>
      <c s="588" r="DN120" t="n"/>
      <c s="588" r="DO120" t="n"/>
      <c s="588" r="DP120" t="n"/>
      <c s="588" r="DQ120" t="n"/>
      <c s="588" r="DR120" t="n"/>
      <c s="588" r="DS120" t="n"/>
      <c s="588" r="DT120" t="n"/>
      <c s="588" r="DU120" t="n"/>
      <c s="588" r="DV120" t="n"/>
      <c s="588" r="DW120" t="n"/>
      <c s="588" r="DX120" t="n"/>
      <c s="588" r="DY120" t="n"/>
      <c s="588" r="DZ120" t="n"/>
      <c s="588" r="EA120" t="n"/>
      <c s="588" r="EB120" t="n"/>
      <c s="588" r="EC120" t="n"/>
      <c s="588" r="ED120" t="n"/>
      <c s="588" r="EE120" t="n"/>
      <c s="588" r="EF120" t="n"/>
      <c s="588" r="EG120" t="n"/>
      <c s="588" r="EH120" t="n"/>
      <c s="588" r="EI120" t="n"/>
      <c s="588" r="EJ120" t="n"/>
      <c s="588" r="EK120" t="n"/>
      <c s="588" r="EL120" t="n"/>
      <c s="588" r="EM120" t="n"/>
      <c s="588" r="EN120" t="n"/>
      <c s="588" r="EO120" t="n"/>
      <c s="588" r="EP120" t="n"/>
      <c s="588" r="EQ120" t="n"/>
      <c s="588" r="ER120" t="n"/>
      <c s="588" r="ES120" t="n"/>
      <c s="588" r="ET120" t="n"/>
      <c s="588" r="EU120" t="n"/>
      <c s="588" r="EV120" t="n"/>
      <c s="588" r="EW120" t="n"/>
      <c s="588" r="EX120" t="n"/>
      <c s="588" r="EY120" t="n"/>
      <c s="588" r="EZ120" t="n"/>
      <c s="588" r="FA120" t="n"/>
      <c s="588" r="FB120" t="n"/>
      <c s="588" r="FC120" t="n"/>
      <c s="588" r="FD120" t="n"/>
      <c s="588" r="FE120" t="n"/>
      <c s="588" r="FF120" t="n"/>
      <c s="588" r="FG120" t="n"/>
      <c s="588" r="FH120" t="n"/>
      <c s="588" r="FI120" t="n"/>
      <c s="588" r="FJ120" t="n"/>
      <c s="588" r="FK120" t="n"/>
      <c s="588" r="FL120" t="n"/>
      <c s="588" r="FM120" t="n"/>
      <c s="588" r="FN120" t="n"/>
      <c s="588" r="FO120" t="n"/>
      <c s="588" r="FP120" t="n"/>
      <c s="588" r="FQ120" t="n"/>
      <c s="588" r="FR120" t="n"/>
      <c s="588" r="FS120" t="n"/>
      <c s="588" r="FT120" t="n"/>
      <c s="588" r="FU120" t="n"/>
      <c s="588" r="FV120" t="n"/>
      <c s="588" r="FW120" t="n"/>
      <c s="588" r="FX120" t="n"/>
      <c s="588" r="FY120" t="n"/>
      <c s="588" r="FZ120" t="n"/>
      <c s="588" r="GA120" t="n"/>
      <c s="588" r="GB120" t="n"/>
      <c s="588" r="GC120" t="n"/>
      <c s="588" r="GD120" t="n"/>
      <c s="588" r="GE120" t="n"/>
      <c s="588" r="GF120" t="n"/>
      <c s="588" r="GG120" t="n"/>
      <c s="588" r="GH120" t="n"/>
      <c s="588" r="GI120" t="n"/>
      <c s="588" r="GJ120" t="n"/>
      <c s="588" r="GK120" t="n"/>
      <c s="588" r="GL120" t="n"/>
      <c s="588" r="GM120" t="n"/>
      <c s="588" r="GN120" t="n"/>
      <c s="588" r="GO120" t="n"/>
      <c s="588" r="GP120" t="n"/>
      <c s="588" r="GQ120" t="n"/>
      <c s="588" r="GR120" t="n"/>
      <c s="588" r="GS120" t="n"/>
      <c s="588" r="GT120" t="n"/>
      <c s="588" r="GU120" t="n"/>
      <c s="588" r="GV120" t="n"/>
      <c s="588" r="GW120" t="n"/>
      <c s="588" r="GX120" t="n"/>
      <c s="588" r="GY120" t="n"/>
      <c s="588" r="GZ120" t="n"/>
      <c s="588" r="HA120" t="n"/>
      <c s="588" r="HB120" t="n"/>
      <c s="588" r="HC120" t="n"/>
      <c s="588" r="HD120" t="n"/>
      <c s="588" r="HE120" t="n"/>
      <c s="588" r="HF120" t="n"/>
      <c s="588" r="HG120" t="n"/>
      <c s="588" r="HH120" t="n"/>
      <c s="588" r="HI120" t="n"/>
      <c s="588" r="HJ120" t="n"/>
      <c s="588" r="HK120" t="n"/>
      <c s="588" r="HL120" t="n"/>
      <c s="588" r="HM120" t="n"/>
      <c s="588" r="HN120" t="n"/>
      <c s="588" r="HO120" t="n"/>
      <c s="588" r="HP120" t="n"/>
      <c s="588" r="HQ120" t="n"/>
      <c s="588" r="HR120" t="n"/>
      <c s="588" r="HS120" t="n"/>
      <c s="588" r="HT120" t="n"/>
      <c s="588" r="HU120" t="n"/>
      <c s="588" r="HV120" t="n"/>
      <c s="588" r="HW120" t="n"/>
      <c s="588" r="HX120" t="n"/>
      <c s="588" r="HY120" t="n"/>
      <c s="588" r="HZ120" t="n"/>
      <c s="588" r="IA120" t="n"/>
      <c s="588" r="IB120" t="n"/>
      <c s="588" r="IC120" t="n"/>
      <c s="588" r="ID120" t="n"/>
      <c s="588" r="IE120" t="n"/>
      <c s="588" r="IF120" t="n"/>
      <c s="588" r="IG120" t="n"/>
      <c s="588" r="IH120" t="n"/>
      <c s="588" r="II120" t="n"/>
      <c s="588" r="IJ120" t="n"/>
      <c s="588" r="IK120" t="n"/>
      <c s="588" r="IL120" t="n"/>
      <c s="588" r="IM120" t="n"/>
      <c s="588" r="IN120" t="n"/>
      <c s="588" r="IO120" t="n"/>
      <c s="588" r="IP120" t="n"/>
      <c s="588" r="IQ120" t="n"/>
      <c s="588" r="IR120" t="n"/>
      <c s="588" r="IS120" t="n"/>
      <c s="588" r="IT120" t="n"/>
      <c s="588" r="IU120" t="n"/>
      <c s="588" r="IV120" t="n"/>
      <c s="588" r="IW120" t="n"/>
      <c s="588" r="IX120" t="n"/>
      <c s="588" r="IY120" t="n"/>
      <c s="588" r="IZ120" t="n"/>
      <c s="588" r="JA120" t="n"/>
      <c s="588" r="JB120" t="n"/>
      <c s="588" r="JC120" t="n"/>
      <c s="588" r="JD120" t="n"/>
      <c s="588" r="JE120" t="n"/>
      <c s="588" r="JF120" t="n"/>
      <c s="588" r="JG120" t="n"/>
      <c s="588" r="JH120" t="n"/>
      <c s="588" r="JI120" t="n"/>
      <c s="588" r="JJ120" t="n"/>
      <c s="588" r="JK120" t="n"/>
      <c s="588" r="JL120" t="n"/>
      <c s="588" r="JM120" t="n"/>
      <c s="588" r="JN120" t="n"/>
      <c s="588" r="JO120" t="n"/>
      <c s="588" r="JP120" t="n"/>
      <c s="588" r="JQ120" t="n"/>
      <c s="588" r="JR120" t="n"/>
      <c s="588" r="JS120" t="n"/>
      <c s="588" r="JT120" t="n"/>
      <c s="588" r="JU120" t="n"/>
      <c s="588" r="JV120" t="n"/>
      <c s="588" r="JW120" t="n"/>
      <c s="588" r="JX120" t="n"/>
      <c s="588" r="JY120" t="n"/>
      <c s="588" r="JZ120" t="n"/>
      <c s="588" r="KA120" t="n"/>
      <c s="588" r="KB120" t="n"/>
      <c s="588" r="KC120" t="n"/>
      <c s="588" r="KD120" t="n"/>
      <c s="588" r="KE120" t="n"/>
      <c s="588" r="KF120" t="n"/>
      <c s="588" r="KG120" t="n"/>
      <c s="588" r="KH120" t="n"/>
      <c s="588" r="KI120" t="n"/>
      <c s="588" r="KJ120" t="n"/>
      <c s="588" r="KK120" t="n"/>
      <c s="588" r="KL120" t="n"/>
      <c s="588" r="KM120" t="n"/>
      <c s="588" r="KN120" t="n"/>
      <c s="588" r="KO120" t="n"/>
      <c s="588" r="KP120" t="n"/>
      <c s="588" r="KQ120" t="n"/>
      <c s="588" r="KR120" t="n"/>
      <c s="588" r="KS120" t="n"/>
      <c s="588" r="KT120" t="n"/>
      <c s="588" r="KU120" t="n"/>
      <c s="588" r="KV120" t="n"/>
      <c s="588" r="KW120" t="n"/>
      <c s="588" r="KX120" t="n"/>
      <c s="588" r="KY120" t="n"/>
      <c s="588" r="KZ120" t="n"/>
      <c s="588" r="LA120" t="n"/>
      <c s="588" r="LB120" t="n"/>
      <c s="588" r="LC120" t="n"/>
      <c s="588" r="LD120" t="n"/>
      <c s="588" r="LE120" t="n"/>
      <c s="588" r="LF120" t="n"/>
      <c s="588" r="LG120" t="n"/>
      <c s="588" r="LH120" t="n"/>
      <c s="588" r="LI120" t="n"/>
      <c s="588" r="LJ120" t="n"/>
      <c s="588" r="LK120" t="n"/>
      <c s="588" r="LL120" t="n"/>
      <c s="588" r="LM120" t="n"/>
      <c s="588" r="LN120" t="n"/>
      <c s="588" r="LO120" t="n"/>
      <c s="588" r="LP120" t="n"/>
      <c s="588" r="LQ120" t="n"/>
      <c s="588" r="LR120" t="n"/>
      <c s="588" r="LS120" t="n"/>
      <c s="588" r="LT120" t="n"/>
      <c s="588" r="LU120" t="n"/>
      <c s="588" r="LV120" t="n"/>
      <c s="588" r="LW120" t="n"/>
      <c s="588" r="LX120" t="n"/>
      <c s="588" r="LY120" t="n"/>
      <c s="588" r="LZ120" t="n"/>
      <c s="588" r="MA120" t="n"/>
      <c s="588" r="MB120" t="n"/>
      <c s="588" r="MC120" t="n"/>
      <c s="588" r="MD120" t="n"/>
      <c s="588" r="ME120" t="n"/>
      <c s="588" r="MF120" t="n"/>
      <c s="588" r="MG120" t="n"/>
      <c s="588" r="MH120" t="n"/>
      <c s="588" r="MI120" t="n"/>
      <c s="588" r="MJ120" t="n"/>
      <c s="588" r="MK120" t="n"/>
      <c s="588" r="ML120" t="n"/>
      <c s="588" r="MM120" t="n"/>
      <c s="588" r="MN120" t="n"/>
      <c s="588" r="MO120" t="n"/>
      <c s="588" r="MP120" t="n"/>
      <c s="588" r="MQ120" t="n"/>
      <c s="588" r="MR120" t="n"/>
      <c s="588" r="MS120" t="n"/>
      <c s="588" r="MT120" t="n"/>
      <c s="588" r="MU120" t="n"/>
      <c s="588" r="MV120" t="n"/>
      <c s="588" r="MW120" t="n"/>
      <c s="588" r="MX120" t="n"/>
      <c s="588" r="MY120" t="n"/>
      <c s="588" r="MZ120" t="n"/>
      <c s="588" r="NA120" t="n"/>
      <c s="588" r="NB120" t="n"/>
      <c s="588" r="NC120" t="n"/>
      <c s="588" r="ND120" t="n"/>
      <c s="588" r="NE120" t="n"/>
      <c s="588" r="NF120" t="n"/>
      <c s="588" r="NG120" t="n"/>
      <c s="588" r="NH120" t="n"/>
      <c s="588" r="NI120" t="n"/>
      <c s="588" r="NJ120" t="n"/>
      <c s="588" r="NK120" t="n"/>
      <c s="588" r="NL120" t="n"/>
      <c s="588" r="NM120" t="n"/>
      <c s="588" r="NN120" t="n"/>
      <c s="588" r="NO120" t="n"/>
      <c s="588" r="NP120" t="n"/>
      <c s="588" r="NQ120" t="n"/>
      <c s="588" r="NR120" t="n"/>
      <c s="588" r="NS120" t="n"/>
      <c s="588" r="NT120" t="n"/>
      <c s="588" r="NU120" t="n"/>
      <c s="588" r="NV120" t="n"/>
      <c s="588" r="NW120" t="n"/>
      <c s="588" r="NX120" t="n"/>
      <c s="588" r="NY120" t="n"/>
      <c s="588" r="NZ120" t="n"/>
      <c s="588" r="OA120" t="n"/>
      <c s="588" r="OB120" t="n"/>
      <c s="588" r="OC120" t="n"/>
      <c s="588" r="OD120" t="n"/>
      <c s="588" r="OE120" t="n"/>
      <c s="588" r="OF120" t="n"/>
      <c s="588" r="OG120" t="n"/>
      <c s="588" r="OH120" t="n"/>
      <c s="588" r="OI120" t="n"/>
      <c s="588" r="OJ120" t="n"/>
      <c s="588" r="OK120" t="n"/>
      <c s="588" r="OL120" t="n"/>
      <c s="588" r="OM120" t="n"/>
      <c s="588" r="ON120" t="n"/>
      <c s="588" r="OO120" t="n"/>
      <c s="588" r="OP120" t="n"/>
      <c s="588" r="OQ120" t="n"/>
      <c s="588" r="OR120" t="n"/>
      <c s="588" r="OS120" t="n"/>
      <c s="588" r="OT120" t="n"/>
      <c s="588" r="OU120" t="n"/>
      <c s="588" r="OV120" t="n"/>
      <c s="588" r="OW120" t="n"/>
      <c s="588" r="OX120" t="n"/>
      <c s="588" r="OY120" t="n"/>
      <c s="588" r="OZ120" t="n"/>
      <c s="588" r="PA120" t="n"/>
      <c s="588" r="PB120" t="n"/>
      <c s="588" r="PC120" t="n"/>
      <c s="588" r="PD120" t="n"/>
      <c s="588" r="PE120" t="n"/>
      <c s="588" r="PF120" t="n"/>
      <c s="588" r="PG120" t="n"/>
      <c s="588" r="PH120" t="n"/>
      <c s="588" r="PI120" t="n"/>
      <c s="588" r="PJ120" t="n"/>
      <c s="588" r="PK120" t="n"/>
      <c s="588" r="PL120" t="n"/>
      <c s="588" r="PM120" t="n"/>
      <c s="588" r="PN120" t="n"/>
      <c s="588" r="PO120" t="n"/>
      <c s="588" r="PP120" t="n"/>
      <c s="588" r="PQ120" t="n"/>
      <c s="588" r="PR120" t="n"/>
      <c s="588" r="PS120" t="n"/>
      <c s="588" r="PT120" t="n"/>
      <c s="588" r="PU120" t="n"/>
      <c s="588" r="PV120" t="n"/>
      <c s="588" r="PW120" t="n"/>
      <c s="588" r="PX120" t="n"/>
      <c s="588" r="PY120" t="n"/>
      <c s="588" r="PZ120" t="n"/>
      <c s="588" r="QA120" t="n"/>
      <c s="588" r="QB120" t="n"/>
      <c s="588" r="QC120" t="n"/>
      <c s="588" r="QD120" t="n"/>
      <c s="588" r="QE120" t="n"/>
      <c s="588" r="QF120" t="n"/>
      <c s="588" r="QG120" t="n"/>
      <c s="588" r="QH120" t="n"/>
      <c s="588" r="QI120" t="n"/>
      <c s="588" r="QJ120" t="n"/>
      <c s="588" r="QK120" t="n"/>
      <c s="588" r="QL120" t="n"/>
      <c s="588" r="QM120" t="n"/>
      <c s="588" r="QN120" t="n"/>
      <c s="588" r="QO120" t="n"/>
      <c s="588" r="QP120" t="n"/>
      <c s="588" r="QQ120" t="n"/>
      <c s="588" r="QR120" t="n"/>
      <c s="588" r="QS120" t="n"/>
      <c s="588" r="QT120" t="n"/>
      <c s="588" r="QU120" t="n"/>
      <c s="588" r="QV120" t="n"/>
      <c s="588" r="QW120" t="n"/>
      <c s="588" r="QX120" t="n"/>
      <c s="588" r="QY120" t="n"/>
      <c s="588" r="QZ120" t="n"/>
      <c s="588" r="RA120" t="n"/>
      <c s="588" r="RB120" t="n"/>
      <c s="588" r="RC120" t="n"/>
      <c s="588" r="RD120" t="n"/>
      <c s="588" r="RE120" t="n"/>
      <c s="588" r="RF120" t="n"/>
      <c s="588" r="RG120" t="n"/>
      <c s="588" r="RH120" t="n"/>
      <c s="588" r="RI120" t="n"/>
      <c s="588" r="RJ120" t="n"/>
      <c s="588" r="RK120" t="n"/>
      <c s="588" r="RL120" t="n"/>
      <c s="588" r="RM120" t="n"/>
      <c s="588" r="RN120" t="n"/>
      <c s="588" r="RO120" t="n"/>
      <c s="588" r="RP120" t="n"/>
      <c s="588" r="RQ120" t="n"/>
      <c s="588" r="RR120" t="n"/>
      <c s="588" r="RS120" t="n"/>
      <c s="588" r="RT120" t="n"/>
      <c s="588" r="RU120" t="n"/>
      <c s="588" r="RV120" t="n"/>
      <c s="588" r="RW120" t="n"/>
      <c s="588" r="RX120" t="n"/>
      <c s="588" r="RY120" t="n"/>
      <c s="588" r="RZ120" t="n"/>
      <c s="588" r="SA120" t="n"/>
      <c s="588" r="SB120" t="n"/>
      <c s="588" r="SC120" t="n"/>
      <c s="588" r="SD120" t="n"/>
      <c s="588" r="SE120" t="n"/>
      <c s="588" r="SF120" t="n"/>
      <c s="588" r="SG120" t="n"/>
      <c s="588" r="SH120" t="n"/>
      <c s="588" r="SI120" t="n"/>
      <c s="588" r="SJ120" t="n"/>
      <c s="588" r="SK120" t="n"/>
      <c s="588" r="SL120" t="n"/>
      <c s="588" r="SM120" t="n"/>
      <c s="588" r="SN120" t="n"/>
      <c s="588" r="SO120" t="n"/>
      <c s="588" r="SP120" t="n"/>
      <c s="588" r="SQ120" t="n"/>
      <c s="588" r="SR120" t="n"/>
      <c s="588" r="SS120" t="n"/>
      <c s="588" r="ST120" t="n"/>
      <c s="588" r="SU120" t="n"/>
      <c s="588" r="SV120" t="n"/>
      <c s="588" r="SW120" t="n"/>
      <c s="588" r="SX120" t="n"/>
      <c s="588" r="SY120" t="n"/>
      <c s="588" r="SZ120" t="n"/>
      <c s="588" r="TA120" t="n"/>
      <c s="588" r="TB120" t="n"/>
      <c s="588" r="TC120" t="n"/>
      <c s="588" r="TD120" t="n"/>
      <c s="588" r="TE120" t="n"/>
      <c s="588" r="TF120" t="n"/>
      <c s="588" r="TG120" t="n"/>
      <c s="588" r="TH120" t="n"/>
      <c s="588" r="TI120" t="n"/>
      <c s="588" r="TJ120" t="n"/>
      <c s="588" r="TK120" t="n"/>
      <c s="588" r="TL120" t="n"/>
      <c s="588" r="TM120" t="n"/>
      <c s="588" r="TN120" t="n"/>
      <c s="588" r="TO120" t="n"/>
      <c s="588" r="TP120" t="n"/>
      <c s="588" r="TQ120" t="n"/>
      <c s="588" r="TR120" t="n"/>
      <c s="588" r="TS120" t="n"/>
      <c s="588" r="TT120" t="n"/>
      <c s="588" r="TU120" t="n"/>
      <c s="588" r="TV120" t="n"/>
      <c s="588" r="TW120" t="n"/>
      <c s="588" r="TX120" t="n"/>
      <c s="588" r="TY120" t="n"/>
      <c s="588" r="TZ120" t="n"/>
      <c s="588" r="UA120" t="n"/>
      <c s="588" r="UB120" t="n"/>
      <c s="588" r="UC120" t="n"/>
      <c s="588" r="UD120" t="n"/>
      <c s="588" r="UE120" t="n"/>
      <c s="588" r="UF120" t="n"/>
      <c s="588" r="UG120" t="n"/>
      <c s="588" r="UH120" t="n"/>
      <c s="588" r="UI120" t="n"/>
      <c s="588" r="UJ120" t="n"/>
      <c s="588" r="UK120" t="n"/>
      <c s="588" r="UL120" t="n"/>
      <c s="588" r="UM120" t="n"/>
      <c s="588" r="UN120" t="n"/>
      <c s="588" r="UO120" t="n"/>
      <c s="588" r="UP120" t="n"/>
      <c s="588" r="UQ120" t="n"/>
      <c s="588" r="UR120" t="n"/>
      <c s="588" r="US120" t="n"/>
      <c s="588" r="UT120" t="n"/>
      <c s="588" r="UU120" t="n"/>
      <c s="588" r="UV120" t="n"/>
      <c s="588" r="UW120" t="n"/>
      <c s="588" r="UX120" t="n"/>
      <c s="588" r="UY120" t="n"/>
      <c s="588" r="UZ120" t="n"/>
      <c s="588" r="VA120" t="n"/>
      <c s="588" r="VB120" t="n"/>
      <c s="588" r="VC120" t="n"/>
      <c s="588" r="VD120" t="n"/>
      <c s="588" r="VE120" t="n"/>
      <c s="588" r="VF120" t="n"/>
      <c s="588" r="VG120" t="n"/>
      <c s="588" r="VH120" t="n"/>
      <c s="588" r="VI120" t="n"/>
      <c s="588" r="VJ120" t="n"/>
      <c s="588" r="VK120" t="n"/>
      <c s="588" r="VL120" t="n"/>
      <c s="588" r="VM120" t="n"/>
      <c s="588" r="VN120" t="n"/>
      <c s="588" r="VO120" t="n"/>
      <c s="588" r="VP120" t="n"/>
      <c s="588" r="VQ120" t="n"/>
      <c s="588" r="VR120" t="n"/>
      <c s="588" r="VS120" t="n"/>
      <c s="588" r="VT120" t="n"/>
      <c s="588" r="VU120" t="n"/>
      <c s="588" r="VV120" t="n"/>
      <c s="588" r="VW120" t="n"/>
      <c s="588" r="VX120" t="n"/>
      <c s="588" r="VY120" t="n"/>
      <c s="588" r="VZ120" t="n"/>
      <c s="588" r="WA120" t="n"/>
      <c s="588" r="WB120" t="n"/>
      <c s="588" r="WC120" t="n"/>
      <c s="588" r="WD120" t="n"/>
      <c s="588" r="WE120" t="n"/>
      <c s="588" r="WF120" t="n"/>
      <c s="588" r="WG120" t="n"/>
      <c s="588" r="WH120" t="n"/>
      <c s="588" r="WI120" t="n"/>
      <c s="588" r="WJ120" t="n"/>
      <c s="588" r="WK120" t="n"/>
      <c s="588" r="WL120" t="n"/>
      <c s="588" r="WM120" t="n"/>
      <c s="588" r="WN120" t="n"/>
      <c s="588" r="WO120" t="n"/>
      <c s="588" r="WP120" t="n"/>
      <c s="588" r="WQ120" t="n"/>
      <c s="588" r="WR120" t="n"/>
      <c s="588" r="WS120" t="n"/>
      <c s="588" r="WT120" t="n"/>
      <c s="588" r="WU120" t="n"/>
      <c s="588" r="WV120" t="n"/>
      <c s="588" r="WW120" t="n"/>
      <c s="588" r="WX120" t="n"/>
      <c s="588" r="WY120" t="n"/>
      <c s="588" r="WZ120" t="n"/>
      <c s="588" r="XA120" t="n"/>
      <c s="588" r="XB120" t="n"/>
      <c s="588" r="XC120" t="n"/>
      <c s="588" r="XD120" t="n"/>
      <c s="588" r="XE120" t="n"/>
      <c s="588" r="XF120" t="n"/>
      <c s="588" r="XG120" t="n"/>
      <c s="588" r="XH120" t="n"/>
      <c s="588" r="XI120" t="n"/>
      <c s="588" r="XJ120" t="n"/>
      <c s="588" r="XK120" t="n"/>
      <c s="588" r="XL120" t="n"/>
      <c s="588" r="XM120" t="n"/>
      <c s="588" r="XN120" t="n"/>
      <c s="588" r="XO120" t="n"/>
      <c s="588" r="XP120" t="n"/>
      <c s="588" r="XQ120" t="n"/>
      <c s="588" r="XR120" t="n"/>
      <c s="588" r="XS120" t="n"/>
      <c s="588" r="XT120" t="n"/>
      <c s="588" r="XU120" t="n"/>
      <c s="588" r="XV120" t="n"/>
      <c s="588" r="XW120" t="n"/>
      <c s="588" r="XX120" t="n"/>
      <c s="588" r="XY120" t="n"/>
      <c s="588" r="XZ120" t="n"/>
      <c s="588" r="YA120" t="n"/>
      <c s="588" r="YB120" t="n"/>
      <c s="588" r="YC120" t="n"/>
      <c s="588" r="YD120" t="n"/>
      <c s="588" r="YE120" t="n"/>
      <c s="588" r="YF120" t="n"/>
      <c s="588" r="YG120" t="n"/>
      <c s="588" r="YH120" t="n"/>
      <c s="588" r="YI120" t="n"/>
      <c s="588" r="YJ120" t="n"/>
      <c s="588" r="YK120" t="n"/>
      <c s="588" r="YL120" t="n"/>
      <c s="588" r="YM120" t="n"/>
      <c s="588" r="YN120" t="n"/>
      <c s="588" r="YO120" t="n"/>
      <c s="588" r="YP120" t="n"/>
      <c s="588" r="YQ120" t="n"/>
      <c s="588" r="YR120" t="n"/>
      <c s="588" r="YS120" t="n"/>
      <c s="588" r="YT120" t="n"/>
      <c s="588" r="YU120" t="n"/>
      <c s="588" r="YV120" t="n"/>
      <c s="588" r="YW120" t="n"/>
      <c s="588" r="YX120" t="n"/>
      <c s="588" r="YY120" t="n"/>
      <c s="588" r="YZ120" t="n"/>
      <c s="588" r="ZA120" t="n"/>
      <c s="588" r="ZB120" t="n"/>
      <c s="588" r="ZC120" t="n"/>
      <c s="588" r="ZD120" t="n"/>
      <c s="588" r="ZE120" t="n"/>
      <c s="588" r="ZF120" t="n"/>
      <c s="588" r="ZG120" t="n"/>
      <c s="588" r="ZH120" t="n"/>
      <c s="588" r="ZI120" t="n"/>
      <c s="588" r="ZJ120" t="n"/>
      <c s="588" r="ZK120" t="n"/>
      <c s="588" r="ZL120" t="n"/>
      <c s="588" r="ZM120" t="n"/>
      <c s="588" r="ZN120" t="n"/>
      <c s="588" r="ZO120" t="n"/>
      <c s="588" r="ZP120" t="n"/>
      <c s="588" r="ZQ120" t="n"/>
      <c s="588" r="ZR120" t="n"/>
      <c s="588" r="ZS120" t="n"/>
      <c s="588" r="ZT120" t="n"/>
      <c s="588" r="ZU120" t="n"/>
      <c s="588" r="ZV120" t="n"/>
      <c s="588" r="ZW120" t="n"/>
      <c s="588" r="ZX120" t="n"/>
      <c s="588" r="ZY120" t="n"/>
      <c s="588" r="ZZ120" t="n"/>
      <c s="588" r="AAA120" t="n"/>
      <c s="588" r="AAB120" t="n"/>
      <c s="588" r="AAC120" t="n"/>
      <c s="588" r="AAD120" t="n"/>
      <c s="588" r="AAE120" t="n"/>
      <c s="588" r="AAF120" t="n"/>
      <c s="588" r="AAG120" t="n"/>
      <c s="588" r="AAH120" t="n"/>
      <c s="588" r="AAI120" t="n"/>
      <c s="588" r="AAJ120" t="n"/>
      <c s="588" r="AAK120" t="n"/>
      <c s="588" r="AAL120" t="n"/>
      <c s="588" r="AAM120" t="n"/>
      <c s="588" r="AAN120" t="n"/>
      <c s="588" r="AAO120" t="n"/>
      <c s="588" r="AAP120" t="n"/>
      <c s="588" r="AAQ120" t="n"/>
      <c s="588" r="AAR120" t="n"/>
      <c s="588" r="AAS120" t="n"/>
      <c s="588" r="AAT120" t="n"/>
      <c s="588" r="AAU120" t="n"/>
      <c s="588" r="AAV120" t="n"/>
      <c s="588" r="AAW120" t="n"/>
      <c s="588" r="AAX120" t="n"/>
      <c s="588" r="AAY120" t="n"/>
      <c s="588" r="AAZ120" t="n"/>
      <c s="588" r="ABA120" t="n"/>
      <c s="588" r="ABB120" t="n"/>
      <c s="588" r="ABC120" t="n"/>
      <c s="588" r="ABD120" t="n"/>
      <c s="588" r="ABE120" t="n"/>
      <c s="588" r="ABF120" t="n"/>
      <c s="588" r="ABG120" t="n"/>
      <c s="588" r="ABH120" t="n"/>
      <c s="588" r="ABI120" t="n"/>
      <c s="588" r="ABJ120" t="n"/>
      <c s="588" r="ABK120" t="n"/>
      <c s="588" r="ABL120" t="n"/>
      <c s="588" r="ABM120" t="n"/>
      <c s="588" r="ABN120" t="n"/>
      <c s="588" r="ABO120" t="n"/>
      <c s="588" r="ABP120" t="n"/>
      <c s="588" r="ABQ120" t="n"/>
      <c s="588" r="ABR120" t="n"/>
      <c s="588" r="ABS120" t="n"/>
      <c s="588" r="ABT120" t="n"/>
      <c s="588" r="ABU120" t="n"/>
      <c s="588" r="ABV120" t="n"/>
      <c s="588" r="ABW120" t="n"/>
      <c s="588" r="ABX120" t="n"/>
      <c s="588" r="ABY120" t="n"/>
      <c s="588" r="ABZ120" t="n"/>
      <c s="588" r="ACA120" t="n"/>
      <c s="588" r="ACB120" t="n"/>
      <c s="588" r="ACC120" t="n"/>
      <c s="588" r="ACD120" t="n"/>
      <c s="588" r="ACE120" t="n"/>
      <c s="588" r="ACF120" t="n"/>
      <c s="588" r="ACG120" t="n"/>
      <c s="588" r="ACH120" t="n"/>
      <c s="588" r="ACI120" t="n"/>
      <c s="588" r="ACJ120" t="n"/>
      <c s="588" r="ACK120" t="n"/>
      <c s="588" r="ACL120" t="n"/>
      <c s="588" r="ACM120" t="n"/>
      <c s="588" r="ACN120" t="n"/>
      <c s="588" r="ACO120" t="n"/>
      <c s="588" r="ACP120" t="n"/>
      <c s="588" r="ACQ120" t="n"/>
      <c s="588" r="ACR120" t="n"/>
      <c s="588" r="ACS120" t="n"/>
      <c s="588" r="ACT120" t="n"/>
      <c s="588" r="ACU120" t="n"/>
      <c s="588" r="ACV120" t="n"/>
      <c s="588" r="ACW120" t="n"/>
      <c s="588" r="ACX120" t="n"/>
      <c s="588" r="ACY120" t="n"/>
      <c s="588" r="ACZ120" t="n"/>
      <c s="588" r="ADA120" t="n"/>
      <c s="588" r="ADB120" t="n"/>
      <c s="588" r="ADC120" t="n"/>
      <c s="588" r="ADD120" t="n"/>
      <c s="588" r="ADE120" t="n"/>
      <c s="588" r="ADF120" t="n"/>
      <c s="588" r="ADG120" t="n"/>
      <c s="588" r="ADH120" t="n"/>
      <c s="588" r="ADI120" t="n"/>
      <c s="588" r="ADJ120" t="n"/>
      <c s="588" r="ADK120" t="n"/>
      <c s="588" r="ADL120" t="n"/>
      <c s="588" r="ADM120" t="n"/>
      <c s="588" r="ADN120" t="n"/>
      <c s="588" r="ADO120" t="n"/>
      <c s="588" r="ADP120" t="n"/>
      <c s="588" r="ADQ120" t="n"/>
      <c s="588" r="ADR120" t="n"/>
      <c s="588" r="ADS120" t="n"/>
      <c s="588" r="ADT120" t="n"/>
      <c s="588" r="ADU120" t="n"/>
      <c s="588" r="ADV120" t="n"/>
      <c s="588" r="ADW120" t="n"/>
      <c s="588" r="ADX120" t="n"/>
      <c s="588" r="ADY120" t="n"/>
      <c s="588" r="ADZ120" t="n"/>
      <c s="588" r="AEA120" t="n"/>
      <c s="588" r="AEB120" t="n"/>
      <c s="588" r="AEC120" t="n"/>
      <c s="588" r="AED120" t="n"/>
      <c s="588" r="AEE120" t="n"/>
      <c s="588" r="AEF120" t="n"/>
      <c s="588" r="AEG120" t="n"/>
      <c s="588" r="AEH120" t="n"/>
      <c s="588" r="AEI120" t="n"/>
      <c s="588" r="AEJ120" t="n"/>
      <c s="588" r="AEK120" t="n"/>
      <c s="588" r="AEL120" t="n"/>
      <c s="588" r="AEM120" t="n"/>
      <c s="588" r="AEN120" t="n"/>
      <c s="588" r="AEO120" t="n"/>
      <c s="588" r="AEP120" t="n"/>
      <c s="588" r="AEQ120" t="n"/>
      <c s="588" r="AER120" t="n"/>
      <c s="588" r="AES120" t="n"/>
      <c s="588" r="AET120" t="n"/>
      <c s="588" r="AEU120" t="n"/>
      <c s="588" r="AEV120" t="n"/>
      <c s="588" r="AEW120" t="n"/>
      <c s="588" r="AEX120" t="n"/>
      <c s="588" r="AEY120" t="n"/>
      <c s="588" r="AEZ120" t="n"/>
      <c s="588" r="AFA120" t="n"/>
      <c s="588" r="AFB120" t="n"/>
      <c s="588" r="AFC120" t="n"/>
      <c s="588" r="AFD120" t="n"/>
      <c s="588" r="AFE120" t="n"/>
      <c s="588" r="AFF120" t="n"/>
      <c s="588" r="AFG120" t="n"/>
      <c s="588" r="AFH120" t="n"/>
      <c s="588" r="AFI120" t="n"/>
      <c s="588" r="AFJ120" t="n"/>
      <c s="588" r="AFK120" t="n"/>
      <c s="588" r="AFL120" t="n"/>
      <c s="588" r="AFM120" t="n"/>
      <c s="588" r="AFN120" t="n"/>
      <c s="588" r="AFO120" t="n"/>
      <c s="588" r="AFP120" t="n"/>
      <c s="588" r="AFQ120" t="n"/>
      <c s="588" r="AFR120" t="n"/>
      <c s="588" r="AFS120" t="n"/>
      <c s="588" r="AFT120" t="n"/>
      <c s="588" r="AFU120" t="n"/>
      <c s="588" r="AFV120" t="n"/>
      <c s="588" r="AFW120" t="n"/>
      <c s="588" r="AFX120" t="n"/>
      <c s="588" r="AFY120" t="n"/>
      <c s="588" r="AFZ120" t="n"/>
      <c s="588" r="AGA120" t="n"/>
      <c s="588" r="AGB120" t="n"/>
      <c s="588" r="AGC120" t="n"/>
      <c s="588" r="AGD120" t="n"/>
      <c s="588" r="AGE120" t="n"/>
      <c s="588" r="AGF120" t="n"/>
      <c s="588" r="AGG120" t="n"/>
      <c s="588" r="AGH120" t="n"/>
      <c s="588" r="AGI120" t="n"/>
      <c s="588" r="AGJ120" t="n"/>
      <c s="588" r="AGK120" t="n"/>
      <c s="588" r="AGL120" t="n"/>
      <c s="588" r="AGM120" t="n"/>
      <c s="588" r="AGN120" t="n"/>
      <c s="588" r="AGO120" t="n"/>
      <c s="588" r="AGP120" t="n"/>
      <c s="588" r="AGQ120" t="n"/>
      <c s="588" r="AGR120" t="n"/>
      <c s="588" r="AGS120" t="n"/>
      <c s="588" r="AGT120" t="n"/>
      <c s="588" r="AGU120" t="n"/>
      <c s="588" r="AGV120" t="n"/>
      <c s="588" r="AGW120" t="n"/>
      <c s="588" r="AGX120" t="n"/>
      <c s="588" r="AGY120" t="n"/>
      <c s="588" r="AGZ120" t="n"/>
      <c s="588" r="AHA120" t="n"/>
      <c s="588" r="AHB120" t="n"/>
      <c s="588" r="AHC120" t="n"/>
      <c s="588" r="AHD120" t="n"/>
      <c s="588" r="AHE120" t="n"/>
      <c s="588" r="AHF120" t="n"/>
      <c s="588" r="AHG120" t="n"/>
      <c s="588" r="AHH120" t="n"/>
      <c s="588" r="AHI120" t="n"/>
      <c s="588" r="AHJ120" t="n"/>
      <c s="588" r="AHK120" t="n"/>
      <c s="588" r="AHL120" t="n"/>
      <c s="588" r="AHM120" t="n"/>
      <c s="588" r="AHN120" t="n"/>
      <c s="588" r="AHO120" t="n"/>
      <c s="588" r="AHP120" t="n"/>
      <c s="588" r="AHQ120" t="n"/>
      <c s="588" r="AHR120" t="n"/>
      <c s="588" r="AHS120" t="n"/>
      <c s="588" r="AHT120" t="n"/>
      <c s="588" r="AHU120" t="n"/>
      <c s="588" r="AHV120" t="n"/>
      <c s="588" r="AHW120" t="n"/>
      <c s="588" r="AHX120" t="n"/>
      <c s="588" r="AHY120" t="n"/>
      <c s="588" r="AHZ120" t="n"/>
      <c s="588" r="AIA120" t="n"/>
      <c s="588" r="AIB120" t="n"/>
      <c s="588" r="AIC120" t="n"/>
      <c s="588" r="AID120" t="n"/>
      <c s="588" r="AIE120" t="n"/>
      <c s="588" r="AIF120" t="n"/>
      <c s="588" r="AIG120" t="n"/>
      <c s="588" r="AIH120" t="n"/>
      <c s="588" r="AII120" t="n"/>
      <c s="588" r="AIJ120" t="n"/>
      <c s="588" r="AIK120" t="n"/>
      <c s="588" r="AIL120" t="n"/>
      <c s="588" r="AIM120" t="n"/>
      <c s="588" r="AIN120" t="n"/>
      <c s="588" r="AIO120" t="n"/>
      <c s="588" r="AIP120" t="n"/>
      <c s="588" r="AIQ120" t="n"/>
      <c s="588" r="AIR120" t="n"/>
      <c s="588" r="AIS120" t="n"/>
      <c s="588" r="AIT120" t="n"/>
      <c s="588" r="AIU120" t="n"/>
      <c s="588" r="AIV120" t="n"/>
      <c s="588" r="AIW120" t="n"/>
      <c s="588" r="AIX120" t="n"/>
      <c s="588" r="AIY120" t="n"/>
      <c s="588" r="AIZ120" t="n"/>
      <c s="588" r="AJA120" t="n"/>
      <c s="588" r="AJB120" t="n"/>
      <c s="588" r="AJC120" t="n"/>
      <c s="588" r="AJD120" t="n"/>
      <c s="588" r="AJE120" t="n"/>
      <c s="588" r="AJF120" t="n"/>
      <c s="588" r="AJG120" t="n"/>
      <c s="588" r="AJH120" t="n"/>
      <c s="588" r="AJI120" t="n"/>
      <c s="588" r="AJJ120" t="n"/>
      <c s="588" r="AJK120" t="n"/>
      <c s="588" r="AJL120" t="n"/>
      <c s="588" r="AJM120" t="n"/>
      <c s="588" r="AJN120" t="n"/>
      <c s="588" r="AJO120" t="n"/>
      <c s="588" r="AJP120" t="n"/>
      <c s="588" r="AJQ120" t="n"/>
      <c s="588" r="AJR120" t="n"/>
      <c s="588" r="AJS120" t="n"/>
      <c s="588" r="AJT120" t="n"/>
      <c s="588" r="AJU120" t="n"/>
      <c s="588" r="AJV120" t="n"/>
      <c s="588" r="AJW120" t="n"/>
      <c s="588" r="AJX120" t="n"/>
      <c s="588" r="AJY120" t="n"/>
      <c s="588" r="AJZ120" t="n"/>
      <c s="588" r="AKA120" t="n"/>
      <c s="588" r="AKB120" t="n"/>
      <c s="588" r="AKC120" t="n"/>
      <c s="588" r="AKD120" t="n"/>
      <c s="588" r="AKE120" t="n"/>
      <c s="588" r="AKF120" t="n"/>
      <c s="588" r="AKG120" t="n"/>
      <c s="588" r="AKH120" t="n"/>
      <c s="588" r="AKI120" t="n"/>
      <c s="588" r="AKJ120" t="n"/>
      <c s="588" r="AKK120" t="n"/>
      <c s="588" r="AKL120" t="n"/>
      <c s="588" r="AKM120" t="n"/>
      <c s="588" r="AKN120" t="n"/>
      <c s="588" r="AKO120" t="n"/>
      <c s="588" r="AKP120" t="n"/>
      <c s="588" r="AKQ120" t="n"/>
      <c s="588" r="AKR120" t="n"/>
      <c s="588" r="AKS120" t="n"/>
      <c s="588" r="AKT120" t="n"/>
      <c s="588" r="AKU120" t="n"/>
      <c s="588" r="AKV120" t="n"/>
      <c s="588" r="AKW120" t="n"/>
      <c s="588" r="AKX120" t="n"/>
      <c s="588" r="AKY120" t="n"/>
      <c s="588" r="AKZ120" t="n"/>
      <c s="588" r="ALA120" t="n"/>
      <c s="588" r="ALB120" t="n"/>
      <c s="588" r="ALC120" t="n"/>
      <c s="588" r="ALD120" t="n"/>
      <c s="588" r="ALE120" t="n"/>
      <c s="588" r="ALF120" t="n"/>
      <c s="588" r="ALG120" t="n"/>
      <c s="588" r="ALH120" t="n"/>
      <c s="588" r="ALI120" t="n"/>
      <c s="588" r="ALJ120" t="n"/>
      <c s="588" r="ALK120" t="n"/>
      <c s="588" r="ALL120" t="n"/>
      <c s="588" r="ALM120" t="n"/>
      <c s="588" r="ALN120" t="n"/>
      <c s="588" r="ALO120" t="n"/>
      <c s="588" r="ALP120" t="n"/>
      <c s="588" r="ALQ120" t="n"/>
      <c s="588" r="ALR120" t="n"/>
      <c s="588" r="ALS120" t="n"/>
      <c s="588" r="ALT120" t="n"/>
      <c s="588" r="ALU120" t="n"/>
      <c s="588" r="ALV120" t="n"/>
      <c s="588" r="ALW120" t="n"/>
      <c s="588" r="ALX120" t="n"/>
      <c s="588" r="ALY120" t="n"/>
      <c s="588" r="ALZ120" t="n"/>
      <c s="588" r="AMA120" t="n"/>
      <c s="588" r="AMB120" t="n"/>
      <c s="588" r="AMC120" t="n"/>
      <c s="588" r="AMD120" t="n"/>
      <c s="588" r="AME120" t="n"/>
      <c s="588" r="AMF120" t="n"/>
      <c s="588" r="AMG120" t="n"/>
      <c s="588" r="AMH120" t="n"/>
      <c s="588" r="AMI120" t="n"/>
      <c s="588" r="AMJ120" t="n"/>
    </row>
    <row customHeight="1" s="737" r="121" ht="15.75" spans="1:1024">
      <c s="323" r="A121" t="s">
        <v>831</v>
      </c>
      <c s="396" r="B121" t="s">
        <v>4315</v>
      </c>
      <c s="553" r="C121" t="s">
        <v>961</v>
      </c>
      <c s="356" r="D121" t="s">
        <v>891</v>
      </c>
      <c s="356" r="E121" t="s">
        <v>898</v>
      </c>
      <c s="356" r="F121" t="s">
        <v>1598</v>
      </c>
      <c s="553" r="G121" t="s">
        <v>4316</v>
      </c>
      <c s="554" r="H121" t="s">
        <v>884</v>
      </c>
      <c s="555" r="I121" t="s">
        <v>832</v>
      </c>
      <c s="555" r="J121" t="s">
        <v>861</v>
      </c>
      <c s="553" r="K121" t="s">
        <v>796</v>
      </c>
      <c s="681" r="L121" t="s">
        <v>1615</v>
      </c>
      <c s="553" r="M121" t="s">
        <v>800</v>
      </c>
      <c s="552" r="N121" t="s">
        <v>4317</v>
      </c>
      <c s="396" r="O121" t="s">
        <v>4318</v>
      </c>
      <c s="553" r="P121" t="s">
        <v>4319</v>
      </c>
      <c s="664" r="Q121" t="n">
        <v>41855</v>
      </c>
      <c s="383" r="R121" t="n"/>
      <c s="383" r="S121" t="n"/>
      <c s="644" r="T121" t="n">
        <v>41912</v>
      </c>
      <c s="644" r="U121" t="n"/>
      <c s="383" r="V121" t="s">
        <v>574</v>
      </c>
      <c s="560" r="W121" t="n"/>
      <c s="560" r="X121" t="n"/>
      <c s="560" r="Y121" t="n"/>
      <c s="560" r="Z121" t="s">
        <v>4320</v>
      </c>
      <c s="383" r="AA121" t="s">
        <v>4320</v>
      </c>
      <c s="383" r="AB121" t="s">
        <v>4320</v>
      </c>
      <c s="560" r="AC121" t="n"/>
      <c s="383" r="AD121" t="n"/>
      <c s="383" r="AE121" t="n"/>
      <c s="383" r="AF121" t="s">
        <v>832</v>
      </c>
      <c s="588" r="AG121" t="n"/>
      <c s="588" r="AH121" t="n"/>
      <c s="588" r="AI121" t="n"/>
      <c s="588" r="AJ121" t="n"/>
      <c s="588" r="AK121" t="n"/>
      <c s="588" r="AL121" t="n"/>
      <c s="588" r="AM121" t="n"/>
      <c s="588" r="AN121" t="n"/>
      <c s="588" r="AO121" t="n"/>
      <c s="588" r="AP121" t="n"/>
      <c s="588" r="AQ121" t="n"/>
      <c s="588" r="AR121" t="n"/>
      <c s="588" r="AS121" t="n"/>
      <c s="588" r="AT121" t="n"/>
      <c s="588" r="AU121" t="n"/>
      <c s="588" r="AV121" t="n"/>
      <c s="588" r="AW121" t="n"/>
      <c s="588" r="AX121" t="n"/>
      <c s="588" r="AY121" t="n"/>
      <c s="588" r="AZ121" t="n"/>
      <c s="588" r="BA121" t="n"/>
      <c s="588" r="BB121" t="n"/>
      <c s="588" r="BC121" t="n"/>
      <c s="588" r="BD121" t="n"/>
      <c s="588" r="BE121" t="n"/>
      <c s="588" r="BF121" t="n"/>
      <c s="588" r="BG121" t="n"/>
      <c s="588" r="BH121" t="n"/>
      <c s="588" r="BI121" t="n"/>
      <c s="588" r="BJ121" t="n"/>
      <c s="588" r="BK121" t="n"/>
      <c s="588" r="BL121" t="n"/>
      <c s="588" r="BM121" t="n"/>
      <c s="588" r="BN121" t="n"/>
      <c s="588" r="BO121" t="n"/>
      <c s="588" r="BP121" t="n"/>
      <c s="588" r="BQ121" t="n"/>
      <c s="588" r="BR121" t="n"/>
      <c s="588" r="BS121" t="n"/>
      <c s="588" r="BT121" t="n"/>
      <c s="588" r="BU121" t="n"/>
      <c s="588" r="BV121" t="n"/>
      <c s="588" r="BW121" t="n"/>
      <c s="588" r="BX121" t="n"/>
      <c s="588" r="BY121" t="n"/>
      <c s="588" r="BZ121" t="n"/>
      <c s="588" r="CA121" t="n"/>
      <c s="588" r="CB121" t="n"/>
      <c s="588" r="CC121" t="n"/>
      <c s="588" r="CD121" t="n"/>
      <c s="588" r="CE121" t="n"/>
      <c s="588" r="CF121" t="n"/>
      <c s="588" r="CG121" t="n"/>
      <c s="588" r="CH121" t="n"/>
      <c s="588" r="CI121" t="n"/>
      <c s="588" r="CJ121" t="n"/>
      <c s="588" r="CK121" t="n"/>
      <c s="588" r="CL121" t="n"/>
      <c s="588" r="CM121" t="n"/>
      <c s="588" r="CN121" t="n"/>
      <c s="588" r="CO121" t="n"/>
      <c s="588" r="CP121" t="n"/>
      <c s="588" r="CQ121" t="n"/>
      <c s="588" r="CR121" t="n"/>
      <c s="588" r="CS121" t="n"/>
      <c s="588" r="CT121" t="n"/>
      <c s="588" r="CU121" t="n"/>
      <c s="588" r="CV121" t="n"/>
      <c s="588" r="CW121" t="n"/>
      <c s="588" r="CX121" t="n"/>
      <c s="588" r="CY121" t="n"/>
      <c s="588" r="CZ121" t="n"/>
      <c s="588" r="DA121" t="n"/>
      <c s="588" r="DB121" t="n"/>
      <c s="588" r="DC121" t="n"/>
      <c s="588" r="DD121" t="n"/>
      <c s="588" r="DE121" t="n"/>
      <c s="588" r="DF121" t="n"/>
      <c s="588" r="DG121" t="n"/>
      <c s="588" r="DH121" t="n"/>
      <c s="588" r="DI121" t="n"/>
      <c s="588" r="DJ121" t="n"/>
      <c s="588" r="DK121" t="n"/>
      <c s="588" r="DL121" t="n"/>
      <c s="588" r="DM121" t="n"/>
      <c s="588" r="DN121" t="n"/>
      <c s="588" r="DO121" t="n"/>
      <c s="588" r="DP121" t="n"/>
      <c s="588" r="DQ121" t="n"/>
      <c s="588" r="DR121" t="n"/>
      <c s="588" r="DS121" t="n"/>
      <c s="588" r="DT121" t="n"/>
      <c s="588" r="DU121" t="n"/>
      <c s="588" r="DV121" t="n"/>
      <c s="588" r="DW121" t="n"/>
      <c s="588" r="DX121" t="n"/>
      <c s="588" r="DY121" t="n"/>
      <c s="588" r="DZ121" t="n"/>
      <c s="588" r="EA121" t="n"/>
      <c s="588" r="EB121" t="n"/>
      <c s="588" r="EC121" t="n"/>
      <c s="588" r="ED121" t="n"/>
      <c s="588" r="EE121" t="n"/>
      <c s="588" r="EF121" t="n"/>
      <c s="588" r="EG121" t="n"/>
      <c s="588" r="EH121" t="n"/>
      <c s="588" r="EI121" t="n"/>
      <c s="588" r="EJ121" t="n"/>
      <c s="588" r="EK121" t="n"/>
      <c s="588" r="EL121" t="n"/>
      <c s="588" r="EM121" t="n"/>
      <c s="588" r="EN121" t="n"/>
      <c s="588" r="EO121" t="n"/>
      <c s="588" r="EP121" t="n"/>
      <c s="588" r="EQ121" t="n"/>
      <c s="588" r="ER121" t="n"/>
      <c s="588" r="ES121" t="n"/>
      <c s="588" r="ET121" t="n"/>
      <c s="588" r="EU121" t="n"/>
      <c s="588" r="EV121" t="n"/>
      <c s="588" r="EW121" t="n"/>
      <c s="588" r="EX121" t="n"/>
      <c s="588" r="EY121" t="n"/>
      <c s="588" r="EZ121" t="n"/>
      <c s="588" r="FA121" t="n"/>
      <c s="588" r="FB121" t="n"/>
      <c s="588" r="FC121" t="n"/>
      <c s="588" r="FD121" t="n"/>
      <c s="588" r="FE121" t="n"/>
      <c s="588" r="FF121" t="n"/>
      <c s="588" r="FG121" t="n"/>
      <c s="588" r="FH121" t="n"/>
      <c s="588" r="FI121" t="n"/>
      <c s="588" r="FJ121" t="n"/>
      <c s="588" r="FK121" t="n"/>
      <c s="588" r="FL121" t="n"/>
      <c s="588" r="FM121" t="n"/>
      <c s="588" r="FN121" t="n"/>
      <c s="588" r="FO121" t="n"/>
      <c s="588" r="FP121" t="n"/>
      <c s="588" r="FQ121" t="n"/>
      <c s="588" r="FR121" t="n"/>
      <c s="588" r="FS121" t="n"/>
      <c s="588" r="FT121" t="n"/>
      <c s="588" r="FU121" t="n"/>
      <c s="588" r="FV121" t="n"/>
      <c s="588" r="FW121" t="n"/>
      <c s="588" r="FX121" t="n"/>
      <c s="588" r="FY121" t="n"/>
      <c s="588" r="FZ121" t="n"/>
      <c s="588" r="GA121" t="n"/>
      <c s="588" r="GB121" t="n"/>
      <c s="588" r="GC121" t="n"/>
      <c s="588" r="GD121" t="n"/>
      <c s="588" r="GE121" t="n"/>
      <c s="588" r="GF121" t="n"/>
      <c s="588" r="GG121" t="n"/>
      <c s="588" r="GH121" t="n"/>
      <c s="588" r="GI121" t="n"/>
      <c s="588" r="GJ121" t="n"/>
      <c s="588" r="GK121" t="n"/>
      <c s="588" r="GL121" t="n"/>
      <c s="588" r="GM121" t="n"/>
      <c s="588" r="GN121" t="n"/>
      <c s="588" r="GO121" t="n"/>
      <c s="588" r="GP121" t="n"/>
      <c s="588" r="GQ121" t="n"/>
      <c s="588" r="GR121" t="n"/>
      <c s="588" r="GS121" t="n"/>
      <c s="588" r="GT121" t="n"/>
      <c s="588" r="GU121" t="n"/>
      <c s="588" r="GV121" t="n"/>
      <c s="588" r="GW121" t="n"/>
      <c s="588" r="GX121" t="n"/>
      <c s="588" r="GY121" t="n"/>
      <c s="588" r="GZ121" t="n"/>
      <c s="588" r="HA121" t="n"/>
      <c s="588" r="HB121" t="n"/>
      <c s="588" r="HC121" t="n"/>
      <c s="588" r="HD121" t="n"/>
      <c s="588" r="HE121" t="n"/>
      <c s="588" r="HF121" t="n"/>
      <c s="588" r="HG121" t="n"/>
      <c s="588" r="HH121" t="n"/>
      <c s="588" r="HI121" t="n"/>
      <c s="588" r="HJ121" t="n"/>
      <c s="588" r="HK121" t="n"/>
      <c s="588" r="HL121" t="n"/>
      <c s="588" r="HM121" t="n"/>
      <c s="588" r="HN121" t="n"/>
      <c s="588" r="HO121" t="n"/>
      <c s="588" r="HP121" t="n"/>
      <c s="588" r="HQ121" t="n"/>
      <c s="588" r="HR121" t="n"/>
      <c s="588" r="HS121" t="n"/>
      <c s="588" r="HT121" t="n"/>
      <c s="588" r="HU121" t="n"/>
      <c s="588" r="HV121" t="n"/>
      <c s="588" r="HW121" t="n"/>
      <c s="588" r="HX121" t="n"/>
      <c s="588" r="HY121" t="n"/>
      <c s="588" r="HZ121" t="n"/>
      <c s="588" r="IA121" t="n"/>
      <c s="588" r="IB121" t="n"/>
      <c s="588" r="IC121" t="n"/>
      <c s="588" r="ID121" t="n"/>
      <c s="588" r="IE121" t="n"/>
      <c s="588" r="IF121" t="n"/>
      <c s="588" r="IG121" t="n"/>
      <c s="588" r="IH121" t="n"/>
      <c s="588" r="II121" t="n"/>
      <c s="588" r="IJ121" t="n"/>
      <c s="588" r="IK121" t="n"/>
      <c s="588" r="IL121" t="n"/>
      <c s="588" r="IM121" t="n"/>
      <c s="588" r="IN121" t="n"/>
      <c s="588" r="IO121" t="n"/>
      <c s="588" r="IP121" t="n"/>
      <c s="588" r="IQ121" t="n"/>
      <c s="588" r="IR121" t="n"/>
      <c s="588" r="IS121" t="n"/>
      <c s="588" r="IT121" t="n"/>
      <c s="588" r="IU121" t="n"/>
      <c s="588" r="IV121" t="n"/>
      <c s="588" r="IW121" t="n"/>
      <c s="588" r="IX121" t="n"/>
      <c s="588" r="IY121" t="n"/>
      <c s="588" r="IZ121" t="n"/>
      <c s="588" r="JA121" t="n"/>
      <c s="588" r="JB121" t="n"/>
      <c s="588" r="JC121" t="n"/>
      <c s="588" r="JD121" t="n"/>
      <c s="588" r="JE121" t="n"/>
      <c s="588" r="JF121" t="n"/>
      <c s="588" r="JG121" t="n"/>
      <c s="588" r="JH121" t="n"/>
      <c s="588" r="JI121" t="n"/>
      <c s="588" r="JJ121" t="n"/>
      <c s="588" r="JK121" t="n"/>
      <c s="588" r="JL121" t="n"/>
      <c s="588" r="JM121" t="n"/>
      <c s="588" r="JN121" t="n"/>
      <c s="588" r="JO121" t="n"/>
      <c s="588" r="JP121" t="n"/>
      <c s="588" r="JQ121" t="n"/>
      <c s="588" r="JR121" t="n"/>
      <c s="588" r="JS121" t="n"/>
      <c s="588" r="JT121" t="n"/>
      <c s="588" r="JU121" t="n"/>
      <c s="588" r="JV121" t="n"/>
      <c s="588" r="JW121" t="n"/>
      <c s="588" r="JX121" t="n"/>
      <c s="588" r="JY121" t="n"/>
      <c s="588" r="JZ121" t="n"/>
      <c s="588" r="KA121" t="n"/>
      <c s="588" r="KB121" t="n"/>
      <c s="588" r="KC121" t="n"/>
      <c s="588" r="KD121" t="n"/>
      <c s="588" r="KE121" t="n"/>
      <c s="588" r="KF121" t="n"/>
      <c s="588" r="KG121" t="n"/>
      <c s="588" r="KH121" t="n"/>
      <c s="588" r="KI121" t="n"/>
      <c s="588" r="KJ121" t="n"/>
      <c s="588" r="KK121" t="n"/>
      <c s="588" r="KL121" t="n"/>
      <c s="588" r="KM121" t="n"/>
      <c s="588" r="KN121" t="n"/>
      <c s="588" r="KO121" t="n"/>
      <c s="588" r="KP121" t="n"/>
      <c s="588" r="KQ121" t="n"/>
      <c s="588" r="KR121" t="n"/>
      <c s="588" r="KS121" t="n"/>
      <c s="588" r="KT121" t="n"/>
      <c s="588" r="KU121" t="n"/>
      <c s="588" r="KV121" t="n"/>
      <c s="588" r="KW121" t="n"/>
      <c s="588" r="KX121" t="n"/>
      <c s="588" r="KY121" t="n"/>
      <c s="588" r="KZ121" t="n"/>
      <c s="588" r="LA121" t="n"/>
      <c s="588" r="LB121" t="n"/>
      <c s="588" r="LC121" t="n"/>
      <c s="588" r="LD121" t="n"/>
      <c s="588" r="LE121" t="n"/>
      <c s="588" r="LF121" t="n"/>
      <c s="588" r="LG121" t="n"/>
      <c s="588" r="LH121" t="n"/>
      <c s="588" r="LI121" t="n"/>
      <c s="588" r="LJ121" t="n"/>
      <c s="588" r="LK121" t="n"/>
      <c s="588" r="LL121" t="n"/>
      <c s="588" r="LM121" t="n"/>
      <c s="588" r="LN121" t="n"/>
      <c s="588" r="LO121" t="n"/>
      <c s="588" r="LP121" t="n"/>
      <c s="588" r="LQ121" t="n"/>
      <c s="588" r="LR121" t="n"/>
      <c s="588" r="LS121" t="n"/>
      <c s="588" r="LT121" t="n"/>
      <c s="588" r="LU121" t="n"/>
      <c s="588" r="LV121" t="n"/>
      <c s="588" r="LW121" t="n"/>
      <c s="588" r="LX121" t="n"/>
      <c s="588" r="LY121" t="n"/>
      <c s="588" r="LZ121" t="n"/>
      <c s="588" r="MA121" t="n"/>
      <c s="588" r="MB121" t="n"/>
      <c s="588" r="MC121" t="n"/>
      <c s="588" r="MD121" t="n"/>
      <c s="588" r="ME121" t="n"/>
      <c s="588" r="MF121" t="n"/>
      <c s="588" r="MG121" t="n"/>
      <c s="588" r="MH121" t="n"/>
      <c s="588" r="MI121" t="n"/>
      <c s="588" r="MJ121" t="n"/>
      <c s="588" r="MK121" t="n"/>
      <c s="588" r="ML121" t="n"/>
      <c s="588" r="MM121" t="n"/>
      <c s="588" r="MN121" t="n"/>
      <c s="588" r="MO121" t="n"/>
      <c s="588" r="MP121" t="n"/>
      <c s="588" r="MQ121" t="n"/>
      <c s="588" r="MR121" t="n"/>
      <c s="588" r="MS121" t="n"/>
      <c s="588" r="MT121" t="n"/>
      <c s="588" r="MU121" t="n"/>
      <c s="588" r="MV121" t="n"/>
      <c s="588" r="MW121" t="n"/>
      <c s="588" r="MX121" t="n"/>
      <c s="588" r="MY121" t="n"/>
      <c s="588" r="MZ121" t="n"/>
      <c s="588" r="NA121" t="n"/>
      <c s="588" r="NB121" t="n"/>
      <c s="588" r="NC121" t="n"/>
      <c s="588" r="ND121" t="n"/>
      <c s="588" r="NE121" t="n"/>
      <c s="588" r="NF121" t="n"/>
      <c s="588" r="NG121" t="n"/>
      <c s="588" r="NH121" t="n"/>
      <c s="588" r="NI121" t="n"/>
      <c s="588" r="NJ121" t="n"/>
      <c s="588" r="NK121" t="n"/>
      <c s="588" r="NL121" t="n"/>
      <c s="588" r="NM121" t="n"/>
      <c s="588" r="NN121" t="n"/>
      <c s="588" r="NO121" t="n"/>
      <c s="588" r="NP121" t="n"/>
      <c s="588" r="NQ121" t="n"/>
      <c s="588" r="NR121" t="n"/>
      <c s="588" r="NS121" t="n"/>
      <c s="588" r="NT121" t="n"/>
      <c s="588" r="NU121" t="n"/>
      <c s="588" r="NV121" t="n"/>
      <c s="588" r="NW121" t="n"/>
      <c s="588" r="NX121" t="n"/>
      <c s="588" r="NY121" t="n"/>
      <c s="588" r="NZ121" t="n"/>
      <c s="588" r="OA121" t="n"/>
      <c s="588" r="OB121" t="n"/>
      <c s="588" r="OC121" t="n"/>
      <c s="588" r="OD121" t="n"/>
      <c s="588" r="OE121" t="n"/>
      <c s="588" r="OF121" t="n"/>
      <c s="588" r="OG121" t="n"/>
      <c s="588" r="OH121" t="n"/>
      <c s="588" r="OI121" t="n"/>
      <c s="588" r="OJ121" t="n"/>
      <c s="588" r="OK121" t="n"/>
      <c s="588" r="OL121" t="n"/>
      <c s="588" r="OM121" t="n"/>
      <c s="588" r="ON121" t="n"/>
      <c s="588" r="OO121" t="n"/>
      <c s="588" r="OP121" t="n"/>
      <c s="588" r="OQ121" t="n"/>
      <c s="588" r="OR121" t="n"/>
      <c s="588" r="OS121" t="n"/>
      <c s="588" r="OT121" t="n"/>
      <c s="588" r="OU121" t="n"/>
      <c s="588" r="OV121" t="n"/>
      <c s="588" r="OW121" t="n"/>
      <c s="588" r="OX121" t="n"/>
      <c s="588" r="OY121" t="n"/>
      <c s="588" r="OZ121" t="n"/>
      <c s="588" r="PA121" t="n"/>
      <c s="588" r="PB121" t="n"/>
      <c s="588" r="PC121" t="n"/>
      <c s="588" r="PD121" t="n"/>
      <c s="588" r="PE121" t="n"/>
      <c s="588" r="PF121" t="n"/>
      <c s="588" r="PG121" t="n"/>
      <c s="588" r="PH121" t="n"/>
      <c s="588" r="PI121" t="n"/>
      <c s="588" r="PJ121" t="n"/>
      <c s="588" r="PK121" t="n"/>
      <c s="588" r="PL121" t="n"/>
      <c s="588" r="PM121" t="n"/>
      <c s="588" r="PN121" t="n"/>
      <c s="588" r="PO121" t="n"/>
      <c s="588" r="PP121" t="n"/>
      <c s="588" r="PQ121" t="n"/>
      <c s="588" r="PR121" t="n"/>
      <c s="588" r="PS121" t="n"/>
      <c s="588" r="PT121" t="n"/>
      <c s="588" r="PU121" t="n"/>
      <c s="588" r="PV121" t="n"/>
      <c s="588" r="PW121" t="n"/>
      <c s="588" r="PX121" t="n"/>
      <c s="588" r="PY121" t="n"/>
      <c s="588" r="PZ121" t="n"/>
      <c s="588" r="QA121" t="n"/>
      <c s="588" r="QB121" t="n"/>
      <c s="588" r="QC121" t="n"/>
      <c s="588" r="QD121" t="n"/>
      <c s="588" r="QE121" t="n"/>
      <c s="588" r="QF121" t="n"/>
      <c s="588" r="QG121" t="n"/>
      <c s="588" r="QH121" t="n"/>
      <c s="588" r="QI121" t="n"/>
      <c s="588" r="QJ121" t="n"/>
      <c s="588" r="QK121" t="n"/>
      <c s="588" r="QL121" t="n"/>
      <c s="588" r="QM121" t="n"/>
      <c s="588" r="QN121" t="n"/>
      <c s="588" r="QO121" t="n"/>
      <c s="588" r="QP121" t="n"/>
      <c s="588" r="QQ121" t="n"/>
      <c s="588" r="QR121" t="n"/>
      <c s="588" r="QS121" t="n"/>
      <c s="588" r="QT121" t="n"/>
      <c s="588" r="QU121" t="n"/>
      <c s="588" r="QV121" t="n"/>
      <c s="588" r="QW121" t="n"/>
      <c s="588" r="QX121" t="n"/>
      <c s="588" r="QY121" t="n"/>
      <c s="588" r="QZ121" t="n"/>
      <c s="588" r="RA121" t="n"/>
      <c s="588" r="RB121" t="n"/>
      <c s="588" r="RC121" t="n"/>
      <c s="588" r="RD121" t="n"/>
      <c s="588" r="RE121" t="n"/>
      <c s="588" r="RF121" t="n"/>
      <c s="588" r="RG121" t="n"/>
      <c s="588" r="RH121" t="n"/>
      <c s="588" r="RI121" t="n"/>
      <c s="588" r="RJ121" t="n"/>
      <c s="588" r="RK121" t="n"/>
      <c s="588" r="RL121" t="n"/>
      <c s="588" r="RM121" t="n"/>
      <c s="588" r="RN121" t="n"/>
      <c s="588" r="RO121" t="n"/>
      <c s="588" r="RP121" t="n"/>
      <c s="588" r="RQ121" t="n"/>
      <c s="588" r="RR121" t="n"/>
      <c s="588" r="RS121" t="n"/>
      <c s="588" r="RT121" t="n"/>
      <c s="588" r="RU121" t="n"/>
      <c s="588" r="RV121" t="n"/>
      <c s="588" r="RW121" t="n"/>
      <c s="588" r="RX121" t="n"/>
      <c s="588" r="RY121" t="n"/>
      <c s="588" r="RZ121" t="n"/>
      <c s="588" r="SA121" t="n"/>
      <c s="588" r="SB121" t="n"/>
      <c s="588" r="SC121" t="n"/>
      <c s="588" r="SD121" t="n"/>
      <c s="588" r="SE121" t="n"/>
      <c s="588" r="SF121" t="n"/>
      <c s="588" r="SG121" t="n"/>
      <c s="588" r="SH121" t="n"/>
      <c s="588" r="SI121" t="n"/>
      <c s="588" r="SJ121" t="n"/>
      <c s="588" r="SK121" t="n"/>
      <c s="588" r="SL121" t="n"/>
      <c s="588" r="SM121" t="n"/>
      <c s="588" r="SN121" t="n"/>
      <c s="588" r="SO121" t="n"/>
      <c s="588" r="SP121" t="n"/>
      <c s="588" r="SQ121" t="n"/>
      <c s="588" r="SR121" t="n"/>
      <c s="588" r="SS121" t="n"/>
      <c s="588" r="ST121" t="n"/>
      <c s="588" r="SU121" t="n"/>
      <c s="588" r="SV121" t="n"/>
      <c s="588" r="SW121" t="n"/>
      <c s="588" r="SX121" t="n"/>
      <c s="588" r="SY121" t="n"/>
      <c s="588" r="SZ121" t="n"/>
      <c s="588" r="TA121" t="n"/>
      <c s="588" r="TB121" t="n"/>
      <c s="588" r="TC121" t="n"/>
      <c s="588" r="TD121" t="n"/>
      <c s="588" r="TE121" t="n"/>
      <c s="588" r="TF121" t="n"/>
      <c s="588" r="TG121" t="n"/>
      <c s="588" r="TH121" t="n"/>
      <c s="588" r="TI121" t="n"/>
      <c s="588" r="TJ121" t="n"/>
      <c s="588" r="TK121" t="n"/>
      <c s="588" r="TL121" t="n"/>
      <c s="588" r="TM121" t="n"/>
      <c s="588" r="TN121" t="n"/>
      <c s="588" r="TO121" t="n"/>
      <c s="588" r="TP121" t="n"/>
      <c s="588" r="TQ121" t="n"/>
      <c s="588" r="TR121" t="n"/>
      <c s="588" r="TS121" t="n"/>
      <c s="588" r="TT121" t="n"/>
      <c s="588" r="TU121" t="n"/>
      <c s="588" r="TV121" t="n"/>
      <c s="588" r="TW121" t="n"/>
      <c s="588" r="TX121" t="n"/>
      <c s="588" r="TY121" t="n"/>
      <c s="588" r="TZ121" t="n"/>
      <c s="588" r="UA121" t="n"/>
      <c s="588" r="UB121" t="n"/>
      <c s="588" r="UC121" t="n"/>
      <c s="588" r="UD121" t="n"/>
      <c s="588" r="UE121" t="n"/>
      <c s="588" r="UF121" t="n"/>
      <c s="588" r="UG121" t="n"/>
      <c s="588" r="UH121" t="n"/>
      <c s="588" r="UI121" t="n"/>
      <c s="588" r="UJ121" t="n"/>
      <c s="588" r="UK121" t="n"/>
      <c s="588" r="UL121" t="n"/>
      <c s="588" r="UM121" t="n"/>
      <c s="588" r="UN121" t="n"/>
      <c s="588" r="UO121" t="n"/>
      <c s="588" r="UP121" t="n"/>
      <c s="588" r="UQ121" t="n"/>
      <c s="588" r="UR121" t="n"/>
      <c s="588" r="US121" t="n"/>
      <c s="588" r="UT121" t="n"/>
      <c s="588" r="UU121" t="n"/>
      <c s="588" r="UV121" t="n"/>
      <c s="588" r="UW121" t="n"/>
      <c s="588" r="UX121" t="n"/>
      <c s="588" r="UY121" t="n"/>
      <c s="588" r="UZ121" t="n"/>
      <c s="588" r="VA121" t="n"/>
      <c s="588" r="VB121" t="n"/>
      <c s="588" r="VC121" t="n"/>
      <c s="588" r="VD121" t="n"/>
      <c s="588" r="VE121" t="n"/>
      <c s="588" r="VF121" t="n"/>
      <c s="588" r="VG121" t="n"/>
      <c s="588" r="VH121" t="n"/>
      <c s="588" r="VI121" t="n"/>
      <c s="588" r="VJ121" t="n"/>
      <c s="588" r="VK121" t="n"/>
      <c s="588" r="VL121" t="n"/>
      <c s="588" r="VM121" t="n"/>
      <c s="588" r="VN121" t="n"/>
      <c s="588" r="VO121" t="n"/>
      <c s="588" r="VP121" t="n"/>
      <c s="588" r="VQ121" t="n"/>
      <c s="588" r="VR121" t="n"/>
      <c s="588" r="VS121" t="n"/>
      <c s="588" r="VT121" t="n"/>
      <c s="588" r="VU121" t="n"/>
      <c s="588" r="VV121" t="n"/>
      <c s="588" r="VW121" t="n"/>
      <c s="588" r="VX121" t="n"/>
      <c s="588" r="VY121" t="n"/>
      <c s="588" r="VZ121" t="n"/>
      <c s="588" r="WA121" t="n"/>
      <c s="588" r="WB121" t="n"/>
      <c s="588" r="WC121" t="n"/>
      <c s="588" r="WD121" t="n"/>
      <c s="588" r="WE121" t="n"/>
      <c s="588" r="WF121" t="n"/>
      <c s="588" r="WG121" t="n"/>
      <c s="588" r="WH121" t="n"/>
      <c s="588" r="WI121" t="n"/>
      <c s="588" r="WJ121" t="n"/>
      <c s="588" r="WK121" t="n"/>
      <c s="588" r="WL121" t="n"/>
      <c s="588" r="WM121" t="n"/>
      <c s="588" r="WN121" t="n"/>
      <c s="588" r="WO121" t="n"/>
      <c s="588" r="WP121" t="n"/>
      <c s="588" r="WQ121" t="n"/>
      <c s="588" r="WR121" t="n"/>
      <c s="588" r="WS121" t="n"/>
      <c s="588" r="WT121" t="n"/>
      <c s="588" r="WU121" t="n"/>
      <c s="588" r="WV121" t="n"/>
      <c s="588" r="WW121" t="n"/>
      <c s="588" r="WX121" t="n"/>
      <c s="588" r="WY121" t="n"/>
      <c s="588" r="WZ121" t="n"/>
      <c s="588" r="XA121" t="n"/>
      <c s="588" r="XB121" t="n"/>
      <c s="588" r="XC121" t="n"/>
      <c s="588" r="XD121" t="n"/>
      <c s="588" r="XE121" t="n"/>
      <c s="588" r="XF121" t="n"/>
      <c s="588" r="XG121" t="n"/>
      <c s="588" r="XH121" t="n"/>
      <c s="588" r="XI121" t="n"/>
      <c s="588" r="XJ121" t="n"/>
      <c s="588" r="XK121" t="n"/>
      <c s="588" r="XL121" t="n"/>
      <c s="588" r="XM121" t="n"/>
      <c s="588" r="XN121" t="n"/>
      <c s="588" r="XO121" t="n"/>
      <c s="588" r="XP121" t="n"/>
      <c s="588" r="XQ121" t="n"/>
      <c s="588" r="XR121" t="n"/>
      <c s="588" r="XS121" t="n"/>
      <c s="588" r="XT121" t="n"/>
      <c s="588" r="XU121" t="n"/>
      <c s="588" r="XV121" t="n"/>
      <c s="588" r="XW121" t="n"/>
      <c s="588" r="XX121" t="n"/>
      <c s="588" r="XY121" t="n"/>
      <c s="588" r="XZ121" t="n"/>
      <c s="588" r="YA121" t="n"/>
      <c s="588" r="YB121" t="n"/>
      <c s="588" r="YC121" t="n"/>
      <c s="588" r="YD121" t="n"/>
      <c s="588" r="YE121" t="n"/>
      <c s="588" r="YF121" t="n"/>
      <c s="588" r="YG121" t="n"/>
      <c s="588" r="YH121" t="n"/>
      <c s="588" r="YI121" t="n"/>
      <c s="588" r="YJ121" t="n"/>
      <c s="588" r="YK121" t="n"/>
      <c s="588" r="YL121" t="n"/>
      <c s="588" r="YM121" t="n"/>
      <c s="588" r="YN121" t="n"/>
      <c s="588" r="YO121" t="n"/>
      <c s="588" r="YP121" t="n"/>
      <c s="588" r="YQ121" t="n"/>
      <c s="588" r="YR121" t="n"/>
      <c s="588" r="YS121" t="n"/>
      <c s="588" r="YT121" t="n"/>
      <c s="588" r="YU121" t="n"/>
      <c s="588" r="YV121" t="n"/>
      <c s="588" r="YW121" t="n"/>
      <c s="588" r="YX121" t="n"/>
      <c s="588" r="YY121" t="n"/>
      <c s="588" r="YZ121" t="n"/>
      <c s="588" r="ZA121" t="n"/>
      <c s="588" r="ZB121" t="n"/>
      <c s="588" r="ZC121" t="n"/>
      <c s="588" r="ZD121" t="n"/>
      <c s="588" r="ZE121" t="n"/>
      <c s="588" r="ZF121" t="n"/>
      <c s="588" r="ZG121" t="n"/>
      <c s="588" r="ZH121" t="n"/>
      <c s="588" r="ZI121" t="n"/>
      <c s="588" r="ZJ121" t="n"/>
      <c s="588" r="ZK121" t="n"/>
      <c s="588" r="ZL121" t="n"/>
      <c s="588" r="ZM121" t="n"/>
      <c s="588" r="ZN121" t="n"/>
      <c s="588" r="ZO121" t="n"/>
      <c s="588" r="ZP121" t="n"/>
      <c s="588" r="ZQ121" t="n"/>
      <c s="588" r="ZR121" t="n"/>
      <c s="588" r="ZS121" t="n"/>
      <c s="588" r="ZT121" t="n"/>
      <c s="588" r="ZU121" t="n"/>
      <c s="588" r="ZV121" t="n"/>
      <c s="588" r="ZW121" t="n"/>
      <c s="588" r="ZX121" t="n"/>
      <c s="588" r="ZY121" t="n"/>
      <c s="588" r="ZZ121" t="n"/>
      <c s="588" r="AAA121" t="n"/>
      <c s="588" r="AAB121" t="n"/>
      <c s="588" r="AAC121" t="n"/>
      <c s="588" r="AAD121" t="n"/>
      <c s="588" r="AAE121" t="n"/>
      <c s="588" r="AAF121" t="n"/>
      <c s="588" r="AAG121" t="n"/>
      <c s="588" r="AAH121" t="n"/>
      <c s="588" r="AAI121" t="n"/>
      <c s="588" r="AAJ121" t="n"/>
      <c s="588" r="AAK121" t="n"/>
      <c s="588" r="AAL121" t="n"/>
      <c s="588" r="AAM121" t="n"/>
      <c s="588" r="AAN121" t="n"/>
      <c s="588" r="AAO121" t="n"/>
      <c s="588" r="AAP121" t="n"/>
      <c s="588" r="AAQ121" t="n"/>
      <c s="588" r="AAR121" t="n"/>
      <c s="588" r="AAS121" t="n"/>
      <c s="588" r="AAT121" t="n"/>
      <c s="588" r="AAU121" t="n"/>
      <c s="588" r="AAV121" t="n"/>
      <c s="588" r="AAW121" t="n"/>
      <c s="588" r="AAX121" t="n"/>
      <c s="588" r="AAY121" t="n"/>
      <c s="588" r="AAZ121" t="n"/>
      <c s="588" r="ABA121" t="n"/>
      <c s="588" r="ABB121" t="n"/>
      <c s="588" r="ABC121" t="n"/>
      <c s="588" r="ABD121" t="n"/>
      <c s="588" r="ABE121" t="n"/>
      <c s="588" r="ABF121" t="n"/>
      <c s="588" r="ABG121" t="n"/>
      <c s="588" r="ABH121" t="n"/>
      <c s="588" r="ABI121" t="n"/>
      <c s="588" r="ABJ121" t="n"/>
      <c s="588" r="ABK121" t="n"/>
      <c s="588" r="ABL121" t="n"/>
      <c s="588" r="ABM121" t="n"/>
      <c s="588" r="ABN121" t="n"/>
      <c s="588" r="ABO121" t="n"/>
      <c s="588" r="ABP121" t="n"/>
      <c s="588" r="ABQ121" t="n"/>
      <c s="588" r="ABR121" t="n"/>
      <c s="588" r="ABS121" t="n"/>
      <c s="588" r="ABT121" t="n"/>
      <c s="588" r="ABU121" t="n"/>
      <c s="588" r="ABV121" t="n"/>
      <c s="588" r="ABW121" t="n"/>
      <c s="588" r="ABX121" t="n"/>
      <c s="588" r="ABY121" t="n"/>
      <c s="588" r="ABZ121" t="n"/>
      <c s="588" r="ACA121" t="n"/>
      <c s="588" r="ACB121" t="n"/>
      <c s="588" r="ACC121" t="n"/>
      <c s="588" r="ACD121" t="n"/>
      <c s="588" r="ACE121" t="n"/>
      <c s="588" r="ACF121" t="n"/>
      <c s="588" r="ACG121" t="n"/>
      <c s="588" r="ACH121" t="n"/>
      <c s="588" r="ACI121" t="n"/>
      <c s="588" r="ACJ121" t="n"/>
      <c s="588" r="ACK121" t="n"/>
      <c s="588" r="ACL121" t="n"/>
      <c s="588" r="ACM121" t="n"/>
      <c s="588" r="ACN121" t="n"/>
      <c s="588" r="ACO121" t="n"/>
      <c s="588" r="ACP121" t="n"/>
      <c s="588" r="ACQ121" t="n"/>
      <c s="588" r="ACR121" t="n"/>
      <c s="588" r="ACS121" t="n"/>
      <c s="588" r="ACT121" t="n"/>
      <c s="588" r="ACU121" t="n"/>
      <c s="588" r="ACV121" t="n"/>
      <c s="588" r="ACW121" t="n"/>
      <c s="588" r="ACX121" t="n"/>
      <c s="588" r="ACY121" t="n"/>
      <c s="588" r="ACZ121" t="n"/>
      <c s="588" r="ADA121" t="n"/>
      <c s="588" r="ADB121" t="n"/>
      <c s="588" r="ADC121" t="n"/>
      <c s="588" r="ADD121" t="n"/>
      <c s="588" r="ADE121" t="n"/>
      <c s="588" r="ADF121" t="n"/>
      <c s="588" r="ADG121" t="n"/>
      <c s="588" r="ADH121" t="n"/>
      <c s="588" r="ADI121" t="n"/>
      <c s="588" r="ADJ121" t="n"/>
      <c s="588" r="ADK121" t="n"/>
      <c s="588" r="ADL121" t="n"/>
      <c s="588" r="ADM121" t="n"/>
      <c s="588" r="ADN121" t="n"/>
      <c s="588" r="ADO121" t="n"/>
      <c s="588" r="ADP121" t="n"/>
      <c s="588" r="ADQ121" t="n"/>
      <c s="588" r="ADR121" t="n"/>
      <c s="588" r="ADS121" t="n"/>
      <c s="588" r="ADT121" t="n"/>
      <c s="588" r="ADU121" t="n"/>
      <c s="588" r="ADV121" t="n"/>
      <c s="588" r="ADW121" t="n"/>
      <c s="588" r="ADX121" t="n"/>
      <c s="588" r="ADY121" t="n"/>
      <c s="588" r="ADZ121" t="n"/>
      <c s="588" r="AEA121" t="n"/>
      <c s="588" r="AEB121" t="n"/>
      <c s="588" r="AEC121" t="n"/>
      <c s="588" r="AED121" t="n"/>
      <c s="588" r="AEE121" t="n"/>
      <c s="588" r="AEF121" t="n"/>
      <c s="588" r="AEG121" t="n"/>
      <c s="588" r="AEH121" t="n"/>
      <c s="588" r="AEI121" t="n"/>
      <c s="588" r="AEJ121" t="n"/>
      <c s="588" r="AEK121" t="n"/>
      <c s="588" r="AEL121" t="n"/>
      <c s="588" r="AEM121" t="n"/>
      <c s="588" r="AEN121" t="n"/>
      <c s="588" r="AEO121" t="n"/>
      <c s="588" r="AEP121" t="n"/>
      <c s="588" r="AEQ121" t="n"/>
      <c s="588" r="AER121" t="n"/>
      <c s="588" r="AES121" t="n"/>
      <c s="588" r="AET121" t="n"/>
      <c s="588" r="AEU121" t="n"/>
      <c s="588" r="AEV121" t="n"/>
      <c s="588" r="AEW121" t="n"/>
      <c s="588" r="AEX121" t="n"/>
      <c s="588" r="AEY121" t="n"/>
      <c s="588" r="AEZ121" t="n"/>
      <c s="588" r="AFA121" t="n"/>
      <c s="588" r="AFB121" t="n"/>
      <c s="588" r="AFC121" t="n"/>
      <c s="588" r="AFD121" t="n"/>
      <c s="588" r="AFE121" t="n"/>
      <c s="588" r="AFF121" t="n"/>
      <c s="588" r="AFG121" t="n"/>
      <c s="588" r="AFH121" t="n"/>
      <c s="588" r="AFI121" t="n"/>
      <c s="588" r="AFJ121" t="n"/>
      <c s="588" r="AFK121" t="n"/>
      <c s="588" r="AFL121" t="n"/>
      <c s="588" r="AFM121" t="n"/>
      <c s="588" r="AFN121" t="n"/>
      <c s="588" r="AFO121" t="n"/>
      <c s="588" r="AFP121" t="n"/>
      <c s="588" r="AFQ121" t="n"/>
      <c s="588" r="AFR121" t="n"/>
      <c s="588" r="AFS121" t="n"/>
      <c s="588" r="AFT121" t="n"/>
      <c s="588" r="AFU121" t="n"/>
      <c s="588" r="AFV121" t="n"/>
      <c s="588" r="AFW121" t="n"/>
      <c s="588" r="AFX121" t="n"/>
      <c s="588" r="AFY121" t="n"/>
      <c s="588" r="AFZ121" t="n"/>
      <c s="588" r="AGA121" t="n"/>
      <c s="588" r="AGB121" t="n"/>
      <c s="588" r="AGC121" t="n"/>
      <c s="588" r="AGD121" t="n"/>
      <c s="588" r="AGE121" t="n"/>
      <c s="588" r="AGF121" t="n"/>
      <c s="588" r="AGG121" t="n"/>
      <c s="588" r="AGH121" t="n"/>
      <c s="588" r="AGI121" t="n"/>
      <c s="588" r="AGJ121" t="n"/>
      <c s="588" r="AGK121" t="n"/>
      <c s="588" r="AGL121" t="n"/>
      <c s="588" r="AGM121" t="n"/>
      <c s="588" r="AGN121" t="n"/>
      <c s="588" r="AGO121" t="n"/>
      <c s="588" r="AGP121" t="n"/>
      <c s="588" r="AGQ121" t="n"/>
      <c s="588" r="AGR121" t="n"/>
      <c s="588" r="AGS121" t="n"/>
      <c s="588" r="AGT121" t="n"/>
      <c s="588" r="AGU121" t="n"/>
      <c s="588" r="AGV121" t="n"/>
      <c s="588" r="AGW121" t="n"/>
      <c s="588" r="AGX121" t="n"/>
      <c s="588" r="AGY121" t="n"/>
      <c s="588" r="AGZ121" t="n"/>
      <c s="588" r="AHA121" t="n"/>
      <c s="588" r="AHB121" t="n"/>
      <c s="588" r="AHC121" t="n"/>
      <c s="588" r="AHD121" t="n"/>
      <c s="588" r="AHE121" t="n"/>
      <c s="588" r="AHF121" t="n"/>
      <c s="588" r="AHG121" t="n"/>
      <c s="588" r="AHH121" t="n"/>
      <c s="588" r="AHI121" t="n"/>
      <c s="588" r="AHJ121" t="n"/>
      <c s="588" r="AHK121" t="n"/>
      <c s="588" r="AHL121" t="n"/>
      <c s="588" r="AHM121" t="n"/>
      <c s="588" r="AHN121" t="n"/>
      <c s="588" r="AHO121" t="n"/>
      <c s="588" r="AHP121" t="n"/>
      <c s="588" r="AHQ121" t="n"/>
      <c s="588" r="AHR121" t="n"/>
      <c s="588" r="AHS121" t="n"/>
      <c s="588" r="AHT121" t="n"/>
      <c s="588" r="AHU121" t="n"/>
      <c s="588" r="AHV121" t="n"/>
      <c s="588" r="AHW121" t="n"/>
      <c s="588" r="AHX121" t="n"/>
      <c s="588" r="AHY121" t="n"/>
      <c s="588" r="AHZ121" t="n"/>
      <c s="588" r="AIA121" t="n"/>
      <c s="588" r="AIB121" t="n"/>
      <c s="588" r="AIC121" t="n"/>
      <c s="588" r="AID121" t="n"/>
      <c s="588" r="AIE121" t="n"/>
      <c s="588" r="AIF121" t="n"/>
      <c s="588" r="AIG121" t="n"/>
      <c s="588" r="AIH121" t="n"/>
      <c s="588" r="AII121" t="n"/>
      <c s="588" r="AIJ121" t="n"/>
      <c s="588" r="AIK121" t="n"/>
      <c s="588" r="AIL121" t="n"/>
      <c s="588" r="AIM121" t="n"/>
      <c s="588" r="AIN121" t="n"/>
      <c s="588" r="AIO121" t="n"/>
      <c s="588" r="AIP121" t="n"/>
      <c s="588" r="AIQ121" t="n"/>
      <c s="588" r="AIR121" t="n"/>
      <c s="588" r="AIS121" t="n"/>
      <c s="588" r="AIT121" t="n"/>
      <c s="588" r="AIU121" t="n"/>
      <c s="588" r="AIV121" t="n"/>
      <c s="588" r="AIW121" t="n"/>
      <c s="588" r="AIX121" t="n"/>
      <c s="588" r="AIY121" t="n"/>
      <c s="588" r="AIZ121" t="n"/>
      <c s="588" r="AJA121" t="n"/>
      <c s="588" r="AJB121" t="n"/>
      <c s="588" r="AJC121" t="n"/>
      <c s="588" r="AJD121" t="n"/>
      <c s="588" r="AJE121" t="n"/>
      <c s="588" r="AJF121" t="n"/>
      <c s="588" r="AJG121" t="n"/>
      <c s="588" r="AJH121" t="n"/>
      <c s="588" r="AJI121" t="n"/>
      <c s="588" r="AJJ121" t="n"/>
      <c s="588" r="AJK121" t="n"/>
      <c s="588" r="AJL121" t="n"/>
      <c s="588" r="AJM121" t="n"/>
      <c s="588" r="AJN121" t="n"/>
      <c s="588" r="AJO121" t="n"/>
      <c s="588" r="AJP121" t="n"/>
      <c s="588" r="AJQ121" t="n"/>
      <c s="588" r="AJR121" t="n"/>
      <c s="588" r="AJS121" t="n"/>
      <c s="588" r="AJT121" t="n"/>
      <c s="588" r="AJU121" t="n"/>
      <c s="588" r="AJV121" t="n"/>
      <c s="588" r="AJW121" t="n"/>
      <c s="588" r="AJX121" t="n"/>
      <c s="588" r="AJY121" t="n"/>
      <c s="588" r="AJZ121" t="n"/>
      <c s="588" r="AKA121" t="n"/>
      <c s="588" r="AKB121" t="n"/>
      <c s="588" r="AKC121" t="n"/>
      <c s="588" r="AKD121" t="n"/>
      <c s="588" r="AKE121" t="n"/>
      <c s="588" r="AKF121" t="n"/>
      <c s="588" r="AKG121" t="n"/>
      <c s="588" r="AKH121" t="n"/>
      <c s="588" r="AKI121" t="n"/>
      <c s="588" r="AKJ121" t="n"/>
      <c s="588" r="AKK121" t="n"/>
      <c s="588" r="AKL121" t="n"/>
      <c s="588" r="AKM121" t="n"/>
      <c s="588" r="AKN121" t="n"/>
      <c s="588" r="AKO121" t="n"/>
      <c s="588" r="AKP121" t="n"/>
      <c s="588" r="AKQ121" t="n"/>
      <c s="588" r="AKR121" t="n"/>
      <c s="588" r="AKS121" t="n"/>
      <c s="588" r="AKT121" t="n"/>
      <c s="588" r="AKU121" t="n"/>
      <c s="588" r="AKV121" t="n"/>
      <c s="588" r="AKW121" t="n"/>
      <c s="588" r="AKX121" t="n"/>
      <c s="588" r="AKY121" t="n"/>
      <c s="588" r="AKZ121" t="n"/>
      <c s="588" r="ALA121" t="n"/>
      <c s="588" r="ALB121" t="n"/>
      <c s="588" r="ALC121" t="n"/>
      <c s="588" r="ALD121" t="n"/>
      <c s="588" r="ALE121" t="n"/>
      <c s="588" r="ALF121" t="n"/>
      <c s="588" r="ALG121" t="n"/>
      <c s="588" r="ALH121" t="n"/>
      <c s="588" r="ALI121" t="n"/>
      <c s="588" r="ALJ121" t="n"/>
      <c s="588" r="ALK121" t="n"/>
      <c s="588" r="ALL121" t="n"/>
      <c s="588" r="ALM121" t="n"/>
      <c s="588" r="ALN121" t="n"/>
      <c s="588" r="ALO121" t="n"/>
      <c s="588" r="ALP121" t="n"/>
      <c s="588" r="ALQ121" t="n"/>
      <c s="588" r="ALR121" t="n"/>
      <c s="588" r="ALS121" t="n"/>
      <c s="588" r="ALT121" t="n"/>
      <c s="588" r="ALU121" t="n"/>
      <c s="588" r="ALV121" t="n"/>
      <c s="588" r="ALW121" t="n"/>
      <c s="588" r="ALX121" t="n"/>
      <c s="588" r="ALY121" t="n"/>
      <c s="588" r="ALZ121" t="n"/>
      <c s="588" r="AMA121" t="n"/>
      <c s="588" r="AMB121" t="n"/>
      <c s="588" r="AMC121" t="n"/>
      <c s="588" r="AMD121" t="n"/>
      <c s="588" r="AME121" t="n"/>
      <c s="588" r="AMF121" t="n"/>
      <c s="588" r="AMG121" t="n"/>
      <c s="588" r="AMH121" t="n"/>
      <c s="588" r="AMI121" t="n"/>
      <c s="588" r="AMJ121" t="n"/>
    </row>
    <row customHeight="1" s="737" r="122" ht="15.75" spans="1:1024">
      <c s="323" r="A122" t="s">
        <v>835</v>
      </c>
      <c s="643" r="B122" t="s">
        <v>4321</v>
      </c>
      <c s="553" r="C122" t="s">
        <v>1106</v>
      </c>
      <c s="365" r="D122" t="s">
        <v>891</v>
      </c>
      <c s="356" r="E122" t="s">
        <v>881</v>
      </c>
      <c s="356" r="F122" t="s">
        <v>954</v>
      </c>
      <c s="553" r="G122" t="s">
        <v>4322</v>
      </c>
      <c s="554" r="H122" t="s">
        <v>884</v>
      </c>
      <c s="555" r="I122" t="s">
        <v>838</v>
      </c>
      <c s="555" r="J122" t="s">
        <v>860</v>
      </c>
      <c s="553" r="K122" t="s">
        <v>797</v>
      </c>
      <c s="556" r="L122" t="s">
        <v>3891</v>
      </c>
      <c s="556" r="M122" t="s">
        <v>3891</v>
      </c>
      <c s="552" r="N122" t="s">
        <v>2084</v>
      </c>
      <c s="396" r="O122" t="s">
        <v>21</v>
      </c>
      <c s="553" r="P122" t="s">
        <v>4323</v>
      </c>
      <c s="356" r="Q122" t="s">
        <v>936</v>
      </c>
      <c s="553" r="R122" t="s">
        <v>23</v>
      </c>
      <c s="557" r="S122" t="s">
        <v>478</v>
      </c>
      <c s="664" r="T122" t="n">
        <v>41879</v>
      </c>
      <c s="383" r="U122" t="s">
        <v>4263</v>
      </c>
      <c s="383" r="V122" t="s">
        <v>4264</v>
      </c>
      <c s="383" r="W122" t="s">
        <v>4324</v>
      </c>
      <c s="383" r="X122" t="s">
        <v>4265</v>
      </c>
      <c s="383" r="Y122" t="n"/>
      <c s="560" r="Z122" t="s">
        <v>4320</v>
      </c>
      <c s="560" r="AA122" t="s">
        <v>4320</v>
      </c>
      <c s="560" r="AB122" t="s">
        <v>4320</v>
      </c>
      <c s="560" r="AC122" t="n"/>
      <c s="383" r="AD122" t="n"/>
      <c s="383" r="AE122" t="n"/>
      <c s="383" r="AF122" t="s">
        <v>889</v>
      </c>
      <c s="588" r="AG122" t="n"/>
      <c s="588" r="AH122" t="n"/>
      <c s="588" r="AI122" t="n"/>
      <c s="588" r="AJ122" t="n"/>
      <c s="588" r="AK122" t="n"/>
      <c s="588" r="AL122" t="n"/>
      <c s="588" r="AM122" t="n"/>
      <c s="588" r="AN122" t="n"/>
      <c s="588" r="AO122" t="n"/>
      <c s="588" r="AP122" t="n"/>
      <c s="588" r="AQ122" t="n"/>
      <c s="588" r="AR122" t="n"/>
      <c s="588" r="AS122" t="n"/>
      <c s="588" r="AT122" t="n"/>
      <c s="588" r="AU122" t="n"/>
      <c s="588" r="AV122" t="n"/>
      <c s="588" r="AW122" t="n"/>
      <c s="588" r="AX122" t="n"/>
      <c s="588" r="AY122" t="n"/>
      <c s="588" r="AZ122" t="n"/>
      <c s="588" r="BA122" t="n"/>
      <c s="588" r="BB122" t="n"/>
      <c s="588" r="BC122" t="n"/>
      <c s="588" r="BD122" t="n"/>
      <c s="588" r="BE122" t="n"/>
      <c s="588" r="BF122" t="n"/>
      <c s="588" r="BG122" t="n"/>
      <c s="588" r="BH122" t="n"/>
      <c s="588" r="BI122" t="n"/>
      <c s="588" r="BJ122" t="n"/>
      <c s="588" r="BK122" t="n"/>
      <c s="588" r="BL122" t="n"/>
      <c s="588" r="BM122" t="n"/>
      <c s="588" r="BN122" t="n"/>
      <c s="588" r="BO122" t="n"/>
      <c s="588" r="BP122" t="n"/>
      <c s="588" r="BQ122" t="n"/>
      <c s="588" r="BR122" t="n"/>
      <c s="588" r="BS122" t="n"/>
      <c s="588" r="BT122" t="n"/>
      <c s="588" r="BU122" t="n"/>
      <c s="588" r="BV122" t="n"/>
      <c s="588" r="BW122" t="n"/>
      <c s="588" r="BX122" t="n"/>
      <c s="588" r="BY122" t="n"/>
      <c s="588" r="BZ122" t="n"/>
      <c s="588" r="CA122" t="n"/>
      <c s="588" r="CB122" t="n"/>
      <c s="588" r="CC122" t="n"/>
      <c s="588" r="CD122" t="n"/>
      <c s="588" r="CE122" t="n"/>
      <c s="588" r="CF122" t="n"/>
      <c s="588" r="CG122" t="n"/>
      <c s="588" r="CH122" t="n"/>
      <c s="588" r="CI122" t="n"/>
      <c s="588" r="CJ122" t="n"/>
      <c s="588" r="CK122" t="n"/>
      <c s="588" r="CL122" t="n"/>
      <c s="588" r="CM122" t="n"/>
      <c s="588" r="CN122" t="n"/>
      <c s="588" r="CO122" t="n"/>
      <c s="588" r="CP122" t="n"/>
      <c s="588" r="CQ122" t="n"/>
      <c s="588" r="CR122" t="n"/>
      <c s="588" r="CS122" t="n"/>
      <c s="588" r="CT122" t="n"/>
      <c s="588" r="CU122" t="n"/>
      <c s="588" r="CV122" t="n"/>
      <c s="588" r="CW122" t="n"/>
      <c s="588" r="CX122" t="n"/>
      <c s="588" r="CY122" t="n"/>
      <c s="588" r="CZ122" t="n"/>
      <c s="588" r="DA122" t="n"/>
      <c s="588" r="DB122" t="n"/>
      <c s="588" r="DC122" t="n"/>
      <c s="588" r="DD122" t="n"/>
      <c s="588" r="DE122" t="n"/>
      <c s="588" r="DF122" t="n"/>
      <c s="588" r="DG122" t="n"/>
      <c s="588" r="DH122" t="n"/>
      <c s="588" r="DI122" t="n"/>
      <c s="588" r="DJ122" t="n"/>
      <c s="588" r="DK122" t="n"/>
      <c s="588" r="DL122" t="n"/>
      <c s="588" r="DM122" t="n"/>
      <c s="588" r="DN122" t="n"/>
      <c s="588" r="DO122" t="n"/>
      <c s="588" r="DP122" t="n"/>
      <c s="588" r="DQ122" t="n"/>
      <c s="588" r="DR122" t="n"/>
      <c s="588" r="DS122" t="n"/>
      <c s="588" r="DT122" t="n"/>
      <c s="588" r="DU122" t="n"/>
      <c s="588" r="DV122" t="n"/>
      <c s="588" r="DW122" t="n"/>
      <c s="588" r="DX122" t="n"/>
      <c s="588" r="DY122" t="n"/>
      <c s="588" r="DZ122" t="n"/>
      <c s="588" r="EA122" t="n"/>
      <c s="588" r="EB122" t="n"/>
      <c s="588" r="EC122" t="n"/>
      <c s="588" r="ED122" t="n"/>
      <c s="588" r="EE122" t="n"/>
      <c s="588" r="EF122" t="n"/>
      <c s="588" r="EG122" t="n"/>
      <c s="588" r="EH122" t="n"/>
      <c s="588" r="EI122" t="n"/>
      <c s="588" r="EJ122" t="n"/>
      <c s="588" r="EK122" t="n"/>
      <c s="588" r="EL122" t="n"/>
      <c s="588" r="EM122" t="n"/>
      <c s="588" r="EN122" t="n"/>
      <c s="588" r="EO122" t="n"/>
      <c s="588" r="EP122" t="n"/>
      <c s="588" r="EQ122" t="n"/>
      <c s="588" r="ER122" t="n"/>
      <c s="588" r="ES122" t="n"/>
      <c s="588" r="ET122" t="n"/>
      <c s="588" r="EU122" t="n"/>
      <c s="588" r="EV122" t="n"/>
      <c s="588" r="EW122" t="n"/>
      <c s="588" r="EX122" t="n"/>
      <c s="588" r="EY122" t="n"/>
      <c s="588" r="EZ122" t="n"/>
      <c s="588" r="FA122" t="n"/>
      <c s="588" r="FB122" t="n"/>
      <c s="588" r="FC122" t="n"/>
      <c s="588" r="FD122" t="n"/>
      <c s="588" r="FE122" t="n"/>
      <c s="588" r="FF122" t="n"/>
      <c s="588" r="FG122" t="n"/>
      <c s="588" r="FH122" t="n"/>
      <c s="588" r="FI122" t="n"/>
      <c s="588" r="FJ122" t="n"/>
      <c s="588" r="FK122" t="n"/>
      <c s="588" r="FL122" t="n"/>
      <c s="588" r="FM122" t="n"/>
      <c s="588" r="FN122" t="n"/>
      <c s="588" r="FO122" t="n"/>
      <c s="588" r="FP122" t="n"/>
      <c s="588" r="FQ122" t="n"/>
      <c s="588" r="FR122" t="n"/>
      <c s="588" r="FS122" t="n"/>
      <c s="588" r="FT122" t="n"/>
      <c s="588" r="FU122" t="n"/>
      <c s="588" r="FV122" t="n"/>
      <c s="588" r="FW122" t="n"/>
      <c s="588" r="FX122" t="n"/>
      <c s="588" r="FY122" t="n"/>
      <c s="588" r="FZ122" t="n"/>
      <c s="588" r="GA122" t="n"/>
      <c s="588" r="GB122" t="n"/>
      <c s="588" r="GC122" t="n"/>
      <c s="588" r="GD122" t="n"/>
      <c s="588" r="GE122" t="n"/>
      <c s="588" r="GF122" t="n"/>
      <c s="588" r="GG122" t="n"/>
      <c s="588" r="GH122" t="n"/>
      <c s="588" r="GI122" t="n"/>
      <c s="588" r="GJ122" t="n"/>
      <c s="588" r="GK122" t="n"/>
      <c s="588" r="GL122" t="n"/>
      <c s="588" r="GM122" t="n"/>
      <c s="588" r="GN122" t="n"/>
      <c s="588" r="GO122" t="n"/>
      <c s="588" r="GP122" t="n"/>
      <c s="588" r="GQ122" t="n"/>
      <c s="588" r="GR122" t="n"/>
      <c s="588" r="GS122" t="n"/>
      <c s="588" r="GT122" t="n"/>
      <c s="588" r="GU122" t="n"/>
      <c s="588" r="GV122" t="n"/>
      <c s="588" r="GW122" t="n"/>
      <c s="588" r="GX122" t="n"/>
      <c s="588" r="GY122" t="n"/>
      <c s="588" r="GZ122" t="n"/>
      <c s="588" r="HA122" t="n"/>
      <c s="588" r="HB122" t="n"/>
      <c s="588" r="HC122" t="n"/>
      <c s="588" r="HD122" t="n"/>
      <c s="588" r="HE122" t="n"/>
      <c s="588" r="HF122" t="n"/>
      <c s="588" r="HG122" t="n"/>
      <c s="588" r="HH122" t="n"/>
      <c s="588" r="HI122" t="n"/>
      <c s="588" r="HJ122" t="n"/>
      <c s="588" r="HK122" t="n"/>
      <c s="588" r="HL122" t="n"/>
      <c s="588" r="HM122" t="n"/>
      <c s="588" r="HN122" t="n"/>
      <c s="588" r="HO122" t="n"/>
      <c s="588" r="HP122" t="n"/>
      <c s="588" r="HQ122" t="n"/>
      <c s="588" r="HR122" t="n"/>
      <c s="588" r="HS122" t="n"/>
      <c s="588" r="HT122" t="n"/>
      <c s="588" r="HU122" t="n"/>
      <c s="588" r="HV122" t="n"/>
      <c s="588" r="HW122" t="n"/>
      <c s="588" r="HX122" t="n"/>
      <c s="588" r="HY122" t="n"/>
      <c s="588" r="HZ122" t="n"/>
      <c s="588" r="IA122" t="n"/>
      <c s="588" r="IB122" t="n"/>
      <c s="588" r="IC122" t="n"/>
      <c s="588" r="ID122" t="n"/>
      <c s="588" r="IE122" t="n"/>
      <c s="588" r="IF122" t="n"/>
      <c s="588" r="IG122" t="n"/>
      <c s="588" r="IH122" t="n"/>
      <c s="588" r="II122" t="n"/>
      <c s="588" r="IJ122" t="n"/>
      <c s="588" r="IK122" t="n"/>
      <c s="588" r="IL122" t="n"/>
      <c s="588" r="IM122" t="n"/>
      <c s="588" r="IN122" t="n"/>
      <c s="588" r="IO122" t="n"/>
      <c s="588" r="IP122" t="n"/>
      <c s="588" r="IQ122" t="n"/>
      <c s="588" r="IR122" t="n"/>
      <c s="588" r="IS122" t="n"/>
      <c s="588" r="IT122" t="n"/>
      <c s="588" r="IU122" t="n"/>
      <c s="588" r="IV122" t="n"/>
      <c s="588" r="IW122" t="n"/>
      <c s="588" r="IX122" t="n"/>
      <c s="588" r="IY122" t="n"/>
      <c s="588" r="IZ122" t="n"/>
      <c s="588" r="JA122" t="n"/>
      <c s="588" r="JB122" t="n"/>
      <c s="588" r="JC122" t="n"/>
      <c s="588" r="JD122" t="n"/>
      <c s="588" r="JE122" t="n"/>
      <c s="588" r="JF122" t="n"/>
      <c s="588" r="JG122" t="n"/>
      <c s="588" r="JH122" t="n"/>
      <c s="588" r="JI122" t="n"/>
      <c s="588" r="JJ122" t="n"/>
      <c s="588" r="JK122" t="n"/>
      <c s="588" r="JL122" t="n"/>
      <c s="588" r="JM122" t="n"/>
      <c s="588" r="JN122" t="n"/>
      <c s="588" r="JO122" t="n"/>
      <c s="588" r="JP122" t="n"/>
      <c s="588" r="JQ122" t="n"/>
      <c s="588" r="JR122" t="n"/>
      <c s="588" r="JS122" t="n"/>
      <c s="588" r="JT122" t="n"/>
      <c s="588" r="JU122" t="n"/>
      <c s="588" r="JV122" t="n"/>
      <c s="588" r="JW122" t="n"/>
      <c s="588" r="JX122" t="n"/>
      <c s="588" r="JY122" t="n"/>
      <c s="588" r="JZ122" t="n"/>
      <c s="588" r="KA122" t="n"/>
      <c s="588" r="KB122" t="n"/>
      <c s="588" r="KC122" t="n"/>
      <c s="588" r="KD122" t="n"/>
      <c s="588" r="KE122" t="n"/>
      <c s="588" r="KF122" t="n"/>
      <c s="588" r="KG122" t="n"/>
      <c s="588" r="KH122" t="n"/>
      <c s="588" r="KI122" t="n"/>
      <c s="588" r="KJ122" t="n"/>
      <c s="588" r="KK122" t="n"/>
      <c s="588" r="KL122" t="n"/>
      <c s="588" r="KM122" t="n"/>
      <c s="588" r="KN122" t="n"/>
      <c s="588" r="KO122" t="n"/>
      <c s="588" r="KP122" t="n"/>
      <c s="588" r="KQ122" t="n"/>
      <c s="588" r="KR122" t="n"/>
      <c s="588" r="KS122" t="n"/>
      <c s="588" r="KT122" t="n"/>
      <c s="588" r="KU122" t="n"/>
      <c s="588" r="KV122" t="n"/>
      <c s="588" r="KW122" t="n"/>
      <c s="588" r="KX122" t="n"/>
      <c s="588" r="KY122" t="n"/>
      <c s="588" r="KZ122" t="n"/>
      <c s="588" r="LA122" t="n"/>
      <c s="588" r="LB122" t="n"/>
      <c s="588" r="LC122" t="n"/>
      <c s="588" r="LD122" t="n"/>
      <c s="588" r="LE122" t="n"/>
      <c s="588" r="LF122" t="n"/>
      <c s="588" r="LG122" t="n"/>
      <c s="588" r="LH122" t="n"/>
      <c s="588" r="LI122" t="n"/>
      <c s="588" r="LJ122" t="n"/>
      <c s="588" r="LK122" t="n"/>
      <c s="588" r="LL122" t="n"/>
      <c s="588" r="LM122" t="n"/>
      <c s="588" r="LN122" t="n"/>
      <c s="588" r="LO122" t="n"/>
      <c s="588" r="LP122" t="n"/>
      <c s="588" r="LQ122" t="n"/>
      <c s="588" r="LR122" t="n"/>
      <c s="588" r="LS122" t="n"/>
      <c s="588" r="LT122" t="n"/>
      <c s="588" r="LU122" t="n"/>
      <c s="588" r="LV122" t="n"/>
      <c s="588" r="LW122" t="n"/>
      <c s="588" r="LX122" t="n"/>
      <c s="588" r="LY122" t="n"/>
      <c s="588" r="LZ122" t="n"/>
      <c s="588" r="MA122" t="n"/>
      <c s="588" r="MB122" t="n"/>
      <c s="588" r="MC122" t="n"/>
      <c s="588" r="MD122" t="n"/>
      <c s="588" r="ME122" t="n"/>
      <c s="588" r="MF122" t="n"/>
      <c s="588" r="MG122" t="n"/>
      <c s="588" r="MH122" t="n"/>
      <c s="588" r="MI122" t="n"/>
      <c s="588" r="MJ122" t="n"/>
      <c s="588" r="MK122" t="n"/>
      <c s="588" r="ML122" t="n"/>
      <c s="588" r="MM122" t="n"/>
      <c s="588" r="MN122" t="n"/>
      <c s="588" r="MO122" t="n"/>
      <c s="588" r="MP122" t="n"/>
      <c s="588" r="MQ122" t="n"/>
      <c s="588" r="MR122" t="n"/>
      <c s="588" r="MS122" t="n"/>
      <c s="588" r="MT122" t="n"/>
      <c s="588" r="MU122" t="n"/>
      <c s="588" r="MV122" t="n"/>
      <c s="588" r="MW122" t="n"/>
      <c s="588" r="MX122" t="n"/>
      <c s="588" r="MY122" t="n"/>
      <c s="588" r="MZ122" t="n"/>
      <c s="588" r="NA122" t="n"/>
      <c s="588" r="NB122" t="n"/>
      <c s="588" r="NC122" t="n"/>
      <c s="588" r="ND122" t="n"/>
      <c s="588" r="NE122" t="n"/>
      <c s="588" r="NF122" t="n"/>
      <c s="588" r="NG122" t="n"/>
      <c s="588" r="NH122" t="n"/>
      <c s="588" r="NI122" t="n"/>
      <c s="588" r="NJ122" t="n"/>
      <c s="588" r="NK122" t="n"/>
      <c s="588" r="NL122" t="n"/>
      <c s="588" r="NM122" t="n"/>
      <c s="588" r="NN122" t="n"/>
      <c s="588" r="NO122" t="n"/>
      <c s="588" r="NP122" t="n"/>
      <c s="588" r="NQ122" t="n"/>
      <c s="588" r="NR122" t="n"/>
      <c s="588" r="NS122" t="n"/>
      <c s="588" r="NT122" t="n"/>
      <c s="588" r="NU122" t="n"/>
      <c s="588" r="NV122" t="n"/>
      <c s="588" r="NW122" t="n"/>
      <c s="588" r="NX122" t="n"/>
      <c s="588" r="NY122" t="n"/>
      <c s="588" r="NZ122" t="n"/>
      <c s="588" r="OA122" t="n"/>
      <c s="588" r="OB122" t="n"/>
      <c s="588" r="OC122" t="n"/>
      <c s="588" r="OD122" t="n"/>
      <c s="588" r="OE122" t="n"/>
      <c s="588" r="OF122" t="n"/>
      <c s="588" r="OG122" t="n"/>
      <c s="588" r="OH122" t="n"/>
      <c s="588" r="OI122" t="n"/>
      <c s="588" r="OJ122" t="n"/>
      <c s="588" r="OK122" t="n"/>
      <c s="588" r="OL122" t="n"/>
      <c s="588" r="OM122" t="n"/>
      <c s="588" r="ON122" t="n"/>
      <c s="588" r="OO122" t="n"/>
      <c s="588" r="OP122" t="n"/>
      <c s="588" r="OQ122" t="n"/>
      <c s="588" r="OR122" t="n"/>
      <c s="588" r="OS122" t="n"/>
      <c s="588" r="OT122" t="n"/>
      <c s="588" r="OU122" t="n"/>
      <c s="588" r="OV122" t="n"/>
      <c s="588" r="OW122" t="n"/>
      <c s="588" r="OX122" t="n"/>
      <c s="588" r="OY122" t="n"/>
      <c s="588" r="OZ122" t="n"/>
      <c s="588" r="PA122" t="n"/>
      <c s="588" r="PB122" t="n"/>
      <c s="588" r="PC122" t="n"/>
      <c s="588" r="PD122" t="n"/>
      <c s="588" r="PE122" t="n"/>
      <c s="588" r="PF122" t="n"/>
      <c s="588" r="PG122" t="n"/>
      <c s="588" r="PH122" t="n"/>
      <c s="588" r="PI122" t="n"/>
      <c s="588" r="PJ122" t="n"/>
      <c s="588" r="PK122" t="n"/>
      <c s="588" r="PL122" t="n"/>
      <c s="588" r="PM122" t="n"/>
      <c s="588" r="PN122" t="n"/>
      <c s="588" r="PO122" t="n"/>
      <c s="588" r="PP122" t="n"/>
      <c s="588" r="PQ122" t="n"/>
      <c s="588" r="PR122" t="n"/>
      <c s="588" r="PS122" t="n"/>
      <c s="588" r="PT122" t="n"/>
      <c s="588" r="PU122" t="n"/>
      <c s="588" r="PV122" t="n"/>
      <c s="588" r="PW122" t="n"/>
      <c s="588" r="PX122" t="n"/>
      <c s="588" r="PY122" t="n"/>
      <c s="588" r="PZ122" t="n"/>
      <c s="588" r="QA122" t="n"/>
      <c s="588" r="QB122" t="n"/>
      <c s="588" r="QC122" t="n"/>
      <c s="588" r="QD122" t="n"/>
      <c s="588" r="QE122" t="n"/>
      <c s="588" r="QF122" t="n"/>
      <c s="588" r="QG122" t="n"/>
      <c s="588" r="QH122" t="n"/>
      <c s="588" r="QI122" t="n"/>
      <c s="588" r="QJ122" t="n"/>
      <c s="588" r="QK122" t="n"/>
      <c s="588" r="QL122" t="n"/>
      <c s="588" r="QM122" t="n"/>
      <c s="588" r="QN122" t="n"/>
      <c s="588" r="QO122" t="n"/>
      <c s="588" r="QP122" t="n"/>
      <c s="588" r="QQ122" t="n"/>
      <c s="588" r="QR122" t="n"/>
      <c s="588" r="QS122" t="n"/>
      <c s="588" r="QT122" t="n"/>
      <c s="588" r="QU122" t="n"/>
      <c s="588" r="QV122" t="n"/>
      <c s="588" r="QW122" t="n"/>
      <c s="588" r="QX122" t="n"/>
      <c s="588" r="QY122" t="n"/>
      <c s="588" r="QZ122" t="n"/>
      <c s="588" r="RA122" t="n"/>
      <c s="588" r="RB122" t="n"/>
      <c s="588" r="RC122" t="n"/>
      <c s="588" r="RD122" t="n"/>
      <c s="588" r="RE122" t="n"/>
      <c s="588" r="RF122" t="n"/>
      <c s="588" r="RG122" t="n"/>
      <c s="588" r="RH122" t="n"/>
      <c s="588" r="RI122" t="n"/>
      <c s="588" r="RJ122" t="n"/>
      <c s="588" r="RK122" t="n"/>
      <c s="588" r="RL122" t="n"/>
      <c s="588" r="RM122" t="n"/>
      <c s="588" r="RN122" t="n"/>
      <c s="588" r="RO122" t="n"/>
      <c s="588" r="RP122" t="n"/>
      <c s="588" r="RQ122" t="n"/>
      <c s="588" r="RR122" t="n"/>
      <c s="588" r="RS122" t="n"/>
      <c s="588" r="RT122" t="n"/>
      <c s="588" r="RU122" t="n"/>
      <c s="588" r="RV122" t="n"/>
      <c s="588" r="RW122" t="n"/>
      <c s="588" r="RX122" t="n"/>
      <c s="588" r="RY122" t="n"/>
      <c s="588" r="RZ122" t="n"/>
      <c s="588" r="SA122" t="n"/>
      <c s="588" r="SB122" t="n"/>
      <c s="588" r="SC122" t="n"/>
      <c s="588" r="SD122" t="n"/>
      <c s="588" r="SE122" t="n"/>
      <c s="588" r="SF122" t="n"/>
      <c s="588" r="SG122" t="n"/>
      <c s="588" r="SH122" t="n"/>
      <c s="588" r="SI122" t="n"/>
      <c s="588" r="SJ122" t="n"/>
      <c s="588" r="SK122" t="n"/>
      <c s="588" r="SL122" t="n"/>
      <c s="588" r="SM122" t="n"/>
      <c s="588" r="SN122" t="n"/>
      <c s="588" r="SO122" t="n"/>
      <c s="588" r="SP122" t="n"/>
      <c s="588" r="SQ122" t="n"/>
      <c s="588" r="SR122" t="n"/>
      <c s="588" r="SS122" t="n"/>
      <c s="588" r="ST122" t="n"/>
      <c s="588" r="SU122" t="n"/>
      <c s="588" r="SV122" t="n"/>
      <c s="588" r="SW122" t="n"/>
      <c s="588" r="SX122" t="n"/>
      <c s="588" r="SY122" t="n"/>
      <c s="588" r="SZ122" t="n"/>
      <c s="588" r="TA122" t="n"/>
      <c s="588" r="TB122" t="n"/>
      <c s="588" r="TC122" t="n"/>
      <c s="588" r="TD122" t="n"/>
      <c s="588" r="TE122" t="n"/>
      <c s="588" r="TF122" t="n"/>
      <c s="588" r="TG122" t="n"/>
      <c s="588" r="TH122" t="n"/>
      <c s="588" r="TI122" t="n"/>
      <c s="588" r="TJ122" t="n"/>
      <c s="588" r="TK122" t="n"/>
      <c s="588" r="TL122" t="n"/>
      <c s="588" r="TM122" t="n"/>
      <c s="588" r="TN122" t="n"/>
      <c s="588" r="TO122" t="n"/>
      <c s="588" r="TP122" t="n"/>
      <c s="588" r="TQ122" t="n"/>
      <c s="588" r="TR122" t="n"/>
      <c s="588" r="TS122" t="n"/>
      <c s="588" r="TT122" t="n"/>
      <c s="588" r="TU122" t="n"/>
      <c s="588" r="TV122" t="n"/>
      <c s="588" r="TW122" t="n"/>
      <c s="588" r="TX122" t="n"/>
      <c s="588" r="TY122" t="n"/>
      <c s="588" r="TZ122" t="n"/>
      <c s="588" r="UA122" t="n"/>
      <c s="588" r="UB122" t="n"/>
      <c s="588" r="UC122" t="n"/>
      <c s="588" r="UD122" t="n"/>
      <c s="588" r="UE122" t="n"/>
      <c s="588" r="UF122" t="n"/>
      <c s="588" r="UG122" t="n"/>
      <c s="588" r="UH122" t="n"/>
      <c s="588" r="UI122" t="n"/>
      <c s="588" r="UJ122" t="n"/>
      <c s="588" r="UK122" t="n"/>
      <c s="588" r="UL122" t="n"/>
      <c s="588" r="UM122" t="n"/>
      <c s="588" r="UN122" t="n"/>
      <c s="588" r="UO122" t="n"/>
      <c s="588" r="UP122" t="n"/>
      <c s="588" r="UQ122" t="n"/>
      <c s="588" r="UR122" t="n"/>
      <c s="588" r="US122" t="n"/>
      <c s="588" r="UT122" t="n"/>
      <c s="588" r="UU122" t="n"/>
      <c s="588" r="UV122" t="n"/>
      <c s="588" r="UW122" t="n"/>
      <c s="588" r="UX122" t="n"/>
      <c s="588" r="UY122" t="n"/>
      <c s="588" r="UZ122" t="n"/>
      <c s="588" r="VA122" t="n"/>
      <c s="588" r="VB122" t="n"/>
      <c s="588" r="VC122" t="n"/>
      <c s="588" r="VD122" t="n"/>
      <c s="588" r="VE122" t="n"/>
      <c s="588" r="VF122" t="n"/>
      <c s="588" r="VG122" t="n"/>
      <c s="588" r="VH122" t="n"/>
      <c s="588" r="VI122" t="n"/>
      <c s="588" r="VJ122" t="n"/>
      <c s="588" r="VK122" t="n"/>
      <c s="588" r="VL122" t="n"/>
      <c s="588" r="VM122" t="n"/>
      <c s="588" r="VN122" t="n"/>
      <c s="588" r="VO122" t="n"/>
      <c s="588" r="VP122" t="n"/>
      <c s="588" r="VQ122" t="n"/>
      <c s="588" r="VR122" t="n"/>
      <c s="588" r="VS122" t="n"/>
      <c s="588" r="VT122" t="n"/>
      <c s="588" r="VU122" t="n"/>
      <c s="588" r="VV122" t="n"/>
      <c s="588" r="VW122" t="n"/>
      <c s="588" r="VX122" t="n"/>
      <c s="588" r="VY122" t="n"/>
      <c s="588" r="VZ122" t="n"/>
      <c s="588" r="WA122" t="n"/>
      <c s="588" r="WB122" t="n"/>
      <c s="588" r="WC122" t="n"/>
      <c s="588" r="WD122" t="n"/>
      <c s="588" r="WE122" t="n"/>
      <c s="588" r="WF122" t="n"/>
      <c s="588" r="WG122" t="n"/>
      <c s="588" r="WH122" t="n"/>
      <c s="588" r="WI122" t="n"/>
      <c s="588" r="WJ122" t="n"/>
      <c s="588" r="WK122" t="n"/>
      <c s="588" r="WL122" t="n"/>
      <c s="588" r="WM122" t="n"/>
      <c s="588" r="WN122" t="n"/>
      <c s="588" r="WO122" t="n"/>
      <c s="588" r="WP122" t="n"/>
      <c s="588" r="WQ122" t="n"/>
      <c s="588" r="WR122" t="n"/>
      <c s="588" r="WS122" t="n"/>
      <c s="588" r="WT122" t="n"/>
      <c s="588" r="WU122" t="n"/>
      <c s="588" r="WV122" t="n"/>
      <c s="588" r="WW122" t="n"/>
      <c s="588" r="WX122" t="n"/>
      <c s="588" r="WY122" t="n"/>
      <c s="588" r="WZ122" t="n"/>
      <c s="588" r="XA122" t="n"/>
      <c s="588" r="XB122" t="n"/>
      <c s="588" r="XC122" t="n"/>
      <c s="588" r="XD122" t="n"/>
      <c s="588" r="XE122" t="n"/>
      <c s="588" r="XF122" t="n"/>
      <c s="588" r="XG122" t="n"/>
      <c s="588" r="XH122" t="n"/>
      <c s="588" r="XI122" t="n"/>
      <c s="588" r="XJ122" t="n"/>
      <c s="588" r="XK122" t="n"/>
      <c s="588" r="XL122" t="n"/>
      <c s="588" r="XM122" t="n"/>
      <c s="588" r="XN122" t="n"/>
      <c s="588" r="XO122" t="n"/>
      <c s="588" r="XP122" t="n"/>
      <c s="588" r="XQ122" t="n"/>
      <c s="588" r="XR122" t="n"/>
      <c s="588" r="XS122" t="n"/>
      <c s="588" r="XT122" t="n"/>
      <c s="588" r="XU122" t="n"/>
      <c s="588" r="XV122" t="n"/>
      <c s="588" r="XW122" t="n"/>
      <c s="588" r="XX122" t="n"/>
      <c s="588" r="XY122" t="n"/>
      <c s="588" r="XZ122" t="n"/>
      <c s="588" r="YA122" t="n"/>
      <c s="588" r="YB122" t="n"/>
      <c s="588" r="YC122" t="n"/>
      <c s="588" r="YD122" t="n"/>
      <c s="588" r="YE122" t="n"/>
      <c s="588" r="YF122" t="n"/>
      <c s="588" r="YG122" t="n"/>
      <c s="588" r="YH122" t="n"/>
      <c s="588" r="YI122" t="n"/>
      <c s="588" r="YJ122" t="n"/>
      <c s="588" r="YK122" t="n"/>
      <c s="588" r="YL122" t="n"/>
      <c s="588" r="YM122" t="n"/>
      <c s="588" r="YN122" t="n"/>
      <c s="588" r="YO122" t="n"/>
      <c s="588" r="YP122" t="n"/>
      <c s="588" r="YQ122" t="n"/>
      <c s="588" r="YR122" t="n"/>
      <c s="588" r="YS122" t="n"/>
      <c s="588" r="YT122" t="n"/>
      <c s="588" r="YU122" t="n"/>
      <c s="588" r="YV122" t="n"/>
      <c s="588" r="YW122" t="n"/>
      <c s="588" r="YX122" t="n"/>
      <c s="588" r="YY122" t="n"/>
      <c s="588" r="YZ122" t="n"/>
      <c s="588" r="ZA122" t="n"/>
      <c s="588" r="ZB122" t="n"/>
      <c s="588" r="ZC122" t="n"/>
      <c s="588" r="ZD122" t="n"/>
      <c s="588" r="ZE122" t="n"/>
      <c s="588" r="ZF122" t="n"/>
      <c s="588" r="ZG122" t="n"/>
      <c s="588" r="ZH122" t="n"/>
      <c s="588" r="ZI122" t="n"/>
      <c s="588" r="ZJ122" t="n"/>
      <c s="588" r="ZK122" t="n"/>
      <c s="588" r="ZL122" t="n"/>
      <c s="588" r="ZM122" t="n"/>
      <c s="588" r="ZN122" t="n"/>
      <c s="588" r="ZO122" t="n"/>
      <c s="588" r="ZP122" t="n"/>
      <c s="588" r="ZQ122" t="n"/>
      <c s="588" r="ZR122" t="n"/>
      <c s="588" r="ZS122" t="n"/>
      <c s="588" r="ZT122" t="n"/>
      <c s="588" r="ZU122" t="n"/>
      <c s="588" r="ZV122" t="n"/>
      <c s="588" r="ZW122" t="n"/>
      <c s="588" r="ZX122" t="n"/>
      <c s="588" r="ZY122" t="n"/>
      <c s="588" r="ZZ122" t="n"/>
      <c s="588" r="AAA122" t="n"/>
      <c s="588" r="AAB122" t="n"/>
      <c s="588" r="AAC122" t="n"/>
      <c s="588" r="AAD122" t="n"/>
      <c s="588" r="AAE122" t="n"/>
      <c s="588" r="AAF122" t="n"/>
      <c s="588" r="AAG122" t="n"/>
      <c s="588" r="AAH122" t="n"/>
      <c s="588" r="AAI122" t="n"/>
      <c s="588" r="AAJ122" t="n"/>
      <c s="588" r="AAK122" t="n"/>
      <c s="588" r="AAL122" t="n"/>
      <c s="588" r="AAM122" t="n"/>
      <c s="588" r="AAN122" t="n"/>
      <c s="588" r="AAO122" t="n"/>
      <c s="588" r="AAP122" t="n"/>
      <c s="588" r="AAQ122" t="n"/>
      <c s="588" r="AAR122" t="n"/>
      <c s="588" r="AAS122" t="n"/>
      <c s="588" r="AAT122" t="n"/>
      <c s="588" r="AAU122" t="n"/>
      <c s="588" r="AAV122" t="n"/>
      <c s="588" r="AAW122" t="n"/>
      <c s="588" r="AAX122" t="n"/>
      <c s="588" r="AAY122" t="n"/>
      <c s="588" r="AAZ122" t="n"/>
      <c s="588" r="ABA122" t="n"/>
      <c s="588" r="ABB122" t="n"/>
      <c s="588" r="ABC122" t="n"/>
      <c s="588" r="ABD122" t="n"/>
      <c s="588" r="ABE122" t="n"/>
      <c s="588" r="ABF122" t="n"/>
      <c s="588" r="ABG122" t="n"/>
      <c s="588" r="ABH122" t="n"/>
      <c s="588" r="ABI122" t="n"/>
      <c s="588" r="ABJ122" t="n"/>
      <c s="588" r="ABK122" t="n"/>
      <c s="588" r="ABL122" t="n"/>
      <c s="588" r="ABM122" t="n"/>
      <c s="588" r="ABN122" t="n"/>
      <c s="588" r="ABO122" t="n"/>
      <c s="588" r="ABP122" t="n"/>
      <c s="588" r="ABQ122" t="n"/>
      <c s="588" r="ABR122" t="n"/>
      <c s="588" r="ABS122" t="n"/>
      <c s="588" r="ABT122" t="n"/>
      <c s="588" r="ABU122" t="n"/>
      <c s="588" r="ABV122" t="n"/>
      <c s="588" r="ABW122" t="n"/>
      <c s="588" r="ABX122" t="n"/>
      <c s="588" r="ABY122" t="n"/>
      <c s="588" r="ABZ122" t="n"/>
      <c s="588" r="ACA122" t="n"/>
      <c s="588" r="ACB122" t="n"/>
      <c s="588" r="ACC122" t="n"/>
      <c s="588" r="ACD122" t="n"/>
      <c s="588" r="ACE122" t="n"/>
      <c s="588" r="ACF122" t="n"/>
      <c s="588" r="ACG122" t="n"/>
      <c s="588" r="ACH122" t="n"/>
      <c s="588" r="ACI122" t="n"/>
      <c s="588" r="ACJ122" t="n"/>
      <c s="588" r="ACK122" t="n"/>
      <c s="588" r="ACL122" t="n"/>
      <c s="588" r="ACM122" t="n"/>
      <c s="588" r="ACN122" t="n"/>
      <c s="588" r="ACO122" t="n"/>
      <c s="588" r="ACP122" t="n"/>
      <c s="588" r="ACQ122" t="n"/>
      <c s="588" r="ACR122" t="n"/>
      <c s="588" r="ACS122" t="n"/>
      <c s="588" r="ACT122" t="n"/>
      <c s="588" r="ACU122" t="n"/>
      <c s="588" r="ACV122" t="n"/>
      <c s="588" r="ACW122" t="n"/>
      <c s="588" r="ACX122" t="n"/>
      <c s="588" r="ACY122" t="n"/>
      <c s="588" r="ACZ122" t="n"/>
      <c s="588" r="ADA122" t="n"/>
      <c s="588" r="ADB122" t="n"/>
      <c s="588" r="ADC122" t="n"/>
      <c s="588" r="ADD122" t="n"/>
      <c s="588" r="ADE122" t="n"/>
      <c s="588" r="ADF122" t="n"/>
      <c s="588" r="ADG122" t="n"/>
      <c s="588" r="ADH122" t="n"/>
      <c s="588" r="ADI122" t="n"/>
      <c s="588" r="ADJ122" t="n"/>
      <c s="588" r="ADK122" t="n"/>
      <c s="588" r="ADL122" t="n"/>
      <c s="588" r="ADM122" t="n"/>
      <c s="588" r="ADN122" t="n"/>
      <c s="588" r="ADO122" t="n"/>
      <c s="588" r="ADP122" t="n"/>
      <c s="588" r="ADQ122" t="n"/>
      <c s="588" r="ADR122" t="n"/>
      <c s="588" r="ADS122" t="n"/>
      <c s="588" r="ADT122" t="n"/>
      <c s="588" r="ADU122" t="n"/>
      <c s="588" r="ADV122" t="n"/>
      <c s="588" r="ADW122" t="n"/>
      <c s="588" r="ADX122" t="n"/>
      <c s="588" r="ADY122" t="n"/>
      <c s="588" r="ADZ122" t="n"/>
      <c s="588" r="AEA122" t="n"/>
      <c s="588" r="AEB122" t="n"/>
      <c s="588" r="AEC122" t="n"/>
      <c s="588" r="AED122" t="n"/>
      <c s="588" r="AEE122" t="n"/>
      <c s="588" r="AEF122" t="n"/>
      <c s="588" r="AEG122" t="n"/>
      <c s="588" r="AEH122" t="n"/>
      <c s="588" r="AEI122" t="n"/>
      <c s="588" r="AEJ122" t="n"/>
      <c s="588" r="AEK122" t="n"/>
      <c s="588" r="AEL122" t="n"/>
      <c s="588" r="AEM122" t="n"/>
      <c s="588" r="AEN122" t="n"/>
      <c s="588" r="AEO122" t="n"/>
      <c s="588" r="AEP122" t="n"/>
      <c s="588" r="AEQ122" t="n"/>
      <c s="588" r="AER122" t="n"/>
      <c s="588" r="AES122" t="n"/>
      <c s="588" r="AET122" t="n"/>
      <c s="588" r="AEU122" t="n"/>
      <c s="588" r="AEV122" t="n"/>
      <c s="588" r="AEW122" t="n"/>
      <c s="588" r="AEX122" t="n"/>
      <c s="588" r="AEY122" t="n"/>
      <c s="588" r="AEZ122" t="n"/>
      <c s="588" r="AFA122" t="n"/>
      <c s="588" r="AFB122" t="n"/>
      <c s="588" r="AFC122" t="n"/>
      <c s="588" r="AFD122" t="n"/>
      <c s="588" r="AFE122" t="n"/>
      <c s="588" r="AFF122" t="n"/>
      <c s="588" r="AFG122" t="n"/>
      <c s="588" r="AFH122" t="n"/>
      <c s="588" r="AFI122" t="n"/>
      <c s="588" r="AFJ122" t="n"/>
      <c s="588" r="AFK122" t="n"/>
      <c s="588" r="AFL122" t="n"/>
      <c s="588" r="AFM122" t="n"/>
      <c s="588" r="AFN122" t="n"/>
      <c s="588" r="AFO122" t="n"/>
      <c s="588" r="AFP122" t="n"/>
      <c s="588" r="AFQ122" t="n"/>
      <c s="588" r="AFR122" t="n"/>
      <c s="588" r="AFS122" t="n"/>
      <c s="588" r="AFT122" t="n"/>
      <c s="588" r="AFU122" t="n"/>
      <c s="588" r="AFV122" t="n"/>
      <c s="588" r="AFW122" t="n"/>
      <c s="588" r="AFX122" t="n"/>
      <c s="588" r="AFY122" t="n"/>
      <c s="588" r="AFZ122" t="n"/>
      <c s="588" r="AGA122" t="n"/>
      <c s="588" r="AGB122" t="n"/>
      <c s="588" r="AGC122" t="n"/>
      <c s="588" r="AGD122" t="n"/>
      <c s="588" r="AGE122" t="n"/>
      <c s="588" r="AGF122" t="n"/>
      <c s="588" r="AGG122" t="n"/>
      <c s="588" r="AGH122" t="n"/>
      <c s="588" r="AGI122" t="n"/>
      <c s="588" r="AGJ122" t="n"/>
      <c s="588" r="AGK122" t="n"/>
      <c s="588" r="AGL122" t="n"/>
      <c s="588" r="AGM122" t="n"/>
      <c s="588" r="AGN122" t="n"/>
      <c s="588" r="AGO122" t="n"/>
      <c s="588" r="AGP122" t="n"/>
      <c s="588" r="AGQ122" t="n"/>
      <c s="588" r="AGR122" t="n"/>
      <c s="588" r="AGS122" t="n"/>
      <c s="588" r="AGT122" t="n"/>
      <c s="588" r="AGU122" t="n"/>
      <c s="588" r="AGV122" t="n"/>
      <c s="588" r="AGW122" t="n"/>
      <c s="588" r="AGX122" t="n"/>
      <c s="588" r="AGY122" t="n"/>
      <c s="588" r="AGZ122" t="n"/>
      <c s="588" r="AHA122" t="n"/>
      <c s="588" r="AHB122" t="n"/>
      <c s="588" r="AHC122" t="n"/>
      <c s="588" r="AHD122" t="n"/>
      <c s="588" r="AHE122" t="n"/>
      <c s="588" r="AHF122" t="n"/>
      <c s="588" r="AHG122" t="n"/>
      <c s="588" r="AHH122" t="n"/>
      <c s="588" r="AHI122" t="n"/>
      <c s="588" r="AHJ122" t="n"/>
      <c s="588" r="AHK122" t="n"/>
      <c s="588" r="AHL122" t="n"/>
      <c s="588" r="AHM122" t="n"/>
      <c s="588" r="AHN122" t="n"/>
      <c s="588" r="AHO122" t="n"/>
      <c s="588" r="AHP122" t="n"/>
      <c s="588" r="AHQ122" t="n"/>
      <c s="588" r="AHR122" t="n"/>
      <c s="588" r="AHS122" t="n"/>
      <c s="588" r="AHT122" t="n"/>
      <c s="588" r="AHU122" t="n"/>
      <c s="588" r="AHV122" t="n"/>
      <c s="588" r="AHW122" t="n"/>
      <c s="588" r="AHX122" t="n"/>
      <c s="588" r="AHY122" t="n"/>
      <c s="588" r="AHZ122" t="n"/>
      <c s="588" r="AIA122" t="n"/>
      <c s="588" r="AIB122" t="n"/>
      <c s="588" r="AIC122" t="n"/>
      <c s="588" r="AID122" t="n"/>
      <c s="588" r="AIE122" t="n"/>
      <c s="588" r="AIF122" t="n"/>
      <c s="588" r="AIG122" t="n"/>
      <c s="588" r="AIH122" t="n"/>
      <c s="588" r="AII122" t="n"/>
      <c s="588" r="AIJ122" t="n"/>
      <c s="588" r="AIK122" t="n"/>
      <c s="588" r="AIL122" t="n"/>
      <c s="588" r="AIM122" t="n"/>
      <c s="588" r="AIN122" t="n"/>
      <c s="588" r="AIO122" t="n"/>
      <c s="588" r="AIP122" t="n"/>
      <c s="588" r="AIQ122" t="n"/>
      <c s="588" r="AIR122" t="n"/>
      <c s="588" r="AIS122" t="n"/>
      <c s="588" r="AIT122" t="n"/>
      <c s="588" r="AIU122" t="n"/>
      <c s="588" r="AIV122" t="n"/>
      <c s="588" r="AIW122" t="n"/>
      <c s="588" r="AIX122" t="n"/>
      <c s="588" r="AIY122" t="n"/>
      <c s="588" r="AIZ122" t="n"/>
      <c s="588" r="AJA122" t="n"/>
      <c s="588" r="AJB122" t="n"/>
      <c s="588" r="AJC122" t="n"/>
      <c s="588" r="AJD122" t="n"/>
      <c s="588" r="AJE122" t="n"/>
      <c s="588" r="AJF122" t="n"/>
      <c s="588" r="AJG122" t="n"/>
      <c s="588" r="AJH122" t="n"/>
      <c s="588" r="AJI122" t="n"/>
      <c s="588" r="AJJ122" t="n"/>
      <c s="588" r="AJK122" t="n"/>
      <c s="588" r="AJL122" t="n"/>
      <c s="588" r="AJM122" t="n"/>
      <c s="588" r="AJN122" t="n"/>
      <c s="588" r="AJO122" t="n"/>
      <c s="588" r="AJP122" t="n"/>
      <c s="588" r="AJQ122" t="n"/>
      <c s="588" r="AJR122" t="n"/>
      <c s="588" r="AJS122" t="n"/>
      <c s="588" r="AJT122" t="n"/>
      <c s="588" r="AJU122" t="n"/>
      <c s="588" r="AJV122" t="n"/>
      <c s="588" r="AJW122" t="n"/>
      <c s="588" r="AJX122" t="n"/>
      <c s="588" r="AJY122" t="n"/>
      <c s="588" r="AJZ122" t="n"/>
      <c s="588" r="AKA122" t="n"/>
      <c s="588" r="AKB122" t="n"/>
      <c s="588" r="AKC122" t="n"/>
      <c s="588" r="AKD122" t="n"/>
      <c s="588" r="AKE122" t="n"/>
      <c s="588" r="AKF122" t="n"/>
      <c s="588" r="AKG122" t="n"/>
      <c s="588" r="AKH122" t="n"/>
      <c s="588" r="AKI122" t="n"/>
      <c s="588" r="AKJ122" t="n"/>
      <c s="588" r="AKK122" t="n"/>
      <c s="588" r="AKL122" t="n"/>
      <c s="588" r="AKM122" t="n"/>
      <c s="588" r="AKN122" t="n"/>
      <c s="588" r="AKO122" t="n"/>
      <c s="588" r="AKP122" t="n"/>
      <c s="588" r="AKQ122" t="n"/>
      <c s="588" r="AKR122" t="n"/>
      <c s="588" r="AKS122" t="n"/>
      <c s="588" r="AKT122" t="n"/>
      <c s="588" r="AKU122" t="n"/>
      <c s="588" r="AKV122" t="n"/>
      <c s="588" r="AKW122" t="n"/>
      <c s="588" r="AKX122" t="n"/>
      <c s="588" r="AKY122" t="n"/>
      <c s="588" r="AKZ122" t="n"/>
      <c s="588" r="ALA122" t="n"/>
      <c s="588" r="ALB122" t="n"/>
      <c s="588" r="ALC122" t="n"/>
      <c s="588" r="ALD122" t="n"/>
      <c s="588" r="ALE122" t="n"/>
      <c s="588" r="ALF122" t="n"/>
      <c s="588" r="ALG122" t="n"/>
      <c s="588" r="ALH122" t="n"/>
      <c s="588" r="ALI122" t="n"/>
      <c s="588" r="ALJ122" t="n"/>
      <c s="588" r="ALK122" t="n"/>
      <c s="588" r="ALL122" t="n"/>
      <c s="588" r="ALM122" t="n"/>
      <c s="588" r="ALN122" t="n"/>
      <c s="588" r="ALO122" t="n"/>
      <c s="588" r="ALP122" t="n"/>
      <c s="588" r="ALQ122" t="n"/>
      <c s="588" r="ALR122" t="n"/>
      <c s="588" r="ALS122" t="n"/>
      <c s="588" r="ALT122" t="n"/>
      <c s="588" r="ALU122" t="n"/>
      <c s="588" r="ALV122" t="n"/>
      <c s="588" r="ALW122" t="n"/>
      <c s="588" r="ALX122" t="n"/>
      <c s="588" r="ALY122" t="n"/>
      <c s="588" r="ALZ122" t="n"/>
      <c s="588" r="AMA122" t="n"/>
      <c s="588" r="AMB122" t="n"/>
      <c s="588" r="AMC122" t="n"/>
      <c s="588" r="AMD122" t="n"/>
      <c s="588" r="AME122" t="n"/>
      <c s="588" r="AMF122" t="n"/>
      <c s="588" r="AMG122" t="n"/>
      <c s="588" r="AMH122" t="n"/>
      <c s="588" r="AMI122" t="n"/>
      <c s="588" r="AMJ122" t="n"/>
    </row>
    <row customHeight="1" s="737" r="123" ht="15.75" spans="1:1024">
      <c s="103" r="A123" t="s">
        <v>831</v>
      </c>
      <c s="686" r="B123" t="s">
        <v>4325</v>
      </c>
      <c s="553" r="C123" t="s">
        <v>1106</v>
      </c>
      <c s="356" r="D123" t="s">
        <v>4206</v>
      </c>
      <c s="356" r="E123" t="s">
        <v>939</v>
      </c>
      <c s="356" r="F123" t="s">
        <v>4326</v>
      </c>
      <c s="553" r="G123" t="s">
        <v>4327</v>
      </c>
      <c s="554" r="H123" t="n"/>
      <c s="555" r="I123" t="s">
        <v>838</v>
      </c>
      <c s="553" r="J123" t="s">
        <v>860</v>
      </c>
      <c s="553" r="K123" t="s">
        <v>797</v>
      </c>
      <c s="556" r="L123" t="s">
        <v>3891</v>
      </c>
      <c s="553" r="M123" t="s">
        <v>3891</v>
      </c>
      <c s="552" r="N123" t="s">
        <v>4328</v>
      </c>
      <c s="555" r="O123" t="s">
        <v>21</v>
      </c>
      <c s="553" r="P123" t="s">
        <v>4329</v>
      </c>
      <c s="396" r="Q123" t="s">
        <v>4326</v>
      </c>
      <c s="553" r="R123" t="s">
        <v>811</v>
      </c>
      <c s="557" r="S123" t="s">
        <v>478</v>
      </c>
      <c s="664" r="T123" t="n">
        <v>41768</v>
      </c>
      <c s="383" r="U123" t="s">
        <v>515</v>
      </c>
      <c s="383" r="V123" t="s">
        <v>542</v>
      </c>
      <c s="383" r="W123" t="s">
        <v>4162</v>
      </c>
      <c s="383" r="X123" t="n"/>
      <c s="383" r="Y123" t="s">
        <v>542</v>
      </c>
      <c s="678" r="Z123" t="s">
        <v>542</v>
      </c>
      <c s="560" r="AA123" t="s">
        <v>542</v>
      </c>
      <c s="678" r="AB123" t="s">
        <v>542</v>
      </c>
      <c s="560" r="AC123" t="n"/>
      <c s="383" r="AD123" t="s">
        <v>542</v>
      </c>
      <c s="383" r="AE123" t="n"/>
      <c s="383" r="AF123" t="s">
        <v>889</v>
      </c>
      <c s="588" r="AG123" t="n"/>
      <c s="588" r="AH123" t="n"/>
      <c s="588" r="AI123" t="n"/>
      <c s="588" r="AJ123" t="n"/>
      <c s="588" r="AK123" t="n"/>
      <c s="588" r="AL123" t="n"/>
      <c s="588" r="AM123" t="n"/>
      <c s="588" r="AN123" t="n"/>
      <c s="588" r="AO123" t="n"/>
      <c s="588" r="AP123" t="n"/>
      <c s="588" r="AQ123" t="n"/>
      <c s="588" r="AR123" t="n"/>
      <c s="588" r="AS123" t="n"/>
      <c s="588" r="AT123" t="n"/>
      <c s="588" r="AU123" t="n"/>
      <c s="588" r="AV123" t="n"/>
      <c s="588" r="AW123" t="n"/>
      <c s="588" r="AX123" t="n"/>
      <c s="588" r="AY123" t="n"/>
      <c s="588" r="AZ123" t="n"/>
      <c s="588" r="BA123" t="n"/>
      <c s="588" r="BB123" t="n"/>
      <c s="588" r="BC123" t="n"/>
      <c s="588" r="BD123" t="n"/>
      <c s="588" r="BE123" t="n"/>
      <c s="588" r="BF123" t="n"/>
      <c s="588" r="BG123" t="n"/>
      <c s="588" r="BH123" t="n"/>
      <c s="588" r="BI123" t="n"/>
      <c s="588" r="BJ123" t="n"/>
      <c s="588" r="BK123" t="n"/>
      <c s="588" r="BL123" t="n"/>
      <c s="588" r="BM123" t="n"/>
      <c s="588" r="BN123" t="n"/>
      <c s="588" r="BO123" t="n"/>
      <c s="588" r="BP123" t="n"/>
      <c s="588" r="BQ123" t="n"/>
      <c s="588" r="BR123" t="n"/>
      <c s="588" r="BS123" t="n"/>
      <c s="588" r="BT123" t="n"/>
      <c s="588" r="BU123" t="n"/>
      <c s="588" r="BV123" t="n"/>
      <c s="588" r="BW123" t="n"/>
      <c s="588" r="BX123" t="n"/>
      <c s="588" r="BY123" t="n"/>
      <c s="588" r="BZ123" t="n"/>
      <c s="588" r="CA123" t="n"/>
      <c s="588" r="CB123" t="n"/>
      <c s="588" r="CC123" t="n"/>
      <c s="588" r="CD123" t="n"/>
      <c s="588" r="CE123" t="n"/>
      <c s="588" r="CF123" t="n"/>
      <c s="588" r="CG123" t="n"/>
      <c s="588" r="CH123" t="n"/>
      <c s="588" r="CI123" t="n"/>
      <c s="588" r="CJ123" t="n"/>
      <c s="588" r="CK123" t="n"/>
      <c s="588" r="CL123" t="n"/>
      <c s="588" r="CM123" t="n"/>
      <c s="588" r="CN123" t="n"/>
      <c s="588" r="CO123" t="n"/>
      <c s="588" r="CP123" t="n"/>
      <c s="588" r="CQ123" t="n"/>
      <c s="588" r="CR123" t="n"/>
      <c s="588" r="CS123" t="n"/>
      <c s="588" r="CT123" t="n"/>
      <c s="588" r="CU123" t="n"/>
      <c s="588" r="CV123" t="n"/>
      <c s="588" r="CW123" t="n"/>
      <c s="588" r="CX123" t="n"/>
      <c s="588" r="CY123" t="n"/>
      <c s="588" r="CZ123" t="n"/>
      <c s="588" r="DA123" t="n"/>
      <c s="588" r="DB123" t="n"/>
      <c s="588" r="DC123" t="n"/>
      <c s="588" r="DD123" t="n"/>
      <c s="588" r="DE123" t="n"/>
      <c s="588" r="DF123" t="n"/>
      <c s="588" r="DG123" t="n"/>
      <c s="588" r="DH123" t="n"/>
      <c s="588" r="DI123" t="n"/>
      <c s="588" r="DJ123" t="n"/>
      <c s="588" r="DK123" t="n"/>
      <c s="588" r="DL123" t="n"/>
      <c s="588" r="DM123" t="n"/>
      <c s="588" r="DN123" t="n"/>
      <c s="588" r="DO123" t="n"/>
      <c s="588" r="DP123" t="n"/>
      <c s="588" r="DQ123" t="n"/>
      <c s="588" r="DR123" t="n"/>
      <c s="588" r="DS123" t="n"/>
      <c s="588" r="DT123" t="n"/>
      <c s="588" r="DU123" t="n"/>
      <c s="588" r="DV123" t="n"/>
      <c s="588" r="DW123" t="n"/>
      <c s="588" r="DX123" t="n"/>
      <c s="588" r="DY123" t="n"/>
      <c s="588" r="DZ123" t="n"/>
      <c s="588" r="EA123" t="n"/>
      <c s="588" r="EB123" t="n"/>
      <c s="588" r="EC123" t="n"/>
      <c s="588" r="ED123" t="n"/>
      <c s="588" r="EE123" t="n"/>
      <c s="588" r="EF123" t="n"/>
      <c s="588" r="EG123" t="n"/>
      <c s="588" r="EH123" t="n"/>
      <c s="588" r="EI123" t="n"/>
      <c s="588" r="EJ123" t="n"/>
      <c s="588" r="EK123" t="n"/>
      <c s="588" r="EL123" t="n"/>
      <c s="588" r="EM123" t="n"/>
      <c s="588" r="EN123" t="n"/>
      <c s="588" r="EO123" t="n"/>
      <c s="588" r="EP123" t="n"/>
      <c s="588" r="EQ123" t="n"/>
      <c s="588" r="ER123" t="n"/>
      <c s="588" r="ES123" t="n"/>
      <c s="588" r="ET123" t="n"/>
      <c s="588" r="EU123" t="n"/>
      <c s="588" r="EV123" t="n"/>
      <c s="588" r="EW123" t="n"/>
      <c s="588" r="EX123" t="n"/>
      <c s="588" r="EY123" t="n"/>
      <c s="588" r="EZ123" t="n"/>
      <c s="588" r="FA123" t="n"/>
      <c s="588" r="FB123" t="n"/>
      <c s="588" r="FC123" t="n"/>
      <c s="588" r="FD123" t="n"/>
      <c s="588" r="FE123" t="n"/>
      <c s="588" r="FF123" t="n"/>
      <c s="588" r="FG123" t="n"/>
      <c s="588" r="FH123" t="n"/>
      <c s="588" r="FI123" t="n"/>
      <c s="588" r="FJ123" t="n"/>
      <c s="588" r="FK123" t="n"/>
      <c s="588" r="FL123" t="n"/>
      <c s="588" r="FM123" t="n"/>
      <c s="588" r="FN123" t="n"/>
      <c s="588" r="FO123" t="n"/>
      <c s="588" r="FP123" t="n"/>
      <c s="588" r="FQ123" t="n"/>
      <c s="588" r="FR123" t="n"/>
      <c s="588" r="FS123" t="n"/>
      <c s="588" r="FT123" t="n"/>
      <c s="588" r="FU123" t="n"/>
      <c s="588" r="FV123" t="n"/>
      <c s="588" r="FW123" t="n"/>
      <c s="588" r="FX123" t="n"/>
      <c s="588" r="FY123" t="n"/>
      <c s="588" r="FZ123" t="n"/>
      <c s="588" r="GA123" t="n"/>
      <c s="588" r="GB123" t="n"/>
      <c s="588" r="GC123" t="n"/>
      <c s="588" r="GD123" t="n"/>
      <c s="588" r="GE123" t="n"/>
      <c s="588" r="GF123" t="n"/>
      <c s="588" r="GG123" t="n"/>
      <c s="588" r="GH123" t="n"/>
      <c s="588" r="GI123" t="n"/>
      <c s="588" r="GJ123" t="n"/>
      <c s="588" r="GK123" t="n"/>
      <c s="588" r="GL123" t="n"/>
      <c s="588" r="GM123" t="n"/>
      <c s="588" r="GN123" t="n"/>
      <c s="588" r="GO123" t="n"/>
      <c s="588" r="GP123" t="n"/>
      <c s="588" r="GQ123" t="n"/>
      <c s="588" r="GR123" t="n"/>
      <c s="588" r="GS123" t="n"/>
      <c s="588" r="GT123" t="n"/>
      <c s="588" r="GU123" t="n"/>
      <c s="588" r="GV123" t="n"/>
      <c s="588" r="GW123" t="n"/>
      <c s="588" r="GX123" t="n"/>
      <c s="588" r="GY123" t="n"/>
      <c s="588" r="GZ123" t="n"/>
      <c s="588" r="HA123" t="n"/>
      <c s="588" r="HB123" t="n"/>
      <c s="588" r="HC123" t="n"/>
      <c s="588" r="HD123" t="n"/>
      <c s="588" r="HE123" t="n"/>
      <c s="588" r="HF123" t="n"/>
      <c s="588" r="HG123" t="n"/>
      <c s="588" r="HH123" t="n"/>
      <c s="588" r="HI123" t="n"/>
      <c s="588" r="HJ123" t="n"/>
      <c s="588" r="HK123" t="n"/>
      <c s="588" r="HL123" t="n"/>
      <c s="588" r="HM123" t="n"/>
      <c s="588" r="HN123" t="n"/>
      <c s="588" r="HO123" t="n"/>
      <c s="588" r="HP123" t="n"/>
      <c s="588" r="HQ123" t="n"/>
      <c s="588" r="HR123" t="n"/>
      <c s="588" r="HS123" t="n"/>
      <c s="588" r="HT123" t="n"/>
      <c s="588" r="HU123" t="n"/>
      <c s="588" r="HV123" t="n"/>
      <c s="588" r="HW123" t="n"/>
      <c s="588" r="HX123" t="n"/>
      <c s="588" r="HY123" t="n"/>
      <c s="588" r="HZ123" t="n"/>
      <c s="588" r="IA123" t="n"/>
      <c s="588" r="IB123" t="n"/>
      <c s="588" r="IC123" t="n"/>
      <c s="588" r="ID123" t="n"/>
      <c s="588" r="IE123" t="n"/>
      <c s="588" r="IF123" t="n"/>
      <c s="588" r="IG123" t="n"/>
      <c s="588" r="IH123" t="n"/>
      <c s="588" r="II123" t="n"/>
      <c s="588" r="IJ123" t="n"/>
      <c s="588" r="IK123" t="n"/>
      <c s="588" r="IL123" t="n"/>
      <c s="588" r="IM123" t="n"/>
      <c s="588" r="IN123" t="n"/>
      <c s="588" r="IO123" t="n"/>
      <c s="588" r="IP123" t="n"/>
      <c s="588" r="IQ123" t="n"/>
      <c s="588" r="IR123" t="n"/>
      <c s="588" r="IS123" t="n"/>
      <c s="588" r="IT123" t="n"/>
      <c s="588" r="IU123" t="n"/>
      <c s="588" r="IV123" t="n"/>
      <c s="588" r="IW123" t="n"/>
      <c s="588" r="IX123" t="n"/>
      <c s="588" r="IY123" t="n"/>
      <c s="588" r="IZ123" t="n"/>
      <c s="588" r="JA123" t="n"/>
      <c s="588" r="JB123" t="n"/>
      <c s="588" r="JC123" t="n"/>
      <c s="588" r="JD123" t="n"/>
      <c s="588" r="JE123" t="n"/>
      <c s="588" r="JF123" t="n"/>
      <c s="588" r="JG123" t="n"/>
      <c s="588" r="JH123" t="n"/>
      <c s="588" r="JI123" t="n"/>
      <c s="588" r="JJ123" t="n"/>
      <c s="588" r="JK123" t="n"/>
      <c s="588" r="JL123" t="n"/>
      <c s="588" r="JM123" t="n"/>
      <c s="588" r="JN123" t="n"/>
      <c s="588" r="JO123" t="n"/>
      <c s="588" r="JP123" t="n"/>
      <c s="588" r="JQ123" t="n"/>
      <c s="588" r="JR123" t="n"/>
      <c s="588" r="JS123" t="n"/>
      <c s="588" r="JT123" t="n"/>
      <c s="588" r="JU123" t="n"/>
      <c s="588" r="JV123" t="n"/>
      <c s="588" r="JW123" t="n"/>
      <c s="588" r="JX123" t="n"/>
      <c s="588" r="JY123" t="n"/>
      <c s="588" r="JZ123" t="n"/>
      <c s="588" r="KA123" t="n"/>
      <c s="588" r="KB123" t="n"/>
      <c s="588" r="KC123" t="n"/>
      <c s="588" r="KD123" t="n"/>
      <c s="588" r="KE123" t="n"/>
      <c s="588" r="KF123" t="n"/>
      <c s="588" r="KG123" t="n"/>
      <c s="588" r="KH123" t="n"/>
      <c s="588" r="KI123" t="n"/>
      <c s="588" r="KJ123" t="n"/>
      <c s="588" r="KK123" t="n"/>
      <c s="588" r="KL123" t="n"/>
      <c s="588" r="KM123" t="n"/>
      <c s="588" r="KN123" t="n"/>
      <c s="588" r="KO123" t="n"/>
      <c s="588" r="KP123" t="n"/>
      <c s="588" r="KQ123" t="n"/>
      <c s="588" r="KR123" t="n"/>
      <c s="588" r="KS123" t="n"/>
      <c s="588" r="KT123" t="n"/>
      <c s="588" r="KU123" t="n"/>
      <c s="588" r="KV123" t="n"/>
      <c s="588" r="KW123" t="n"/>
      <c s="588" r="KX123" t="n"/>
      <c s="588" r="KY123" t="n"/>
      <c s="588" r="KZ123" t="n"/>
      <c s="588" r="LA123" t="n"/>
      <c s="588" r="LB123" t="n"/>
      <c s="588" r="LC123" t="n"/>
      <c s="588" r="LD123" t="n"/>
      <c s="588" r="LE123" t="n"/>
      <c s="588" r="LF123" t="n"/>
      <c s="588" r="LG123" t="n"/>
      <c s="588" r="LH123" t="n"/>
      <c s="588" r="LI123" t="n"/>
      <c s="588" r="LJ123" t="n"/>
      <c s="588" r="LK123" t="n"/>
      <c s="588" r="LL123" t="n"/>
      <c s="588" r="LM123" t="n"/>
      <c s="588" r="LN123" t="n"/>
      <c s="588" r="LO123" t="n"/>
      <c s="588" r="LP123" t="n"/>
      <c s="588" r="LQ123" t="n"/>
      <c s="588" r="LR123" t="n"/>
      <c s="588" r="LS123" t="n"/>
      <c s="588" r="LT123" t="n"/>
      <c s="588" r="LU123" t="n"/>
      <c s="588" r="LV123" t="n"/>
      <c s="588" r="LW123" t="n"/>
      <c s="588" r="LX123" t="n"/>
      <c s="588" r="LY123" t="n"/>
      <c s="588" r="LZ123" t="n"/>
      <c s="588" r="MA123" t="n"/>
      <c s="588" r="MB123" t="n"/>
      <c s="588" r="MC123" t="n"/>
      <c s="588" r="MD123" t="n"/>
      <c s="588" r="ME123" t="n"/>
      <c s="588" r="MF123" t="n"/>
      <c s="588" r="MG123" t="n"/>
      <c s="588" r="MH123" t="n"/>
      <c s="588" r="MI123" t="n"/>
      <c s="588" r="MJ123" t="n"/>
      <c s="588" r="MK123" t="n"/>
      <c s="588" r="ML123" t="n"/>
      <c s="588" r="MM123" t="n"/>
      <c s="588" r="MN123" t="n"/>
      <c s="588" r="MO123" t="n"/>
      <c s="588" r="MP123" t="n"/>
      <c s="588" r="MQ123" t="n"/>
      <c s="588" r="MR123" t="n"/>
      <c s="588" r="MS123" t="n"/>
      <c s="588" r="MT123" t="n"/>
      <c s="588" r="MU123" t="n"/>
      <c s="588" r="MV123" t="n"/>
      <c s="588" r="MW123" t="n"/>
      <c s="588" r="MX123" t="n"/>
      <c s="588" r="MY123" t="n"/>
      <c s="588" r="MZ123" t="n"/>
      <c s="588" r="NA123" t="n"/>
      <c s="588" r="NB123" t="n"/>
      <c s="588" r="NC123" t="n"/>
      <c s="588" r="ND123" t="n"/>
      <c s="588" r="NE123" t="n"/>
      <c s="588" r="NF123" t="n"/>
      <c s="588" r="NG123" t="n"/>
      <c s="588" r="NH123" t="n"/>
      <c s="588" r="NI123" t="n"/>
      <c s="588" r="NJ123" t="n"/>
      <c s="588" r="NK123" t="n"/>
      <c s="588" r="NL123" t="n"/>
      <c s="588" r="NM123" t="n"/>
      <c s="588" r="NN123" t="n"/>
      <c s="588" r="NO123" t="n"/>
      <c s="588" r="NP123" t="n"/>
      <c s="588" r="NQ123" t="n"/>
      <c s="588" r="NR123" t="n"/>
      <c s="588" r="NS123" t="n"/>
      <c s="588" r="NT123" t="n"/>
      <c s="588" r="NU123" t="n"/>
      <c s="588" r="NV123" t="n"/>
      <c s="588" r="NW123" t="n"/>
      <c s="588" r="NX123" t="n"/>
      <c s="588" r="NY123" t="n"/>
      <c s="588" r="NZ123" t="n"/>
      <c s="588" r="OA123" t="n"/>
      <c s="588" r="OB123" t="n"/>
      <c s="588" r="OC123" t="n"/>
      <c s="588" r="OD123" t="n"/>
      <c s="588" r="OE123" t="n"/>
      <c s="588" r="OF123" t="n"/>
      <c s="588" r="OG123" t="n"/>
      <c s="588" r="OH123" t="n"/>
      <c s="588" r="OI123" t="n"/>
      <c s="588" r="OJ123" t="n"/>
      <c s="588" r="OK123" t="n"/>
      <c s="588" r="OL123" t="n"/>
      <c s="588" r="OM123" t="n"/>
      <c s="588" r="ON123" t="n"/>
      <c s="588" r="OO123" t="n"/>
      <c s="588" r="OP123" t="n"/>
      <c s="588" r="OQ123" t="n"/>
      <c s="588" r="OR123" t="n"/>
      <c s="588" r="OS123" t="n"/>
      <c s="588" r="OT123" t="n"/>
      <c s="588" r="OU123" t="n"/>
      <c s="588" r="OV123" t="n"/>
      <c s="588" r="OW123" t="n"/>
      <c s="588" r="OX123" t="n"/>
      <c s="588" r="OY123" t="n"/>
      <c s="588" r="OZ123" t="n"/>
      <c s="588" r="PA123" t="n"/>
      <c s="588" r="PB123" t="n"/>
      <c s="588" r="PC123" t="n"/>
      <c s="588" r="PD123" t="n"/>
      <c s="588" r="PE123" t="n"/>
      <c s="588" r="PF123" t="n"/>
      <c s="588" r="PG123" t="n"/>
      <c s="588" r="PH123" t="n"/>
      <c s="588" r="PI123" t="n"/>
      <c s="588" r="PJ123" t="n"/>
      <c s="588" r="PK123" t="n"/>
      <c s="588" r="PL123" t="n"/>
      <c s="588" r="PM123" t="n"/>
      <c s="588" r="PN123" t="n"/>
      <c s="588" r="PO123" t="n"/>
      <c s="588" r="PP123" t="n"/>
      <c s="588" r="PQ123" t="n"/>
      <c s="588" r="PR123" t="n"/>
      <c s="588" r="PS123" t="n"/>
      <c s="588" r="PT123" t="n"/>
      <c s="588" r="PU123" t="n"/>
      <c s="588" r="PV123" t="n"/>
      <c s="588" r="PW123" t="n"/>
      <c s="588" r="PX123" t="n"/>
      <c s="588" r="PY123" t="n"/>
      <c s="588" r="PZ123" t="n"/>
      <c s="588" r="QA123" t="n"/>
      <c s="588" r="QB123" t="n"/>
      <c s="588" r="QC123" t="n"/>
      <c s="588" r="QD123" t="n"/>
      <c s="588" r="QE123" t="n"/>
      <c s="588" r="QF123" t="n"/>
      <c s="588" r="QG123" t="n"/>
      <c s="588" r="QH123" t="n"/>
      <c s="588" r="QI123" t="n"/>
      <c s="588" r="QJ123" t="n"/>
      <c s="588" r="QK123" t="n"/>
      <c s="588" r="QL123" t="n"/>
      <c s="588" r="QM123" t="n"/>
      <c s="588" r="QN123" t="n"/>
      <c s="588" r="QO123" t="n"/>
      <c s="588" r="QP123" t="n"/>
      <c s="588" r="QQ123" t="n"/>
      <c s="588" r="QR123" t="n"/>
      <c s="588" r="QS123" t="n"/>
      <c s="588" r="QT123" t="n"/>
      <c s="588" r="QU123" t="n"/>
      <c s="588" r="QV123" t="n"/>
      <c s="588" r="QW123" t="n"/>
      <c s="588" r="QX123" t="n"/>
      <c s="588" r="QY123" t="n"/>
      <c s="588" r="QZ123" t="n"/>
      <c s="588" r="RA123" t="n"/>
      <c s="588" r="RB123" t="n"/>
      <c s="588" r="RC123" t="n"/>
      <c s="588" r="RD123" t="n"/>
      <c s="588" r="RE123" t="n"/>
      <c s="588" r="RF123" t="n"/>
      <c s="588" r="RG123" t="n"/>
      <c s="588" r="RH123" t="n"/>
      <c s="588" r="RI123" t="n"/>
      <c s="588" r="RJ123" t="n"/>
      <c s="588" r="RK123" t="n"/>
      <c s="588" r="RL123" t="n"/>
      <c s="588" r="RM123" t="n"/>
      <c s="588" r="RN123" t="n"/>
      <c s="588" r="RO123" t="n"/>
      <c s="588" r="RP123" t="n"/>
      <c s="588" r="RQ123" t="n"/>
      <c s="588" r="RR123" t="n"/>
      <c s="588" r="RS123" t="n"/>
      <c s="588" r="RT123" t="n"/>
      <c s="588" r="RU123" t="n"/>
      <c s="588" r="RV123" t="n"/>
      <c s="588" r="RW123" t="n"/>
      <c s="588" r="RX123" t="n"/>
      <c s="588" r="RY123" t="n"/>
      <c s="588" r="RZ123" t="n"/>
      <c s="588" r="SA123" t="n"/>
      <c s="588" r="SB123" t="n"/>
      <c s="588" r="SC123" t="n"/>
      <c s="588" r="SD123" t="n"/>
      <c s="588" r="SE123" t="n"/>
      <c s="588" r="SF123" t="n"/>
      <c s="588" r="SG123" t="n"/>
      <c s="588" r="SH123" t="n"/>
      <c s="588" r="SI123" t="n"/>
      <c s="588" r="SJ123" t="n"/>
      <c s="588" r="SK123" t="n"/>
      <c s="588" r="SL123" t="n"/>
      <c s="588" r="SM123" t="n"/>
      <c s="588" r="SN123" t="n"/>
      <c s="588" r="SO123" t="n"/>
      <c s="588" r="SP123" t="n"/>
      <c s="588" r="SQ123" t="n"/>
      <c s="588" r="SR123" t="n"/>
      <c s="588" r="SS123" t="n"/>
      <c s="588" r="ST123" t="n"/>
      <c s="588" r="SU123" t="n"/>
      <c s="588" r="SV123" t="n"/>
      <c s="588" r="SW123" t="n"/>
      <c s="588" r="SX123" t="n"/>
      <c s="588" r="SY123" t="n"/>
      <c s="588" r="SZ123" t="n"/>
      <c s="588" r="TA123" t="n"/>
      <c s="588" r="TB123" t="n"/>
      <c s="588" r="TC123" t="n"/>
      <c s="588" r="TD123" t="n"/>
      <c s="588" r="TE123" t="n"/>
      <c s="588" r="TF123" t="n"/>
      <c s="588" r="TG123" t="n"/>
      <c s="588" r="TH123" t="n"/>
      <c s="588" r="TI123" t="n"/>
      <c s="588" r="TJ123" t="n"/>
      <c s="588" r="TK123" t="n"/>
      <c s="588" r="TL123" t="n"/>
      <c s="588" r="TM123" t="n"/>
      <c s="588" r="TN123" t="n"/>
      <c s="588" r="TO123" t="n"/>
      <c s="588" r="TP123" t="n"/>
      <c s="588" r="TQ123" t="n"/>
      <c s="588" r="TR123" t="n"/>
      <c s="588" r="TS123" t="n"/>
      <c s="588" r="TT123" t="n"/>
      <c s="588" r="TU123" t="n"/>
      <c s="588" r="TV123" t="n"/>
      <c s="588" r="TW123" t="n"/>
      <c s="588" r="TX123" t="n"/>
      <c s="588" r="TY123" t="n"/>
      <c s="588" r="TZ123" t="n"/>
      <c s="588" r="UA123" t="n"/>
      <c s="588" r="UB123" t="n"/>
      <c s="588" r="UC123" t="n"/>
      <c s="588" r="UD123" t="n"/>
      <c s="588" r="UE123" t="n"/>
      <c s="588" r="UF123" t="n"/>
      <c s="588" r="UG123" t="n"/>
      <c s="588" r="UH123" t="n"/>
      <c s="588" r="UI123" t="n"/>
      <c s="588" r="UJ123" t="n"/>
      <c s="588" r="UK123" t="n"/>
      <c s="588" r="UL123" t="n"/>
      <c s="588" r="UM123" t="n"/>
      <c s="588" r="UN123" t="n"/>
      <c s="588" r="UO123" t="n"/>
      <c s="588" r="UP123" t="n"/>
      <c s="588" r="UQ123" t="n"/>
      <c s="588" r="UR123" t="n"/>
      <c s="588" r="US123" t="n"/>
      <c s="588" r="UT123" t="n"/>
      <c s="588" r="UU123" t="n"/>
      <c s="588" r="UV123" t="n"/>
      <c s="588" r="UW123" t="n"/>
      <c s="588" r="UX123" t="n"/>
      <c s="588" r="UY123" t="n"/>
      <c s="588" r="UZ123" t="n"/>
      <c s="588" r="VA123" t="n"/>
      <c s="588" r="VB123" t="n"/>
      <c s="588" r="VC123" t="n"/>
      <c s="588" r="VD123" t="n"/>
      <c s="588" r="VE123" t="n"/>
      <c s="588" r="VF123" t="n"/>
      <c s="588" r="VG123" t="n"/>
      <c s="588" r="VH123" t="n"/>
      <c s="588" r="VI123" t="n"/>
      <c s="588" r="VJ123" t="n"/>
      <c s="588" r="VK123" t="n"/>
      <c s="588" r="VL123" t="n"/>
      <c s="588" r="VM123" t="n"/>
      <c s="588" r="VN123" t="n"/>
      <c s="588" r="VO123" t="n"/>
      <c s="588" r="VP123" t="n"/>
      <c s="588" r="VQ123" t="n"/>
      <c s="588" r="VR123" t="n"/>
      <c s="588" r="VS123" t="n"/>
      <c s="588" r="VT123" t="n"/>
      <c s="588" r="VU123" t="n"/>
      <c s="588" r="VV123" t="n"/>
      <c s="588" r="VW123" t="n"/>
      <c s="588" r="VX123" t="n"/>
      <c s="588" r="VY123" t="n"/>
      <c s="588" r="VZ123" t="n"/>
      <c s="588" r="WA123" t="n"/>
      <c s="588" r="WB123" t="n"/>
      <c s="588" r="WC123" t="n"/>
      <c s="588" r="WD123" t="n"/>
      <c s="588" r="WE123" t="n"/>
      <c s="588" r="WF123" t="n"/>
      <c s="588" r="WG123" t="n"/>
      <c s="588" r="WH123" t="n"/>
      <c s="588" r="WI123" t="n"/>
      <c s="588" r="WJ123" t="n"/>
      <c s="588" r="WK123" t="n"/>
      <c s="588" r="WL123" t="n"/>
      <c s="588" r="WM123" t="n"/>
      <c s="588" r="WN123" t="n"/>
      <c s="588" r="WO123" t="n"/>
      <c s="588" r="WP123" t="n"/>
      <c s="588" r="WQ123" t="n"/>
      <c s="588" r="WR123" t="n"/>
      <c s="588" r="WS123" t="n"/>
      <c s="588" r="WT123" t="n"/>
      <c s="588" r="WU123" t="n"/>
      <c s="588" r="WV123" t="n"/>
      <c s="588" r="WW123" t="n"/>
      <c s="588" r="WX123" t="n"/>
      <c s="588" r="WY123" t="n"/>
      <c s="588" r="WZ123" t="n"/>
      <c s="588" r="XA123" t="n"/>
      <c s="588" r="XB123" t="n"/>
      <c s="588" r="XC123" t="n"/>
      <c s="588" r="XD123" t="n"/>
      <c s="588" r="XE123" t="n"/>
      <c s="588" r="XF123" t="n"/>
      <c s="588" r="XG123" t="n"/>
      <c s="588" r="XH123" t="n"/>
      <c s="588" r="XI123" t="n"/>
      <c s="588" r="XJ123" t="n"/>
      <c s="588" r="XK123" t="n"/>
      <c s="588" r="XL123" t="n"/>
      <c s="588" r="XM123" t="n"/>
      <c s="588" r="XN123" t="n"/>
      <c s="588" r="XO123" t="n"/>
      <c s="588" r="XP123" t="n"/>
      <c s="588" r="XQ123" t="n"/>
      <c s="588" r="XR123" t="n"/>
      <c s="588" r="XS123" t="n"/>
      <c s="588" r="XT123" t="n"/>
      <c s="588" r="XU123" t="n"/>
      <c s="588" r="XV123" t="n"/>
      <c s="588" r="XW123" t="n"/>
      <c s="588" r="XX123" t="n"/>
      <c s="588" r="XY123" t="n"/>
      <c s="588" r="XZ123" t="n"/>
      <c s="588" r="YA123" t="n"/>
      <c s="588" r="YB123" t="n"/>
      <c s="588" r="YC123" t="n"/>
      <c s="588" r="YD123" t="n"/>
      <c s="588" r="YE123" t="n"/>
      <c s="588" r="YF123" t="n"/>
      <c s="588" r="YG123" t="n"/>
      <c s="588" r="YH123" t="n"/>
      <c s="588" r="YI123" t="n"/>
      <c s="588" r="YJ123" t="n"/>
      <c s="588" r="YK123" t="n"/>
      <c s="588" r="YL123" t="n"/>
      <c s="588" r="YM123" t="n"/>
      <c s="588" r="YN123" t="n"/>
      <c s="588" r="YO123" t="n"/>
      <c s="588" r="YP123" t="n"/>
      <c s="588" r="YQ123" t="n"/>
      <c s="588" r="YR123" t="n"/>
      <c s="588" r="YS123" t="n"/>
      <c s="588" r="YT123" t="n"/>
      <c s="588" r="YU123" t="n"/>
      <c s="588" r="YV123" t="n"/>
      <c s="588" r="YW123" t="n"/>
      <c s="588" r="YX123" t="n"/>
      <c s="588" r="YY123" t="n"/>
      <c s="588" r="YZ123" t="n"/>
      <c s="588" r="ZA123" t="n"/>
      <c s="588" r="ZB123" t="n"/>
      <c s="588" r="ZC123" t="n"/>
      <c s="588" r="ZD123" t="n"/>
      <c s="588" r="ZE123" t="n"/>
      <c s="588" r="ZF123" t="n"/>
      <c s="588" r="ZG123" t="n"/>
      <c s="588" r="ZH123" t="n"/>
      <c s="588" r="ZI123" t="n"/>
      <c s="588" r="ZJ123" t="n"/>
      <c s="588" r="ZK123" t="n"/>
      <c s="588" r="ZL123" t="n"/>
      <c s="588" r="ZM123" t="n"/>
      <c s="588" r="ZN123" t="n"/>
      <c s="588" r="ZO123" t="n"/>
      <c s="588" r="ZP123" t="n"/>
      <c s="588" r="ZQ123" t="n"/>
      <c s="588" r="ZR123" t="n"/>
      <c s="588" r="ZS123" t="n"/>
      <c s="588" r="ZT123" t="n"/>
      <c s="588" r="ZU123" t="n"/>
      <c s="588" r="ZV123" t="n"/>
      <c s="588" r="ZW123" t="n"/>
      <c s="588" r="ZX123" t="n"/>
      <c s="588" r="ZY123" t="n"/>
      <c s="588" r="ZZ123" t="n"/>
      <c s="588" r="AAA123" t="n"/>
      <c s="588" r="AAB123" t="n"/>
      <c s="588" r="AAC123" t="n"/>
      <c s="588" r="AAD123" t="n"/>
      <c s="588" r="AAE123" t="n"/>
      <c s="588" r="AAF123" t="n"/>
      <c s="588" r="AAG123" t="n"/>
      <c s="588" r="AAH123" t="n"/>
      <c s="588" r="AAI123" t="n"/>
      <c s="588" r="AAJ123" t="n"/>
      <c s="588" r="AAK123" t="n"/>
      <c s="588" r="AAL123" t="n"/>
      <c s="588" r="AAM123" t="n"/>
      <c s="588" r="AAN123" t="n"/>
      <c s="588" r="AAO123" t="n"/>
      <c s="588" r="AAP123" t="n"/>
      <c s="588" r="AAQ123" t="n"/>
      <c s="588" r="AAR123" t="n"/>
      <c s="588" r="AAS123" t="n"/>
      <c s="588" r="AAT123" t="n"/>
      <c s="588" r="AAU123" t="n"/>
      <c s="588" r="AAV123" t="n"/>
      <c s="588" r="AAW123" t="n"/>
      <c s="588" r="AAX123" t="n"/>
      <c s="588" r="AAY123" t="n"/>
      <c s="588" r="AAZ123" t="n"/>
      <c s="588" r="ABA123" t="n"/>
      <c s="588" r="ABB123" t="n"/>
      <c s="588" r="ABC123" t="n"/>
      <c s="588" r="ABD123" t="n"/>
      <c s="588" r="ABE123" t="n"/>
      <c s="588" r="ABF123" t="n"/>
      <c s="588" r="ABG123" t="n"/>
      <c s="588" r="ABH123" t="n"/>
      <c s="588" r="ABI123" t="n"/>
      <c s="588" r="ABJ123" t="n"/>
      <c s="588" r="ABK123" t="n"/>
      <c s="588" r="ABL123" t="n"/>
      <c s="588" r="ABM123" t="n"/>
      <c s="588" r="ABN123" t="n"/>
      <c s="588" r="ABO123" t="n"/>
      <c s="588" r="ABP123" t="n"/>
      <c s="588" r="ABQ123" t="n"/>
      <c s="588" r="ABR123" t="n"/>
      <c s="588" r="ABS123" t="n"/>
      <c s="588" r="ABT123" t="n"/>
      <c s="588" r="ABU123" t="n"/>
      <c s="588" r="ABV123" t="n"/>
      <c s="588" r="ABW123" t="n"/>
      <c s="588" r="ABX123" t="n"/>
      <c s="588" r="ABY123" t="n"/>
      <c s="588" r="ABZ123" t="n"/>
      <c s="588" r="ACA123" t="n"/>
      <c s="588" r="ACB123" t="n"/>
      <c s="588" r="ACC123" t="n"/>
      <c s="588" r="ACD123" t="n"/>
      <c s="588" r="ACE123" t="n"/>
      <c s="588" r="ACF123" t="n"/>
      <c s="588" r="ACG123" t="n"/>
      <c s="588" r="ACH123" t="n"/>
      <c s="588" r="ACI123" t="n"/>
      <c s="588" r="ACJ123" t="n"/>
      <c s="588" r="ACK123" t="n"/>
      <c s="588" r="ACL123" t="n"/>
      <c s="588" r="ACM123" t="n"/>
      <c s="588" r="ACN123" t="n"/>
      <c s="588" r="ACO123" t="n"/>
      <c s="588" r="ACP123" t="n"/>
      <c s="588" r="ACQ123" t="n"/>
      <c s="588" r="ACR123" t="n"/>
      <c s="588" r="ACS123" t="n"/>
      <c s="588" r="ACT123" t="n"/>
      <c s="588" r="ACU123" t="n"/>
      <c s="588" r="ACV123" t="n"/>
      <c s="588" r="ACW123" t="n"/>
      <c s="588" r="ACX123" t="n"/>
      <c s="588" r="ACY123" t="n"/>
      <c s="588" r="ACZ123" t="n"/>
      <c s="588" r="ADA123" t="n"/>
      <c s="588" r="ADB123" t="n"/>
      <c s="588" r="ADC123" t="n"/>
      <c s="588" r="ADD123" t="n"/>
      <c s="588" r="ADE123" t="n"/>
      <c s="588" r="ADF123" t="n"/>
      <c s="588" r="ADG123" t="n"/>
      <c s="588" r="ADH123" t="n"/>
      <c s="588" r="ADI123" t="n"/>
      <c s="588" r="ADJ123" t="n"/>
      <c s="588" r="ADK123" t="n"/>
      <c s="588" r="ADL123" t="n"/>
      <c s="588" r="ADM123" t="n"/>
      <c s="588" r="ADN123" t="n"/>
      <c s="588" r="ADO123" t="n"/>
      <c s="588" r="ADP123" t="n"/>
      <c s="588" r="ADQ123" t="n"/>
      <c s="588" r="ADR123" t="n"/>
      <c s="588" r="ADS123" t="n"/>
      <c s="588" r="ADT123" t="n"/>
      <c s="588" r="ADU123" t="n"/>
      <c s="588" r="ADV123" t="n"/>
      <c s="588" r="ADW123" t="n"/>
      <c s="588" r="ADX123" t="n"/>
      <c s="588" r="ADY123" t="n"/>
      <c s="588" r="ADZ123" t="n"/>
      <c s="588" r="AEA123" t="n"/>
      <c s="588" r="AEB123" t="n"/>
      <c s="588" r="AEC123" t="n"/>
      <c s="588" r="AED123" t="n"/>
      <c s="588" r="AEE123" t="n"/>
      <c s="588" r="AEF123" t="n"/>
      <c s="588" r="AEG123" t="n"/>
      <c s="588" r="AEH123" t="n"/>
      <c s="588" r="AEI123" t="n"/>
      <c s="588" r="AEJ123" t="n"/>
      <c s="588" r="AEK123" t="n"/>
      <c s="588" r="AEL123" t="n"/>
      <c s="588" r="AEM123" t="n"/>
      <c s="588" r="AEN123" t="n"/>
      <c s="588" r="AEO123" t="n"/>
      <c s="588" r="AEP123" t="n"/>
      <c s="588" r="AEQ123" t="n"/>
      <c s="588" r="AER123" t="n"/>
      <c s="588" r="AES123" t="n"/>
      <c s="588" r="AET123" t="n"/>
      <c s="588" r="AEU123" t="n"/>
      <c s="588" r="AEV123" t="n"/>
      <c s="588" r="AEW123" t="n"/>
      <c s="588" r="AEX123" t="n"/>
      <c s="588" r="AEY123" t="n"/>
      <c s="588" r="AEZ123" t="n"/>
      <c s="588" r="AFA123" t="n"/>
      <c s="588" r="AFB123" t="n"/>
      <c s="588" r="AFC123" t="n"/>
      <c s="588" r="AFD123" t="n"/>
      <c s="588" r="AFE123" t="n"/>
      <c s="588" r="AFF123" t="n"/>
      <c s="588" r="AFG123" t="n"/>
      <c s="588" r="AFH123" t="n"/>
      <c s="588" r="AFI123" t="n"/>
      <c s="588" r="AFJ123" t="n"/>
      <c s="588" r="AFK123" t="n"/>
      <c s="588" r="AFL123" t="n"/>
      <c s="588" r="AFM123" t="n"/>
      <c s="588" r="AFN123" t="n"/>
      <c s="588" r="AFO123" t="n"/>
      <c s="588" r="AFP123" t="n"/>
      <c s="588" r="AFQ123" t="n"/>
      <c s="588" r="AFR123" t="n"/>
      <c s="588" r="AFS123" t="n"/>
      <c s="588" r="AFT123" t="n"/>
      <c s="588" r="AFU123" t="n"/>
      <c s="588" r="AFV123" t="n"/>
      <c s="588" r="AFW123" t="n"/>
      <c s="588" r="AFX123" t="n"/>
      <c s="588" r="AFY123" t="n"/>
      <c s="588" r="AFZ123" t="n"/>
      <c s="588" r="AGA123" t="n"/>
      <c s="588" r="AGB123" t="n"/>
      <c s="588" r="AGC123" t="n"/>
      <c s="588" r="AGD123" t="n"/>
      <c s="588" r="AGE123" t="n"/>
      <c s="588" r="AGF123" t="n"/>
      <c s="588" r="AGG123" t="n"/>
      <c s="588" r="AGH123" t="n"/>
      <c s="588" r="AGI123" t="n"/>
      <c s="588" r="AGJ123" t="n"/>
      <c s="588" r="AGK123" t="n"/>
      <c s="588" r="AGL123" t="n"/>
      <c s="588" r="AGM123" t="n"/>
      <c s="588" r="AGN123" t="n"/>
      <c s="588" r="AGO123" t="n"/>
      <c s="588" r="AGP123" t="n"/>
      <c s="588" r="AGQ123" t="n"/>
      <c s="588" r="AGR123" t="n"/>
      <c s="588" r="AGS123" t="n"/>
      <c s="588" r="AGT123" t="n"/>
      <c s="588" r="AGU123" t="n"/>
      <c s="588" r="AGV123" t="n"/>
      <c s="588" r="AGW123" t="n"/>
      <c s="588" r="AGX123" t="n"/>
      <c s="588" r="AGY123" t="n"/>
      <c s="588" r="AGZ123" t="n"/>
      <c s="588" r="AHA123" t="n"/>
      <c s="588" r="AHB123" t="n"/>
      <c s="588" r="AHC123" t="n"/>
      <c s="588" r="AHD123" t="n"/>
      <c s="588" r="AHE123" t="n"/>
      <c s="588" r="AHF123" t="n"/>
      <c s="588" r="AHG123" t="n"/>
      <c s="588" r="AHH123" t="n"/>
      <c s="588" r="AHI123" t="n"/>
      <c s="588" r="AHJ123" t="n"/>
      <c s="588" r="AHK123" t="n"/>
      <c s="588" r="AHL123" t="n"/>
      <c s="588" r="AHM123" t="n"/>
      <c s="588" r="AHN123" t="n"/>
      <c s="588" r="AHO123" t="n"/>
      <c s="588" r="AHP123" t="n"/>
      <c s="588" r="AHQ123" t="n"/>
      <c s="588" r="AHR123" t="n"/>
      <c s="588" r="AHS123" t="n"/>
      <c s="588" r="AHT123" t="n"/>
      <c s="588" r="AHU123" t="n"/>
      <c s="588" r="AHV123" t="n"/>
      <c s="588" r="AHW123" t="n"/>
      <c s="588" r="AHX123" t="n"/>
      <c s="588" r="AHY123" t="n"/>
      <c s="588" r="AHZ123" t="n"/>
      <c s="588" r="AIA123" t="n"/>
      <c s="588" r="AIB123" t="n"/>
      <c s="588" r="AIC123" t="n"/>
      <c s="588" r="AID123" t="n"/>
      <c s="588" r="AIE123" t="n"/>
      <c s="588" r="AIF123" t="n"/>
      <c s="588" r="AIG123" t="n"/>
      <c s="588" r="AIH123" t="n"/>
      <c s="588" r="AII123" t="n"/>
      <c s="588" r="AIJ123" t="n"/>
      <c s="588" r="AIK123" t="n"/>
      <c s="588" r="AIL123" t="n"/>
      <c s="588" r="AIM123" t="n"/>
      <c s="588" r="AIN123" t="n"/>
      <c s="588" r="AIO123" t="n"/>
      <c s="588" r="AIP123" t="n"/>
      <c s="588" r="AIQ123" t="n"/>
      <c s="588" r="AIR123" t="n"/>
      <c s="588" r="AIS123" t="n"/>
      <c s="588" r="AIT123" t="n"/>
      <c s="588" r="AIU123" t="n"/>
      <c s="588" r="AIV123" t="n"/>
      <c s="588" r="AIW123" t="n"/>
      <c s="588" r="AIX123" t="n"/>
      <c s="588" r="AIY123" t="n"/>
      <c s="588" r="AIZ123" t="n"/>
      <c s="588" r="AJA123" t="n"/>
      <c s="588" r="AJB123" t="n"/>
      <c s="588" r="AJC123" t="n"/>
      <c s="588" r="AJD123" t="n"/>
      <c s="588" r="AJE123" t="n"/>
      <c s="588" r="AJF123" t="n"/>
      <c s="588" r="AJG123" t="n"/>
      <c s="588" r="AJH123" t="n"/>
      <c s="588" r="AJI123" t="n"/>
      <c s="588" r="AJJ123" t="n"/>
      <c s="588" r="AJK123" t="n"/>
      <c s="588" r="AJL123" t="n"/>
      <c s="588" r="AJM123" t="n"/>
      <c s="588" r="AJN123" t="n"/>
      <c s="588" r="AJO123" t="n"/>
      <c s="588" r="AJP123" t="n"/>
      <c s="588" r="AJQ123" t="n"/>
      <c s="588" r="AJR123" t="n"/>
      <c s="588" r="AJS123" t="n"/>
      <c s="588" r="AJT123" t="n"/>
      <c s="588" r="AJU123" t="n"/>
      <c s="588" r="AJV123" t="n"/>
      <c s="588" r="AJW123" t="n"/>
      <c s="588" r="AJX123" t="n"/>
      <c s="588" r="AJY123" t="n"/>
      <c s="588" r="AJZ123" t="n"/>
      <c s="588" r="AKA123" t="n"/>
      <c s="588" r="AKB123" t="n"/>
      <c s="588" r="AKC123" t="n"/>
      <c s="588" r="AKD123" t="n"/>
      <c s="588" r="AKE123" t="n"/>
      <c s="588" r="AKF123" t="n"/>
      <c s="588" r="AKG123" t="n"/>
      <c s="588" r="AKH123" t="n"/>
      <c s="588" r="AKI123" t="n"/>
      <c s="588" r="AKJ123" t="n"/>
      <c s="588" r="AKK123" t="n"/>
      <c s="588" r="AKL123" t="n"/>
      <c s="588" r="AKM123" t="n"/>
      <c s="588" r="AKN123" t="n"/>
      <c s="588" r="AKO123" t="n"/>
      <c s="588" r="AKP123" t="n"/>
      <c s="588" r="AKQ123" t="n"/>
      <c s="588" r="AKR123" t="n"/>
      <c s="588" r="AKS123" t="n"/>
      <c s="588" r="AKT123" t="n"/>
      <c s="588" r="AKU123" t="n"/>
      <c s="588" r="AKV123" t="n"/>
      <c s="588" r="AKW123" t="n"/>
      <c s="588" r="AKX123" t="n"/>
      <c s="588" r="AKY123" t="n"/>
      <c s="588" r="AKZ123" t="n"/>
      <c s="588" r="ALA123" t="n"/>
      <c s="588" r="ALB123" t="n"/>
      <c s="588" r="ALC123" t="n"/>
      <c s="588" r="ALD123" t="n"/>
      <c s="588" r="ALE123" t="n"/>
      <c s="588" r="ALF123" t="n"/>
      <c s="588" r="ALG123" t="n"/>
      <c s="588" r="ALH123" t="n"/>
      <c s="588" r="ALI123" t="n"/>
      <c s="588" r="ALJ123" t="n"/>
      <c s="588" r="ALK123" t="n"/>
      <c s="588" r="ALL123" t="n"/>
      <c s="588" r="ALM123" t="n"/>
      <c s="588" r="ALN123" t="n"/>
      <c s="588" r="ALO123" t="n"/>
      <c s="588" r="ALP123" t="n"/>
      <c s="588" r="ALQ123" t="n"/>
      <c s="588" r="ALR123" t="n"/>
      <c s="588" r="ALS123" t="n"/>
      <c s="588" r="ALT123" t="n"/>
      <c s="588" r="ALU123" t="n"/>
      <c s="588" r="ALV123" t="n"/>
      <c s="588" r="ALW123" t="n"/>
      <c s="588" r="ALX123" t="n"/>
      <c s="588" r="ALY123" t="n"/>
      <c s="588" r="ALZ123" t="n"/>
      <c s="588" r="AMA123" t="n"/>
      <c s="588" r="AMB123" t="n"/>
      <c s="588" r="AMC123" t="n"/>
      <c s="588" r="AMD123" t="n"/>
      <c s="588" r="AME123" t="n"/>
      <c s="588" r="AMF123" t="n"/>
      <c s="588" r="AMG123" t="n"/>
      <c s="588" r="AMH123" t="n"/>
      <c s="588" r="AMI123" t="n"/>
      <c s="588" r="AMJ123" t="n"/>
    </row>
    <row customHeight="1" s="737" r="124" ht="15.75" spans="1:1024">
      <c s="323" r="A124" t="s">
        <v>835</v>
      </c>
      <c s="552" r="B124" t="s">
        <v>4330</v>
      </c>
      <c s="396" r="C124" t="s">
        <v>2241</v>
      </c>
      <c s="356" r="D124" t="s">
        <v>4206</v>
      </c>
      <c s="360" r="E124" t="s">
        <v>1021</v>
      </c>
      <c s="356" r="F124" t="s">
        <v>954</v>
      </c>
      <c s="396" r="G124" t="s">
        <v>4331</v>
      </c>
      <c s="396" r="H124" t="s">
        <v>884</v>
      </c>
      <c s="396" r="I124" t="s">
        <v>838</v>
      </c>
      <c s="396" r="J124" t="s">
        <v>860</v>
      </c>
      <c s="396" r="K124" t="s">
        <v>797</v>
      </c>
      <c s="556" r="L124" t="s">
        <v>4332</v>
      </c>
      <c s="556" r="M124" t="s">
        <v>3891</v>
      </c>
      <c s="561" r="N124" t="s">
        <v>4333</v>
      </c>
      <c s="396" r="O124" t="s">
        <v>21</v>
      </c>
      <c s="553" r="P124" t="s">
        <v>4334</v>
      </c>
      <c s="323" r="Q124" t="s">
        <v>2245</v>
      </c>
      <c s="553" r="R124" t="s">
        <v>23</v>
      </c>
      <c s="356" r="S124" t="s">
        <v>478</v>
      </c>
      <c s="644" r="T124" t="n">
        <v>41968</v>
      </c>
      <c s="383" r="U124" t="s">
        <v>515</v>
      </c>
      <c s="383" r="V124" t="s">
        <v>515</v>
      </c>
      <c s="383" r="W124" t="s">
        <v>4265</v>
      </c>
      <c s="383" r="X124" t="n"/>
      <c s="644" r="Y124" t="s">
        <v>4320</v>
      </c>
      <c s="383" r="Z124" t="s">
        <v>4320</v>
      </c>
      <c s="644" r="AA124" t="s">
        <v>4320</v>
      </c>
      <c s="383" r="AB124" t="n"/>
      <c s="383" r="AC124" t="n"/>
      <c s="383" r="AD124" t="n"/>
      <c s="383" r="AE124" t="s">
        <v>889</v>
      </c>
      <c s="588" r="AF124" t="n"/>
      <c s="588" r="AG124" t="n"/>
      <c s="588" r="AH124" t="n"/>
      <c s="588" r="AI124" t="n"/>
      <c s="588" r="AJ124" t="n"/>
      <c s="588" r="AK124" t="n"/>
      <c s="588" r="AL124" t="n"/>
      <c s="588" r="AM124" t="n"/>
      <c s="588" r="AN124" t="n"/>
      <c s="588" r="AO124" t="n"/>
      <c s="588" r="AP124" t="n"/>
      <c s="588" r="AQ124" t="n"/>
      <c s="588" r="AR124" t="n"/>
      <c s="588" r="AS124" t="n"/>
      <c s="588" r="AT124" t="n"/>
      <c s="588" r="AU124" t="n"/>
      <c s="588" r="AV124" t="n"/>
      <c s="588" r="AW124" t="n"/>
      <c s="588" r="AX124" t="n"/>
      <c s="588" r="AY124" t="n"/>
      <c s="588" r="AZ124" t="n"/>
      <c s="588" r="BA124" t="n"/>
      <c s="588" r="BB124" t="n"/>
      <c s="588" r="BC124" t="n"/>
      <c s="588" r="BD124" t="n"/>
      <c s="588" r="BE124" t="n"/>
      <c s="588" r="BF124" t="n"/>
      <c s="588" r="BG124" t="n"/>
      <c s="588" r="BH124" t="n"/>
      <c s="588" r="BI124" t="n"/>
      <c s="588" r="BJ124" t="n"/>
      <c s="588" r="BK124" t="n"/>
      <c s="588" r="BL124" t="n"/>
      <c s="588" r="BM124" t="n"/>
      <c s="588" r="BN124" t="n"/>
      <c s="588" r="BO124" t="n"/>
      <c s="588" r="BP124" t="n"/>
      <c s="588" r="BQ124" t="n"/>
      <c s="588" r="BR124" t="n"/>
      <c s="588" r="BS124" t="n"/>
      <c s="588" r="BT124" t="n"/>
      <c s="588" r="BU124" t="n"/>
      <c s="588" r="BV124" t="n"/>
      <c s="588" r="BW124" t="n"/>
      <c s="588" r="BX124" t="n"/>
      <c s="588" r="BY124" t="n"/>
      <c s="588" r="BZ124" t="n"/>
      <c s="588" r="CA124" t="n"/>
      <c s="588" r="CB124" t="n"/>
      <c s="588" r="CC124" t="n"/>
      <c s="588" r="CD124" t="n"/>
      <c s="588" r="CE124" t="n"/>
      <c s="588" r="CF124" t="n"/>
      <c s="588" r="CG124" t="n"/>
      <c s="588" r="CH124" t="n"/>
      <c s="588" r="CI124" t="n"/>
      <c s="588" r="CJ124" t="n"/>
      <c s="588" r="CK124" t="n"/>
      <c s="588" r="CL124" t="n"/>
      <c s="588" r="CM124" t="n"/>
      <c s="588" r="CN124" t="n"/>
      <c s="588" r="CO124" t="n"/>
      <c s="588" r="CP124" t="n"/>
      <c s="588" r="CQ124" t="n"/>
      <c s="588" r="CR124" t="n"/>
      <c s="588" r="CS124" t="n"/>
      <c s="588" r="CT124" t="n"/>
      <c s="588" r="CU124" t="n"/>
      <c s="588" r="CV124" t="n"/>
      <c s="588" r="CW124" t="n"/>
      <c s="588" r="CX124" t="n"/>
      <c s="588" r="CY124" t="n"/>
      <c s="588" r="CZ124" t="n"/>
      <c s="588" r="DA124" t="n"/>
      <c s="588" r="DB124" t="n"/>
      <c s="588" r="DC124" t="n"/>
      <c s="588" r="DD124" t="n"/>
      <c s="588" r="DE124" t="n"/>
      <c s="588" r="DF124" t="n"/>
      <c s="588" r="DG124" t="n"/>
      <c s="588" r="DH124" t="n"/>
      <c s="588" r="DI124" t="n"/>
      <c s="588" r="DJ124" t="n"/>
      <c s="588" r="DK124" t="n"/>
      <c s="588" r="DL124" t="n"/>
      <c s="588" r="DM124" t="n"/>
      <c s="588" r="DN124" t="n"/>
      <c s="588" r="DO124" t="n"/>
      <c s="588" r="DP124" t="n"/>
      <c s="588" r="DQ124" t="n"/>
      <c s="588" r="DR124" t="n"/>
      <c s="588" r="DS124" t="n"/>
      <c s="588" r="DT124" t="n"/>
      <c s="588" r="DU124" t="n"/>
      <c s="588" r="DV124" t="n"/>
      <c s="588" r="DW124" t="n"/>
      <c s="588" r="DX124" t="n"/>
      <c s="588" r="DY124" t="n"/>
      <c s="588" r="DZ124" t="n"/>
      <c s="588" r="EA124" t="n"/>
      <c s="588" r="EB124" t="n"/>
      <c s="588" r="EC124" t="n"/>
      <c s="588" r="ED124" t="n"/>
      <c s="588" r="EE124" t="n"/>
      <c s="588" r="EF124" t="n"/>
      <c s="588" r="EG124" t="n"/>
      <c s="588" r="EH124" t="n"/>
      <c s="588" r="EI124" t="n"/>
      <c s="588" r="EJ124" t="n"/>
      <c s="588" r="EK124" t="n"/>
      <c s="588" r="EL124" t="n"/>
      <c s="588" r="EM124" t="n"/>
      <c s="588" r="EN124" t="n"/>
      <c s="588" r="EO124" t="n"/>
      <c s="588" r="EP124" t="n"/>
      <c s="588" r="EQ124" t="n"/>
      <c s="588" r="ER124" t="n"/>
      <c s="588" r="ES124" t="n"/>
      <c s="588" r="ET124" t="n"/>
      <c s="588" r="EU124" t="n"/>
      <c s="588" r="EV124" t="n"/>
      <c s="588" r="EW124" t="n"/>
      <c s="588" r="EX124" t="n"/>
      <c s="588" r="EY124" t="n"/>
      <c s="588" r="EZ124" t="n"/>
      <c s="588" r="FA124" t="n"/>
      <c s="588" r="FB124" t="n"/>
      <c s="588" r="FC124" t="n"/>
      <c s="588" r="FD124" t="n"/>
      <c s="588" r="FE124" t="n"/>
      <c s="588" r="FF124" t="n"/>
      <c s="588" r="FG124" t="n"/>
      <c s="588" r="FH124" t="n"/>
      <c s="588" r="FI124" t="n"/>
      <c s="588" r="FJ124" t="n"/>
      <c s="588" r="FK124" t="n"/>
      <c s="588" r="FL124" t="n"/>
      <c s="588" r="FM124" t="n"/>
      <c s="588" r="FN124" t="n"/>
      <c s="588" r="FO124" t="n"/>
      <c s="588" r="FP124" t="n"/>
      <c s="588" r="FQ124" t="n"/>
      <c s="588" r="FR124" t="n"/>
      <c s="588" r="FS124" t="n"/>
      <c s="588" r="FT124" t="n"/>
      <c s="588" r="FU124" t="n"/>
      <c s="588" r="FV124" t="n"/>
      <c s="588" r="FW124" t="n"/>
      <c s="588" r="FX124" t="n"/>
      <c s="588" r="FY124" t="n"/>
      <c s="588" r="FZ124" t="n"/>
      <c s="588" r="GA124" t="n"/>
      <c s="588" r="GB124" t="n"/>
      <c s="588" r="GC124" t="n"/>
      <c s="588" r="GD124" t="n"/>
      <c s="588" r="GE124" t="n"/>
      <c s="588" r="GF124" t="n"/>
      <c s="588" r="GG124" t="n"/>
      <c s="588" r="GH124" t="n"/>
      <c s="588" r="GI124" t="n"/>
      <c s="588" r="GJ124" t="n"/>
      <c s="588" r="GK124" t="n"/>
      <c s="588" r="GL124" t="n"/>
      <c s="588" r="GM124" t="n"/>
      <c s="588" r="GN124" t="n"/>
      <c s="588" r="GO124" t="n"/>
      <c s="588" r="GP124" t="n"/>
      <c s="588" r="GQ124" t="n"/>
      <c s="588" r="GR124" t="n"/>
      <c s="588" r="GS124" t="n"/>
      <c s="588" r="GT124" t="n"/>
      <c s="588" r="GU124" t="n"/>
      <c s="588" r="GV124" t="n"/>
      <c s="588" r="GW124" t="n"/>
      <c s="588" r="GX124" t="n"/>
      <c s="588" r="GY124" t="n"/>
      <c s="588" r="GZ124" t="n"/>
      <c s="588" r="HA124" t="n"/>
      <c s="588" r="HB124" t="n"/>
      <c s="588" r="HC124" t="n"/>
      <c s="588" r="HD124" t="n"/>
      <c s="588" r="HE124" t="n"/>
      <c s="588" r="HF124" t="n"/>
      <c s="588" r="HG124" t="n"/>
      <c s="588" r="HH124" t="n"/>
      <c s="588" r="HI124" t="n"/>
      <c s="588" r="HJ124" t="n"/>
      <c s="588" r="HK124" t="n"/>
      <c s="588" r="HL124" t="n"/>
      <c s="588" r="HM124" t="n"/>
      <c s="588" r="HN124" t="n"/>
      <c s="588" r="HO124" t="n"/>
      <c s="588" r="HP124" t="n"/>
      <c s="588" r="HQ124" t="n"/>
      <c s="588" r="HR124" t="n"/>
      <c s="588" r="HS124" t="n"/>
      <c s="588" r="HT124" t="n"/>
      <c s="588" r="HU124" t="n"/>
      <c s="588" r="HV124" t="n"/>
      <c s="588" r="HW124" t="n"/>
      <c s="588" r="HX124" t="n"/>
      <c s="588" r="HY124" t="n"/>
      <c s="588" r="HZ124" t="n"/>
      <c s="588" r="IA124" t="n"/>
      <c s="588" r="IB124" t="n"/>
      <c s="588" r="IC124" t="n"/>
      <c s="588" r="ID124" t="n"/>
      <c s="588" r="IE124" t="n"/>
      <c s="588" r="IF124" t="n"/>
      <c s="588" r="IG124" t="n"/>
      <c s="588" r="IH124" t="n"/>
      <c s="588" r="II124" t="n"/>
      <c s="588" r="IJ124" t="n"/>
      <c s="588" r="IK124" t="n"/>
      <c s="588" r="IL124" t="n"/>
      <c s="588" r="IM124" t="n"/>
      <c s="588" r="IN124" t="n"/>
      <c s="588" r="IO124" t="n"/>
      <c s="588" r="IP124" t="n"/>
      <c s="588" r="IQ124" t="n"/>
      <c s="588" r="IR124" t="n"/>
      <c s="588" r="IS124" t="n"/>
      <c s="588" r="IT124" t="n"/>
      <c s="588" r="IU124" t="n"/>
      <c s="588" r="IV124" t="n"/>
      <c s="588" r="IW124" t="n"/>
      <c s="588" r="IX124" t="n"/>
      <c s="588" r="IY124" t="n"/>
      <c s="588" r="IZ124" t="n"/>
      <c s="588" r="JA124" t="n"/>
      <c s="588" r="JB124" t="n"/>
      <c s="588" r="JC124" t="n"/>
      <c s="588" r="JD124" t="n"/>
      <c s="588" r="JE124" t="n"/>
      <c s="588" r="JF124" t="n"/>
      <c s="588" r="JG124" t="n"/>
      <c s="588" r="JH124" t="n"/>
      <c s="588" r="JI124" t="n"/>
      <c s="588" r="JJ124" t="n"/>
      <c s="588" r="JK124" t="n"/>
      <c s="588" r="JL124" t="n"/>
      <c s="588" r="JM124" t="n"/>
      <c s="588" r="JN124" t="n"/>
      <c s="588" r="JO124" t="n"/>
      <c s="588" r="JP124" t="n"/>
      <c s="588" r="JQ124" t="n"/>
      <c s="588" r="JR124" t="n"/>
      <c s="588" r="JS124" t="n"/>
      <c s="588" r="JT124" t="n"/>
      <c s="588" r="JU124" t="n"/>
      <c s="588" r="JV124" t="n"/>
      <c s="588" r="JW124" t="n"/>
      <c s="588" r="JX124" t="n"/>
      <c s="588" r="JY124" t="n"/>
      <c s="588" r="JZ124" t="n"/>
      <c s="588" r="KA124" t="n"/>
      <c s="588" r="KB124" t="n"/>
      <c s="588" r="KC124" t="n"/>
      <c s="588" r="KD124" t="n"/>
      <c s="588" r="KE124" t="n"/>
      <c s="588" r="KF124" t="n"/>
      <c s="588" r="KG124" t="n"/>
      <c s="588" r="KH124" t="n"/>
      <c s="588" r="KI124" t="n"/>
      <c s="588" r="KJ124" t="n"/>
      <c s="588" r="KK124" t="n"/>
      <c s="588" r="KL124" t="n"/>
      <c s="588" r="KM124" t="n"/>
      <c s="588" r="KN124" t="n"/>
      <c s="588" r="KO124" t="n"/>
      <c s="588" r="KP124" t="n"/>
      <c s="588" r="KQ124" t="n"/>
      <c s="588" r="KR124" t="n"/>
      <c s="588" r="KS124" t="n"/>
      <c s="588" r="KT124" t="n"/>
      <c s="588" r="KU124" t="n"/>
      <c s="588" r="KV124" t="n"/>
      <c s="588" r="KW124" t="n"/>
      <c s="588" r="KX124" t="n"/>
      <c s="588" r="KY124" t="n"/>
      <c s="588" r="KZ124" t="n"/>
      <c s="588" r="LA124" t="n"/>
      <c s="588" r="LB124" t="n"/>
      <c s="588" r="LC124" t="n"/>
      <c s="588" r="LD124" t="n"/>
      <c s="588" r="LE124" t="n"/>
      <c s="588" r="LF124" t="n"/>
      <c s="588" r="LG124" t="n"/>
      <c s="588" r="LH124" t="n"/>
      <c s="588" r="LI124" t="n"/>
      <c s="588" r="LJ124" t="n"/>
      <c s="588" r="LK124" t="n"/>
      <c s="588" r="LL124" t="n"/>
      <c s="588" r="LM124" t="n"/>
      <c s="588" r="LN124" t="n"/>
      <c s="588" r="LO124" t="n"/>
      <c s="588" r="LP124" t="n"/>
      <c s="588" r="LQ124" t="n"/>
      <c s="588" r="LR124" t="n"/>
      <c s="588" r="LS124" t="n"/>
      <c s="588" r="LT124" t="n"/>
      <c s="588" r="LU124" t="n"/>
      <c s="588" r="LV124" t="n"/>
      <c s="588" r="LW124" t="n"/>
      <c s="588" r="LX124" t="n"/>
      <c s="588" r="LY124" t="n"/>
      <c s="588" r="LZ124" t="n"/>
      <c s="588" r="MA124" t="n"/>
      <c s="588" r="MB124" t="n"/>
      <c s="588" r="MC124" t="n"/>
      <c s="588" r="MD124" t="n"/>
      <c s="588" r="ME124" t="n"/>
      <c s="588" r="MF124" t="n"/>
      <c s="588" r="MG124" t="n"/>
      <c s="588" r="MH124" t="n"/>
      <c s="588" r="MI124" t="n"/>
      <c s="588" r="MJ124" t="n"/>
      <c s="588" r="MK124" t="n"/>
      <c s="588" r="ML124" t="n"/>
      <c s="588" r="MM124" t="n"/>
      <c s="588" r="MN124" t="n"/>
      <c s="588" r="MO124" t="n"/>
      <c s="588" r="MP124" t="n"/>
      <c s="588" r="MQ124" t="n"/>
      <c s="588" r="MR124" t="n"/>
      <c s="588" r="MS124" t="n"/>
      <c s="588" r="MT124" t="n"/>
      <c s="588" r="MU124" t="n"/>
      <c s="588" r="MV124" t="n"/>
      <c s="588" r="MW124" t="n"/>
      <c s="588" r="MX124" t="n"/>
      <c s="588" r="MY124" t="n"/>
      <c s="588" r="MZ124" t="n"/>
      <c s="588" r="NA124" t="n"/>
      <c s="588" r="NB124" t="n"/>
      <c s="588" r="NC124" t="n"/>
      <c s="588" r="ND124" t="n"/>
      <c s="588" r="NE124" t="n"/>
      <c s="588" r="NF124" t="n"/>
      <c s="588" r="NG124" t="n"/>
      <c s="588" r="NH124" t="n"/>
      <c s="588" r="NI124" t="n"/>
      <c s="588" r="NJ124" t="n"/>
      <c s="588" r="NK124" t="n"/>
      <c s="588" r="NL124" t="n"/>
      <c s="588" r="NM124" t="n"/>
      <c s="588" r="NN124" t="n"/>
      <c s="588" r="NO124" t="n"/>
      <c s="588" r="NP124" t="n"/>
      <c s="588" r="NQ124" t="n"/>
      <c s="588" r="NR124" t="n"/>
      <c s="588" r="NS124" t="n"/>
      <c s="588" r="NT124" t="n"/>
      <c s="588" r="NU124" t="n"/>
      <c s="588" r="NV124" t="n"/>
      <c s="588" r="NW124" t="n"/>
      <c s="588" r="NX124" t="n"/>
      <c s="588" r="NY124" t="n"/>
      <c s="588" r="NZ124" t="n"/>
      <c s="588" r="OA124" t="n"/>
      <c s="588" r="OB124" t="n"/>
      <c s="588" r="OC124" t="n"/>
      <c s="588" r="OD124" t="n"/>
      <c s="588" r="OE124" t="n"/>
      <c s="588" r="OF124" t="n"/>
      <c s="588" r="OG124" t="n"/>
      <c s="588" r="OH124" t="n"/>
      <c s="588" r="OI124" t="n"/>
      <c s="588" r="OJ124" t="n"/>
      <c s="588" r="OK124" t="n"/>
      <c s="588" r="OL124" t="n"/>
      <c s="588" r="OM124" t="n"/>
      <c s="588" r="ON124" t="n"/>
      <c s="588" r="OO124" t="n"/>
      <c s="588" r="OP124" t="n"/>
      <c s="588" r="OQ124" t="n"/>
      <c s="588" r="OR124" t="n"/>
      <c s="588" r="OS124" t="n"/>
      <c s="588" r="OT124" t="n"/>
      <c s="588" r="OU124" t="n"/>
      <c s="588" r="OV124" t="n"/>
      <c s="588" r="OW124" t="n"/>
      <c s="588" r="OX124" t="n"/>
      <c s="588" r="OY124" t="n"/>
      <c s="588" r="OZ124" t="n"/>
      <c s="588" r="PA124" t="n"/>
      <c s="588" r="PB124" t="n"/>
      <c s="588" r="PC124" t="n"/>
      <c s="588" r="PD124" t="n"/>
      <c s="588" r="PE124" t="n"/>
      <c s="588" r="PF124" t="n"/>
      <c s="588" r="PG124" t="n"/>
      <c s="588" r="PH124" t="n"/>
      <c s="588" r="PI124" t="n"/>
      <c s="588" r="PJ124" t="n"/>
      <c s="588" r="PK124" t="n"/>
      <c s="588" r="PL124" t="n"/>
      <c s="588" r="PM124" t="n"/>
      <c s="588" r="PN124" t="n"/>
      <c s="588" r="PO124" t="n"/>
      <c s="588" r="PP124" t="n"/>
      <c s="588" r="PQ124" t="n"/>
      <c s="588" r="PR124" t="n"/>
      <c s="588" r="PS124" t="n"/>
      <c s="588" r="PT124" t="n"/>
      <c s="588" r="PU124" t="n"/>
      <c s="588" r="PV124" t="n"/>
      <c s="588" r="PW124" t="n"/>
      <c s="588" r="PX124" t="n"/>
      <c s="588" r="PY124" t="n"/>
      <c s="588" r="PZ124" t="n"/>
      <c s="588" r="QA124" t="n"/>
      <c s="588" r="QB124" t="n"/>
      <c s="588" r="QC124" t="n"/>
      <c s="588" r="QD124" t="n"/>
      <c s="588" r="QE124" t="n"/>
      <c s="588" r="QF124" t="n"/>
      <c s="588" r="QG124" t="n"/>
      <c s="588" r="QH124" t="n"/>
      <c s="588" r="QI124" t="n"/>
      <c s="588" r="QJ124" t="n"/>
      <c s="588" r="QK124" t="n"/>
      <c s="588" r="QL124" t="n"/>
      <c s="588" r="QM124" t="n"/>
      <c s="588" r="QN124" t="n"/>
      <c s="588" r="QO124" t="n"/>
      <c s="588" r="QP124" t="n"/>
      <c s="588" r="QQ124" t="n"/>
      <c s="588" r="QR124" t="n"/>
      <c s="588" r="QS124" t="n"/>
      <c s="588" r="QT124" t="n"/>
      <c s="588" r="QU124" t="n"/>
      <c s="588" r="QV124" t="n"/>
      <c s="588" r="QW124" t="n"/>
      <c s="588" r="QX124" t="n"/>
      <c s="588" r="QY124" t="n"/>
      <c s="588" r="QZ124" t="n"/>
      <c s="588" r="RA124" t="n"/>
      <c s="588" r="RB124" t="n"/>
      <c s="588" r="RC124" t="n"/>
      <c s="588" r="RD124" t="n"/>
      <c s="588" r="RE124" t="n"/>
      <c s="588" r="RF124" t="n"/>
      <c s="588" r="RG124" t="n"/>
      <c s="588" r="RH124" t="n"/>
      <c s="588" r="RI124" t="n"/>
      <c s="588" r="RJ124" t="n"/>
      <c s="588" r="RK124" t="n"/>
      <c s="588" r="RL124" t="n"/>
      <c s="588" r="RM124" t="n"/>
      <c s="588" r="RN124" t="n"/>
      <c s="588" r="RO124" t="n"/>
      <c s="588" r="RP124" t="n"/>
      <c s="588" r="RQ124" t="n"/>
      <c s="588" r="RR124" t="n"/>
      <c s="588" r="RS124" t="n"/>
      <c s="588" r="RT124" t="n"/>
      <c s="588" r="RU124" t="n"/>
      <c s="588" r="RV124" t="n"/>
      <c s="588" r="RW124" t="n"/>
      <c s="588" r="RX124" t="n"/>
      <c s="588" r="RY124" t="n"/>
      <c s="588" r="RZ124" t="n"/>
      <c s="588" r="SA124" t="n"/>
      <c s="588" r="SB124" t="n"/>
      <c s="588" r="SC124" t="n"/>
      <c s="588" r="SD124" t="n"/>
      <c s="588" r="SE124" t="n"/>
      <c s="588" r="SF124" t="n"/>
      <c s="588" r="SG124" t="n"/>
      <c s="588" r="SH124" t="n"/>
      <c s="588" r="SI124" t="n"/>
      <c s="588" r="SJ124" t="n"/>
      <c s="588" r="SK124" t="n"/>
      <c s="588" r="SL124" t="n"/>
      <c s="588" r="SM124" t="n"/>
      <c s="588" r="SN124" t="n"/>
      <c s="588" r="SO124" t="n"/>
      <c s="588" r="SP124" t="n"/>
      <c s="588" r="SQ124" t="n"/>
      <c s="588" r="SR124" t="n"/>
      <c s="588" r="SS124" t="n"/>
      <c s="588" r="ST124" t="n"/>
      <c s="588" r="SU124" t="n"/>
      <c s="588" r="SV124" t="n"/>
      <c s="588" r="SW124" t="n"/>
      <c s="588" r="SX124" t="n"/>
      <c s="588" r="SY124" t="n"/>
      <c s="588" r="SZ124" t="n"/>
      <c s="588" r="TA124" t="n"/>
      <c s="588" r="TB124" t="n"/>
      <c s="588" r="TC124" t="n"/>
      <c s="588" r="TD124" t="n"/>
      <c s="588" r="TE124" t="n"/>
      <c s="588" r="TF124" t="n"/>
      <c s="588" r="TG124" t="n"/>
      <c s="588" r="TH124" t="n"/>
      <c s="588" r="TI124" t="n"/>
      <c s="588" r="TJ124" t="n"/>
      <c s="588" r="TK124" t="n"/>
      <c s="588" r="TL124" t="n"/>
      <c s="588" r="TM124" t="n"/>
      <c s="588" r="TN124" t="n"/>
      <c s="588" r="TO124" t="n"/>
      <c s="588" r="TP124" t="n"/>
      <c s="588" r="TQ124" t="n"/>
      <c s="588" r="TR124" t="n"/>
      <c s="588" r="TS124" t="n"/>
      <c s="588" r="TT124" t="n"/>
      <c s="588" r="TU124" t="n"/>
      <c s="588" r="TV124" t="n"/>
      <c s="588" r="TW124" t="n"/>
      <c s="588" r="TX124" t="n"/>
      <c s="588" r="TY124" t="n"/>
      <c s="588" r="TZ124" t="n"/>
      <c s="588" r="UA124" t="n"/>
      <c s="588" r="UB124" t="n"/>
      <c s="588" r="UC124" t="n"/>
      <c s="588" r="UD124" t="n"/>
      <c s="588" r="UE124" t="n"/>
      <c s="588" r="UF124" t="n"/>
      <c s="588" r="UG124" t="n"/>
      <c s="588" r="UH124" t="n"/>
      <c s="588" r="UI124" t="n"/>
      <c s="588" r="UJ124" t="n"/>
      <c s="588" r="UK124" t="n"/>
      <c s="588" r="UL124" t="n"/>
      <c s="588" r="UM124" t="n"/>
      <c s="588" r="UN124" t="n"/>
      <c s="588" r="UO124" t="n"/>
      <c s="588" r="UP124" t="n"/>
      <c s="588" r="UQ124" t="n"/>
      <c s="588" r="UR124" t="n"/>
      <c s="588" r="US124" t="n"/>
      <c s="588" r="UT124" t="n"/>
      <c s="588" r="UU124" t="n"/>
      <c s="588" r="UV124" t="n"/>
      <c s="588" r="UW124" t="n"/>
      <c s="588" r="UX124" t="n"/>
      <c s="588" r="UY124" t="n"/>
      <c s="588" r="UZ124" t="n"/>
      <c s="588" r="VA124" t="n"/>
      <c s="588" r="VB124" t="n"/>
      <c s="588" r="VC124" t="n"/>
      <c s="588" r="VD124" t="n"/>
      <c s="588" r="VE124" t="n"/>
      <c s="588" r="VF124" t="n"/>
      <c s="588" r="VG124" t="n"/>
      <c s="588" r="VH124" t="n"/>
      <c s="588" r="VI124" t="n"/>
      <c s="588" r="VJ124" t="n"/>
      <c s="588" r="VK124" t="n"/>
      <c s="588" r="VL124" t="n"/>
      <c s="588" r="VM124" t="n"/>
      <c s="588" r="VN124" t="n"/>
      <c s="588" r="VO124" t="n"/>
      <c s="588" r="VP124" t="n"/>
      <c s="588" r="VQ124" t="n"/>
      <c s="588" r="VR124" t="n"/>
      <c s="588" r="VS124" t="n"/>
      <c s="588" r="VT124" t="n"/>
      <c s="588" r="VU124" t="n"/>
      <c s="588" r="VV124" t="n"/>
      <c s="588" r="VW124" t="n"/>
      <c s="588" r="VX124" t="n"/>
      <c s="588" r="VY124" t="n"/>
      <c s="588" r="VZ124" t="n"/>
      <c s="588" r="WA124" t="n"/>
      <c s="588" r="WB124" t="n"/>
      <c s="588" r="WC124" t="n"/>
      <c s="588" r="WD124" t="n"/>
      <c s="588" r="WE124" t="n"/>
      <c s="588" r="WF124" t="n"/>
      <c s="588" r="WG124" t="n"/>
      <c s="588" r="WH124" t="n"/>
      <c s="588" r="WI124" t="n"/>
      <c s="588" r="WJ124" t="n"/>
      <c s="588" r="WK124" t="n"/>
      <c s="588" r="WL124" t="n"/>
      <c s="588" r="WM124" t="n"/>
      <c s="588" r="WN124" t="n"/>
      <c s="588" r="WO124" t="n"/>
      <c s="588" r="WP124" t="n"/>
      <c s="588" r="WQ124" t="n"/>
      <c s="588" r="WR124" t="n"/>
      <c s="588" r="WS124" t="n"/>
      <c s="588" r="WT124" t="n"/>
      <c s="588" r="WU124" t="n"/>
      <c s="588" r="WV124" t="n"/>
      <c s="588" r="WW124" t="n"/>
      <c s="588" r="WX124" t="n"/>
      <c s="588" r="WY124" t="n"/>
      <c s="588" r="WZ124" t="n"/>
      <c s="588" r="XA124" t="n"/>
      <c s="588" r="XB124" t="n"/>
      <c s="588" r="XC124" t="n"/>
      <c s="588" r="XD124" t="n"/>
      <c s="588" r="XE124" t="n"/>
      <c s="588" r="XF124" t="n"/>
      <c s="588" r="XG124" t="n"/>
      <c s="588" r="XH124" t="n"/>
      <c s="588" r="XI124" t="n"/>
      <c s="588" r="XJ124" t="n"/>
      <c s="588" r="XK124" t="n"/>
      <c s="588" r="XL124" t="n"/>
      <c s="588" r="XM124" t="n"/>
      <c s="588" r="XN124" t="n"/>
      <c s="588" r="XO124" t="n"/>
      <c s="588" r="XP124" t="n"/>
      <c s="588" r="XQ124" t="n"/>
      <c s="588" r="XR124" t="n"/>
      <c s="588" r="XS124" t="n"/>
      <c s="588" r="XT124" t="n"/>
      <c s="588" r="XU124" t="n"/>
      <c s="588" r="XV124" t="n"/>
      <c s="588" r="XW124" t="n"/>
      <c s="588" r="XX124" t="n"/>
      <c s="588" r="XY124" t="n"/>
      <c s="588" r="XZ124" t="n"/>
      <c s="588" r="YA124" t="n"/>
      <c s="588" r="YB124" t="n"/>
      <c s="588" r="YC124" t="n"/>
      <c s="588" r="YD124" t="n"/>
      <c s="588" r="YE124" t="n"/>
      <c s="588" r="YF124" t="n"/>
      <c s="588" r="YG124" t="n"/>
      <c s="588" r="YH124" t="n"/>
      <c s="588" r="YI124" t="n"/>
      <c s="588" r="YJ124" t="n"/>
      <c s="588" r="YK124" t="n"/>
      <c s="588" r="YL124" t="n"/>
      <c s="588" r="YM124" t="n"/>
      <c s="588" r="YN124" t="n"/>
      <c s="588" r="YO124" t="n"/>
      <c s="588" r="YP124" t="n"/>
      <c s="588" r="YQ124" t="n"/>
      <c s="588" r="YR124" t="n"/>
      <c s="588" r="YS124" t="n"/>
      <c s="588" r="YT124" t="n"/>
      <c s="588" r="YU124" t="n"/>
      <c s="588" r="YV124" t="n"/>
      <c s="588" r="YW124" t="n"/>
      <c s="588" r="YX124" t="n"/>
      <c s="588" r="YY124" t="n"/>
      <c s="588" r="YZ124" t="n"/>
      <c s="588" r="ZA124" t="n"/>
      <c s="588" r="ZB124" t="n"/>
      <c s="588" r="ZC124" t="n"/>
      <c s="588" r="ZD124" t="n"/>
      <c s="588" r="ZE124" t="n"/>
      <c s="588" r="ZF124" t="n"/>
      <c s="588" r="ZG124" t="n"/>
      <c s="588" r="ZH124" t="n"/>
      <c s="588" r="ZI124" t="n"/>
      <c s="588" r="ZJ124" t="n"/>
      <c s="588" r="ZK124" t="n"/>
      <c s="588" r="ZL124" t="n"/>
      <c s="588" r="ZM124" t="n"/>
      <c s="588" r="ZN124" t="n"/>
      <c s="588" r="ZO124" t="n"/>
      <c s="588" r="ZP124" t="n"/>
      <c s="588" r="ZQ124" t="n"/>
      <c s="588" r="ZR124" t="n"/>
      <c s="588" r="ZS124" t="n"/>
      <c s="588" r="ZT124" t="n"/>
      <c s="588" r="ZU124" t="n"/>
      <c s="588" r="ZV124" t="n"/>
      <c s="588" r="ZW124" t="n"/>
      <c s="588" r="ZX124" t="n"/>
      <c s="588" r="ZY124" t="n"/>
      <c s="588" r="ZZ124" t="n"/>
      <c s="588" r="AAA124" t="n"/>
      <c s="588" r="AAB124" t="n"/>
      <c s="588" r="AAC124" t="n"/>
      <c s="588" r="AAD124" t="n"/>
      <c s="588" r="AAE124" t="n"/>
      <c s="588" r="AAF124" t="n"/>
      <c s="588" r="AAG124" t="n"/>
      <c s="588" r="AAH124" t="n"/>
      <c s="588" r="AAI124" t="n"/>
      <c s="588" r="AAJ124" t="n"/>
      <c s="588" r="AAK124" t="n"/>
      <c s="588" r="AAL124" t="n"/>
      <c s="588" r="AAM124" t="n"/>
      <c s="588" r="AAN124" t="n"/>
      <c s="588" r="AAO124" t="n"/>
      <c s="588" r="AAP124" t="n"/>
      <c s="588" r="AAQ124" t="n"/>
      <c s="588" r="AAR124" t="n"/>
      <c s="588" r="AAS124" t="n"/>
      <c s="588" r="AAT124" t="n"/>
      <c s="588" r="AAU124" t="n"/>
      <c s="588" r="AAV124" t="n"/>
      <c s="588" r="AAW124" t="n"/>
      <c s="588" r="AAX124" t="n"/>
      <c s="588" r="AAY124" t="n"/>
      <c s="588" r="AAZ124" t="n"/>
      <c s="588" r="ABA124" t="n"/>
      <c s="588" r="ABB124" t="n"/>
      <c s="588" r="ABC124" t="n"/>
      <c s="588" r="ABD124" t="n"/>
      <c s="588" r="ABE124" t="n"/>
      <c s="588" r="ABF124" t="n"/>
      <c s="588" r="ABG124" t="n"/>
      <c s="588" r="ABH124" t="n"/>
      <c s="588" r="ABI124" t="n"/>
      <c s="588" r="ABJ124" t="n"/>
      <c s="588" r="ABK124" t="n"/>
      <c s="588" r="ABL124" t="n"/>
      <c s="588" r="ABM124" t="n"/>
      <c s="588" r="ABN124" t="n"/>
      <c s="588" r="ABO124" t="n"/>
      <c s="588" r="ABP124" t="n"/>
      <c s="588" r="ABQ124" t="n"/>
      <c s="588" r="ABR124" t="n"/>
      <c s="588" r="ABS124" t="n"/>
      <c s="588" r="ABT124" t="n"/>
      <c s="588" r="ABU124" t="n"/>
      <c s="588" r="ABV124" t="n"/>
      <c s="588" r="ABW124" t="n"/>
      <c s="588" r="ABX124" t="n"/>
      <c s="588" r="ABY124" t="n"/>
      <c s="588" r="ABZ124" t="n"/>
      <c s="588" r="ACA124" t="n"/>
      <c s="588" r="ACB124" t="n"/>
      <c s="588" r="ACC124" t="n"/>
      <c s="588" r="ACD124" t="n"/>
      <c s="588" r="ACE124" t="n"/>
      <c s="588" r="ACF124" t="n"/>
      <c s="588" r="ACG124" t="n"/>
      <c s="588" r="ACH124" t="n"/>
      <c s="588" r="ACI124" t="n"/>
      <c s="588" r="ACJ124" t="n"/>
      <c s="588" r="ACK124" t="n"/>
      <c s="588" r="ACL124" t="n"/>
      <c s="588" r="ACM124" t="n"/>
      <c s="588" r="ACN124" t="n"/>
      <c s="588" r="ACO124" t="n"/>
      <c s="588" r="ACP124" t="n"/>
      <c s="588" r="ACQ124" t="n"/>
      <c s="588" r="ACR124" t="n"/>
      <c s="588" r="ACS124" t="n"/>
      <c s="588" r="ACT124" t="n"/>
      <c s="588" r="ACU124" t="n"/>
      <c s="588" r="ACV124" t="n"/>
      <c s="588" r="ACW124" t="n"/>
      <c s="588" r="ACX124" t="n"/>
      <c s="588" r="ACY124" t="n"/>
      <c s="588" r="ACZ124" t="n"/>
      <c s="588" r="ADA124" t="n"/>
      <c s="588" r="ADB124" t="n"/>
      <c s="588" r="ADC124" t="n"/>
      <c s="588" r="ADD124" t="n"/>
      <c s="588" r="ADE124" t="n"/>
      <c s="588" r="ADF124" t="n"/>
      <c s="588" r="ADG124" t="n"/>
      <c s="588" r="ADH124" t="n"/>
      <c s="588" r="ADI124" t="n"/>
      <c s="588" r="ADJ124" t="n"/>
      <c s="588" r="ADK124" t="n"/>
      <c s="588" r="ADL124" t="n"/>
      <c s="588" r="ADM124" t="n"/>
      <c s="588" r="ADN124" t="n"/>
      <c s="588" r="ADO124" t="n"/>
      <c s="588" r="ADP124" t="n"/>
      <c s="588" r="ADQ124" t="n"/>
      <c s="588" r="ADR124" t="n"/>
      <c s="588" r="ADS124" t="n"/>
      <c s="588" r="ADT124" t="n"/>
      <c s="588" r="ADU124" t="n"/>
      <c s="588" r="ADV124" t="n"/>
      <c s="588" r="ADW124" t="n"/>
      <c s="588" r="ADX124" t="n"/>
      <c s="588" r="ADY124" t="n"/>
      <c s="588" r="ADZ124" t="n"/>
      <c s="588" r="AEA124" t="n"/>
      <c s="588" r="AEB124" t="n"/>
      <c s="588" r="AEC124" t="n"/>
      <c s="588" r="AED124" t="n"/>
      <c s="588" r="AEE124" t="n"/>
      <c s="588" r="AEF124" t="n"/>
      <c s="588" r="AEG124" t="n"/>
      <c s="588" r="AEH124" t="n"/>
      <c s="588" r="AEI124" t="n"/>
      <c s="588" r="AEJ124" t="n"/>
      <c s="588" r="AEK124" t="n"/>
      <c s="588" r="AEL124" t="n"/>
      <c s="588" r="AEM124" t="n"/>
      <c s="588" r="AEN124" t="n"/>
      <c s="588" r="AEO124" t="n"/>
      <c s="588" r="AEP124" t="n"/>
      <c s="588" r="AEQ124" t="n"/>
      <c s="588" r="AER124" t="n"/>
      <c s="588" r="AES124" t="n"/>
      <c s="588" r="AET124" t="n"/>
      <c s="588" r="AEU124" t="n"/>
      <c s="588" r="AEV124" t="n"/>
      <c s="588" r="AEW124" t="n"/>
      <c s="588" r="AEX124" t="n"/>
      <c s="588" r="AEY124" t="n"/>
      <c s="588" r="AEZ124" t="n"/>
      <c s="588" r="AFA124" t="n"/>
      <c s="588" r="AFB124" t="n"/>
      <c s="588" r="AFC124" t="n"/>
      <c s="588" r="AFD124" t="n"/>
      <c s="588" r="AFE124" t="n"/>
      <c s="588" r="AFF124" t="n"/>
      <c s="588" r="AFG124" t="n"/>
      <c s="588" r="AFH124" t="n"/>
      <c s="588" r="AFI124" t="n"/>
      <c s="588" r="AFJ124" t="n"/>
      <c s="588" r="AFK124" t="n"/>
      <c s="588" r="AFL124" t="n"/>
      <c s="588" r="AFM124" t="n"/>
      <c s="588" r="AFN124" t="n"/>
      <c s="588" r="AFO124" t="n"/>
      <c s="588" r="AFP124" t="n"/>
      <c s="588" r="AFQ124" t="n"/>
      <c s="588" r="AFR124" t="n"/>
      <c s="588" r="AFS124" t="n"/>
      <c s="588" r="AFT124" t="n"/>
      <c s="588" r="AFU124" t="n"/>
      <c s="588" r="AFV124" t="n"/>
      <c s="588" r="AFW124" t="n"/>
      <c s="588" r="AFX124" t="n"/>
      <c s="588" r="AFY124" t="n"/>
      <c s="588" r="AFZ124" t="n"/>
      <c s="588" r="AGA124" t="n"/>
      <c s="588" r="AGB124" t="n"/>
      <c s="588" r="AGC124" t="n"/>
      <c s="588" r="AGD124" t="n"/>
      <c s="588" r="AGE124" t="n"/>
      <c s="588" r="AGF124" t="n"/>
      <c s="588" r="AGG124" t="n"/>
      <c s="588" r="AGH124" t="n"/>
      <c s="588" r="AGI124" t="n"/>
      <c s="588" r="AGJ124" t="n"/>
      <c s="588" r="AGK124" t="n"/>
      <c s="588" r="AGL124" t="n"/>
      <c s="588" r="AGM124" t="n"/>
      <c s="588" r="AGN124" t="n"/>
      <c s="588" r="AGO124" t="n"/>
      <c s="588" r="AGP124" t="n"/>
      <c s="588" r="AGQ124" t="n"/>
      <c s="588" r="AGR124" t="n"/>
      <c s="588" r="AGS124" t="n"/>
      <c s="588" r="AGT124" t="n"/>
      <c s="588" r="AGU124" t="n"/>
      <c s="588" r="AGV124" t="n"/>
      <c s="588" r="AGW124" t="n"/>
      <c s="588" r="AGX124" t="n"/>
      <c s="588" r="AGY124" t="n"/>
      <c s="588" r="AGZ124" t="n"/>
      <c s="588" r="AHA124" t="n"/>
      <c s="588" r="AHB124" t="n"/>
      <c s="588" r="AHC124" t="n"/>
      <c s="588" r="AHD124" t="n"/>
      <c s="588" r="AHE124" t="n"/>
      <c s="588" r="AHF124" t="n"/>
      <c s="588" r="AHG124" t="n"/>
      <c s="588" r="AHH124" t="n"/>
      <c s="588" r="AHI124" t="n"/>
      <c s="588" r="AHJ124" t="n"/>
      <c s="588" r="AHK124" t="n"/>
      <c s="588" r="AHL124" t="n"/>
      <c s="588" r="AHM124" t="n"/>
      <c s="588" r="AHN124" t="n"/>
      <c s="588" r="AHO124" t="n"/>
      <c s="588" r="AHP124" t="n"/>
      <c s="588" r="AHQ124" t="n"/>
      <c s="588" r="AHR124" t="n"/>
      <c s="588" r="AHS124" t="n"/>
      <c s="588" r="AHT124" t="n"/>
      <c s="588" r="AHU124" t="n"/>
      <c s="588" r="AHV124" t="n"/>
      <c s="588" r="AHW124" t="n"/>
      <c s="588" r="AHX124" t="n"/>
      <c s="588" r="AHY124" t="n"/>
      <c s="588" r="AHZ124" t="n"/>
      <c s="588" r="AIA124" t="n"/>
      <c s="588" r="AIB124" t="n"/>
      <c s="588" r="AIC124" t="n"/>
      <c s="588" r="AID124" t="n"/>
      <c s="588" r="AIE124" t="n"/>
      <c s="588" r="AIF124" t="n"/>
      <c s="588" r="AIG124" t="n"/>
      <c s="588" r="AIH124" t="n"/>
      <c s="588" r="AII124" t="n"/>
      <c s="588" r="AIJ124" t="n"/>
      <c s="588" r="AIK124" t="n"/>
      <c s="588" r="AIL124" t="n"/>
      <c s="588" r="AIM124" t="n"/>
      <c s="588" r="AIN124" t="n"/>
      <c s="588" r="AIO124" t="n"/>
      <c s="588" r="AIP124" t="n"/>
      <c s="588" r="AIQ124" t="n"/>
      <c s="588" r="AIR124" t="n"/>
      <c s="588" r="AIS124" t="n"/>
      <c s="588" r="AIT124" t="n"/>
      <c s="588" r="AIU124" t="n"/>
      <c s="588" r="AIV124" t="n"/>
      <c s="588" r="AIW124" t="n"/>
      <c s="588" r="AIX124" t="n"/>
      <c s="588" r="AIY124" t="n"/>
      <c s="588" r="AIZ124" t="n"/>
      <c s="588" r="AJA124" t="n"/>
      <c s="588" r="AJB124" t="n"/>
      <c s="588" r="AJC124" t="n"/>
      <c s="588" r="AJD124" t="n"/>
      <c s="588" r="AJE124" t="n"/>
      <c s="588" r="AJF124" t="n"/>
      <c s="588" r="AJG124" t="n"/>
      <c s="588" r="AJH124" t="n"/>
      <c s="588" r="AJI124" t="n"/>
      <c s="588" r="AJJ124" t="n"/>
      <c s="588" r="AJK124" t="n"/>
      <c s="588" r="AJL124" t="n"/>
      <c s="588" r="AJM124" t="n"/>
      <c s="588" r="AJN124" t="n"/>
      <c s="588" r="AJO124" t="n"/>
      <c s="588" r="AJP124" t="n"/>
      <c s="588" r="AJQ124" t="n"/>
      <c s="588" r="AJR124" t="n"/>
      <c s="588" r="AJS124" t="n"/>
      <c s="588" r="AJT124" t="n"/>
      <c s="588" r="AJU124" t="n"/>
      <c s="588" r="AJV124" t="n"/>
      <c s="588" r="AJW124" t="n"/>
      <c s="588" r="AJX124" t="n"/>
      <c s="588" r="AJY124" t="n"/>
      <c s="588" r="AJZ124" t="n"/>
      <c s="588" r="AKA124" t="n"/>
      <c s="588" r="AKB124" t="n"/>
      <c s="588" r="AKC124" t="n"/>
      <c s="588" r="AKD124" t="n"/>
      <c s="588" r="AKE124" t="n"/>
      <c s="588" r="AKF124" t="n"/>
      <c s="588" r="AKG124" t="n"/>
      <c s="588" r="AKH124" t="n"/>
      <c s="588" r="AKI124" t="n"/>
      <c s="588" r="AKJ124" t="n"/>
      <c s="588" r="AKK124" t="n"/>
      <c s="588" r="AKL124" t="n"/>
      <c s="588" r="AKM124" t="n"/>
      <c s="588" r="AKN124" t="n"/>
      <c s="588" r="AKO124" t="n"/>
      <c s="588" r="AKP124" t="n"/>
      <c s="588" r="AKQ124" t="n"/>
      <c s="588" r="AKR124" t="n"/>
      <c s="588" r="AKS124" t="n"/>
      <c s="588" r="AKT124" t="n"/>
      <c s="588" r="AKU124" t="n"/>
      <c s="588" r="AKV124" t="n"/>
      <c s="588" r="AKW124" t="n"/>
      <c s="588" r="AKX124" t="n"/>
      <c s="588" r="AKY124" t="n"/>
      <c s="588" r="AKZ124" t="n"/>
      <c s="588" r="ALA124" t="n"/>
      <c s="588" r="ALB124" t="n"/>
      <c s="588" r="ALC124" t="n"/>
      <c s="588" r="ALD124" t="n"/>
      <c s="588" r="ALE124" t="n"/>
      <c s="588" r="ALF124" t="n"/>
      <c s="588" r="ALG124" t="n"/>
      <c s="588" r="ALH124" t="n"/>
      <c s="588" r="ALI124" t="n"/>
      <c s="588" r="ALJ124" t="n"/>
      <c s="588" r="ALK124" t="n"/>
      <c s="588" r="ALL124" t="n"/>
      <c s="588" r="ALM124" t="n"/>
      <c s="588" r="ALN124" t="n"/>
      <c s="588" r="ALO124" t="n"/>
      <c s="588" r="ALP124" t="n"/>
      <c s="588" r="ALQ124" t="n"/>
      <c s="588" r="ALR124" t="n"/>
      <c s="588" r="ALS124" t="n"/>
      <c s="588" r="ALT124" t="n"/>
      <c s="588" r="ALU124" t="n"/>
      <c s="588" r="ALV124" t="n"/>
      <c s="588" r="ALW124" t="n"/>
      <c s="588" r="ALX124" t="n"/>
      <c s="588" r="ALY124" t="n"/>
      <c s="588" r="ALZ124" t="n"/>
      <c s="588" r="AMA124" t="n"/>
      <c s="588" r="AMB124" t="n"/>
      <c s="588" r="AMC124" t="n"/>
      <c s="588" r="AMD124" t="n"/>
      <c s="588" r="AME124" t="n"/>
      <c s="588" r="AMF124" t="n"/>
      <c s="588" r="AMG124" t="n"/>
      <c s="588" r="AMH124" t="n"/>
      <c s="588" r="AMI124" t="n"/>
      <c s="588" r="AMJ124" t="n"/>
    </row>
    <row customHeight="1" s="737" r="125" ht="15.75" spans="1:1024">
      <c s="323" r="A125" t="s">
        <v>835</v>
      </c>
      <c s="552" r="B125" t="s">
        <v>4330</v>
      </c>
      <c s="396" r="C125" t="s">
        <v>2241</v>
      </c>
      <c s="356" r="D125" t="s">
        <v>4206</v>
      </c>
      <c s="360" r="E125" t="s">
        <v>1021</v>
      </c>
      <c s="356" r="F125" t="s">
        <v>954</v>
      </c>
      <c s="396" r="G125" t="s">
        <v>4322</v>
      </c>
      <c s="396" r="H125" t="s">
        <v>884</v>
      </c>
      <c s="396" r="I125" t="s">
        <v>838</v>
      </c>
      <c s="396" r="J125" t="s">
        <v>860</v>
      </c>
      <c s="396" r="K125" t="s">
        <v>797</v>
      </c>
      <c s="556" r="L125" t="s">
        <v>4332</v>
      </c>
      <c s="556" r="M125" t="s">
        <v>3891</v>
      </c>
      <c s="561" r="N125" t="s">
        <v>4335</v>
      </c>
      <c s="396" r="O125" t="s">
        <v>21</v>
      </c>
      <c s="553" r="P125" t="s">
        <v>4334</v>
      </c>
      <c s="323" r="Q125" t="s">
        <v>2245</v>
      </c>
      <c s="553" r="R125" t="s">
        <v>23</v>
      </c>
      <c s="356" r="S125" t="s">
        <v>478</v>
      </c>
      <c s="644" r="T125" t="n">
        <v>41968</v>
      </c>
      <c s="383" r="U125" t="s">
        <v>515</v>
      </c>
      <c s="383" r="V125" t="s">
        <v>515</v>
      </c>
      <c s="383" r="W125" t="s">
        <v>4265</v>
      </c>
      <c s="383" r="X125" t="n"/>
      <c s="644" r="Y125" t="s">
        <v>4320</v>
      </c>
      <c s="383" r="Z125" t="s">
        <v>4320</v>
      </c>
      <c s="644" r="AA125" t="s">
        <v>4320</v>
      </c>
      <c s="383" r="AB125" t="n"/>
      <c s="383" r="AC125" t="n"/>
      <c s="383" r="AD125" t="n"/>
      <c s="383" r="AE125" t="s">
        <v>889</v>
      </c>
      <c s="588" r="AF125" t="n"/>
      <c s="588" r="AG125" t="n"/>
      <c s="588" r="AH125" t="n"/>
      <c s="588" r="AI125" t="n"/>
      <c s="588" r="AJ125" t="n"/>
      <c s="588" r="AK125" t="n"/>
      <c s="588" r="AL125" t="n"/>
      <c s="588" r="AM125" t="n"/>
      <c s="588" r="AN125" t="n"/>
      <c s="588" r="AO125" t="n"/>
      <c s="588" r="AP125" t="n"/>
      <c s="588" r="AQ125" t="n"/>
      <c s="588" r="AR125" t="n"/>
      <c s="588" r="AS125" t="n"/>
      <c s="588" r="AT125" t="n"/>
      <c s="588" r="AU125" t="n"/>
      <c s="588" r="AV125" t="n"/>
      <c s="588" r="AW125" t="n"/>
      <c s="588" r="AX125" t="n"/>
      <c s="588" r="AY125" t="n"/>
      <c s="588" r="AZ125" t="n"/>
      <c s="588" r="BA125" t="n"/>
      <c s="588" r="BB125" t="n"/>
      <c s="588" r="BC125" t="n"/>
      <c s="588" r="BD125" t="n"/>
      <c s="588" r="BE125" t="n"/>
      <c s="588" r="BF125" t="n"/>
      <c s="588" r="BG125" t="n"/>
      <c s="588" r="BH125" t="n"/>
      <c s="588" r="BI125" t="n"/>
      <c s="588" r="BJ125" t="n"/>
      <c s="588" r="BK125" t="n"/>
      <c s="588" r="BL125" t="n"/>
      <c s="588" r="BM125" t="n"/>
      <c s="588" r="BN125" t="n"/>
      <c s="588" r="BO125" t="n"/>
      <c s="588" r="BP125" t="n"/>
      <c s="588" r="BQ125" t="n"/>
      <c s="588" r="BR125" t="n"/>
      <c s="588" r="BS125" t="n"/>
      <c s="588" r="BT125" t="n"/>
      <c s="588" r="BU125" t="n"/>
      <c s="588" r="BV125" t="n"/>
      <c s="588" r="BW125" t="n"/>
      <c s="588" r="BX125" t="n"/>
      <c s="588" r="BY125" t="n"/>
      <c s="588" r="BZ125" t="n"/>
      <c s="588" r="CA125" t="n"/>
      <c s="588" r="CB125" t="n"/>
      <c s="588" r="CC125" t="n"/>
      <c s="588" r="CD125" t="n"/>
      <c s="588" r="CE125" t="n"/>
      <c s="588" r="CF125" t="n"/>
      <c s="588" r="CG125" t="n"/>
      <c s="588" r="CH125" t="n"/>
      <c s="588" r="CI125" t="n"/>
      <c s="588" r="CJ125" t="n"/>
      <c s="588" r="CK125" t="n"/>
      <c s="588" r="CL125" t="n"/>
      <c s="588" r="CM125" t="n"/>
      <c s="588" r="CN125" t="n"/>
      <c s="588" r="CO125" t="n"/>
      <c s="588" r="CP125" t="n"/>
      <c s="588" r="CQ125" t="n"/>
      <c s="588" r="CR125" t="n"/>
      <c s="588" r="CS125" t="n"/>
      <c s="588" r="CT125" t="n"/>
      <c s="588" r="CU125" t="n"/>
      <c s="588" r="CV125" t="n"/>
      <c s="588" r="CW125" t="n"/>
      <c s="588" r="CX125" t="n"/>
      <c s="588" r="CY125" t="n"/>
      <c s="588" r="CZ125" t="n"/>
      <c s="588" r="DA125" t="n"/>
      <c s="588" r="DB125" t="n"/>
      <c s="588" r="DC125" t="n"/>
      <c s="588" r="DD125" t="n"/>
      <c s="588" r="DE125" t="n"/>
      <c s="588" r="DF125" t="n"/>
      <c s="588" r="DG125" t="n"/>
      <c s="588" r="DH125" t="n"/>
      <c s="588" r="DI125" t="n"/>
      <c s="588" r="DJ125" t="n"/>
      <c s="588" r="DK125" t="n"/>
      <c s="588" r="DL125" t="n"/>
      <c s="588" r="DM125" t="n"/>
      <c s="588" r="DN125" t="n"/>
      <c s="588" r="DO125" t="n"/>
      <c s="588" r="DP125" t="n"/>
      <c s="588" r="DQ125" t="n"/>
      <c s="588" r="DR125" t="n"/>
      <c s="588" r="DS125" t="n"/>
      <c s="588" r="DT125" t="n"/>
      <c s="588" r="DU125" t="n"/>
      <c s="588" r="DV125" t="n"/>
      <c s="588" r="DW125" t="n"/>
      <c s="588" r="DX125" t="n"/>
      <c s="588" r="DY125" t="n"/>
      <c s="588" r="DZ125" t="n"/>
      <c s="588" r="EA125" t="n"/>
      <c s="588" r="EB125" t="n"/>
      <c s="588" r="EC125" t="n"/>
      <c s="588" r="ED125" t="n"/>
      <c s="588" r="EE125" t="n"/>
      <c s="588" r="EF125" t="n"/>
      <c s="588" r="EG125" t="n"/>
      <c s="588" r="EH125" t="n"/>
      <c s="588" r="EI125" t="n"/>
      <c s="588" r="EJ125" t="n"/>
      <c s="588" r="EK125" t="n"/>
      <c s="588" r="EL125" t="n"/>
      <c s="588" r="EM125" t="n"/>
      <c s="588" r="EN125" t="n"/>
      <c s="588" r="EO125" t="n"/>
      <c s="588" r="EP125" t="n"/>
      <c s="588" r="EQ125" t="n"/>
      <c s="588" r="ER125" t="n"/>
      <c s="588" r="ES125" t="n"/>
      <c s="588" r="ET125" t="n"/>
      <c s="588" r="EU125" t="n"/>
      <c s="588" r="EV125" t="n"/>
      <c s="588" r="EW125" t="n"/>
      <c s="588" r="EX125" t="n"/>
      <c s="588" r="EY125" t="n"/>
      <c s="588" r="EZ125" t="n"/>
      <c s="588" r="FA125" t="n"/>
      <c s="588" r="FB125" t="n"/>
      <c s="588" r="FC125" t="n"/>
      <c s="588" r="FD125" t="n"/>
      <c s="588" r="FE125" t="n"/>
      <c s="588" r="FF125" t="n"/>
      <c s="588" r="FG125" t="n"/>
      <c s="588" r="FH125" t="n"/>
      <c s="588" r="FI125" t="n"/>
      <c s="588" r="FJ125" t="n"/>
      <c s="588" r="FK125" t="n"/>
      <c s="588" r="FL125" t="n"/>
      <c s="588" r="FM125" t="n"/>
      <c s="588" r="FN125" t="n"/>
      <c s="588" r="FO125" t="n"/>
      <c s="588" r="FP125" t="n"/>
      <c s="588" r="FQ125" t="n"/>
      <c s="588" r="FR125" t="n"/>
      <c s="588" r="FS125" t="n"/>
      <c s="588" r="FT125" t="n"/>
      <c s="588" r="FU125" t="n"/>
      <c s="588" r="FV125" t="n"/>
      <c s="588" r="FW125" t="n"/>
      <c s="588" r="FX125" t="n"/>
      <c s="588" r="FY125" t="n"/>
      <c s="588" r="FZ125" t="n"/>
      <c s="588" r="GA125" t="n"/>
      <c s="588" r="GB125" t="n"/>
      <c s="588" r="GC125" t="n"/>
      <c s="588" r="GD125" t="n"/>
      <c s="588" r="GE125" t="n"/>
      <c s="588" r="GF125" t="n"/>
      <c s="588" r="GG125" t="n"/>
      <c s="588" r="GH125" t="n"/>
      <c s="588" r="GI125" t="n"/>
      <c s="588" r="GJ125" t="n"/>
      <c s="588" r="GK125" t="n"/>
      <c s="588" r="GL125" t="n"/>
      <c s="588" r="GM125" t="n"/>
      <c s="588" r="GN125" t="n"/>
      <c s="588" r="GO125" t="n"/>
      <c s="588" r="GP125" t="n"/>
      <c s="588" r="GQ125" t="n"/>
      <c s="588" r="GR125" t="n"/>
      <c s="588" r="GS125" t="n"/>
      <c s="588" r="GT125" t="n"/>
      <c s="588" r="GU125" t="n"/>
      <c s="588" r="GV125" t="n"/>
      <c s="588" r="GW125" t="n"/>
      <c s="588" r="GX125" t="n"/>
      <c s="588" r="GY125" t="n"/>
      <c s="588" r="GZ125" t="n"/>
      <c s="588" r="HA125" t="n"/>
      <c s="588" r="HB125" t="n"/>
      <c s="588" r="HC125" t="n"/>
      <c s="588" r="HD125" t="n"/>
      <c s="588" r="HE125" t="n"/>
      <c s="588" r="HF125" t="n"/>
      <c s="588" r="HG125" t="n"/>
      <c s="588" r="HH125" t="n"/>
      <c s="588" r="HI125" t="n"/>
      <c s="588" r="HJ125" t="n"/>
      <c s="588" r="HK125" t="n"/>
      <c s="588" r="HL125" t="n"/>
      <c s="588" r="HM125" t="n"/>
      <c s="588" r="HN125" t="n"/>
      <c s="588" r="HO125" t="n"/>
      <c s="588" r="HP125" t="n"/>
      <c s="588" r="HQ125" t="n"/>
      <c s="588" r="HR125" t="n"/>
      <c s="588" r="HS125" t="n"/>
      <c s="588" r="HT125" t="n"/>
      <c s="588" r="HU125" t="n"/>
      <c s="588" r="HV125" t="n"/>
      <c s="588" r="HW125" t="n"/>
      <c s="588" r="HX125" t="n"/>
      <c s="588" r="HY125" t="n"/>
      <c s="588" r="HZ125" t="n"/>
      <c s="588" r="IA125" t="n"/>
      <c s="588" r="IB125" t="n"/>
      <c s="588" r="IC125" t="n"/>
      <c s="588" r="ID125" t="n"/>
      <c s="588" r="IE125" t="n"/>
      <c s="588" r="IF125" t="n"/>
      <c s="588" r="IG125" t="n"/>
      <c s="588" r="IH125" t="n"/>
      <c s="588" r="II125" t="n"/>
      <c s="588" r="IJ125" t="n"/>
      <c s="588" r="IK125" t="n"/>
      <c s="588" r="IL125" t="n"/>
      <c s="588" r="IM125" t="n"/>
      <c s="588" r="IN125" t="n"/>
      <c s="588" r="IO125" t="n"/>
      <c s="588" r="IP125" t="n"/>
      <c s="588" r="IQ125" t="n"/>
      <c s="588" r="IR125" t="n"/>
      <c s="588" r="IS125" t="n"/>
      <c s="588" r="IT125" t="n"/>
      <c s="588" r="IU125" t="n"/>
      <c s="588" r="IV125" t="n"/>
      <c s="588" r="IW125" t="n"/>
      <c s="588" r="IX125" t="n"/>
      <c s="588" r="IY125" t="n"/>
      <c s="588" r="IZ125" t="n"/>
      <c s="588" r="JA125" t="n"/>
      <c s="588" r="JB125" t="n"/>
      <c s="588" r="JC125" t="n"/>
      <c s="588" r="JD125" t="n"/>
      <c s="588" r="JE125" t="n"/>
      <c s="588" r="JF125" t="n"/>
      <c s="588" r="JG125" t="n"/>
      <c s="588" r="JH125" t="n"/>
      <c s="588" r="JI125" t="n"/>
      <c s="588" r="JJ125" t="n"/>
      <c s="588" r="JK125" t="n"/>
      <c s="588" r="JL125" t="n"/>
      <c s="588" r="JM125" t="n"/>
      <c s="588" r="JN125" t="n"/>
      <c s="588" r="JO125" t="n"/>
      <c s="588" r="JP125" t="n"/>
      <c s="588" r="JQ125" t="n"/>
      <c s="588" r="JR125" t="n"/>
      <c s="588" r="JS125" t="n"/>
      <c s="588" r="JT125" t="n"/>
      <c s="588" r="JU125" t="n"/>
      <c s="588" r="JV125" t="n"/>
      <c s="588" r="JW125" t="n"/>
      <c s="588" r="JX125" t="n"/>
      <c s="588" r="JY125" t="n"/>
      <c s="588" r="JZ125" t="n"/>
      <c s="588" r="KA125" t="n"/>
      <c s="588" r="KB125" t="n"/>
      <c s="588" r="KC125" t="n"/>
      <c s="588" r="KD125" t="n"/>
      <c s="588" r="KE125" t="n"/>
      <c s="588" r="KF125" t="n"/>
      <c s="588" r="KG125" t="n"/>
      <c s="588" r="KH125" t="n"/>
      <c s="588" r="KI125" t="n"/>
      <c s="588" r="KJ125" t="n"/>
      <c s="588" r="KK125" t="n"/>
      <c s="588" r="KL125" t="n"/>
      <c s="588" r="KM125" t="n"/>
      <c s="588" r="KN125" t="n"/>
      <c s="588" r="KO125" t="n"/>
      <c s="588" r="KP125" t="n"/>
      <c s="588" r="KQ125" t="n"/>
      <c s="588" r="KR125" t="n"/>
      <c s="588" r="KS125" t="n"/>
      <c s="588" r="KT125" t="n"/>
      <c s="588" r="KU125" t="n"/>
      <c s="588" r="KV125" t="n"/>
      <c s="588" r="KW125" t="n"/>
      <c s="588" r="KX125" t="n"/>
      <c s="588" r="KY125" t="n"/>
      <c s="588" r="KZ125" t="n"/>
      <c s="588" r="LA125" t="n"/>
      <c s="588" r="LB125" t="n"/>
      <c s="588" r="LC125" t="n"/>
      <c s="588" r="LD125" t="n"/>
      <c s="588" r="LE125" t="n"/>
      <c s="588" r="LF125" t="n"/>
      <c s="588" r="LG125" t="n"/>
      <c s="588" r="LH125" t="n"/>
      <c s="588" r="LI125" t="n"/>
      <c s="588" r="LJ125" t="n"/>
      <c s="588" r="LK125" t="n"/>
      <c s="588" r="LL125" t="n"/>
      <c s="588" r="LM125" t="n"/>
      <c s="588" r="LN125" t="n"/>
      <c s="588" r="LO125" t="n"/>
      <c s="588" r="LP125" t="n"/>
      <c s="588" r="LQ125" t="n"/>
      <c s="588" r="LR125" t="n"/>
      <c s="588" r="LS125" t="n"/>
      <c s="588" r="LT125" t="n"/>
      <c s="588" r="LU125" t="n"/>
      <c s="588" r="LV125" t="n"/>
      <c s="588" r="LW125" t="n"/>
      <c s="588" r="LX125" t="n"/>
      <c s="588" r="LY125" t="n"/>
      <c s="588" r="LZ125" t="n"/>
      <c s="588" r="MA125" t="n"/>
      <c s="588" r="MB125" t="n"/>
      <c s="588" r="MC125" t="n"/>
      <c s="588" r="MD125" t="n"/>
      <c s="588" r="ME125" t="n"/>
      <c s="588" r="MF125" t="n"/>
      <c s="588" r="MG125" t="n"/>
      <c s="588" r="MH125" t="n"/>
      <c s="588" r="MI125" t="n"/>
      <c s="588" r="MJ125" t="n"/>
      <c s="588" r="MK125" t="n"/>
      <c s="588" r="ML125" t="n"/>
      <c s="588" r="MM125" t="n"/>
      <c s="588" r="MN125" t="n"/>
      <c s="588" r="MO125" t="n"/>
      <c s="588" r="MP125" t="n"/>
      <c s="588" r="MQ125" t="n"/>
      <c s="588" r="MR125" t="n"/>
      <c s="588" r="MS125" t="n"/>
      <c s="588" r="MT125" t="n"/>
      <c s="588" r="MU125" t="n"/>
      <c s="588" r="MV125" t="n"/>
      <c s="588" r="MW125" t="n"/>
      <c s="588" r="MX125" t="n"/>
      <c s="588" r="MY125" t="n"/>
      <c s="588" r="MZ125" t="n"/>
      <c s="588" r="NA125" t="n"/>
      <c s="588" r="NB125" t="n"/>
      <c s="588" r="NC125" t="n"/>
      <c s="588" r="ND125" t="n"/>
      <c s="588" r="NE125" t="n"/>
      <c s="588" r="NF125" t="n"/>
      <c s="588" r="NG125" t="n"/>
      <c s="588" r="NH125" t="n"/>
      <c s="588" r="NI125" t="n"/>
      <c s="588" r="NJ125" t="n"/>
      <c s="588" r="NK125" t="n"/>
      <c s="588" r="NL125" t="n"/>
      <c s="588" r="NM125" t="n"/>
      <c s="588" r="NN125" t="n"/>
      <c s="588" r="NO125" t="n"/>
      <c s="588" r="NP125" t="n"/>
      <c s="588" r="NQ125" t="n"/>
      <c s="588" r="NR125" t="n"/>
      <c s="588" r="NS125" t="n"/>
      <c s="588" r="NT125" t="n"/>
      <c s="588" r="NU125" t="n"/>
      <c s="588" r="NV125" t="n"/>
      <c s="588" r="NW125" t="n"/>
      <c s="588" r="NX125" t="n"/>
      <c s="588" r="NY125" t="n"/>
      <c s="588" r="NZ125" t="n"/>
      <c s="588" r="OA125" t="n"/>
      <c s="588" r="OB125" t="n"/>
      <c s="588" r="OC125" t="n"/>
      <c s="588" r="OD125" t="n"/>
      <c s="588" r="OE125" t="n"/>
      <c s="588" r="OF125" t="n"/>
      <c s="588" r="OG125" t="n"/>
      <c s="588" r="OH125" t="n"/>
      <c s="588" r="OI125" t="n"/>
      <c s="588" r="OJ125" t="n"/>
      <c s="588" r="OK125" t="n"/>
      <c s="588" r="OL125" t="n"/>
      <c s="588" r="OM125" t="n"/>
      <c s="588" r="ON125" t="n"/>
      <c s="588" r="OO125" t="n"/>
      <c s="588" r="OP125" t="n"/>
      <c s="588" r="OQ125" t="n"/>
      <c s="588" r="OR125" t="n"/>
      <c s="588" r="OS125" t="n"/>
      <c s="588" r="OT125" t="n"/>
      <c s="588" r="OU125" t="n"/>
      <c s="588" r="OV125" t="n"/>
      <c s="588" r="OW125" t="n"/>
      <c s="588" r="OX125" t="n"/>
      <c s="588" r="OY125" t="n"/>
      <c s="588" r="OZ125" t="n"/>
      <c s="588" r="PA125" t="n"/>
      <c s="588" r="PB125" t="n"/>
      <c s="588" r="PC125" t="n"/>
      <c s="588" r="PD125" t="n"/>
      <c s="588" r="PE125" t="n"/>
      <c s="588" r="PF125" t="n"/>
      <c s="588" r="PG125" t="n"/>
      <c s="588" r="PH125" t="n"/>
      <c s="588" r="PI125" t="n"/>
      <c s="588" r="PJ125" t="n"/>
      <c s="588" r="PK125" t="n"/>
      <c s="588" r="PL125" t="n"/>
      <c s="588" r="PM125" t="n"/>
      <c s="588" r="PN125" t="n"/>
      <c s="588" r="PO125" t="n"/>
      <c s="588" r="PP125" t="n"/>
      <c s="588" r="PQ125" t="n"/>
      <c s="588" r="PR125" t="n"/>
      <c s="588" r="PS125" t="n"/>
      <c s="588" r="PT125" t="n"/>
      <c s="588" r="PU125" t="n"/>
      <c s="588" r="PV125" t="n"/>
      <c s="588" r="PW125" t="n"/>
      <c s="588" r="PX125" t="n"/>
      <c s="588" r="PY125" t="n"/>
      <c s="588" r="PZ125" t="n"/>
      <c s="588" r="QA125" t="n"/>
      <c s="588" r="QB125" t="n"/>
      <c s="588" r="QC125" t="n"/>
      <c s="588" r="QD125" t="n"/>
      <c s="588" r="QE125" t="n"/>
      <c s="588" r="QF125" t="n"/>
      <c s="588" r="QG125" t="n"/>
      <c s="588" r="QH125" t="n"/>
      <c s="588" r="QI125" t="n"/>
      <c s="588" r="QJ125" t="n"/>
      <c s="588" r="QK125" t="n"/>
      <c s="588" r="QL125" t="n"/>
      <c s="588" r="QM125" t="n"/>
      <c s="588" r="QN125" t="n"/>
      <c s="588" r="QO125" t="n"/>
      <c s="588" r="QP125" t="n"/>
      <c s="588" r="QQ125" t="n"/>
      <c s="588" r="QR125" t="n"/>
      <c s="588" r="QS125" t="n"/>
      <c s="588" r="QT125" t="n"/>
      <c s="588" r="QU125" t="n"/>
      <c s="588" r="QV125" t="n"/>
      <c s="588" r="QW125" t="n"/>
      <c s="588" r="QX125" t="n"/>
      <c s="588" r="QY125" t="n"/>
      <c s="588" r="QZ125" t="n"/>
      <c s="588" r="RA125" t="n"/>
      <c s="588" r="RB125" t="n"/>
      <c s="588" r="RC125" t="n"/>
      <c s="588" r="RD125" t="n"/>
      <c s="588" r="RE125" t="n"/>
      <c s="588" r="RF125" t="n"/>
      <c s="588" r="RG125" t="n"/>
      <c s="588" r="RH125" t="n"/>
      <c s="588" r="RI125" t="n"/>
      <c s="588" r="RJ125" t="n"/>
      <c s="588" r="RK125" t="n"/>
      <c s="588" r="RL125" t="n"/>
      <c s="588" r="RM125" t="n"/>
      <c s="588" r="RN125" t="n"/>
      <c s="588" r="RO125" t="n"/>
      <c s="588" r="RP125" t="n"/>
      <c s="588" r="RQ125" t="n"/>
      <c s="588" r="RR125" t="n"/>
      <c s="588" r="RS125" t="n"/>
      <c s="588" r="RT125" t="n"/>
      <c s="588" r="RU125" t="n"/>
      <c s="588" r="RV125" t="n"/>
      <c s="588" r="RW125" t="n"/>
      <c s="588" r="RX125" t="n"/>
      <c s="588" r="RY125" t="n"/>
      <c s="588" r="RZ125" t="n"/>
      <c s="588" r="SA125" t="n"/>
      <c s="588" r="SB125" t="n"/>
      <c s="588" r="SC125" t="n"/>
      <c s="588" r="SD125" t="n"/>
      <c s="588" r="SE125" t="n"/>
      <c s="588" r="SF125" t="n"/>
      <c s="588" r="SG125" t="n"/>
      <c s="588" r="SH125" t="n"/>
      <c s="588" r="SI125" t="n"/>
      <c s="588" r="SJ125" t="n"/>
      <c s="588" r="SK125" t="n"/>
      <c s="588" r="SL125" t="n"/>
      <c s="588" r="SM125" t="n"/>
      <c s="588" r="SN125" t="n"/>
      <c s="588" r="SO125" t="n"/>
      <c s="588" r="SP125" t="n"/>
      <c s="588" r="SQ125" t="n"/>
      <c s="588" r="SR125" t="n"/>
      <c s="588" r="SS125" t="n"/>
      <c s="588" r="ST125" t="n"/>
      <c s="588" r="SU125" t="n"/>
      <c s="588" r="SV125" t="n"/>
      <c s="588" r="SW125" t="n"/>
      <c s="588" r="SX125" t="n"/>
      <c s="588" r="SY125" t="n"/>
      <c s="588" r="SZ125" t="n"/>
      <c s="588" r="TA125" t="n"/>
      <c s="588" r="TB125" t="n"/>
      <c s="588" r="TC125" t="n"/>
      <c s="588" r="TD125" t="n"/>
      <c s="588" r="TE125" t="n"/>
      <c s="588" r="TF125" t="n"/>
      <c s="588" r="TG125" t="n"/>
      <c s="588" r="TH125" t="n"/>
      <c s="588" r="TI125" t="n"/>
      <c s="588" r="TJ125" t="n"/>
      <c s="588" r="TK125" t="n"/>
      <c s="588" r="TL125" t="n"/>
      <c s="588" r="TM125" t="n"/>
      <c s="588" r="TN125" t="n"/>
      <c s="588" r="TO125" t="n"/>
      <c s="588" r="TP125" t="n"/>
      <c s="588" r="TQ125" t="n"/>
      <c s="588" r="TR125" t="n"/>
      <c s="588" r="TS125" t="n"/>
      <c s="588" r="TT125" t="n"/>
      <c s="588" r="TU125" t="n"/>
      <c s="588" r="TV125" t="n"/>
      <c s="588" r="TW125" t="n"/>
      <c s="588" r="TX125" t="n"/>
      <c s="588" r="TY125" t="n"/>
      <c s="588" r="TZ125" t="n"/>
      <c s="588" r="UA125" t="n"/>
      <c s="588" r="UB125" t="n"/>
      <c s="588" r="UC125" t="n"/>
      <c s="588" r="UD125" t="n"/>
      <c s="588" r="UE125" t="n"/>
      <c s="588" r="UF125" t="n"/>
      <c s="588" r="UG125" t="n"/>
      <c s="588" r="UH125" t="n"/>
      <c s="588" r="UI125" t="n"/>
      <c s="588" r="UJ125" t="n"/>
      <c s="588" r="UK125" t="n"/>
      <c s="588" r="UL125" t="n"/>
      <c s="588" r="UM125" t="n"/>
      <c s="588" r="UN125" t="n"/>
      <c s="588" r="UO125" t="n"/>
      <c s="588" r="UP125" t="n"/>
      <c s="588" r="UQ125" t="n"/>
      <c s="588" r="UR125" t="n"/>
      <c s="588" r="US125" t="n"/>
      <c s="588" r="UT125" t="n"/>
      <c s="588" r="UU125" t="n"/>
      <c s="588" r="UV125" t="n"/>
      <c s="588" r="UW125" t="n"/>
      <c s="588" r="UX125" t="n"/>
      <c s="588" r="UY125" t="n"/>
      <c s="588" r="UZ125" t="n"/>
      <c s="588" r="VA125" t="n"/>
      <c s="588" r="VB125" t="n"/>
      <c s="588" r="VC125" t="n"/>
      <c s="588" r="VD125" t="n"/>
      <c s="588" r="VE125" t="n"/>
      <c s="588" r="VF125" t="n"/>
      <c s="588" r="VG125" t="n"/>
      <c s="588" r="VH125" t="n"/>
      <c s="588" r="VI125" t="n"/>
      <c s="588" r="VJ125" t="n"/>
      <c s="588" r="VK125" t="n"/>
      <c s="588" r="VL125" t="n"/>
      <c s="588" r="VM125" t="n"/>
      <c s="588" r="VN125" t="n"/>
      <c s="588" r="VO125" t="n"/>
      <c s="588" r="VP125" t="n"/>
      <c s="588" r="VQ125" t="n"/>
      <c s="588" r="VR125" t="n"/>
      <c s="588" r="VS125" t="n"/>
      <c s="588" r="VT125" t="n"/>
      <c s="588" r="VU125" t="n"/>
      <c s="588" r="VV125" t="n"/>
      <c s="588" r="VW125" t="n"/>
      <c s="588" r="VX125" t="n"/>
      <c s="588" r="VY125" t="n"/>
      <c s="588" r="VZ125" t="n"/>
      <c s="588" r="WA125" t="n"/>
      <c s="588" r="WB125" t="n"/>
      <c s="588" r="WC125" t="n"/>
      <c s="588" r="WD125" t="n"/>
      <c s="588" r="WE125" t="n"/>
      <c s="588" r="WF125" t="n"/>
      <c s="588" r="WG125" t="n"/>
      <c s="588" r="WH125" t="n"/>
      <c s="588" r="WI125" t="n"/>
      <c s="588" r="WJ125" t="n"/>
      <c s="588" r="WK125" t="n"/>
      <c s="588" r="WL125" t="n"/>
      <c s="588" r="WM125" t="n"/>
      <c s="588" r="WN125" t="n"/>
      <c s="588" r="WO125" t="n"/>
      <c s="588" r="WP125" t="n"/>
      <c s="588" r="WQ125" t="n"/>
      <c s="588" r="WR125" t="n"/>
      <c s="588" r="WS125" t="n"/>
      <c s="588" r="WT125" t="n"/>
      <c s="588" r="WU125" t="n"/>
      <c s="588" r="WV125" t="n"/>
      <c s="588" r="WW125" t="n"/>
      <c s="588" r="WX125" t="n"/>
      <c s="588" r="WY125" t="n"/>
      <c s="588" r="WZ125" t="n"/>
      <c s="588" r="XA125" t="n"/>
      <c s="588" r="XB125" t="n"/>
      <c s="588" r="XC125" t="n"/>
      <c s="588" r="XD125" t="n"/>
      <c s="588" r="XE125" t="n"/>
      <c s="588" r="XF125" t="n"/>
      <c s="588" r="XG125" t="n"/>
      <c s="588" r="XH125" t="n"/>
      <c s="588" r="XI125" t="n"/>
      <c s="588" r="XJ125" t="n"/>
      <c s="588" r="XK125" t="n"/>
      <c s="588" r="XL125" t="n"/>
      <c s="588" r="XM125" t="n"/>
      <c s="588" r="XN125" t="n"/>
      <c s="588" r="XO125" t="n"/>
      <c s="588" r="XP125" t="n"/>
      <c s="588" r="XQ125" t="n"/>
      <c s="588" r="XR125" t="n"/>
      <c s="588" r="XS125" t="n"/>
      <c s="588" r="XT125" t="n"/>
      <c s="588" r="XU125" t="n"/>
      <c s="588" r="XV125" t="n"/>
      <c s="588" r="XW125" t="n"/>
      <c s="588" r="XX125" t="n"/>
      <c s="588" r="XY125" t="n"/>
      <c s="588" r="XZ125" t="n"/>
      <c s="588" r="YA125" t="n"/>
      <c s="588" r="YB125" t="n"/>
      <c s="588" r="YC125" t="n"/>
      <c s="588" r="YD125" t="n"/>
      <c s="588" r="YE125" t="n"/>
      <c s="588" r="YF125" t="n"/>
      <c s="588" r="YG125" t="n"/>
      <c s="588" r="YH125" t="n"/>
      <c s="588" r="YI125" t="n"/>
      <c s="588" r="YJ125" t="n"/>
      <c s="588" r="YK125" t="n"/>
      <c s="588" r="YL125" t="n"/>
      <c s="588" r="YM125" t="n"/>
      <c s="588" r="YN125" t="n"/>
      <c s="588" r="YO125" t="n"/>
      <c s="588" r="YP125" t="n"/>
      <c s="588" r="YQ125" t="n"/>
      <c s="588" r="YR125" t="n"/>
      <c s="588" r="YS125" t="n"/>
      <c s="588" r="YT125" t="n"/>
      <c s="588" r="YU125" t="n"/>
      <c s="588" r="YV125" t="n"/>
      <c s="588" r="YW125" t="n"/>
      <c s="588" r="YX125" t="n"/>
      <c s="588" r="YY125" t="n"/>
      <c s="588" r="YZ125" t="n"/>
      <c s="588" r="ZA125" t="n"/>
      <c s="588" r="ZB125" t="n"/>
      <c s="588" r="ZC125" t="n"/>
      <c s="588" r="ZD125" t="n"/>
      <c s="588" r="ZE125" t="n"/>
      <c s="588" r="ZF125" t="n"/>
      <c s="588" r="ZG125" t="n"/>
      <c s="588" r="ZH125" t="n"/>
      <c s="588" r="ZI125" t="n"/>
      <c s="588" r="ZJ125" t="n"/>
      <c s="588" r="ZK125" t="n"/>
      <c s="588" r="ZL125" t="n"/>
      <c s="588" r="ZM125" t="n"/>
      <c s="588" r="ZN125" t="n"/>
      <c s="588" r="ZO125" t="n"/>
      <c s="588" r="ZP125" t="n"/>
      <c s="588" r="ZQ125" t="n"/>
      <c s="588" r="ZR125" t="n"/>
      <c s="588" r="ZS125" t="n"/>
      <c s="588" r="ZT125" t="n"/>
      <c s="588" r="ZU125" t="n"/>
      <c s="588" r="ZV125" t="n"/>
      <c s="588" r="ZW125" t="n"/>
      <c s="588" r="ZX125" t="n"/>
      <c s="588" r="ZY125" t="n"/>
      <c s="588" r="ZZ125" t="n"/>
      <c s="588" r="AAA125" t="n"/>
      <c s="588" r="AAB125" t="n"/>
      <c s="588" r="AAC125" t="n"/>
      <c s="588" r="AAD125" t="n"/>
      <c s="588" r="AAE125" t="n"/>
      <c s="588" r="AAF125" t="n"/>
      <c s="588" r="AAG125" t="n"/>
      <c s="588" r="AAH125" t="n"/>
      <c s="588" r="AAI125" t="n"/>
      <c s="588" r="AAJ125" t="n"/>
      <c s="588" r="AAK125" t="n"/>
      <c s="588" r="AAL125" t="n"/>
      <c s="588" r="AAM125" t="n"/>
      <c s="588" r="AAN125" t="n"/>
      <c s="588" r="AAO125" t="n"/>
      <c s="588" r="AAP125" t="n"/>
      <c s="588" r="AAQ125" t="n"/>
      <c s="588" r="AAR125" t="n"/>
      <c s="588" r="AAS125" t="n"/>
      <c s="588" r="AAT125" t="n"/>
      <c s="588" r="AAU125" t="n"/>
      <c s="588" r="AAV125" t="n"/>
      <c s="588" r="AAW125" t="n"/>
      <c s="588" r="AAX125" t="n"/>
      <c s="588" r="AAY125" t="n"/>
      <c s="588" r="AAZ125" t="n"/>
      <c s="588" r="ABA125" t="n"/>
      <c s="588" r="ABB125" t="n"/>
      <c s="588" r="ABC125" t="n"/>
      <c s="588" r="ABD125" t="n"/>
      <c s="588" r="ABE125" t="n"/>
      <c s="588" r="ABF125" t="n"/>
      <c s="588" r="ABG125" t="n"/>
      <c s="588" r="ABH125" t="n"/>
      <c s="588" r="ABI125" t="n"/>
      <c s="588" r="ABJ125" t="n"/>
      <c s="588" r="ABK125" t="n"/>
      <c s="588" r="ABL125" t="n"/>
      <c s="588" r="ABM125" t="n"/>
      <c s="588" r="ABN125" t="n"/>
      <c s="588" r="ABO125" t="n"/>
      <c s="588" r="ABP125" t="n"/>
      <c s="588" r="ABQ125" t="n"/>
      <c s="588" r="ABR125" t="n"/>
      <c s="588" r="ABS125" t="n"/>
      <c s="588" r="ABT125" t="n"/>
      <c s="588" r="ABU125" t="n"/>
      <c s="588" r="ABV125" t="n"/>
      <c s="588" r="ABW125" t="n"/>
      <c s="588" r="ABX125" t="n"/>
      <c s="588" r="ABY125" t="n"/>
      <c s="588" r="ABZ125" t="n"/>
      <c s="588" r="ACA125" t="n"/>
      <c s="588" r="ACB125" t="n"/>
      <c s="588" r="ACC125" t="n"/>
      <c s="588" r="ACD125" t="n"/>
      <c s="588" r="ACE125" t="n"/>
      <c s="588" r="ACF125" t="n"/>
      <c s="588" r="ACG125" t="n"/>
      <c s="588" r="ACH125" t="n"/>
      <c s="588" r="ACI125" t="n"/>
      <c s="588" r="ACJ125" t="n"/>
      <c s="588" r="ACK125" t="n"/>
      <c s="588" r="ACL125" t="n"/>
      <c s="588" r="ACM125" t="n"/>
      <c s="588" r="ACN125" t="n"/>
      <c s="588" r="ACO125" t="n"/>
      <c s="588" r="ACP125" t="n"/>
      <c s="588" r="ACQ125" t="n"/>
      <c s="588" r="ACR125" t="n"/>
      <c s="588" r="ACS125" t="n"/>
      <c s="588" r="ACT125" t="n"/>
      <c s="588" r="ACU125" t="n"/>
      <c s="588" r="ACV125" t="n"/>
      <c s="588" r="ACW125" t="n"/>
      <c s="588" r="ACX125" t="n"/>
      <c s="588" r="ACY125" t="n"/>
      <c s="588" r="ACZ125" t="n"/>
      <c s="588" r="ADA125" t="n"/>
      <c s="588" r="ADB125" t="n"/>
      <c s="588" r="ADC125" t="n"/>
      <c s="588" r="ADD125" t="n"/>
      <c s="588" r="ADE125" t="n"/>
      <c s="588" r="ADF125" t="n"/>
      <c s="588" r="ADG125" t="n"/>
      <c s="588" r="ADH125" t="n"/>
      <c s="588" r="ADI125" t="n"/>
      <c s="588" r="ADJ125" t="n"/>
      <c s="588" r="ADK125" t="n"/>
      <c s="588" r="ADL125" t="n"/>
      <c s="588" r="ADM125" t="n"/>
      <c s="588" r="ADN125" t="n"/>
      <c s="588" r="ADO125" t="n"/>
      <c s="588" r="ADP125" t="n"/>
      <c s="588" r="ADQ125" t="n"/>
      <c s="588" r="ADR125" t="n"/>
      <c s="588" r="ADS125" t="n"/>
      <c s="588" r="ADT125" t="n"/>
      <c s="588" r="ADU125" t="n"/>
      <c s="588" r="ADV125" t="n"/>
      <c s="588" r="ADW125" t="n"/>
      <c s="588" r="ADX125" t="n"/>
      <c s="588" r="ADY125" t="n"/>
      <c s="588" r="ADZ125" t="n"/>
      <c s="588" r="AEA125" t="n"/>
      <c s="588" r="AEB125" t="n"/>
      <c s="588" r="AEC125" t="n"/>
      <c s="588" r="AED125" t="n"/>
      <c s="588" r="AEE125" t="n"/>
      <c s="588" r="AEF125" t="n"/>
      <c s="588" r="AEG125" t="n"/>
      <c s="588" r="AEH125" t="n"/>
      <c s="588" r="AEI125" t="n"/>
      <c s="588" r="AEJ125" t="n"/>
      <c s="588" r="AEK125" t="n"/>
      <c s="588" r="AEL125" t="n"/>
      <c s="588" r="AEM125" t="n"/>
      <c s="588" r="AEN125" t="n"/>
      <c s="588" r="AEO125" t="n"/>
      <c s="588" r="AEP125" t="n"/>
      <c s="588" r="AEQ125" t="n"/>
      <c s="588" r="AER125" t="n"/>
      <c s="588" r="AES125" t="n"/>
      <c s="588" r="AET125" t="n"/>
      <c s="588" r="AEU125" t="n"/>
      <c s="588" r="AEV125" t="n"/>
      <c s="588" r="AEW125" t="n"/>
      <c s="588" r="AEX125" t="n"/>
      <c s="588" r="AEY125" t="n"/>
      <c s="588" r="AEZ125" t="n"/>
      <c s="588" r="AFA125" t="n"/>
      <c s="588" r="AFB125" t="n"/>
      <c s="588" r="AFC125" t="n"/>
      <c s="588" r="AFD125" t="n"/>
      <c s="588" r="AFE125" t="n"/>
      <c s="588" r="AFF125" t="n"/>
      <c s="588" r="AFG125" t="n"/>
      <c s="588" r="AFH125" t="n"/>
      <c s="588" r="AFI125" t="n"/>
      <c s="588" r="AFJ125" t="n"/>
      <c s="588" r="AFK125" t="n"/>
      <c s="588" r="AFL125" t="n"/>
      <c s="588" r="AFM125" t="n"/>
      <c s="588" r="AFN125" t="n"/>
      <c s="588" r="AFO125" t="n"/>
      <c s="588" r="AFP125" t="n"/>
      <c s="588" r="AFQ125" t="n"/>
      <c s="588" r="AFR125" t="n"/>
      <c s="588" r="AFS125" t="n"/>
      <c s="588" r="AFT125" t="n"/>
      <c s="588" r="AFU125" t="n"/>
      <c s="588" r="AFV125" t="n"/>
      <c s="588" r="AFW125" t="n"/>
      <c s="588" r="AFX125" t="n"/>
      <c s="588" r="AFY125" t="n"/>
      <c s="588" r="AFZ125" t="n"/>
      <c s="588" r="AGA125" t="n"/>
      <c s="588" r="AGB125" t="n"/>
      <c s="588" r="AGC125" t="n"/>
      <c s="588" r="AGD125" t="n"/>
      <c s="588" r="AGE125" t="n"/>
      <c s="588" r="AGF125" t="n"/>
      <c s="588" r="AGG125" t="n"/>
      <c s="588" r="AGH125" t="n"/>
      <c s="588" r="AGI125" t="n"/>
      <c s="588" r="AGJ125" t="n"/>
      <c s="588" r="AGK125" t="n"/>
      <c s="588" r="AGL125" t="n"/>
      <c s="588" r="AGM125" t="n"/>
      <c s="588" r="AGN125" t="n"/>
      <c s="588" r="AGO125" t="n"/>
      <c s="588" r="AGP125" t="n"/>
      <c s="588" r="AGQ125" t="n"/>
      <c s="588" r="AGR125" t="n"/>
      <c s="588" r="AGS125" t="n"/>
      <c s="588" r="AGT125" t="n"/>
      <c s="588" r="AGU125" t="n"/>
      <c s="588" r="AGV125" t="n"/>
      <c s="588" r="AGW125" t="n"/>
      <c s="588" r="AGX125" t="n"/>
      <c s="588" r="AGY125" t="n"/>
      <c s="588" r="AGZ125" t="n"/>
      <c s="588" r="AHA125" t="n"/>
      <c s="588" r="AHB125" t="n"/>
      <c s="588" r="AHC125" t="n"/>
      <c s="588" r="AHD125" t="n"/>
      <c s="588" r="AHE125" t="n"/>
      <c s="588" r="AHF125" t="n"/>
      <c s="588" r="AHG125" t="n"/>
      <c s="588" r="AHH125" t="n"/>
      <c s="588" r="AHI125" t="n"/>
      <c s="588" r="AHJ125" t="n"/>
      <c s="588" r="AHK125" t="n"/>
      <c s="588" r="AHL125" t="n"/>
      <c s="588" r="AHM125" t="n"/>
      <c s="588" r="AHN125" t="n"/>
      <c s="588" r="AHO125" t="n"/>
      <c s="588" r="AHP125" t="n"/>
      <c s="588" r="AHQ125" t="n"/>
      <c s="588" r="AHR125" t="n"/>
      <c s="588" r="AHS125" t="n"/>
      <c s="588" r="AHT125" t="n"/>
      <c s="588" r="AHU125" t="n"/>
      <c s="588" r="AHV125" t="n"/>
      <c s="588" r="AHW125" t="n"/>
      <c s="588" r="AHX125" t="n"/>
      <c s="588" r="AHY125" t="n"/>
      <c s="588" r="AHZ125" t="n"/>
      <c s="588" r="AIA125" t="n"/>
      <c s="588" r="AIB125" t="n"/>
      <c s="588" r="AIC125" t="n"/>
      <c s="588" r="AID125" t="n"/>
      <c s="588" r="AIE125" t="n"/>
      <c s="588" r="AIF125" t="n"/>
      <c s="588" r="AIG125" t="n"/>
      <c s="588" r="AIH125" t="n"/>
      <c s="588" r="AII125" t="n"/>
      <c s="588" r="AIJ125" t="n"/>
      <c s="588" r="AIK125" t="n"/>
      <c s="588" r="AIL125" t="n"/>
      <c s="588" r="AIM125" t="n"/>
      <c s="588" r="AIN125" t="n"/>
      <c s="588" r="AIO125" t="n"/>
      <c s="588" r="AIP125" t="n"/>
      <c s="588" r="AIQ125" t="n"/>
      <c s="588" r="AIR125" t="n"/>
      <c s="588" r="AIS125" t="n"/>
      <c s="588" r="AIT125" t="n"/>
      <c s="588" r="AIU125" t="n"/>
      <c s="588" r="AIV125" t="n"/>
      <c s="588" r="AIW125" t="n"/>
      <c s="588" r="AIX125" t="n"/>
      <c s="588" r="AIY125" t="n"/>
      <c s="588" r="AIZ125" t="n"/>
      <c s="588" r="AJA125" t="n"/>
      <c s="588" r="AJB125" t="n"/>
      <c s="588" r="AJC125" t="n"/>
      <c s="588" r="AJD125" t="n"/>
      <c s="588" r="AJE125" t="n"/>
      <c s="588" r="AJF125" t="n"/>
      <c s="588" r="AJG125" t="n"/>
      <c s="588" r="AJH125" t="n"/>
      <c s="588" r="AJI125" t="n"/>
      <c s="588" r="AJJ125" t="n"/>
      <c s="588" r="AJK125" t="n"/>
      <c s="588" r="AJL125" t="n"/>
      <c s="588" r="AJM125" t="n"/>
      <c s="588" r="AJN125" t="n"/>
      <c s="588" r="AJO125" t="n"/>
      <c s="588" r="AJP125" t="n"/>
      <c s="588" r="AJQ125" t="n"/>
      <c s="588" r="AJR125" t="n"/>
      <c s="588" r="AJS125" t="n"/>
      <c s="588" r="AJT125" t="n"/>
      <c s="588" r="AJU125" t="n"/>
      <c s="588" r="AJV125" t="n"/>
      <c s="588" r="AJW125" t="n"/>
      <c s="588" r="AJX125" t="n"/>
      <c s="588" r="AJY125" t="n"/>
      <c s="588" r="AJZ125" t="n"/>
      <c s="588" r="AKA125" t="n"/>
      <c s="588" r="AKB125" t="n"/>
      <c s="588" r="AKC125" t="n"/>
      <c s="588" r="AKD125" t="n"/>
      <c s="588" r="AKE125" t="n"/>
      <c s="588" r="AKF125" t="n"/>
      <c s="588" r="AKG125" t="n"/>
      <c s="588" r="AKH125" t="n"/>
      <c s="588" r="AKI125" t="n"/>
      <c s="588" r="AKJ125" t="n"/>
      <c s="588" r="AKK125" t="n"/>
      <c s="588" r="AKL125" t="n"/>
      <c s="588" r="AKM125" t="n"/>
      <c s="588" r="AKN125" t="n"/>
      <c s="588" r="AKO125" t="n"/>
      <c s="588" r="AKP125" t="n"/>
      <c s="588" r="AKQ125" t="n"/>
      <c s="588" r="AKR125" t="n"/>
      <c s="588" r="AKS125" t="n"/>
      <c s="588" r="AKT125" t="n"/>
      <c s="588" r="AKU125" t="n"/>
      <c s="588" r="AKV125" t="n"/>
      <c s="588" r="AKW125" t="n"/>
      <c s="588" r="AKX125" t="n"/>
      <c s="588" r="AKY125" t="n"/>
      <c s="588" r="AKZ125" t="n"/>
      <c s="588" r="ALA125" t="n"/>
      <c s="588" r="ALB125" t="n"/>
      <c s="588" r="ALC125" t="n"/>
      <c s="588" r="ALD125" t="n"/>
      <c s="588" r="ALE125" t="n"/>
      <c s="588" r="ALF125" t="n"/>
      <c s="588" r="ALG125" t="n"/>
      <c s="588" r="ALH125" t="n"/>
      <c s="588" r="ALI125" t="n"/>
      <c s="588" r="ALJ125" t="n"/>
      <c s="588" r="ALK125" t="n"/>
      <c s="588" r="ALL125" t="n"/>
      <c s="588" r="ALM125" t="n"/>
      <c s="588" r="ALN125" t="n"/>
      <c s="588" r="ALO125" t="n"/>
      <c s="588" r="ALP125" t="n"/>
      <c s="588" r="ALQ125" t="n"/>
      <c s="588" r="ALR125" t="n"/>
      <c s="588" r="ALS125" t="n"/>
      <c s="588" r="ALT125" t="n"/>
      <c s="588" r="ALU125" t="n"/>
      <c s="588" r="ALV125" t="n"/>
      <c s="588" r="ALW125" t="n"/>
      <c s="588" r="ALX125" t="n"/>
      <c s="588" r="ALY125" t="n"/>
      <c s="588" r="ALZ125" t="n"/>
      <c s="588" r="AMA125" t="n"/>
      <c s="588" r="AMB125" t="n"/>
      <c s="588" r="AMC125" t="n"/>
      <c s="588" r="AMD125" t="n"/>
      <c s="588" r="AME125" t="n"/>
      <c s="588" r="AMF125" t="n"/>
      <c s="588" r="AMG125" t="n"/>
      <c s="588" r="AMH125" t="n"/>
      <c s="588" r="AMI125" t="n"/>
      <c s="588" r="AMJ125" t="n"/>
    </row>
    <row customHeight="1" s="737" r="126" ht="15.75" spans="1:1024">
      <c s="323" r="A126" t="s">
        <v>835</v>
      </c>
      <c s="246" r="B126" t="s">
        <v>4336</v>
      </c>
      <c s="553" r="C126" t="s">
        <v>4076</v>
      </c>
      <c s="356" r="D126" t="s">
        <v>1296</v>
      </c>
      <c s="356" r="E126" t="n"/>
      <c s="356" r="F126" t="s">
        <v>4337</v>
      </c>
      <c s="553" r="G126" t="s">
        <v>4338</v>
      </c>
      <c s="554" r="H126" t="s">
        <v>884</v>
      </c>
      <c s="555" r="I126" t="s">
        <v>838</v>
      </c>
      <c s="555" r="J126" t="s">
        <v>860</v>
      </c>
      <c s="553" r="K126" t="s">
        <v>797</v>
      </c>
      <c s="552" r="L126" t="s">
        <v>752</v>
      </c>
      <c s="553" r="M126" t="s">
        <v>752</v>
      </c>
      <c s="552" r="N126" t="s">
        <v>2305</v>
      </c>
      <c s="396" r="O126" t="s">
        <v>21</v>
      </c>
      <c s="553" r="P126" t="s">
        <v>4339</v>
      </c>
      <c s="396" r="Q126" t="s">
        <v>4340</v>
      </c>
      <c s="553" r="R126" t="s">
        <v>23</v>
      </c>
      <c s="557" r="S126" t="s">
        <v>478</v>
      </c>
      <c s="677" r="T126" t="n"/>
      <c s="383" r="U126" t="s">
        <v>4265</v>
      </c>
      <c s="678" r="V126" t="n">
        <v>41723</v>
      </c>
      <c s="560" r="W126" t="s">
        <v>515</v>
      </c>
      <c s="678" r="X126" t="n">
        <v>41724</v>
      </c>
      <c s="560" r="Y126" t="s">
        <v>4341</v>
      </c>
      <c s="383" r="Z126" t="n"/>
      <c s="383" r="AA126" t="n"/>
      <c s="383" r="AB126" t="s">
        <v>889</v>
      </c>
      <c s="588" r="AC126" t="n"/>
      <c s="588" r="AD126" t="n"/>
      <c s="588" r="AE126" t="n"/>
      <c s="588" r="AF126" t="n"/>
      <c s="588" r="AG126" t="n"/>
      <c s="588" r="AH126" t="n"/>
      <c s="588" r="AI126" t="n"/>
      <c s="588" r="AJ126" t="n"/>
      <c s="588" r="AK126" t="n"/>
      <c s="588" r="AL126" t="n"/>
      <c s="588" r="AM126" t="n"/>
      <c s="588" r="AN126" t="n"/>
      <c s="588" r="AO126" t="n"/>
      <c s="588" r="AP126" t="n"/>
      <c s="588" r="AQ126" t="n"/>
      <c s="588" r="AR126" t="n"/>
      <c s="588" r="AS126" t="n"/>
      <c s="588" r="AT126" t="n"/>
      <c s="588" r="AU126" t="n"/>
      <c s="588" r="AV126" t="n"/>
      <c s="588" r="AW126" t="n"/>
      <c s="588" r="AX126" t="n"/>
      <c s="588" r="AY126" t="n"/>
      <c s="588" r="AZ126" t="n"/>
      <c s="588" r="BA126" t="n"/>
      <c s="588" r="BB126" t="n"/>
      <c s="588" r="BC126" t="n"/>
      <c s="588" r="BD126" t="n"/>
      <c s="588" r="BE126" t="n"/>
      <c s="588" r="BF126" t="n"/>
      <c s="588" r="BG126" t="n"/>
      <c s="588" r="BH126" t="n"/>
      <c s="588" r="BI126" t="n"/>
      <c s="588" r="BJ126" t="n"/>
      <c s="588" r="BK126" t="n"/>
      <c s="588" r="BL126" t="n"/>
      <c s="588" r="BM126" t="n"/>
      <c s="588" r="BN126" t="n"/>
      <c s="588" r="BO126" t="n"/>
      <c s="588" r="BP126" t="n"/>
      <c s="588" r="BQ126" t="n"/>
      <c s="588" r="BR126" t="n"/>
      <c s="588" r="BS126" t="n"/>
      <c s="588" r="BT126" t="n"/>
      <c s="588" r="BU126" t="n"/>
      <c s="588" r="BV126" t="n"/>
      <c s="588" r="BW126" t="n"/>
      <c s="588" r="BX126" t="n"/>
      <c s="588" r="BY126" t="n"/>
      <c s="588" r="BZ126" t="n"/>
      <c s="588" r="CA126" t="n"/>
      <c s="588" r="CB126" t="n"/>
      <c s="588" r="CC126" t="n"/>
      <c s="588" r="CD126" t="n"/>
      <c s="588" r="CE126" t="n"/>
      <c s="588" r="CF126" t="n"/>
      <c s="588" r="CG126" t="n"/>
      <c s="588" r="CH126" t="n"/>
      <c s="588" r="CI126" t="n"/>
      <c s="588" r="CJ126" t="n"/>
      <c s="588" r="CK126" t="n"/>
      <c s="588" r="CL126" t="n"/>
      <c s="588" r="CM126" t="n"/>
      <c s="588" r="CN126" t="n"/>
      <c s="588" r="CO126" t="n"/>
      <c s="588" r="CP126" t="n"/>
      <c s="588" r="CQ126" t="n"/>
      <c s="588" r="CR126" t="n"/>
      <c s="588" r="CS126" t="n"/>
      <c s="588" r="CT126" t="n"/>
      <c s="588" r="CU126" t="n"/>
      <c s="588" r="CV126" t="n"/>
      <c s="588" r="CW126" t="n"/>
      <c s="588" r="CX126" t="n"/>
      <c s="588" r="CY126" t="n"/>
      <c s="588" r="CZ126" t="n"/>
      <c s="588" r="DA126" t="n"/>
      <c s="588" r="DB126" t="n"/>
      <c s="588" r="DC126" t="n"/>
      <c s="588" r="DD126" t="n"/>
      <c s="588" r="DE126" t="n"/>
      <c s="588" r="DF126" t="n"/>
      <c s="588" r="DG126" t="n"/>
      <c s="588" r="DH126" t="n"/>
      <c s="588" r="DI126" t="n"/>
      <c s="588" r="DJ126" t="n"/>
      <c s="588" r="DK126" t="n"/>
      <c s="588" r="DL126" t="n"/>
      <c s="588" r="DM126" t="n"/>
      <c s="588" r="DN126" t="n"/>
      <c s="588" r="DO126" t="n"/>
      <c s="588" r="DP126" t="n"/>
      <c s="588" r="DQ126" t="n"/>
      <c s="588" r="DR126" t="n"/>
      <c s="588" r="DS126" t="n"/>
      <c s="588" r="DT126" t="n"/>
      <c s="588" r="DU126" t="n"/>
      <c s="588" r="DV126" t="n"/>
      <c s="588" r="DW126" t="n"/>
      <c s="588" r="DX126" t="n"/>
      <c s="588" r="DY126" t="n"/>
      <c s="588" r="DZ126" t="n"/>
      <c s="588" r="EA126" t="n"/>
      <c s="588" r="EB126" t="n"/>
      <c s="588" r="EC126" t="n"/>
      <c s="588" r="ED126" t="n"/>
      <c s="588" r="EE126" t="n"/>
      <c s="588" r="EF126" t="n"/>
      <c s="588" r="EG126" t="n"/>
      <c s="588" r="EH126" t="n"/>
      <c s="588" r="EI126" t="n"/>
      <c s="588" r="EJ126" t="n"/>
      <c s="588" r="EK126" t="n"/>
      <c s="588" r="EL126" t="n"/>
      <c s="588" r="EM126" t="n"/>
      <c s="588" r="EN126" t="n"/>
      <c s="588" r="EO126" t="n"/>
      <c s="588" r="EP126" t="n"/>
      <c s="588" r="EQ126" t="n"/>
      <c s="588" r="ER126" t="n"/>
      <c s="588" r="ES126" t="n"/>
      <c s="588" r="ET126" t="n"/>
      <c s="588" r="EU126" t="n"/>
      <c s="588" r="EV126" t="n"/>
      <c s="588" r="EW126" t="n"/>
      <c s="588" r="EX126" t="n"/>
      <c s="588" r="EY126" t="n"/>
      <c s="588" r="EZ126" t="n"/>
      <c s="588" r="FA126" t="n"/>
      <c s="588" r="FB126" t="n"/>
      <c s="588" r="FC126" t="n"/>
      <c s="588" r="FD126" t="n"/>
      <c s="588" r="FE126" t="n"/>
      <c s="588" r="FF126" t="n"/>
      <c s="588" r="FG126" t="n"/>
      <c s="588" r="FH126" t="n"/>
      <c s="588" r="FI126" t="n"/>
      <c s="588" r="FJ126" t="n"/>
      <c s="588" r="FK126" t="n"/>
      <c s="588" r="FL126" t="n"/>
      <c s="588" r="FM126" t="n"/>
      <c s="588" r="FN126" t="n"/>
      <c s="588" r="FO126" t="n"/>
      <c s="588" r="FP126" t="n"/>
      <c s="588" r="FQ126" t="n"/>
      <c s="588" r="FR126" t="n"/>
      <c s="588" r="FS126" t="n"/>
      <c s="588" r="FT126" t="n"/>
      <c s="588" r="FU126" t="n"/>
      <c s="588" r="FV126" t="n"/>
      <c s="588" r="FW126" t="n"/>
      <c s="588" r="FX126" t="n"/>
      <c s="588" r="FY126" t="n"/>
      <c s="588" r="FZ126" t="n"/>
      <c s="588" r="GA126" t="n"/>
      <c s="588" r="GB126" t="n"/>
      <c s="588" r="GC126" t="n"/>
      <c s="588" r="GD126" t="n"/>
      <c s="588" r="GE126" t="n"/>
      <c s="588" r="GF126" t="n"/>
      <c s="588" r="GG126" t="n"/>
      <c s="588" r="GH126" t="n"/>
      <c s="588" r="GI126" t="n"/>
      <c s="588" r="GJ126" t="n"/>
      <c s="588" r="GK126" t="n"/>
      <c s="588" r="GL126" t="n"/>
      <c s="588" r="GM126" t="n"/>
      <c s="588" r="GN126" t="n"/>
      <c s="588" r="GO126" t="n"/>
      <c s="588" r="GP126" t="n"/>
      <c s="588" r="GQ126" t="n"/>
      <c s="588" r="GR126" t="n"/>
      <c s="588" r="GS126" t="n"/>
      <c s="588" r="GT126" t="n"/>
      <c s="588" r="GU126" t="n"/>
      <c s="588" r="GV126" t="n"/>
      <c s="588" r="GW126" t="n"/>
      <c s="588" r="GX126" t="n"/>
      <c s="588" r="GY126" t="n"/>
      <c s="588" r="GZ126" t="n"/>
      <c s="588" r="HA126" t="n"/>
      <c s="588" r="HB126" t="n"/>
      <c s="588" r="HC126" t="n"/>
      <c s="588" r="HD126" t="n"/>
      <c s="588" r="HE126" t="n"/>
      <c s="588" r="HF126" t="n"/>
      <c s="588" r="HG126" t="n"/>
      <c s="588" r="HH126" t="n"/>
      <c s="588" r="HI126" t="n"/>
      <c s="588" r="HJ126" t="n"/>
      <c s="588" r="HK126" t="n"/>
      <c s="588" r="HL126" t="n"/>
      <c s="588" r="HM126" t="n"/>
      <c s="588" r="HN126" t="n"/>
      <c s="588" r="HO126" t="n"/>
      <c s="588" r="HP126" t="n"/>
      <c s="588" r="HQ126" t="n"/>
      <c s="588" r="HR126" t="n"/>
      <c s="588" r="HS126" t="n"/>
      <c s="588" r="HT126" t="n"/>
      <c s="588" r="HU126" t="n"/>
      <c s="588" r="HV126" t="n"/>
      <c s="588" r="HW126" t="n"/>
      <c s="588" r="HX126" t="n"/>
      <c s="588" r="HY126" t="n"/>
      <c s="588" r="HZ126" t="n"/>
      <c s="588" r="IA126" t="n"/>
      <c s="588" r="IB126" t="n"/>
      <c s="588" r="IC126" t="n"/>
      <c s="588" r="ID126" t="n"/>
      <c s="588" r="IE126" t="n"/>
      <c s="588" r="IF126" t="n"/>
      <c s="588" r="IG126" t="n"/>
      <c s="588" r="IH126" t="n"/>
      <c s="588" r="II126" t="n"/>
      <c s="588" r="IJ126" t="n"/>
      <c s="588" r="IK126" t="n"/>
      <c s="588" r="IL126" t="n"/>
      <c s="588" r="IM126" t="n"/>
      <c s="588" r="IN126" t="n"/>
      <c s="588" r="IO126" t="n"/>
      <c s="588" r="IP126" t="n"/>
      <c s="588" r="IQ126" t="n"/>
      <c s="588" r="IR126" t="n"/>
      <c s="588" r="IS126" t="n"/>
      <c s="588" r="IT126" t="n"/>
      <c s="588" r="IU126" t="n"/>
      <c s="588" r="IV126" t="n"/>
      <c s="588" r="IW126" t="n"/>
      <c s="588" r="IX126" t="n"/>
      <c s="588" r="IY126" t="n"/>
      <c s="588" r="IZ126" t="n"/>
      <c s="588" r="JA126" t="n"/>
      <c s="588" r="JB126" t="n"/>
      <c s="588" r="JC126" t="n"/>
      <c s="588" r="JD126" t="n"/>
      <c s="588" r="JE126" t="n"/>
      <c s="588" r="JF126" t="n"/>
      <c s="588" r="JG126" t="n"/>
      <c s="588" r="JH126" t="n"/>
      <c s="588" r="JI126" t="n"/>
      <c s="588" r="JJ126" t="n"/>
      <c s="588" r="JK126" t="n"/>
      <c s="588" r="JL126" t="n"/>
      <c s="588" r="JM126" t="n"/>
      <c s="588" r="JN126" t="n"/>
      <c s="588" r="JO126" t="n"/>
      <c s="588" r="JP126" t="n"/>
      <c s="588" r="JQ126" t="n"/>
      <c s="588" r="JR126" t="n"/>
      <c s="588" r="JS126" t="n"/>
      <c s="588" r="JT126" t="n"/>
      <c s="588" r="JU126" t="n"/>
      <c s="588" r="JV126" t="n"/>
      <c s="588" r="JW126" t="n"/>
      <c s="588" r="JX126" t="n"/>
      <c s="588" r="JY126" t="n"/>
      <c s="588" r="JZ126" t="n"/>
      <c s="588" r="KA126" t="n"/>
      <c s="588" r="KB126" t="n"/>
      <c s="588" r="KC126" t="n"/>
      <c s="588" r="KD126" t="n"/>
      <c s="588" r="KE126" t="n"/>
      <c s="588" r="KF126" t="n"/>
      <c s="588" r="KG126" t="n"/>
      <c s="588" r="KH126" t="n"/>
      <c s="588" r="KI126" t="n"/>
      <c s="588" r="KJ126" t="n"/>
      <c s="588" r="KK126" t="n"/>
      <c s="588" r="KL126" t="n"/>
      <c s="588" r="KM126" t="n"/>
      <c s="588" r="KN126" t="n"/>
      <c s="588" r="KO126" t="n"/>
      <c s="588" r="KP126" t="n"/>
      <c s="588" r="KQ126" t="n"/>
      <c s="588" r="KR126" t="n"/>
      <c s="588" r="KS126" t="n"/>
      <c s="588" r="KT126" t="n"/>
      <c s="588" r="KU126" t="n"/>
      <c s="588" r="KV126" t="n"/>
      <c s="588" r="KW126" t="n"/>
      <c s="588" r="KX126" t="n"/>
      <c s="588" r="KY126" t="n"/>
      <c s="588" r="KZ126" t="n"/>
      <c s="588" r="LA126" t="n"/>
      <c s="588" r="LB126" t="n"/>
      <c s="588" r="LC126" t="n"/>
      <c s="588" r="LD126" t="n"/>
      <c s="588" r="LE126" t="n"/>
      <c s="588" r="LF126" t="n"/>
      <c s="588" r="LG126" t="n"/>
      <c s="588" r="LH126" t="n"/>
      <c s="588" r="LI126" t="n"/>
      <c s="588" r="LJ126" t="n"/>
      <c s="588" r="LK126" t="n"/>
      <c s="588" r="LL126" t="n"/>
      <c s="588" r="LM126" t="n"/>
      <c s="588" r="LN126" t="n"/>
      <c s="588" r="LO126" t="n"/>
      <c s="588" r="LP126" t="n"/>
      <c s="588" r="LQ126" t="n"/>
      <c s="588" r="LR126" t="n"/>
      <c s="588" r="LS126" t="n"/>
      <c s="588" r="LT126" t="n"/>
      <c s="588" r="LU126" t="n"/>
      <c s="588" r="LV126" t="n"/>
      <c s="588" r="LW126" t="n"/>
      <c s="588" r="LX126" t="n"/>
      <c s="588" r="LY126" t="n"/>
      <c s="588" r="LZ126" t="n"/>
      <c s="588" r="MA126" t="n"/>
      <c s="588" r="MB126" t="n"/>
      <c s="588" r="MC126" t="n"/>
      <c s="588" r="MD126" t="n"/>
      <c s="588" r="ME126" t="n"/>
      <c s="588" r="MF126" t="n"/>
      <c s="588" r="MG126" t="n"/>
      <c s="588" r="MH126" t="n"/>
      <c s="588" r="MI126" t="n"/>
      <c s="588" r="MJ126" t="n"/>
      <c s="588" r="MK126" t="n"/>
      <c s="588" r="ML126" t="n"/>
      <c s="588" r="MM126" t="n"/>
      <c s="588" r="MN126" t="n"/>
      <c s="588" r="MO126" t="n"/>
      <c s="588" r="MP126" t="n"/>
      <c s="588" r="MQ126" t="n"/>
      <c s="588" r="MR126" t="n"/>
      <c s="588" r="MS126" t="n"/>
      <c s="588" r="MT126" t="n"/>
      <c s="588" r="MU126" t="n"/>
      <c s="588" r="MV126" t="n"/>
      <c s="588" r="MW126" t="n"/>
      <c s="588" r="MX126" t="n"/>
      <c s="588" r="MY126" t="n"/>
      <c s="588" r="MZ126" t="n"/>
      <c s="588" r="NA126" t="n"/>
      <c s="588" r="NB126" t="n"/>
      <c s="588" r="NC126" t="n"/>
      <c s="588" r="ND126" t="n"/>
      <c s="588" r="NE126" t="n"/>
      <c s="588" r="NF126" t="n"/>
      <c s="588" r="NG126" t="n"/>
      <c s="588" r="NH126" t="n"/>
      <c s="588" r="NI126" t="n"/>
      <c s="588" r="NJ126" t="n"/>
      <c s="588" r="NK126" t="n"/>
      <c s="588" r="NL126" t="n"/>
      <c s="588" r="NM126" t="n"/>
      <c s="588" r="NN126" t="n"/>
      <c s="588" r="NO126" t="n"/>
      <c s="588" r="NP126" t="n"/>
      <c s="588" r="NQ126" t="n"/>
      <c s="588" r="NR126" t="n"/>
      <c s="588" r="NS126" t="n"/>
      <c s="588" r="NT126" t="n"/>
      <c s="588" r="NU126" t="n"/>
      <c s="588" r="NV126" t="n"/>
      <c s="588" r="NW126" t="n"/>
      <c s="588" r="NX126" t="n"/>
      <c s="588" r="NY126" t="n"/>
      <c s="588" r="NZ126" t="n"/>
      <c s="588" r="OA126" t="n"/>
      <c s="588" r="OB126" t="n"/>
      <c s="588" r="OC126" t="n"/>
      <c s="588" r="OD126" t="n"/>
      <c s="588" r="OE126" t="n"/>
      <c s="588" r="OF126" t="n"/>
      <c s="588" r="OG126" t="n"/>
      <c s="588" r="OH126" t="n"/>
      <c s="588" r="OI126" t="n"/>
      <c s="588" r="OJ126" t="n"/>
      <c s="588" r="OK126" t="n"/>
      <c s="588" r="OL126" t="n"/>
      <c s="588" r="OM126" t="n"/>
      <c s="588" r="ON126" t="n"/>
      <c s="588" r="OO126" t="n"/>
      <c s="588" r="OP126" t="n"/>
      <c s="588" r="OQ126" t="n"/>
      <c s="588" r="OR126" t="n"/>
      <c s="588" r="OS126" t="n"/>
      <c s="588" r="OT126" t="n"/>
      <c s="588" r="OU126" t="n"/>
      <c s="588" r="OV126" t="n"/>
      <c s="588" r="OW126" t="n"/>
      <c s="588" r="OX126" t="n"/>
      <c s="588" r="OY126" t="n"/>
      <c s="588" r="OZ126" t="n"/>
      <c s="588" r="PA126" t="n"/>
      <c s="588" r="PB126" t="n"/>
      <c s="588" r="PC126" t="n"/>
      <c s="588" r="PD126" t="n"/>
      <c s="588" r="PE126" t="n"/>
      <c s="588" r="PF126" t="n"/>
      <c s="588" r="PG126" t="n"/>
      <c s="588" r="PH126" t="n"/>
      <c s="588" r="PI126" t="n"/>
      <c s="588" r="PJ126" t="n"/>
      <c s="588" r="PK126" t="n"/>
      <c s="588" r="PL126" t="n"/>
      <c s="588" r="PM126" t="n"/>
      <c s="588" r="PN126" t="n"/>
      <c s="588" r="PO126" t="n"/>
      <c s="588" r="PP126" t="n"/>
      <c s="588" r="PQ126" t="n"/>
      <c s="588" r="PR126" t="n"/>
      <c s="588" r="PS126" t="n"/>
      <c s="588" r="PT126" t="n"/>
      <c s="588" r="PU126" t="n"/>
      <c s="588" r="PV126" t="n"/>
      <c s="588" r="PW126" t="n"/>
      <c s="588" r="PX126" t="n"/>
      <c s="588" r="PY126" t="n"/>
      <c s="588" r="PZ126" t="n"/>
      <c s="588" r="QA126" t="n"/>
      <c s="588" r="QB126" t="n"/>
      <c s="588" r="QC126" t="n"/>
      <c s="588" r="QD126" t="n"/>
      <c s="588" r="QE126" t="n"/>
      <c s="588" r="QF126" t="n"/>
      <c s="588" r="QG126" t="n"/>
      <c s="588" r="QH126" t="n"/>
      <c s="588" r="QI126" t="n"/>
      <c s="588" r="QJ126" t="n"/>
      <c s="588" r="QK126" t="n"/>
      <c s="588" r="QL126" t="n"/>
      <c s="588" r="QM126" t="n"/>
      <c s="588" r="QN126" t="n"/>
      <c s="588" r="QO126" t="n"/>
      <c s="588" r="QP126" t="n"/>
      <c s="588" r="QQ126" t="n"/>
      <c s="588" r="QR126" t="n"/>
      <c s="588" r="QS126" t="n"/>
      <c s="588" r="QT126" t="n"/>
      <c s="588" r="QU126" t="n"/>
      <c s="588" r="QV126" t="n"/>
      <c s="588" r="QW126" t="n"/>
      <c s="588" r="QX126" t="n"/>
      <c s="588" r="QY126" t="n"/>
      <c s="588" r="QZ126" t="n"/>
      <c s="588" r="RA126" t="n"/>
      <c s="588" r="RB126" t="n"/>
      <c s="588" r="RC126" t="n"/>
      <c s="588" r="RD126" t="n"/>
      <c s="588" r="RE126" t="n"/>
      <c s="588" r="RF126" t="n"/>
      <c s="588" r="RG126" t="n"/>
      <c s="588" r="RH126" t="n"/>
      <c s="588" r="RI126" t="n"/>
      <c s="588" r="RJ126" t="n"/>
      <c s="588" r="RK126" t="n"/>
      <c s="588" r="RL126" t="n"/>
      <c s="588" r="RM126" t="n"/>
      <c s="588" r="RN126" t="n"/>
      <c s="588" r="RO126" t="n"/>
      <c s="588" r="RP126" t="n"/>
      <c s="588" r="RQ126" t="n"/>
      <c s="588" r="RR126" t="n"/>
      <c s="588" r="RS126" t="n"/>
      <c s="588" r="RT126" t="n"/>
      <c s="588" r="RU126" t="n"/>
      <c s="588" r="RV126" t="n"/>
      <c s="588" r="RW126" t="n"/>
      <c s="588" r="RX126" t="n"/>
      <c s="588" r="RY126" t="n"/>
      <c s="588" r="RZ126" t="n"/>
      <c s="588" r="SA126" t="n"/>
      <c s="588" r="SB126" t="n"/>
      <c s="588" r="SC126" t="n"/>
      <c s="588" r="SD126" t="n"/>
      <c s="588" r="SE126" t="n"/>
      <c s="588" r="SF126" t="n"/>
      <c s="588" r="SG126" t="n"/>
      <c s="588" r="SH126" t="n"/>
      <c s="588" r="SI126" t="n"/>
      <c s="588" r="SJ126" t="n"/>
      <c s="588" r="SK126" t="n"/>
      <c s="588" r="SL126" t="n"/>
      <c s="588" r="SM126" t="n"/>
      <c s="588" r="SN126" t="n"/>
      <c s="588" r="SO126" t="n"/>
      <c s="588" r="SP126" t="n"/>
      <c s="588" r="SQ126" t="n"/>
      <c s="588" r="SR126" t="n"/>
      <c s="588" r="SS126" t="n"/>
      <c s="588" r="ST126" t="n"/>
      <c s="588" r="SU126" t="n"/>
      <c s="588" r="SV126" t="n"/>
      <c s="588" r="SW126" t="n"/>
      <c s="588" r="SX126" t="n"/>
      <c s="588" r="SY126" t="n"/>
      <c s="588" r="SZ126" t="n"/>
      <c s="588" r="TA126" t="n"/>
      <c s="588" r="TB126" t="n"/>
      <c s="588" r="TC126" t="n"/>
      <c s="588" r="TD126" t="n"/>
      <c s="588" r="TE126" t="n"/>
      <c s="588" r="TF126" t="n"/>
      <c s="588" r="TG126" t="n"/>
      <c s="588" r="TH126" t="n"/>
      <c s="588" r="TI126" t="n"/>
      <c s="588" r="TJ126" t="n"/>
      <c s="588" r="TK126" t="n"/>
      <c s="588" r="TL126" t="n"/>
      <c s="588" r="TM126" t="n"/>
      <c s="588" r="TN126" t="n"/>
      <c s="588" r="TO126" t="n"/>
      <c s="588" r="TP126" t="n"/>
      <c s="588" r="TQ126" t="n"/>
      <c s="588" r="TR126" t="n"/>
      <c s="588" r="TS126" t="n"/>
      <c s="588" r="TT126" t="n"/>
      <c s="588" r="TU126" t="n"/>
      <c s="588" r="TV126" t="n"/>
      <c s="588" r="TW126" t="n"/>
      <c s="588" r="TX126" t="n"/>
      <c s="588" r="TY126" t="n"/>
      <c s="588" r="TZ126" t="n"/>
      <c s="588" r="UA126" t="n"/>
      <c s="588" r="UB126" t="n"/>
      <c s="588" r="UC126" t="n"/>
      <c s="588" r="UD126" t="n"/>
      <c s="588" r="UE126" t="n"/>
      <c s="588" r="UF126" t="n"/>
      <c s="588" r="UG126" t="n"/>
      <c s="588" r="UH126" t="n"/>
      <c s="588" r="UI126" t="n"/>
      <c s="588" r="UJ126" t="n"/>
      <c s="588" r="UK126" t="n"/>
      <c s="588" r="UL126" t="n"/>
      <c s="588" r="UM126" t="n"/>
      <c s="588" r="UN126" t="n"/>
      <c s="588" r="UO126" t="n"/>
      <c s="588" r="UP126" t="n"/>
      <c s="588" r="UQ126" t="n"/>
      <c s="588" r="UR126" t="n"/>
      <c s="588" r="US126" t="n"/>
      <c s="588" r="UT126" t="n"/>
      <c s="588" r="UU126" t="n"/>
      <c s="588" r="UV126" t="n"/>
      <c s="588" r="UW126" t="n"/>
      <c s="588" r="UX126" t="n"/>
      <c s="588" r="UY126" t="n"/>
      <c s="588" r="UZ126" t="n"/>
      <c s="588" r="VA126" t="n"/>
      <c s="588" r="VB126" t="n"/>
      <c s="588" r="VC126" t="n"/>
      <c s="588" r="VD126" t="n"/>
      <c s="588" r="VE126" t="n"/>
      <c s="588" r="VF126" t="n"/>
      <c s="588" r="VG126" t="n"/>
      <c s="588" r="VH126" t="n"/>
      <c s="588" r="VI126" t="n"/>
      <c s="588" r="VJ126" t="n"/>
      <c s="588" r="VK126" t="n"/>
      <c s="588" r="VL126" t="n"/>
      <c s="588" r="VM126" t="n"/>
      <c s="588" r="VN126" t="n"/>
      <c s="588" r="VO126" t="n"/>
      <c s="588" r="VP126" t="n"/>
      <c s="588" r="VQ126" t="n"/>
      <c s="588" r="VR126" t="n"/>
      <c s="588" r="VS126" t="n"/>
      <c s="588" r="VT126" t="n"/>
      <c s="588" r="VU126" t="n"/>
      <c s="588" r="VV126" t="n"/>
      <c s="588" r="VW126" t="n"/>
      <c s="588" r="VX126" t="n"/>
      <c s="588" r="VY126" t="n"/>
      <c s="588" r="VZ126" t="n"/>
      <c s="588" r="WA126" t="n"/>
      <c s="588" r="WB126" t="n"/>
      <c s="588" r="WC126" t="n"/>
      <c s="588" r="WD126" t="n"/>
      <c s="588" r="WE126" t="n"/>
      <c s="588" r="WF126" t="n"/>
      <c s="588" r="WG126" t="n"/>
      <c s="588" r="WH126" t="n"/>
      <c s="588" r="WI126" t="n"/>
      <c s="588" r="WJ126" t="n"/>
      <c s="588" r="WK126" t="n"/>
      <c s="588" r="WL126" t="n"/>
      <c s="588" r="WM126" t="n"/>
      <c s="588" r="WN126" t="n"/>
      <c s="588" r="WO126" t="n"/>
      <c s="588" r="WP126" t="n"/>
      <c s="588" r="WQ126" t="n"/>
      <c s="588" r="WR126" t="n"/>
      <c s="588" r="WS126" t="n"/>
      <c s="588" r="WT126" t="n"/>
      <c s="588" r="WU126" t="n"/>
      <c s="588" r="WV126" t="n"/>
      <c s="588" r="WW126" t="n"/>
      <c s="588" r="WX126" t="n"/>
      <c s="588" r="WY126" t="n"/>
      <c s="588" r="WZ126" t="n"/>
      <c s="588" r="XA126" t="n"/>
      <c s="588" r="XB126" t="n"/>
      <c s="588" r="XC126" t="n"/>
      <c s="588" r="XD126" t="n"/>
      <c s="588" r="XE126" t="n"/>
      <c s="588" r="XF126" t="n"/>
      <c s="588" r="XG126" t="n"/>
      <c s="588" r="XH126" t="n"/>
      <c s="588" r="XI126" t="n"/>
      <c s="588" r="XJ126" t="n"/>
      <c s="588" r="XK126" t="n"/>
      <c s="588" r="XL126" t="n"/>
      <c s="588" r="XM126" t="n"/>
      <c s="588" r="XN126" t="n"/>
      <c s="588" r="XO126" t="n"/>
      <c s="588" r="XP126" t="n"/>
      <c s="588" r="XQ126" t="n"/>
      <c s="588" r="XR126" t="n"/>
      <c s="588" r="XS126" t="n"/>
      <c s="588" r="XT126" t="n"/>
      <c s="588" r="XU126" t="n"/>
      <c s="588" r="XV126" t="n"/>
      <c s="588" r="XW126" t="n"/>
      <c s="588" r="XX126" t="n"/>
      <c s="588" r="XY126" t="n"/>
      <c s="588" r="XZ126" t="n"/>
      <c s="588" r="YA126" t="n"/>
      <c s="588" r="YB126" t="n"/>
      <c s="588" r="YC126" t="n"/>
      <c s="588" r="YD126" t="n"/>
      <c s="588" r="YE126" t="n"/>
      <c s="588" r="YF126" t="n"/>
      <c s="588" r="YG126" t="n"/>
      <c s="588" r="YH126" t="n"/>
      <c s="588" r="YI126" t="n"/>
      <c s="588" r="YJ126" t="n"/>
      <c s="588" r="YK126" t="n"/>
      <c s="588" r="YL126" t="n"/>
      <c s="588" r="YM126" t="n"/>
      <c s="588" r="YN126" t="n"/>
      <c s="588" r="YO126" t="n"/>
      <c s="588" r="YP126" t="n"/>
      <c s="588" r="YQ126" t="n"/>
      <c s="588" r="YR126" t="n"/>
      <c s="588" r="YS126" t="n"/>
      <c s="588" r="YT126" t="n"/>
      <c s="588" r="YU126" t="n"/>
      <c s="588" r="YV126" t="n"/>
      <c s="588" r="YW126" t="n"/>
      <c s="588" r="YX126" t="n"/>
      <c s="588" r="YY126" t="n"/>
      <c s="588" r="YZ126" t="n"/>
      <c s="588" r="ZA126" t="n"/>
      <c s="588" r="ZB126" t="n"/>
      <c s="588" r="ZC126" t="n"/>
      <c s="588" r="ZD126" t="n"/>
      <c s="588" r="ZE126" t="n"/>
      <c s="588" r="ZF126" t="n"/>
      <c s="588" r="ZG126" t="n"/>
      <c s="588" r="ZH126" t="n"/>
      <c s="588" r="ZI126" t="n"/>
      <c s="588" r="ZJ126" t="n"/>
      <c s="588" r="ZK126" t="n"/>
      <c s="588" r="ZL126" t="n"/>
      <c s="588" r="ZM126" t="n"/>
      <c s="588" r="ZN126" t="n"/>
      <c s="588" r="ZO126" t="n"/>
      <c s="588" r="ZP126" t="n"/>
      <c s="588" r="ZQ126" t="n"/>
      <c s="588" r="ZR126" t="n"/>
      <c s="588" r="ZS126" t="n"/>
      <c s="588" r="ZT126" t="n"/>
      <c s="588" r="ZU126" t="n"/>
      <c s="588" r="ZV126" t="n"/>
      <c s="588" r="ZW126" t="n"/>
      <c s="588" r="ZX126" t="n"/>
      <c s="588" r="ZY126" t="n"/>
      <c s="588" r="ZZ126" t="n"/>
      <c s="588" r="AAA126" t="n"/>
      <c s="588" r="AAB126" t="n"/>
      <c s="588" r="AAC126" t="n"/>
      <c s="588" r="AAD126" t="n"/>
      <c s="588" r="AAE126" t="n"/>
      <c s="588" r="AAF126" t="n"/>
      <c s="588" r="AAG126" t="n"/>
      <c s="588" r="AAH126" t="n"/>
      <c s="588" r="AAI126" t="n"/>
      <c s="588" r="AAJ126" t="n"/>
      <c s="588" r="AAK126" t="n"/>
      <c s="588" r="AAL126" t="n"/>
      <c s="588" r="AAM126" t="n"/>
      <c s="588" r="AAN126" t="n"/>
      <c s="588" r="AAO126" t="n"/>
      <c s="588" r="AAP126" t="n"/>
      <c s="588" r="AAQ126" t="n"/>
      <c s="588" r="AAR126" t="n"/>
      <c s="588" r="AAS126" t="n"/>
      <c s="588" r="AAT126" t="n"/>
      <c s="588" r="AAU126" t="n"/>
      <c s="588" r="AAV126" t="n"/>
      <c s="588" r="AAW126" t="n"/>
      <c s="588" r="AAX126" t="n"/>
      <c s="588" r="AAY126" t="n"/>
      <c s="588" r="AAZ126" t="n"/>
      <c s="588" r="ABA126" t="n"/>
      <c s="588" r="ABB126" t="n"/>
      <c s="588" r="ABC126" t="n"/>
      <c s="588" r="ABD126" t="n"/>
      <c s="588" r="ABE126" t="n"/>
      <c s="588" r="ABF126" t="n"/>
      <c s="588" r="ABG126" t="n"/>
      <c s="588" r="ABH126" t="n"/>
      <c s="588" r="ABI126" t="n"/>
      <c s="588" r="ABJ126" t="n"/>
      <c s="588" r="ABK126" t="n"/>
      <c s="588" r="ABL126" t="n"/>
      <c s="588" r="ABM126" t="n"/>
      <c s="588" r="ABN126" t="n"/>
      <c s="588" r="ABO126" t="n"/>
      <c s="588" r="ABP126" t="n"/>
      <c s="588" r="ABQ126" t="n"/>
      <c s="588" r="ABR126" t="n"/>
      <c s="588" r="ABS126" t="n"/>
      <c s="588" r="ABT126" t="n"/>
      <c s="588" r="ABU126" t="n"/>
      <c s="588" r="ABV126" t="n"/>
      <c s="588" r="ABW126" t="n"/>
      <c s="588" r="ABX126" t="n"/>
      <c s="588" r="ABY126" t="n"/>
      <c s="588" r="ABZ126" t="n"/>
      <c s="588" r="ACA126" t="n"/>
      <c s="588" r="ACB126" t="n"/>
      <c s="588" r="ACC126" t="n"/>
      <c s="588" r="ACD126" t="n"/>
      <c s="588" r="ACE126" t="n"/>
      <c s="588" r="ACF126" t="n"/>
      <c s="588" r="ACG126" t="n"/>
      <c s="588" r="ACH126" t="n"/>
      <c s="588" r="ACI126" t="n"/>
      <c s="588" r="ACJ126" t="n"/>
      <c s="588" r="ACK126" t="n"/>
      <c s="588" r="ACL126" t="n"/>
      <c s="588" r="ACM126" t="n"/>
      <c s="588" r="ACN126" t="n"/>
      <c s="588" r="ACO126" t="n"/>
      <c s="588" r="ACP126" t="n"/>
      <c s="588" r="ACQ126" t="n"/>
      <c s="588" r="ACR126" t="n"/>
      <c s="588" r="ACS126" t="n"/>
      <c s="588" r="ACT126" t="n"/>
      <c s="588" r="ACU126" t="n"/>
      <c s="588" r="ACV126" t="n"/>
      <c s="588" r="ACW126" t="n"/>
      <c s="588" r="ACX126" t="n"/>
      <c s="588" r="ACY126" t="n"/>
      <c s="588" r="ACZ126" t="n"/>
      <c s="588" r="ADA126" t="n"/>
      <c s="588" r="ADB126" t="n"/>
      <c s="588" r="ADC126" t="n"/>
      <c s="588" r="ADD126" t="n"/>
      <c s="588" r="ADE126" t="n"/>
      <c s="588" r="ADF126" t="n"/>
      <c s="588" r="ADG126" t="n"/>
      <c s="588" r="ADH126" t="n"/>
      <c s="588" r="ADI126" t="n"/>
      <c s="588" r="ADJ126" t="n"/>
      <c s="588" r="ADK126" t="n"/>
      <c s="588" r="ADL126" t="n"/>
      <c s="588" r="ADM126" t="n"/>
      <c s="588" r="ADN126" t="n"/>
      <c s="588" r="ADO126" t="n"/>
      <c s="588" r="ADP126" t="n"/>
      <c s="588" r="ADQ126" t="n"/>
      <c s="588" r="ADR126" t="n"/>
      <c s="588" r="ADS126" t="n"/>
      <c s="588" r="ADT126" t="n"/>
      <c s="588" r="ADU126" t="n"/>
      <c s="588" r="ADV126" t="n"/>
      <c s="588" r="ADW126" t="n"/>
      <c s="588" r="ADX126" t="n"/>
      <c s="588" r="ADY126" t="n"/>
      <c s="588" r="ADZ126" t="n"/>
      <c s="588" r="AEA126" t="n"/>
      <c s="588" r="AEB126" t="n"/>
      <c s="588" r="AEC126" t="n"/>
      <c s="588" r="AED126" t="n"/>
      <c s="588" r="AEE126" t="n"/>
      <c s="588" r="AEF126" t="n"/>
      <c s="588" r="AEG126" t="n"/>
      <c s="588" r="AEH126" t="n"/>
      <c s="588" r="AEI126" t="n"/>
      <c s="588" r="AEJ126" t="n"/>
      <c s="588" r="AEK126" t="n"/>
      <c s="588" r="AEL126" t="n"/>
      <c s="588" r="AEM126" t="n"/>
      <c s="588" r="AEN126" t="n"/>
      <c s="588" r="AEO126" t="n"/>
      <c s="588" r="AEP126" t="n"/>
      <c s="588" r="AEQ126" t="n"/>
      <c s="588" r="AER126" t="n"/>
      <c s="588" r="AES126" t="n"/>
      <c s="588" r="AET126" t="n"/>
      <c s="588" r="AEU126" t="n"/>
      <c s="588" r="AEV126" t="n"/>
      <c s="588" r="AEW126" t="n"/>
      <c s="588" r="AEX126" t="n"/>
      <c s="588" r="AEY126" t="n"/>
      <c s="588" r="AEZ126" t="n"/>
      <c s="588" r="AFA126" t="n"/>
      <c s="588" r="AFB126" t="n"/>
      <c s="588" r="AFC126" t="n"/>
      <c s="588" r="AFD126" t="n"/>
      <c s="588" r="AFE126" t="n"/>
      <c s="588" r="AFF126" t="n"/>
      <c s="588" r="AFG126" t="n"/>
      <c s="588" r="AFH126" t="n"/>
      <c s="588" r="AFI126" t="n"/>
      <c s="588" r="AFJ126" t="n"/>
      <c s="588" r="AFK126" t="n"/>
      <c s="588" r="AFL126" t="n"/>
      <c s="588" r="AFM126" t="n"/>
      <c s="588" r="AFN126" t="n"/>
      <c s="588" r="AFO126" t="n"/>
      <c s="588" r="AFP126" t="n"/>
      <c s="588" r="AFQ126" t="n"/>
      <c s="588" r="AFR126" t="n"/>
      <c s="588" r="AFS126" t="n"/>
      <c s="588" r="AFT126" t="n"/>
      <c s="588" r="AFU126" t="n"/>
      <c s="588" r="AFV126" t="n"/>
      <c s="588" r="AFW126" t="n"/>
      <c s="588" r="AFX126" t="n"/>
      <c s="588" r="AFY126" t="n"/>
      <c s="588" r="AFZ126" t="n"/>
      <c s="588" r="AGA126" t="n"/>
      <c s="588" r="AGB126" t="n"/>
      <c s="588" r="AGC126" t="n"/>
      <c s="588" r="AGD126" t="n"/>
      <c s="588" r="AGE126" t="n"/>
      <c s="588" r="AGF126" t="n"/>
      <c s="588" r="AGG126" t="n"/>
      <c s="588" r="AGH126" t="n"/>
      <c s="588" r="AGI126" t="n"/>
      <c s="588" r="AGJ126" t="n"/>
      <c s="588" r="AGK126" t="n"/>
      <c s="588" r="AGL126" t="n"/>
      <c s="588" r="AGM126" t="n"/>
      <c s="588" r="AGN126" t="n"/>
      <c s="588" r="AGO126" t="n"/>
      <c s="588" r="AGP126" t="n"/>
      <c s="588" r="AGQ126" t="n"/>
      <c s="588" r="AGR126" t="n"/>
      <c s="588" r="AGS126" t="n"/>
      <c s="588" r="AGT126" t="n"/>
      <c s="588" r="AGU126" t="n"/>
      <c s="588" r="AGV126" t="n"/>
      <c s="588" r="AGW126" t="n"/>
      <c s="588" r="AGX126" t="n"/>
      <c s="588" r="AGY126" t="n"/>
      <c s="588" r="AGZ126" t="n"/>
      <c s="588" r="AHA126" t="n"/>
      <c s="588" r="AHB126" t="n"/>
      <c s="588" r="AHC126" t="n"/>
      <c s="588" r="AHD126" t="n"/>
      <c s="588" r="AHE126" t="n"/>
      <c s="588" r="AHF126" t="n"/>
      <c s="588" r="AHG126" t="n"/>
      <c s="588" r="AHH126" t="n"/>
      <c s="588" r="AHI126" t="n"/>
      <c s="588" r="AHJ126" t="n"/>
      <c s="588" r="AHK126" t="n"/>
      <c s="588" r="AHL126" t="n"/>
      <c s="588" r="AHM126" t="n"/>
      <c s="588" r="AHN126" t="n"/>
      <c s="588" r="AHO126" t="n"/>
      <c s="588" r="AHP126" t="n"/>
      <c s="588" r="AHQ126" t="n"/>
      <c s="588" r="AHR126" t="n"/>
      <c s="588" r="AHS126" t="n"/>
      <c s="588" r="AHT126" t="n"/>
      <c s="588" r="AHU126" t="n"/>
      <c s="588" r="AHV126" t="n"/>
      <c s="588" r="AHW126" t="n"/>
      <c s="588" r="AHX126" t="n"/>
      <c s="588" r="AHY126" t="n"/>
      <c s="588" r="AHZ126" t="n"/>
      <c s="588" r="AIA126" t="n"/>
      <c s="588" r="AIB126" t="n"/>
      <c s="588" r="AIC126" t="n"/>
      <c s="588" r="AID126" t="n"/>
      <c s="588" r="AIE126" t="n"/>
      <c s="588" r="AIF126" t="n"/>
      <c s="588" r="AIG126" t="n"/>
      <c s="588" r="AIH126" t="n"/>
      <c s="588" r="AII126" t="n"/>
      <c s="588" r="AIJ126" t="n"/>
      <c s="588" r="AIK126" t="n"/>
      <c s="588" r="AIL126" t="n"/>
      <c s="588" r="AIM126" t="n"/>
      <c s="588" r="AIN126" t="n"/>
      <c s="588" r="AIO126" t="n"/>
      <c s="588" r="AIP126" t="n"/>
      <c s="588" r="AIQ126" t="n"/>
      <c s="588" r="AIR126" t="n"/>
      <c s="588" r="AIS126" t="n"/>
      <c s="588" r="AIT126" t="n"/>
      <c s="588" r="AIU126" t="n"/>
      <c s="588" r="AIV126" t="n"/>
      <c s="588" r="AIW126" t="n"/>
      <c s="588" r="AIX126" t="n"/>
      <c s="588" r="AIY126" t="n"/>
      <c s="588" r="AIZ126" t="n"/>
      <c s="588" r="AJA126" t="n"/>
      <c s="588" r="AJB126" t="n"/>
      <c s="588" r="AJC126" t="n"/>
      <c s="588" r="AJD126" t="n"/>
      <c s="588" r="AJE126" t="n"/>
      <c s="588" r="AJF126" t="n"/>
      <c s="588" r="AJG126" t="n"/>
      <c s="588" r="AJH126" t="n"/>
      <c s="588" r="AJI126" t="n"/>
      <c s="588" r="AJJ126" t="n"/>
      <c s="588" r="AJK126" t="n"/>
      <c s="588" r="AJL126" t="n"/>
      <c s="588" r="AJM126" t="n"/>
      <c s="588" r="AJN126" t="n"/>
      <c s="588" r="AJO126" t="n"/>
      <c s="588" r="AJP126" t="n"/>
      <c s="588" r="AJQ126" t="n"/>
      <c s="588" r="AJR126" t="n"/>
      <c s="588" r="AJS126" t="n"/>
      <c s="588" r="AJT126" t="n"/>
      <c s="588" r="AJU126" t="n"/>
      <c s="588" r="AJV126" t="n"/>
      <c s="588" r="AJW126" t="n"/>
      <c s="588" r="AJX126" t="n"/>
      <c s="588" r="AJY126" t="n"/>
      <c s="588" r="AJZ126" t="n"/>
      <c s="588" r="AKA126" t="n"/>
      <c s="588" r="AKB126" t="n"/>
      <c s="588" r="AKC126" t="n"/>
      <c s="588" r="AKD126" t="n"/>
      <c s="588" r="AKE126" t="n"/>
      <c s="588" r="AKF126" t="n"/>
      <c s="588" r="AKG126" t="n"/>
      <c s="588" r="AKH126" t="n"/>
      <c s="588" r="AKI126" t="n"/>
      <c s="588" r="AKJ126" t="n"/>
      <c s="588" r="AKK126" t="n"/>
      <c s="588" r="AKL126" t="n"/>
      <c s="588" r="AKM126" t="n"/>
      <c s="588" r="AKN126" t="n"/>
      <c s="588" r="AKO126" t="n"/>
      <c s="588" r="AKP126" t="n"/>
      <c s="588" r="AKQ126" t="n"/>
      <c s="588" r="AKR126" t="n"/>
      <c s="588" r="AKS126" t="n"/>
      <c s="588" r="AKT126" t="n"/>
      <c s="588" r="AKU126" t="n"/>
      <c s="588" r="AKV126" t="n"/>
      <c s="588" r="AKW126" t="n"/>
      <c s="588" r="AKX126" t="n"/>
      <c s="588" r="AKY126" t="n"/>
      <c s="588" r="AKZ126" t="n"/>
      <c s="588" r="ALA126" t="n"/>
      <c s="588" r="ALB126" t="n"/>
      <c s="588" r="ALC126" t="n"/>
      <c s="588" r="ALD126" t="n"/>
      <c s="588" r="ALE126" t="n"/>
      <c s="588" r="ALF126" t="n"/>
      <c s="588" r="ALG126" t="n"/>
      <c s="588" r="ALH126" t="n"/>
      <c s="588" r="ALI126" t="n"/>
      <c s="588" r="ALJ126" t="n"/>
      <c s="588" r="ALK126" t="n"/>
      <c s="588" r="ALL126" t="n"/>
      <c s="588" r="ALM126" t="n"/>
      <c s="588" r="ALN126" t="n"/>
      <c s="588" r="ALO126" t="n"/>
      <c s="588" r="ALP126" t="n"/>
      <c s="588" r="ALQ126" t="n"/>
      <c s="588" r="ALR126" t="n"/>
      <c s="588" r="ALS126" t="n"/>
      <c s="588" r="ALT126" t="n"/>
      <c s="588" r="ALU126" t="n"/>
      <c s="588" r="ALV126" t="n"/>
      <c s="588" r="ALW126" t="n"/>
      <c s="588" r="ALX126" t="n"/>
      <c s="588" r="ALY126" t="n"/>
      <c s="588" r="ALZ126" t="n"/>
      <c s="588" r="AMA126" t="n"/>
      <c s="588" r="AMB126" t="n"/>
      <c s="588" r="AMC126" t="n"/>
      <c s="588" r="AMD126" t="n"/>
      <c s="588" r="AME126" t="n"/>
      <c s="588" r="AMF126" t="n"/>
      <c s="588" r="AMG126" t="n"/>
      <c s="588" r="AMH126" t="n"/>
      <c s="588" r="AMI126" t="n"/>
      <c s="588" r="AMJ126" t="n"/>
    </row>
    <row customHeight="1" s="737" r="127" ht="15.75" spans="1:1024">
      <c s="323" r="A127" t="s">
        <v>835</v>
      </c>
      <c s="246" r="B127" t="s">
        <v>4336</v>
      </c>
      <c s="553" r="C127" t="s">
        <v>4076</v>
      </c>
      <c s="356" r="D127" t="s">
        <v>1296</v>
      </c>
      <c s="356" r="E127" t="n"/>
      <c s="356" r="F127" t="s">
        <v>4342</v>
      </c>
      <c s="553" r="G127" t="s">
        <v>3996</v>
      </c>
      <c s="554" r="H127" t="s">
        <v>884</v>
      </c>
      <c s="555" r="I127" t="s">
        <v>838</v>
      </c>
      <c s="555" r="J127" t="s">
        <v>860</v>
      </c>
      <c s="553" r="K127" t="s">
        <v>797</v>
      </c>
      <c s="552" r="L127" t="s">
        <v>752</v>
      </c>
      <c s="553" r="M127" t="s">
        <v>752</v>
      </c>
      <c s="552" r="N127" t="s">
        <v>4343</v>
      </c>
      <c s="396" r="O127" t="s">
        <v>21</v>
      </c>
      <c s="553" r="P127" t="s">
        <v>3997</v>
      </c>
      <c s="396" r="Q127" t="s">
        <v>4344</v>
      </c>
      <c s="553" r="R127" t="s">
        <v>23</v>
      </c>
      <c s="557" r="S127" t="s">
        <v>478</v>
      </c>
      <c s="677" r="T127" t="n"/>
      <c s="383" r="U127" t="s">
        <v>4265</v>
      </c>
      <c s="678" r="V127" t="n">
        <v>41723</v>
      </c>
      <c s="560" r="W127" t="s">
        <v>515</v>
      </c>
      <c s="678" r="X127" t="n">
        <v>41724</v>
      </c>
      <c s="560" r="Y127" t="s">
        <v>4345</v>
      </c>
      <c s="383" r="Z127" t="n"/>
      <c s="383" r="AA127" t="n"/>
      <c s="383" r="AB127" t="s">
        <v>889</v>
      </c>
      <c s="588" r="AC127" t="n"/>
      <c s="588" r="AD127" t="n"/>
      <c s="588" r="AE127" t="n"/>
      <c s="588" r="AF127" t="n"/>
      <c s="588" r="AG127" t="n"/>
      <c s="588" r="AH127" t="n"/>
      <c s="588" r="AI127" t="n"/>
      <c s="588" r="AJ127" t="n"/>
      <c s="588" r="AK127" t="n"/>
      <c s="588" r="AL127" t="n"/>
      <c s="588" r="AM127" t="n"/>
      <c s="588" r="AN127" t="n"/>
      <c s="588" r="AO127" t="n"/>
      <c s="588" r="AP127" t="n"/>
      <c s="588" r="AQ127" t="n"/>
      <c s="588" r="AR127" t="n"/>
      <c s="588" r="AS127" t="n"/>
      <c s="588" r="AT127" t="n"/>
      <c s="588" r="AU127" t="n"/>
      <c s="588" r="AV127" t="n"/>
      <c s="588" r="AW127" t="n"/>
      <c s="588" r="AX127" t="n"/>
      <c s="588" r="AY127" t="n"/>
      <c s="588" r="AZ127" t="n"/>
      <c s="588" r="BA127" t="n"/>
      <c s="588" r="BB127" t="n"/>
      <c s="588" r="BC127" t="n"/>
      <c s="588" r="BD127" t="n"/>
      <c s="588" r="BE127" t="n"/>
      <c s="588" r="BF127" t="n"/>
      <c s="588" r="BG127" t="n"/>
      <c s="588" r="BH127" t="n"/>
      <c s="588" r="BI127" t="n"/>
      <c s="588" r="BJ127" t="n"/>
      <c s="588" r="BK127" t="n"/>
      <c s="588" r="BL127" t="n"/>
      <c s="588" r="BM127" t="n"/>
      <c s="588" r="BN127" t="n"/>
      <c s="588" r="BO127" t="n"/>
      <c s="588" r="BP127" t="n"/>
      <c s="588" r="BQ127" t="n"/>
      <c s="588" r="BR127" t="n"/>
      <c s="588" r="BS127" t="n"/>
      <c s="588" r="BT127" t="n"/>
      <c s="588" r="BU127" t="n"/>
      <c s="588" r="BV127" t="n"/>
      <c s="588" r="BW127" t="n"/>
      <c s="588" r="BX127" t="n"/>
      <c s="588" r="BY127" t="n"/>
      <c s="588" r="BZ127" t="n"/>
      <c s="588" r="CA127" t="n"/>
      <c s="588" r="CB127" t="n"/>
      <c s="588" r="CC127" t="n"/>
      <c s="588" r="CD127" t="n"/>
      <c s="588" r="CE127" t="n"/>
      <c s="588" r="CF127" t="n"/>
      <c s="588" r="CG127" t="n"/>
      <c s="588" r="CH127" t="n"/>
      <c s="588" r="CI127" t="n"/>
      <c s="588" r="CJ127" t="n"/>
      <c s="588" r="CK127" t="n"/>
      <c s="588" r="CL127" t="n"/>
      <c s="588" r="CM127" t="n"/>
      <c s="588" r="CN127" t="n"/>
      <c s="588" r="CO127" t="n"/>
      <c s="588" r="CP127" t="n"/>
      <c s="588" r="CQ127" t="n"/>
      <c s="588" r="CR127" t="n"/>
      <c s="588" r="CS127" t="n"/>
      <c s="588" r="CT127" t="n"/>
      <c s="588" r="CU127" t="n"/>
      <c s="588" r="CV127" t="n"/>
      <c s="588" r="CW127" t="n"/>
      <c s="588" r="CX127" t="n"/>
      <c s="588" r="CY127" t="n"/>
      <c s="588" r="CZ127" t="n"/>
      <c s="588" r="DA127" t="n"/>
      <c s="588" r="DB127" t="n"/>
      <c s="588" r="DC127" t="n"/>
      <c s="588" r="DD127" t="n"/>
      <c s="588" r="DE127" t="n"/>
      <c s="588" r="DF127" t="n"/>
      <c s="588" r="DG127" t="n"/>
      <c s="588" r="DH127" t="n"/>
      <c s="588" r="DI127" t="n"/>
      <c s="588" r="DJ127" t="n"/>
      <c s="588" r="DK127" t="n"/>
      <c s="588" r="DL127" t="n"/>
      <c s="588" r="DM127" t="n"/>
      <c s="588" r="DN127" t="n"/>
      <c s="588" r="DO127" t="n"/>
      <c s="588" r="DP127" t="n"/>
      <c s="588" r="DQ127" t="n"/>
      <c s="588" r="DR127" t="n"/>
      <c s="588" r="DS127" t="n"/>
      <c s="588" r="DT127" t="n"/>
      <c s="588" r="DU127" t="n"/>
      <c s="588" r="DV127" t="n"/>
      <c s="588" r="DW127" t="n"/>
      <c s="588" r="DX127" t="n"/>
      <c s="588" r="DY127" t="n"/>
      <c s="588" r="DZ127" t="n"/>
      <c s="588" r="EA127" t="n"/>
      <c s="588" r="EB127" t="n"/>
      <c s="588" r="EC127" t="n"/>
      <c s="588" r="ED127" t="n"/>
      <c s="588" r="EE127" t="n"/>
      <c s="588" r="EF127" t="n"/>
      <c s="588" r="EG127" t="n"/>
      <c s="588" r="EH127" t="n"/>
      <c s="588" r="EI127" t="n"/>
      <c s="588" r="EJ127" t="n"/>
      <c s="588" r="EK127" t="n"/>
      <c s="588" r="EL127" t="n"/>
      <c s="588" r="EM127" t="n"/>
      <c s="588" r="EN127" t="n"/>
      <c s="588" r="EO127" t="n"/>
      <c s="588" r="EP127" t="n"/>
      <c s="588" r="EQ127" t="n"/>
      <c s="588" r="ER127" t="n"/>
      <c s="588" r="ES127" t="n"/>
      <c s="588" r="ET127" t="n"/>
      <c s="588" r="EU127" t="n"/>
      <c s="588" r="EV127" t="n"/>
      <c s="588" r="EW127" t="n"/>
      <c s="588" r="EX127" t="n"/>
      <c s="588" r="EY127" t="n"/>
      <c s="588" r="EZ127" t="n"/>
      <c s="588" r="FA127" t="n"/>
      <c s="588" r="FB127" t="n"/>
      <c s="588" r="FC127" t="n"/>
      <c s="588" r="FD127" t="n"/>
      <c s="588" r="FE127" t="n"/>
      <c s="588" r="FF127" t="n"/>
      <c s="588" r="FG127" t="n"/>
      <c s="588" r="FH127" t="n"/>
      <c s="588" r="FI127" t="n"/>
      <c s="588" r="FJ127" t="n"/>
      <c s="588" r="FK127" t="n"/>
      <c s="588" r="FL127" t="n"/>
      <c s="588" r="FM127" t="n"/>
      <c s="588" r="FN127" t="n"/>
      <c s="588" r="FO127" t="n"/>
      <c s="588" r="FP127" t="n"/>
      <c s="588" r="FQ127" t="n"/>
      <c s="588" r="FR127" t="n"/>
      <c s="588" r="FS127" t="n"/>
      <c s="588" r="FT127" t="n"/>
      <c s="588" r="FU127" t="n"/>
      <c s="588" r="FV127" t="n"/>
      <c s="588" r="FW127" t="n"/>
      <c s="588" r="FX127" t="n"/>
      <c s="588" r="FY127" t="n"/>
      <c s="588" r="FZ127" t="n"/>
      <c s="588" r="GA127" t="n"/>
      <c s="588" r="GB127" t="n"/>
      <c s="588" r="GC127" t="n"/>
      <c s="588" r="GD127" t="n"/>
      <c s="588" r="GE127" t="n"/>
      <c s="588" r="GF127" t="n"/>
      <c s="588" r="GG127" t="n"/>
      <c s="588" r="GH127" t="n"/>
      <c s="588" r="GI127" t="n"/>
      <c s="588" r="GJ127" t="n"/>
      <c s="588" r="GK127" t="n"/>
      <c s="588" r="GL127" t="n"/>
      <c s="588" r="GM127" t="n"/>
      <c s="588" r="GN127" t="n"/>
      <c s="588" r="GO127" t="n"/>
      <c s="588" r="GP127" t="n"/>
      <c s="588" r="GQ127" t="n"/>
      <c s="588" r="GR127" t="n"/>
      <c s="588" r="GS127" t="n"/>
      <c s="588" r="GT127" t="n"/>
      <c s="588" r="GU127" t="n"/>
      <c s="588" r="GV127" t="n"/>
      <c s="588" r="GW127" t="n"/>
      <c s="588" r="GX127" t="n"/>
      <c s="588" r="GY127" t="n"/>
      <c s="588" r="GZ127" t="n"/>
      <c s="588" r="HA127" t="n"/>
      <c s="588" r="HB127" t="n"/>
      <c s="588" r="HC127" t="n"/>
      <c s="588" r="HD127" t="n"/>
      <c s="588" r="HE127" t="n"/>
      <c s="588" r="HF127" t="n"/>
      <c s="588" r="HG127" t="n"/>
      <c s="588" r="HH127" t="n"/>
      <c s="588" r="HI127" t="n"/>
      <c s="588" r="HJ127" t="n"/>
      <c s="588" r="HK127" t="n"/>
      <c s="588" r="HL127" t="n"/>
      <c s="588" r="HM127" t="n"/>
      <c s="588" r="HN127" t="n"/>
      <c s="588" r="HO127" t="n"/>
      <c s="588" r="HP127" t="n"/>
      <c s="588" r="HQ127" t="n"/>
      <c s="588" r="HR127" t="n"/>
      <c s="588" r="HS127" t="n"/>
      <c s="588" r="HT127" t="n"/>
      <c s="588" r="HU127" t="n"/>
      <c s="588" r="HV127" t="n"/>
      <c s="588" r="HW127" t="n"/>
      <c s="588" r="HX127" t="n"/>
      <c s="588" r="HY127" t="n"/>
      <c s="588" r="HZ127" t="n"/>
      <c s="588" r="IA127" t="n"/>
      <c s="588" r="IB127" t="n"/>
      <c s="588" r="IC127" t="n"/>
      <c s="588" r="ID127" t="n"/>
      <c s="588" r="IE127" t="n"/>
      <c s="588" r="IF127" t="n"/>
      <c s="588" r="IG127" t="n"/>
      <c s="588" r="IH127" t="n"/>
      <c s="588" r="II127" t="n"/>
      <c s="588" r="IJ127" t="n"/>
      <c s="588" r="IK127" t="n"/>
      <c s="588" r="IL127" t="n"/>
      <c s="588" r="IM127" t="n"/>
      <c s="588" r="IN127" t="n"/>
      <c s="588" r="IO127" t="n"/>
      <c s="588" r="IP127" t="n"/>
      <c s="588" r="IQ127" t="n"/>
      <c s="588" r="IR127" t="n"/>
      <c s="588" r="IS127" t="n"/>
      <c s="588" r="IT127" t="n"/>
      <c s="588" r="IU127" t="n"/>
      <c s="588" r="IV127" t="n"/>
      <c s="588" r="IW127" t="n"/>
      <c s="588" r="IX127" t="n"/>
      <c s="588" r="IY127" t="n"/>
      <c s="588" r="IZ127" t="n"/>
      <c s="588" r="JA127" t="n"/>
      <c s="588" r="JB127" t="n"/>
      <c s="588" r="JC127" t="n"/>
      <c s="588" r="JD127" t="n"/>
      <c s="588" r="JE127" t="n"/>
      <c s="588" r="JF127" t="n"/>
      <c s="588" r="JG127" t="n"/>
      <c s="588" r="JH127" t="n"/>
      <c s="588" r="JI127" t="n"/>
      <c s="588" r="JJ127" t="n"/>
      <c s="588" r="JK127" t="n"/>
      <c s="588" r="JL127" t="n"/>
      <c s="588" r="JM127" t="n"/>
      <c s="588" r="JN127" t="n"/>
      <c s="588" r="JO127" t="n"/>
      <c s="588" r="JP127" t="n"/>
      <c s="588" r="JQ127" t="n"/>
      <c s="588" r="JR127" t="n"/>
      <c s="588" r="JS127" t="n"/>
      <c s="588" r="JT127" t="n"/>
      <c s="588" r="JU127" t="n"/>
      <c s="588" r="JV127" t="n"/>
      <c s="588" r="JW127" t="n"/>
      <c s="588" r="JX127" t="n"/>
      <c s="588" r="JY127" t="n"/>
      <c s="588" r="JZ127" t="n"/>
      <c s="588" r="KA127" t="n"/>
      <c s="588" r="KB127" t="n"/>
      <c s="588" r="KC127" t="n"/>
      <c s="588" r="KD127" t="n"/>
      <c s="588" r="KE127" t="n"/>
      <c s="588" r="KF127" t="n"/>
      <c s="588" r="KG127" t="n"/>
      <c s="588" r="KH127" t="n"/>
      <c s="588" r="KI127" t="n"/>
      <c s="588" r="KJ127" t="n"/>
      <c s="588" r="KK127" t="n"/>
      <c s="588" r="KL127" t="n"/>
      <c s="588" r="KM127" t="n"/>
      <c s="588" r="KN127" t="n"/>
      <c s="588" r="KO127" t="n"/>
      <c s="588" r="KP127" t="n"/>
      <c s="588" r="KQ127" t="n"/>
      <c s="588" r="KR127" t="n"/>
      <c s="588" r="KS127" t="n"/>
      <c s="588" r="KT127" t="n"/>
      <c s="588" r="KU127" t="n"/>
      <c s="588" r="KV127" t="n"/>
      <c s="588" r="KW127" t="n"/>
      <c s="588" r="KX127" t="n"/>
      <c s="588" r="KY127" t="n"/>
      <c s="588" r="KZ127" t="n"/>
      <c s="588" r="LA127" t="n"/>
      <c s="588" r="LB127" t="n"/>
      <c s="588" r="LC127" t="n"/>
      <c s="588" r="LD127" t="n"/>
      <c s="588" r="LE127" t="n"/>
      <c s="588" r="LF127" t="n"/>
      <c s="588" r="LG127" t="n"/>
      <c s="588" r="LH127" t="n"/>
      <c s="588" r="LI127" t="n"/>
      <c s="588" r="LJ127" t="n"/>
      <c s="588" r="LK127" t="n"/>
      <c s="588" r="LL127" t="n"/>
      <c s="588" r="LM127" t="n"/>
      <c s="588" r="LN127" t="n"/>
      <c s="588" r="LO127" t="n"/>
      <c s="588" r="LP127" t="n"/>
      <c s="588" r="LQ127" t="n"/>
      <c s="588" r="LR127" t="n"/>
      <c s="588" r="LS127" t="n"/>
      <c s="588" r="LT127" t="n"/>
      <c s="588" r="LU127" t="n"/>
      <c s="588" r="LV127" t="n"/>
      <c s="588" r="LW127" t="n"/>
      <c s="588" r="LX127" t="n"/>
      <c s="588" r="LY127" t="n"/>
      <c s="588" r="LZ127" t="n"/>
      <c s="588" r="MA127" t="n"/>
      <c s="588" r="MB127" t="n"/>
      <c s="588" r="MC127" t="n"/>
      <c s="588" r="MD127" t="n"/>
      <c s="588" r="ME127" t="n"/>
      <c s="588" r="MF127" t="n"/>
      <c s="588" r="MG127" t="n"/>
      <c s="588" r="MH127" t="n"/>
      <c s="588" r="MI127" t="n"/>
      <c s="588" r="MJ127" t="n"/>
      <c s="588" r="MK127" t="n"/>
      <c s="588" r="ML127" t="n"/>
      <c s="588" r="MM127" t="n"/>
      <c s="588" r="MN127" t="n"/>
      <c s="588" r="MO127" t="n"/>
      <c s="588" r="MP127" t="n"/>
      <c s="588" r="MQ127" t="n"/>
      <c s="588" r="MR127" t="n"/>
      <c s="588" r="MS127" t="n"/>
      <c s="588" r="MT127" t="n"/>
      <c s="588" r="MU127" t="n"/>
      <c s="588" r="MV127" t="n"/>
      <c s="588" r="MW127" t="n"/>
      <c s="588" r="MX127" t="n"/>
      <c s="588" r="MY127" t="n"/>
      <c s="588" r="MZ127" t="n"/>
      <c s="588" r="NA127" t="n"/>
      <c s="588" r="NB127" t="n"/>
      <c s="588" r="NC127" t="n"/>
      <c s="588" r="ND127" t="n"/>
      <c s="588" r="NE127" t="n"/>
      <c s="588" r="NF127" t="n"/>
      <c s="588" r="NG127" t="n"/>
      <c s="588" r="NH127" t="n"/>
      <c s="588" r="NI127" t="n"/>
      <c s="588" r="NJ127" t="n"/>
      <c s="588" r="NK127" t="n"/>
      <c s="588" r="NL127" t="n"/>
      <c s="588" r="NM127" t="n"/>
      <c s="588" r="NN127" t="n"/>
      <c s="588" r="NO127" t="n"/>
      <c s="588" r="NP127" t="n"/>
      <c s="588" r="NQ127" t="n"/>
      <c s="588" r="NR127" t="n"/>
      <c s="588" r="NS127" t="n"/>
      <c s="588" r="NT127" t="n"/>
      <c s="588" r="NU127" t="n"/>
      <c s="588" r="NV127" t="n"/>
      <c s="588" r="NW127" t="n"/>
      <c s="588" r="NX127" t="n"/>
      <c s="588" r="NY127" t="n"/>
      <c s="588" r="NZ127" t="n"/>
      <c s="588" r="OA127" t="n"/>
      <c s="588" r="OB127" t="n"/>
      <c s="588" r="OC127" t="n"/>
      <c s="588" r="OD127" t="n"/>
      <c s="588" r="OE127" t="n"/>
      <c s="588" r="OF127" t="n"/>
      <c s="588" r="OG127" t="n"/>
      <c s="588" r="OH127" t="n"/>
      <c s="588" r="OI127" t="n"/>
      <c s="588" r="OJ127" t="n"/>
      <c s="588" r="OK127" t="n"/>
      <c s="588" r="OL127" t="n"/>
      <c s="588" r="OM127" t="n"/>
      <c s="588" r="ON127" t="n"/>
      <c s="588" r="OO127" t="n"/>
      <c s="588" r="OP127" t="n"/>
      <c s="588" r="OQ127" t="n"/>
      <c s="588" r="OR127" t="n"/>
      <c s="588" r="OS127" t="n"/>
      <c s="588" r="OT127" t="n"/>
      <c s="588" r="OU127" t="n"/>
      <c s="588" r="OV127" t="n"/>
      <c s="588" r="OW127" t="n"/>
      <c s="588" r="OX127" t="n"/>
      <c s="588" r="OY127" t="n"/>
      <c s="588" r="OZ127" t="n"/>
      <c s="588" r="PA127" t="n"/>
      <c s="588" r="PB127" t="n"/>
      <c s="588" r="PC127" t="n"/>
      <c s="588" r="PD127" t="n"/>
      <c s="588" r="PE127" t="n"/>
      <c s="588" r="PF127" t="n"/>
      <c s="588" r="PG127" t="n"/>
      <c s="588" r="PH127" t="n"/>
      <c s="588" r="PI127" t="n"/>
      <c s="588" r="PJ127" t="n"/>
      <c s="588" r="PK127" t="n"/>
      <c s="588" r="PL127" t="n"/>
      <c s="588" r="PM127" t="n"/>
      <c s="588" r="PN127" t="n"/>
      <c s="588" r="PO127" t="n"/>
      <c s="588" r="PP127" t="n"/>
      <c s="588" r="PQ127" t="n"/>
      <c s="588" r="PR127" t="n"/>
      <c s="588" r="PS127" t="n"/>
      <c s="588" r="PT127" t="n"/>
      <c s="588" r="PU127" t="n"/>
      <c s="588" r="PV127" t="n"/>
      <c s="588" r="PW127" t="n"/>
      <c s="588" r="PX127" t="n"/>
      <c s="588" r="PY127" t="n"/>
      <c s="588" r="PZ127" t="n"/>
      <c s="588" r="QA127" t="n"/>
      <c s="588" r="QB127" t="n"/>
      <c s="588" r="QC127" t="n"/>
      <c s="588" r="QD127" t="n"/>
      <c s="588" r="QE127" t="n"/>
      <c s="588" r="QF127" t="n"/>
      <c s="588" r="QG127" t="n"/>
      <c s="588" r="QH127" t="n"/>
      <c s="588" r="QI127" t="n"/>
      <c s="588" r="QJ127" t="n"/>
      <c s="588" r="QK127" t="n"/>
      <c s="588" r="QL127" t="n"/>
      <c s="588" r="QM127" t="n"/>
      <c s="588" r="QN127" t="n"/>
      <c s="588" r="QO127" t="n"/>
      <c s="588" r="QP127" t="n"/>
      <c s="588" r="QQ127" t="n"/>
      <c s="588" r="QR127" t="n"/>
      <c s="588" r="QS127" t="n"/>
      <c s="588" r="QT127" t="n"/>
      <c s="588" r="QU127" t="n"/>
      <c s="588" r="QV127" t="n"/>
      <c s="588" r="QW127" t="n"/>
      <c s="588" r="QX127" t="n"/>
      <c s="588" r="QY127" t="n"/>
      <c s="588" r="QZ127" t="n"/>
      <c s="588" r="RA127" t="n"/>
      <c s="588" r="RB127" t="n"/>
      <c s="588" r="RC127" t="n"/>
      <c s="588" r="RD127" t="n"/>
      <c s="588" r="RE127" t="n"/>
      <c s="588" r="RF127" t="n"/>
      <c s="588" r="RG127" t="n"/>
      <c s="588" r="RH127" t="n"/>
      <c s="588" r="RI127" t="n"/>
      <c s="588" r="RJ127" t="n"/>
      <c s="588" r="RK127" t="n"/>
      <c s="588" r="RL127" t="n"/>
      <c s="588" r="RM127" t="n"/>
      <c s="588" r="RN127" t="n"/>
      <c s="588" r="RO127" t="n"/>
      <c s="588" r="RP127" t="n"/>
      <c s="588" r="RQ127" t="n"/>
      <c s="588" r="RR127" t="n"/>
      <c s="588" r="RS127" t="n"/>
      <c s="588" r="RT127" t="n"/>
      <c s="588" r="RU127" t="n"/>
      <c s="588" r="RV127" t="n"/>
      <c s="588" r="RW127" t="n"/>
      <c s="588" r="RX127" t="n"/>
      <c s="588" r="RY127" t="n"/>
      <c s="588" r="RZ127" t="n"/>
      <c s="588" r="SA127" t="n"/>
      <c s="588" r="SB127" t="n"/>
      <c s="588" r="SC127" t="n"/>
      <c s="588" r="SD127" t="n"/>
      <c s="588" r="SE127" t="n"/>
      <c s="588" r="SF127" t="n"/>
      <c s="588" r="SG127" t="n"/>
      <c s="588" r="SH127" t="n"/>
      <c s="588" r="SI127" t="n"/>
      <c s="588" r="SJ127" t="n"/>
      <c s="588" r="SK127" t="n"/>
      <c s="588" r="SL127" t="n"/>
      <c s="588" r="SM127" t="n"/>
      <c s="588" r="SN127" t="n"/>
      <c s="588" r="SO127" t="n"/>
      <c s="588" r="SP127" t="n"/>
      <c s="588" r="SQ127" t="n"/>
      <c s="588" r="SR127" t="n"/>
      <c s="588" r="SS127" t="n"/>
      <c s="588" r="ST127" t="n"/>
      <c s="588" r="SU127" t="n"/>
      <c s="588" r="SV127" t="n"/>
      <c s="588" r="SW127" t="n"/>
      <c s="588" r="SX127" t="n"/>
      <c s="588" r="SY127" t="n"/>
      <c s="588" r="SZ127" t="n"/>
      <c s="588" r="TA127" t="n"/>
      <c s="588" r="TB127" t="n"/>
      <c s="588" r="TC127" t="n"/>
      <c s="588" r="TD127" t="n"/>
      <c s="588" r="TE127" t="n"/>
      <c s="588" r="TF127" t="n"/>
      <c s="588" r="TG127" t="n"/>
      <c s="588" r="TH127" t="n"/>
      <c s="588" r="TI127" t="n"/>
      <c s="588" r="TJ127" t="n"/>
      <c s="588" r="TK127" t="n"/>
      <c s="588" r="TL127" t="n"/>
      <c s="588" r="TM127" t="n"/>
      <c s="588" r="TN127" t="n"/>
      <c s="588" r="TO127" t="n"/>
      <c s="588" r="TP127" t="n"/>
      <c s="588" r="TQ127" t="n"/>
      <c s="588" r="TR127" t="n"/>
      <c s="588" r="TS127" t="n"/>
      <c s="588" r="TT127" t="n"/>
      <c s="588" r="TU127" t="n"/>
      <c s="588" r="TV127" t="n"/>
      <c s="588" r="TW127" t="n"/>
      <c s="588" r="TX127" t="n"/>
      <c s="588" r="TY127" t="n"/>
      <c s="588" r="TZ127" t="n"/>
      <c s="588" r="UA127" t="n"/>
      <c s="588" r="UB127" t="n"/>
      <c s="588" r="UC127" t="n"/>
      <c s="588" r="UD127" t="n"/>
      <c s="588" r="UE127" t="n"/>
      <c s="588" r="UF127" t="n"/>
      <c s="588" r="UG127" t="n"/>
      <c s="588" r="UH127" t="n"/>
      <c s="588" r="UI127" t="n"/>
      <c s="588" r="UJ127" t="n"/>
      <c s="588" r="UK127" t="n"/>
      <c s="588" r="UL127" t="n"/>
      <c s="588" r="UM127" t="n"/>
      <c s="588" r="UN127" t="n"/>
      <c s="588" r="UO127" t="n"/>
      <c s="588" r="UP127" t="n"/>
      <c s="588" r="UQ127" t="n"/>
      <c s="588" r="UR127" t="n"/>
      <c s="588" r="US127" t="n"/>
      <c s="588" r="UT127" t="n"/>
      <c s="588" r="UU127" t="n"/>
      <c s="588" r="UV127" t="n"/>
      <c s="588" r="UW127" t="n"/>
      <c s="588" r="UX127" t="n"/>
      <c s="588" r="UY127" t="n"/>
      <c s="588" r="UZ127" t="n"/>
      <c s="588" r="VA127" t="n"/>
      <c s="588" r="VB127" t="n"/>
      <c s="588" r="VC127" t="n"/>
      <c s="588" r="VD127" t="n"/>
      <c s="588" r="VE127" t="n"/>
      <c s="588" r="VF127" t="n"/>
      <c s="588" r="VG127" t="n"/>
      <c s="588" r="VH127" t="n"/>
      <c s="588" r="VI127" t="n"/>
      <c s="588" r="VJ127" t="n"/>
      <c s="588" r="VK127" t="n"/>
      <c s="588" r="VL127" t="n"/>
      <c s="588" r="VM127" t="n"/>
      <c s="588" r="VN127" t="n"/>
      <c s="588" r="VO127" t="n"/>
      <c s="588" r="VP127" t="n"/>
      <c s="588" r="VQ127" t="n"/>
      <c s="588" r="VR127" t="n"/>
      <c s="588" r="VS127" t="n"/>
      <c s="588" r="VT127" t="n"/>
      <c s="588" r="VU127" t="n"/>
      <c s="588" r="VV127" t="n"/>
      <c s="588" r="VW127" t="n"/>
      <c s="588" r="VX127" t="n"/>
      <c s="588" r="VY127" t="n"/>
      <c s="588" r="VZ127" t="n"/>
      <c s="588" r="WA127" t="n"/>
      <c s="588" r="WB127" t="n"/>
      <c s="588" r="WC127" t="n"/>
      <c s="588" r="WD127" t="n"/>
      <c s="588" r="WE127" t="n"/>
      <c s="588" r="WF127" t="n"/>
      <c s="588" r="WG127" t="n"/>
      <c s="588" r="WH127" t="n"/>
      <c s="588" r="WI127" t="n"/>
      <c s="588" r="WJ127" t="n"/>
      <c s="588" r="WK127" t="n"/>
      <c s="588" r="WL127" t="n"/>
      <c s="588" r="WM127" t="n"/>
      <c s="588" r="WN127" t="n"/>
      <c s="588" r="WO127" t="n"/>
      <c s="588" r="WP127" t="n"/>
      <c s="588" r="WQ127" t="n"/>
      <c s="588" r="WR127" t="n"/>
      <c s="588" r="WS127" t="n"/>
      <c s="588" r="WT127" t="n"/>
      <c s="588" r="WU127" t="n"/>
      <c s="588" r="WV127" t="n"/>
      <c s="588" r="WW127" t="n"/>
      <c s="588" r="WX127" t="n"/>
      <c s="588" r="WY127" t="n"/>
      <c s="588" r="WZ127" t="n"/>
      <c s="588" r="XA127" t="n"/>
      <c s="588" r="XB127" t="n"/>
      <c s="588" r="XC127" t="n"/>
      <c s="588" r="XD127" t="n"/>
      <c s="588" r="XE127" t="n"/>
      <c s="588" r="XF127" t="n"/>
      <c s="588" r="XG127" t="n"/>
      <c s="588" r="XH127" t="n"/>
      <c s="588" r="XI127" t="n"/>
      <c s="588" r="XJ127" t="n"/>
      <c s="588" r="XK127" t="n"/>
      <c s="588" r="XL127" t="n"/>
      <c s="588" r="XM127" t="n"/>
      <c s="588" r="XN127" t="n"/>
      <c s="588" r="XO127" t="n"/>
      <c s="588" r="XP127" t="n"/>
      <c s="588" r="XQ127" t="n"/>
      <c s="588" r="XR127" t="n"/>
      <c s="588" r="XS127" t="n"/>
      <c s="588" r="XT127" t="n"/>
      <c s="588" r="XU127" t="n"/>
      <c s="588" r="XV127" t="n"/>
      <c s="588" r="XW127" t="n"/>
      <c s="588" r="XX127" t="n"/>
      <c s="588" r="XY127" t="n"/>
      <c s="588" r="XZ127" t="n"/>
      <c s="588" r="YA127" t="n"/>
      <c s="588" r="YB127" t="n"/>
      <c s="588" r="YC127" t="n"/>
      <c s="588" r="YD127" t="n"/>
      <c s="588" r="YE127" t="n"/>
      <c s="588" r="YF127" t="n"/>
      <c s="588" r="YG127" t="n"/>
      <c s="588" r="YH127" t="n"/>
      <c s="588" r="YI127" t="n"/>
      <c s="588" r="YJ127" t="n"/>
      <c s="588" r="YK127" t="n"/>
      <c s="588" r="YL127" t="n"/>
      <c s="588" r="YM127" t="n"/>
      <c s="588" r="YN127" t="n"/>
      <c s="588" r="YO127" t="n"/>
      <c s="588" r="YP127" t="n"/>
      <c s="588" r="YQ127" t="n"/>
      <c s="588" r="YR127" t="n"/>
      <c s="588" r="YS127" t="n"/>
      <c s="588" r="YT127" t="n"/>
      <c s="588" r="YU127" t="n"/>
      <c s="588" r="YV127" t="n"/>
      <c s="588" r="YW127" t="n"/>
      <c s="588" r="YX127" t="n"/>
      <c s="588" r="YY127" t="n"/>
      <c s="588" r="YZ127" t="n"/>
      <c s="588" r="ZA127" t="n"/>
      <c s="588" r="ZB127" t="n"/>
      <c s="588" r="ZC127" t="n"/>
      <c s="588" r="ZD127" t="n"/>
      <c s="588" r="ZE127" t="n"/>
      <c s="588" r="ZF127" t="n"/>
      <c s="588" r="ZG127" t="n"/>
      <c s="588" r="ZH127" t="n"/>
      <c s="588" r="ZI127" t="n"/>
      <c s="588" r="ZJ127" t="n"/>
      <c s="588" r="ZK127" t="n"/>
      <c s="588" r="ZL127" t="n"/>
      <c s="588" r="ZM127" t="n"/>
      <c s="588" r="ZN127" t="n"/>
      <c s="588" r="ZO127" t="n"/>
      <c s="588" r="ZP127" t="n"/>
      <c s="588" r="ZQ127" t="n"/>
      <c s="588" r="ZR127" t="n"/>
      <c s="588" r="ZS127" t="n"/>
      <c s="588" r="ZT127" t="n"/>
      <c s="588" r="ZU127" t="n"/>
      <c s="588" r="ZV127" t="n"/>
      <c s="588" r="ZW127" t="n"/>
      <c s="588" r="ZX127" t="n"/>
      <c s="588" r="ZY127" t="n"/>
      <c s="588" r="ZZ127" t="n"/>
      <c s="588" r="AAA127" t="n"/>
      <c s="588" r="AAB127" t="n"/>
      <c s="588" r="AAC127" t="n"/>
      <c s="588" r="AAD127" t="n"/>
      <c s="588" r="AAE127" t="n"/>
      <c s="588" r="AAF127" t="n"/>
      <c s="588" r="AAG127" t="n"/>
      <c s="588" r="AAH127" t="n"/>
      <c s="588" r="AAI127" t="n"/>
      <c s="588" r="AAJ127" t="n"/>
      <c s="588" r="AAK127" t="n"/>
      <c s="588" r="AAL127" t="n"/>
      <c s="588" r="AAM127" t="n"/>
      <c s="588" r="AAN127" t="n"/>
      <c s="588" r="AAO127" t="n"/>
      <c s="588" r="AAP127" t="n"/>
      <c s="588" r="AAQ127" t="n"/>
      <c s="588" r="AAR127" t="n"/>
      <c s="588" r="AAS127" t="n"/>
      <c s="588" r="AAT127" t="n"/>
      <c s="588" r="AAU127" t="n"/>
      <c s="588" r="AAV127" t="n"/>
      <c s="588" r="AAW127" t="n"/>
      <c s="588" r="AAX127" t="n"/>
      <c s="588" r="AAY127" t="n"/>
      <c s="588" r="AAZ127" t="n"/>
      <c s="588" r="ABA127" t="n"/>
      <c s="588" r="ABB127" t="n"/>
      <c s="588" r="ABC127" t="n"/>
      <c s="588" r="ABD127" t="n"/>
      <c s="588" r="ABE127" t="n"/>
      <c s="588" r="ABF127" t="n"/>
      <c s="588" r="ABG127" t="n"/>
      <c s="588" r="ABH127" t="n"/>
      <c s="588" r="ABI127" t="n"/>
      <c s="588" r="ABJ127" t="n"/>
      <c s="588" r="ABK127" t="n"/>
      <c s="588" r="ABL127" t="n"/>
      <c s="588" r="ABM127" t="n"/>
      <c s="588" r="ABN127" t="n"/>
      <c s="588" r="ABO127" t="n"/>
      <c s="588" r="ABP127" t="n"/>
      <c s="588" r="ABQ127" t="n"/>
      <c s="588" r="ABR127" t="n"/>
      <c s="588" r="ABS127" t="n"/>
      <c s="588" r="ABT127" t="n"/>
      <c s="588" r="ABU127" t="n"/>
      <c s="588" r="ABV127" t="n"/>
      <c s="588" r="ABW127" t="n"/>
      <c s="588" r="ABX127" t="n"/>
      <c s="588" r="ABY127" t="n"/>
      <c s="588" r="ABZ127" t="n"/>
      <c s="588" r="ACA127" t="n"/>
      <c s="588" r="ACB127" t="n"/>
      <c s="588" r="ACC127" t="n"/>
      <c s="588" r="ACD127" t="n"/>
      <c s="588" r="ACE127" t="n"/>
      <c s="588" r="ACF127" t="n"/>
      <c s="588" r="ACG127" t="n"/>
      <c s="588" r="ACH127" t="n"/>
      <c s="588" r="ACI127" t="n"/>
      <c s="588" r="ACJ127" t="n"/>
      <c s="588" r="ACK127" t="n"/>
      <c s="588" r="ACL127" t="n"/>
      <c s="588" r="ACM127" t="n"/>
      <c s="588" r="ACN127" t="n"/>
      <c s="588" r="ACO127" t="n"/>
      <c s="588" r="ACP127" t="n"/>
      <c s="588" r="ACQ127" t="n"/>
      <c s="588" r="ACR127" t="n"/>
      <c s="588" r="ACS127" t="n"/>
      <c s="588" r="ACT127" t="n"/>
      <c s="588" r="ACU127" t="n"/>
      <c s="588" r="ACV127" t="n"/>
      <c s="588" r="ACW127" t="n"/>
      <c s="588" r="ACX127" t="n"/>
      <c s="588" r="ACY127" t="n"/>
      <c s="588" r="ACZ127" t="n"/>
      <c s="588" r="ADA127" t="n"/>
      <c s="588" r="ADB127" t="n"/>
      <c s="588" r="ADC127" t="n"/>
      <c s="588" r="ADD127" t="n"/>
      <c s="588" r="ADE127" t="n"/>
      <c s="588" r="ADF127" t="n"/>
      <c s="588" r="ADG127" t="n"/>
      <c s="588" r="ADH127" t="n"/>
      <c s="588" r="ADI127" t="n"/>
      <c s="588" r="ADJ127" t="n"/>
      <c s="588" r="ADK127" t="n"/>
      <c s="588" r="ADL127" t="n"/>
      <c s="588" r="ADM127" t="n"/>
      <c s="588" r="ADN127" t="n"/>
      <c s="588" r="ADO127" t="n"/>
      <c s="588" r="ADP127" t="n"/>
      <c s="588" r="ADQ127" t="n"/>
      <c s="588" r="ADR127" t="n"/>
      <c s="588" r="ADS127" t="n"/>
      <c s="588" r="ADT127" t="n"/>
      <c s="588" r="ADU127" t="n"/>
      <c s="588" r="ADV127" t="n"/>
      <c s="588" r="ADW127" t="n"/>
      <c s="588" r="ADX127" t="n"/>
      <c s="588" r="ADY127" t="n"/>
      <c s="588" r="ADZ127" t="n"/>
      <c s="588" r="AEA127" t="n"/>
      <c s="588" r="AEB127" t="n"/>
      <c s="588" r="AEC127" t="n"/>
      <c s="588" r="AED127" t="n"/>
      <c s="588" r="AEE127" t="n"/>
      <c s="588" r="AEF127" t="n"/>
      <c s="588" r="AEG127" t="n"/>
      <c s="588" r="AEH127" t="n"/>
      <c s="588" r="AEI127" t="n"/>
      <c s="588" r="AEJ127" t="n"/>
      <c s="588" r="AEK127" t="n"/>
      <c s="588" r="AEL127" t="n"/>
      <c s="588" r="AEM127" t="n"/>
      <c s="588" r="AEN127" t="n"/>
      <c s="588" r="AEO127" t="n"/>
      <c s="588" r="AEP127" t="n"/>
      <c s="588" r="AEQ127" t="n"/>
      <c s="588" r="AER127" t="n"/>
      <c s="588" r="AES127" t="n"/>
      <c s="588" r="AET127" t="n"/>
      <c s="588" r="AEU127" t="n"/>
      <c s="588" r="AEV127" t="n"/>
      <c s="588" r="AEW127" t="n"/>
      <c s="588" r="AEX127" t="n"/>
      <c s="588" r="AEY127" t="n"/>
      <c s="588" r="AEZ127" t="n"/>
      <c s="588" r="AFA127" t="n"/>
      <c s="588" r="AFB127" t="n"/>
      <c s="588" r="AFC127" t="n"/>
      <c s="588" r="AFD127" t="n"/>
      <c s="588" r="AFE127" t="n"/>
      <c s="588" r="AFF127" t="n"/>
      <c s="588" r="AFG127" t="n"/>
      <c s="588" r="AFH127" t="n"/>
      <c s="588" r="AFI127" t="n"/>
      <c s="588" r="AFJ127" t="n"/>
      <c s="588" r="AFK127" t="n"/>
      <c s="588" r="AFL127" t="n"/>
      <c s="588" r="AFM127" t="n"/>
      <c s="588" r="AFN127" t="n"/>
      <c s="588" r="AFO127" t="n"/>
      <c s="588" r="AFP127" t="n"/>
      <c s="588" r="AFQ127" t="n"/>
      <c s="588" r="AFR127" t="n"/>
      <c s="588" r="AFS127" t="n"/>
      <c s="588" r="AFT127" t="n"/>
      <c s="588" r="AFU127" t="n"/>
      <c s="588" r="AFV127" t="n"/>
      <c s="588" r="AFW127" t="n"/>
      <c s="588" r="AFX127" t="n"/>
      <c s="588" r="AFY127" t="n"/>
      <c s="588" r="AFZ127" t="n"/>
      <c s="588" r="AGA127" t="n"/>
      <c s="588" r="AGB127" t="n"/>
      <c s="588" r="AGC127" t="n"/>
      <c s="588" r="AGD127" t="n"/>
      <c s="588" r="AGE127" t="n"/>
      <c s="588" r="AGF127" t="n"/>
      <c s="588" r="AGG127" t="n"/>
      <c s="588" r="AGH127" t="n"/>
      <c s="588" r="AGI127" t="n"/>
      <c s="588" r="AGJ127" t="n"/>
      <c s="588" r="AGK127" t="n"/>
      <c s="588" r="AGL127" t="n"/>
      <c s="588" r="AGM127" t="n"/>
      <c s="588" r="AGN127" t="n"/>
      <c s="588" r="AGO127" t="n"/>
      <c s="588" r="AGP127" t="n"/>
      <c s="588" r="AGQ127" t="n"/>
      <c s="588" r="AGR127" t="n"/>
      <c s="588" r="AGS127" t="n"/>
      <c s="588" r="AGT127" t="n"/>
      <c s="588" r="AGU127" t="n"/>
      <c s="588" r="AGV127" t="n"/>
      <c s="588" r="AGW127" t="n"/>
      <c s="588" r="AGX127" t="n"/>
      <c s="588" r="AGY127" t="n"/>
      <c s="588" r="AGZ127" t="n"/>
      <c s="588" r="AHA127" t="n"/>
      <c s="588" r="AHB127" t="n"/>
      <c s="588" r="AHC127" t="n"/>
      <c s="588" r="AHD127" t="n"/>
      <c s="588" r="AHE127" t="n"/>
      <c s="588" r="AHF127" t="n"/>
      <c s="588" r="AHG127" t="n"/>
      <c s="588" r="AHH127" t="n"/>
      <c s="588" r="AHI127" t="n"/>
      <c s="588" r="AHJ127" t="n"/>
      <c s="588" r="AHK127" t="n"/>
      <c s="588" r="AHL127" t="n"/>
      <c s="588" r="AHM127" t="n"/>
      <c s="588" r="AHN127" t="n"/>
      <c s="588" r="AHO127" t="n"/>
      <c s="588" r="AHP127" t="n"/>
      <c s="588" r="AHQ127" t="n"/>
      <c s="588" r="AHR127" t="n"/>
      <c s="588" r="AHS127" t="n"/>
      <c s="588" r="AHT127" t="n"/>
      <c s="588" r="AHU127" t="n"/>
      <c s="588" r="AHV127" t="n"/>
      <c s="588" r="AHW127" t="n"/>
      <c s="588" r="AHX127" t="n"/>
      <c s="588" r="AHY127" t="n"/>
      <c s="588" r="AHZ127" t="n"/>
      <c s="588" r="AIA127" t="n"/>
      <c s="588" r="AIB127" t="n"/>
      <c s="588" r="AIC127" t="n"/>
      <c s="588" r="AID127" t="n"/>
      <c s="588" r="AIE127" t="n"/>
      <c s="588" r="AIF127" t="n"/>
      <c s="588" r="AIG127" t="n"/>
      <c s="588" r="AIH127" t="n"/>
      <c s="588" r="AII127" t="n"/>
      <c s="588" r="AIJ127" t="n"/>
      <c s="588" r="AIK127" t="n"/>
      <c s="588" r="AIL127" t="n"/>
      <c s="588" r="AIM127" t="n"/>
      <c s="588" r="AIN127" t="n"/>
      <c s="588" r="AIO127" t="n"/>
      <c s="588" r="AIP127" t="n"/>
      <c s="588" r="AIQ127" t="n"/>
      <c s="588" r="AIR127" t="n"/>
      <c s="588" r="AIS127" t="n"/>
      <c s="588" r="AIT127" t="n"/>
      <c s="588" r="AIU127" t="n"/>
      <c s="588" r="AIV127" t="n"/>
      <c s="588" r="AIW127" t="n"/>
      <c s="588" r="AIX127" t="n"/>
      <c s="588" r="AIY127" t="n"/>
      <c s="588" r="AIZ127" t="n"/>
      <c s="588" r="AJA127" t="n"/>
      <c s="588" r="AJB127" t="n"/>
      <c s="588" r="AJC127" t="n"/>
      <c s="588" r="AJD127" t="n"/>
      <c s="588" r="AJE127" t="n"/>
      <c s="588" r="AJF127" t="n"/>
      <c s="588" r="AJG127" t="n"/>
      <c s="588" r="AJH127" t="n"/>
      <c s="588" r="AJI127" t="n"/>
      <c s="588" r="AJJ127" t="n"/>
      <c s="588" r="AJK127" t="n"/>
      <c s="588" r="AJL127" t="n"/>
      <c s="588" r="AJM127" t="n"/>
      <c s="588" r="AJN127" t="n"/>
      <c s="588" r="AJO127" t="n"/>
      <c s="588" r="AJP127" t="n"/>
      <c s="588" r="AJQ127" t="n"/>
      <c s="588" r="AJR127" t="n"/>
      <c s="588" r="AJS127" t="n"/>
      <c s="588" r="AJT127" t="n"/>
      <c s="588" r="AJU127" t="n"/>
      <c s="588" r="AJV127" t="n"/>
      <c s="588" r="AJW127" t="n"/>
      <c s="588" r="AJX127" t="n"/>
      <c s="588" r="AJY127" t="n"/>
      <c s="588" r="AJZ127" t="n"/>
      <c s="588" r="AKA127" t="n"/>
      <c s="588" r="AKB127" t="n"/>
      <c s="588" r="AKC127" t="n"/>
      <c s="588" r="AKD127" t="n"/>
      <c s="588" r="AKE127" t="n"/>
      <c s="588" r="AKF127" t="n"/>
      <c s="588" r="AKG127" t="n"/>
      <c s="588" r="AKH127" t="n"/>
      <c s="588" r="AKI127" t="n"/>
      <c s="588" r="AKJ127" t="n"/>
      <c s="588" r="AKK127" t="n"/>
      <c s="588" r="AKL127" t="n"/>
      <c s="588" r="AKM127" t="n"/>
      <c s="588" r="AKN127" t="n"/>
      <c s="588" r="AKO127" t="n"/>
      <c s="588" r="AKP127" t="n"/>
      <c s="588" r="AKQ127" t="n"/>
      <c s="588" r="AKR127" t="n"/>
      <c s="588" r="AKS127" t="n"/>
      <c s="588" r="AKT127" t="n"/>
      <c s="588" r="AKU127" t="n"/>
      <c s="588" r="AKV127" t="n"/>
      <c s="588" r="AKW127" t="n"/>
      <c s="588" r="AKX127" t="n"/>
      <c s="588" r="AKY127" t="n"/>
      <c s="588" r="AKZ127" t="n"/>
      <c s="588" r="ALA127" t="n"/>
      <c s="588" r="ALB127" t="n"/>
      <c s="588" r="ALC127" t="n"/>
      <c s="588" r="ALD127" t="n"/>
      <c s="588" r="ALE127" t="n"/>
      <c s="588" r="ALF127" t="n"/>
      <c s="588" r="ALG127" t="n"/>
      <c s="588" r="ALH127" t="n"/>
      <c s="588" r="ALI127" t="n"/>
      <c s="588" r="ALJ127" t="n"/>
      <c s="588" r="ALK127" t="n"/>
      <c s="588" r="ALL127" t="n"/>
      <c s="588" r="ALM127" t="n"/>
      <c s="588" r="ALN127" t="n"/>
      <c s="588" r="ALO127" t="n"/>
      <c s="588" r="ALP127" t="n"/>
      <c s="588" r="ALQ127" t="n"/>
      <c s="588" r="ALR127" t="n"/>
      <c s="588" r="ALS127" t="n"/>
      <c s="588" r="ALT127" t="n"/>
      <c s="588" r="ALU127" t="n"/>
      <c s="588" r="ALV127" t="n"/>
      <c s="588" r="ALW127" t="n"/>
      <c s="588" r="ALX127" t="n"/>
      <c s="588" r="ALY127" t="n"/>
      <c s="588" r="ALZ127" t="n"/>
      <c s="588" r="AMA127" t="n"/>
      <c s="588" r="AMB127" t="n"/>
      <c s="588" r="AMC127" t="n"/>
      <c s="588" r="AMD127" t="n"/>
      <c s="588" r="AME127" t="n"/>
      <c s="588" r="AMF127" t="n"/>
      <c s="588" r="AMG127" t="n"/>
      <c s="588" r="AMH127" t="n"/>
      <c s="588" r="AMI127" t="n"/>
      <c s="588" r="AMJ127" t="n"/>
    </row>
    <row customHeight="1" s="737" r="128" ht="15.75" spans="1:1024">
      <c s="323" r="A128" t="s">
        <v>835</v>
      </c>
      <c s="552" r="B128" t="s">
        <v>4346</v>
      </c>
      <c s="396" r="C128" t="s">
        <v>961</v>
      </c>
      <c s="365" r="D128" t="s">
        <v>891</v>
      </c>
      <c s="360" r="E128" t="s">
        <v>881</v>
      </c>
      <c s="356" r="F128" t="s">
        <v>4347</v>
      </c>
      <c s="687" r="G128" t="s">
        <v>4348</v>
      </c>
      <c s="396" r="H128" t="s">
        <v>884</v>
      </c>
      <c s="396" r="I128" t="s">
        <v>838</v>
      </c>
      <c s="396" r="J128" t="s">
        <v>860</v>
      </c>
      <c s="396" r="K128" t="s">
        <v>796</v>
      </c>
      <c s="396" r="L128" t="n"/>
      <c s="396" r="M128" t="n"/>
      <c s="561" r="N128" t="s">
        <v>4349</v>
      </c>
      <c s="396" r="O128" t="s">
        <v>21</v>
      </c>
      <c s="553" r="P128" t="s">
        <v>4350</v>
      </c>
      <c s="323" r="Q128" t="s">
        <v>4351</v>
      </c>
      <c s="553" r="R128" t="s">
        <v>23</v>
      </c>
      <c s="356" r="S128" t="s">
        <v>478</v>
      </c>
      <c s="644" r="T128" t="n">
        <v>42026</v>
      </c>
      <c s="383" r="U128" t="s">
        <v>4265</v>
      </c>
      <c s="644" r="V128" t="s">
        <v>4320</v>
      </c>
      <c s="383" r="W128" t="s">
        <v>4320</v>
      </c>
      <c s="644" r="X128" t="s">
        <v>4320</v>
      </c>
      <c s="383" r="Y128" t="n"/>
      <c s="383" r="Z128" t="n"/>
      <c s="383" r="AA128" t="n"/>
      <c s="383" r="AB128" t="s">
        <v>889</v>
      </c>
      <c s="588" r="AC128" t="n"/>
      <c s="588" r="AD128" t="n"/>
      <c s="588" r="AE128" t="n"/>
      <c s="588" r="AF128" t="n"/>
      <c s="588" r="AG128" t="n"/>
      <c s="588" r="AH128" t="n"/>
      <c s="588" r="AI128" t="n"/>
      <c s="588" r="AJ128" t="n"/>
      <c s="588" r="AK128" t="n"/>
      <c s="588" r="AL128" t="n"/>
      <c s="588" r="AM128" t="n"/>
      <c s="588" r="AN128" t="n"/>
      <c s="588" r="AO128" t="n"/>
      <c s="588" r="AP128" t="n"/>
      <c s="588" r="AQ128" t="n"/>
      <c s="588" r="AR128" t="n"/>
      <c s="588" r="AS128" t="n"/>
      <c s="588" r="AT128" t="n"/>
      <c s="588" r="AU128" t="n"/>
      <c s="588" r="AV128" t="n"/>
      <c s="588" r="AW128" t="n"/>
      <c s="588" r="AX128" t="n"/>
      <c s="588" r="AY128" t="n"/>
      <c s="588" r="AZ128" t="n"/>
      <c s="588" r="BA128" t="n"/>
      <c s="588" r="BB128" t="n"/>
      <c s="588" r="BC128" t="n"/>
      <c s="588" r="BD128" t="n"/>
      <c s="588" r="BE128" t="n"/>
      <c s="588" r="BF128" t="n"/>
      <c s="588" r="BG128" t="n"/>
      <c s="588" r="BH128" t="n"/>
      <c s="588" r="BI128" t="n"/>
      <c s="588" r="BJ128" t="n"/>
      <c s="588" r="BK128" t="n"/>
      <c s="588" r="BL128" t="n"/>
      <c s="588" r="BM128" t="n"/>
      <c s="588" r="BN128" t="n"/>
      <c s="588" r="BO128" t="n"/>
      <c s="588" r="BP128" t="n"/>
      <c s="588" r="BQ128" t="n"/>
      <c s="588" r="BR128" t="n"/>
      <c s="588" r="BS128" t="n"/>
      <c s="588" r="BT128" t="n"/>
      <c s="588" r="BU128" t="n"/>
      <c s="588" r="BV128" t="n"/>
      <c s="588" r="BW128" t="n"/>
      <c s="588" r="BX128" t="n"/>
      <c s="588" r="BY128" t="n"/>
      <c s="588" r="BZ128" t="n"/>
      <c s="588" r="CA128" t="n"/>
      <c s="588" r="CB128" t="n"/>
      <c s="588" r="CC128" t="n"/>
      <c s="588" r="CD128" t="n"/>
      <c s="588" r="CE128" t="n"/>
      <c s="588" r="CF128" t="n"/>
      <c s="588" r="CG128" t="n"/>
      <c s="588" r="CH128" t="n"/>
      <c s="588" r="CI128" t="n"/>
      <c s="588" r="CJ128" t="n"/>
      <c s="588" r="CK128" t="n"/>
      <c s="588" r="CL128" t="n"/>
      <c s="588" r="CM128" t="n"/>
      <c s="588" r="CN128" t="n"/>
      <c s="588" r="CO128" t="n"/>
      <c s="588" r="CP128" t="n"/>
      <c s="588" r="CQ128" t="n"/>
      <c s="588" r="CR128" t="n"/>
      <c s="588" r="CS128" t="n"/>
      <c s="588" r="CT128" t="n"/>
      <c s="588" r="CU128" t="n"/>
      <c s="588" r="CV128" t="n"/>
      <c s="588" r="CW128" t="n"/>
      <c s="588" r="CX128" t="n"/>
      <c s="588" r="CY128" t="n"/>
      <c s="588" r="CZ128" t="n"/>
      <c s="588" r="DA128" t="n"/>
      <c s="588" r="DB128" t="n"/>
      <c s="588" r="DC128" t="n"/>
      <c s="588" r="DD128" t="n"/>
      <c s="588" r="DE128" t="n"/>
      <c s="588" r="DF128" t="n"/>
      <c s="588" r="DG128" t="n"/>
      <c s="588" r="DH128" t="n"/>
      <c s="588" r="DI128" t="n"/>
      <c s="588" r="DJ128" t="n"/>
      <c s="588" r="DK128" t="n"/>
      <c s="588" r="DL128" t="n"/>
      <c s="588" r="DM128" t="n"/>
      <c s="588" r="DN128" t="n"/>
      <c s="588" r="DO128" t="n"/>
      <c s="588" r="DP128" t="n"/>
      <c s="588" r="DQ128" t="n"/>
      <c s="588" r="DR128" t="n"/>
      <c s="588" r="DS128" t="n"/>
      <c s="588" r="DT128" t="n"/>
      <c s="588" r="DU128" t="n"/>
      <c s="588" r="DV128" t="n"/>
      <c s="588" r="DW128" t="n"/>
      <c s="588" r="DX128" t="n"/>
      <c s="588" r="DY128" t="n"/>
      <c s="588" r="DZ128" t="n"/>
      <c s="588" r="EA128" t="n"/>
      <c s="588" r="EB128" t="n"/>
      <c s="588" r="EC128" t="n"/>
      <c s="588" r="ED128" t="n"/>
      <c s="588" r="EE128" t="n"/>
      <c s="588" r="EF128" t="n"/>
      <c s="588" r="EG128" t="n"/>
      <c s="588" r="EH128" t="n"/>
      <c s="588" r="EI128" t="n"/>
      <c s="588" r="EJ128" t="n"/>
      <c s="588" r="EK128" t="n"/>
      <c s="588" r="EL128" t="n"/>
      <c s="588" r="EM128" t="n"/>
      <c s="588" r="EN128" t="n"/>
      <c s="588" r="EO128" t="n"/>
      <c s="588" r="EP128" t="n"/>
      <c s="588" r="EQ128" t="n"/>
      <c s="588" r="ER128" t="n"/>
      <c s="588" r="ES128" t="n"/>
      <c s="588" r="ET128" t="n"/>
      <c s="588" r="EU128" t="n"/>
      <c s="588" r="EV128" t="n"/>
      <c s="588" r="EW128" t="n"/>
      <c s="588" r="EX128" t="n"/>
      <c s="588" r="EY128" t="n"/>
      <c s="588" r="EZ128" t="n"/>
      <c s="588" r="FA128" t="n"/>
      <c s="588" r="FB128" t="n"/>
      <c s="588" r="FC128" t="n"/>
      <c s="588" r="FD128" t="n"/>
      <c s="588" r="FE128" t="n"/>
      <c s="588" r="FF128" t="n"/>
      <c s="588" r="FG128" t="n"/>
      <c s="588" r="FH128" t="n"/>
      <c s="588" r="FI128" t="n"/>
      <c s="588" r="FJ128" t="n"/>
      <c s="588" r="FK128" t="n"/>
      <c s="588" r="FL128" t="n"/>
      <c s="588" r="FM128" t="n"/>
      <c s="588" r="FN128" t="n"/>
      <c s="588" r="FO128" t="n"/>
      <c s="588" r="FP128" t="n"/>
      <c s="588" r="FQ128" t="n"/>
      <c s="588" r="FR128" t="n"/>
      <c s="588" r="FS128" t="n"/>
      <c s="588" r="FT128" t="n"/>
      <c s="588" r="FU128" t="n"/>
      <c s="588" r="FV128" t="n"/>
      <c s="588" r="FW128" t="n"/>
      <c s="588" r="FX128" t="n"/>
      <c s="588" r="FY128" t="n"/>
      <c s="588" r="FZ128" t="n"/>
      <c s="588" r="GA128" t="n"/>
      <c s="588" r="GB128" t="n"/>
      <c s="588" r="GC128" t="n"/>
      <c s="588" r="GD128" t="n"/>
      <c s="588" r="GE128" t="n"/>
      <c s="588" r="GF128" t="n"/>
      <c s="588" r="GG128" t="n"/>
      <c s="588" r="GH128" t="n"/>
      <c s="588" r="GI128" t="n"/>
      <c s="588" r="GJ128" t="n"/>
      <c s="588" r="GK128" t="n"/>
      <c s="588" r="GL128" t="n"/>
      <c s="588" r="GM128" t="n"/>
      <c s="588" r="GN128" t="n"/>
      <c s="588" r="GO128" t="n"/>
      <c s="588" r="GP128" t="n"/>
      <c s="588" r="GQ128" t="n"/>
      <c s="588" r="GR128" t="n"/>
      <c s="588" r="GS128" t="n"/>
      <c s="588" r="GT128" t="n"/>
      <c s="588" r="GU128" t="n"/>
      <c s="588" r="GV128" t="n"/>
      <c s="588" r="GW128" t="n"/>
      <c s="588" r="GX128" t="n"/>
      <c s="588" r="GY128" t="n"/>
      <c s="588" r="GZ128" t="n"/>
      <c s="588" r="HA128" t="n"/>
      <c s="588" r="HB128" t="n"/>
      <c s="588" r="HC128" t="n"/>
      <c s="588" r="HD128" t="n"/>
      <c s="588" r="HE128" t="n"/>
      <c s="588" r="HF128" t="n"/>
      <c s="588" r="HG128" t="n"/>
      <c s="588" r="HH128" t="n"/>
      <c s="588" r="HI128" t="n"/>
      <c s="588" r="HJ128" t="n"/>
      <c s="588" r="HK128" t="n"/>
      <c s="588" r="HL128" t="n"/>
      <c s="588" r="HM128" t="n"/>
      <c s="588" r="HN128" t="n"/>
      <c s="588" r="HO128" t="n"/>
      <c s="588" r="HP128" t="n"/>
      <c s="588" r="HQ128" t="n"/>
      <c s="588" r="HR128" t="n"/>
      <c s="588" r="HS128" t="n"/>
      <c s="588" r="HT128" t="n"/>
      <c s="588" r="HU128" t="n"/>
      <c s="588" r="HV128" t="n"/>
      <c s="588" r="HW128" t="n"/>
      <c s="588" r="HX128" t="n"/>
      <c s="588" r="HY128" t="n"/>
      <c s="588" r="HZ128" t="n"/>
      <c s="588" r="IA128" t="n"/>
      <c s="588" r="IB128" t="n"/>
      <c s="588" r="IC128" t="n"/>
      <c s="588" r="ID128" t="n"/>
      <c s="588" r="IE128" t="n"/>
      <c s="588" r="IF128" t="n"/>
      <c s="588" r="IG128" t="n"/>
      <c s="588" r="IH128" t="n"/>
      <c s="588" r="II128" t="n"/>
      <c s="588" r="IJ128" t="n"/>
      <c s="588" r="IK128" t="n"/>
      <c s="588" r="IL128" t="n"/>
      <c s="588" r="IM128" t="n"/>
      <c s="588" r="IN128" t="n"/>
      <c s="588" r="IO128" t="n"/>
      <c s="588" r="IP128" t="n"/>
      <c s="588" r="IQ128" t="n"/>
      <c s="588" r="IR128" t="n"/>
      <c s="588" r="IS128" t="n"/>
      <c s="588" r="IT128" t="n"/>
      <c s="588" r="IU128" t="n"/>
      <c s="588" r="IV128" t="n"/>
      <c s="588" r="IW128" t="n"/>
      <c s="588" r="IX128" t="n"/>
      <c s="588" r="IY128" t="n"/>
      <c s="588" r="IZ128" t="n"/>
      <c s="588" r="JA128" t="n"/>
      <c s="588" r="JB128" t="n"/>
      <c s="588" r="JC128" t="n"/>
      <c s="588" r="JD128" t="n"/>
      <c s="588" r="JE128" t="n"/>
      <c s="588" r="JF128" t="n"/>
      <c s="588" r="JG128" t="n"/>
      <c s="588" r="JH128" t="n"/>
      <c s="588" r="JI128" t="n"/>
      <c s="588" r="JJ128" t="n"/>
      <c s="588" r="JK128" t="n"/>
      <c s="588" r="JL128" t="n"/>
      <c s="588" r="JM128" t="n"/>
      <c s="588" r="JN128" t="n"/>
      <c s="588" r="JO128" t="n"/>
      <c s="588" r="JP128" t="n"/>
      <c s="588" r="JQ128" t="n"/>
      <c s="588" r="JR128" t="n"/>
      <c s="588" r="JS128" t="n"/>
      <c s="588" r="JT128" t="n"/>
      <c s="588" r="JU128" t="n"/>
      <c s="588" r="JV128" t="n"/>
      <c s="588" r="JW128" t="n"/>
      <c s="588" r="JX128" t="n"/>
      <c s="588" r="JY128" t="n"/>
      <c s="588" r="JZ128" t="n"/>
      <c s="588" r="KA128" t="n"/>
      <c s="588" r="KB128" t="n"/>
      <c s="588" r="KC128" t="n"/>
      <c s="588" r="KD128" t="n"/>
      <c s="588" r="KE128" t="n"/>
      <c s="588" r="KF128" t="n"/>
      <c s="588" r="KG128" t="n"/>
      <c s="588" r="KH128" t="n"/>
      <c s="588" r="KI128" t="n"/>
      <c s="588" r="KJ128" t="n"/>
      <c s="588" r="KK128" t="n"/>
      <c s="588" r="KL128" t="n"/>
      <c s="588" r="KM128" t="n"/>
      <c s="588" r="KN128" t="n"/>
      <c s="588" r="KO128" t="n"/>
      <c s="588" r="KP128" t="n"/>
      <c s="588" r="KQ128" t="n"/>
      <c s="588" r="KR128" t="n"/>
      <c s="588" r="KS128" t="n"/>
      <c s="588" r="KT128" t="n"/>
      <c s="588" r="KU128" t="n"/>
      <c s="588" r="KV128" t="n"/>
      <c s="588" r="KW128" t="n"/>
      <c s="588" r="KX128" t="n"/>
      <c s="588" r="KY128" t="n"/>
      <c s="588" r="KZ128" t="n"/>
      <c s="588" r="LA128" t="n"/>
      <c s="588" r="LB128" t="n"/>
      <c s="588" r="LC128" t="n"/>
      <c s="588" r="LD128" t="n"/>
      <c s="588" r="LE128" t="n"/>
      <c s="588" r="LF128" t="n"/>
      <c s="588" r="LG128" t="n"/>
      <c s="588" r="LH128" t="n"/>
      <c s="588" r="LI128" t="n"/>
      <c s="588" r="LJ128" t="n"/>
      <c s="588" r="LK128" t="n"/>
      <c s="588" r="LL128" t="n"/>
      <c s="588" r="LM128" t="n"/>
      <c s="588" r="LN128" t="n"/>
      <c s="588" r="LO128" t="n"/>
      <c s="588" r="LP128" t="n"/>
      <c s="588" r="LQ128" t="n"/>
      <c s="588" r="LR128" t="n"/>
      <c s="588" r="LS128" t="n"/>
      <c s="588" r="LT128" t="n"/>
      <c s="588" r="LU128" t="n"/>
      <c s="588" r="LV128" t="n"/>
      <c s="588" r="LW128" t="n"/>
      <c s="588" r="LX128" t="n"/>
      <c s="588" r="LY128" t="n"/>
      <c s="588" r="LZ128" t="n"/>
      <c s="588" r="MA128" t="n"/>
      <c s="588" r="MB128" t="n"/>
      <c s="588" r="MC128" t="n"/>
      <c s="588" r="MD128" t="n"/>
      <c s="588" r="ME128" t="n"/>
      <c s="588" r="MF128" t="n"/>
      <c s="588" r="MG128" t="n"/>
      <c s="588" r="MH128" t="n"/>
      <c s="588" r="MI128" t="n"/>
      <c s="588" r="MJ128" t="n"/>
      <c s="588" r="MK128" t="n"/>
      <c s="588" r="ML128" t="n"/>
      <c s="588" r="MM128" t="n"/>
      <c s="588" r="MN128" t="n"/>
      <c s="588" r="MO128" t="n"/>
      <c s="588" r="MP128" t="n"/>
      <c s="588" r="MQ128" t="n"/>
      <c s="588" r="MR128" t="n"/>
      <c s="588" r="MS128" t="n"/>
      <c s="588" r="MT128" t="n"/>
      <c s="588" r="MU128" t="n"/>
      <c s="588" r="MV128" t="n"/>
      <c s="588" r="MW128" t="n"/>
      <c s="588" r="MX128" t="n"/>
      <c s="588" r="MY128" t="n"/>
      <c s="588" r="MZ128" t="n"/>
      <c s="588" r="NA128" t="n"/>
      <c s="588" r="NB128" t="n"/>
      <c s="588" r="NC128" t="n"/>
      <c s="588" r="ND128" t="n"/>
      <c s="588" r="NE128" t="n"/>
      <c s="588" r="NF128" t="n"/>
      <c s="588" r="NG128" t="n"/>
      <c s="588" r="NH128" t="n"/>
      <c s="588" r="NI128" t="n"/>
      <c s="588" r="NJ128" t="n"/>
      <c s="588" r="NK128" t="n"/>
      <c s="588" r="NL128" t="n"/>
      <c s="588" r="NM128" t="n"/>
      <c s="588" r="NN128" t="n"/>
      <c s="588" r="NO128" t="n"/>
      <c s="588" r="NP128" t="n"/>
      <c s="588" r="NQ128" t="n"/>
      <c s="588" r="NR128" t="n"/>
      <c s="588" r="NS128" t="n"/>
      <c s="588" r="NT128" t="n"/>
      <c s="588" r="NU128" t="n"/>
      <c s="588" r="NV128" t="n"/>
      <c s="588" r="NW128" t="n"/>
      <c s="588" r="NX128" t="n"/>
      <c s="588" r="NY128" t="n"/>
      <c s="588" r="NZ128" t="n"/>
      <c s="588" r="OA128" t="n"/>
      <c s="588" r="OB128" t="n"/>
      <c s="588" r="OC128" t="n"/>
      <c s="588" r="OD128" t="n"/>
      <c s="588" r="OE128" t="n"/>
      <c s="588" r="OF128" t="n"/>
      <c s="588" r="OG128" t="n"/>
      <c s="588" r="OH128" t="n"/>
      <c s="588" r="OI128" t="n"/>
      <c s="588" r="OJ128" t="n"/>
      <c s="588" r="OK128" t="n"/>
      <c s="588" r="OL128" t="n"/>
      <c s="588" r="OM128" t="n"/>
      <c s="588" r="ON128" t="n"/>
      <c s="588" r="OO128" t="n"/>
      <c s="588" r="OP128" t="n"/>
      <c s="588" r="OQ128" t="n"/>
      <c s="588" r="OR128" t="n"/>
      <c s="588" r="OS128" t="n"/>
      <c s="588" r="OT128" t="n"/>
      <c s="588" r="OU128" t="n"/>
      <c s="588" r="OV128" t="n"/>
      <c s="588" r="OW128" t="n"/>
      <c s="588" r="OX128" t="n"/>
      <c s="588" r="OY128" t="n"/>
      <c s="588" r="OZ128" t="n"/>
      <c s="588" r="PA128" t="n"/>
      <c s="588" r="PB128" t="n"/>
      <c s="588" r="PC128" t="n"/>
      <c s="588" r="PD128" t="n"/>
      <c s="588" r="PE128" t="n"/>
      <c s="588" r="PF128" t="n"/>
      <c s="588" r="PG128" t="n"/>
      <c s="588" r="PH128" t="n"/>
      <c s="588" r="PI128" t="n"/>
      <c s="588" r="PJ128" t="n"/>
      <c s="588" r="PK128" t="n"/>
      <c s="588" r="PL128" t="n"/>
      <c s="588" r="PM128" t="n"/>
      <c s="588" r="PN128" t="n"/>
      <c s="588" r="PO128" t="n"/>
      <c s="588" r="PP128" t="n"/>
      <c s="588" r="PQ128" t="n"/>
      <c s="588" r="PR128" t="n"/>
      <c s="588" r="PS128" t="n"/>
      <c s="588" r="PT128" t="n"/>
      <c s="588" r="PU128" t="n"/>
      <c s="588" r="PV128" t="n"/>
      <c s="588" r="PW128" t="n"/>
      <c s="588" r="PX128" t="n"/>
      <c s="588" r="PY128" t="n"/>
      <c s="588" r="PZ128" t="n"/>
      <c s="588" r="QA128" t="n"/>
      <c s="588" r="QB128" t="n"/>
      <c s="588" r="QC128" t="n"/>
      <c s="588" r="QD128" t="n"/>
      <c s="588" r="QE128" t="n"/>
      <c s="588" r="QF128" t="n"/>
      <c s="588" r="QG128" t="n"/>
      <c s="588" r="QH128" t="n"/>
      <c s="588" r="QI128" t="n"/>
      <c s="588" r="QJ128" t="n"/>
      <c s="588" r="QK128" t="n"/>
      <c s="588" r="QL128" t="n"/>
      <c s="588" r="QM128" t="n"/>
      <c s="588" r="QN128" t="n"/>
      <c s="588" r="QO128" t="n"/>
      <c s="588" r="QP128" t="n"/>
      <c s="588" r="QQ128" t="n"/>
      <c s="588" r="QR128" t="n"/>
      <c s="588" r="QS128" t="n"/>
      <c s="588" r="QT128" t="n"/>
      <c s="588" r="QU128" t="n"/>
      <c s="588" r="QV128" t="n"/>
      <c s="588" r="QW128" t="n"/>
      <c s="588" r="QX128" t="n"/>
      <c s="588" r="QY128" t="n"/>
      <c s="588" r="QZ128" t="n"/>
      <c s="588" r="RA128" t="n"/>
      <c s="588" r="RB128" t="n"/>
      <c s="588" r="RC128" t="n"/>
      <c s="588" r="RD128" t="n"/>
      <c s="588" r="RE128" t="n"/>
      <c s="588" r="RF128" t="n"/>
      <c s="588" r="RG128" t="n"/>
      <c s="588" r="RH128" t="n"/>
      <c s="588" r="RI128" t="n"/>
      <c s="588" r="RJ128" t="n"/>
      <c s="588" r="RK128" t="n"/>
      <c s="588" r="RL128" t="n"/>
      <c s="588" r="RM128" t="n"/>
      <c s="588" r="RN128" t="n"/>
      <c s="588" r="RO128" t="n"/>
      <c s="588" r="RP128" t="n"/>
      <c s="588" r="RQ128" t="n"/>
      <c s="588" r="RR128" t="n"/>
      <c s="588" r="RS128" t="n"/>
      <c s="588" r="RT128" t="n"/>
      <c s="588" r="RU128" t="n"/>
      <c s="588" r="RV128" t="n"/>
      <c s="588" r="RW128" t="n"/>
      <c s="588" r="RX128" t="n"/>
      <c s="588" r="RY128" t="n"/>
      <c s="588" r="RZ128" t="n"/>
      <c s="588" r="SA128" t="n"/>
      <c s="588" r="SB128" t="n"/>
      <c s="588" r="SC128" t="n"/>
      <c s="588" r="SD128" t="n"/>
      <c s="588" r="SE128" t="n"/>
      <c s="588" r="SF128" t="n"/>
      <c s="588" r="SG128" t="n"/>
      <c s="588" r="SH128" t="n"/>
      <c s="588" r="SI128" t="n"/>
      <c s="588" r="SJ128" t="n"/>
      <c s="588" r="SK128" t="n"/>
      <c s="588" r="SL128" t="n"/>
      <c s="588" r="SM128" t="n"/>
      <c s="588" r="SN128" t="n"/>
      <c s="588" r="SO128" t="n"/>
      <c s="588" r="SP128" t="n"/>
      <c s="588" r="SQ128" t="n"/>
      <c s="588" r="SR128" t="n"/>
      <c s="588" r="SS128" t="n"/>
      <c s="588" r="ST128" t="n"/>
      <c s="588" r="SU128" t="n"/>
      <c s="588" r="SV128" t="n"/>
      <c s="588" r="SW128" t="n"/>
      <c s="588" r="SX128" t="n"/>
      <c s="588" r="SY128" t="n"/>
      <c s="588" r="SZ128" t="n"/>
      <c s="588" r="TA128" t="n"/>
      <c s="588" r="TB128" t="n"/>
      <c s="588" r="TC128" t="n"/>
      <c s="588" r="TD128" t="n"/>
      <c s="588" r="TE128" t="n"/>
      <c s="588" r="TF128" t="n"/>
      <c s="588" r="TG128" t="n"/>
      <c s="588" r="TH128" t="n"/>
      <c s="588" r="TI128" t="n"/>
      <c s="588" r="TJ128" t="n"/>
      <c s="588" r="TK128" t="n"/>
      <c s="588" r="TL128" t="n"/>
      <c s="588" r="TM128" t="n"/>
      <c s="588" r="TN128" t="n"/>
      <c s="588" r="TO128" t="n"/>
      <c s="588" r="TP128" t="n"/>
      <c s="588" r="TQ128" t="n"/>
      <c s="588" r="TR128" t="n"/>
      <c s="588" r="TS128" t="n"/>
      <c s="588" r="TT128" t="n"/>
      <c s="588" r="TU128" t="n"/>
      <c s="588" r="TV128" t="n"/>
      <c s="588" r="TW128" t="n"/>
      <c s="588" r="TX128" t="n"/>
      <c s="588" r="TY128" t="n"/>
      <c s="588" r="TZ128" t="n"/>
      <c s="588" r="UA128" t="n"/>
      <c s="588" r="UB128" t="n"/>
      <c s="588" r="UC128" t="n"/>
      <c s="588" r="UD128" t="n"/>
      <c s="588" r="UE128" t="n"/>
      <c s="588" r="UF128" t="n"/>
      <c s="588" r="UG128" t="n"/>
      <c s="588" r="UH128" t="n"/>
      <c s="588" r="UI128" t="n"/>
      <c s="588" r="UJ128" t="n"/>
      <c s="588" r="UK128" t="n"/>
      <c s="588" r="UL128" t="n"/>
      <c s="588" r="UM128" t="n"/>
      <c s="588" r="UN128" t="n"/>
      <c s="588" r="UO128" t="n"/>
      <c s="588" r="UP128" t="n"/>
      <c s="588" r="UQ128" t="n"/>
      <c s="588" r="UR128" t="n"/>
      <c s="588" r="US128" t="n"/>
      <c s="588" r="UT128" t="n"/>
      <c s="588" r="UU128" t="n"/>
      <c s="588" r="UV128" t="n"/>
      <c s="588" r="UW128" t="n"/>
      <c s="588" r="UX128" t="n"/>
      <c s="588" r="UY128" t="n"/>
      <c s="588" r="UZ128" t="n"/>
      <c s="588" r="VA128" t="n"/>
      <c s="588" r="VB128" t="n"/>
      <c s="588" r="VC128" t="n"/>
      <c s="588" r="VD128" t="n"/>
      <c s="588" r="VE128" t="n"/>
      <c s="588" r="VF128" t="n"/>
      <c s="588" r="VG128" t="n"/>
      <c s="588" r="VH128" t="n"/>
      <c s="588" r="VI128" t="n"/>
      <c s="588" r="VJ128" t="n"/>
      <c s="588" r="VK128" t="n"/>
      <c s="588" r="VL128" t="n"/>
      <c s="588" r="VM128" t="n"/>
      <c s="588" r="VN128" t="n"/>
      <c s="588" r="VO128" t="n"/>
      <c s="588" r="VP128" t="n"/>
      <c s="588" r="VQ128" t="n"/>
      <c s="588" r="VR128" t="n"/>
      <c s="588" r="VS128" t="n"/>
      <c s="588" r="VT128" t="n"/>
      <c s="588" r="VU128" t="n"/>
      <c s="588" r="VV128" t="n"/>
      <c s="588" r="VW128" t="n"/>
      <c s="588" r="VX128" t="n"/>
      <c s="588" r="VY128" t="n"/>
      <c s="588" r="VZ128" t="n"/>
      <c s="588" r="WA128" t="n"/>
      <c s="588" r="WB128" t="n"/>
      <c s="588" r="WC128" t="n"/>
      <c s="588" r="WD128" t="n"/>
      <c s="588" r="WE128" t="n"/>
      <c s="588" r="WF128" t="n"/>
      <c s="588" r="WG128" t="n"/>
      <c s="588" r="WH128" t="n"/>
      <c s="588" r="WI128" t="n"/>
      <c s="588" r="WJ128" t="n"/>
      <c s="588" r="WK128" t="n"/>
      <c s="588" r="WL128" t="n"/>
      <c s="588" r="WM128" t="n"/>
      <c s="588" r="WN128" t="n"/>
      <c s="588" r="WO128" t="n"/>
      <c s="588" r="WP128" t="n"/>
      <c s="588" r="WQ128" t="n"/>
      <c s="588" r="WR128" t="n"/>
      <c s="588" r="WS128" t="n"/>
      <c s="588" r="WT128" t="n"/>
      <c s="588" r="WU128" t="n"/>
      <c s="588" r="WV128" t="n"/>
      <c s="588" r="WW128" t="n"/>
      <c s="588" r="WX128" t="n"/>
      <c s="588" r="WY128" t="n"/>
      <c s="588" r="WZ128" t="n"/>
      <c s="588" r="XA128" t="n"/>
      <c s="588" r="XB128" t="n"/>
      <c s="588" r="XC128" t="n"/>
      <c s="588" r="XD128" t="n"/>
      <c s="588" r="XE128" t="n"/>
      <c s="588" r="XF128" t="n"/>
      <c s="588" r="XG128" t="n"/>
      <c s="588" r="XH128" t="n"/>
      <c s="588" r="XI128" t="n"/>
      <c s="588" r="XJ128" t="n"/>
      <c s="588" r="XK128" t="n"/>
      <c s="588" r="XL128" t="n"/>
      <c s="588" r="XM128" t="n"/>
      <c s="588" r="XN128" t="n"/>
      <c s="588" r="XO128" t="n"/>
      <c s="588" r="XP128" t="n"/>
      <c s="588" r="XQ128" t="n"/>
      <c s="588" r="XR128" t="n"/>
      <c s="588" r="XS128" t="n"/>
      <c s="588" r="XT128" t="n"/>
      <c s="588" r="XU128" t="n"/>
      <c s="588" r="XV128" t="n"/>
      <c s="588" r="XW128" t="n"/>
      <c s="588" r="XX128" t="n"/>
      <c s="588" r="XY128" t="n"/>
      <c s="588" r="XZ128" t="n"/>
      <c s="588" r="YA128" t="n"/>
      <c s="588" r="YB128" t="n"/>
      <c s="588" r="YC128" t="n"/>
      <c s="588" r="YD128" t="n"/>
      <c s="588" r="YE128" t="n"/>
      <c s="588" r="YF128" t="n"/>
      <c s="588" r="YG128" t="n"/>
      <c s="588" r="YH128" t="n"/>
      <c s="588" r="YI128" t="n"/>
      <c s="588" r="YJ128" t="n"/>
      <c s="588" r="YK128" t="n"/>
      <c s="588" r="YL128" t="n"/>
      <c s="588" r="YM128" t="n"/>
      <c s="588" r="YN128" t="n"/>
      <c s="588" r="YO128" t="n"/>
      <c s="588" r="YP128" t="n"/>
      <c s="588" r="YQ128" t="n"/>
      <c s="588" r="YR128" t="n"/>
      <c s="588" r="YS128" t="n"/>
      <c s="588" r="YT128" t="n"/>
      <c s="588" r="YU128" t="n"/>
      <c s="588" r="YV128" t="n"/>
      <c s="588" r="YW128" t="n"/>
      <c s="588" r="YX128" t="n"/>
      <c s="588" r="YY128" t="n"/>
      <c s="588" r="YZ128" t="n"/>
      <c s="588" r="ZA128" t="n"/>
      <c s="588" r="ZB128" t="n"/>
      <c s="588" r="ZC128" t="n"/>
      <c s="588" r="ZD128" t="n"/>
      <c s="588" r="ZE128" t="n"/>
      <c s="588" r="ZF128" t="n"/>
      <c s="588" r="ZG128" t="n"/>
      <c s="588" r="ZH128" t="n"/>
      <c s="588" r="ZI128" t="n"/>
      <c s="588" r="ZJ128" t="n"/>
      <c s="588" r="ZK128" t="n"/>
      <c s="588" r="ZL128" t="n"/>
      <c s="588" r="ZM128" t="n"/>
      <c s="588" r="ZN128" t="n"/>
      <c s="588" r="ZO128" t="n"/>
      <c s="588" r="ZP128" t="n"/>
      <c s="588" r="ZQ128" t="n"/>
      <c s="588" r="ZR128" t="n"/>
      <c s="588" r="ZS128" t="n"/>
      <c s="588" r="ZT128" t="n"/>
      <c s="588" r="ZU128" t="n"/>
      <c s="588" r="ZV128" t="n"/>
      <c s="588" r="ZW128" t="n"/>
      <c s="588" r="ZX128" t="n"/>
      <c s="588" r="ZY128" t="n"/>
      <c s="588" r="ZZ128" t="n"/>
      <c s="588" r="AAA128" t="n"/>
      <c s="588" r="AAB128" t="n"/>
      <c s="588" r="AAC128" t="n"/>
      <c s="588" r="AAD128" t="n"/>
      <c s="588" r="AAE128" t="n"/>
      <c s="588" r="AAF128" t="n"/>
      <c s="588" r="AAG128" t="n"/>
      <c s="588" r="AAH128" t="n"/>
      <c s="588" r="AAI128" t="n"/>
      <c s="588" r="AAJ128" t="n"/>
      <c s="588" r="AAK128" t="n"/>
      <c s="588" r="AAL128" t="n"/>
      <c s="588" r="AAM128" t="n"/>
      <c s="588" r="AAN128" t="n"/>
      <c s="588" r="AAO128" t="n"/>
      <c s="588" r="AAP128" t="n"/>
      <c s="588" r="AAQ128" t="n"/>
      <c s="588" r="AAR128" t="n"/>
      <c s="588" r="AAS128" t="n"/>
      <c s="588" r="AAT128" t="n"/>
      <c s="588" r="AAU128" t="n"/>
      <c s="588" r="AAV128" t="n"/>
      <c s="588" r="AAW128" t="n"/>
      <c s="588" r="AAX128" t="n"/>
      <c s="588" r="AAY128" t="n"/>
      <c s="588" r="AAZ128" t="n"/>
      <c s="588" r="ABA128" t="n"/>
      <c s="588" r="ABB128" t="n"/>
      <c s="588" r="ABC128" t="n"/>
      <c s="588" r="ABD128" t="n"/>
      <c s="588" r="ABE128" t="n"/>
      <c s="588" r="ABF128" t="n"/>
      <c s="588" r="ABG128" t="n"/>
      <c s="588" r="ABH128" t="n"/>
      <c s="588" r="ABI128" t="n"/>
      <c s="588" r="ABJ128" t="n"/>
      <c s="588" r="ABK128" t="n"/>
      <c s="588" r="ABL128" t="n"/>
      <c s="588" r="ABM128" t="n"/>
      <c s="588" r="ABN128" t="n"/>
      <c s="588" r="ABO128" t="n"/>
      <c s="588" r="ABP128" t="n"/>
      <c s="588" r="ABQ128" t="n"/>
      <c s="588" r="ABR128" t="n"/>
      <c s="588" r="ABS128" t="n"/>
      <c s="588" r="ABT128" t="n"/>
      <c s="588" r="ABU128" t="n"/>
      <c s="588" r="ABV128" t="n"/>
      <c s="588" r="ABW128" t="n"/>
      <c s="588" r="ABX128" t="n"/>
      <c s="588" r="ABY128" t="n"/>
      <c s="588" r="ABZ128" t="n"/>
      <c s="588" r="ACA128" t="n"/>
      <c s="588" r="ACB128" t="n"/>
      <c s="588" r="ACC128" t="n"/>
      <c s="588" r="ACD128" t="n"/>
      <c s="588" r="ACE128" t="n"/>
      <c s="588" r="ACF128" t="n"/>
      <c s="588" r="ACG128" t="n"/>
      <c s="588" r="ACH128" t="n"/>
      <c s="588" r="ACI128" t="n"/>
      <c s="588" r="ACJ128" t="n"/>
      <c s="588" r="ACK128" t="n"/>
      <c s="588" r="ACL128" t="n"/>
      <c s="588" r="ACM128" t="n"/>
      <c s="588" r="ACN128" t="n"/>
      <c s="588" r="ACO128" t="n"/>
      <c s="588" r="ACP128" t="n"/>
      <c s="588" r="ACQ128" t="n"/>
      <c s="588" r="ACR128" t="n"/>
      <c s="588" r="ACS128" t="n"/>
      <c s="588" r="ACT128" t="n"/>
      <c s="588" r="ACU128" t="n"/>
      <c s="588" r="ACV128" t="n"/>
      <c s="588" r="ACW128" t="n"/>
      <c s="588" r="ACX128" t="n"/>
      <c s="588" r="ACY128" t="n"/>
      <c s="588" r="ACZ128" t="n"/>
      <c s="588" r="ADA128" t="n"/>
      <c s="588" r="ADB128" t="n"/>
      <c s="588" r="ADC128" t="n"/>
      <c s="588" r="ADD128" t="n"/>
      <c s="588" r="ADE128" t="n"/>
      <c s="588" r="ADF128" t="n"/>
      <c s="588" r="ADG128" t="n"/>
      <c s="588" r="ADH128" t="n"/>
      <c s="588" r="ADI128" t="n"/>
      <c s="588" r="ADJ128" t="n"/>
      <c s="588" r="ADK128" t="n"/>
      <c s="588" r="ADL128" t="n"/>
      <c s="588" r="ADM128" t="n"/>
      <c s="588" r="ADN128" t="n"/>
      <c s="588" r="ADO128" t="n"/>
      <c s="588" r="ADP128" t="n"/>
      <c s="588" r="ADQ128" t="n"/>
      <c s="588" r="ADR128" t="n"/>
      <c s="588" r="ADS128" t="n"/>
      <c s="588" r="ADT128" t="n"/>
      <c s="588" r="ADU128" t="n"/>
      <c s="588" r="ADV128" t="n"/>
      <c s="588" r="ADW128" t="n"/>
      <c s="588" r="ADX128" t="n"/>
      <c s="588" r="ADY128" t="n"/>
      <c s="588" r="ADZ128" t="n"/>
      <c s="588" r="AEA128" t="n"/>
      <c s="588" r="AEB128" t="n"/>
      <c s="588" r="AEC128" t="n"/>
      <c s="588" r="AED128" t="n"/>
      <c s="588" r="AEE128" t="n"/>
      <c s="588" r="AEF128" t="n"/>
      <c s="588" r="AEG128" t="n"/>
      <c s="588" r="AEH128" t="n"/>
      <c s="588" r="AEI128" t="n"/>
      <c s="588" r="AEJ128" t="n"/>
      <c s="588" r="AEK128" t="n"/>
      <c s="588" r="AEL128" t="n"/>
      <c s="588" r="AEM128" t="n"/>
      <c s="588" r="AEN128" t="n"/>
      <c s="588" r="AEO128" t="n"/>
      <c s="588" r="AEP128" t="n"/>
      <c s="588" r="AEQ128" t="n"/>
      <c s="588" r="AER128" t="n"/>
      <c s="588" r="AES128" t="n"/>
      <c s="588" r="AET128" t="n"/>
      <c s="588" r="AEU128" t="n"/>
      <c s="588" r="AEV128" t="n"/>
      <c s="588" r="AEW128" t="n"/>
      <c s="588" r="AEX128" t="n"/>
      <c s="588" r="AEY128" t="n"/>
      <c s="588" r="AEZ128" t="n"/>
      <c s="588" r="AFA128" t="n"/>
      <c s="588" r="AFB128" t="n"/>
      <c s="588" r="AFC128" t="n"/>
      <c s="588" r="AFD128" t="n"/>
      <c s="588" r="AFE128" t="n"/>
      <c s="588" r="AFF128" t="n"/>
      <c s="588" r="AFG128" t="n"/>
      <c s="588" r="AFH128" t="n"/>
      <c s="588" r="AFI128" t="n"/>
      <c s="588" r="AFJ128" t="n"/>
      <c s="588" r="AFK128" t="n"/>
      <c s="588" r="AFL128" t="n"/>
      <c s="588" r="AFM128" t="n"/>
      <c s="588" r="AFN128" t="n"/>
      <c s="588" r="AFO128" t="n"/>
      <c s="588" r="AFP128" t="n"/>
      <c s="588" r="AFQ128" t="n"/>
      <c s="588" r="AFR128" t="n"/>
      <c s="588" r="AFS128" t="n"/>
      <c s="588" r="AFT128" t="n"/>
      <c s="588" r="AFU128" t="n"/>
      <c s="588" r="AFV128" t="n"/>
      <c s="588" r="AFW128" t="n"/>
      <c s="588" r="AFX128" t="n"/>
      <c s="588" r="AFY128" t="n"/>
      <c s="588" r="AFZ128" t="n"/>
      <c s="588" r="AGA128" t="n"/>
      <c s="588" r="AGB128" t="n"/>
      <c s="588" r="AGC128" t="n"/>
      <c s="588" r="AGD128" t="n"/>
      <c s="588" r="AGE128" t="n"/>
      <c s="588" r="AGF128" t="n"/>
      <c s="588" r="AGG128" t="n"/>
      <c s="588" r="AGH128" t="n"/>
      <c s="588" r="AGI128" t="n"/>
      <c s="588" r="AGJ128" t="n"/>
      <c s="588" r="AGK128" t="n"/>
      <c s="588" r="AGL128" t="n"/>
      <c s="588" r="AGM128" t="n"/>
      <c s="588" r="AGN128" t="n"/>
      <c s="588" r="AGO128" t="n"/>
      <c s="588" r="AGP128" t="n"/>
      <c s="588" r="AGQ128" t="n"/>
      <c s="588" r="AGR128" t="n"/>
      <c s="588" r="AGS128" t="n"/>
      <c s="588" r="AGT128" t="n"/>
      <c s="588" r="AGU128" t="n"/>
      <c s="588" r="AGV128" t="n"/>
      <c s="588" r="AGW128" t="n"/>
      <c s="588" r="AGX128" t="n"/>
      <c s="588" r="AGY128" t="n"/>
      <c s="588" r="AGZ128" t="n"/>
      <c s="588" r="AHA128" t="n"/>
      <c s="588" r="AHB128" t="n"/>
      <c s="588" r="AHC128" t="n"/>
      <c s="588" r="AHD128" t="n"/>
      <c s="588" r="AHE128" t="n"/>
      <c s="588" r="AHF128" t="n"/>
      <c s="588" r="AHG128" t="n"/>
      <c s="588" r="AHH128" t="n"/>
      <c s="588" r="AHI128" t="n"/>
      <c s="588" r="AHJ128" t="n"/>
      <c s="588" r="AHK128" t="n"/>
      <c s="588" r="AHL128" t="n"/>
      <c s="588" r="AHM128" t="n"/>
      <c s="588" r="AHN128" t="n"/>
      <c s="588" r="AHO128" t="n"/>
      <c s="588" r="AHP128" t="n"/>
      <c s="588" r="AHQ128" t="n"/>
      <c s="588" r="AHR128" t="n"/>
      <c s="588" r="AHS128" t="n"/>
      <c s="588" r="AHT128" t="n"/>
      <c s="588" r="AHU128" t="n"/>
      <c s="588" r="AHV128" t="n"/>
      <c s="588" r="AHW128" t="n"/>
      <c s="588" r="AHX128" t="n"/>
      <c s="588" r="AHY128" t="n"/>
      <c s="588" r="AHZ128" t="n"/>
      <c s="588" r="AIA128" t="n"/>
      <c s="588" r="AIB128" t="n"/>
      <c s="588" r="AIC128" t="n"/>
      <c s="588" r="AID128" t="n"/>
      <c s="588" r="AIE128" t="n"/>
      <c s="588" r="AIF128" t="n"/>
      <c s="588" r="AIG128" t="n"/>
      <c s="588" r="AIH128" t="n"/>
      <c s="588" r="AII128" t="n"/>
      <c s="588" r="AIJ128" t="n"/>
      <c s="588" r="AIK128" t="n"/>
      <c s="588" r="AIL128" t="n"/>
      <c s="588" r="AIM128" t="n"/>
      <c s="588" r="AIN128" t="n"/>
      <c s="588" r="AIO128" t="n"/>
      <c s="588" r="AIP128" t="n"/>
      <c s="588" r="AIQ128" t="n"/>
      <c s="588" r="AIR128" t="n"/>
      <c s="588" r="AIS128" t="n"/>
      <c s="588" r="AIT128" t="n"/>
      <c s="588" r="AIU128" t="n"/>
      <c s="588" r="AIV128" t="n"/>
      <c s="588" r="AIW128" t="n"/>
      <c s="588" r="AIX128" t="n"/>
      <c s="588" r="AIY128" t="n"/>
      <c s="588" r="AIZ128" t="n"/>
      <c s="588" r="AJA128" t="n"/>
      <c s="588" r="AJB128" t="n"/>
      <c s="588" r="AJC128" t="n"/>
      <c s="588" r="AJD128" t="n"/>
      <c s="588" r="AJE128" t="n"/>
      <c s="588" r="AJF128" t="n"/>
      <c s="588" r="AJG128" t="n"/>
      <c s="588" r="AJH128" t="n"/>
      <c s="588" r="AJI128" t="n"/>
      <c s="588" r="AJJ128" t="n"/>
      <c s="588" r="AJK128" t="n"/>
      <c s="588" r="AJL128" t="n"/>
      <c s="588" r="AJM128" t="n"/>
      <c s="588" r="AJN128" t="n"/>
      <c s="588" r="AJO128" t="n"/>
      <c s="588" r="AJP128" t="n"/>
      <c s="588" r="AJQ128" t="n"/>
      <c s="588" r="AJR128" t="n"/>
      <c s="588" r="AJS128" t="n"/>
      <c s="588" r="AJT128" t="n"/>
      <c s="588" r="AJU128" t="n"/>
      <c s="588" r="AJV128" t="n"/>
      <c s="588" r="AJW128" t="n"/>
      <c s="588" r="AJX128" t="n"/>
      <c s="588" r="AJY128" t="n"/>
      <c s="588" r="AJZ128" t="n"/>
      <c s="588" r="AKA128" t="n"/>
      <c s="588" r="AKB128" t="n"/>
      <c s="588" r="AKC128" t="n"/>
      <c s="588" r="AKD128" t="n"/>
      <c s="588" r="AKE128" t="n"/>
      <c s="588" r="AKF128" t="n"/>
      <c s="588" r="AKG128" t="n"/>
      <c s="588" r="AKH128" t="n"/>
      <c s="588" r="AKI128" t="n"/>
      <c s="588" r="AKJ128" t="n"/>
      <c s="588" r="AKK128" t="n"/>
      <c s="588" r="AKL128" t="n"/>
      <c s="588" r="AKM128" t="n"/>
      <c s="588" r="AKN128" t="n"/>
      <c s="588" r="AKO128" t="n"/>
      <c s="588" r="AKP128" t="n"/>
      <c s="588" r="AKQ128" t="n"/>
      <c s="588" r="AKR128" t="n"/>
      <c s="588" r="AKS128" t="n"/>
      <c s="588" r="AKT128" t="n"/>
      <c s="588" r="AKU128" t="n"/>
      <c s="588" r="AKV128" t="n"/>
      <c s="588" r="AKW128" t="n"/>
      <c s="588" r="AKX128" t="n"/>
      <c s="588" r="AKY128" t="n"/>
      <c s="588" r="AKZ128" t="n"/>
      <c s="588" r="ALA128" t="n"/>
      <c s="588" r="ALB128" t="n"/>
      <c s="588" r="ALC128" t="n"/>
      <c s="588" r="ALD128" t="n"/>
      <c s="588" r="ALE128" t="n"/>
      <c s="588" r="ALF128" t="n"/>
      <c s="588" r="ALG128" t="n"/>
      <c s="588" r="ALH128" t="n"/>
      <c s="588" r="ALI128" t="n"/>
      <c s="588" r="ALJ128" t="n"/>
      <c s="588" r="ALK128" t="n"/>
      <c s="588" r="ALL128" t="n"/>
      <c s="588" r="ALM128" t="n"/>
      <c s="588" r="ALN128" t="n"/>
      <c s="588" r="ALO128" t="n"/>
      <c s="588" r="ALP128" t="n"/>
      <c s="588" r="ALQ128" t="n"/>
      <c s="588" r="ALR128" t="n"/>
      <c s="588" r="ALS128" t="n"/>
      <c s="588" r="ALT128" t="n"/>
      <c s="588" r="ALU128" t="n"/>
      <c s="588" r="ALV128" t="n"/>
      <c s="588" r="ALW128" t="n"/>
      <c s="588" r="ALX128" t="n"/>
      <c s="588" r="ALY128" t="n"/>
      <c s="588" r="ALZ128" t="n"/>
      <c s="588" r="AMA128" t="n"/>
      <c s="588" r="AMB128" t="n"/>
      <c s="588" r="AMC128" t="n"/>
      <c s="588" r="AMD128" t="n"/>
      <c s="588" r="AME128" t="n"/>
      <c s="588" r="AMF128" t="n"/>
      <c s="588" r="AMG128" t="n"/>
      <c s="588" r="AMH128" t="n"/>
      <c s="588" r="AMI128" t="n"/>
      <c s="588" r="AMJ128" t="n"/>
    </row>
    <row customHeight="1" s="737" r="129" ht="15.75" spans="1:1024">
      <c s="323" r="A129" t="s">
        <v>835</v>
      </c>
      <c s="552" r="B129" t="s">
        <v>4346</v>
      </c>
      <c s="396" r="C129" t="s">
        <v>961</v>
      </c>
      <c s="365" r="D129" t="s">
        <v>891</v>
      </c>
      <c s="360" r="E129" t="s">
        <v>881</v>
      </c>
      <c s="356" r="F129" t="s">
        <v>4347</v>
      </c>
      <c s="687" r="G129" t="s">
        <v>4352</v>
      </c>
      <c s="396" r="H129" t="s">
        <v>884</v>
      </c>
      <c s="396" r="I129" t="s">
        <v>838</v>
      </c>
      <c s="396" r="J129" t="s">
        <v>860</v>
      </c>
      <c s="396" r="K129" t="s">
        <v>796</v>
      </c>
      <c s="396" r="L129" t="n"/>
      <c s="396" r="M129" t="n"/>
      <c s="561" r="N129" t="s">
        <v>4353</v>
      </c>
      <c s="396" r="O129" t="s">
        <v>21</v>
      </c>
      <c s="553" r="P129" t="s">
        <v>4350</v>
      </c>
      <c s="323" r="Q129" t="s">
        <v>4351</v>
      </c>
      <c s="553" r="R129" t="s">
        <v>23</v>
      </c>
      <c s="356" r="S129" t="s">
        <v>478</v>
      </c>
      <c s="644" r="T129" t="n">
        <v>42026</v>
      </c>
      <c s="383" r="U129" t="s">
        <v>4265</v>
      </c>
      <c s="644" r="V129" t="s">
        <v>4320</v>
      </c>
      <c s="383" r="W129" t="s">
        <v>4320</v>
      </c>
      <c s="644" r="X129" t="s">
        <v>4320</v>
      </c>
      <c s="383" r="Y129" t="n"/>
      <c s="383" r="Z129" t="n"/>
      <c s="383" r="AA129" t="n"/>
      <c s="383" r="AB129" t="s">
        <v>889</v>
      </c>
      <c s="588" r="AC129" t="n"/>
      <c s="588" r="AD129" t="n"/>
      <c s="588" r="AE129" t="n"/>
      <c s="588" r="AF129" t="n"/>
      <c s="588" r="AG129" t="n"/>
      <c s="588" r="AH129" t="n"/>
      <c s="588" r="AI129" t="n"/>
      <c s="588" r="AJ129" t="n"/>
      <c s="588" r="AK129" t="n"/>
      <c s="588" r="AL129" t="n"/>
      <c s="588" r="AM129" t="n"/>
      <c s="588" r="AN129" t="n"/>
      <c s="588" r="AO129" t="n"/>
      <c s="588" r="AP129" t="n"/>
      <c s="588" r="AQ129" t="n"/>
      <c s="588" r="AR129" t="n"/>
      <c s="588" r="AS129" t="n"/>
      <c s="588" r="AT129" t="n"/>
      <c s="588" r="AU129" t="n"/>
      <c s="588" r="AV129" t="n"/>
      <c s="588" r="AW129" t="n"/>
      <c s="588" r="AX129" t="n"/>
      <c s="588" r="AY129" t="n"/>
      <c s="588" r="AZ129" t="n"/>
      <c s="588" r="BA129" t="n"/>
      <c s="588" r="BB129" t="n"/>
      <c s="588" r="BC129" t="n"/>
      <c s="588" r="BD129" t="n"/>
      <c s="588" r="BE129" t="n"/>
      <c s="588" r="BF129" t="n"/>
      <c s="588" r="BG129" t="n"/>
      <c s="588" r="BH129" t="n"/>
      <c s="588" r="BI129" t="n"/>
      <c s="588" r="BJ129" t="n"/>
      <c s="588" r="BK129" t="n"/>
      <c s="588" r="BL129" t="n"/>
      <c s="588" r="BM129" t="n"/>
      <c s="588" r="BN129" t="n"/>
      <c s="588" r="BO129" t="n"/>
      <c s="588" r="BP129" t="n"/>
      <c s="588" r="BQ129" t="n"/>
      <c s="588" r="BR129" t="n"/>
      <c s="588" r="BS129" t="n"/>
      <c s="588" r="BT129" t="n"/>
      <c s="588" r="BU129" t="n"/>
      <c s="588" r="BV129" t="n"/>
      <c s="588" r="BW129" t="n"/>
      <c s="588" r="BX129" t="n"/>
      <c s="588" r="BY129" t="n"/>
      <c s="588" r="BZ129" t="n"/>
      <c s="588" r="CA129" t="n"/>
      <c s="588" r="CB129" t="n"/>
      <c s="588" r="CC129" t="n"/>
      <c s="588" r="CD129" t="n"/>
      <c s="588" r="CE129" t="n"/>
      <c s="588" r="CF129" t="n"/>
      <c s="588" r="CG129" t="n"/>
      <c s="588" r="CH129" t="n"/>
      <c s="588" r="CI129" t="n"/>
      <c s="588" r="CJ129" t="n"/>
      <c s="588" r="CK129" t="n"/>
      <c s="588" r="CL129" t="n"/>
      <c s="588" r="CM129" t="n"/>
      <c s="588" r="CN129" t="n"/>
      <c s="588" r="CO129" t="n"/>
      <c s="588" r="CP129" t="n"/>
      <c s="588" r="CQ129" t="n"/>
      <c s="588" r="CR129" t="n"/>
      <c s="588" r="CS129" t="n"/>
      <c s="588" r="CT129" t="n"/>
      <c s="588" r="CU129" t="n"/>
      <c s="588" r="CV129" t="n"/>
      <c s="588" r="CW129" t="n"/>
      <c s="588" r="CX129" t="n"/>
      <c s="588" r="CY129" t="n"/>
      <c s="588" r="CZ129" t="n"/>
      <c s="588" r="DA129" t="n"/>
      <c s="588" r="DB129" t="n"/>
      <c s="588" r="DC129" t="n"/>
      <c s="588" r="DD129" t="n"/>
      <c s="588" r="DE129" t="n"/>
      <c s="588" r="DF129" t="n"/>
      <c s="588" r="DG129" t="n"/>
      <c s="588" r="DH129" t="n"/>
      <c s="588" r="DI129" t="n"/>
      <c s="588" r="DJ129" t="n"/>
      <c s="588" r="DK129" t="n"/>
      <c s="588" r="DL129" t="n"/>
      <c s="588" r="DM129" t="n"/>
      <c s="588" r="DN129" t="n"/>
      <c s="588" r="DO129" t="n"/>
      <c s="588" r="DP129" t="n"/>
      <c s="588" r="DQ129" t="n"/>
      <c s="588" r="DR129" t="n"/>
      <c s="588" r="DS129" t="n"/>
      <c s="588" r="DT129" t="n"/>
      <c s="588" r="DU129" t="n"/>
      <c s="588" r="DV129" t="n"/>
      <c s="588" r="DW129" t="n"/>
      <c s="588" r="DX129" t="n"/>
      <c s="588" r="DY129" t="n"/>
      <c s="588" r="DZ129" t="n"/>
      <c s="588" r="EA129" t="n"/>
      <c s="588" r="EB129" t="n"/>
      <c s="588" r="EC129" t="n"/>
      <c s="588" r="ED129" t="n"/>
      <c s="588" r="EE129" t="n"/>
      <c s="588" r="EF129" t="n"/>
      <c s="588" r="EG129" t="n"/>
      <c s="588" r="EH129" t="n"/>
      <c s="588" r="EI129" t="n"/>
      <c s="588" r="EJ129" t="n"/>
      <c s="588" r="EK129" t="n"/>
      <c s="588" r="EL129" t="n"/>
      <c s="588" r="EM129" t="n"/>
      <c s="588" r="EN129" t="n"/>
      <c s="588" r="EO129" t="n"/>
      <c s="588" r="EP129" t="n"/>
      <c s="588" r="EQ129" t="n"/>
      <c s="588" r="ER129" t="n"/>
      <c s="588" r="ES129" t="n"/>
      <c s="588" r="ET129" t="n"/>
      <c s="588" r="EU129" t="n"/>
      <c s="588" r="EV129" t="n"/>
      <c s="588" r="EW129" t="n"/>
      <c s="588" r="EX129" t="n"/>
      <c s="588" r="EY129" t="n"/>
      <c s="588" r="EZ129" t="n"/>
      <c s="588" r="FA129" t="n"/>
      <c s="588" r="FB129" t="n"/>
      <c s="588" r="FC129" t="n"/>
      <c s="588" r="FD129" t="n"/>
      <c s="588" r="FE129" t="n"/>
      <c s="588" r="FF129" t="n"/>
      <c s="588" r="FG129" t="n"/>
      <c s="588" r="FH129" t="n"/>
      <c s="588" r="FI129" t="n"/>
      <c s="588" r="FJ129" t="n"/>
      <c s="588" r="FK129" t="n"/>
      <c s="588" r="FL129" t="n"/>
      <c s="588" r="FM129" t="n"/>
      <c s="588" r="FN129" t="n"/>
      <c s="588" r="FO129" t="n"/>
      <c s="588" r="FP129" t="n"/>
      <c s="588" r="FQ129" t="n"/>
      <c s="588" r="FR129" t="n"/>
      <c s="588" r="FS129" t="n"/>
      <c s="588" r="FT129" t="n"/>
      <c s="588" r="FU129" t="n"/>
      <c s="588" r="FV129" t="n"/>
      <c s="588" r="FW129" t="n"/>
      <c s="588" r="FX129" t="n"/>
      <c s="588" r="FY129" t="n"/>
      <c s="588" r="FZ129" t="n"/>
      <c s="588" r="GA129" t="n"/>
      <c s="588" r="GB129" t="n"/>
      <c s="588" r="GC129" t="n"/>
      <c s="588" r="GD129" t="n"/>
      <c s="588" r="GE129" t="n"/>
      <c s="588" r="GF129" t="n"/>
      <c s="588" r="GG129" t="n"/>
      <c s="588" r="GH129" t="n"/>
      <c s="588" r="GI129" t="n"/>
      <c s="588" r="GJ129" t="n"/>
      <c s="588" r="GK129" t="n"/>
      <c s="588" r="GL129" t="n"/>
      <c s="588" r="GM129" t="n"/>
      <c s="588" r="GN129" t="n"/>
      <c s="588" r="GO129" t="n"/>
      <c s="588" r="GP129" t="n"/>
      <c s="588" r="GQ129" t="n"/>
      <c s="588" r="GR129" t="n"/>
      <c s="588" r="GS129" t="n"/>
      <c s="588" r="GT129" t="n"/>
      <c s="588" r="GU129" t="n"/>
      <c s="588" r="GV129" t="n"/>
      <c s="588" r="GW129" t="n"/>
      <c s="588" r="GX129" t="n"/>
      <c s="588" r="GY129" t="n"/>
      <c s="588" r="GZ129" t="n"/>
      <c s="588" r="HA129" t="n"/>
      <c s="588" r="HB129" t="n"/>
      <c s="588" r="HC129" t="n"/>
      <c s="588" r="HD129" t="n"/>
      <c s="588" r="HE129" t="n"/>
      <c s="588" r="HF129" t="n"/>
      <c s="588" r="HG129" t="n"/>
      <c s="588" r="HH129" t="n"/>
      <c s="588" r="HI129" t="n"/>
      <c s="588" r="HJ129" t="n"/>
      <c s="588" r="HK129" t="n"/>
      <c s="588" r="HL129" t="n"/>
      <c s="588" r="HM129" t="n"/>
      <c s="588" r="HN129" t="n"/>
      <c s="588" r="HO129" t="n"/>
      <c s="588" r="HP129" t="n"/>
      <c s="588" r="HQ129" t="n"/>
      <c s="588" r="HR129" t="n"/>
      <c s="588" r="HS129" t="n"/>
      <c s="588" r="HT129" t="n"/>
      <c s="588" r="HU129" t="n"/>
      <c s="588" r="HV129" t="n"/>
      <c s="588" r="HW129" t="n"/>
      <c s="588" r="HX129" t="n"/>
      <c s="588" r="HY129" t="n"/>
      <c s="588" r="HZ129" t="n"/>
      <c s="588" r="IA129" t="n"/>
      <c s="588" r="IB129" t="n"/>
      <c s="588" r="IC129" t="n"/>
      <c s="588" r="ID129" t="n"/>
      <c s="588" r="IE129" t="n"/>
      <c s="588" r="IF129" t="n"/>
      <c s="588" r="IG129" t="n"/>
      <c s="588" r="IH129" t="n"/>
      <c s="588" r="II129" t="n"/>
      <c s="588" r="IJ129" t="n"/>
      <c s="588" r="IK129" t="n"/>
      <c s="588" r="IL129" t="n"/>
      <c s="588" r="IM129" t="n"/>
      <c s="588" r="IN129" t="n"/>
      <c s="588" r="IO129" t="n"/>
      <c s="588" r="IP129" t="n"/>
      <c s="588" r="IQ129" t="n"/>
      <c s="588" r="IR129" t="n"/>
      <c s="588" r="IS129" t="n"/>
      <c s="588" r="IT129" t="n"/>
      <c s="588" r="IU129" t="n"/>
      <c s="588" r="IV129" t="n"/>
      <c s="588" r="IW129" t="n"/>
      <c s="588" r="IX129" t="n"/>
      <c s="588" r="IY129" t="n"/>
      <c s="588" r="IZ129" t="n"/>
      <c s="588" r="JA129" t="n"/>
      <c s="588" r="JB129" t="n"/>
      <c s="588" r="JC129" t="n"/>
      <c s="588" r="JD129" t="n"/>
      <c s="588" r="JE129" t="n"/>
      <c s="588" r="JF129" t="n"/>
      <c s="588" r="JG129" t="n"/>
      <c s="588" r="JH129" t="n"/>
      <c s="588" r="JI129" t="n"/>
      <c s="588" r="JJ129" t="n"/>
      <c s="588" r="JK129" t="n"/>
      <c s="588" r="JL129" t="n"/>
      <c s="588" r="JM129" t="n"/>
      <c s="588" r="JN129" t="n"/>
      <c s="588" r="JO129" t="n"/>
      <c s="588" r="JP129" t="n"/>
      <c s="588" r="JQ129" t="n"/>
      <c s="588" r="JR129" t="n"/>
      <c s="588" r="JS129" t="n"/>
      <c s="588" r="JT129" t="n"/>
      <c s="588" r="JU129" t="n"/>
      <c s="588" r="JV129" t="n"/>
      <c s="588" r="JW129" t="n"/>
      <c s="588" r="JX129" t="n"/>
      <c s="588" r="JY129" t="n"/>
      <c s="588" r="JZ129" t="n"/>
      <c s="588" r="KA129" t="n"/>
      <c s="588" r="KB129" t="n"/>
      <c s="588" r="KC129" t="n"/>
      <c s="588" r="KD129" t="n"/>
      <c s="588" r="KE129" t="n"/>
      <c s="588" r="KF129" t="n"/>
      <c s="588" r="KG129" t="n"/>
      <c s="588" r="KH129" t="n"/>
      <c s="588" r="KI129" t="n"/>
      <c s="588" r="KJ129" t="n"/>
      <c s="588" r="KK129" t="n"/>
      <c s="588" r="KL129" t="n"/>
      <c s="588" r="KM129" t="n"/>
      <c s="588" r="KN129" t="n"/>
      <c s="588" r="KO129" t="n"/>
      <c s="588" r="KP129" t="n"/>
      <c s="588" r="KQ129" t="n"/>
      <c s="588" r="KR129" t="n"/>
      <c s="588" r="KS129" t="n"/>
      <c s="588" r="KT129" t="n"/>
      <c s="588" r="KU129" t="n"/>
      <c s="588" r="KV129" t="n"/>
      <c s="588" r="KW129" t="n"/>
      <c s="588" r="KX129" t="n"/>
      <c s="588" r="KY129" t="n"/>
      <c s="588" r="KZ129" t="n"/>
      <c s="588" r="LA129" t="n"/>
      <c s="588" r="LB129" t="n"/>
      <c s="588" r="LC129" t="n"/>
      <c s="588" r="LD129" t="n"/>
      <c s="588" r="LE129" t="n"/>
      <c s="588" r="LF129" t="n"/>
      <c s="588" r="LG129" t="n"/>
      <c s="588" r="LH129" t="n"/>
      <c s="588" r="LI129" t="n"/>
      <c s="588" r="LJ129" t="n"/>
      <c s="588" r="LK129" t="n"/>
      <c s="588" r="LL129" t="n"/>
      <c s="588" r="LM129" t="n"/>
      <c s="588" r="LN129" t="n"/>
      <c s="588" r="LO129" t="n"/>
      <c s="588" r="LP129" t="n"/>
      <c s="588" r="LQ129" t="n"/>
      <c s="588" r="LR129" t="n"/>
      <c s="588" r="LS129" t="n"/>
      <c s="588" r="LT129" t="n"/>
      <c s="588" r="LU129" t="n"/>
      <c s="588" r="LV129" t="n"/>
      <c s="588" r="LW129" t="n"/>
      <c s="588" r="LX129" t="n"/>
      <c s="588" r="LY129" t="n"/>
      <c s="588" r="LZ129" t="n"/>
      <c s="588" r="MA129" t="n"/>
      <c s="588" r="MB129" t="n"/>
      <c s="588" r="MC129" t="n"/>
      <c s="588" r="MD129" t="n"/>
      <c s="588" r="ME129" t="n"/>
      <c s="588" r="MF129" t="n"/>
      <c s="588" r="MG129" t="n"/>
      <c s="588" r="MH129" t="n"/>
      <c s="588" r="MI129" t="n"/>
      <c s="588" r="MJ129" t="n"/>
      <c s="588" r="MK129" t="n"/>
      <c s="588" r="ML129" t="n"/>
      <c s="588" r="MM129" t="n"/>
      <c s="588" r="MN129" t="n"/>
      <c s="588" r="MO129" t="n"/>
      <c s="588" r="MP129" t="n"/>
      <c s="588" r="MQ129" t="n"/>
      <c s="588" r="MR129" t="n"/>
      <c s="588" r="MS129" t="n"/>
      <c s="588" r="MT129" t="n"/>
      <c s="588" r="MU129" t="n"/>
      <c s="588" r="MV129" t="n"/>
      <c s="588" r="MW129" t="n"/>
      <c s="588" r="MX129" t="n"/>
      <c s="588" r="MY129" t="n"/>
      <c s="588" r="MZ129" t="n"/>
      <c s="588" r="NA129" t="n"/>
      <c s="588" r="NB129" t="n"/>
      <c s="588" r="NC129" t="n"/>
      <c s="588" r="ND129" t="n"/>
      <c s="588" r="NE129" t="n"/>
      <c s="588" r="NF129" t="n"/>
      <c s="588" r="NG129" t="n"/>
      <c s="588" r="NH129" t="n"/>
      <c s="588" r="NI129" t="n"/>
      <c s="588" r="NJ129" t="n"/>
      <c s="588" r="NK129" t="n"/>
      <c s="588" r="NL129" t="n"/>
      <c s="588" r="NM129" t="n"/>
      <c s="588" r="NN129" t="n"/>
      <c s="588" r="NO129" t="n"/>
      <c s="588" r="NP129" t="n"/>
      <c s="588" r="NQ129" t="n"/>
      <c s="588" r="NR129" t="n"/>
      <c s="588" r="NS129" t="n"/>
      <c s="588" r="NT129" t="n"/>
      <c s="588" r="NU129" t="n"/>
      <c s="588" r="NV129" t="n"/>
      <c s="588" r="NW129" t="n"/>
      <c s="588" r="NX129" t="n"/>
      <c s="588" r="NY129" t="n"/>
      <c s="588" r="NZ129" t="n"/>
      <c s="588" r="OA129" t="n"/>
      <c s="588" r="OB129" t="n"/>
      <c s="588" r="OC129" t="n"/>
      <c s="588" r="OD129" t="n"/>
      <c s="588" r="OE129" t="n"/>
      <c s="588" r="OF129" t="n"/>
      <c s="588" r="OG129" t="n"/>
      <c s="588" r="OH129" t="n"/>
      <c s="588" r="OI129" t="n"/>
      <c s="588" r="OJ129" t="n"/>
      <c s="588" r="OK129" t="n"/>
      <c s="588" r="OL129" t="n"/>
      <c s="588" r="OM129" t="n"/>
      <c s="588" r="ON129" t="n"/>
      <c s="588" r="OO129" t="n"/>
      <c s="588" r="OP129" t="n"/>
      <c s="588" r="OQ129" t="n"/>
      <c s="588" r="OR129" t="n"/>
      <c s="588" r="OS129" t="n"/>
      <c s="588" r="OT129" t="n"/>
      <c s="588" r="OU129" t="n"/>
      <c s="588" r="OV129" t="n"/>
      <c s="588" r="OW129" t="n"/>
      <c s="588" r="OX129" t="n"/>
      <c s="588" r="OY129" t="n"/>
      <c s="588" r="OZ129" t="n"/>
      <c s="588" r="PA129" t="n"/>
      <c s="588" r="PB129" t="n"/>
      <c s="588" r="PC129" t="n"/>
      <c s="588" r="PD129" t="n"/>
      <c s="588" r="PE129" t="n"/>
      <c s="588" r="PF129" t="n"/>
      <c s="588" r="PG129" t="n"/>
      <c s="588" r="PH129" t="n"/>
      <c s="588" r="PI129" t="n"/>
      <c s="588" r="PJ129" t="n"/>
      <c s="588" r="PK129" t="n"/>
      <c s="588" r="PL129" t="n"/>
      <c s="588" r="PM129" t="n"/>
      <c s="588" r="PN129" t="n"/>
      <c s="588" r="PO129" t="n"/>
      <c s="588" r="PP129" t="n"/>
      <c s="588" r="PQ129" t="n"/>
      <c s="588" r="PR129" t="n"/>
      <c s="588" r="PS129" t="n"/>
      <c s="588" r="PT129" t="n"/>
      <c s="588" r="PU129" t="n"/>
      <c s="588" r="PV129" t="n"/>
      <c s="588" r="PW129" t="n"/>
      <c s="588" r="PX129" t="n"/>
      <c s="588" r="PY129" t="n"/>
      <c s="588" r="PZ129" t="n"/>
      <c s="588" r="QA129" t="n"/>
      <c s="588" r="QB129" t="n"/>
      <c s="588" r="QC129" t="n"/>
      <c s="588" r="QD129" t="n"/>
      <c s="588" r="QE129" t="n"/>
      <c s="588" r="QF129" t="n"/>
      <c s="588" r="QG129" t="n"/>
      <c s="588" r="QH129" t="n"/>
      <c s="588" r="QI129" t="n"/>
      <c s="588" r="QJ129" t="n"/>
      <c s="588" r="QK129" t="n"/>
      <c s="588" r="QL129" t="n"/>
      <c s="588" r="QM129" t="n"/>
      <c s="588" r="QN129" t="n"/>
      <c s="588" r="QO129" t="n"/>
      <c s="588" r="QP129" t="n"/>
      <c s="588" r="QQ129" t="n"/>
      <c s="588" r="QR129" t="n"/>
      <c s="588" r="QS129" t="n"/>
      <c s="588" r="QT129" t="n"/>
      <c s="588" r="QU129" t="n"/>
      <c s="588" r="QV129" t="n"/>
      <c s="588" r="QW129" t="n"/>
      <c s="588" r="QX129" t="n"/>
      <c s="588" r="QY129" t="n"/>
      <c s="588" r="QZ129" t="n"/>
      <c s="588" r="RA129" t="n"/>
      <c s="588" r="RB129" t="n"/>
      <c s="588" r="RC129" t="n"/>
      <c s="588" r="RD129" t="n"/>
      <c s="588" r="RE129" t="n"/>
      <c s="588" r="RF129" t="n"/>
      <c s="588" r="RG129" t="n"/>
      <c s="588" r="RH129" t="n"/>
      <c s="588" r="RI129" t="n"/>
      <c s="588" r="RJ129" t="n"/>
      <c s="588" r="RK129" t="n"/>
      <c s="588" r="RL129" t="n"/>
      <c s="588" r="RM129" t="n"/>
      <c s="588" r="RN129" t="n"/>
      <c s="588" r="RO129" t="n"/>
      <c s="588" r="RP129" t="n"/>
      <c s="588" r="RQ129" t="n"/>
      <c s="588" r="RR129" t="n"/>
      <c s="588" r="RS129" t="n"/>
      <c s="588" r="RT129" t="n"/>
      <c s="588" r="RU129" t="n"/>
      <c s="588" r="RV129" t="n"/>
      <c s="588" r="RW129" t="n"/>
      <c s="588" r="RX129" t="n"/>
      <c s="588" r="RY129" t="n"/>
      <c s="588" r="RZ129" t="n"/>
      <c s="588" r="SA129" t="n"/>
      <c s="588" r="SB129" t="n"/>
      <c s="588" r="SC129" t="n"/>
      <c s="588" r="SD129" t="n"/>
      <c s="588" r="SE129" t="n"/>
      <c s="588" r="SF129" t="n"/>
      <c s="588" r="SG129" t="n"/>
      <c s="588" r="SH129" t="n"/>
      <c s="588" r="SI129" t="n"/>
      <c s="588" r="SJ129" t="n"/>
      <c s="588" r="SK129" t="n"/>
      <c s="588" r="SL129" t="n"/>
      <c s="588" r="SM129" t="n"/>
      <c s="588" r="SN129" t="n"/>
      <c s="588" r="SO129" t="n"/>
      <c s="588" r="SP129" t="n"/>
      <c s="588" r="SQ129" t="n"/>
      <c s="588" r="SR129" t="n"/>
      <c s="588" r="SS129" t="n"/>
      <c s="588" r="ST129" t="n"/>
      <c s="588" r="SU129" t="n"/>
      <c s="588" r="SV129" t="n"/>
      <c s="588" r="SW129" t="n"/>
      <c s="588" r="SX129" t="n"/>
      <c s="588" r="SY129" t="n"/>
      <c s="588" r="SZ129" t="n"/>
      <c s="588" r="TA129" t="n"/>
      <c s="588" r="TB129" t="n"/>
      <c s="588" r="TC129" t="n"/>
      <c s="588" r="TD129" t="n"/>
      <c s="588" r="TE129" t="n"/>
      <c s="588" r="TF129" t="n"/>
      <c s="588" r="TG129" t="n"/>
      <c s="588" r="TH129" t="n"/>
      <c s="588" r="TI129" t="n"/>
      <c s="588" r="TJ129" t="n"/>
      <c s="588" r="TK129" t="n"/>
      <c s="588" r="TL129" t="n"/>
      <c s="588" r="TM129" t="n"/>
      <c s="588" r="TN129" t="n"/>
      <c s="588" r="TO129" t="n"/>
      <c s="588" r="TP129" t="n"/>
      <c s="588" r="TQ129" t="n"/>
      <c s="588" r="TR129" t="n"/>
      <c s="588" r="TS129" t="n"/>
      <c s="588" r="TT129" t="n"/>
      <c s="588" r="TU129" t="n"/>
      <c s="588" r="TV129" t="n"/>
      <c s="588" r="TW129" t="n"/>
      <c s="588" r="TX129" t="n"/>
      <c s="588" r="TY129" t="n"/>
      <c s="588" r="TZ129" t="n"/>
      <c s="588" r="UA129" t="n"/>
      <c s="588" r="UB129" t="n"/>
      <c s="588" r="UC129" t="n"/>
      <c s="588" r="UD129" t="n"/>
      <c s="588" r="UE129" t="n"/>
      <c s="588" r="UF129" t="n"/>
      <c s="588" r="UG129" t="n"/>
      <c s="588" r="UH129" t="n"/>
      <c s="588" r="UI129" t="n"/>
      <c s="588" r="UJ129" t="n"/>
      <c s="588" r="UK129" t="n"/>
      <c s="588" r="UL129" t="n"/>
      <c s="588" r="UM129" t="n"/>
      <c s="588" r="UN129" t="n"/>
      <c s="588" r="UO129" t="n"/>
      <c s="588" r="UP129" t="n"/>
      <c s="588" r="UQ129" t="n"/>
      <c s="588" r="UR129" t="n"/>
      <c s="588" r="US129" t="n"/>
      <c s="588" r="UT129" t="n"/>
      <c s="588" r="UU129" t="n"/>
      <c s="588" r="UV129" t="n"/>
      <c s="588" r="UW129" t="n"/>
      <c s="588" r="UX129" t="n"/>
      <c s="588" r="UY129" t="n"/>
      <c s="588" r="UZ129" t="n"/>
      <c s="588" r="VA129" t="n"/>
      <c s="588" r="VB129" t="n"/>
      <c s="588" r="VC129" t="n"/>
      <c s="588" r="VD129" t="n"/>
      <c s="588" r="VE129" t="n"/>
      <c s="588" r="VF129" t="n"/>
      <c s="588" r="VG129" t="n"/>
      <c s="588" r="VH129" t="n"/>
      <c s="588" r="VI129" t="n"/>
      <c s="588" r="VJ129" t="n"/>
      <c s="588" r="VK129" t="n"/>
      <c s="588" r="VL129" t="n"/>
      <c s="588" r="VM129" t="n"/>
      <c s="588" r="VN129" t="n"/>
      <c s="588" r="VO129" t="n"/>
      <c s="588" r="VP129" t="n"/>
      <c s="588" r="VQ129" t="n"/>
      <c s="588" r="VR129" t="n"/>
      <c s="588" r="VS129" t="n"/>
      <c s="588" r="VT129" t="n"/>
      <c s="588" r="VU129" t="n"/>
      <c s="588" r="VV129" t="n"/>
      <c s="588" r="VW129" t="n"/>
      <c s="588" r="VX129" t="n"/>
      <c s="588" r="VY129" t="n"/>
      <c s="588" r="VZ129" t="n"/>
      <c s="588" r="WA129" t="n"/>
      <c s="588" r="WB129" t="n"/>
      <c s="588" r="WC129" t="n"/>
      <c s="588" r="WD129" t="n"/>
      <c s="588" r="WE129" t="n"/>
      <c s="588" r="WF129" t="n"/>
      <c s="588" r="WG129" t="n"/>
      <c s="588" r="WH129" t="n"/>
      <c s="588" r="WI129" t="n"/>
      <c s="588" r="WJ129" t="n"/>
      <c s="588" r="WK129" t="n"/>
      <c s="588" r="WL129" t="n"/>
      <c s="588" r="WM129" t="n"/>
      <c s="588" r="WN129" t="n"/>
      <c s="588" r="WO129" t="n"/>
      <c s="588" r="WP129" t="n"/>
      <c s="588" r="WQ129" t="n"/>
      <c s="588" r="WR129" t="n"/>
      <c s="588" r="WS129" t="n"/>
      <c s="588" r="WT129" t="n"/>
      <c s="588" r="WU129" t="n"/>
      <c s="588" r="WV129" t="n"/>
      <c s="588" r="WW129" t="n"/>
      <c s="588" r="WX129" t="n"/>
      <c s="588" r="WY129" t="n"/>
      <c s="588" r="WZ129" t="n"/>
      <c s="588" r="XA129" t="n"/>
      <c s="588" r="XB129" t="n"/>
      <c s="588" r="XC129" t="n"/>
      <c s="588" r="XD129" t="n"/>
      <c s="588" r="XE129" t="n"/>
      <c s="588" r="XF129" t="n"/>
      <c s="588" r="XG129" t="n"/>
      <c s="588" r="XH129" t="n"/>
      <c s="588" r="XI129" t="n"/>
      <c s="588" r="XJ129" t="n"/>
      <c s="588" r="XK129" t="n"/>
      <c s="588" r="XL129" t="n"/>
      <c s="588" r="XM129" t="n"/>
      <c s="588" r="XN129" t="n"/>
      <c s="588" r="XO129" t="n"/>
      <c s="588" r="XP129" t="n"/>
      <c s="588" r="XQ129" t="n"/>
      <c s="588" r="XR129" t="n"/>
      <c s="588" r="XS129" t="n"/>
      <c s="588" r="XT129" t="n"/>
      <c s="588" r="XU129" t="n"/>
      <c s="588" r="XV129" t="n"/>
      <c s="588" r="XW129" t="n"/>
      <c s="588" r="XX129" t="n"/>
      <c s="588" r="XY129" t="n"/>
      <c s="588" r="XZ129" t="n"/>
      <c s="588" r="YA129" t="n"/>
      <c s="588" r="YB129" t="n"/>
      <c s="588" r="YC129" t="n"/>
      <c s="588" r="YD129" t="n"/>
      <c s="588" r="YE129" t="n"/>
      <c s="588" r="YF129" t="n"/>
      <c s="588" r="YG129" t="n"/>
      <c s="588" r="YH129" t="n"/>
      <c s="588" r="YI129" t="n"/>
      <c s="588" r="YJ129" t="n"/>
      <c s="588" r="YK129" t="n"/>
      <c s="588" r="YL129" t="n"/>
      <c s="588" r="YM129" t="n"/>
      <c s="588" r="YN129" t="n"/>
      <c s="588" r="YO129" t="n"/>
      <c s="588" r="YP129" t="n"/>
      <c s="588" r="YQ129" t="n"/>
      <c s="588" r="YR129" t="n"/>
      <c s="588" r="YS129" t="n"/>
      <c s="588" r="YT129" t="n"/>
      <c s="588" r="YU129" t="n"/>
      <c s="588" r="YV129" t="n"/>
      <c s="588" r="YW129" t="n"/>
      <c s="588" r="YX129" t="n"/>
      <c s="588" r="YY129" t="n"/>
      <c s="588" r="YZ129" t="n"/>
      <c s="588" r="ZA129" t="n"/>
      <c s="588" r="ZB129" t="n"/>
      <c s="588" r="ZC129" t="n"/>
      <c s="588" r="ZD129" t="n"/>
      <c s="588" r="ZE129" t="n"/>
      <c s="588" r="ZF129" t="n"/>
      <c s="588" r="ZG129" t="n"/>
      <c s="588" r="ZH129" t="n"/>
      <c s="588" r="ZI129" t="n"/>
      <c s="588" r="ZJ129" t="n"/>
      <c s="588" r="ZK129" t="n"/>
      <c s="588" r="ZL129" t="n"/>
      <c s="588" r="ZM129" t="n"/>
      <c s="588" r="ZN129" t="n"/>
      <c s="588" r="ZO129" t="n"/>
      <c s="588" r="ZP129" t="n"/>
      <c s="588" r="ZQ129" t="n"/>
      <c s="588" r="ZR129" t="n"/>
      <c s="588" r="ZS129" t="n"/>
      <c s="588" r="ZT129" t="n"/>
      <c s="588" r="ZU129" t="n"/>
      <c s="588" r="ZV129" t="n"/>
      <c s="588" r="ZW129" t="n"/>
      <c s="588" r="ZX129" t="n"/>
      <c s="588" r="ZY129" t="n"/>
      <c s="588" r="ZZ129" t="n"/>
      <c s="588" r="AAA129" t="n"/>
      <c s="588" r="AAB129" t="n"/>
      <c s="588" r="AAC129" t="n"/>
      <c s="588" r="AAD129" t="n"/>
      <c s="588" r="AAE129" t="n"/>
      <c s="588" r="AAF129" t="n"/>
      <c s="588" r="AAG129" t="n"/>
      <c s="588" r="AAH129" t="n"/>
      <c s="588" r="AAI129" t="n"/>
      <c s="588" r="AAJ129" t="n"/>
      <c s="588" r="AAK129" t="n"/>
      <c s="588" r="AAL129" t="n"/>
      <c s="588" r="AAM129" t="n"/>
      <c s="588" r="AAN129" t="n"/>
      <c s="588" r="AAO129" t="n"/>
      <c s="588" r="AAP129" t="n"/>
      <c s="588" r="AAQ129" t="n"/>
      <c s="588" r="AAR129" t="n"/>
      <c s="588" r="AAS129" t="n"/>
      <c s="588" r="AAT129" t="n"/>
      <c s="588" r="AAU129" t="n"/>
      <c s="588" r="AAV129" t="n"/>
      <c s="588" r="AAW129" t="n"/>
      <c s="588" r="AAX129" t="n"/>
      <c s="588" r="AAY129" t="n"/>
      <c s="588" r="AAZ129" t="n"/>
      <c s="588" r="ABA129" t="n"/>
      <c s="588" r="ABB129" t="n"/>
      <c s="588" r="ABC129" t="n"/>
      <c s="588" r="ABD129" t="n"/>
      <c s="588" r="ABE129" t="n"/>
      <c s="588" r="ABF129" t="n"/>
      <c s="588" r="ABG129" t="n"/>
      <c s="588" r="ABH129" t="n"/>
      <c s="588" r="ABI129" t="n"/>
      <c s="588" r="ABJ129" t="n"/>
      <c s="588" r="ABK129" t="n"/>
      <c s="588" r="ABL129" t="n"/>
      <c s="588" r="ABM129" t="n"/>
      <c s="588" r="ABN129" t="n"/>
      <c s="588" r="ABO129" t="n"/>
      <c s="588" r="ABP129" t="n"/>
      <c s="588" r="ABQ129" t="n"/>
      <c s="588" r="ABR129" t="n"/>
      <c s="588" r="ABS129" t="n"/>
      <c s="588" r="ABT129" t="n"/>
      <c s="588" r="ABU129" t="n"/>
      <c s="588" r="ABV129" t="n"/>
      <c s="588" r="ABW129" t="n"/>
      <c s="588" r="ABX129" t="n"/>
      <c s="588" r="ABY129" t="n"/>
      <c s="588" r="ABZ129" t="n"/>
      <c s="588" r="ACA129" t="n"/>
      <c s="588" r="ACB129" t="n"/>
      <c s="588" r="ACC129" t="n"/>
      <c s="588" r="ACD129" t="n"/>
      <c s="588" r="ACE129" t="n"/>
      <c s="588" r="ACF129" t="n"/>
      <c s="588" r="ACG129" t="n"/>
      <c s="588" r="ACH129" t="n"/>
      <c s="588" r="ACI129" t="n"/>
      <c s="588" r="ACJ129" t="n"/>
      <c s="588" r="ACK129" t="n"/>
      <c s="588" r="ACL129" t="n"/>
      <c s="588" r="ACM129" t="n"/>
      <c s="588" r="ACN129" t="n"/>
      <c s="588" r="ACO129" t="n"/>
      <c s="588" r="ACP129" t="n"/>
      <c s="588" r="ACQ129" t="n"/>
      <c s="588" r="ACR129" t="n"/>
      <c s="588" r="ACS129" t="n"/>
      <c s="588" r="ACT129" t="n"/>
      <c s="588" r="ACU129" t="n"/>
      <c s="588" r="ACV129" t="n"/>
      <c s="588" r="ACW129" t="n"/>
      <c s="588" r="ACX129" t="n"/>
      <c s="588" r="ACY129" t="n"/>
      <c s="588" r="ACZ129" t="n"/>
      <c s="588" r="ADA129" t="n"/>
      <c s="588" r="ADB129" t="n"/>
      <c s="588" r="ADC129" t="n"/>
      <c s="588" r="ADD129" t="n"/>
      <c s="588" r="ADE129" t="n"/>
      <c s="588" r="ADF129" t="n"/>
      <c s="588" r="ADG129" t="n"/>
      <c s="588" r="ADH129" t="n"/>
      <c s="588" r="ADI129" t="n"/>
      <c s="588" r="ADJ129" t="n"/>
      <c s="588" r="ADK129" t="n"/>
      <c s="588" r="ADL129" t="n"/>
      <c s="588" r="ADM129" t="n"/>
      <c s="588" r="ADN129" t="n"/>
      <c s="588" r="ADO129" t="n"/>
      <c s="588" r="ADP129" t="n"/>
      <c s="588" r="ADQ129" t="n"/>
      <c s="588" r="ADR129" t="n"/>
      <c s="588" r="ADS129" t="n"/>
      <c s="588" r="ADT129" t="n"/>
      <c s="588" r="ADU129" t="n"/>
      <c s="588" r="ADV129" t="n"/>
      <c s="588" r="ADW129" t="n"/>
      <c s="588" r="ADX129" t="n"/>
      <c s="588" r="ADY129" t="n"/>
      <c s="588" r="ADZ129" t="n"/>
      <c s="588" r="AEA129" t="n"/>
      <c s="588" r="AEB129" t="n"/>
      <c s="588" r="AEC129" t="n"/>
      <c s="588" r="AED129" t="n"/>
      <c s="588" r="AEE129" t="n"/>
      <c s="588" r="AEF129" t="n"/>
      <c s="588" r="AEG129" t="n"/>
      <c s="588" r="AEH129" t="n"/>
      <c s="588" r="AEI129" t="n"/>
      <c s="588" r="AEJ129" t="n"/>
      <c s="588" r="AEK129" t="n"/>
      <c s="588" r="AEL129" t="n"/>
      <c s="588" r="AEM129" t="n"/>
      <c s="588" r="AEN129" t="n"/>
      <c s="588" r="AEO129" t="n"/>
      <c s="588" r="AEP129" t="n"/>
      <c s="588" r="AEQ129" t="n"/>
      <c s="588" r="AER129" t="n"/>
      <c s="588" r="AES129" t="n"/>
      <c s="588" r="AET129" t="n"/>
      <c s="588" r="AEU129" t="n"/>
      <c s="588" r="AEV129" t="n"/>
      <c s="588" r="AEW129" t="n"/>
      <c s="588" r="AEX129" t="n"/>
      <c s="588" r="AEY129" t="n"/>
      <c s="588" r="AEZ129" t="n"/>
      <c s="588" r="AFA129" t="n"/>
      <c s="588" r="AFB129" t="n"/>
      <c s="588" r="AFC129" t="n"/>
      <c s="588" r="AFD129" t="n"/>
      <c s="588" r="AFE129" t="n"/>
      <c s="588" r="AFF129" t="n"/>
      <c s="588" r="AFG129" t="n"/>
      <c s="588" r="AFH129" t="n"/>
      <c s="588" r="AFI129" t="n"/>
      <c s="588" r="AFJ129" t="n"/>
      <c s="588" r="AFK129" t="n"/>
      <c s="588" r="AFL129" t="n"/>
      <c s="588" r="AFM129" t="n"/>
      <c s="588" r="AFN129" t="n"/>
      <c s="588" r="AFO129" t="n"/>
      <c s="588" r="AFP129" t="n"/>
      <c s="588" r="AFQ129" t="n"/>
      <c s="588" r="AFR129" t="n"/>
      <c s="588" r="AFS129" t="n"/>
      <c s="588" r="AFT129" t="n"/>
      <c s="588" r="AFU129" t="n"/>
      <c s="588" r="AFV129" t="n"/>
      <c s="588" r="AFW129" t="n"/>
      <c s="588" r="AFX129" t="n"/>
      <c s="588" r="AFY129" t="n"/>
      <c s="588" r="AFZ129" t="n"/>
      <c s="588" r="AGA129" t="n"/>
      <c s="588" r="AGB129" t="n"/>
      <c s="588" r="AGC129" t="n"/>
      <c s="588" r="AGD129" t="n"/>
      <c s="588" r="AGE129" t="n"/>
      <c s="588" r="AGF129" t="n"/>
      <c s="588" r="AGG129" t="n"/>
      <c s="588" r="AGH129" t="n"/>
      <c s="588" r="AGI129" t="n"/>
      <c s="588" r="AGJ129" t="n"/>
      <c s="588" r="AGK129" t="n"/>
      <c s="588" r="AGL129" t="n"/>
      <c s="588" r="AGM129" t="n"/>
      <c s="588" r="AGN129" t="n"/>
      <c s="588" r="AGO129" t="n"/>
      <c s="588" r="AGP129" t="n"/>
      <c s="588" r="AGQ129" t="n"/>
      <c s="588" r="AGR129" t="n"/>
      <c s="588" r="AGS129" t="n"/>
      <c s="588" r="AGT129" t="n"/>
      <c s="588" r="AGU129" t="n"/>
      <c s="588" r="AGV129" t="n"/>
      <c s="588" r="AGW129" t="n"/>
      <c s="588" r="AGX129" t="n"/>
      <c s="588" r="AGY129" t="n"/>
      <c s="588" r="AGZ129" t="n"/>
      <c s="588" r="AHA129" t="n"/>
      <c s="588" r="AHB129" t="n"/>
      <c s="588" r="AHC129" t="n"/>
      <c s="588" r="AHD129" t="n"/>
      <c s="588" r="AHE129" t="n"/>
      <c s="588" r="AHF129" t="n"/>
      <c s="588" r="AHG129" t="n"/>
      <c s="588" r="AHH129" t="n"/>
      <c s="588" r="AHI129" t="n"/>
      <c s="588" r="AHJ129" t="n"/>
      <c s="588" r="AHK129" t="n"/>
      <c s="588" r="AHL129" t="n"/>
      <c s="588" r="AHM129" t="n"/>
      <c s="588" r="AHN129" t="n"/>
      <c s="588" r="AHO129" t="n"/>
      <c s="588" r="AHP129" t="n"/>
      <c s="588" r="AHQ129" t="n"/>
      <c s="588" r="AHR129" t="n"/>
      <c s="588" r="AHS129" t="n"/>
      <c s="588" r="AHT129" t="n"/>
      <c s="588" r="AHU129" t="n"/>
      <c s="588" r="AHV129" t="n"/>
      <c s="588" r="AHW129" t="n"/>
      <c s="588" r="AHX129" t="n"/>
      <c s="588" r="AHY129" t="n"/>
      <c s="588" r="AHZ129" t="n"/>
      <c s="588" r="AIA129" t="n"/>
      <c s="588" r="AIB129" t="n"/>
      <c s="588" r="AIC129" t="n"/>
      <c s="588" r="AID129" t="n"/>
      <c s="588" r="AIE129" t="n"/>
      <c s="588" r="AIF129" t="n"/>
      <c s="588" r="AIG129" t="n"/>
      <c s="588" r="AIH129" t="n"/>
      <c s="588" r="AII129" t="n"/>
      <c s="588" r="AIJ129" t="n"/>
      <c s="588" r="AIK129" t="n"/>
      <c s="588" r="AIL129" t="n"/>
      <c s="588" r="AIM129" t="n"/>
      <c s="588" r="AIN129" t="n"/>
      <c s="588" r="AIO129" t="n"/>
      <c s="588" r="AIP129" t="n"/>
      <c s="588" r="AIQ129" t="n"/>
      <c s="588" r="AIR129" t="n"/>
      <c s="588" r="AIS129" t="n"/>
      <c s="588" r="AIT129" t="n"/>
      <c s="588" r="AIU129" t="n"/>
      <c s="588" r="AIV129" t="n"/>
      <c s="588" r="AIW129" t="n"/>
      <c s="588" r="AIX129" t="n"/>
      <c s="588" r="AIY129" t="n"/>
      <c s="588" r="AIZ129" t="n"/>
      <c s="588" r="AJA129" t="n"/>
      <c s="588" r="AJB129" t="n"/>
      <c s="588" r="AJC129" t="n"/>
      <c s="588" r="AJD129" t="n"/>
      <c s="588" r="AJE129" t="n"/>
      <c s="588" r="AJF129" t="n"/>
      <c s="588" r="AJG129" t="n"/>
      <c s="588" r="AJH129" t="n"/>
      <c s="588" r="AJI129" t="n"/>
      <c s="588" r="AJJ129" t="n"/>
      <c s="588" r="AJK129" t="n"/>
      <c s="588" r="AJL129" t="n"/>
      <c s="588" r="AJM129" t="n"/>
      <c s="588" r="AJN129" t="n"/>
      <c s="588" r="AJO129" t="n"/>
      <c s="588" r="AJP129" t="n"/>
      <c s="588" r="AJQ129" t="n"/>
      <c s="588" r="AJR129" t="n"/>
      <c s="588" r="AJS129" t="n"/>
      <c s="588" r="AJT129" t="n"/>
      <c s="588" r="AJU129" t="n"/>
      <c s="588" r="AJV129" t="n"/>
      <c s="588" r="AJW129" t="n"/>
      <c s="588" r="AJX129" t="n"/>
      <c s="588" r="AJY129" t="n"/>
      <c s="588" r="AJZ129" t="n"/>
      <c s="588" r="AKA129" t="n"/>
      <c s="588" r="AKB129" t="n"/>
      <c s="588" r="AKC129" t="n"/>
      <c s="588" r="AKD129" t="n"/>
      <c s="588" r="AKE129" t="n"/>
      <c s="588" r="AKF129" t="n"/>
      <c s="588" r="AKG129" t="n"/>
      <c s="588" r="AKH129" t="n"/>
      <c s="588" r="AKI129" t="n"/>
      <c s="588" r="AKJ129" t="n"/>
      <c s="588" r="AKK129" t="n"/>
      <c s="588" r="AKL129" t="n"/>
      <c s="588" r="AKM129" t="n"/>
      <c s="588" r="AKN129" t="n"/>
      <c s="588" r="AKO129" t="n"/>
      <c s="588" r="AKP129" t="n"/>
      <c s="588" r="AKQ129" t="n"/>
      <c s="588" r="AKR129" t="n"/>
      <c s="588" r="AKS129" t="n"/>
      <c s="588" r="AKT129" t="n"/>
      <c s="588" r="AKU129" t="n"/>
      <c s="588" r="AKV129" t="n"/>
      <c s="588" r="AKW129" t="n"/>
      <c s="588" r="AKX129" t="n"/>
      <c s="588" r="AKY129" t="n"/>
      <c s="588" r="AKZ129" t="n"/>
      <c s="588" r="ALA129" t="n"/>
      <c s="588" r="ALB129" t="n"/>
      <c s="588" r="ALC129" t="n"/>
      <c s="588" r="ALD129" t="n"/>
      <c s="588" r="ALE129" t="n"/>
      <c s="588" r="ALF129" t="n"/>
      <c s="588" r="ALG129" t="n"/>
      <c s="588" r="ALH129" t="n"/>
      <c s="588" r="ALI129" t="n"/>
      <c s="588" r="ALJ129" t="n"/>
      <c s="588" r="ALK129" t="n"/>
      <c s="588" r="ALL129" t="n"/>
      <c s="588" r="ALM129" t="n"/>
      <c s="588" r="ALN129" t="n"/>
      <c s="588" r="ALO129" t="n"/>
      <c s="588" r="ALP129" t="n"/>
      <c s="588" r="ALQ129" t="n"/>
      <c s="588" r="ALR129" t="n"/>
      <c s="588" r="ALS129" t="n"/>
      <c s="588" r="ALT129" t="n"/>
      <c s="588" r="ALU129" t="n"/>
      <c s="588" r="ALV129" t="n"/>
      <c s="588" r="ALW129" t="n"/>
      <c s="588" r="ALX129" t="n"/>
      <c s="588" r="ALY129" t="n"/>
      <c s="588" r="ALZ129" t="n"/>
      <c s="588" r="AMA129" t="n"/>
      <c s="588" r="AMB129" t="n"/>
      <c s="588" r="AMC129" t="n"/>
      <c s="588" r="AMD129" t="n"/>
      <c s="588" r="AME129" t="n"/>
      <c s="588" r="AMF129" t="n"/>
      <c s="588" r="AMG129" t="n"/>
      <c s="588" r="AMH129" t="n"/>
      <c s="588" r="AMI129" t="n"/>
      <c s="588" r="AMJ129" t="n"/>
    </row>
    <row customHeight="1" s="737" r="130" ht="15" spans="1:1024">
      <c s="323" r="A130" t="s">
        <v>835</v>
      </c>
      <c s="552" r="B130" t="s">
        <v>4346</v>
      </c>
      <c s="396" r="C130" t="s">
        <v>961</v>
      </c>
      <c s="365" r="D130" t="s">
        <v>891</v>
      </c>
      <c s="360" r="E130" t="s">
        <v>881</v>
      </c>
      <c s="323" r="F130" t="s">
        <v>4354</v>
      </c>
      <c s="687" r="G130" t="s">
        <v>4355</v>
      </c>
      <c s="396" r="H130" t="s">
        <v>884</v>
      </c>
      <c s="396" r="I130" t="s">
        <v>838</v>
      </c>
      <c s="396" r="J130" t="s">
        <v>860</v>
      </c>
      <c s="396" r="K130" t="s">
        <v>796</v>
      </c>
      <c s="396" r="L130" t="n"/>
      <c s="396" r="M130" t="n"/>
      <c s="561" r="N130" t="s">
        <v>1461</v>
      </c>
      <c s="396" r="O130" t="s">
        <v>21</v>
      </c>
      <c s="553" r="P130" t="s">
        <v>4350</v>
      </c>
      <c s="323" r="Q130" t="s">
        <v>4354</v>
      </c>
      <c s="553" r="R130" t="s">
        <v>23</v>
      </c>
      <c s="356" r="S130" t="s">
        <v>478</v>
      </c>
      <c s="644" r="T130" t="n">
        <v>42026</v>
      </c>
      <c s="383" r="U130" t="s">
        <v>4265</v>
      </c>
      <c s="644" r="V130" t="s">
        <v>4320</v>
      </c>
      <c s="383" r="W130" t="s">
        <v>4320</v>
      </c>
      <c s="644" r="X130" t="s">
        <v>4320</v>
      </c>
      <c s="383" r="Y130" t="n"/>
      <c s="383" r="Z130" t="n"/>
      <c s="383" r="AA130" t="n"/>
      <c s="383" r="AB130" t="s">
        <v>889</v>
      </c>
      <c s="588" r="AC130" t="n"/>
      <c s="588" r="AD130" t="n"/>
      <c s="588" r="AE130" t="n"/>
      <c s="588" r="AF130" t="n"/>
      <c s="588" r="AG130" t="n"/>
      <c s="588" r="AH130" t="n"/>
      <c s="588" r="AI130" t="n"/>
      <c s="588" r="AJ130" t="n"/>
      <c s="588" r="AK130" t="n"/>
      <c s="588" r="AL130" t="n"/>
      <c s="588" r="AM130" t="n"/>
      <c s="588" r="AN130" t="n"/>
      <c s="588" r="AO130" t="n"/>
      <c s="588" r="AP130" t="n"/>
      <c s="588" r="AQ130" t="n"/>
      <c s="588" r="AR130" t="n"/>
      <c s="588" r="AS130" t="n"/>
      <c s="588" r="AT130" t="n"/>
      <c s="588" r="AU130" t="n"/>
      <c s="588" r="AV130" t="n"/>
      <c s="588" r="AW130" t="n"/>
      <c s="588" r="AX130" t="n"/>
      <c s="588" r="AY130" t="n"/>
      <c s="588" r="AZ130" t="n"/>
      <c s="588" r="BA130" t="n"/>
      <c s="588" r="BB130" t="n"/>
      <c s="588" r="BC130" t="n"/>
      <c s="588" r="BD130" t="n"/>
      <c s="588" r="BE130" t="n"/>
      <c s="588" r="BF130" t="n"/>
      <c s="588" r="BG130" t="n"/>
      <c s="588" r="BH130" t="n"/>
      <c s="588" r="BI130" t="n"/>
      <c s="588" r="BJ130" t="n"/>
      <c s="588" r="BK130" t="n"/>
      <c s="588" r="BL130" t="n"/>
      <c s="588" r="BM130" t="n"/>
      <c s="588" r="BN130" t="n"/>
      <c s="588" r="BO130" t="n"/>
      <c s="588" r="BP130" t="n"/>
      <c s="588" r="BQ130" t="n"/>
      <c s="588" r="BR130" t="n"/>
      <c s="588" r="BS130" t="n"/>
      <c s="588" r="BT130" t="n"/>
      <c s="588" r="BU130" t="n"/>
      <c s="588" r="BV130" t="n"/>
      <c s="588" r="BW130" t="n"/>
      <c s="588" r="BX130" t="n"/>
      <c s="588" r="BY130" t="n"/>
      <c s="588" r="BZ130" t="n"/>
      <c s="588" r="CA130" t="n"/>
      <c s="588" r="CB130" t="n"/>
      <c s="588" r="CC130" t="n"/>
      <c s="588" r="CD130" t="n"/>
      <c s="588" r="CE130" t="n"/>
      <c s="588" r="CF130" t="n"/>
      <c s="588" r="CG130" t="n"/>
      <c s="588" r="CH130" t="n"/>
      <c s="588" r="CI130" t="n"/>
      <c s="588" r="CJ130" t="n"/>
      <c s="588" r="CK130" t="n"/>
      <c s="588" r="CL130" t="n"/>
      <c s="588" r="CM130" t="n"/>
      <c s="588" r="CN130" t="n"/>
      <c s="588" r="CO130" t="n"/>
      <c s="588" r="CP130" t="n"/>
      <c s="588" r="CQ130" t="n"/>
      <c s="588" r="CR130" t="n"/>
      <c s="588" r="CS130" t="n"/>
      <c s="588" r="CT130" t="n"/>
      <c s="588" r="CU130" t="n"/>
      <c s="588" r="CV130" t="n"/>
      <c s="588" r="CW130" t="n"/>
      <c s="588" r="CX130" t="n"/>
      <c s="588" r="CY130" t="n"/>
      <c s="588" r="CZ130" t="n"/>
      <c s="588" r="DA130" t="n"/>
      <c s="588" r="DB130" t="n"/>
      <c s="588" r="DC130" t="n"/>
      <c s="588" r="DD130" t="n"/>
      <c s="588" r="DE130" t="n"/>
      <c s="588" r="DF130" t="n"/>
      <c s="588" r="DG130" t="n"/>
      <c s="588" r="DH130" t="n"/>
      <c s="588" r="DI130" t="n"/>
      <c s="588" r="DJ130" t="n"/>
      <c s="588" r="DK130" t="n"/>
      <c s="588" r="DL130" t="n"/>
      <c s="588" r="DM130" t="n"/>
      <c s="588" r="DN130" t="n"/>
      <c s="588" r="DO130" t="n"/>
      <c s="588" r="DP130" t="n"/>
      <c s="588" r="DQ130" t="n"/>
      <c s="588" r="DR130" t="n"/>
      <c s="588" r="DS130" t="n"/>
      <c s="588" r="DT130" t="n"/>
      <c s="588" r="DU130" t="n"/>
      <c s="588" r="DV130" t="n"/>
      <c s="588" r="DW130" t="n"/>
      <c s="588" r="DX130" t="n"/>
      <c s="588" r="DY130" t="n"/>
      <c s="588" r="DZ130" t="n"/>
      <c s="588" r="EA130" t="n"/>
      <c s="588" r="EB130" t="n"/>
      <c s="588" r="EC130" t="n"/>
      <c s="588" r="ED130" t="n"/>
      <c s="588" r="EE130" t="n"/>
      <c s="588" r="EF130" t="n"/>
      <c s="588" r="EG130" t="n"/>
      <c s="588" r="EH130" t="n"/>
      <c s="588" r="EI130" t="n"/>
      <c s="588" r="EJ130" t="n"/>
      <c s="588" r="EK130" t="n"/>
      <c s="588" r="EL130" t="n"/>
      <c s="588" r="EM130" t="n"/>
      <c s="588" r="EN130" t="n"/>
      <c s="588" r="EO130" t="n"/>
      <c s="588" r="EP130" t="n"/>
      <c s="588" r="EQ130" t="n"/>
      <c s="588" r="ER130" t="n"/>
      <c s="588" r="ES130" t="n"/>
      <c s="588" r="ET130" t="n"/>
      <c s="588" r="EU130" t="n"/>
      <c s="588" r="EV130" t="n"/>
      <c s="588" r="EW130" t="n"/>
      <c s="588" r="EX130" t="n"/>
      <c s="588" r="EY130" t="n"/>
      <c s="588" r="EZ130" t="n"/>
      <c s="588" r="FA130" t="n"/>
      <c s="588" r="FB130" t="n"/>
      <c s="588" r="FC130" t="n"/>
      <c s="588" r="FD130" t="n"/>
      <c s="588" r="FE130" t="n"/>
      <c s="588" r="FF130" t="n"/>
      <c s="588" r="FG130" t="n"/>
      <c s="588" r="FH130" t="n"/>
      <c s="588" r="FI130" t="n"/>
      <c s="588" r="FJ130" t="n"/>
      <c s="588" r="FK130" t="n"/>
      <c s="588" r="FL130" t="n"/>
      <c s="588" r="FM130" t="n"/>
      <c s="588" r="FN130" t="n"/>
      <c s="588" r="FO130" t="n"/>
      <c s="588" r="FP130" t="n"/>
      <c s="588" r="FQ130" t="n"/>
      <c s="588" r="FR130" t="n"/>
      <c s="588" r="FS130" t="n"/>
      <c s="588" r="FT130" t="n"/>
      <c s="588" r="FU130" t="n"/>
      <c s="588" r="FV130" t="n"/>
      <c s="588" r="FW130" t="n"/>
      <c s="588" r="FX130" t="n"/>
      <c s="588" r="FY130" t="n"/>
      <c s="588" r="FZ130" t="n"/>
      <c s="588" r="GA130" t="n"/>
      <c s="588" r="GB130" t="n"/>
      <c s="588" r="GC130" t="n"/>
      <c s="588" r="GD130" t="n"/>
      <c s="588" r="GE130" t="n"/>
      <c s="588" r="GF130" t="n"/>
      <c s="588" r="GG130" t="n"/>
      <c s="588" r="GH130" t="n"/>
      <c s="588" r="GI130" t="n"/>
      <c s="588" r="GJ130" t="n"/>
      <c s="588" r="GK130" t="n"/>
      <c s="588" r="GL130" t="n"/>
      <c s="588" r="GM130" t="n"/>
      <c s="588" r="GN130" t="n"/>
      <c s="588" r="GO130" t="n"/>
      <c s="588" r="GP130" t="n"/>
      <c s="588" r="GQ130" t="n"/>
      <c s="588" r="GR130" t="n"/>
      <c s="588" r="GS130" t="n"/>
      <c s="588" r="GT130" t="n"/>
      <c s="588" r="GU130" t="n"/>
      <c s="588" r="GV130" t="n"/>
      <c s="588" r="GW130" t="n"/>
      <c s="588" r="GX130" t="n"/>
      <c s="588" r="GY130" t="n"/>
      <c s="588" r="GZ130" t="n"/>
      <c s="588" r="HA130" t="n"/>
      <c s="588" r="HB130" t="n"/>
      <c s="588" r="HC130" t="n"/>
      <c s="588" r="HD130" t="n"/>
      <c s="588" r="HE130" t="n"/>
      <c s="588" r="HF130" t="n"/>
      <c s="588" r="HG130" t="n"/>
      <c s="588" r="HH130" t="n"/>
      <c s="588" r="HI130" t="n"/>
      <c s="588" r="HJ130" t="n"/>
      <c s="588" r="HK130" t="n"/>
      <c s="588" r="HL130" t="n"/>
      <c s="588" r="HM130" t="n"/>
      <c s="588" r="HN130" t="n"/>
      <c s="588" r="HO130" t="n"/>
      <c s="588" r="HP130" t="n"/>
      <c s="588" r="HQ130" t="n"/>
      <c s="588" r="HR130" t="n"/>
      <c s="588" r="HS130" t="n"/>
      <c s="588" r="HT130" t="n"/>
      <c s="588" r="HU130" t="n"/>
      <c s="588" r="HV130" t="n"/>
      <c s="588" r="HW130" t="n"/>
      <c s="588" r="HX130" t="n"/>
      <c s="588" r="HY130" t="n"/>
      <c s="588" r="HZ130" t="n"/>
      <c s="588" r="IA130" t="n"/>
      <c s="588" r="IB130" t="n"/>
      <c s="588" r="IC130" t="n"/>
      <c s="588" r="ID130" t="n"/>
      <c s="588" r="IE130" t="n"/>
      <c s="588" r="IF130" t="n"/>
      <c s="588" r="IG130" t="n"/>
      <c s="588" r="IH130" t="n"/>
      <c s="588" r="II130" t="n"/>
      <c s="588" r="IJ130" t="n"/>
      <c s="588" r="IK130" t="n"/>
      <c s="588" r="IL130" t="n"/>
      <c s="588" r="IM130" t="n"/>
      <c s="588" r="IN130" t="n"/>
      <c s="588" r="IO130" t="n"/>
      <c s="588" r="IP130" t="n"/>
      <c s="588" r="IQ130" t="n"/>
      <c s="588" r="IR130" t="n"/>
      <c s="588" r="IS130" t="n"/>
      <c s="588" r="IT130" t="n"/>
      <c s="588" r="IU130" t="n"/>
      <c s="588" r="IV130" t="n"/>
      <c s="588" r="IW130" t="n"/>
      <c s="588" r="IX130" t="n"/>
      <c s="588" r="IY130" t="n"/>
      <c s="588" r="IZ130" t="n"/>
      <c s="588" r="JA130" t="n"/>
      <c s="588" r="JB130" t="n"/>
      <c s="588" r="JC130" t="n"/>
      <c s="588" r="JD130" t="n"/>
      <c s="588" r="JE130" t="n"/>
      <c s="588" r="JF130" t="n"/>
      <c s="588" r="JG130" t="n"/>
      <c s="588" r="JH130" t="n"/>
      <c s="588" r="JI130" t="n"/>
      <c s="588" r="JJ130" t="n"/>
      <c s="588" r="JK130" t="n"/>
      <c s="588" r="JL130" t="n"/>
      <c s="588" r="JM130" t="n"/>
      <c s="588" r="JN130" t="n"/>
      <c s="588" r="JO130" t="n"/>
      <c s="588" r="JP130" t="n"/>
      <c s="588" r="JQ130" t="n"/>
      <c s="588" r="JR130" t="n"/>
      <c s="588" r="JS130" t="n"/>
      <c s="588" r="JT130" t="n"/>
      <c s="588" r="JU130" t="n"/>
      <c s="588" r="JV130" t="n"/>
      <c s="588" r="JW130" t="n"/>
      <c s="588" r="JX130" t="n"/>
      <c s="588" r="JY130" t="n"/>
      <c s="588" r="JZ130" t="n"/>
      <c s="588" r="KA130" t="n"/>
      <c s="588" r="KB130" t="n"/>
      <c s="588" r="KC130" t="n"/>
      <c s="588" r="KD130" t="n"/>
      <c s="588" r="KE130" t="n"/>
      <c s="588" r="KF130" t="n"/>
      <c s="588" r="KG130" t="n"/>
      <c s="588" r="KH130" t="n"/>
      <c s="588" r="KI130" t="n"/>
      <c s="588" r="KJ130" t="n"/>
      <c s="588" r="KK130" t="n"/>
      <c s="588" r="KL130" t="n"/>
      <c s="588" r="KM130" t="n"/>
      <c s="588" r="KN130" t="n"/>
      <c s="588" r="KO130" t="n"/>
      <c s="588" r="KP130" t="n"/>
      <c s="588" r="KQ130" t="n"/>
      <c s="588" r="KR130" t="n"/>
      <c s="588" r="KS130" t="n"/>
      <c s="588" r="KT130" t="n"/>
      <c s="588" r="KU130" t="n"/>
      <c s="588" r="KV130" t="n"/>
      <c s="588" r="KW130" t="n"/>
      <c s="588" r="KX130" t="n"/>
      <c s="588" r="KY130" t="n"/>
      <c s="588" r="KZ130" t="n"/>
      <c s="588" r="LA130" t="n"/>
      <c s="588" r="LB130" t="n"/>
      <c s="588" r="LC130" t="n"/>
      <c s="588" r="LD130" t="n"/>
      <c s="588" r="LE130" t="n"/>
      <c s="588" r="LF130" t="n"/>
      <c s="588" r="LG130" t="n"/>
      <c s="588" r="LH130" t="n"/>
      <c s="588" r="LI130" t="n"/>
      <c s="588" r="LJ130" t="n"/>
      <c s="588" r="LK130" t="n"/>
      <c s="588" r="LL130" t="n"/>
      <c s="588" r="LM130" t="n"/>
      <c s="588" r="LN130" t="n"/>
      <c s="588" r="LO130" t="n"/>
      <c s="588" r="LP130" t="n"/>
      <c s="588" r="LQ130" t="n"/>
      <c s="588" r="LR130" t="n"/>
      <c s="588" r="LS130" t="n"/>
      <c s="588" r="LT130" t="n"/>
      <c s="588" r="LU130" t="n"/>
      <c s="588" r="LV130" t="n"/>
      <c s="588" r="LW130" t="n"/>
      <c s="588" r="LX130" t="n"/>
      <c s="588" r="LY130" t="n"/>
      <c s="588" r="LZ130" t="n"/>
      <c s="588" r="MA130" t="n"/>
      <c s="588" r="MB130" t="n"/>
      <c s="588" r="MC130" t="n"/>
      <c s="588" r="MD130" t="n"/>
      <c s="588" r="ME130" t="n"/>
      <c s="588" r="MF130" t="n"/>
      <c s="588" r="MG130" t="n"/>
      <c s="588" r="MH130" t="n"/>
      <c s="588" r="MI130" t="n"/>
      <c s="588" r="MJ130" t="n"/>
      <c s="588" r="MK130" t="n"/>
      <c s="588" r="ML130" t="n"/>
      <c s="588" r="MM130" t="n"/>
      <c s="588" r="MN130" t="n"/>
      <c s="588" r="MO130" t="n"/>
      <c s="588" r="MP130" t="n"/>
      <c s="588" r="MQ130" t="n"/>
      <c s="588" r="MR130" t="n"/>
      <c s="588" r="MS130" t="n"/>
      <c s="588" r="MT130" t="n"/>
      <c s="588" r="MU130" t="n"/>
      <c s="588" r="MV130" t="n"/>
      <c s="588" r="MW130" t="n"/>
      <c s="588" r="MX130" t="n"/>
      <c s="588" r="MY130" t="n"/>
      <c s="588" r="MZ130" t="n"/>
      <c s="588" r="NA130" t="n"/>
      <c s="588" r="NB130" t="n"/>
      <c s="588" r="NC130" t="n"/>
      <c s="588" r="ND130" t="n"/>
      <c s="588" r="NE130" t="n"/>
      <c s="588" r="NF130" t="n"/>
      <c s="588" r="NG130" t="n"/>
      <c s="588" r="NH130" t="n"/>
      <c s="588" r="NI130" t="n"/>
      <c s="588" r="NJ130" t="n"/>
      <c s="588" r="NK130" t="n"/>
      <c s="588" r="NL130" t="n"/>
      <c s="588" r="NM130" t="n"/>
      <c s="588" r="NN130" t="n"/>
      <c s="588" r="NO130" t="n"/>
      <c s="588" r="NP130" t="n"/>
      <c s="588" r="NQ130" t="n"/>
      <c s="588" r="NR130" t="n"/>
      <c s="588" r="NS130" t="n"/>
      <c s="588" r="NT130" t="n"/>
      <c s="588" r="NU130" t="n"/>
      <c s="588" r="NV130" t="n"/>
      <c s="588" r="NW130" t="n"/>
      <c s="588" r="NX130" t="n"/>
      <c s="588" r="NY130" t="n"/>
      <c s="588" r="NZ130" t="n"/>
      <c s="588" r="OA130" t="n"/>
      <c s="588" r="OB130" t="n"/>
      <c s="588" r="OC130" t="n"/>
      <c s="588" r="OD130" t="n"/>
      <c s="588" r="OE130" t="n"/>
      <c s="588" r="OF130" t="n"/>
      <c s="588" r="OG130" t="n"/>
      <c s="588" r="OH130" t="n"/>
      <c s="588" r="OI130" t="n"/>
      <c s="588" r="OJ130" t="n"/>
      <c s="588" r="OK130" t="n"/>
      <c s="588" r="OL130" t="n"/>
      <c s="588" r="OM130" t="n"/>
      <c s="588" r="ON130" t="n"/>
      <c s="588" r="OO130" t="n"/>
      <c s="588" r="OP130" t="n"/>
      <c s="588" r="OQ130" t="n"/>
      <c s="588" r="OR130" t="n"/>
      <c s="588" r="OS130" t="n"/>
      <c s="588" r="OT130" t="n"/>
      <c s="588" r="OU130" t="n"/>
      <c s="588" r="OV130" t="n"/>
      <c s="588" r="OW130" t="n"/>
      <c s="588" r="OX130" t="n"/>
      <c s="588" r="OY130" t="n"/>
      <c s="588" r="OZ130" t="n"/>
      <c s="588" r="PA130" t="n"/>
      <c s="588" r="PB130" t="n"/>
      <c s="588" r="PC130" t="n"/>
      <c s="588" r="PD130" t="n"/>
      <c s="588" r="PE130" t="n"/>
      <c s="588" r="PF130" t="n"/>
      <c s="588" r="PG130" t="n"/>
      <c s="588" r="PH130" t="n"/>
      <c s="588" r="PI130" t="n"/>
      <c s="588" r="PJ130" t="n"/>
      <c s="588" r="PK130" t="n"/>
      <c s="588" r="PL130" t="n"/>
      <c s="588" r="PM130" t="n"/>
      <c s="588" r="PN130" t="n"/>
      <c s="588" r="PO130" t="n"/>
      <c s="588" r="PP130" t="n"/>
      <c s="588" r="PQ130" t="n"/>
      <c s="588" r="PR130" t="n"/>
      <c s="588" r="PS130" t="n"/>
      <c s="588" r="PT130" t="n"/>
      <c s="588" r="PU130" t="n"/>
      <c s="588" r="PV130" t="n"/>
      <c s="588" r="PW130" t="n"/>
      <c s="588" r="PX130" t="n"/>
      <c s="588" r="PY130" t="n"/>
      <c s="588" r="PZ130" t="n"/>
      <c s="588" r="QA130" t="n"/>
      <c s="588" r="QB130" t="n"/>
      <c s="588" r="QC130" t="n"/>
      <c s="588" r="QD130" t="n"/>
      <c s="588" r="QE130" t="n"/>
      <c s="588" r="QF130" t="n"/>
      <c s="588" r="QG130" t="n"/>
      <c s="588" r="QH130" t="n"/>
      <c s="588" r="QI130" t="n"/>
      <c s="588" r="QJ130" t="n"/>
      <c s="588" r="QK130" t="n"/>
      <c s="588" r="QL130" t="n"/>
      <c s="588" r="QM130" t="n"/>
      <c s="588" r="QN130" t="n"/>
      <c s="588" r="QO130" t="n"/>
      <c s="588" r="QP130" t="n"/>
      <c s="588" r="QQ130" t="n"/>
      <c s="588" r="QR130" t="n"/>
      <c s="588" r="QS130" t="n"/>
      <c s="588" r="QT130" t="n"/>
      <c s="588" r="QU130" t="n"/>
      <c s="588" r="QV130" t="n"/>
      <c s="588" r="QW130" t="n"/>
      <c s="588" r="QX130" t="n"/>
      <c s="588" r="QY130" t="n"/>
      <c s="588" r="QZ130" t="n"/>
      <c s="588" r="RA130" t="n"/>
      <c s="588" r="RB130" t="n"/>
      <c s="588" r="RC130" t="n"/>
      <c s="588" r="RD130" t="n"/>
      <c s="588" r="RE130" t="n"/>
      <c s="588" r="RF130" t="n"/>
      <c s="588" r="RG130" t="n"/>
      <c s="588" r="RH130" t="n"/>
      <c s="588" r="RI130" t="n"/>
      <c s="588" r="RJ130" t="n"/>
      <c s="588" r="RK130" t="n"/>
      <c s="588" r="RL130" t="n"/>
      <c s="588" r="RM130" t="n"/>
      <c s="588" r="RN130" t="n"/>
      <c s="588" r="RO130" t="n"/>
      <c s="588" r="RP130" t="n"/>
      <c s="588" r="RQ130" t="n"/>
      <c s="588" r="RR130" t="n"/>
      <c s="588" r="RS130" t="n"/>
      <c s="588" r="RT130" t="n"/>
      <c s="588" r="RU130" t="n"/>
      <c s="588" r="RV130" t="n"/>
      <c s="588" r="RW130" t="n"/>
      <c s="588" r="RX130" t="n"/>
      <c s="588" r="RY130" t="n"/>
      <c s="588" r="RZ130" t="n"/>
      <c s="588" r="SA130" t="n"/>
      <c s="588" r="SB130" t="n"/>
      <c s="588" r="SC130" t="n"/>
      <c s="588" r="SD130" t="n"/>
      <c s="588" r="SE130" t="n"/>
      <c s="588" r="SF130" t="n"/>
      <c s="588" r="SG130" t="n"/>
      <c s="588" r="SH130" t="n"/>
      <c s="588" r="SI130" t="n"/>
      <c s="588" r="SJ130" t="n"/>
      <c s="588" r="SK130" t="n"/>
      <c s="588" r="SL130" t="n"/>
      <c s="588" r="SM130" t="n"/>
      <c s="588" r="SN130" t="n"/>
      <c s="588" r="SO130" t="n"/>
      <c s="588" r="SP130" t="n"/>
      <c s="588" r="SQ130" t="n"/>
      <c s="588" r="SR130" t="n"/>
      <c s="588" r="SS130" t="n"/>
      <c s="588" r="ST130" t="n"/>
      <c s="588" r="SU130" t="n"/>
      <c s="588" r="SV130" t="n"/>
      <c s="588" r="SW130" t="n"/>
      <c s="588" r="SX130" t="n"/>
      <c s="588" r="SY130" t="n"/>
      <c s="588" r="SZ130" t="n"/>
      <c s="588" r="TA130" t="n"/>
      <c s="588" r="TB130" t="n"/>
      <c s="588" r="TC130" t="n"/>
      <c s="588" r="TD130" t="n"/>
      <c s="588" r="TE130" t="n"/>
      <c s="588" r="TF130" t="n"/>
      <c s="588" r="TG130" t="n"/>
      <c s="588" r="TH130" t="n"/>
      <c s="588" r="TI130" t="n"/>
      <c s="588" r="TJ130" t="n"/>
      <c s="588" r="TK130" t="n"/>
      <c s="588" r="TL130" t="n"/>
      <c s="588" r="TM130" t="n"/>
      <c s="588" r="TN130" t="n"/>
      <c s="588" r="TO130" t="n"/>
      <c s="588" r="TP130" t="n"/>
      <c s="588" r="TQ130" t="n"/>
      <c s="588" r="TR130" t="n"/>
      <c s="588" r="TS130" t="n"/>
      <c s="588" r="TT130" t="n"/>
      <c s="588" r="TU130" t="n"/>
      <c s="588" r="TV130" t="n"/>
      <c s="588" r="TW130" t="n"/>
      <c s="588" r="TX130" t="n"/>
      <c s="588" r="TY130" t="n"/>
      <c s="588" r="TZ130" t="n"/>
      <c s="588" r="UA130" t="n"/>
      <c s="588" r="UB130" t="n"/>
      <c s="588" r="UC130" t="n"/>
      <c s="588" r="UD130" t="n"/>
      <c s="588" r="UE130" t="n"/>
      <c s="588" r="UF130" t="n"/>
      <c s="588" r="UG130" t="n"/>
      <c s="588" r="UH130" t="n"/>
      <c s="588" r="UI130" t="n"/>
      <c s="588" r="UJ130" t="n"/>
      <c s="588" r="UK130" t="n"/>
      <c s="588" r="UL130" t="n"/>
      <c s="588" r="UM130" t="n"/>
      <c s="588" r="UN130" t="n"/>
      <c s="588" r="UO130" t="n"/>
      <c s="588" r="UP130" t="n"/>
      <c s="588" r="UQ130" t="n"/>
      <c s="588" r="UR130" t="n"/>
      <c s="588" r="US130" t="n"/>
      <c s="588" r="UT130" t="n"/>
      <c s="588" r="UU130" t="n"/>
      <c s="588" r="UV130" t="n"/>
      <c s="588" r="UW130" t="n"/>
      <c s="588" r="UX130" t="n"/>
      <c s="588" r="UY130" t="n"/>
      <c s="588" r="UZ130" t="n"/>
      <c s="588" r="VA130" t="n"/>
      <c s="588" r="VB130" t="n"/>
      <c s="588" r="VC130" t="n"/>
      <c s="588" r="VD130" t="n"/>
      <c s="588" r="VE130" t="n"/>
      <c s="588" r="VF130" t="n"/>
      <c s="588" r="VG130" t="n"/>
      <c s="588" r="VH130" t="n"/>
      <c s="588" r="VI130" t="n"/>
      <c s="588" r="VJ130" t="n"/>
      <c s="588" r="VK130" t="n"/>
      <c s="588" r="VL130" t="n"/>
      <c s="588" r="VM130" t="n"/>
      <c s="588" r="VN130" t="n"/>
      <c s="588" r="VO130" t="n"/>
      <c s="588" r="VP130" t="n"/>
      <c s="588" r="VQ130" t="n"/>
      <c s="588" r="VR130" t="n"/>
      <c s="588" r="VS130" t="n"/>
      <c s="588" r="VT130" t="n"/>
      <c s="588" r="VU130" t="n"/>
      <c s="588" r="VV130" t="n"/>
      <c s="588" r="VW130" t="n"/>
      <c s="588" r="VX130" t="n"/>
      <c s="588" r="VY130" t="n"/>
      <c s="588" r="VZ130" t="n"/>
      <c s="588" r="WA130" t="n"/>
      <c s="588" r="WB130" t="n"/>
      <c s="588" r="WC130" t="n"/>
      <c s="588" r="WD130" t="n"/>
      <c s="588" r="WE130" t="n"/>
      <c s="588" r="WF130" t="n"/>
      <c s="588" r="WG130" t="n"/>
      <c s="588" r="WH130" t="n"/>
      <c s="588" r="WI130" t="n"/>
      <c s="588" r="WJ130" t="n"/>
      <c s="588" r="WK130" t="n"/>
      <c s="588" r="WL130" t="n"/>
      <c s="588" r="WM130" t="n"/>
      <c s="588" r="WN130" t="n"/>
      <c s="588" r="WO130" t="n"/>
      <c s="588" r="WP130" t="n"/>
      <c s="588" r="WQ130" t="n"/>
      <c s="588" r="WR130" t="n"/>
      <c s="588" r="WS130" t="n"/>
      <c s="588" r="WT130" t="n"/>
      <c s="588" r="WU130" t="n"/>
      <c s="588" r="WV130" t="n"/>
      <c s="588" r="WW130" t="n"/>
      <c s="588" r="WX130" t="n"/>
      <c s="588" r="WY130" t="n"/>
      <c s="588" r="WZ130" t="n"/>
      <c s="588" r="XA130" t="n"/>
      <c s="588" r="XB130" t="n"/>
      <c s="588" r="XC130" t="n"/>
      <c s="588" r="XD130" t="n"/>
      <c s="588" r="XE130" t="n"/>
      <c s="588" r="XF130" t="n"/>
      <c s="588" r="XG130" t="n"/>
      <c s="588" r="XH130" t="n"/>
      <c s="588" r="XI130" t="n"/>
      <c s="588" r="XJ130" t="n"/>
      <c s="588" r="XK130" t="n"/>
      <c s="588" r="XL130" t="n"/>
      <c s="588" r="XM130" t="n"/>
      <c s="588" r="XN130" t="n"/>
      <c s="588" r="XO130" t="n"/>
      <c s="588" r="XP130" t="n"/>
      <c s="588" r="XQ130" t="n"/>
      <c s="588" r="XR130" t="n"/>
      <c s="588" r="XS130" t="n"/>
      <c s="588" r="XT130" t="n"/>
      <c s="588" r="XU130" t="n"/>
      <c s="588" r="XV130" t="n"/>
      <c s="588" r="XW130" t="n"/>
      <c s="588" r="XX130" t="n"/>
      <c s="588" r="XY130" t="n"/>
      <c s="588" r="XZ130" t="n"/>
      <c s="588" r="YA130" t="n"/>
      <c s="588" r="YB130" t="n"/>
      <c s="588" r="YC130" t="n"/>
      <c s="588" r="YD130" t="n"/>
      <c s="588" r="YE130" t="n"/>
      <c s="588" r="YF130" t="n"/>
      <c s="588" r="YG130" t="n"/>
      <c s="588" r="YH130" t="n"/>
      <c s="588" r="YI130" t="n"/>
      <c s="588" r="YJ130" t="n"/>
      <c s="588" r="YK130" t="n"/>
      <c s="588" r="YL130" t="n"/>
      <c s="588" r="YM130" t="n"/>
      <c s="588" r="YN130" t="n"/>
      <c s="588" r="YO130" t="n"/>
      <c s="588" r="YP130" t="n"/>
      <c s="588" r="YQ130" t="n"/>
      <c s="588" r="YR130" t="n"/>
      <c s="588" r="YS130" t="n"/>
      <c s="588" r="YT130" t="n"/>
      <c s="588" r="YU130" t="n"/>
      <c s="588" r="YV130" t="n"/>
      <c s="588" r="YW130" t="n"/>
      <c s="588" r="YX130" t="n"/>
      <c s="588" r="YY130" t="n"/>
      <c s="588" r="YZ130" t="n"/>
      <c s="588" r="ZA130" t="n"/>
      <c s="588" r="ZB130" t="n"/>
      <c s="588" r="ZC130" t="n"/>
      <c s="588" r="ZD130" t="n"/>
      <c s="588" r="ZE130" t="n"/>
      <c s="588" r="ZF130" t="n"/>
      <c s="588" r="ZG130" t="n"/>
      <c s="588" r="ZH130" t="n"/>
      <c s="588" r="ZI130" t="n"/>
      <c s="588" r="ZJ130" t="n"/>
      <c s="588" r="ZK130" t="n"/>
      <c s="588" r="ZL130" t="n"/>
      <c s="588" r="ZM130" t="n"/>
      <c s="588" r="ZN130" t="n"/>
      <c s="588" r="ZO130" t="n"/>
      <c s="588" r="ZP130" t="n"/>
      <c s="588" r="ZQ130" t="n"/>
      <c s="588" r="ZR130" t="n"/>
      <c s="588" r="ZS130" t="n"/>
      <c s="588" r="ZT130" t="n"/>
      <c s="588" r="ZU130" t="n"/>
      <c s="588" r="ZV130" t="n"/>
      <c s="588" r="ZW130" t="n"/>
      <c s="588" r="ZX130" t="n"/>
      <c s="588" r="ZY130" t="n"/>
      <c s="588" r="ZZ130" t="n"/>
      <c s="588" r="AAA130" t="n"/>
      <c s="588" r="AAB130" t="n"/>
      <c s="588" r="AAC130" t="n"/>
      <c s="588" r="AAD130" t="n"/>
      <c s="588" r="AAE130" t="n"/>
      <c s="588" r="AAF130" t="n"/>
      <c s="588" r="AAG130" t="n"/>
      <c s="588" r="AAH130" t="n"/>
      <c s="588" r="AAI130" t="n"/>
      <c s="588" r="AAJ130" t="n"/>
      <c s="588" r="AAK130" t="n"/>
      <c s="588" r="AAL130" t="n"/>
      <c s="588" r="AAM130" t="n"/>
      <c s="588" r="AAN130" t="n"/>
      <c s="588" r="AAO130" t="n"/>
      <c s="588" r="AAP130" t="n"/>
      <c s="588" r="AAQ130" t="n"/>
      <c s="588" r="AAR130" t="n"/>
      <c s="588" r="AAS130" t="n"/>
      <c s="588" r="AAT130" t="n"/>
      <c s="588" r="AAU130" t="n"/>
      <c s="588" r="AAV130" t="n"/>
      <c s="588" r="AAW130" t="n"/>
      <c s="588" r="AAX130" t="n"/>
      <c s="588" r="AAY130" t="n"/>
      <c s="588" r="AAZ130" t="n"/>
      <c s="588" r="ABA130" t="n"/>
      <c s="588" r="ABB130" t="n"/>
      <c s="588" r="ABC130" t="n"/>
      <c s="588" r="ABD130" t="n"/>
      <c s="588" r="ABE130" t="n"/>
      <c s="588" r="ABF130" t="n"/>
      <c s="588" r="ABG130" t="n"/>
      <c s="588" r="ABH130" t="n"/>
      <c s="588" r="ABI130" t="n"/>
      <c s="588" r="ABJ130" t="n"/>
      <c s="588" r="ABK130" t="n"/>
      <c s="588" r="ABL130" t="n"/>
      <c s="588" r="ABM130" t="n"/>
      <c s="588" r="ABN130" t="n"/>
      <c s="588" r="ABO130" t="n"/>
      <c s="588" r="ABP130" t="n"/>
      <c s="588" r="ABQ130" t="n"/>
      <c s="588" r="ABR130" t="n"/>
      <c s="588" r="ABS130" t="n"/>
      <c s="588" r="ABT130" t="n"/>
      <c s="588" r="ABU130" t="n"/>
      <c s="588" r="ABV130" t="n"/>
      <c s="588" r="ABW130" t="n"/>
      <c s="588" r="ABX130" t="n"/>
      <c s="588" r="ABY130" t="n"/>
      <c s="588" r="ABZ130" t="n"/>
      <c s="588" r="ACA130" t="n"/>
      <c s="588" r="ACB130" t="n"/>
      <c s="588" r="ACC130" t="n"/>
      <c s="588" r="ACD130" t="n"/>
      <c s="588" r="ACE130" t="n"/>
      <c s="588" r="ACF130" t="n"/>
      <c s="588" r="ACG130" t="n"/>
      <c s="588" r="ACH130" t="n"/>
      <c s="588" r="ACI130" t="n"/>
      <c s="588" r="ACJ130" t="n"/>
      <c s="588" r="ACK130" t="n"/>
      <c s="588" r="ACL130" t="n"/>
      <c s="588" r="ACM130" t="n"/>
      <c s="588" r="ACN130" t="n"/>
      <c s="588" r="ACO130" t="n"/>
      <c s="588" r="ACP130" t="n"/>
      <c s="588" r="ACQ130" t="n"/>
      <c s="588" r="ACR130" t="n"/>
      <c s="588" r="ACS130" t="n"/>
      <c s="588" r="ACT130" t="n"/>
      <c s="588" r="ACU130" t="n"/>
      <c s="588" r="ACV130" t="n"/>
      <c s="588" r="ACW130" t="n"/>
      <c s="588" r="ACX130" t="n"/>
      <c s="588" r="ACY130" t="n"/>
      <c s="588" r="ACZ130" t="n"/>
      <c s="588" r="ADA130" t="n"/>
      <c s="588" r="ADB130" t="n"/>
      <c s="588" r="ADC130" t="n"/>
      <c s="588" r="ADD130" t="n"/>
      <c s="588" r="ADE130" t="n"/>
      <c s="588" r="ADF130" t="n"/>
      <c s="588" r="ADG130" t="n"/>
      <c s="588" r="ADH130" t="n"/>
      <c s="588" r="ADI130" t="n"/>
      <c s="588" r="ADJ130" t="n"/>
      <c s="588" r="ADK130" t="n"/>
      <c s="588" r="ADL130" t="n"/>
      <c s="588" r="ADM130" t="n"/>
      <c s="588" r="ADN130" t="n"/>
      <c s="588" r="ADO130" t="n"/>
      <c s="588" r="ADP130" t="n"/>
      <c s="588" r="ADQ130" t="n"/>
      <c s="588" r="ADR130" t="n"/>
      <c s="588" r="ADS130" t="n"/>
      <c s="588" r="ADT130" t="n"/>
      <c s="588" r="ADU130" t="n"/>
      <c s="588" r="ADV130" t="n"/>
      <c s="588" r="ADW130" t="n"/>
      <c s="588" r="ADX130" t="n"/>
      <c s="588" r="ADY130" t="n"/>
      <c s="588" r="ADZ130" t="n"/>
      <c s="588" r="AEA130" t="n"/>
      <c s="588" r="AEB130" t="n"/>
      <c s="588" r="AEC130" t="n"/>
      <c s="588" r="AED130" t="n"/>
      <c s="588" r="AEE130" t="n"/>
      <c s="588" r="AEF130" t="n"/>
      <c s="588" r="AEG130" t="n"/>
      <c s="588" r="AEH130" t="n"/>
      <c s="588" r="AEI130" t="n"/>
      <c s="588" r="AEJ130" t="n"/>
      <c s="588" r="AEK130" t="n"/>
      <c s="588" r="AEL130" t="n"/>
      <c s="588" r="AEM130" t="n"/>
      <c s="588" r="AEN130" t="n"/>
      <c s="588" r="AEO130" t="n"/>
      <c s="588" r="AEP130" t="n"/>
      <c s="588" r="AEQ130" t="n"/>
      <c s="588" r="AER130" t="n"/>
      <c s="588" r="AES130" t="n"/>
      <c s="588" r="AET130" t="n"/>
      <c s="588" r="AEU130" t="n"/>
      <c s="588" r="AEV130" t="n"/>
      <c s="588" r="AEW130" t="n"/>
      <c s="588" r="AEX130" t="n"/>
      <c s="588" r="AEY130" t="n"/>
      <c s="588" r="AEZ130" t="n"/>
      <c s="588" r="AFA130" t="n"/>
      <c s="588" r="AFB130" t="n"/>
      <c s="588" r="AFC130" t="n"/>
      <c s="588" r="AFD130" t="n"/>
      <c s="588" r="AFE130" t="n"/>
      <c s="588" r="AFF130" t="n"/>
      <c s="588" r="AFG130" t="n"/>
      <c s="588" r="AFH130" t="n"/>
      <c s="588" r="AFI130" t="n"/>
      <c s="588" r="AFJ130" t="n"/>
      <c s="588" r="AFK130" t="n"/>
      <c s="588" r="AFL130" t="n"/>
      <c s="588" r="AFM130" t="n"/>
      <c s="588" r="AFN130" t="n"/>
      <c s="588" r="AFO130" t="n"/>
      <c s="588" r="AFP130" t="n"/>
      <c s="588" r="AFQ130" t="n"/>
      <c s="588" r="AFR130" t="n"/>
      <c s="588" r="AFS130" t="n"/>
      <c s="588" r="AFT130" t="n"/>
      <c s="588" r="AFU130" t="n"/>
      <c s="588" r="AFV130" t="n"/>
      <c s="588" r="AFW130" t="n"/>
      <c s="588" r="AFX130" t="n"/>
      <c s="588" r="AFY130" t="n"/>
      <c s="588" r="AFZ130" t="n"/>
      <c s="588" r="AGA130" t="n"/>
      <c s="588" r="AGB130" t="n"/>
      <c s="588" r="AGC130" t="n"/>
      <c s="588" r="AGD130" t="n"/>
      <c s="588" r="AGE130" t="n"/>
      <c s="588" r="AGF130" t="n"/>
      <c s="588" r="AGG130" t="n"/>
      <c s="588" r="AGH130" t="n"/>
      <c s="588" r="AGI130" t="n"/>
      <c s="588" r="AGJ130" t="n"/>
      <c s="588" r="AGK130" t="n"/>
      <c s="588" r="AGL130" t="n"/>
      <c s="588" r="AGM130" t="n"/>
      <c s="588" r="AGN130" t="n"/>
      <c s="588" r="AGO130" t="n"/>
      <c s="588" r="AGP130" t="n"/>
      <c s="588" r="AGQ130" t="n"/>
      <c s="588" r="AGR130" t="n"/>
      <c s="588" r="AGS130" t="n"/>
      <c s="588" r="AGT130" t="n"/>
      <c s="588" r="AGU130" t="n"/>
      <c s="588" r="AGV130" t="n"/>
      <c s="588" r="AGW130" t="n"/>
      <c s="588" r="AGX130" t="n"/>
      <c s="588" r="AGY130" t="n"/>
      <c s="588" r="AGZ130" t="n"/>
      <c s="588" r="AHA130" t="n"/>
      <c s="588" r="AHB130" t="n"/>
      <c s="588" r="AHC130" t="n"/>
      <c s="588" r="AHD130" t="n"/>
      <c s="588" r="AHE130" t="n"/>
      <c s="588" r="AHF130" t="n"/>
      <c s="588" r="AHG130" t="n"/>
      <c s="588" r="AHH130" t="n"/>
      <c s="588" r="AHI130" t="n"/>
      <c s="588" r="AHJ130" t="n"/>
      <c s="588" r="AHK130" t="n"/>
      <c s="588" r="AHL130" t="n"/>
      <c s="588" r="AHM130" t="n"/>
      <c s="588" r="AHN130" t="n"/>
      <c s="588" r="AHO130" t="n"/>
      <c s="588" r="AHP130" t="n"/>
      <c s="588" r="AHQ130" t="n"/>
      <c s="588" r="AHR130" t="n"/>
      <c s="588" r="AHS130" t="n"/>
      <c s="588" r="AHT130" t="n"/>
      <c s="588" r="AHU130" t="n"/>
      <c s="588" r="AHV130" t="n"/>
      <c s="588" r="AHW130" t="n"/>
      <c s="588" r="AHX130" t="n"/>
      <c s="588" r="AHY130" t="n"/>
      <c s="588" r="AHZ130" t="n"/>
      <c s="588" r="AIA130" t="n"/>
      <c s="588" r="AIB130" t="n"/>
      <c s="588" r="AIC130" t="n"/>
      <c s="588" r="AID130" t="n"/>
      <c s="588" r="AIE130" t="n"/>
      <c s="588" r="AIF130" t="n"/>
      <c s="588" r="AIG130" t="n"/>
      <c s="588" r="AIH130" t="n"/>
      <c s="588" r="AII130" t="n"/>
      <c s="588" r="AIJ130" t="n"/>
      <c s="588" r="AIK130" t="n"/>
      <c s="588" r="AIL130" t="n"/>
      <c s="588" r="AIM130" t="n"/>
      <c s="588" r="AIN130" t="n"/>
      <c s="588" r="AIO130" t="n"/>
      <c s="588" r="AIP130" t="n"/>
      <c s="588" r="AIQ130" t="n"/>
      <c s="588" r="AIR130" t="n"/>
      <c s="588" r="AIS130" t="n"/>
      <c s="588" r="AIT130" t="n"/>
      <c s="588" r="AIU130" t="n"/>
      <c s="588" r="AIV130" t="n"/>
      <c s="588" r="AIW130" t="n"/>
      <c s="588" r="AIX130" t="n"/>
      <c s="588" r="AIY130" t="n"/>
      <c s="588" r="AIZ130" t="n"/>
      <c s="588" r="AJA130" t="n"/>
      <c s="588" r="AJB130" t="n"/>
      <c s="588" r="AJC130" t="n"/>
      <c s="588" r="AJD130" t="n"/>
      <c s="588" r="AJE130" t="n"/>
      <c s="588" r="AJF130" t="n"/>
      <c s="588" r="AJG130" t="n"/>
      <c s="588" r="AJH130" t="n"/>
      <c s="588" r="AJI130" t="n"/>
      <c s="588" r="AJJ130" t="n"/>
      <c s="588" r="AJK130" t="n"/>
      <c s="588" r="AJL130" t="n"/>
      <c s="588" r="AJM130" t="n"/>
      <c s="588" r="AJN130" t="n"/>
      <c s="588" r="AJO130" t="n"/>
      <c s="588" r="AJP130" t="n"/>
      <c s="588" r="AJQ130" t="n"/>
      <c s="588" r="AJR130" t="n"/>
      <c s="588" r="AJS130" t="n"/>
      <c s="588" r="AJT130" t="n"/>
      <c s="588" r="AJU130" t="n"/>
      <c s="588" r="AJV130" t="n"/>
      <c s="588" r="AJW130" t="n"/>
      <c s="588" r="AJX130" t="n"/>
      <c s="588" r="AJY130" t="n"/>
      <c s="588" r="AJZ130" t="n"/>
      <c s="588" r="AKA130" t="n"/>
      <c s="588" r="AKB130" t="n"/>
      <c s="588" r="AKC130" t="n"/>
      <c s="588" r="AKD130" t="n"/>
      <c s="588" r="AKE130" t="n"/>
      <c s="588" r="AKF130" t="n"/>
      <c s="588" r="AKG130" t="n"/>
      <c s="588" r="AKH130" t="n"/>
      <c s="588" r="AKI130" t="n"/>
      <c s="588" r="AKJ130" t="n"/>
      <c s="588" r="AKK130" t="n"/>
      <c s="588" r="AKL130" t="n"/>
      <c s="588" r="AKM130" t="n"/>
      <c s="588" r="AKN130" t="n"/>
      <c s="588" r="AKO130" t="n"/>
      <c s="588" r="AKP130" t="n"/>
      <c s="588" r="AKQ130" t="n"/>
      <c s="588" r="AKR130" t="n"/>
      <c s="588" r="AKS130" t="n"/>
      <c s="588" r="AKT130" t="n"/>
      <c s="588" r="AKU130" t="n"/>
      <c s="588" r="AKV130" t="n"/>
      <c s="588" r="AKW130" t="n"/>
      <c s="588" r="AKX130" t="n"/>
      <c s="588" r="AKY130" t="n"/>
      <c s="588" r="AKZ130" t="n"/>
      <c s="588" r="ALA130" t="n"/>
      <c s="588" r="ALB130" t="n"/>
      <c s="588" r="ALC130" t="n"/>
      <c s="588" r="ALD130" t="n"/>
      <c s="588" r="ALE130" t="n"/>
      <c s="588" r="ALF130" t="n"/>
      <c s="588" r="ALG130" t="n"/>
      <c s="588" r="ALH130" t="n"/>
      <c s="588" r="ALI130" t="n"/>
      <c s="588" r="ALJ130" t="n"/>
      <c s="588" r="ALK130" t="n"/>
      <c s="588" r="ALL130" t="n"/>
      <c s="588" r="ALM130" t="n"/>
      <c s="588" r="ALN130" t="n"/>
      <c s="588" r="ALO130" t="n"/>
      <c s="588" r="ALP130" t="n"/>
      <c s="588" r="ALQ130" t="n"/>
      <c s="588" r="ALR130" t="n"/>
      <c s="588" r="ALS130" t="n"/>
      <c s="588" r="ALT130" t="n"/>
      <c s="588" r="ALU130" t="n"/>
      <c s="588" r="ALV130" t="n"/>
      <c s="588" r="ALW130" t="n"/>
      <c s="588" r="ALX130" t="n"/>
      <c s="588" r="ALY130" t="n"/>
      <c s="588" r="ALZ130" t="n"/>
      <c s="588" r="AMA130" t="n"/>
      <c s="588" r="AMB130" t="n"/>
      <c s="588" r="AMC130" t="n"/>
      <c s="588" r="AMD130" t="n"/>
      <c s="588" r="AME130" t="n"/>
      <c s="588" r="AMF130" t="n"/>
      <c s="588" r="AMG130" t="n"/>
      <c s="588" r="AMH130" t="n"/>
      <c s="588" r="AMI130" t="n"/>
      <c s="588" r="AMJ130" t="n"/>
    </row>
    <row customHeight="1" s="737" r="131" ht="22.5" spans="1:1024">
      <c s="323" r="A131" t="s">
        <v>835</v>
      </c>
      <c s="552" r="B131" t="s">
        <v>4346</v>
      </c>
      <c s="396" r="C131" t="s">
        <v>961</v>
      </c>
      <c s="365" r="D131" t="s">
        <v>891</v>
      </c>
      <c s="360" r="E131" t="s">
        <v>881</v>
      </c>
      <c s="323" r="F131" t="s">
        <v>4354</v>
      </c>
      <c s="687" r="G131" t="s">
        <v>4356</v>
      </c>
      <c s="396" r="H131" t="s">
        <v>884</v>
      </c>
      <c s="396" r="I131" t="s">
        <v>838</v>
      </c>
      <c s="396" r="J131" t="s">
        <v>860</v>
      </c>
      <c s="396" r="K131" t="s">
        <v>796</v>
      </c>
      <c s="396" r="L131" t="n"/>
      <c s="396" r="M131" t="n"/>
      <c s="561" r="N131" t="s">
        <v>2952</v>
      </c>
      <c s="396" r="O131" t="s">
        <v>21</v>
      </c>
      <c s="553" r="P131" t="s">
        <v>4350</v>
      </c>
      <c s="323" r="Q131" t="s">
        <v>4354</v>
      </c>
      <c s="553" r="R131" t="s">
        <v>23</v>
      </c>
      <c s="356" r="S131" t="s">
        <v>478</v>
      </c>
      <c s="644" r="T131" t="n">
        <v>42026</v>
      </c>
      <c s="383" r="U131" t="s">
        <v>4265</v>
      </c>
      <c s="644" r="V131" t="s">
        <v>4320</v>
      </c>
      <c s="383" r="W131" t="s">
        <v>4320</v>
      </c>
      <c s="644" r="X131" t="s">
        <v>4320</v>
      </c>
      <c s="383" r="Y131" t="n"/>
      <c s="383" r="Z131" t="n"/>
      <c s="383" r="AA131" t="n"/>
      <c s="383" r="AB131" t="s">
        <v>889</v>
      </c>
      <c s="588" r="AC131" t="n"/>
      <c s="588" r="AD131" t="n"/>
      <c s="588" r="AE131" t="n"/>
      <c s="588" r="AF131" t="n"/>
      <c s="588" r="AG131" t="n"/>
      <c s="588" r="AH131" t="n"/>
      <c s="588" r="AI131" t="n"/>
      <c s="588" r="AJ131" t="n"/>
      <c s="588" r="AK131" t="n"/>
      <c s="588" r="AL131" t="n"/>
      <c s="588" r="AM131" t="n"/>
      <c s="588" r="AN131" t="n"/>
      <c s="588" r="AO131" t="n"/>
      <c s="588" r="AP131" t="n"/>
      <c s="588" r="AQ131" t="n"/>
      <c s="588" r="AR131" t="n"/>
      <c s="588" r="AS131" t="n"/>
      <c s="588" r="AT131" t="n"/>
      <c s="588" r="AU131" t="n"/>
      <c s="588" r="AV131" t="n"/>
      <c s="588" r="AW131" t="n"/>
      <c s="588" r="AX131" t="n"/>
      <c s="588" r="AY131" t="n"/>
      <c s="588" r="AZ131" t="n"/>
      <c s="588" r="BA131" t="n"/>
      <c s="588" r="BB131" t="n"/>
      <c s="588" r="BC131" t="n"/>
      <c s="588" r="BD131" t="n"/>
      <c s="588" r="BE131" t="n"/>
      <c s="588" r="BF131" t="n"/>
      <c s="588" r="BG131" t="n"/>
      <c s="588" r="BH131" t="n"/>
      <c s="588" r="BI131" t="n"/>
      <c s="588" r="BJ131" t="n"/>
      <c s="588" r="BK131" t="n"/>
      <c s="588" r="BL131" t="n"/>
      <c s="588" r="BM131" t="n"/>
      <c s="588" r="BN131" t="n"/>
      <c s="588" r="BO131" t="n"/>
      <c s="588" r="BP131" t="n"/>
      <c s="588" r="BQ131" t="n"/>
      <c s="588" r="BR131" t="n"/>
      <c s="588" r="BS131" t="n"/>
      <c s="588" r="BT131" t="n"/>
      <c s="588" r="BU131" t="n"/>
      <c s="588" r="BV131" t="n"/>
      <c s="588" r="BW131" t="n"/>
      <c s="588" r="BX131" t="n"/>
      <c s="588" r="BY131" t="n"/>
      <c s="588" r="BZ131" t="n"/>
      <c s="588" r="CA131" t="n"/>
      <c s="588" r="CB131" t="n"/>
      <c s="588" r="CC131" t="n"/>
      <c s="588" r="CD131" t="n"/>
      <c s="588" r="CE131" t="n"/>
      <c s="588" r="CF131" t="n"/>
      <c s="588" r="CG131" t="n"/>
      <c s="588" r="CH131" t="n"/>
      <c s="588" r="CI131" t="n"/>
      <c s="588" r="CJ131" t="n"/>
      <c s="588" r="CK131" t="n"/>
      <c s="588" r="CL131" t="n"/>
      <c s="588" r="CM131" t="n"/>
      <c s="588" r="CN131" t="n"/>
      <c s="588" r="CO131" t="n"/>
      <c s="588" r="CP131" t="n"/>
      <c s="588" r="CQ131" t="n"/>
      <c s="588" r="CR131" t="n"/>
      <c s="588" r="CS131" t="n"/>
      <c s="588" r="CT131" t="n"/>
      <c s="588" r="CU131" t="n"/>
      <c s="588" r="CV131" t="n"/>
      <c s="588" r="CW131" t="n"/>
      <c s="588" r="CX131" t="n"/>
      <c s="588" r="CY131" t="n"/>
      <c s="588" r="CZ131" t="n"/>
      <c s="588" r="DA131" t="n"/>
      <c s="588" r="DB131" t="n"/>
      <c s="588" r="DC131" t="n"/>
      <c s="588" r="DD131" t="n"/>
      <c s="588" r="DE131" t="n"/>
      <c s="588" r="DF131" t="n"/>
      <c s="588" r="DG131" t="n"/>
      <c s="588" r="DH131" t="n"/>
      <c s="588" r="DI131" t="n"/>
      <c s="588" r="DJ131" t="n"/>
      <c s="588" r="DK131" t="n"/>
      <c s="588" r="DL131" t="n"/>
      <c s="588" r="DM131" t="n"/>
      <c s="588" r="DN131" t="n"/>
      <c s="588" r="DO131" t="n"/>
      <c s="588" r="DP131" t="n"/>
      <c s="588" r="DQ131" t="n"/>
      <c s="588" r="DR131" t="n"/>
      <c s="588" r="DS131" t="n"/>
      <c s="588" r="DT131" t="n"/>
      <c s="588" r="DU131" t="n"/>
      <c s="588" r="DV131" t="n"/>
      <c s="588" r="DW131" t="n"/>
      <c s="588" r="DX131" t="n"/>
      <c s="588" r="DY131" t="n"/>
      <c s="588" r="DZ131" t="n"/>
      <c s="588" r="EA131" t="n"/>
      <c s="588" r="EB131" t="n"/>
      <c s="588" r="EC131" t="n"/>
      <c s="588" r="ED131" t="n"/>
      <c s="588" r="EE131" t="n"/>
      <c s="588" r="EF131" t="n"/>
      <c s="588" r="EG131" t="n"/>
      <c s="588" r="EH131" t="n"/>
      <c s="588" r="EI131" t="n"/>
      <c s="588" r="EJ131" t="n"/>
      <c s="588" r="EK131" t="n"/>
      <c s="588" r="EL131" t="n"/>
      <c s="588" r="EM131" t="n"/>
      <c s="588" r="EN131" t="n"/>
      <c s="588" r="EO131" t="n"/>
      <c s="588" r="EP131" t="n"/>
      <c s="588" r="EQ131" t="n"/>
      <c s="588" r="ER131" t="n"/>
      <c s="588" r="ES131" t="n"/>
      <c s="588" r="ET131" t="n"/>
      <c s="588" r="EU131" t="n"/>
      <c s="588" r="EV131" t="n"/>
      <c s="588" r="EW131" t="n"/>
      <c s="588" r="EX131" t="n"/>
      <c s="588" r="EY131" t="n"/>
      <c s="588" r="EZ131" t="n"/>
      <c s="588" r="FA131" t="n"/>
      <c s="588" r="FB131" t="n"/>
      <c s="588" r="FC131" t="n"/>
      <c s="588" r="FD131" t="n"/>
      <c s="588" r="FE131" t="n"/>
      <c s="588" r="FF131" t="n"/>
      <c s="588" r="FG131" t="n"/>
      <c s="588" r="FH131" t="n"/>
      <c s="588" r="FI131" t="n"/>
      <c s="588" r="FJ131" t="n"/>
      <c s="588" r="FK131" t="n"/>
      <c s="588" r="FL131" t="n"/>
      <c s="588" r="FM131" t="n"/>
      <c s="588" r="FN131" t="n"/>
      <c s="588" r="FO131" t="n"/>
      <c s="588" r="FP131" t="n"/>
      <c s="588" r="FQ131" t="n"/>
      <c s="588" r="FR131" t="n"/>
      <c s="588" r="FS131" t="n"/>
      <c s="588" r="FT131" t="n"/>
      <c s="588" r="FU131" t="n"/>
      <c s="588" r="FV131" t="n"/>
      <c s="588" r="FW131" t="n"/>
      <c s="588" r="FX131" t="n"/>
      <c s="588" r="FY131" t="n"/>
      <c s="588" r="FZ131" t="n"/>
      <c s="588" r="GA131" t="n"/>
      <c s="588" r="GB131" t="n"/>
      <c s="588" r="GC131" t="n"/>
      <c s="588" r="GD131" t="n"/>
      <c s="588" r="GE131" t="n"/>
      <c s="588" r="GF131" t="n"/>
      <c s="588" r="GG131" t="n"/>
      <c s="588" r="GH131" t="n"/>
      <c s="588" r="GI131" t="n"/>
      <c s="588" r="GJ131" t="n"/>
      <c s="588" r="GK131" t="n"/>
      <c s="588" r="GL131" t="n"/>
      <c s="588" r="GM131" t="n"/>
      <c s="588" r="GN131" t="n"/>
      <c s="588" r="GO131" t="n"/>
      <c s="588" r="GP131" t="n"/>
      <c s="588" r="GQ131" t="n"/>
      <c s="588" r="GR131" t="n"/>
      <c s="588" r="GS131" t="n"/>
      <c s="588" r="GT131" t="n"/>
      <c s="588" r="GU131" t="n"/>
      <c s="588" r="GV131" t="n"/>
      <c s="588" r="GW131" t="n"/>
      <c s="588" r="GX131" t="n"/>
      <c s="588" r="GY131" t="n"/>
      <c s="588" r="GZ131" t="n"/>
      <c s="588" r="HA131" t="n"/>
      <c s="588" r="HB131" t="n"/>
      <c s="588" r="HC131" t="n"/>
      <c s="588" r="HD131" t="n"/>
      <c s="588" r="HE131" t="n"/>
      <c s="588" r="HF131" t="n"/>
      <c s="588" r="HG131" t="n"/>
      <c s="588" r="HH131" t="n"/>
      <c s="588" r="HI131" t="n"/>
      <c s="588" r="HJ131" t="n"/>
      <c s="588" r="HK131" t="n"/>
      <c s="588" r="HL131" t="n"/>
      <c s="588" r="HM131" t="n"/>
      <c s="588" r="HN131" t="n"/>
      <c s="588" r="HO131" t="n"/>
      <c s="588" r="HP131" t="n"/>
      <c s="588" r="HQ131" t="n"/>
      <c s="588" r="HR131" t="n"/>
      <c s="588" r="HS131" t="n"/>
      <c s="588" r="HT131" t="n"/>
      <c s="588" r="HU131" t="n"/>
      <c s="588" r="HV131" t="n"/>
      <c s="588" r="HW131" t="n"/>
      <c s="588" r="HX131" t="n"/>
      <c s="588" r="HY131" t="n"/>
      <c s="588" r="HZ131" t="n"/>
      <c s="588" r="IA131" t="n"/>
      <c s="588" r="IB131" t="n"/>
      <c s="588" r="IC131" t="n"/>
      <c s="588" r="ID131" t="n"/>
      <c s="588" r="IE131" t="n"/>
      <c s="588" r="IF131" t="n"/>
      <c s="588" r="IG131" t="n"/>
      <c s="588" r="IH131" t="n"/>
      <c s="588" r="II131" t="n"/>
      <c s="588" r="IJ131" t="n"/>
      <c s="588" r="IK131" t="n"/>
      <c s="588" r="IL131" t="n"/>
      <c s="588" r="IM131" t="n"/>
      <c s="588" r="IN131" t="n"/>
      <c s="588" r="IO131" t="n"/>
      <c s="588" r="IP131" t="n"/>
      <c s="588" r="IQ131" t="n"/>
      <c s="588" r="IR131" t="n"/>
      <c s="588" r="IS131" t="n"/>
      <c s="588" r="IT131" t="n"/>
      <c s="588" r="IU131" t="n"/>
      <c s="588" r="IV131" t="n"/>
      <c s="588" r="IW131" t="n"/>
      <c s="588" r="IX131" t="n"/>
      <c s="588" r="IY131" t="n"/>
      <c s="588" r="IZ131" t="n"/>
      <c s="588" r="JA131" t="n"/>
      <c s="588" r="JB131" t="n"/>
      <c s="588" r="JC131" t="n"/>
      <c s="588" r="JD131" t="n"/>
      <c s="588" r="JE131" t="n"/>
      <c s="588" r="JF131" t="n"/>
      <c s="588" r="JG131" t="n"/>
      <c s="588" r="JH131" t="n"/>
      <c s="588" r="JI131" t="n"/>
      <c s="588" r="JJ131" t="n"/>
      <c s="588" r="JK131" t="n"/>
      <c s="588" r="JL131" t="n"/>
      <c s="588" r="JM131" t="n"/>
      <c s="588" r="JN131" t="n"/>
      <c s="588" r="JO131" t="n"/>
      <c s="588" r="JP131" t="n"/>
      <c s="588" r="JQ131" t="n"/>
      <c s="588" r="JR131" t="n"/>
      <c s="588" r="JS131" t="n"/>
      <c s="588" r="JT131" t="n"/>
      <c s="588" r="JU131" t="n"/>
      <c s="588" r="JV131" t="n"/>
      <c s="588" r="JW131" t="n"/>
      <c s="588" r="JX131" t="n"/>
      <c s="588" r="JY131" t="n"/>
      <c s="588" r="JZ131" t="n"/>
      <c s="588" r="KA131" t="n"/>
      <c s="588" r="KB131" t="n"/>
      <c s="588" r="KC131" t="n"/>
      <c s="588" r="KD131" t="n"/>
      <c s="588" r="KE131" t="n"/>
      <c s="588" r="KF131" t="n"/>
      <c s="588" r="KG131" t="n"/>
      <c s="588" r="KH131" t="n"/>
      <c s="588" r="KI131" t="n"/>
      <c s="588" r="KJ131" t="n"/>
      <c s="588" r="KK131" t="n"/>
      <c s="588" r="KL131" t="n"/>
      <c s="588" r="KM131" t="n"/>
      <c s="588" r="KN131" t="n"/>
      <c s="588" r="KO131" t="n"/>
      <c s="588" r="KP131" t="n"/>
      <c s="588" r="KQ131" t="n"/>
      <c s="588" r="KR131" t="n"/>
      <c s="588" r="KS131" t="n"/>
      <c s="588" r="KT131" t="n"/>
      <c s="588" r="KU131" t="n"/>
      <c s="588" r="KV131" t="n"/>
      <c s="588" r="KW131" t="n"/>
      <c s="588" r="KX131" t="n"/>
      <c s="588" r="KY131" t="n"/>
      <c s="588" r="KZ131" t="n"/>
      <c s="588" r="LA131" t="n"/>
      <c s="588" r="LB131" t="n"/>
      <c s="588" r="LC131" t="n"/>
      <c s="588" r="LD131" t="n"/>
      <c s="588" r="LE131" t="n"/>
      <c s="588" r="LF131" t="n"/>
      <c s="588" r="LG131" t="n"/>
      <c s="588" r="LH131" t="n"/>
      <c s="588" r="LI131" t="n"/>
      <c s="588" r="LJ131" t="n"/>
      <c s="588" r="LK131" t="n"/>
      <c s="588" r="LL131" t="n"/>
      <c s="588" r="LM131" t="n"/>
      <c s="588" r="LN131" t="n"/>
      <c s="588" r="LO131" t="n"/>
      <c s="588" r="LP131" t="n"/>
      <c s="588" r="LQ131" t="n"/>
      <c s="588" r="LR131" t="n"/>
      <c s="588" r="LS131" t="n"/>
      <c s="588" r="LT131" t="n"/>
      <c s="588" r="LU131" t="n"/>
      <c s="588" r="LV131" t="n"/>
      <c s="588" r="LW131" t="n"/>
      <c s="588" r="LX131" t="n"/>
      <c s="588" r="LY131" t="n"/>
      <c s="588" r="LZ131" t="n"/>
      <c s="588" r="MA131" t="n"/>
      <c s="588" r="MB131" t="n"/>
      <c s="588" r="MC131" t="n"/>
      <c s="588" r="MD131" t="n"/>
      <c s="588" r="ME131" t="n"/>
      <c s="588" r="MF131" t="n"/>
      <c s="588" r="MG131" t="n"/>
      <c s="588" r="MH131" t="n"/>
      <c s="588" r="MI131" t="n"/>
      <c s="588" r="MJ131" t="n"/>
      <c s="588" r="MK131" t="n"/>
      <c s="588" r="ML131" t="n"/>
      <c s="588" r="MM131" t="n"/>
      <c s="588" r="MN131" t="n"/>
      <c s="588" r="MO131" t="n"/>
      <c s="588" r="MP131" t="n"/>
      <c s="588" r="MQ131" t="n"/>
      <c s="588" r="MR131" t="n"/>
      <c s="588" r="MS131" t="n"/>
      <c s="588" r="MT131" t="n"/>
      <c s="588" r="MU131" t="n"/>
      <c s="588" r="MV131" t="n"/>
      <c s="588" r="MW131" t="n"/>
      <c s="588" r="MX131" t="n"/>
      <c s="588" r="MY131" t="n"/>
      <c s="588" r="MZ131" t="n"/>
      <c s="588" r="NA131" t="n"/>
      <c s="588" r="NB131" t="n"/>
      <c s="588" r="NC131" t="n"/>
      <c s="588" r="ND131" t="n"/>
      <c s="588" r="NE131" t="n"/>
      <c s="588" r="NF131" t="n"/>
      <c s="588" r="NG131" t="n"/>
      <c s="588" r="NH131" t="n"/>
      <c s="588" r="NI131" t="n"/>
      <c s="588" r="NJ131" t="n"/>
      <c s="588" r="NK131" t="n"/>
      <c s="588" r="NL131" t="n"/>
      <c s="588" r="NM131" t="n"/>
      <c s="588" r="NN131" t="n"/>
      <c s="588" r="NO131" t="n"/>
      <c s="588" r="NP131" t="n"/>
      <c s="588" r="NQ131" t="n"/>
      <c s="588" r="NR131" t="n"/>
      <c s="588" r="NS131" t="n"/>
      <c s="588" r="NT131" t="n"/>
      <c s="588" r="NU131" t="n"/>
      <c s="588" r="NV131" t="n"/>
      <c s="588" r="NW131" t="n"/>
      <c s="588" r="NX131" t="n"/>
      <c s="588" r="NY131" t="n"/>
      <c s="588" r="NZ131" t="n"/>
      <c s="588" r="OA131" t="n"/>
      <c s="588" r="OB131" t="n"/>
      <c s="588" r="OC131" t="n"/>
      <c s="588" r="OD131" t="n"/>
      <c s="588" r="OE131" t="n"/>
      <c s="588" r="OF131" t="n"/>
      <c s="588" r="OG131" t="n"/>
      <c s="588" r="OH131" t="n"/>
      <c s="588" r="OI131" t="n"/>
      <c s="588" r="OJ131" t="n"/>
      <c s="588" r="OK131" t="n"/>
      <c s="588" r="OL131" t="n"/>
      <c s="588" r="OM131" t="n"/>
      <c s="588" r="ON131" t="n"/>
      <c s="588" r="OO131" t="n"/>
      <c s="588" r="OP131" t="n"/>
      <c s="588" r="OQ131" t="n"/>
      <c s="588" r="OR131" t="n"/>
      <c s="588" r="OS131" t="n"/>
      <c s="588" r="OT131" t="n"/>
      <c s="588" r="OU131" t="n"/>
      <c s="588" r="OV131" t="n"/>
      <c s="588" r="OW131" t="n"/>
      <c s="588" r="OX131" t="n"/>
      <c s="588" r="OY131" t="n"/>
      <c s="588" r="OZ131" t="n"/>
      <c s="588" r="PA131" t="n"/>
      <c s="588" r="PB131" t="n"/>
      <c s="588" r="PC131" t="n"/>
      <c s="588" r="PD131" t="n"/>
      <c s="588" r="PE131" t="n"/>
      <c s="588" r="PF131" t="n"/>
      <c s="588" r="PG131" t="n"/>
      <c s="588" r="PH131" t="n"/>
      <c s="588" r="PI131" t="n"/>
      <c s="588" r="PJ131" t="n"/>
      <c s="588" r="PK131" t="n"/>
      <c s="588" r="PL131" t="n"/>
      <c s="588" r="PM131" t="n"/>
      <c s="588" r="PN131" t="n"/>
      <c s="588" r="PO131" t="n"/>
      <c s="588" r="PP131" t="n"/>
      <c s="588" r="PQ131" t="n"/>
      <c s="588" r="PR131" t="n"/>
      <c s="588" r="PS131" t="n"/>
      <c s="588" r="PT131" t="n"/>
      <c s="588" r="PU131" t="n"/>
      <c s="588" r="PV131" t="n"/>
      <c s="588" r="PW131" t="n"/>
      <c s="588" r="PX131" t="n"/>
      <c s="588" r="PY131" t="n"/>
      <c s="588" r="PZ131" t="n"/>
      <c s="588" r="QA131" t="n"/>
      <c s="588" r="QB131" t="n"/>
      <c s="588" r="QC131" t="n"/>
      <c s="588" r="QD131" t="n"/>
      <c s="588" r="QE131" t="n"/>
      <c s="588" r="QF131" t="n"/>
      <c s="588" r="QG131" t="n"/>
      <c s="588" r="QH131" t="n"/>
      <c s="588" r="QI131" t="n"/>
      <c s="588" r="QJ131" t="n"/>
      <c s="588" r="QK131" t="n"/>
      <c s="588" r="QL131" t="n"/>
      <c s="588" r="QM131" t="n"/>
      <c s="588" r="QN131" t="n"/>
      <c s="588" r="QO131" t="n"/>
      <c s="588" r="QP131" t="n"/>
      <c s="588" r="QQ131" t="n"/>
      <c s="588" r="QR131" t="n"/>
      <c s="588" r="QS131" t="n"/>
      <c s="588" r="QT131" t="n"/>
      <c s="588" r="QU131" t="n"/>
      <c s="588" r="QV131" t="n"/>
      <c s="588" r="QW131" t="n"/>
      <c s="588" r="QX131" t="n"/>
      <c s="588" r="QY131" t="n"/>
      <c s="588" r="QZ131" t="n"/>
      <c s="588" r="RA131" t="n"/>
      <c s="588" r="RB131" t="n"/>
      <c s="588" r="RC131" t="n"/>
      <c s="588" r="RD131" t="n"/>
      <c s="588" r="RE131" t="n"/>
      <c s="588" r="RF131" t="n"/>
      <c s="588" r="RG131" t="n"/>
      <c s="588" r="RH131" t="n"/>
      <c s="588" r="RI131" t="n"/>
      <c s="588" r="RJ131" t="n"/>
      <c s="588" r="RK131" t="n"/>
      <c s="588" r="RL131" t="n"/>
      <c s="588" r="RM131" t="n"/>
      <c s="588" r="RN131" t="n"/>
      <c s="588" r="RO131" t="n"/>
      <c s="588" r="RP131" t="n"/>
      <c s="588" r="RQ131" t="n"/>
      <c s="588" r="RR131" t="n"/>
      <c s="588" r="RS131" t="n"/>
      <c s="588" r="RT131" t="n"/>
      <c s="588" r="RU131" t="n"/>
      <c s="588" r="RV131" t="n"/>
      <c s="588" r="RW131" t="n"/>
      <c s="588" r="RX131" t="n"/>
      <c s="588" r="RY131" t="n"/>
      <c s="588" r="RZ131" t="n"/>
      <c s="588" r="SA131" t="n"/>
      <c s="588" r="SB131" t="n"/>
      <c s="588" r="SC131" t="n"/>
      <c s="588" r="SD131" t="n"/>
      <c s="588" r="SE131" t="n"/>
      <c s="588" r="SF131" t="n"/>
      <c s="588" r="SG131" t="n"/>
      <c s="588" r="SH131" t="n"/>
      <c s="588" r="SI131" t="n"/>
      <c s="588" r="SJ131" t="n"/>
      <c s="588" r="SK131" t="n"/>
      <c s="588" r="SL131" t="n"/>
      <c s="588" r="SM131" t="n"/>
      <c s="588" r="SN131" t="n"/>
      <c s="588" r="SO131" t="n"/>
      <c s="588" r="SP131" t="n"/>
      <c s="588" r="SQ131" t="n"/>
      <c s="588" r="SR131" t="n"/>
      <c s="588" r="SS131" t="n"/>
      <c s="588" r="ST131" t="n"/>
      <c s="588" r="SU131" t="n"/>
      <c s="588" r="SV131" t="n"/>
      <c s="588" r="SW131" t="n"/>
      <c s="588" r="SX131" t="n"/>
      <c s="588" r="SY131" t="n"/>
      <c s="588" r="SZ131" t="n"/>
      <c s="588" r="TA131" t="n"/>
      <c s="588" r="TB131" t="n"/>
      <c s="588" r="TC131" t="n"/>
      <c s="588" r="TD131" t="n"/>
      <c s="588" r="TE131" t="n"/>
      <c s="588" r="TF131" t="n"/>
      <c s="588" r="TG131" t="n"/>
      <c s="588" r="TH131" t="n"/>
      <c s="588" r="TI131" t="n"/>
      <c s="588" r="TJ131" t="n"/>
      <c s="588" r="TK131" t="n"/>
      <c s="588" r="TL131" t="n"/>
      <c s="588" r="TM131" t="n"/>
      <c s="588" r="TN131" t="n"/>
      <c s="588" r="TO131" t="n"/>
      <c s="588" r="TP131" t="n"/>
      <c s="588" r="TQ131" t="n"/>
      <c s="588" r="TR131" t="n"/>
      <c s="588" r="TS131" t="n"/>
      <c s="588" r="TT131" t="n"/>
      <c s="588" r="TU131" t="n"/>
      <c s="588" r="TV131" t="n"/>
      <c s="588" r="TW131" t="n"/>
      <c s="588" r="TX131" t="n"/>
      <c s="588" r="TY131" t="n"/>
      <c s="588" r="TZ131" t="n"/>
      <c s="588" r="UA131" t="n"/>
      <c s="588" r="UB131" t="n"/>
      <c s="588" r="UC131" t="n"/>
      <c s="588" r="UD131" t="n"/>
      <c s="588" r="UE131" t="n"/>
      <c s="588" r="UF131" t="n"/>
      <c s="588" r="UG131" t="n"/>
      <c s="588" r="UH131" t="n"/>
      <c s="588" r="UI131" t="n"/>
      <c s="588" r="UJ131" t="n"/>
      <c s="588" r="UK131" t="n"/>
      <c s="588" r="UL131" t="n"/>
      <c s="588" r="UM131" t="n"/>
      <c s="588" r="UN131" t="n"/>
      <c s="588" r="UO131" t="n"/>
      <c s="588" r="UP131" t="n"/>
      <c s="588" r="UQ131" t="n"/>
      <c s="588" r="UR131" t="n"/>
      <c s="588" r="US131" t="n"/>
      <c s="588" r="UT131" t="n"/>
      <c s="588" r="UU131" t="n"/>
      <c s="588" r="UV131" t="n"/>
      <c s="588" r="UW131" t="n"/>
      <c s="588" r="UX131" t="n"/>
      <c s="588" r="UY131" t="n"/>
      <c s="588" r="UZ131" t="n"/>
      <c s="588" r="VA131" t="n"/>
      <c s="588" r="VB131" t="n"/>
      <c s="588" r="VC131" t="n"/>
      <c s="588" r="VD131" t="n"/>
      <c s="588" r="VE131" t="n"/>
      <c s="588" r="VF131" t="n"/>
      <c s="588" r="VG131" t="n"/>
      <c s="588" r="VH131" t="n"/>
      <c s="588" r="VI131" t="n"/>
      <c s="588" r="VJ131" t="n"/>
      <c s="588" r="VK131" t="n"/>
      <c s="588" r="VL131" t="n"/>
      <c s="588" r="VM131" t="n"/>
      <c s="588" r="VN131" t="n"/>
      <c s="588" r="VO131" t="n"/>
      <c s="588" r="VP131" t="n"/>
      <c s="588" r="VQ131" t="n"/>
      <c s="588" r="VR131" t="n"/>
      <c s="588" r="VS131" t="n"/>
      <c s="588" r="VT131" t="n"/>
      <c s="588" r="VU131" t="n"/>
      <c s="588" r="VV131" t="n"/>
      <c s="588" r="VW131" t="n"/>
      <c s="588" r="VX131" t="n"/>
      <c s="588" r="VY131" t="n"/>
      <c s="588" r="VZ131" t="n"/>
      <c s="588" r="WA131" t="n"/>
      <c s="588" r="WB131" t="n"/>
      <c s="588" r="WC131" t="n"/>
      <c s="588" r="WD131" t="n"/>
      <c s="588" r="WE131" t="n"/>
      <c s="588" r="WF131" t="n"/>
      <c s="588" r="WG131" t="n"/>
      <c s="588" r="WH131" t="n"/>
      <c s="588" r="WI131" t="n"/>
      <c s="588" r="WJ131" t="n"/>
      <c s="588" r="WK131" t="n"/>
      <c s="588" r="WL131" t="n"/>
      <c s="588" r="WM131" t="n"/>
      <c s="588" r="WN131" t="n"/>
      <c s="588" r="WO131" t="n"/>
      <c s="588" r="WP131" t="n"/>
      <c s="588" r="WQ131" t="n"/>
      <c s="588" r="WR131" t="n"/>
      <c s="588" r="WS131" t="n"/>
      <c s="588" r="WT131" t="n"/>
      <c s="588" r="WU131" t="n"/>
      <c s="588" r="WV131" t="n"/>
      <c s="588" r="WW131" t="n"/>
      <c s="588" r="WX131" t="n"/>
      <c s="588" r="WY131" t="n"/>
      <c s="588" r="WZ131" t="n"/>
      <c s="588" r="XA131" t="n"/>
      <c s="588" r="XB131" t="n"/>
      <c s="588" r="XC131" t="n"/>
      <c s="588" r="XD131" t="n"/>
      <c s="588" r="XE131" t="n"/>
      <c s="588" r="XF131" t="n"/>
      <c s="588" r="XG131" t="n"/>
      <c s="588" r="XH131" t="n"/>
      <c s="588" r="XI131" t="n"/>
      <c s="588" r="XJ131" t="n"/>
      <c s="588" r="XK131" t="n"/>
      <c s="588" r="XL131" t="n"/>
      <c s="588" r="XM131" t="n"/>
      <c s="588" r="XN131" t="n"/>
      <c s="588" r="XO131" t="n"/>
      <c s="588" r="XP131" t="n"/>
      <c s="588" r="XQ131" t="n"/>
      <c s="588" r="XR131" t="n"/>
      <c s="588" r="XS131" t="n"/>
      <c s="588" r="XT131" t="n"/>
      <c s="588" r="XU131" t="n"/>
      <c s="588" r="XV131" t="n"/>
      <c s="588" r="XW131" t="n"/>
      <c s="588" r="XX131" t="n"/>
      <c s="588" r="XY131" t="n"/>
      <c s="588" r="XZ131" t="n"/>
      <c s="588" r="YA131" t="n"/>
      <c s="588" r="YB131" t="n"/>
      <c s="588" r="YC131" t="n"/>
      <c s="588" r="YD131" t="n"/>
      <c s="588" r="YE131" t="n"/>
      <c s="588" r="YF131" t="n"/>
      <c s="588" r="YG131" t="n"/>
      <c s="588" r="YH131" t="n"/>
      <c s="588" r="YI131" t="n"/>
      <c s="588" r="YJ131" t="n"/>
      <c s="588" r="YK131" t="n"/>
      <c s="588" r="YL131" t="n"/>
      <c s="588" r="YM131" t="n"/>
      <c s="588" r="YN131" t="n"/>
      <c s="588" r="YO131" t="n"/>
      <c s="588" r="YP131" t="n"/>
      <c s="588" r="YQ131" t="n"/>
      <c s="588" r="YR131" t="n"/>
      <c s="588" r="YS131" t="n"/>
      <c s="588" r="YT131" t="n"/>
      <c s="588" r="YU131" t="n"/>
      <c s="588" r="YV131" t="n"/>
      <c s="588" r="YW131" t="n"/>
      <c s="588" r="YX131" t="n"/>
      <c s="588" r="YY131" t="n"/>
      <c s="588" r="YZ131" t="n"/>
      <c s="588" r="ZA131" t="n"/>
      <c s="588" r="ZB131" t="n"/>
      <c s="588" r="ZC131" t="n"/>
      <c s="588" r="ZD131" t="n"/>
      <c s="588" r="ZE131" t="n"/>
      <c s="588" r="ZF131" t="n"/>
      <c s="588" r="ZG131" t="n"/>
      <c s="588" r="ZH131" t="n"/>
      <c s="588" r="ZI131" t="n"/>
      <c s="588" r="ZJ131" t="n"/>
      <c s="588" r="ZK131" t="n"/>
      <c s="588" r="ZL131" t="n"/>
      <c s="588" r="ZM131" t="n"/>
      <c s="588" r="ZN131" t="n"/>
      <c s="588" r="ZO131" t="n"/>
      <c s="588" r="ZP131" t="n"/>
      <c s="588" r="ZQ131" t="n"/>
      <c s="588" r="ZR131" t="n"/>
      <c s="588" r="ZS131" t="n"/>
      <c s="588" r="ZT131" t="n"/>
      <c s="588" r="ZU131" t="n"/>
      <c s="588" r="ZV131" t="n"/>
      <c s="588" r="ZW131" t="n"/>
      <c s="588" r="ZX131" t="n"/>
      <c s="588" r="ZY131" t="n"/>
      <c s="588" r="ZZ131" t="n"/>
      <c s="588" r="AAA131" t="n"/>
      <c s="588" r="AAB131" t="n"/>
      <c s="588" r="AAC131" t="n"/>
      <c s="588" r="AAD131" t="n"/>
      <c s="588" r="AAE131" t="n"/>
      <c s="588" r="AAF131" t="n"/>
      <c s="588" r="AAG131" t="n"/>
      <c s="588" r="AAH131" t="n"/>
      <c s="588" r="AAI131" t="n"/>
      <c s="588" r="AAJ131" t="n"/>
      <c s="588" r="AAK131" t="n"/>
      <c s="588" r="AAL131" t="n"/>
      <c s="588" r="AAM131" t="n"/>
      <c s="588" r="AAN131" t="n"/>
      <c s="588" r="AAO131" t="n"/>
      <c s="588" r="AAP131" t="n"/>
      <c s="588" r="AAQ131" t="n"/>
      <c s="588" r="AAR131" t="n"/>
      <c s="588" r="AAS131" t="n"/>
      <c s="588" r="AAT131" t="n"/>
      <c s="588" r="AAU131" t="n"/>
      <c s="588" r="AAV131" t="n"/>
      <c s="588" r="AAW131" t="n"/>
      <c s="588" r="AAX131" t="n"/>
      <c s="588" r="AAY131" t="n"/>
      <c s="588" r="AAZ131" t="n"/>
      <c s="588" r="ABA131" t="n"/>
      <c s="588" r="ABB131" t="n"/>
      <c s="588" r="ABC131" t="n"/>
      <c s="588" r="ABD131" t="n"/>
      <c s="588" r="ABE131" t="n"/>
      <c s="588" r="ABF131" t="n"/>
      <c s="588" r="ABG131" t="n"/>
      <c s="588" r="ABH131" t="n"/>
      <c s="588" r="ABI131" t="n"/>
      <c s="588" r="ABJ131" t="n"/>
      <c s="588" r="ABK131" t="n"/>
      <c s="588" r="ABL131" t="n"/>
      <c s="588" r="ABM131" t="n"/>
      <c s="588" r="ABN131" t="n"/>
      <c s="588" r="ABO131" t="n"/>
      <c s="588" r="ABP131" t="n"/>
      <c s="588" r="ABQ131" t="n"/>
      <c s="588" r="ABR131" t="n"/>
      <c s="588" r="ABS131" t="n"/>
      <c s="588" r="ABT131" t="n"/>
      <c s="588" r="ABU131" t="n"/>
      <c s="588" r="ABV131" t="n"/>
      <c s="588" r="ABW131" t="n"/>
      <c s="588" r="ABX131" t="n"/>
      <c s="588" r="ABY131" t="n"/>
      <c s="588" r="ABZ131" t="n"/>
      <c s="588" r="ACA131" t="n"/>
      <c s="588" r="ACB131" t="n"/>
      <c s="588" r="ACC131" t="n"/>
      <c s="588" r="ACD131" t="n"/>
      <c s="588" r="ACE131" t="n"/>
      <c s="588" r="ACF131" t="n"/>
      <c s="588" r="ACG131" t="n"/>
      <c s="588" r="ACH131" t="n"/>
      <c s="588" r="ACI131" t="n"/>
      <c s="588" r="ACJ131" t="n"/>
      <c s="588" r="ACK131" t="n"/>
      <c s="588" r="ACL131" t="n"/>
      <c s="588" r="ACM131" t="n"/>
      <c s="588" r="ACN131" t="n"/>
      <c s="588" r="ACO131" t="n"/>
      <c s="588" r="ACP131" t="n"/>
      <c s="588" r="ACQ131" t="n"/>
      <c s="588" r="ACR131" t="n"/>
      <c s="588" r="ACS131" t="n"/>
      <c s="588" r="ACT131" t="n"/>
      <c s="588" r="ACU131" t="n"/>
      <c s="588" r="ACV131" t="n"/>
      <c s="588" r="ACW131" t="n"/>
      <c s="588" r="ACX131" t="n"/>
      <c s="588" r="ACY131" t="n"/>
      <c s="588" r="ACZ131" t="n"/>
      <c s="588" r="ADA131" t="n"/>
      <c s="588" r="ADB131" t="n"/>
      <c s="588" r="ADC131" t="n"/>
      <c s="588" r="ADD131" t="n"/>
      <c s="588" r="ADE131" t="n"/>
      <c s="588" r="ADF131" t="n"/>
      <c s="588" r="ADG131" t="n"/>
      <c s="588" r="ADH131" t="n"/>
      <c s="588" r="ADI131" t="n"/>
      <c s="588" r="ADJ131" t="n"/>
      <c s="588" r="ADK131" t="n"/>
      <c s="588" r="ADL131" t="n"/>
      <c s="588" r="ADM131" t="n"/>
      <c s="588" r="ADN131" t="n"/>
      <c s="588" r="ADO131" t="n"/>
      <c s="588" r="ADP131" t="n"/>
      <c s="588" r="ADQ131" t="n"/>
      <c s="588" r="ADR131" t="n"/>
      <c s="588" r="ADS131" t="n"/>
      <c s="588" r="ADT131" t="n"/>
      <c s="588" r="ADU131" t="n"/>
      <c s="588" r="ADV131" t="n"/>
      <c s="588" r="ADW131" t="n"/>
      <c s="588" r="ADX131" t="n"/>
      <c s="588" r="ADY131" t="n"/>
      <c s="588" r="ADZ131" t="n"/>
      <c s="588" r="AEA131" t="n"/>
      <c s="588" r="AEB131" t="n"/>
      <c s="588" r="AEC131" t="n"/>
      <c s="588" r="AED131" t="n"/>
      <c s="588" r="AEE131" t="n"/>
      <c s="588" r="AEF131" t="n"/>
      <c s="588" r="AEG131" t="n"/>
      <c s="588" r="AEH131" t="n"/>
      <c s="588" r="AEI131" t="n"/>
      <c s="588" r="AEJ131" t="n"/>
      <c s="588" r="AEK131" t="n"/>
      <c s="588" r="AEL131" t="n"/>
      <c s="588" r="AEM131" t="n"/>
      <c s="588" r="AEN131" t="n"/>
      <c s="588" r="AEO131" t="n"/>
      <c s="588" r="AEP131" t="n"/>
      <c s="588" r="AEQ131" t="n"/>
      <c s="588" r="AER131" t="n"/>
      <c s="588" r="AES131" t="n"/>
      <c s="588" r="AET131" t="n"/>
      <c s="588" r="AEU131" t="n"/>
      <c s="588" r="AEV131" t="n"/>
      <c s="588" r="AEW131" t="n"/>
      <c s="588" r="AEX131" t="n"/>
      <c s="588" r="AEY131" t="n"/>
      <c s="588" r="AEZ131" t="n"/>
      <c s="588" r="AFA131" t="n"/>
      <c s="588" r="AFB131" t="n"/>
      <c s="588" r="AFC131" t="n"/>
      <c s="588" r="AFD131" t="n"/>
      <c s="588" r="AFE131" t="n"/>
      <c s="588" r="AFF131" t="n"/>
      <c s="588" r="AFG131" t="n"/>
      <c s="588" r="AFH131" t="n"/>
      <c s="588" r="AFI131" t="n"/>
      <c s="588" r="AFJ131" t="n"/>
      <c s="588" r="AFK131" t="n"/>
      <c s="588" r="AFL131" t="n"/>
      <c s="588" r="AFM131" t="n"/>
      <c s="588" r="AFN131" t="n"/>
      <c s="588" r="AFO131" t="n"/>
      <c s="588" r="AFP131" t="n"/>
      <c s="588" r="AFQ131" t="n"/>
      <c s="588" r="AFR131" t="n"/>
      <c s="588" r="AFS131" t="n"/>
      <c s="588" r="AFT131" t="n"/>
      <c s="588" r="AFU131" t="n"/>
      <c s="588" r="AFV131" t="n"/>
      <c s="588" r="AFW131" t="n"/>
      <c s="588" r="AFX131" t="n"/>
      <c s="588" r="AFY131" t="n"/>
      <c s="588" r="AFZ131" t="n"/>
      <c s="588" r="AGA131" t="n"/>
      <c s="588" r="AGB131" t="n"/>
      <c s="588" r="AGC131" t="n"/>
      <c s="588" r="AGD131" t="n"/>
      <c s="588" r="AGE131" t="n"/>
      <c s="588" r="AGF131" t="n"/>
      <c s="588" r="AGG131" t="n"/>
      <c s="588" r="AGH131" t="n"/>
      <c s="588" r="AGI131" t="n"/>
      <c s="588" r="AGJ131" t="n"/>
      <c s="588" r="AGK131" t="n"/>
      <c s="588" r="AGL131" t="n"/>
      <c s="588" r="AGM131" t="n"/>
      <c s="588" r="AGN131" t="n"/>
      <c s="588" r="AGO131" t="n"/>
      <c s="588" r="AGP131" t="n"/>
      <c s="588" r="AGQ131" t="n"/>
      <c s="588" r="AGR131" t="n"/>
      <c s="588" r="AGS131" t="n"/>
      <c s="588" r="AGT131" t="n"/>
      <c s="588" r="AGU131" t="n"/>
      <c s="588" r="AGV131" t="n"/>
      <c s="588" r="AGW131" t="n"/>
      <c s="588" r="AGX131" t="n"/>
      <c s="588" r="AGY131" t="n"/>
      <c s="588" r="AGZ131" t="n"/>
      <c s="588" r="AHA131" t="n"/>
      <c s="588" r="AHB131" t="n"/>
      <c s="588" r="AHC131" t="n"/>
      <c s="588" r="AHD131" t="n"/>
      <c s="588" r="AHE131" t="n"/>
      <c s="588" r="AHF131" t="n"/>
      <c s="588" r="AHG131" t="n"/>
      <c s="588" r="AHH131" t="n"/>
      <c s="588" r="AHI131" t="n"/>
      <c s="588" r="AHJ131" t="n"/>
      <c s="588" r="AHK131" t="n"/>
      <c s="588" r="AHL131" t="n"/>
      <c s="588" r="AHM131" t="n"/>
      <c s="588" r="AHN131" t="n"/>
      <c s="588" r="AHO131" t="n"/>
      <c s="588" r="AHP131" t="n"/>
      <c s="588" r="AHQ131" t="n"/>
      <c s="588" r="AHR131" t="n"/>
      <c s="588" r="AHS131" t="n"/>
      <c s="588" r="AHT131" t="n"/>
      <c s="588" r="AHU131" t="n"/>
      <c s="588" r="AHV131" t="n"/>
      <c s="588" r="AHW131" t="n"/>
      <c s="588" r="AHX131" t="n"/>
      <c s="588" r="AHY131" t="n"/>
      <c s="588" r="AHZ131" t="n"/>
      <c s="588" r="AIA131" t="n"/>
      <c s="588" r="AIB131" t="n"/>
      <c s="588" r="AIC131" t="n"/>
      <c s="588" r="AID131" t="n"/>
      <c s="588" r="AIE131" t="n"/>
      <c s="588" r="AIF131" t="n"/>
      <c s="588" r="AIG131" t="n"/>
      <c s="588" r="AIH131" t="n"/>
      <c s="588" r="AII131" t="n"/>
      <c s="588" r="AIJ131" t="n"/>
      <c s="588" r="AIK131" t="n"/>
      <c s="588" r="AIL131" t="n"/>
      <c s="588" r="AIM131" t="n"/>
      <c s="588" r="AIN131" t="n"/>
      <c s="588" r="AIO131" t="n"/>
      <c s="588" r="AIP131" t="n"/>
      <c s="588" r="AIQ131" t="n"/>
      <c s="588" r="AIR131" t="n"/>
      <c s="588" r="AIS131" t="n"/>
      <c s="588" r="AIT131" t="n"/>
      <c s="588" r="AIU131" t="n"/>
      <c s="588" r="AIV131" t="n"/>
      <c s="588" r="AIW131" t="n"/>
      <c s="588" r="AIX131" t="n"/>
      <c s="588" r="AIY131" t="n"/>
      <c s="588" r="AIZ131" t="n"/>
      <c s="588" r="AJA131" t="n"/>
      <c s="588" r="AJB131" t="n"/>
      <c s="588" r="AJC131" t="n"/>
      <c s="588" r="AJD131" t="n"/>
      <c s="588" r="AJE131" t="n"/>
      <c s="588" r="AJF131" t="n"/>
      <c s="588" r="AJG131" t="n"/>
      <c s="588" r="AJH131" t="n"/>
      <c s="588" r="AJI131" t="n"/>
      <c s="588" r="AJJ131" t="n"/>
      <c s="588" r="AJK131" t="n"/>
      <c s="588" r="AJL131" t="n"/>
      <c s="588" r="AJM131" t="n"/>
      <c s="588" r="AJN131" t="n"/>
      <c s="588" r="AJO131" t="n"/>
      <c s="588" r="AJP131" t="n"/>
      <c s="588" r="AJQ131" t="n"/>
      <c s="588" r="AJR131" t="n"/>
      <c s="588" r="AJS131" t="n"/>
      <c s="588" r="AJT131" t="n"/>
      <c s="588" r="AJU131" t="n"/>
      <c s="588" r="AJV131" t="n"/>
      <c s="588" r="AJW131" t="n"/>
      <c s="588" r="AJX131" t="n"/>
      <c s="588" r="AJY131" t="n"/>
      <c s="588" r="AJZ131" t="n"/>
      <c s="588" r="AKA131" t="n"/>
      <c s="588" r="AKB131" t="n"/>
      <c s="588" r="AKC131" t="n"/>
      <c s="588" r="AKD131" t="n"/>
      <c s="588" r="AKE131" t="n"/>
      <c s="588" r="AKF131" t="n"/>
      <c s="588" r="AKG131" t="n"/>
      <c s="588" r="AKH131" t="n"/>
      <c s="588" r="AKI131" t="n"/>
      <c s="588" r="AKJ131" t="n"/>
      <c s="588" r="AKK131" t="n"/>
      <c s="588" r="AKL131" t="n"/>
      <c s="588" r="AKM131" t="n"/>
      <c s="588" r="AKN131" t="n"/>
      <c s="588" r="AKO131" t="n"/>
      <c s="588" r="AKP131" t="n"/>
      <c s="588" r="AKQ131" t="n"/>
      <c s="588" r="AKR131" t="n"/>
      <c s="588" r="AKS131" t="n"/>
      <c s="588" r="AKT131" t="n"/>
      <c s="588" r="AKU131" t="n"/>
      <c s="588" r="AKV131" t="n"/>
      <c s="588" r="AKW131" t="n"/>
      <c s="588" r="AKX131" t="n"/>
      <c s="588" r="AKY131" t="n"/>
      <c s="588" r="AKZ131" t="n"/>
      <c s="588" r="ALA131" t="n"/>
      <c s="588" r="ALB131" t="n"/>
      <c s="588" r="ALC131" t="n"/>
      <c s="588" r="ALD131" t="n"/>
      <c s="588" r="ALE131" t="n"/>
      <c s="588" r="ALF131" t="n"/>
      <c s="588" r="ALG131" t="n"/>
      <c s="588" r="ALH131" t="n"/>
      <c s="588" r="ALI131" t="n"/>
      <c s="588" r="ALJ131" t="n"/>
      <c s="588" r="ALK131" t="n"/>
      <c s="588" r="ALL131" t="n"/>
      <c s="588" r="ALM131" t="n"/>
      <c s="588" r="ALN131" t="n"/>
      <c s="588" r="ALO131" t="n"/>
      <c s="588" r="ALP131" t="n"/>
      <c s="588" r="ALQ131" t="n"/>
      <c s="588" r="ALR131" t="n"/>
      <c s="588" r="ALS131" t="n"/>
      <c s="588" r="ALT131" t="n"/>
      <c s="588" r="ALU131" t="n"/>
      <c s="588" r="ALV131" t="n"/>
      <c s="588" r="ALW131" t="n"/>
      <c s="588" r="ALX131" t="n"/>
      <c s="588" r="ALY131" t="n"/>
      <c s="588" r="ALZ131" t="n"/>
      <c s="588" r="AMA131" t="n"/>
      <c s="588" r="AMB131" t="n"/>
      <c s="588" r="AMC131" t="n"/>
      <c s="588" r="AMD131" t="n"/>
      <c s="588" r="AME131" t="n"/>
      <c s="588" r="AMF131" t="n"/>
      <c s="588" r="AMG131" t="n"/>
      <c s="588" r="AMH131" t="n"/>
      <c s="588" r="AMI131" t="n"/>
      <c s="588" r="AMJ131" t="n"/>
    </row>
    <row customHeight="1" s="737" r="132" ht="21" spans="1:1024">
      <c s="323" r="A132" t="s">
        <v>835</v>
      </c>
      <c s="246" r="B132" t="s">
        <v>4357</v>
      </c>
      <c s="553" r="C132" t="s">
        <v>4358</v>
      </c>
      <c s="557" r="D132" t="s">
        <v>1058</v>
      </c>
      <c s="557" r="E132" t="n"/>
      <c s="557" r="F132" t="s">
        <v>4359</v>
      </c>
      <c s="553" r="G132" t="s">
        <v>4000</v>
      </c>
      <c s="554" r="H132" t="s">
        <v>884</v>
      </c>
      <c s="555" r="I132" t="s">
        <v>838</v>
      </c>
      <c s="555" r="J132" t="s">
        <v>860</v>
      </c>
      <c s="553" r="K132" t="s">
        <v>797</v>
      </c>
      <c s="667" r="L132" t="s">
        <v>48</v>
      </c>
      <c s="553" r="M132" t="s">
        <v>806</v>
      </c>
      <c s="681" r="N132" t="s">
        <v>4360</v>
      </c>
      <c s="396" r="O132" t="s">
        <v>4050</v>
      </c>
      <c s="553" r="P132" t="s">
        <v>4361</v>
      </c>
      <c s="683" r="Q132" t="s">
        <v>4001</v>
      </c>
      <c s="553" r="R132" t="s">
        <v>811</v>
      </c>
      <c s="557" r="S132" t="s">
        <v>478</v>
      </c>
      <c s="677" r="T132" t="n"/>
      <c s="383" r="U132" t="s">
        <v>4362</v>
      </c>
      <c s="678" r="V132" t="n">
        <v>41730</v>
      </c>
      <c s="560" r="W132" t="s">
        <v>515</v>
      </c>
      <c s="678" r="X132" t="n">
        <v>41726</v>
      </c>
      <c s="560" r="Y132" t="s">
        <v>4363</v>
      </c>
      <c s="383" r="Z132" t="n"/>
      <c s="383" r="AA132" t="n"/>
      <c s="383" r="AB132" t="s">
        <v>889</v>
      </c>
      <c s="588" r="AC132" t="n"/>
      <c s="588" r="AD132" t="n"/>
      <c s="588" r="AE132" t="n"/>
      <c s="588" r="AF132" t="n"/>
      <c s="588" r="AG132" t="n"/>
      <c s="588" r="AH132" t="n"/>
      <c s="588" r="AI132" t="n"/>
      <c s="588" r="AJ132" t="n"/>
      <c s="588" r="AK132" t="n"/>
      <c s="588" r="AL132" t="n"/>
      <c s="588" r="AM132" t="n"/>
      <c s="588" r="AN132" t="n"/>
      <c s="588" r="AO132" t="n"/>
      <c s="588" r="AP132" t="n"/>
      <c s="588" r="AQ132" t="n"/>
      <c s="588" r="AR132" t="n"/>
      <c s="588" r="AS132" t="n"/>
      <c s="588" r="AT132" t="n"/>
      <c s="588" r="AU132" t="n"/>
      <c s="588" r="AV132" t="n"/>
      <c s="588" r="AW132" t="n"/>
      <c s="588" r="AX132" t="n"/>
      <c s="588" r="AY132" t="n"/>
      <c s="588" r="AZ132" t="n"/>
      <c s="588" r="BA132" t="n"/>
      <c s="588" r="BB132" t="n"/>
      <c s="588" r="BC132" t="n"/>
      <c s="588" r="BD132" t="n"/>
      <c s="588" r="BE132" t="n"/>
      <c s="588" r="BF132" t="n"/>
      <c s="588" r="BG132" t="n"/>
      <c s="588" r="BH132" t="n"/>
      <c s="588" r="BI132" t="n"/>
      <c s="588" r="BJ132" t="n"/>
      <c s="588" r="BK132" t="n"/>
      <c s="588" r="BL132" t="n"/>
      <c s="588" r="BM132" t="n"/>
      <c s="588" r="BN132" t="n"/>
      <c s="588" r="BO132" t="n"/>
      <c s="588" r="BP132" t="n"/>
      <c s="588" r="BQ132" t="n"/>
      <c s="588" r="BR132" t="n"/>
      <c s="588" r="BS132" t="n"/>
      <c s="588" r="BT132" t="n"/>
      <c s="588" r="BU132" t="n"/>
      <c s="588" r="BV132" t="n"/>
      <c s="588" r="BW132" t="n"/>
      <c s="588" r="BX132" t="n"/>
      <c s="588" r="BY132" t="n"/>
      <c s="588" r="BZ132" t="n"/>
      <c s="588" r="CA132" t="n"/>
      <c s="588" r="CB132" t="n"/>
      <c s="588" r="CC132" t="n"/>
      <c s="588" r="CD132" t="n"/>
      <c s="588" r="CE132" t="n"/>
      <c s="588" r="CF132" t="n"/>
      <c s="588" r="CG132" t="n"/>
      <c s="588" r="CH132" t="n"/>
      <c s="588" r="CI132" t="n"/>
      <c s="588" r="CJ132" t="n"/>
      <c s="588" r="CK132" t="n"/>
      <c s="588" r="CL132" t="n"/>
      <c s="588" r="CM132" t="n"/>
      <c s="588" r="CN132" t="n"/>
      <c s="588" r="CO132" t="n"/>
      <c s="588" r="CP132" t="n"/>
      <c s="588" r="CQ132" t="n"/>
      <c s="588" r="CR132" t="n"/>
      <c s="588" r="CS132" t="n"/>
      <c s="588" r="CT132" t="n"/>
      <c s="588" r="CU132" t="n"/>
      <c s="588" r="CV132" t="n"/>
      <c s="588" r="CW132" t="n"/>
      <c s="588" r="CX132" t="n"/>
      <c s="588" r="CY132" t="n"/>
      <c s="588" r="CZ132" t="n"/>
      <c s="588" r="DA132" t="n"/>
      <c s="588" r="DB132" t="n"/>
      <c s="588" r="DC132" t="n"/>
      <c s="588" r="DD132" t="n"/>
      <c s="588" r="DE132" t="n"/>
      <c s="588" r="DF132" t="n"/>
      <c s="588" r="DG132" t="n"/>
      <c s="588" r="DH132" t="n"/>
      <c s="588" r="DI132" t="n"/>
      <c s="588" r="DJ132" t="n"/>
      <c s="588" r="DK132" t="n"/>
      <c s="588" r="DL132" t="n"/>
      <c s="588" r="DM132" t="n"/>
      <c s="588" r="DN132" t="n"/>
      <c s="588" r="DO132" t="n"/>
      <c s="588" r="DP132" t="n"/>
      <c s="588" r="DQ132" t="n"/>
      <c s="588" r="DR132" t="n"/>
      <c s="588" r="DS132" t="n"/>
      <c s="588" r="DT132" t="n"/>
      <c s="588" r="DU132" t="n"/>
      <c s="588" r="DV132" t="n"/>
      <c s="588" r="DW132" t="n"/>
      <c s="588" r="DX132" t="n"/>
      <c s="588" r="DY132" t="n"/>
      <c s="588" r="DZ132" t="n"/>
      <c s="588" r="EA132" t="n"/>
      <c s="588" r="EB132" t="n"/>
      <c s="588" r="EC132" t="n"/>
      <c s="588" r="ED132" t="n"/>
      <c s="588" r="EE132" t="n"/>
      <c s="588" r="EF132" t="n"/>
      <c s="588" r="EG132" t="n"/>
      <c s="588" r="EH132" t="n"/>
      <c s="588" r="EI132" t="n"/>
      <c s="588" r="EJ132" t="n"/>
      <c s="588" r="EK132" t="n"/>
      <c s="588" r="EL132" t="n"/>
      <c s="588" r="EM132" t="n"/>
      <c s="588" r="EN132" t="n"/>
      <c s="588" r="EO132" t="n"/>
      <c s="588" r="EP132" t="n"/>
      <c s="588" r="EQ132" t="n"/>
      <c s="588" r="ER132" t="n"/>
      <c s="588" r="ES132" t="n"/>
      <c s="588" r="ET132" t="n"/>
      <c s="588" r="EU132" t="n"/>
      <c s="588" r="EV132" t="n"/>
      <c s="588" r="EW132" t="n"/>
      <c s="588" r="EX132" t="n"/>
      <c s="588" r="EY132" t="n"/>
      <c s="588" r="EZ132" t="n"/>
      <c s="588" r="FA132" t="n"/>
      <c s="588" r="FB132" t="n"/>
      <c s="588" r="FC132" t="n"/>
      <c s="588" r="FD132" t="n"/>
      <c s="588" r="FE132" t="n"/>
      <c s="588" r="FF132" t="n"/>
      <c s="588" r="FG132" t="n"/>
      <c s="588" r="FH132" t="n"/>
      <c s="588" r="FI132" t="n"/>
      <c s="588" r="FJ132" t="n"/>
      <c s="588" r="FK132" t="n"/>
      <c s="588" r="FL132" t="n"/>
      <c s="588" r="FM132" t="n"/>
      <c s="588" r="FN132" t="n"/>
      <c s="588" r="FO132" t="n"/>
      <c s="588" r="FP132" t="n"/>
      <c s="588" r="FQ132" t="n"/>
      <c s="588" r="FR132" t="n"/>
      <c s="588" r="FS132" t="n"/>
      <c s="588" r="FT132" t="n"/>
      <c s="588" r="FU132" t="n"/>
      <c s="588" r="FV132" t="n"/>
      <c s="588" r="FW132" t="n"/>
      <c s="588" r="FX132" t="n"/>
      <c s="588" r="FY132" t="n"/>
      <c s="588" r="FZ132" t="n"/>
      <c s="588" r="GA132" t="n"/>
      <c s="588" r="GB132" t="n"/>
      <c s="588" r="GC132" t="n"/>
      <c s="588" r="GD132" t="n"/>
      <c s="588" r="GE132" t="n"/>
      <c s="588" r="GF132" t="n"/>
      <c s="588" r="GG132" t="n"/>
      <c s="588" r="GH132" t="n"/>
      <c s="588" r="GI132" t="n"/>
      <c s="588" r="GJ132" t="n"/>
      <c s="588" r="GK132" t="n"/>
      <c s="588" r="GL132" t="n"/>
      <c s="588" r="GM132" t="n"/>
      <c s="588" r="GN132" t="n"/>
      <c s="588" r="GO132" t="n"/>
      <c s="588" r="GP132" t="n"/>
      <c s="588" r="GQ132" t="n"/>
      <c s="588" r="GR132" t="n"/>
      <c s="588" r="GS132" t="n"/>
      <c s="588" r="GT132" t="n"/>
      <c s="588" r="GU132" t="n"/>
      <c s="588" r="GV132" t="n"/>
      <c s="588" r="GW132" t="n"/>
      <c s="588" r="GX132" t="n"/>
      <c s="588" r="GY132" t="n"/>
      <c s="588" r="GZ132" t="n"/>
      <c s="588" r="HA132" t="n"/>
      <c s="588" r="HB132" t="n"/>
      <c s="588" r="HC132" t="n"/>
      <c s="588" r="HD132" t="n"/>
      <c s="588" r="HE132" t="n"/>
      <c s="588" r="HF132" t="n"/>
      <c s="588" r="HG132" t="n"/>
      <c s="588" r="HH132" t="n"/>
      <c s="588" r="HI132" t="n"/>
      <c s="588" r="HJ132" t="n"/>
      <c s="588" r="HK132" t="n"/>
      <c s="588" r="HL132" t="n"/>
      <c s="588" r="HM132" t="n"/>
      <c s="588" r="HN132" t="n"/>
      <c s="588" r="HO132" t="n"/>
      <c s="588" r="HP132" t="n"/>
      <c s="588" r="HQ132" t="n"/>
      <c s="588" r="HR132" t="n"/>
      <c s="588" r="HS132" t="n"/>
      <c s="588" r="HT132" t="n"/>
      <c s="588" r="HU132" t="n"/>
      <c s="588" r="HV132" t="n"/>
      <c s="588" r="HW132" t="n"/>
      <c s="588" r="HX132" t="n"/>
      <c s="588" r="HY132" t="n"/>
      <c s="588" r="HZ132" t="n"/>
      <c s="588" r="IA132" t="n"/>
      <c s="588" r="IB132" t="n"/>
      <c s="588" r="IC132" t="n"/>
      <c s="588" r="ID132" t="n"/>
      <c s="588" r="IE132" t="n"/>
      <c s="588" r="IF132" t="n"/>
      <c s="588" r="IG132" t="n"/>
      <c s="588" r="IH132" t="n"/>
      <c s="588" r="II132" t="n"/>
      <c s="588" r="IJ132" t="n"/>
      <c s="588" r="IK132" t="n"/>
      <c s="588" r="IL132" t="n"/>
      <c s="588" r="IM132" t="n"/>
      <c s="588" r="IN132" t="n"/>
      <c s="588" r="IO132" t="n"/>
      <c s="588" r="IP132" t="n"/>
      <c s="588" r="IQ132" t="n"/>
      <c s="588" r="IR132" t="n"/>
      <c s="588" r="IS132" t="n"/>
      <c s="588" r="IT132" t="n"/>
      <c s="588" r="IU132" t="n"/>
      <c s="588" r="IV132" t="n"/>
      <c s="588" r="IW132" t="n"/>
      <c s="588" r="IX132" t="n"/>
      <c s="588" r="IY132" t="n"/>
      <c s="588" r="IZ132" t="n"/>
      <c s="588" r="JA132" t="n"/>
      <c s="588" r="JB132" t="n"/>
      <c s="588" r="JC132" t="n"/>
      <c s="588" r="JD132" t="n"/>
      <c s="588" r="JE132" t="n"/>
      <c s="588" r="JF132" t="n"/>
      <c s="588" r="JG132" t="n"/>
      <c s="588" r="JH132" t="n"/>
      <c s="588" r="JI132" t="n"/>
      <c s="588" r="JJ132" t="n"/>
      <c s="588" r="JK132" t="n"/>
      <c s="588" r="JL132" t="n"/>
      <c s="588" r="JM132" t="n"/>
      <c s="588" r="JN132" t="n"/>
      <c s="588" r="JO132" t="n"/>
      <c s="588" r="JP132" t="n"/>
      <c s="588" r="JQ132" t="n"/>
      <c s="588" r="JR132" t="n"/>
      <c s="588" r="JS132" t="n"/>
      <c s="588" r="JT132" t="n"/>
      <c s="588" r="JU132" t="n"/>
      <c s="588" r="JV132" t="n"/>
      <c s="588" r="JW132" t="n"/>
      <c s="588" r="JX132" t="n"/>
      <c s="588" r="JY132" t="n"/>
      <c s="588" r="JZ132" t="n"/>
      <c s="588" r="KA132" t="n"/>
      <c s="588" r="KB132" t="n"/>
      <c s="588" r="KC132" t="n"/>
      <c s="588" r="KD132" t="n"/>
      <c s="588" r="KE132" t="n"/>
      <c s="588" r="KF132" t="n"/>
      <c s="588" r="KG132" t="n"/>
      <c s="588" r="KH132" t="n"/>
      <c s="588" r="KI132" t="n"/>
      <c s="588" r="KJ132" t="n"/>
      <c s="588" r="KK132" t="n"/>
      <c s="588" r="KL132" t="n"/>
      <c s="588" r="KM132" t="n"/>
      <c s="588" r="KN132" t="n"/>
      <c s="588" r="KO132" t="n"/>
      <c s="588" r="KP132" t="n"/>
      <c s="588" r="KQ132" t="n"/>
      <c s="588" r="KR132" t="n"/>
      <c s="588" r="KS132" t="n"/>
      <c s="588" r="KT132" t="n"/>
      <c s="588" r="KU132" t="n"/>
      <c s="588" r="KV132" t="n"/>
      <c s="588" r="KW132" t="n"/>
      <c s="588" r="KX132" t="n"/>
      <c s="588" r="KY132" t="n"/>
      <c s="588" r="KZ132" t="n"/>
      <c s="588" r="LA132" t="n"/>
      <c s="588" r="LB132" t="n"/>
      <c s="588" r="LC132" t="n"/>
      <c s="588" r="LD132" t="n"/>
      <c s="588" r="LE132" t="n"/>
      <c s="588" r="LF132" t="n"/>
      <c s="588" r="LG132" t="n"/>
      <c s="588" r="LH132" t="n"/>
      <c s="588" r="LI132" t="n"/>
      <c s="588" r="LJ132" t="n"/>
      <c s="588" r="LK132" t="n"/>
      <c s="588" r="LL132" t="n"/>
      <c s="588" r="LM132" t="n"/>
      <c s="588" r="LN132" t="n"/>
      <c s="588" r="LO132" t="n"/>
      <c s="588" r="LP132" t="n"/>
      <c s="588" r="LQ132" t="n"/>
      <c s="588" r="LR132" t="n"/>
      <c s="588" r="LS132" t="n"/>
      <c s="588" r="LT132" t="n"/>
      <c s="588" r="LU132" t="n"/>
      <c s="588" r="LV132" t="n"/>
      <c s="588" r="LW132" t="n"/>
      <c s="588" r="LX132" t="n"/>
      <c s="588" r="LY132" t="n"/>
      <c s="588" r="LZ132" t="n"/>
      <c s="588" r="MA132" t="n"/>
      <c s="588" r="MB132" t="n"/>
      <c s="588" r="MC132" t="n"/>
      <c s="588" r="MD132" t="n"/>
      <c s="588" r="ME132" t="n"/>
      <c s="588" r="MF132" t="n"/>
      <c s="588" r="MG132" t="n"/>
      <c s="588" r="MH132" t="n"/>
      <c s="588" r="MI132" t="n"/>
      <c s="588" r="MJ132" t="n"/>
      <c s="588" r="MK132" t="n"/>
      <c s="588" r="ML132" t="n"/>
      <c s="588" r="MM132" t="n"/>
      <c s="588" r="MN132" t="n"/>
      <c s="588" r="MO132" t="n"/>
      <c s="588" r="MP132" t="n"/>
      <c s="588" r="MQ132" t="n"/>
      <c s="588" r="MR132" t="n"/>
      <c s="588" r="MS132" t="n"/>
      <c s="588" r="MT132" t="n"/>
      <c s="588" r="MU132" t="n"/>
      <c s="588" r="MV132" t="n"/>
      <c s="588" r="MW132" t="n"/>
      <c s="588" r="MX132" t="n"/>
      <c s="588" r="MY132" t="n"/>
      <c s="588" r="MZ132" t="n"/>
      <c s="588" r="NA132" t="n"/>
      <c s="588" r="NB132" t="n"/>
      <c s="588" r="NC132" t="n"/>
      <c s="588" r="ND132" t="n"/>
      <c s="588" r="NE132" t="n"/>
      <c s="588" r="NF132" t="n"/>
      <c s="588" r="NG132" t="n"/>
      <c s="588" r="NH132" t="n"/>
      <c s="588" r="NI132" t="n"/>
      <c s="588" r="NJ132" t="n"/>
      <c s="588" r="NK132" t="n"/>
      <c s="588" r="NL132" t="n"/>
      <c s="588" r="NM132" t="n"/>
      <c s="588" r="NN132" t="n"/>
      <c s="588" r="NO132" t="n"/>
      <c s="588" r="NP132" t="n"/>
      <c s="588" r="NQ132" t="n"/>
      <c s="588" r="NR132" t="n"/>
      <c s="588" r="NS132" t="n"/>
      <c s="588" r="NT132" t="n"/>
      <c s="588" r="NU132" t="n"/>
      <c s="588" r="NV132" t="n"/>
      <c s="588" r="NW132" t="n"/>
      <c s="588" r="NX132" t="n"/>
      <c s="588" r="NY132" t="n"/>
      <c s="588" r="NZ132" t="n"/>
      <c s="588" r="OA132" t="n"/>
      <c s="588" r="OB132" t="n"/>
      <c s="588" r="OC132" t="n"/>
      <c s="588" r="OD132" t="n"/>
      <c s="588" r="OE132" t="n"/>
      <c s="588" r="OF132" t="n"/>
      <c s="588" r="OG132" t="n"/>
      <c s="588" r="OH132" t="n"/>
      <c s="588" r="OI132" t="n"/>
      <c s="588" r="OJ132" t="n"/>
      <c s="588" r="OK132" t="n"/>
      <c s="588" r="OL132" t="n"/>
      <c s="588" r="OM132" t="n"/>
      <c s="588" r="ON132" t="n"/>
      <c s="588" r="OO132" t="n"/>
      <c s="588" r="OP132" t="n"/>
      <c s="588" r="OQ132" t="n"/>
      <c s="588" r="OR132" t="n"/>
      <c s="588" r="OS132" t="n"/>
      <c s="588" r="OT132" t="n"/>
      <c s="588" r="OU132" t="n"/>
      <c s="588" r="OV132" t="n"/>
      <c s="588" r="OW132" t="n"/>
      <c s="588" r="OX132" t="n"/>
      <c s="588" r="OY132" t="n"/>
      <c s="588" r="OZ132" t="n"/>
      <c s="588" r="PA132" t="n"/>
      <c s="588" r="PB132" t="n"/>
      <c s="588" r="PC132" t="n"/>
      <c s="588" r="PD132" t="n"/>
      <c s="588" r="PE132" t="n"/>
      <c s="588" r="PF132" t="n"/>
      <c s="588" r="PG132" t="n"/>
      <c s="588" r="PH132" t="n"/>
      <c s="588" r="PI132" t="n"/>
      <c s="588" r="PJ132" t="n"/>
      <c s="588" r="PK132" t="n"/>
      <c s="588" r="PL132" t="n"/>
      <c s="588" r="PM132" t="n"/>
      <c s="588" r="PN132" t="n"/>
      <c s="588" r="PO132" t="n"/>
      <c s="588" r="PP132" t="n"/>
      <c s="588" r="PQ132" t="n"/>
      <c s="588" r="PR132" t="n"/>
      <c s="588" r="PS132" t="n"/>
      <c s="588" r="PT132" t="n"/>
      <c s="588" r="PU132" t="n"/>
      <c s="588" r="PV132" t="n"/>
      <c s="588" r="PW132" t="n"/>
      <c s="588" r="PX132" t="n"/>
      <c s="588" r="PY132" t="n"/>
      <c s="588" r="PZ132" t="n"/>
      <c s="588" r="QA132" t="n"/>
      <c s="588" r="QB132" t="n"/>
      <c s="588" r="QC132" t="n"/>
      <c s="588" r="QD132" t="n"/>
      <c s="588" r="QE132" t="n"/>
      <c s="588" r="QF132" t="n"/>
      <c s="588" r="QG132" t="n"/>
      <c s="588" r="QH132" t="n"/>
      <c s="588" r="QI132" t="n"/>
      <c s="588" r="QJ132" t="n"/>
      <c s="588" r="QK132" t="n"/>
      <c s="588" r="QL132" t="n"/>
      <c s="588" r="QM132" t="n"/>
      <c s="588" r="QN132" t="n"/>
      <c s="588" r="QO132" t="n"/>
      <c s="588" r="QP132" t="n"/>
      <c s="588" r="QQ132" t="n"/>
      <c s="588" r="QR132" t="n"/>
      <c s="588" r="QS132" t="n"/>
      <c s="588" r="QT132" t="n"/>
      <c s="588" r="QU132" t="n"/>
      <c s="588" r="QV132" t="n"/>
      <c s="588" r="QW132" t="n"/>
      <c s="588" r="QX132" t="n"/>
      <c s="588" r="QY132" t="n"/>
      <c s="588" r="QZ132" t="n"/>
      <c s="588" r="RA132" t="n"/>
      <c s="588" r="RB132" t="n"/>
      <c s="588" r="RC132" t="n"/>
      <c s="588" r="RD132" t="n"/>
      <c s="588" r="RE132" t="n"/>
      <c s="588" r="RF132" t="n"/>
      <c s="588" r="RG132" t="n"/>
      <c s="588" r="RH132" t="n"/>
      <c s="588" r="RI132" t="n"/>
      <c s="588" r="RJ132" t="n"/>
      <c s="588" r="RK132" t="n"/>
      <c s="588" r="RL132" t="n"/>
      <c s="588" r="RM132" t="n"/>
      <c s="588" r="RN132" t="n"/>
      <c s="588" r="RO132" t="n"/>
      <c s="588" r="RP132" t="n"/>
      <c s="588" r="RQ132" t="n"/>
      <c s="588" r="RR132" t="n"/>
      <c s="588" r="RS132" t="n"/>
      <c s="588" r="RT132" t="n"/>
      <c s="588" r="RU132" t="n"/>
      <c s="588" r="RV132" t="n"/>
      <c s="588" r="RW132" t="n"/>
      <c s="588" r="RX132" t="n"/>
      <c s="588" r="RY132" t="n"/>
      <c s="588" r="RZ132" t="n"/>
      <c s="588" r="SA132" t="n"/>
      <c s="588" r="SB132" t="n"/>
      <c s="588" r="SC132" t="n"/>
      <c s="588" r="SD132" t="n"/>
      <c s="588" r="SE132" t="n"/>
      <c s="588" r="SF132" t="n"/>
      <c s="588" r="SG132" t="n"/>
      <c s="588" r="SH132" t="n"/>
      <c s="588" r="SI132" t="n"/>
      <c s="588" r="SJ132" t="n"/>
      <c s="588" r="SK132" t="n"/>
      <c s="588" r="SL132" t="n"/>
      <c s="588" r="SM132" t="n"/>
      <c s="588" r="SN132" t="n"/>
      <c s="588" r="SO132" t="n"/>
      <c s="588" r="SP132" t="n"/>
      <c s="588" r="SQ132" t="n"/>
      <c s="588" r="SR132" t="n"/>
      <c s="588" r="SS132" t="n"/>
      <c s="588" r="ST132" t="n"/>
      <c s="588" r="SU132" t="n"/>
      <c s="588" r="SV132" t="n"/>
      <c s="588" r="SW132" t="n"/>
      <c s="588" r="SX132" t="n"/>
      <c s="588" r="SY132" t="n"/>
      <c s="588" r="SZ132" t="n"/>
      <c s="588" r="TA132" t="n"/>
      <c s="588" r="TB132" t="n"/>
      <c s="588" r="TC132" t="n"/>
      <c s="588" r="TD132" t="n"/>
      <c s="588" r="TE132" t="n"/>
      <c s="588" r="TF132" t="n"/>
      <c s="588" r="TG132" t="n"/>
      <c s="588" r="TH132" t="n"/>
      <c s="588" r="TI132" t="n"/>
      <c s="588" r="TJ132" t="n"/>
      <c s="588" r="TK132" t="n"/>
      <c s="588" r="TL132" t="n"/>
      <c s="588" r="TM132" t="n"/>
      <c s="588" r="TN132" t="n"/>
      <c s="588" r="TO132" t="n"/>
      <c s="588" r="TP132" t="n"/>
      <c s="588" r="TQ132" t="n"/>
      <c s="588" r="TR132" t="n"/>
      <c s="588" r="TS132" t="n"/>
      <c s="588" r="TT132" t="n"/>
      <c s="588" r="TU132" t="n"/>
      <c s="588" r="TV132" t="n"/>
      <c s="588" r="TW132" t="n"/>
      <c s="588" r="TX132" t="n"/>
      <c s="588" r="TY132" t="n"/>
      <c s="588" r="TZ132" t="n"/>
      <c s="588" r="UA132" t="n"/>
      <c s="588" r="UB132" t="n"/>
      <c s="588" r="UC132" t="n"/>
      <c s="588" r="UD132" t="n"/>
      <c s="588" r="UE132" t="n"/>
      <c s="588" r="UF132" t="n"/>
      <c s="588" r="UG132" t="n"/>
      <c s="588" r="UH132" t="n"/>
      <c s="588" r="UI132" t="n"/>
      <c s="588" r="UJ132" t="n"/>
      <c s="588" r="UK132" t="n"/>
      <c s="588" r="UL132" t="n"/>
      <c s="588" r="UM132" t="n"/>
      <c s="588" r="UN132" t="n"/>
      <c s="588" r="UO132" t="n"/>
      <c s="588" r="UP132" t="n"/>
      <c s="588" r="UQ132" t="n"/>
      <c s="588" r="UR132" t="n"/>
      <c s="588" r="US132" t="n"/>
      <c s="588" r="UT132" t="n"/>
      <c s="588" r="UU132" t="n"/>
      <c s="588" r="UV132" t="n"/>
      <c s="588" r="UW132" t="n"/>
      <c s="588" r="UX132" t="n"/>
      <c s="588" r="UY132" t="n"/>
      <c s="588" r="UZ132" t="n"/>
      <c s="588" r="VA132" t="n"/>
      <c s="588" r="VB132" t="n"/>
      <c s="588" r="VC132" t="n"/>
      <c s="588" r="VD132" t="n"/>
      <c s="588" r="VE132" t="n"/>
      <c s="588" r="VF132" t="n"/>
      <c s="588" r="VG132" t="n"/>
      <c s="588" r="VH132" t="n"/>
      <c s="588" r="VI132" t="n"/>
      <c s="588" r="VJ132" t="n"/>
      <c s="588" r="VK132" t="n"/>
      <c s="588" r="VL132" t="n"/>
      <c s="588" r="VM132" t="n"/>
      <c s="588" r="VN132" t="n"/>
      <c s="588" r="VO132" t="n"/>
      <c s="588" r="VP132" t="n"/>
      <c s="588" r="VQ132" t="n"/>
      <c s="588" r="VR132" t="n"/>
      <c s="588" r="VS132" t="n"/>
      <c s="588" r="VT132" t="n"/>
      <c s="588" r="VU132" t="n"/>
      <c s="588" r="VV132" t="n"/>
      <c s="588" r="VW132" t="n"/>
      <c s="588" r="VX132" t="n"/>
      <c s="588" r="VY132" t="n"/>
      <c s="588" r="VZ132" t="n"/>
      <c s="588" r="WA132" t="n"/>
      <c s="588" r="WB132" t="n"/>
      <c s="588" r="WC132" t="n"/>
      <c s="588" r="WD132" t="n"/>
      <c s="588" r="WE132" t="n"/>
      <c s="588" r="WF132" t="n"/>
      <c s="588" r="WG132" t="n"/>
      <c s="588" r="WH132" t="n"/>
      <c s="588" r="WI132" t="n"/>
      <c s="588" r="WJ132" t="n"/>
      <c s="588" r="WK132" t="n"/>
      <c s="588" r="WL132" t="n"/>
      <c s="588" r="WM132" t="n"/>
      <c s="588" r="WN132" t="n"/>
      <c s="588" r="WO132" t="n"/>
      <c s="588" r="WP132" t="n"/>
      <c s="588" r="WQ132" t="n"/>
      <c s="588" r="WR132" t="n"/>
      <c s="588" r="WS132" t="n"/>
      <c s="588" r="WT132" t="n"/>
      <c s="588" r="WU132" t="n"/>
      <c s="588" r="WV132" t="n"/>
      <c s="588" r="WW132" t="n"/>
      <c s="588" r="WX132" t="n"/>
      <c s="588" r="WY132" t="n"/>
      <c s="588" r="WZ132" t="n"/>
      <c s="588" r="XA132" t="n"/>
      <c s="588" r="XB132" t="n"/>
      <c s="588" r="XC132" t="n"/>
      <c s="588" r="XD132" t="n"/>
      <c s="588" r="XE132" t="n"/>
      <c s="588" r="XF132" t="n"/>
      <c s="588" r="XG132" t="n"/>
      <c s="588" r="XH132" t="n"/>
      <c s="588" r="XI132" t="n"/>
      <c s="588" r="XJ132" t="n"/>
      <c s="588" r="XK132" t="n"/>
      <c s="588" r="XL132" t="n"/>
      <c s="588" r="XM132" t="n"/>
      <c s="588" r="XN132" t="n"/>
      <c s="588" r="XO132" t="n"/>
      <c s="588" r="XP132" t="n"/>
      <c s="588" r="XQ132" t="n"/>
      <c s="588" r="XR132" t="n"/>
      <c s="588" r="XS132" t="n"/>
      <c s="588" r="XT132" t="n"/>
      <c s="588" r="XU132" t="n"/>
      <c s="588" r="XV132" t="n"/>
      <c s="588" r="XW132" t="n"/>
      <c s="588" r="XX132" t="n"/>
      <c s="588" r="XY132" t="n"/>
      <c s="588" r="XZ132" t="n"/>
      <c s="588" r="YA132" t="n"/>
      <c s="588" r="YB132" t="n"/>
      <c s="588" r="YC132" t="n"/>
      <c s="588" r="YD132" t="n"/>
      <c s="588" r="YE132" t="n"/>
      <c s="588" r="YF132" t="n"/>
      <c s="588" r="YG132" t="n"/>
      <c s="588" r="YH132" t="n"/>
      <c s="588" r="YI132" t="n"/>
      <c s="588" r="YJ132" t="n"/>
      <c s="588" r="YK132" t="n"/>
      <c s="588" r="YL132" t="n"/>
      <c s="588" r="YM132" t="n"/>
      <c s="588" r="YN132" t="n"/>
      <c s="588" r="YO132" t="n"/>
      <c s="588" r="YP132" t="n"/>
      <c s="588" r="YQ132" t="n"/>
      <c s="588" r="YR132" t="n"/>
      <c s="588" r="YS132" t="n"/>
      <c s="588" r="YT132" t="n"/>
      <c s="588" r="YU132" t="n"/>
      <c s="588" r="YV132" t="n"/>
      <c s="588" r="YW132" t="n"/>
      <c s="588" r="YX132" t="n"/>
      <c s="588" r="YY132" t="n"/>
      <c s="588" r="YZ132" t="n"/>
      <c s="588" r="ZA132" t="n"/>
      <c s="588" r="ZB132" t="n"/>
      <c s="588" r="ZC132" t="n"/>
      <c s="588" r="ZD132" t="n"/>
      <c s="588" r="ZE132" t="n"/>
      <c s="588" r="ZF132" t="n"/>
      <c s="588" r="ZG132" t="n"/>
      <c s="588" r="ZH132" t="n"/>
      <c s="588" r="ZI132" t="n"/>
      <c s="588" r="ZJ132" t="n"/>
      <c s="588" r="ZK132" t="n"/>
      <c s="588" r="ZL132" t="n"/>
      <c s="588" r="ZM132" t="n"/>
      <c s="588" r="ZN132" t="n"/>
      <c s="588" r="ZO132" t="n"/>
      <c s="588" r="ZP132" t="n"/>
      <c s="588" r="ZQ132" t="n"/>
      <c s="588" r="ZR132" t="n"/>
      <c s="588" r="ZS132" t="n"/>
      <c s="588" r="ZT132" t="n"/>
      <c s="588" r="ZU132" t="n"/>
      <c s="588" r="ZV132" t="n"/>
      <c s="588" r="ZW132" t="n"/>
      <c s="588" r="ZX132" t="n"/>
      <c s="588" r="ZY132" t="n"/>
      <c s="588" r="ZZ132" t="n"/>
      <c s="588" r="AAA132" t="n"/>
      <c s="588" r="AAB132" t="n"/>
      <c s="588" r="AAC132" t="n"/>
      <c s="588" r="AAD132" t="n"/>
      <c s="588" r="AAE132" t="n"/>
      <c s="588" r="AAF132" t="n"/>
      <c s="588" r="AAG132" t="n"/>
      <c s="588" r="AAH132" t="n"/>
      <c s="588" r="AAI132" t="n"/>
      <c s="588" r="AAJ132" t="n"/>
      <c s="588" r="AAK132" t="n"/>
      <c s="588" r="AAL132" t="n"/>
      <c s="588" r="AAM132" t="n"/>
      <c s="588" r="AAN132" t="n"/>
      <c s="588" r="AAO132" t="n"/>
      <c s="588" r="AAP132" t="n"/>
      <c s="588" r="AAQ132" t="n"/>
      <c s="588" r="AAR132" t="n"/>
      <c s="588" r="AAS132" t="n"/>
      <c s="588" r="AAT132" t="n"/>
      <c s="588" r="AAU132" t="n"/>
      <c s="588" r="AAV132" t="n"/>
      <c s="588" r="AAW132" t="n"/>
      <c s="588" r="AAX132" t="n"/>
      <c s="588" r="AAY132" t="n"/>
      <c s="588" r="AAZ132" t="n"/>
      <c s="588" r="ABA132" t="n"/>
      <c s="588" r="ABB132" t="n"/>
      <c s="588" r="ABC132" t="n"/>
      <c s="588" r="ABD132" t="n"/>
      <c s="588" r="ABE132" t="n"/>
      <c s="588" r="ABF132" t="n"/>
      <c s="588" r="ABG132" t="n"/>
      <c s="588" r="ABH132" t="n"/>
      <c s="588" r="ABI132" t="n"/>
      <c s="588" r="ABJ132" t="n"/>
      <c s="588" r="ABK132" t="n"/>
      <c s="588" r="ABL132" t="n"/>
      <c s="588" r="ABM132" t="n"/>
      <c s="588" r="ABN132" t="n"/>
      <c s="588" r="ABO132" t="n"/>
      <c s="588" r="ABP132" t="n"/>
      <c s="588" r="ABQ132" t="n"/>
      <c s="588" r="ABR132" t="n"/>
      <c s="588" r="ABS132" t="n"/>
      <c s="588" r="ABT132" t="n"/>
      <c s="588" r="ABU132" t="n"/>
      <c s="588" r="ABV132" t="n"/>
      <c s="588" r="ABW132" t="n"/>
      <c s="588" r="ABX132" t="n"/>
      <c s="588" r="ABY132" t="n"/>
      <c s="588" r="ABZ132" t="n"/>
      <c s="588" r="ACA132" t="n"/>
      <c s="588" r="ACB132" t="n"/>
      <c s="588" r="ACC132" t="n"/>
      <c s="588" r="ACD132" t="n"/>
      <c s="588" r="ACE132" t="n"/>
      <c s="588" r="ACF132" t="n"/>
      <c s="588" r="ACG132" t="n"/>
      <c s="588" r="ACH132" t="n"/>
      <c s="588" r="ACI132" t="n"/>
      <c s="588" r="ACJ132" t="n"/>
      <c s="588" r="ACK132" t="n"/>
      <c s="588" r="ACL132" t="n"/>
      <c s="588" r="ACM132" t="n"/>
      <c s="588" r="ACN132" t="n"/>
      <c s="588" r="ACO132" t="n"/>
      <c s="588" r="ACP132" t="n"/>
      <c s="588" r="ACQ132" t="n"/>
      <c s="588" r="ACR132" t="n"/>
      <c s="588" r="ACS132" t="n"/>
      <c s="588" r="ACT132" t="n"/>
      <c s="588" r="ACU132" t="n"/>
      <c s="588" r="ACV132" t="n"/>
      <c s="588" r="ACW132" t="n"/>
      <c s="588" r="ACX132" t="n"/>
      <c s="588" r="ACY132" t="n"/>
      <c s="588" r="ACZ132" t="n"/>
      <c s="588" r="ADA132" t="n"/>
      <c s="588" r="ADB132" t="n"/>
      <c s="588" r="ADC132" t="n"/>
      <c s="588" r="ADD132" t="n"/>
      <c s="588" r="ADE132" t="n"/>
      <c s="588" r="ADF132" t="n"/>
      <c s="588" r="ADG132" t="n"/>
      <c s="588" r="ADH132" t="n"/>
      <c s="588" r="ADI132" t="n"/>
      <c s="588" r="ADJ132" t="n"/>
      <c s="588" r="ADK132" t="n"/>
      <c s="588" r="ADL132" t="n"/>
      <c s="588" r="ADM132" t="n"/>
      <c s="588" r="ADN132" t="n"/>
      <c s="588" r="ADO132" t="n"/>
      <c s="588" r="ADP132" t="n"/>
      <c s="588" r="ADQ132" t="n"/>
      <c s="588" r="ADR132" t="n"/>
      <c s="588" r="ADS132" t="n"/>
      <c s="588" r="ADT132" t="n"/>
      <c s="588" r="ADU132" t="n"/>
      <c s="588" r="ADV132" t="n"/>
      <c s="588" r="ADW132" t="n"/>
      <c s="588" r="ADX132" t="n"/>
      <c s="588" r="ADY132" t="n"/>
      <c s="588" r="ADZ132" t="n"/>
      <c s="588" r="AEA132" t="n"/>
      <c s="588" r="AEB132" t="n"/>
      <c s="588" r="AEC132" t="n"/>
      <c s="588" r="AED132" t="n"/>
      <c s="588" r="AEE132" t="n"/>
      <c s="588" r="AEF132" t="n"/>
      <c s="588" r="AEG132" t="n"/>
      <c s="588" r="AEH132" t="n"/>
      <c s="588" r="AEI132" t="n"/>
      <c s="588" r="AEJ132" t="n"/>
      <c s="588" r="AEK132" t="n"/>
      <c s="588" r="AEL132" t="n"/>
      <c s="588" r="AEM132" t="n"/>
      <c s="588" r="AEN132" t="n"/>
      <c s="588" r="AEO132" t="n"/>
      <c s="588" r="AEP132" t="n"/>
      <c s="588" r="AEQ132" t="n"/>
      <c s="588" r="AER132" t="n"/>
      <c s="588" r="AES132" t="n"/>
      <c s="588" r="AET132" t="n"/>
      <c s="588" r="AEU132" t="n"/>
      <c s="588" r="AEV132" t="n"/>
      <c s="588" r="AEW132" t="n"/>
      <c s="588" r="AEX132" t="n"/>
      <c s="588" r="AEY132" t="n"/>
      <c s="588" r="AEZ132" t="n"/>
      <c s="588" r="AFA132" t="n"/>
      <c s="588" r="AFB132" t="n"/>
      <c s="588" r="AFC132" t="n"/>
      <c s="588" r="AFD132" t="n"/>
      <c s="588" r="AFE132" t="n"/>
      <c s="588" r="AFF132" t="n"/>
      <c s="588" r="AFG132" t="n"/>
      <c s="588" r="AFH132" t="n"/>
      <c s="588" r="AFI132" t="n"/>
      <c s="588" r="AFJ132" t="n"/>
      <c s="588" r="AFK132" t="n"/>
      <c s="588" r="AFL132" t="n"/>
      <c s="588" r="AFM132" t="n"/>
      <c s="588" r="AFN132" t="n"/>
      <c s="588" r="AFO132" t="n"/>
      <c s="588" r="AFP132" t="n"/>
      <c s="588" r="AFQ132" t="n"/>
      <c s="588" r="AFR132" t="n"/>
      <c s="588" r="AFS132" t="n"/>
      <c s="588" r="AFT132" t="n"/>
      <c s="588" r="AFU132" t="n"/>
      <c s="588" r="AFV132" t="n"/>
      <c s="588" r="AFW132" t="n"/>
      <c s="588" r="AFX132" t="n"/>
      <c s="588" r="AFY132" t="n"/>
      <c s="588" r="AFZ132" t="n"/>
      <c s="588" r="AGA132" t="n"/>
      <c s="588" r="AGB132" t="n"/>
      <c s="588" r="AGC132" t="n"/>
      <c s="588" r="AGD132" t="n"/>
      <c s="588" r="AGE132" t="n"/>
      <c s="588" r="AGF132" t="n"/>
      <c s="588" r="AGG132" t="n"/>
      <c s="588" r="AGH132" t="n"/>
      <c s="588" r="AGI132" t="n"/>
      <c s="588" r="AGJ132" t="n"/>
      <c s="588" r="AGK132" t="n"/>
      <c s="588" r="AGL132" t="n"/>
      <c s="588" r="AGM132" t="n"/>
      <c s="588" r="AGN132" t="n"/>
      <c s="588" r="AGO132" t="n"/>
      <c s="588" r="AGP132" t="n"/>
      <c s="588" r="AGQ132" t="n"/>
      <c s="588" r="AGR132" t="n"/>
      <c s="588" r="AGS132" t="n"/>
      <c s="588" r="AGT132" t="n"/>
      <c s="588" r="AGU132" t="n"/>
      <c s="588" r="AGV132" t="n"/>
      <c s="588" r="AGW132" t="n"/>
      <c s="588" r="AGX132" t="n"/>
      <c s="588" r="AGY132" t="n"/>
      <c s="588" r="AGZ132" t="n"/>
      <c s="588" r="AHA132" t="n"/>
      <c s="588" r="AHB132" t="n"/>
      <c s="588" r="AHC132" t="n"/>
      <c s="588" r="AHD132" t="n"/>
      <c s="588" r="AHE132" t="n"/>
      <c s="588" r="AHF132" t="n"/>
      <c s="588" r="AHG132" t="n"/>
      <c s="588" r="AHH132" t="n"/>
      <c s="588" r="AHI132" t="n"/>
      <c s="588" r="AHJ132" t="n"/>
      <c s="588" r="AHK132" t="n"/>
      <c s="588" r="AHL132" t="n"/>
      <c s="588" r="AHM132" t="n"/>
      <c s="588" r="AHN132" t="n"/>
      <c s="588" r="AHO132" t="n"/>
      <c s="588" r="AHP132" t="n"/>
      <c s="588" r="AHQ132" t="n"/>
      <c s="588" r="AHR132" t="n"/>
      <c s="588" r="AHS132" t="n"/>
      <c s="588" r="AHT132" t="n"/>
      <c s="588" r="AHU132" t="n"/>
      <c s="588" r="AHV132" t="n"/>
      <c s="588" r="AHW132" t="n"/>
      <c s="588" r="AHX132" t="n"/>
      <c s="588" r="AHY132" t="n"/>
      <c s="588" r="AHZ132" t="n"/>
      <c s="588" r="AIA132" t="n"/>
      <c s="588" r="AIB132" t="n"/>
      <c s="588" r="AIC132" t="n"/>
      <c s="588" r="AID132" t="n"/>
      <c s="588" r="AIE132" t="n"/>
      <c s="588" r="AIF132" t="n"/>
      <c s="588" r="AIG132" t="n"/>
      <c s="588" r="AIH132" t="n"/>
      <c s="588" r="AII132" t="n"/>
      <c s="588" r="AIJ132" t="n"/>
      <c s="588" r="AIK132" t="n"/>
      <c s="588" r="AIL132" t="n"/>
      <c s="588" r="AIM132" t="n"/>
      <c s="588" r="AIN132" t="n"/>
      <c s="588" r="AIO132" t="n"/>
      <c s="588" r="AIP132" t="n"/>
      <c s="588" r="AIQ132" t="n"/>
      <c s="588" r="AIR132" t="n"/>
      <c s="588" r="AIS132" t="n"/>
      <c s="588" r="AIT132" t="n"/>
      <c s="588" r="AIU132" t="n"/>
      <c s="588" r="AIV132" t="n"/>
      <c s="588" r="AIW132" t="n"/>
      <c s="588" r="AIX132" t="n"/>
      <c s="588" r="AIY132" t="n"/>
      <c s="588" r="AIZ132" t="n"/>
      <c s="588" r="AJA132" t="n"/>
      <c s="588" r="AJB132" t="n"/>
      <c s="588" r="AJC132" t="n"/>
      <c s="588" r="AJD132" t="n"/>
      <c s="588" r="AJE132" t="n"/>
      <c s="588" r="AJF132" t="n"/>
      <c s="588" r="AJG132" t="n"/>
      <c s="588" r="AJH132" t="n"/>
      <c s="588" r="AJI132" t="n"/>
      <c s="588" r="AJJ132" t="n"/>
      <c s="588" r="AJK132" t="n"/>
      <c s="588" r="AJL132" t="n"/>
      <c s="588" r="AJM132" t="n"/>
      <c s="588" r="AJN132" t="n"/>
      <c s="588" r="AJO132" t="n"/>
      <c s="588" r="AJP132" t="n"/>
      <c s="588" r="AJQ132" t="n"/>
      <c s="588" r="AJR132" t="n"/>
      <c s="588" r="AJS132" t="n"/>
      <c s="588" r="AJT132" t="n"/>
      <c s="588" r="AJU132" t="n"/>
      <c s="588" r="AJV132" t="n"/>
      <c s="588" r="AJW132" t="n"/>
      <c s="588" r="AJX132" t="n"/>
      <c s="588" r="AJY132" t="n"/>
      <c s="588" r="AJZ132" t="n"/>
      <c s="588" r="AKA132" t="n"/>
      <c s="588" r="AKB132" t="n"/>
      <c s="588" r="AKC132" t="n"/>
      <c s="588" r="AKD132" t="n"/>
      <c s="588" r="AKE132" t="n"/>
      <c s="588" r="AKF132" t="n"/>
      <c s="588" r="AKG132" t="n"/>
      <c s="588" r="AKH132" t="n"/>
      <c s="588" r="AKI132" t="n"/>
      <c s="588" r="AKJ132" t="n"/>
      <c s="588" r="AKK132" t="n"/>
      <c s="588" r="AKL132" t="n"/>
      <c s="588" r="AKM132" t="n"/>
      <c s="588" r="AKN132" t="n"/>
      <c s="588" r="AKO132" t="n"/>
      <c s="588" r="AKP132" t="n"/>
      <c s="588" r="AKQ132" t="n"/>
      <c s="588" r="AKR132" t="n"/>
      <c s="588" r="AKS132" t="n"/>
      <c s="588" r="AKT132" t="n"/>
      <c s="588" r="AKU132" t="n"/>
      <c s="588" r="AKV132" t="n"/>
      <c s="588" r="AKW132" t="n"/>
      <c s="588" r="AKX132" t="n"/>
      <c s="588" r="AKY132" t="n"/>
      <c s="588" r="AKZ132" t="n"/>
      <c s="588" r="ALA132" t="n"/>
      <c s="588" r="ALB132" t="n"/>
      <c s="588" r="ALC132" t="n"/>
      <c s="588" r="ALD132" t="n"/>
      <c s="588" r="ALE132" t="n"/>
      <c s="588" r="ALF132" t="n"/>
      <c s="588" r="ALG132" t="n"/>
      <c s="588" r="ALH132" t="n"/>
      <c s="588" r="ALI132" t="n"/>
      <c s="588" r="ALJ132" t="n"/>
      <c s="588" r="ALK132" t="n"/>
      <c s="588" r="ALL132" t="n"/>
      <c s="588" r="ALM132" t="n"/>
      <c s="588" r="ALN132" t="n"/>
      <c s="588" r="ALO132" t="n"/>
      <c s="588" r="ALP132" t="n"/>
      <c s="588" r="ALQ132" t="n"/>
      <c s="588" r="ALR132" t="n"/>
      <c s="588" r="ALS132" t="n"/>
      <c s="588" r="ALT132" t="n"/>
      <c s="588" r="ALU132" t="n"/>
      <c s="588" r="ALV132" t="n"/>
      <c s="588" r="ALW132" t="n"/>
      <c s="588" r="ALX132" t="n"/>
      <c s="588" r="ALY132" t="n"/>
      <c s="588" r="ALZ132" t="n"/>
      <c s="588" r="AMA132" t="n"/>
      <c s="588" r="AMB132" t="n"/>
      <c s="588" r="AMC132" t="n"/>
      <c s="588" r="AMD132" t="n"/>
      <c s="588" r="AME132" t="n"/>
      <c s="588" r="AMF132" t="n"/>
      <c s="588" r="AMG132" t="n"/>
      <c s="588" r="AMH132" t="n"/>
      <c s="588" r="AMI132" t="n"/>
      <c s="588" r="AMJ132" t="n"/>
    </row>
    <row customHeight="1" s="737" r="133" ht="21" spans="1:1024">
      <c s="323" r="A133" t="s">
        <v>835</v>
      </c>
      <c s="246" r="B133" t="s">
        <v>4357</v>
      </c>
      <c s="553" r="C133" t="s">
        <v>4358</v>
      </c>
      <c s="557" r="D133" t="s">
        <v>1058</v>
      </c>
      <c s="557" r="E133" t="n"/>
      <c s="557" r="F133" t="s">
        <v>4359</v>
      </c>
      <c s="553" r="G133" t="s">
        <v>4002</v>
      </c>
      <c s="554" r="H133" t="s">
        <v>884</v>
      </c>
      <c s="555" r="I133" t="s">
        <v>838</v>
      </c>
      <c s="555" r="J133" t="s">
        <v>860</v>
      </c>
      <c s="553" r="K133" t="s">
        <v>797</v>
      </c>
      <c s="556" r="L133" t="s">
        <v>48</v>
      </c>
      <c s="553" r="M133" t="s">
        <v>806</v>
      </c>
      <c s="552" r="N133" t="s">
        <v>4364</v>
      </c>
      <c s="396" r="O133" t="s">
        <v>4050</v>
      </c>
      <c s="553" r="P133" t="s">
        <v>4361</v>
      </c>
      <c s="683" r="Q133" t="s">
        <v>4001</v>
      </c>
      <c s="553" r="R133" t="s">
        <v>811</v>
      </c>
      <c s="557" r="S133" t="s">
        <v>478</v>
      </c>
      <c s="677" r="T133" t="n"/>
      <c s="383" r="U133" t="s">
        <v>4362</v>
      </c>
      <c s="678" r="V133" t="n">
        <v>41730</v>
      </c>
      <c s="560" r="W133" t="s">
        <v>515</v>
      </c>
      <c s="678" r="X133" t="n">
        <v>41726</v>
      </c>
      <c s="560" r="Y133" t="s">
        <v>4363</v>
      </c>
      <c s="383" r="Z133" t="n"/>
      <c s="383" r="AA133" t="n"/>
      <c s="383" r="AB133" t="s">
        <v>889</v>
      </c>
      <c s="588" r="AC133" t="n"/>
      <c s="588" r="AD133" t="n"/>
      <c s="588" r="AE133" t="n"/>
      <c s="588" r="AF133" t="n"/>
      <c s="588" r="AG133" t="n"/>
      <c s="588" r="AH133" t="n"/>
      <c s="588" r="AI133" t="n"/>
      <c s="588" r="AJ133" t="n"/>
      <c s="588" r="AK133" t="n"/>
      <c s="588" r="AL133" t="n"/>
      <c s="588" r="AM133" t="n"/>
      <c s="588" r="AN133" t="n"/>
      <c s="588" r="AO133" t="n"/>
      <c s="588" r="AP133" t="n"/>
      <c s="588" r="AQ133" t="n"/>
      <c s="588" r="AR133" t="n"/>
      <c s="588" r="AS133" t="n"/>
      <c s="588" r="AT133" t="n"/>
      <c s="588" r="AU133" t="n"/>
      <c s="588" r="AV133" t="n"/>
      <c s="588" r="AW133" t="n"/>
      <c s="588" r="AX133" t="n"/>
      <c s="588" r="AY133" t="n"/>
      <c s="588" r="AZ133" t="n"/>
      <c s="588" r="BA133" t="n"/>
      <c s="588" r="BB133" t="n"/>
      <c s="588" r="BC133" t="n"/>
      <c s="588" r="BD133" t="n"/>
      <c s="588" r="BE133" t="n"/>
      <c s="588" r="BF133" t="n"/>
      <c s="588" r="BG133" t="n"/>
      <c s="588" r="BH133" t="n"/>
      <c s="588" r="BI133" t="n"/>
      <c s="588" r="BJ133" t="n"/>
      <c s="588" r="BK133" t="n"/>
      <c s="588" r="BL133" t="n"/>
      <c s="588" r="BM133" t="n"/>
      <c s="588" r="BN133" t="n"/>
      <c s="588" r="BO133" t="n"/>
      <c s="588" r="BP133" t="n"/>
      <c s="588" r="BQ133" t="n"/>
      <c s="588" r="BR133" t="n"/>
      <c s="588" r="BS133" t="n"/>
      <c s="588" r="BT133" t="n"/>
      <c s="588" r="BU133" t="n"/>
      <c s="588" r="BV133" t="n"/>
      <c s="588" r="BW133" t="n"/>
      <c s="588" r="BX133" t="n"/>
      <c s="588" r="BY133" t="n"/>
      <c s="588" r="BZ133" t="n"/>
      <c s="588" r="CA133" t="n"/>
      <c s="588" r="CB133" t="n"/>
      <c s="588" r="CC133" t="n"/>
      <c s="588" r="CD133" t="n"/>
      <c s="588" r="CE133" t="n"/>
      <c s="588" r="CF133" t="n"/>
      <c s="588" r="CG133" t="n"/>
      <c s="588" r="CH133" t="n"/>
      <c s="588" r="CI133" t="n"/>
      <c s="588" r="CJ133" t="n"/>
      <c s="588" r="CK133" t="n"/>
      <c s="588" r="CL133" t="n"/>
      <c s="588" r="CM133" t="n"/>
      <c s="588" r="CN133" t="n"/>
      <c s="588" r="CO133" t="n"/>
      <c s="588" r="CP133" t="n"/>
      <c s="588" r="CQ133" t="n"/>
      <c s="588" r="CR133" t="n"/>
      <c s="588" r="CS133" t="n"/>
      <c s="588" r="CT133" t="n"/>
      <c s="588" r="CU133" t="n"/>
      <c s="588" r="CV133" t="n"/>
      <c s="588" r="CW133" t="n"/>
      <c s="588" r="CX133" t="n"/>
      <c s="588" r="CY133" t="n"/>
      <c s="588" r="CZ133" t="n"/>
      <c s="588" r="DA133" t="n"/>
      <c s="588" r="DB133" t="n"/>
      <c s="588" r="DC133" t="n"/>
      <c s="588" r="DD133" t="n"/>
      <c s="588" r="DE133" t="n"/>
      <c s="588" r="DF133" t="n"/>
      <c s="588" r="DG133" t="n"/>
      <c s="588" r="DH133" t="n"/>
      <c s="588" r="DI133" t="n"/>
      <c s="588" r="DJ133" t="n"/>
      <c s="588" r="DK133" t="n"/>
      <c s="588" r="DL133" t="n"/>
      <c s="588" r="DM133" t="n"/>
      <c s="588" r="DN133" t="n"/>
      <c s="588" r="DO133" t="n"/>
      <c s="588" r="DP133" t="n"/>
      <c s="588" r="DQ133" t="n"/>
      <c s="588" r="DR133" t="n"/>
      <c s="588" r="DS133" t="n"/>
      <c s="588" r="DT133" t="n"/>
      <c s="588" r="DU133" t="n"/>
      <c s="588" r="DV133" t="n"/>
      <c s="588" r="DW133" t="n"/>
      <c s="588" r="DX133" t="n"/>
      <c s="588" r="DY133" t="n"/>
      <c s="588" r="DZ133" t="n"/>
      <c s="588" r="EA133" t="n"/>
      <c s="588" r="EB133" t="n"/>
      <c s="588" r="EC133" t="n"/>
      <c s="588" r="ED133" t="n"/>
      <c s="588" r="EE133" t="n"/>
      <c s="588" r="EF133" t="n"/>
      <c s="588" r="EG133" t="n"/>
      <c s="588" r="EH133" t="n"/>
      <c s="588" r="EI133" t="n"/>
      <c s="588" r="EJ133" t="n"/>
      <c s="588" r="EK133" t="n"/>
      <c s="588" r="EL133" t="n"/>
      <c s="588" r="EM133" t="n"/>
      <c s="588" r="EN133" t="n"/>
      <c s="588" r="EO133" t="n"/>
      <c s="588" r="EP133" t="n"/>
      <c s="588" r="EQ133" t="n"/>
      <c s="588" r="ER133" t="n"/>
      <c s="588" r="ES133" t="n"/>
      <c s="588" r="ET133" t="n"/>
      <c s="588" r="EU133" t="n"/>
      <c s="588" r="EV133" t="n"/>
      <c s="588" r="EW133" t="n"/>
      <c s="588" r="EX133" t="n"/>
      <c s="588" r="EY133" t="n"/>
      <c s="588" r="EZ133" t="n"/>
      <c s="588" r="FA133" t="n"/>
      <c s="588" r="FB133" t="n"/>
      <c s="588" r="FC133" t="n"/>
      <c s="588" r="FD133" t="n"/>
      <c s="588" r="FE133" t="n"/>
      <c s="588" r="FF133" t="n"/>
      <c s="588" r="FG133" t="n"/>
      <c s="588" r="FH133" t="n"/>
      <c s="588" r="FI133" t="n"/>
      <c s="588" r="FJ133" t="n"/>
      <c s="588" r="FK133" t="n"/>
      <c s="588" r="FL133" t="n"/>
      <c s="588" r="FM133" t="n"/>
      <c s="588" r="FN133" t="n"/>
      <c s="588" r="FO133" t="n"/>
      <c s="588" r="FP133" t="n"/>
      <c s="588" r="FQ133" t="n"/>
      <c s="588" r="FR133" t="n"/>
      <c s="588" r="FS133" t="n"/>
      <c s="588" r="FT133" t="n"/>
      <c s="588" r="FU133" t="n"/>
      <c s="588" r="FV133" t="n"/>
      <c s="588" r="FW133" t="n"/>
      <c s="588" r="FX133" t="n"/>
      <c s="588" r="FY133" t="n"/>
      <c s="588" r="FZ133" t="n"/>
      <c s="588" r="GA133" t="n"/>
      <c s="588" r="GB133" t="n"/>
      <c s="588" r="GC133" t="n"/>
      <c s="588" r="GD133" t="n"/>
      <c s="588" r="GE133" t="n"/>
      <c s="588" r="GF133" t="n"/>
      <c s="588" r="GG133" t="n"/>
      <c s="588" r="GH133" t="n"/>
      <c s="588" r="GI133" t="n"/>
      <c s="588" r="GJ133" t="n"/>
      <c s="588" r="GK133" t="n"/>
      <c s="588" r="GL133" t="n"/>
      <c s="588" r="GM133" t="n"/>
      <c s="588" r="GN133" t="n"/>
      <c s="588" r="GO133" t="n"/>
      <c s="588" r="GP133" t="n"/>
      <c s="588" r="GQ133" t="n"/>
      <c s="588" r="GR133" t="n"/>
      <c s="588" r="GS133" t="n"/>
      <c s="588" r="GT133" t="n"/>
      <c s="588" r="GU133" t="n"/>
      <c s="588" r="GV133" t="n"/>
      <c s="588" r="GW133" t="n"/>
      <c s="588" r="GX133" t="n"/>
      <c s="588" r="GY133" t="n"/>
      <c s="588" r="GZ133" t="n"/>
      <c s="588" r="HA133" t="n"/>
      <c s="588" r="HB133" t="n"/>
      <c s="588" r="HC133" t="n"/>
      <c s="588" r="HD133" t="n"/>
      <c s="588" r="HE133" t="n"/>
      <c s="588" r="HF133" t="n"/>
      <c s="588" r="HG133" t="n"/>
      <c s="588" r="HH133" t="n"/>
      <c s="588" r="HI133" t="n"/>
      <c s="588" r="HJ133" t="n"/>
      <c s="588" r="HK133" t="n"/>
      <c s="588" r="HL133" t="n"/>
      <c s="588" r="HM133" t="n"/>
      <c s="588" r="HN133" t="n"/>
      <c s="588" r="HO133" t="n"/>
      <c s="588" r="HP133" t="n"/>
      <c s="588" r="HQ133" t="n"/>
      <c s="588" r="HR133" t="n"/>
      <c s="588" r="HS133" t="n"/>
      <c s="588" r="HT133" t="n"/>
      <c s="588" r="HU133" t="n"/>
      <c s="588" r="HV133" t="n"/>
      <c s="588" r="HW133" t="n"/>
      <c s="588" r="HX133" t="n"/>
      <c s="588" r="HY133" t="n"/>
      <c s="588" r="HZ133" t="n"/>
      <c s="588" r="IA133" t="n"/>
      <c s="588" r="IB133" t="n"/>
      <c s="588" r="IC133" t="n"/>
      <c s="588" r="ID133" t="n"/>
      <c s="588" r="IE133" t="n"/>
      <c s="588" r="IF133" t="n"/>
      <c s="588" r="IG133" t="n"/>
      <c s="588" r="IH133" t="n"/>
      <c s="588" r="II133" t="n"/>
      <c s="588" r="IJ133" t="n"/>
      <c s="588" r="IK133" t="n"/>
      <c s="588" r="IL133" t="n"/>
      <c s="588" r="IM133" t="n"/>
      <c s="588" r="IN133" t="n"/>
      <c s="588" r="IO133" t="n"/>
      <c s="588" r="IP133" t="n"/>
      <c s="588" r="IQ133" t="n"/>
      <c s="588" r="IR133" t="n"/>
      <c s="588" r="IS133" t="n"/>
      <c s="588" r="IT133" t="n"/>
      <c s="588" r="IU133" t="n"/>
      <c s="588" r="IV133" t="n"/>
      <c s="588" r="IW133" t="n"/>
      <c s="588" r="IX133" t="n"/>
      <c s="588" r="IY133" t="n"/>
      <c s="588" r="IZ133" t="n"/>
      <c s="588" r="JA133" t="n"/>
      <c s="588" r="JB133" t="n"/>
      <c s="588" r="JC133" t="n"/>
      <c s="588" r="JD133" t="n"/>
      <c s="588" r="JE133" t="n"/>
      <c s="588" r="JF133" t="n"/>
      <c s="588" r="JG133" t="n"/>
      <c s="588" r="JH133" t="n"/>
      <c s="588" r="JI133" t="n"/>
      <c s="588" r="JJ133" t="n"/>
      <c s="588" r="JK133" t="n"/>
      <c s="588" r="JL133" t="n"/>
      <c s="588" r="JM133" t="n"/>
      <c s="588" r="JN133" t="n"/>
      <c s="588" r="JO133" t="n"/>
      <c s="588" r="JP133" t="n"/>
      <c s="588" r="JQ133" t="n"/>
      <c s="588" r="JR133" t="n"/>
      <c s="588" r="JS133" t="n"/>
      <c s="588" r="JT133" t="n"/>
      <c s="588" r="JU133" t="n"/>
      <c s="588" r="JV133" t="n"/>
      <c s="588" r="JW133" t="n"/>
      <c s="588" r="JX133" t="n"/>
      <c s="588" r="JY133" t="n"/>
      <c s="588" r="JZ133" t="n"/>
      <c s="588" r="KA133" t="n"/>
      <c s="588" r="KB133" t="n"/>
      <c s="588" r="KC133" t="n"/>
      <c s="588" r="KD133" t="n"/>
      <c s="588" r="KE133" t="n"/>
      <c s="588" r="KF133" t="n"/>
      <c s="588" r="KG133" t="n"/>
      <c s="588" r="KH133" t="n"/>
      <c s="588" r="KI133" t="n"/>
      <c s="588" r="KJ133" t="n"/>
      <c s="588" r="KK133" t="n"/>
      <c s="588" r="KL133" t="n"/>
      <c s="588" r="KM133" t="n"/>
      <c s="588" r="KN133" t="n"/>
      <c s="588" r="KO133" t="n"/>
      <c s="588" r="KP133" t="n"/>
      <c s="588" r="KQ133" t="n"/>
      <c s="588" r="KR133" t="n"/>
      <c s="588" r="KS133" t="n"/>
      <c s="588" r="KT133" t="n"/>
      <c s="588" r="KU133" t="n"/>
      <c s="588" r="KV133" t="n"/>
      <c s="588" r="KW133" t="n"/>
      <c s="588" r="KX133" t="n"/>
      <c s="588" r="KY133" t="n"/>
      <c s="588" r="KZ133" t="n"/>
      <c s="588" r="LA133" t="n"/>
      <c s="588" r="LB133" t="n"/>
      <c s="588" r="LC133" t="n"/>
      <c s="588" r="LD133" t="n"/>
      <c s="588" r="LE133" t="n"/>
      <c s="588" r="LF133" t="n"/>
      <c s="588" r="LG133" t="n"/>
      <c s="588" r="LH133" t="n"/>
      <c s="588" r="LI133" t="n"/>
      <c s="588" r="LJ133" t="n"/>
      <c s="588" r="LK133" t="n"/>
      <c s="588" r="LL133" t="n"/>
      <c s="588" r="LM133" t="n"/>
      <c s="588" r="LN133" t="n"/>
      <c s="588" r="LO133" t="n"/>
      <c s="588" r="LP133" t="n"/>
      <c s="588" r="LQ133" t="n"/>
      <c s="588" r="LR133" t="n"/>
      <c s="588" r="LS133" t="n"/>
      <c s="588" r="LT133" t="n"/>
      <c s="588" r="LU133" t="n"/>
      <c s="588" r="LV133" t="n"/>
      <c s="588" r="LW133" t="n"/>
      <c s="588" r="LX133" t="n"/>
      <c s="588" r="LY133" t="n"/>
      <c s="588" r="LZ133" t="n"/>
      <c s="588" r="MA133" t="n"/>
      <c s="588" r="MB133" t="n"/>
      <c s="588" r="MC133" t="n"/>
      <c s="588" r="MD133" t="n"/>
      <c s="588" r="ME133" t="n"/>
      <c s="588" r="MF133" t="n"/>
      <c s="588" r="MG133" t="n"/>
      <c s="588" r="MH133" t="n"/>
      <c s="588" r="MI133" t="n"/>
      <c s="588" r="MJ133" t="n"/>
      <c s="588" r="MK133" t="n"/>
      <c s="588" r="ML133" t="n"/>
      <c s="588" r="MM133" t="n"/>
      <c s="588" r="MN133" t="n"/>
      <c s="588" r="MO133" t="n"/>
      <c s="588" r="MP133" t="n"/>
      <c s="588" r="MQ133" t="n"/>
      <c s="588" r="MR133" t="n"/>
      <c s="588" r="MS133" t="n"/>
      <c s="588" r="MT133" t="n"/>
      <c s="588" r="MU133" t="n"/>
      <c s="588" r="MV133" t="n"/>
      <c s="588" r="MW133" t="n"/>
      <c s="588" r="MX133" t="n"/>
      <c s="588" r="MY133" t="n"/>
      <c s="588" r="MZ133" t="n"/>
      <c s="588" r="NA133" t="n"/>
      <c s="588" r="NB133" t="n"/>
      <c s="588" r="NC133" t="n"/>
      <c s="588" r="ND133" t="n"/>
      <c s="588" r="NE133" t="n"/>
      <c s="588" r="NF133" t="n"/>
      <c s="588" r="NG133" t="n"/>
      <c s="588" r="NH133" t="n"/>
      <c s="588" r="NI133" t="n"/>
      <c s="588" r="NJ133" t="n"/>
      <c s="588" r="NK133" t="n"/>
      <c s="588" r="NL133" t="n"/>
      <c s="588" r="NM133" t="n"/>
      <c s="588" r="NN133" t="n"/>
      <c s="588" r="NO133" t="n"/>
      <c s="588" r="NP133" t="n"/>
      <c s="588" r="NQ133" t="n"/>
      <c s="588" r="NR133" t="n"/>
      <c s="588" r="NS133" t="n"/>
      <c s="588" r="NT133" t="n"/>
      <c s="588" r="NU133" t="n"/>
      <c s="588" r="NV133" t="n"/>
      <c s="588" r="NW133" t="n"/>
      <c s="588" r="NX133" t="n"/>
      <c s="588" r="NY133" t="n"/>
      <c s="588" r="NZ133" t="n"/>
      <c s="588" r="OA133" t="n"/>
      <c s="588" r="OB133" t="n"/>
      <c s="588" r="OC133" t="n"/>
      <c s="588" r="OD133" t="n"/>
      <c s="588" r="OE133" t="n"/>
      <c s="588" r="OF133" t="n"/>
      <c s="588" r="OG133" t="n"/>
      <c s="588" r="OH133" t="n"/>
      <c s="588" r="OI133" t="n"/>
      <c s="588" r="OJ133" t="n"/>
      <c s="588" r="OK133" t="n"/>
      <c s="588" r="OL133" t="n"/>
      <c s="588" r="OM133" t="n"/>
      <c s="588" r="ON133" t="n"/>
      <c s="588" r="OO133" t="n"/>
      <c s="588" r="OP133" t="n"/>
      <c s="588" r="OQ133" t="n"/>
      <c s="588" r="OR133" t="n"/>
      <c s="588" r="OS133" t="n"/>
      <c s="588" r="OT133" t="n"/>
      <c s="588" r="OU133" t="n"/>
      <c s="588" r="OV133" t="n"/>
      <c s="588" r="OW133" t="n"/>
      <c s="588" r="OX133" t="n"/>
      <c s="588" r="OY133" t="n"/>
      <c s="588" r="OZ133" t="n"/>
      <c s="588" r="PA133" t="n"/>
      <c s="588" r="PB133" t="n"/>
      <c s="588" r="PC133" t="n"/>
      <c s="588" r="PD133" t="n"/>
      <c s="588" r="PE133" t="n"/>
      <c s="588" r="PF133" t="n"/>
      <c s="588" r="PG133" t="n"/>
      <c s="588" r="PH133" t="n"/>
      <c s="588" r="PI133" t="n"/>
      <c s="588" r="PJ133" t="n"/>
      <c s="588" r="PK133" t="n"/>
      <c s="588" r="PL133" t="n"/>
      <c s="588" r="PM133" t="n"/>
      <c s="588" r="PN133" t="n"/>
      <c s="588" r="PO133" t="n"/>
      <c s="588" r="PP133" t="n"/>
      <c s="588" r="PQ133" t="n"/>
      <c s="588" r="PR133" t="n"/>
      <c s="588" r="PS133" t="n"/>
      <c s="588" r="PT133" t="n"/>
      <c s="588" r="PU133" t="n"/>
      <c s="588" r="PV133" t="n"/>
      <c s="588" r="PW133" t="n"/>
      <c s="588" r="PX133" t="n"/>
      <c s="588" r="PY133" t="n"/>
      <c s="588" r="PZ133" t="n"/>
      <c s="588" r="QA133" t="n"/>
      <c s="588" r="QB133" t="n"/>
      <c s="588" r="QC133" t="n"/>
      <c s="588" r="QD133" t="n"/>
      <c s="588" r="QE133" t="n"/>
      <c s="588" r="QF133" t="n"/>
      <c s="588" r="QG133" t="n"/>
      <c s="588" r="QH133" t="n"/>
      <c s="588" r="QI133" t="n"/>
      <c s="588" r="QJ133" t="n"/>
      <c s="588" r="QK133" t="n"/>
      <c s="588" r="QL133" t="n"/>
      <c s="588" r="QM133" t="n"/>
      <c s="588" r="QN133" t="n"/>
      <c s="588" r="QO133" t="n"/>
      <c s="588" r="QP133" t="n"/>
      <c s="588" r="QQ133" t="n"/>
      <c s="588" r="QR133" t="n"/>
      <c s="588" r="QS133" t="n"/>
      <c s="588" r="QT133" t="n"/>
      <c s="588" r="QU133" t="n"/>
      <c s="588" r="QV133" t="n"/>
      <c s="588" r="QW133" t="n"/>
      <c s="588" r="QX133" t="n"/>
      <c s="588" r="QY133" t="n"/>
      <c s="588" r="QZ133" t="n"/>
      <c s="588" r="RA133" t="n"/>
      <c s="588" r="RB133" t="n"/>
      <c s="588" r="RC133" t="n"/>
      <c s="588" r="RD133" t="n"/>
      <c s="588" r="RE133" t="n"/>
      <c s="588" r="RF133" t="n"/>
      <c s="588" r="RG133" t="n"/>
      <c s="588" r="RH133" t="n"/>
      <c s="588" r="RI133" t="n"/>
      <c s="588" r="RJ133" t="n"/>
      <c s="588" r="RK133" t="n"/>
      <c s="588" r="RL133" t="n"/>
      <c s="588" r="RM133" t="n"/>
      <c s="588" r="RN133" t="n"/>
      <c s="588" r="RO133" t="n"/>
      <c s="588" r="RP133" t="n"/>
      <c s="588" r="RQ133" t="n"/>
      <c s="588" r="RR133" t="n"/>
      <c s="588" r="RS133" t="n"/>
      <c s="588" r="RT133" t="n"/>
      <c s="588" r="RU133" t="n"/>
      <c s="588" r="RV133" t="n"/>
      <c s="588" r="RW133" t="n"/>
      <c s="588" r="RX133" t="n"/>
      <c s="588" r="RY133" t="n"/>
      <c s="588" r="RZ133" t="n"/>
      <c s="588" r="SA133" t="n"/>
      <c s="588" r="SB133" t="n"/>
      <c s="588" r="SC133" t="n"/>
      <c s="588" r="SD133" t="n"/>
      <c s="588" r="SE133" t="n"/>
      <c s="588" r="SF133" t="n"/>
      <c s="588" r="SG133" t="n"/>
      <c s="588" r="SH133" t="n"/>
      <c s="588" r="SI133" t="n"/>
      <c s="588" r="SJ133" t="n"/>
      <c s="588" r="SK133" t="n"/>
      <c s="588" r="SL133" t="n"/>
      <c s="588" r="SM133" t="n"/>
      <c s="588" r="SN133" t="n"/>
      <c s="588" r="SO133" t="n"/>
      <c s="588" r="SP133" t="n"/>
      <c s="588" r="SQ133" t="n"/>
      <c s="588" r="SR133" t="n"/>
      <c s="588" r="SS133" t="n"/>
      <c s="588" r="ST133" t="n"/>
      <c s="588" r="SU133" t="n"/>
      <c s="588" r="SV133" t="n"/>
      <c s="588" r="SW133" t="n"/>
      <c s="588" r="SX133" t="n"/>
      <c s="588" r="SY133" t="n"/>
      <c s="588" r="SZ133" t="n"/>
      <c s="588" r="TA133" t="n"/>
      <c s="588" r="TB133" t="n"/>
      <c s="588" r="TC133" t="n"/>
      <c s="588" r="TD133" t="n"/>
      <c s="588" r="TE133" t="n"/>
      <c s="588" r="TF133" t="n"/>
      <c s="588" r="TG133" t="n"/>
      <c s="588" r="TH133" t="n"/>
      <c s="588" r="TI133" t="n"/>
      <c s="588" r="TJ133" t="n"/>
      <c s="588" r="TK133" t="n"/>
      <c s="588" r="TL133" t="n"/>
      <c s="588" r="TM133" t="n"/>
      <c s="588" r="TN133" t="n"/>
      <c s="588" r="TO133" t="n"/>
      <c s="588" r="TP133" t="n"/>
      <c s="588" r="TQ133" t="n"/>
      <c s="588" r="TR133" t="n"/>
      <c s="588" r="TS133" t="n"/>
      <c s="588" r="TT133" t="n"/>
      <c s="588" r="TU133" t="n"/>
      <c s="588" r="TV133" t="n"/>
      <c s="588" r="TW133" t="n"/>
      <c s="588" r="TX133" t="n"/>
      <c s="588" r="TY133" t="n"/>
      <c s="588" r="TZ133" t="n"/>
      <c s="588" r="UA133" t="n"/>
      <c s="588" r="UB133" t="n"/>
      <c s="588" r="UC133" t="n"/>
      <c s="588" r="UD133" t="n"/>
      <c s="588" r="UE133" t="n"/>
      <c s="588" r="UF133" t="n"/>
      <c s="588" r="UG133" t="n"/>
      <c s="588" r="UH133" t="n"/>
      <c s="588" r="UI133" t="n"/>
      <c s="588" r="UJ133" t="n"/>
      <c s="588" r="UK133" t="n"/>
      <c s="588" r="UL133" t="n"/>
      <c s="588" r="UM133" t="n"/>
      <c s="588" r="UN133" t="n"/>
      <c s="588" r="UO133" t="n"/>
      <c s="588" r="UP133" t="n"/>
      <c s="588" r="UQ133" t="n"/>
      <c s="588" r="UR133" t="n"/>
      <c s="588" r="US133" t="n"/>
      <c s="588" r="UT133" t="n"/>
      <c s="588" r="UU133" t="n"/>
      <c s="588" r="UV133" t="n"/>
      <c s="588" r="UW133" t="n"/>
      <c s="588" r="UX133" t="n"/>
      <c s="588" r="UY133" t="n"/>
      <c s="588" r="UZ133" t="n"/>
      <c s="588" r="VA133" t="n"/>
      <c s="588" r="VB133" t="n"/>
      <c s="588" r="VC133" t="n"/>
      <c s="588" r="VD133" t="n"/>
      <c s="588" r="VE133" t="n"/>
      <c s="588" r="VF133" t="n"/>
      <c s="588" r="VG133" t="n"/>
      <c s="588" r="VH133" t="n"/>
      <c s="588" r="VI133" t="n"/>
      <c s="588" r="VJ133" t="n"/>
      <c s="588" r="VK133" t="n"/>
      <c s="588" r="VL133" t="n"/>
      <c s="588" r="VM133" t="n"/>
      <c s="588" r="VN133" t="n"/>
      <c s="588" r="VO133" t="n"/>
      <c s="588" r="VP133" t="n"/>
      <c s="588" r="VQ133" t="n"/>
      <c s="588" r="VR133" t="n"/>
      <c s="588" r="VS133" t="n"/>
      <c s="588" r="VT133" t="n"/>
      <c s="588" r="VU133" t="n"/>
      <c s="588" r="VV133" t="n"/>
      <c s="588" r="VW133" t="n"/>
      <c s="588" r="VX133" t="n"/>
      <c s="588" r="VY133" t="n"/>
      <c s="588" r="VZ133" t="n"/>
      <c s="588" r="WA133" t="n"/>
      <c s="588" r="WB133" t="n"/>
      <c s="588" r="WC133" t="n"/>
      <c s="588" r="WD133" t="n"/>
      <c s="588" r="WE133" t="n"/>
      <c s="588" r="WF133" t="n"/>
      <c s="588" r="WG133" t="n"/>
      <c s="588" r="WH133" t="n"/>
      <c s="588" r="WI133" t="n"/>
      <c s="588" r="WJ133" t="n"/>
      <c s="588" r="WK133" t="n"/>
      <c s="588" r="WL133" t="n"/>
      <c s="588" r="WM133" t="n"/>
      <c s="588" r="WN133" t="n"/>
      <c s="588" r="WO133" t="n"/>
      <c s="588" r="WP133" t="n"/>
      <c s="588" r="WQ133" t="n"/>
      <c s="588" r="WR133" t="n"/>
      <c s="588" r="WS133" t="n"/>
      <c s="588" r="WT133" t="n"/>
      <c s="588" r="WU133" t="n"/>
      <c s="588" r="WV133" t="n"/>
      <c s="588" r="WW133" t="n"/>
      <c s="588" r="WX133" t="n"/>
      <c s="588" r="WY133" t="n"/>
      <c s="588" r="WZ133" t="n"/>
      <c s="588" r="XA133" t="n"/>
      <c s="588" r="XB133" t="n"/>
      <c s="588" r="XC133" t="n"/>
      <c s="588" r="XD133" t="n"/>
      <c s="588" r="XE133" t="n"/>
      <c s="588" r="XF133" t="n"/>
      <c s="588" r="XG133" t="n"/>
      <c s="588" r="XH133" t="n"/>
      <c s="588" r="XI133" t="n"/>
      <c s="588" r="XJ133" t="n"/>
      <c s="588" r="XK133" t="n"/>
      <c s="588" r="XL133" t="n"/>
      <c s="588" r="XM133" t="n"/>
      <c s="588" r="XN133" t="n"/>
      <c s="588" r="XO133" t="n"/>
      <c s="588" r="XP133" t="n"/>
      <c s="588" r="XQ133" t="n"/>
      <c s="588" r="XR133" t="n"/>
      <c s="588" r="XS133" t="n"/>
      <c s="588" r="XT133" t="n"/>
      <c s="588" r="XU133" t="n"/>
      <c s="588" r="XV133" t="n"/>
      <c s="588" r="XW133" t="n"/>
      <c s="588" r="XX133" t="n"/>
      <c s="588" r="XY133" t="n"/>
      <c s="588" r="XZ133" t="n"/>
      <c s="588" r="YA133" t="n"/>
      <c s="588" r="YB133" t="n"/>
      <c s="588" r="YC133" t="n"/>
      <c s="588" r="YD133" t="n"/>
      <c s="588" r="YE133" t="n"/>
      <c s="588" r="YF133" t="n"/>
      <c s="588" r="YG133" t="n"/>
      <c s="588" r="YH133" t="n"/>
      <c s="588" r="YI133" t="n"/>
      <c s="588" r="YJ133" t="n"/>
      <c s="588" r="YK133" t="n"/>
      <c s="588" r="YL133" t="n"/>
      <c s="588" r="YM133" t="n"/>
      <c s="588" r="YN133" t="n"/>
      <c s="588" r="YO133" t="n"/>
      <c s="588" r="YP133" t="n"/>
      <c s="588" r="YQ133" t="n"/>
      <c s="588" r="YR133" t="n"/>
      <c s="588" r="YS133" t="n"/>
      <c s="588" r="YT133" t="n"/>
      <c s="588" r="YU133" t="n"/>
      <c s="588" r="YV133" t="n"/>
      <c s="588" r="YW133" t="n"/>
      <c s="588" r="YX133" t="n"/>
      <c s="588" r="YY133" t="n"/>
      <c s="588" r="YZ133" t="n"/>
      <c s="588" r="ZA133" t="n"/>
      <c s="588" r="ZB133" t="n"/>
      <c s="588" r="ZC133" t="n"/>
      <c s="588" r="ZD133" t="n"/>
      <c s="588" r="ZE133" t="n"/>
      <c s="588" r="ZF133" t="n"/>
      <c s="588" r="ZG133" t="n"/>
      <c s="588" r="ZH133" t="n"/>
      <c s="588" r="ZI133" t="n"/>
      <c s="588" r="ZJ133" t="n"/>
      <c s="588" r="ZK133" t="n"/>
      <c s="588" r="ZL133" t="n"/>
      <c s="588" r="ZM133" t="n"/>
      <c s="588" r="ZN133" t="n"/>
      <c s="588" r="ZO133" t="n"/>
      <c s="588" r="ZP133" t="n"/>
      <c s="588" r="ZQ133" t="n"/>
      <c s="588" r="ZR133" t="n"/>
      <c s="588" r="ZS133" t="n"/>
      <c s="588" r="ZT133" t="n"/>
      <c s="588" r="ZU133" t="n"/>
      <c s="588" r="ZV133" t="n"/>
      <c s="588" r="ZW133" t="n"/>
      <c s="588" r="ZX133" t="n"/>
      <c s="588" r="ZY133" t="n"/>
      <c s="588" r="ZZ133" t="n"/>
      <c s="588" r="AAA133" t="n"/>
      <c s="588" r="AAB133" t="n"/>
      <c s="588" r="AAC133" t="n"/>
      <c s="588" r="AAD133" t="n"/>
      <c s="588" r="AAE133" t="n"/>
      <c s="588" r="AAF133" t="n"/>
      <c s="588" r="AAG133" t="n"/>
      <c s="588" r="AAH133" t="n"/>
      <c s="588" r="AAI133" t="n"/>
      <c s="588" r="AAJ133" t="n"/>
      <c s="588" r="AAK133" t="n"/>
      <c s="588" r="AAL133" t="n"/>
      <c s="588" r="AAM133" t="n"/>
      <c s="588" r="AAN133" t="n"/>
      <c s="588" r="AAO133" t="n"/>
      <c s="588" r="AAP133" t="n"/>
      <c s="588" r="AAQ133" t="n"/>
      <c s="588" r="AAR133" t="n"/>
      <c s="588" r="AAS133" t="n"/>
      <c s="588" r="AAT133" t="n"/>
      <c s="588" r="AAU133" t="n"/>
      <c s="588" r="AAV133" t="n"/>
      <c s="588" r="AAW133" t="n"/>
      <c s="588" r="AAX133" t="n"/>
      <c s="588" r="AAY133" t="n"/>
      <c s="588" r="AAZ133" t="n"/>
      <c s="588" r="ABA133" t="n"/>
      <c s="588" r="ABB133" t="n"/>
      <c s="588" r="ABC133" t="n"/>
      <c s="588" r="ABD133" t="n"/>
      <c s="588" r="ABE133" t="n"/>
      <c s="588" r="ABF133" t="n"/>
      <c s="588" r="ABG133" t="n"/>
      <c s="588" r="ABH133" t="n"/>
      <c s="588" r="ABI133" t="n"/>
      <c s="588" r="ABJ133" t="n"/>
      <c s="588" r="ABK133" t="n"/>
      <c s="588" r="ABL133" t="n"/>
      <c s="588" r="ABM133" t="n"/>
      <c s="588" r="ABN133" t="n"/>
      <c s="588" r="ABO133" t="n"/>
      <c s="588" r="ABP133" t="n"/>
      <c s="588" r="ABQ133" t="n"/>
      <c s="588" r="ABR133" t="n"/>
      <c s="588" r="ABS133" t="n"/>
      <c s="588" r="ABT133" t="n"/>
      <c s="588" r="ABU133" t="n"/>
      <c s="588" r="ABV133" t="n"/>
      <c s="588" r="ABW133" t="n"/>
      <c s="588" r="ABX133" t="n"/>
      <c s="588" r="ABY133" t="n"/>
      <c s="588" r="ABZ133" t="n"/>
      <c s="588" r="ACA133" t="n"/>
      <c s="588" r="ACB133" t="n"/>
      <c s="588" r="ACC133" t="n"/>
      <c s="588" r="ACD133" t="n"/>
      <c s="588" r="ACE133" t="n"/>
      <c s="588" r="ACF133" t="n"/>
      <c s="588" r="ACG133" t="n"/>
      <c s="588" r="ACH133" t="n"/>
      <c s="588" r="ACI133" t="n"/>
      <c s="588" r="ACJ133" t="n"/>
      <c s="588" r="ACK133" t="n"/>
      <c s="588" r="ACL133" t="n"/>
      <c s="588" r="ACM133" t="n"/>
      <c s="588" r="ACN133" t="n"/>
      <c s="588" r="ACO133" t="n"/>
      <c s="588" r="ACP133" t="n"/>
      <c s="588" r="ACQ133" t="n"/>
      <c s="588" r="ACR133" t="n"/>
      <c s="588" r="ACS133" t="n"/>
      <c s="588" r="ACT133" t="n"/>
      <c s="588" r="ACU133" t="n"/>
      <c s="588" r="ACV133" t="n"/>
      <c s="588" r="ACW133" t="n"/>
      <c s="588" r="ACX133" t="n"/>
      <c s="588" r="ACY133" t="n"/>
      <c s="588" r="ACZ133" t="n"/>
      <c s="588" r="ADA133" t="n"/>
      <c s="588" r="ADB133" t="n"/>
      <c s="588" r="ADC133" t="n"/>
      <c s="588" r="ADD133" t="n"/>
      <c s="588" r="ADE133" t="n"/>
      <c s="588" r="ADF133" t="n"/>
      <c s="588" r="ADG133" t="n"/>
      <c s="588" r="ADH133" t="n"/>
      <c s="588" r="ADI133" t="n"/>
      <c s="588" r="ADJ133" t="n"/>
      <c s="588" r="ADK133" t="n"/>
      <c s="588" r="ADL133" t="n"/>
      <c s="588" r="ADM133" t="n"/>
      <c s="588" r="ADN133" t="n"/>
      <c s="588" r="ADO133" t="n"/>
      <c s="588" r="ADP133" t="n"/>
      <c s="588" r="ADQ133" t="n"/>
      <c s="588" r="ADR133" t="n"/>
      <c s="588" r="ADS133" t="n"/>
      <c s="588" r="ADT133" t="n"/>
      <c s="588" r="ADU133" t="n"/>
      <c s="588" r="ADV133" t="n"/>
      <c s="588" r="ADW133" t="n"/>
      <c s="588" r="ADX133" t="n"/>
      <c s="588" r="ADY133" t="n"/>
      <c s="588" r="ADZ133" t="n"/>
      <c s="588" r="AEA133" t="n"/>
      <c s="588" r="AEB133" t="n"/>
      <c s="588" r="AEC133" t="n"/>
      <c s="588" r="AED133" t="n"/>
      <c s="588" r="AEE133" t="n"/>
      <c s="588" r="AEF133" t="n"/>
      <c s="588" r="AEG133" t="n"/>
      <c s="588" r="AEH133" t="n"/>
      <c s="588" r="AEI133" t="n"/>
      <c s="588" r="AEJ133" t="n"/>
      <c s="588" r="AEK133" t="n"/>
      <c s="588" r="AEL133" t="n"/>
      <c s="588" r="AEM133" t="n"/>
      <c s="588" r="AEN133" t="n"/>
      <c s="588" r="AEO133" t="n"/>
      <c s="588" r="AEP133" t="n"/>
      <c s="588" r="AEQ133" t="n"/>
      <c s="588" r="AER133" t="n"/>
      <c s="588" r="AES133" t="n"/>
      <c s="588" r="AET133" t="n"/>
      <c s="588" r="AEU133" t="n"/>
      <c s="588" r="AEV133" t="n"/>
      <c s="588" r="AEW133" t="n"/>
      <c s="588" r="AEX133" t="n"/>
      <c s="588" r="AEY133" t="n"/>
      <c s="588" r="AEZ133" t="n"/>
      <c s="588" r="AFA133" t="n"/>
      <c s="588" r="AFB133" t="n"/>
      <c s="588" r="AFC133" t="n"/>
      <c s="588" r="AFD133" t="n"/>
      <c s="588" r="AFE133" t="n"/>
      <c s="588" r="AFF133" t="n"/>
      <c s="588" r="AFG133" t="n"/>
      <c s="588" r="AFH133" t="n"/>
      <c s="588" r="AFI133" t="n"/>
      <c s="588" r="AFJ133" t="n"/>
      <c s="588" r="AFK133" t="n"/>
      <c s="588" r="AFL133" t="n"/>
      <c s="588" r="AFM133" t="n"/>
      <c s="588" r="AFN133" t="n"/>
      <c s="588" r="AFO133" t="n"/>
      <c s="588" r="AFP133" t="n"/>
      <c s="588" r="AFQ133" t="n"/>
      <c s="588" r="AFR133" t="n"/>
      <c s="588" r="AFS133" t="n"/>
      <c s="588" r="AFT133" t="n"/>
      <c s="588" r="AFU133" t="n"/>
      <c s="588" r="AFV133" t="n"/>
      <c s="588" r="AFW133" t="n"/>
      <c s="588" r="AFX133" t="n"/>
      <c s="588" r="AFY133" t="n"/>
      <c s="588" r="AFZ133" t="n"/>
      <c s="588" r="AGA133" t="n"/>
      <c s="588" r="AGB133" t="n"/>
      <c s="588" r="AGC133" t="n"/>
      <c s="588" r="AGD133" t="n"/>
      <c s="588" r="AGE133" t="n"/>
      <c s="588" r="AGF133" t="n"/>
      <c s="588" r="AGG133" t="n"/>
      <c s="588" r="AGH133" t="n"/>
      <c s="588" r="AGI133" t="n"/>
      <c s="588" r="AGJ133" t="n"/>
      <c s="588" r="AGK133" t="n"/>
      <c s="588" r="AGL133" t="n"/>
      <c s="588" r="AGM133" t="n"/>
      <c s="588" r="AGN133" t="n"/>
      <c s="588" r="AGO133" t="n"/>
      <c s="588" r="AGP133" t="n"/>
      <c s="588" r="AGQ133" t="n"/>
      <c s="588" r="AGR133" t="n"/>
      <c s="588" r="AGS133" t="n"/>
      <c s="588" r="AGT133" t="n"/>
      <c s="588" r="AGU133" t="n"/>
      <c s="588" r="AGV133" t="n"/>
      <c s="588" r="AGW133" t="n"/>
      <c s="588" r="AGX133" t="n"/>
      <c s="588" r="AGY133" t="n"/>
      <c s="588" r="AGZ133" t="n"/>
      <c s="588" r="AHA133" t="n"/>
      <c s="588" r="AHB133" t="n"/>
      <c s="588" r="AHC133" t="n"/>
      <c s="588" r="AHD133" t="n"/>
      <c s="588" r="AHE133" t="n"/>
      <c s="588" r="AHF133" t="n"/>
      <c s="588" r="AHG133" t="n"/>
      <c s="588" r="AHH133" t="n"/>
      <c s="588" r="AHI133" t="n"/>
      <c s="588" r="AHJ133" t="n"/>
      <c s="588" r="AHK133" t="n"/>
      <c s="588" r="AHL133" t="n"/>
      <c s="588" r="AHM133" t="n"/>
      <c s="588" r="AHN133" t="n"/>
      <c s="588" r="AHO133" t="n"/>
      <c s="588" r="AHP133" t="n"/>
      <c s="588" r="AHQ133" t="n"/>
      <c s="588" r="AHR133" t="n"/>
      <c s="588" r="AHS133" t="n"/>
      <c s="588" r="AHT133" t="n"/>
      <c s="588" r="AHU133" t="n"/>
      <c s="588" r="AHV133" t="n"/>
      <c s="588" r="AHW133" t="n"/>
      <c s="588" r="AHX133" t="n"/>
      <c s="588" r="AHY133" t="n"/>
      <c s="588" r="AHZ133" t="n"/>
      <c s="588" r="AIA133" t="n"/>
      <c s="588" r="AIB133" t="n"/>
      <c s="588" r="AIC133" t="n"/>
      <c s="588" r="AID133" t="n"/>
      <c s="588" r="AIE133" t="n"/>
      <c s="588" r="AIF133" t="n"/>
      <c s="588" r="AIG133" t="n"/>
      <c s="588" r="AIH133" t="n"/>
      <c s="588" r="AII133" t="n"/>
      <c s="588" r="AIJ133" t="n"/>
      <c s="588" r="AIK133" t="n"/>
      <c s="588" r="AIL133" t="n"/>
      <c s="588" r="AIM133" t="n"/>
      <c s="588" r="AIN133" t="n"/>
      <c s="588" r="AIO133" t="n"/>
      <c s="588" r="AIP133" t="n"/>
      <c s="588" r="AIQ133" t="n"/>
      <c s="588" r="AIR133" t="n"/>
      <c s="588" r="AIS133" t="n"/>
      <c s="588" r="AIT133" t="n"/>
      <c s="588" r="AIU133" t="n"/>
      <c s="588" r="AIV133" t="n"/>
      <c s="588" r="AIW133" t="n"/>
      <c s="588" r="AIX133" t="n"/>
      <c s="588" r="AIY133" t="n"/>
      <c s="588" r="AIZ133" t="n"/>
      <c s="588" r="AJA133" t="n"/>
      <c s="588" r="AJB133" t="n"/>
      <c s="588" r="AJC133" t="n"/>
      <c s="588" r="AJD133" t="n"/>
      <c s="588" r="AJE133" t="n"/>
      <c s="588" r="AJF133" t="n"/>
      <c s="588" r="AJG133" t="n"/>
      <c s="588" r="AJH133" t="n"/>
      <c s="588" r="AJI133" t="n"/>
      <c s="588" r="AJJ133" t="n"/>
      <c s="588" r="AJK133" t="n"/>
      <c s="588" r="AJL133" t="n"/>
      <c s="588" r="AJM133" t="n"/>
      <c s="588" r="AJN133" t="n"/>
      <c s="588" r="AJO133" t="n"/>
      <c s="588" r="AJP133" t="n"/>
      <c s="588" r="AJQ133" t="n"/>
      <c s="588" r="AJR133" t="n"/>
      <c s="588" r="AJS133" t="n"/>
      <c s="588" r="AJT133" t="n"/>
      <c s="588" r="AJU133" t="n"/>
      <c s="588" r="AJV133" t="n"/>
      <c s="588" r="AJW133" t="n"/>
      <c s="588" r="AJX133" t="n"/>
      <c s="588" r="AJY133" t="n"/>
      <c s="588" r="AJZ133" t="n"/>
      <c s="588" r="AKA133" t="n"/>
      <c s="588" r="AKB133" t="n"/>
      <c s="588" r="AKC133" t="n"/>
      <c s="588" r="AKD133" t="n"/>
      <c s="588" r="AKE133" t="n"/>
      <c s="588" r="AKF133" t="n"/>
      <c s="588" r="AKG133" t="n"/>
      <c s="588" r="AKH133" t="n"/>
      <c s="588" r="AKI133" t="n"/>
      <c s="588" r="AKJ133" t="n"/>
      <c s="588" r="AKK133" t="n"/>
      <c s="588" r="AKL133" t="n"/>
      <c s="588" r="AKM133" t="n"/>
      <c s="588" r="AKN133" t="n"/>
      <c s="588" r="AKO133" t="n"/>
      <c s="588" r="AKP133" t="n"/>
      <c s="588" r="AKQ133" t="n"/>
      <c s="588" r="AKR133" t="n"/>
      <c s="588" r="AKS133" t="n"/>
      <c s="588" r="AKT133" t="n"/>
      <c s="588" r="AKU133" t="n"/>
      <c s="588" r="AKV133" t="n"/>
      <c s="588" r="AKW133" t="n"/>
      <c s="588" r="AKX133" t="n"/>
      <c s="588" r="AKY133" t="n"/>
      <c s="588" r="AKZ133" t="n"/>
      <c s="588" r="ALA133" t="n"/>
      <c s="588" r="ALB133" t="n"/>
      <c s="588" r="ALC133" t="n"/>
      <c s="588" r="ALD133" t="n"/>
      <c s="588" r="ALE133" t="n"/>
      <c s="588" r="ALF133" t="n"/>
      <c s="588" r="ALG133" t="n"/>
      <c s="588" r="ALH133" t="n"/>
      <c s="588" r="ALI133" t="n"/>
      <c s="588" r="ALJ133" t="n"/>
      <c s="588" r="ALK133" t="n"/>
      <c s="588" r="ALL133" t="n"/>
      <c s="588" r="ALM133" t="n"/>
      <c s="588" r="ALN133" t="n"/>
      <c s="588" r="ALO133" t="n"/>
      <c s="588" r="ALP133" t="n"/>
      <c s="588" r="ALQ133" t="n"/>
      <c s="588" r="ALR133" t="n"/>
      <c s="588" r="ALS133" t="n"/>
      <c s="588" r="ALT133" t="n"/>
      <c s="588" r="ALU133" t="n"/>
      <c s="588" r="ALV133" t="n"/>
      <c s="588" r="ALW133" t="n"/>
      <c s="588" r="ALX133" t="n"/>
      <c s="588" r="ALY133" t="n"/>
      <c s="588" r="ALZ133" t="n"/>
      <c s="588" r="AMA133" t="n"/>
      <c s="588" r="AMB133" t="n"/>
      <c s="588" r="AMC133" t="n"/>
      <c s="588" r="AMD133" t="n"/>
      <c s="588" r="AME133" t="n"/>
      <c s="588" r="AMF133" t="n"/>
      <c s="588" r="AMG133" t="n"/>
      <c s="588" r="AMH133" t="n"/>
      <c s="588" r="AMI133" t="n"/>
      <c s="588" r="AMJ133" t="n"/>
    </row>
    <row customHeight="1" s="737" r="134" ht="24" spans="1:1024">
      <c s="323" r="A134" t="s">
        <v>833</v>
      </c>
      <c s="552" r="B134" t="n"/>
      <c s="553" r="C134" t="s">
        <v>1697</v>
      </c>
      <c s="356" r="D134" t="s">
        <v>891</v>
      </c>
      <c s="356" r="E134" t="n"/>
      <c s="356" r="F134" t="s">
        <v>4365</v>
      </c>
      <c s="553" r="G134" t="s">
        <v>4366</v>
      </c>
      <c s="554" r="H134" t="n"/>
      <c s="555" r="I134" t="s">
        <v>838</v>
      </c>
      <c s="555" r="J134" t="s">
        <v>153</v>
      </c>
      <c s="553" r="K134" t="n"/>
      <c s="556" r="L134" t="s">
        <v>798</v>
      </c>
      <c s="553" r="M134" t="s">
        <v>798</v>
      </c>
      <c s="552" r="N134" t="s">
        <v>531</v>
      </c>
      <c s="555" r="O134" t="s">
        <v>3884</v>
      </c>
      <c s="553" r="P134" t="s">
        <v>1738</v>
      </c>
      <c s="396" r="Q134" t="s">
        <v>1570</v>
      </c>
      <c s="553" r="R134" t="s">
        <v>23</v>
      </c>
      <c s="557" r="S134" t="s">
        <v>478</v>
      </c>
      <c s="677" r="T134" t="n"/>
      <c s="383" r="U134" t="n"/>
      <c s="678" r="V134" t="s">
        <v>542</v>
      </c>
      <c s="678" r="W134" t="s">
        <v>542</v>
      </c>
      <c s="560" r="X134" t="s">
        <v>542</v>
      </c>
      <c s="560" r="Y134" t="n"/>
      <c s="383" r="Z134" t="n"/>
      <c s="383" r="AA134" t="n"/>
      <c s="383" r="AB134" t="n"/>
      <c s="588" r="AC134" t="n"/>
      <c s="588" r="AD134" t="n"/>
      <c s="588" r="AE134" t="n"/>
      <c s="588" r="AF134" t="n"/>
      <c s="588" r="AG134" t="n"/>
      <c s="588" r="AH134" t="n"/>
      <c s="588" r="AI134" t="n"/>
      <c s="588" r="AJ134" t="n"/>
      <c s="588" r="AK134" t="n"/>
      <c s="588" r="AL134" t="n"/>
      <c s="588" r="AM134" t="n"/>
      <c s="588" r="AN134" t="n"/>
      <c s="588" r="AO134" t="n"/>
      <c s="588" r="AP134" t="n"/>
      <c s="588" r="AQ134" t="n"/>
      <c s="588" r="AR134" t="n"/>
      <c s="588" r="AS134" t="n"/>
      <c s="588" r="AT134" t="n"/>
      <c s="588" r="AU134" t="n"/>
      <c s="588" r="AV134" t="n"/>
      <c s="588" r="AW134" t="n"/>
      <c s="588" r="AX134" t="n"/>
      <c s="588" r="AY134" t="n"/>
      <c s="588" r="AZ134" t="n"/>
      <c s="588" r="BA134" t="n"/>
      <c s="588" r="BB134" t="n"/>
      <c s="588" r="BC134" t="n"/>
      <c s="588" r="BD134" t="n"/>
      <c s="588" r="BE134" t="n"/>
      <c s="588" r="BF134" t="n"/>
      <c s="588" r="BG134" t="n"/>
      <c s="588" r="BH134" t="n"/>
      <c s="588" r="BI134" t="n"/>
      <c s="588" r="BJ134" t="n"/>
      <c s="588" r="BK134" t="n"/>
      <c s="588" r="BL134" t="n"/>
      <c s="588" r="BM134" t="n"/>
      <c s="588" r="BN134" t="n"/>
      <c s="588" r="BO134" t="n"/>
      <c s="588" r="BP134" t="n"/>
      <c s="588" r="BQ134" t="n"/>
      <c s="588" r="BR134" t="n"/>
      <c s="588" r="BS134" t="n"/>
      <c s="588" r="BT134" t="n"/>
      <c s="588" r="BU134" t="n"/>
      <c s="588" r="BV134" t="n"/>
      <c s="588" r="BW134" t="n"/>
      <c s="588" r="BX134" t="n"/>
      <c s="588" r="BY134" t="n"/>
      <c s="588" r="BZ134" t="n"/>
      <c s="588" r="CA134" t="n"/>
      <c s="588" r="CB134" t="n"/>
      <c s="588" r="CC134" t="n"/>
      <c s="588" r="CD134" t="n"/>
      <c s="588" r="CE134" t="n"/>
      <c s="588" r="CF134" t="n"/>
      <c s="588" r="CG134" t="n"/>
      <c s="588" r="CH134" t="n"/>
      <c s="588" r="CI134" t="n"/>
      <c s="588" r="CJ134" t="n"/>
      <c s="588" r="CK134" t="n"/>
      <c s="588" r="CL134" t="n"/>
      <c s="588" r="CM134" t="n"/>
      <c s="588" r="CN134" t="n"/>
      <c s="588" r="CO134" t="n"/>
      <c s="588" r="CP134" t="n"/>
      <c s="588" r="CQ134" t="n"/>
      <c s="588" r="CR134" t="n"/>
      <c s="588" r="CS134" t="n"/>
      <c s="588" r="CT134" t="n"/>
      <c s="588" r="CU134" t="n"/>
      <c s="588" r="CV134" t="n"/>
      <c s="588" r="CW134" t="n"/>
      <c s="588" r="CX134" t="n"/>
      <c s="588" r="CY134" t="n"/>
      <c s="588" r="CZ134" t="n"/>
      <c s="588" r="DA134" t="n"/>
      <c s="588" r="DB134" t="n"/>
      <c s="588" r="DC134" t="n"/>
      <c s="588" r="DD134" t="n"/>
      <c s="588" r="DE134" t="n"/>
      <c s="588" r="DF134" t="n"/>
      <c s="588" r="DG134" t="n"/>
      <c s="588" r="DH134" t="n"/>
      <c s="588" r="DI134" t="n"/>
      <c s="588" r="DJ134" t="n"/>
      <c s="588" r="DK134" t="n"/>
      <c s="588" r="DL134" t="n"/>
      <c s="588" r="DM134" t="n"/>
      <c s="588" r="DN134" t="n"/>
      <c s="588" r="DO134" t="n"/>
      <c s="588" r="DP134" t="n"/>
      <c s="588" r="DQ134" t="n"/>
      <c s="588" r="DR134" t="n"/>
      <c s="588" r="DS134" t="n"/>
      <c s="588" r="DT134" t="n"/>
      <c s="588" r="DU134" t="n"/>
      <c s="588" r="DV134" t="n"/>
      <c s="588" r="DW134" t="n"/>
      <c s="588" r="DX134" t="n"/>
      <c s="588" r="DY134" t="n"/>
      <c s="588" r="DZ134" t="n"/>
      <c s="588" r="EA134" t="n"/>
      <c s="588" r="EB134" t="n"/>
      <c s="588" r="EC134" t="n"/>
      <c s="588" r="ED134" t="n"/>
      <c s="588" r="EE134" t="n"/>
      <c s="588" r="EF134" t="n"/>
      <c s="588" r="EG134" t="n"/>
      <c s="588" r="EH134" t="n"/>
      <c s="588" r="EI134" t="n"/>
      <c s="588" r="EJ134" t="n"/>
      <c s="588" r="EK134" t="n"/>
      <c s="588" r="EL134" t="n"/>
      <c s="588" r="EM134" t="n"/>
      <c s="588" r="EN134" t="n"/>
      <c s="588" r="EO134" t="n"/>
      <c s="588" r="EP134" t="n"/>
      <c s="588" r="EQ134" t="n"/>
      <c s="588" r="ER134" t="n"/>
      <c s="588" r="ES134" t="n"/>
      <c s="588" r="ET134" t="n"/>
      <c s="588" r="EU134" t="n"/>
      <c s="588" r="EV134" t="n"/>
      <c s="588" r="EW134" t="n"/>
      <c s="588" r="EX134" t="n"/>
      <c s="588" r="EY134" t="n"/>
      <c s="588" r="EZ134" t="n"/>
      <c s="588" r="FA134" t="n"/>
      <c s="588" r="FB134" t="n"/>
      <c s="588" r="FC134" t="n"/>
      <c s="588" r="FD134" t="n"/>
      <c s="588" r="FE134" t="n"/>
      <c s="588" r="FF134" t="n"/>
      <c s="588" r="FG134" t="n"/>
      <c s="588" r="FH134" t="n"/>
      <c s="588" r="FI134" t="n"/>
      <c s="588" r="FJ134" t="n"/>
      <c s="588" r="FK134" t="n"/>
      <c s="588" r="FL134" t="n"/>
      <c s="588" r="FM134" t="n"/>
      <c s="588" r="FN134" t="n"/>
      <c s="588" r="FO134" t="n"/>
      <c s="588" r="FP134" t="n"/>
      <c s="588" r="FQ134" t="n"/>
      <c s="588" r="FR134" t="n"/>
      <c s="588" r="FS134" t="n"/>
      <c s="588" r="FT134" t="n"/>
      <c s="588" r="FU134" t="n"/>
      <c s="588" r="FV134" t="n"/>
      <c s="588" r="FW134" t="n"/>
      <c s="588" r="FX134" t="n"/>
      <c s="588" r="FY134" t="n"/>
      <c s="588" r="FZ134" t="n"/>
      <c s="588" r="GA134" t="n"/>
      <c s="588" r="GB134" t="n"/>
      <c s="588" r="GC134" t="n"/>
      <c s="588" r="GD134" t="n"/>
      <c s="588" r="GE134" t="n"/>
      <c s="588" r="GF134" t="n"/>
      <c s="588" r="GG134" t="n"/>
      <c s="588" r="GH134" t="n"/>
      <c s="588" r="GI134" t="n"/>
      <c s="588" r="GJ134" t="n"/>
      <c s="588" r="GK134" t="n"/>
      <c s="588" r="GL134" t="n"/>
      <c s="588" r="GM134" t="n"/>
      <c s="588" r="GN134" t="n"/>
      <c s="588" r="GO134" t="n"/>
      <c s="588" r="GP134" t="n"/>
      <c s="588" r="GQ134" t="n"/>
      <c s="588" r="GR134" t="n"/>
      <c s="588" r="GS134" t="n"/>
      <c s="588" r="GT134" t="n"/>
      <c s="588" r="GU134" t="n"/>
      <c s="588" r="GV134" t="n"/>
      <c s="588" r="GW134" t="n"/>
      <c s="588" r="GX134" t="n"/>
      <c s="588" r="GY134" t="n"/>
      <c s="588" r="GZ134" t="n"/>
      <c s="588" r="HA134" t="n"/>
      <c s="588" r="HB134" t="n"/>
      <c s="588" r="HC134" t="n"/>
      <c s="588" r="HD134" t="n"/>
      <c s="588" r="HE134" t="n"/>
      <c s="588" r="HF134" t="n"/>
      <c s="588" r="HG134" t="n"/>
      <c s="588" r="HH134" t="n"/>
      <c s="588" r="HI134" t="n"/>
      <c s="588" r="HJ134" t="n"/>
      <c s="588" r="HK134" t="n"/>
      <c s="588" r="HL134" t="n"/>
      <c s="588" r="HM134" t="n"/>
      <c s="588" r="HN134" t="n"/>
      <c s="588" r="HO134" t="n"/>
      <c s="588" r="HP134" t="n"/>
      <c s="588" r="HQ134" t="n"/>
      <c s="588" r="HR134" t="n"/>
      <c s="588" r="HS134" t="n"/>
      <c s="588" r="HT134" t="n"/>
      <c s="588" r="HU134" t="n"/>
      <c s="588" r="HV134" t="n"/>
      <c s="588" r="HW134" t="n"/>
      <c s="588" r="HX134" t="n"/>
      <c s="588" r="HY134" t="n"/>
      <c s="588" r="HZ134" t="n"/>
      <c s="588" r="IA134" t="n"/>
      <c s="588" r="IB134" t="n"/>
      <c s="588" r="IC134" t="n"/>
      <c s="588" r="ID134" t="n"/>
      <c s="588" r="IE134" t="n"/>
      <c s="588" r="IF134" t="n"/>
      <c s="588" r="IG134" t="n"/>
      <c s="588" r="IH134" t="n"/>
      <c s="588" r="II134" t="n"/>
      <c s="588" r="IJ134" t="n"/>
      <c s="588" r="IK134" t="n"/>
      <c s="588" r="IL134" t="n"/>
      <c s="588" r="IM134" t="n"/>
      <c s="588" r="IN134" t="n"/>
      <c s="588" r="IO134" t="n"/>
      <c s="588" r="IP134" t="n"/>
      <c s="588" r="IQ134" t="n"/>
      <c s="588" r="IR134" t="n"/>
      <c s="588" r="IS134" t="n"/>
      <c s="588" r="IT134" t="n"/>
      <c s="588" r="IU134" t="n"/>
      <c s="588" r="IV134" t="n"/>
      <c s="588" r="IW134" t="n"/>
      <c s="588" r="IX134" t="n"/>
      <c s="588" r="IY134" t="n"/>
      <c s="588" r="IZ134" t="n"/>
      <c s="588" r="JA134" t="n"/>
      <c s="588" r="JB134" t="n"/>
      <c s="588" r="JC134" t="n"/>
      <c s="588" r="JD134" t="n"/>
      <c s="588" r="JE134" t="n"/>
      <c s="588" r="JF134" t="n"/>
      <c s="588" r="JG134" t="n"/>
      <c s="588" r="JH134" t="n"/>
      <c s="588" r="JI134" t="n"/>
      <c s="588" r="JJ134" t="n"/>
      <c s="588" r="JK134" t="n"/>
      <c s="588" r="JL134" t="n"/>
      <c s="588" r="JM134" t="n"/>
      <c s="588" r="JN134" t="n"/>
      <c s="588" r="JO134" t="n"/>
      <c s="588" r="JP134" t="n"/>
      <c s="588" r="JQ134" t="n"/>
      <c s="588" r="JR134" t="n"/>
      <c s="588" r="JS134" t="n"/>
      <c s="588" r="JT134" t="n"/>
      <c s="588" r="JU134" t="n"/>
      <c s="588" r="JV134" t="n"/>
      <c s="588" r="JW134" t="n"/>
      <c s="588" r="JX134" t="n"/>
      <c s="588" r="JY134" t="n"/>
      <c s="588" r="JZ134" t="n"/>
      <c s="588" r="KA134" t="n"/>
      <c s="588" r="KB134" t="n"/>
      <c s="588" r="KC134" t="n"/>
      <c s="588" r="KD134" t="n"/>
      <c s="588" r="KE134" t="n"/>
      <c s="588" r="KF134" t="n"/>
      <c s="588" r="KG134" t="n"/>
      <c s="588" r="KH134" t="n"/>
      <c s="588" r="KI134" t="n"/>
      <c s="588" r="KJ134" t="n"/>
      <c s="588" r="KK134" t="n"/>
      <c s="588" r="KL134" t="n"/>
      <c s="588" r="KM134" t="n"/>
      <c s="588" r="KN134" t="n"/>
      <c s="588" r="KO134" t="n"/>
      <c s="588" r="KP134" t="n"/>
      <c s="588" r="KQ134" t="n"/>
      <c s="588" r="KR134" t="n"/>
      <c s="588" r="KS134" t="n"/>
      <c s="588" r="KT134" t="n"/>
      <c s="588" r="KU134" t="n"/>
      <c s="588" r="KV134" t="n"/>
      <c s="588" r="KW134" t="n"/>
      <c s="588" r="KX134" t="n"/>
      <c s="588" r="KY134" t="n"/>
      <c s="588" r="KZ134" t="n"/>
      <c s="588" r="LA134" t="n"/>
      <c s="588" r="LB134" t="n"/>
      <c s="588" r="LC134" t="n"/>
      <c s="588" r="LD134" t="n"/>
      <c s="588" r="LE134" t="n"/>
      <c s="588" r="LF134" t="n"/>
      <c s="588" r="LG134" t="n"/>
      <c s="588" r="LH134" t="n"/>
      <c s="588" r="LI134" t="n"/>
      <c s="588" r="LJ134" t="n"/>
      <c s="588" r="LK134" t="n"/>
      <c s="588" r="LL134" t="n"/>
      <c s="588" r="LM134" t="n"/>
      <c s="588" r="LN134" t="n"/>
      <c s="588" r="LO134" t="n"/>
      <c s="588" r="LP134" t="n"/>
      <c s="588" r="LQ134" t="n"/>
      <c s="588" r="LR134" t="n"/>
      <c s="588" r="LS134" t="n"/>
      <c s="588" r="LT134" t="n"/>
      <c s="588" r="LU134" t="n"/>
      <c s="588" r="LV134" t="n"/>
      <c s="588" r="LW134" t="n"/>
      <c s="588" r="LX134" t="n"/>
      <c s="588" r="LY134" t="n"/>
      <c s="588" r="LZ134" t="n"/>
      <c s="588" r="MA134" t="n"/>
      <c s="588" r="MB134" t="n"/>
      <c s="588" r="MC134" t="n"/>
      <c s="588" r="MD134" t="n"/>
      <c s="588" r="ME134" t="n"/>
      <c s="588" r="MF134" t="n"/>
      <c s="588" r="MG134" t="n"/>
      <c s="588" r="MH134" t="n"/>
      <c s="588" r="MI134" t="n"/>
      <c s="588" r="MJ134" t="n"/>
      <c s="588" r="MK134" t="n"/>
      <c s="588" r="ML134" t="n"/>
      <c s="588" r="MM134" t="n"/>
      <c s="588" r="MN134" t="n"/>
      <c s="588" r="MO134" t="n"/>
      <c s="588" r="MP134" t="n"/>
      <c s="588" r="MQ134" t="n"/>
      <c s="588" r="MR134" t="n"/>
      <c s="588" r="MS134" t="n"/>
      <c s="588" r="MT134" t="n"/>
      <c s="588" r="MU134" t="n"/>
      <c s="588" r="MV134" t="n"/>
      <c s="588" r="MW134" t="n"/>
      <c s="588" r="MX134" t="n"/>
      <c s="588" r="MY134" t="n"/>
      <c s="588" r="MZ134" t="n"/>
      <c s="588" r="NA134" t="n"/>
      <c s="588" r="NB134" t="n"/>
      <c s="588" r="NC134" t="n"/>
      <c s="588" r="ND134" t="n"/>
      <c s="588" r="NE134" t="n"/>
      <c s="588" r="NF134" t="n"/>
      <c s="588" r="NG134" t="n"/>
      <c s="588" r="NH134" t="n"/>
      <c s="588" r="NI134" t="n"/>
      <c s="588" r="NJ134" t="n"/>
      <c s="588" r="NK134" t="n"/>
      <c s="588" r="NL134" t="n"/>
      <c s="588" r="NM134" t="n"/>
      <c s="588" r="NN134" t="n"/>
      <c s="588" r="NO134" t="n"/>
      <c s="588" r="NP134" t="n"/>
      <c s="588" r="NQ134" t="n"/>
      <c s="588" r="NR134" t="n"/>
      <c s="588" r="NS134" t="n"/>
      <c s="588" r="NT134" t="n"/>
      <c s="588" r="NU134" t="n"/>
      <c s="588" r="NV134" t="n"/>
      <c s="588" r="NW134" t="n"/>
      <c s="588" r="NX134" t="n"/>
      <c s="588" r="NY134" t="n"/>
      <c s="588" r="NZ134" t="n"/>
      <c s="588" r="OA134" t="n"/>
      <c s="588" r="OB134" t="n"/>
      <c s="588" r="OC134" t="n"/>
      <c s="588" r="OD134" t="n"/>
      <c s="588" r="OE134" t="n"/>
      <c s="588" r="OF134" t="n"/>
      <c s="588" r="OG134" t="n"/>
      <c s="588" r="OH134" t="n"/>
      <c s="588" r="OI134" t="n"/>
      <c s="588" r="OJ134" t="n"/>
      <c s="588" r="OK134" t="n"/>
      <c s="588" r="OL134" t="n"/>
      <c s="588" r="OM134" t="n"/>
      <c s="588" r="ON134" t="n"/>
      <c s="588" r="OO134" t="n"/>
      <c s="588" r="OP134" t="n"/>
      <c s="588" r="OQ134" t="n"/>
      <c s="588" r="OR134" t="n"/>
      <c s="588" r="OS134" t="n"/>
      <c s="588" r="OT134" t="n"/>
      <c s="588" r="OU134" t="n"/>
      <c s="588" r="OV134" t="n"/>
      <c s="588" r="OW134" t="n"/>
      <c s="588" r="OX134" t="n"/>
      <c s="588" r="OY134" t="n"/>
      <c s="588" r="OZ134" t="n"/>
      <c s="588" r="PA134" t="n"/>
      <c s="588" r="PB134" t="n"/>
      <c s="588" r="PC134" t="n"/>
      <c s="588" r="PD134" t="n"/>
      <c s="588" r="PE134" t="n"/>
      <c s="588" r="PF134" t="n"/>
      <c s="588" r="PG134" t="n"/>
      <c s="588" r="PH134" t="n"/>
      <c s="588" r="PI134" t="n"/>
      <c s="588" r="PJ134" t="n"/>
      <c s="588" r="PK134" t="n"/>
      <c s="588" r="PL134" t="n"/>
      <c s="588" r="PM134" t="n"/>
      <c s="588" r="PN134" t="n"/>
      <c s="588" r="PO134" t="n"/>
      <c s="588" r="PP134" t="n"/>
      <c s="588" r="PQ134" t="n"/>
      <c s="588" r="PR134" t="n"/>
      <c s="588" r="PS134" t="n"/>
      <c s="588" r="PT134" t="n"/>
      <c s="588" r="PU134" t="n"/>
      <c s="588" r="PV134" t="n"/>
      <c s="588" r="PW134" t="n"/>
      <c s="588" r="PX134" t="n"/>
      <c s="588" r="PY134" t="n"/>
      <c s="588" r="PZ134" t="n"/>
      <c s="588" r="QA134" t="n"/>
      <c s="588" r="QB134" t="n"/>
      <c s="588" r="QC134" t="n"/>
      <c s="588" r="QD134" t="n"/>
      <c s="588" r="QE134" t="n"/>
      <c s="588" r="QF134" t="n"/>
      <c s="588" r="QG134" t="n"/>
      <c s="588" r="QH134" t="n"/>
      <c s="588" r="QI134" t="n"/>
      <c s="588" r="QJ134" t="n"/>
      <c s="588" r="QK134" t="n"/>
      <c s="588" r="QL134" t="n"/>
      <c s="588" r="QM134" t="n"/>
      <c s="588" r="QN134" t="n"/>
      <c s="588" r="QO134" t="n"/>
      <c s="588" r="QP134" t="n"/>
      <c s="588" r="QQ134" t="n"/>
      <c s="588" r="QR134" t="n"/>
      <c s="588" r="QS134" t="n"/>
      <c s="588" r="QT134" t="n"/>
      <c s="588" r="QU134" t="n"/>
      <c s="588" r="QV134" t="n"/>
      <c s="588" r="QW134" t="n"/>
      <c s="588" r="QX134" t="n"/>
      <c s="588" r="QY134" t="n"/>
      <c s="588" r="QZ134" t="n"/>
      <c s="588" r="RA134" t="n"/>
      <c s="588" r="RB134" t="n"/>
      <c s="588" r="RC134" t="n"/>
      <c s="588" r="RD134" t="n"/>
      <c s="588" r="RE134" t="n"/>
      <c s="588" r="RF134" t="n"/>
      <c s="588" r="RG134" t="n"/>
      <c s="588" r="RH134" t="n"/>
      <c s="588" r="RI134" t="n"/>
      <c s="588" r="RJ134" t="n"/>
      <c s="588" r="RK134" t="n"/>
      <c s="588" r="RL134" t="n"/>
      <c s="588" r="RM134" t="n"/>
      <c s="588" r="RN134" t="n"/>
      <c s="588" r="RO134" t="n"/>
      <c s="588" r="RP134" t="n"/>
      <c s="588" r="RQ134" t="n"/>
      <c s="588" r="RR134" t="n"/>
      <c s="588" r="RS134" t="n"/>
      <c s="588" r="RT134" t="n"/>
      <c s="588" r="RU134" t="n"/>
      <c s="588" r="RV134" t="n"/>
      <c s="588" r="RW134" t="n"/>
      <c s="588" r="RX134" t="n"/>
      <c s="588" r="RY134" t="n"/>
      <c s="588" r="RZ134" t="n"/>
      <c s="588" r="SA134" t="n"/>
      <c s="588" r="SB134" t="n"/>
      <c s="588" r="SC134" t="n"/>
      <c s="588" r="SD134" t="n"/>
      <c s="588" r="SE134" t="n"/>
      <c s="588" r="SF134" t="n"/>
      <c s="588" r="SG134" t="n"/>
      <c s="588" r="SH134" t="n"/>
      <c s="588" r="SI134" t="n"/>
      <c s="588" r="SJ134" t="n"/>
      <c s="588" r="SK134" t="n"/>
      <c s="588" r="SL134" t="n"/>
      <c s="588" r="SM134" t="n"/>
      <c s="588" r="SN134" t="n"/>
      <c s="588" r="SO134" t="n"/>
      <c s="588" r="SP134" t="n"/>
      <c s="588" r="SQ134" t="n"/>
      <c s="588" r="SR134" t="n"/>
      <c s="588" r="SS134" t="n"/>
      <c s="588" r="ST134" t="n"/>
      <c s="588" r="SU134" t="n"/>
      <c s="588" r="SV134" t="n"/>
      <c s="588" r="SW134" t="n"/>
      <c s="588" r="SX134" t="n"/>
      <c s="588" r="SY134" t="n"/>
      <c s="588" r="SZ134" t="n"/>
      <c s="588" r="TA134" t="n"/>
      <c s="588" r="TB134" t="n"/>
      <c s="588" r="TC134" t="n"/>
      <c s="588" r="TD134" t="n"/>
      <c s="588" r="TE134" t="n"/>
      <c s="588" r="TF134" t="n"/>
      <c s="588" r="TG134" t="n"/>
      <c s="588" r="TH134" t="n"/>
      <c s="588" r="TI134" t="n"/>
      <c s="588" r="TJ134" t="n"/>
      <c s="588" r="TK134" t="n"/>
      <c s="588" r="TL134" t="n"/>
      <c s="588" r="TM134" t="n"/>
      <c s="588" r="TN134" t="n"/>
      <c s="588" r="TO134" t="n"/>
      <c s="588" r="TP134" t="n"/>
      <c s="588" r="TQ134" t="n"/>
      <c s="588" r="TR134" t="n"/>
      <c s="588" r="TS134" t="n"/>
      <c s="588" r="TT134" t="n"/>
      <c s="588" r="TU134" t="n"/>
      <c s="588" r="TV134" t="n"/>
      <c s="588" r="TW134" t="n"/>
      <c s="588" r="TX134" t="n"/>
      <c s="588" r="TY134" t="n"/>
      <c s="588" r="TZ134" t="n"/>
      <c s="588" r="UA134" t="n"/>
      <c s="588" r="UB134" t="n"/>
      <c s="588" r="UC134" t="n"/>
      <c s="588" r="UD134" t="n"/>
      <c s="588" r="UE134" t="n"/>
      <c s="588" r="UF134" t="n"/>
      <c s="588" r="UG134" t="n"/>
      <c s="588" r="UH134" t="n"/>
      <c s="588" r="UI134" t="n"/>
      <c s="588" r="UJ134" t="n"/>
      <c s="588" r="UK134" t="n"/>
      <c s="588" r="UL134" t="n"/>
      <c s="588" r="UM134" t="n"/>
      <c s="588" r="UN134" t="n"/>
      <c s="588" r="UO134" t="n"/>
      <c s="588" r="UP134" t="n"/>
      <c s="588" r="UQ134" t="n"/>
      <c s="588" r="UR134" t="n"/>
      <c s="588" r="US134" t="n"/>
      <c s="588" r="UT134" t="n"/>
      <c s="588" r="UU134" t="n"/>
      <c s="588" r="UV134" t="n"/>
      <c s="588" r="UW134" t="n"/>
      <c s="588" r="UX134" t="n"/>
      <c s="588" r="UY134" t="n"/>
      <c s="588" r="UZ134" t="n"/>
      <c s="588" r="VA134" t="n"/>
      <c s="588" r="VB134" t="n"/>
      <c s="588" r="VC134" t="n"/>
      <c s="588" r="VD134" t="n"/>
      <c s="588" r="VE134" t="n"/>
      <c s="588" r="VF134" t="n"/>
      <c s="588" r="VG134" t="n"/>
      <c s="588" r="VH134" t="n"/>
      <c s="588" r="VI134" t="n"/>
      <c s="588" r="VJ134" t="n"/>
      <c s="588" r="VK134" t="n"/>
      <c s="588" r="VL134" t="n"/>
      <c s="588" r="VM134" t="n"/>
      <c s="588" r="VN134" t="n"/>
      <c s="588" r="VO134" t="n"/>
      <c s="588" r="VP134" t="n"/>
      <c s="588" r="VQ134" t="n"/>
      <c s="588" r="VR134" t="n"/>
      <c s="588" r="VS134" t="n"/>
      <c s="588" r="VT134" t="n"/>
      <c s="588" r="VU134" t="n"/>
      <c s="588" r="VV134" t="n"/>
      <c s="588" r="VW134" t="n"/>
      <c s="588" r="VX134" t="n"/>
      <c s="588" r="VY134" t="n"/>
      <c s="588" r="VZ134" t="n"/>
      <c s="588" r="WA134" t="n"/>
      <c s="588" r="WB134" t="n"/>
      <c s="588" r="WC134" t="n"/>
      <c s="588" r="WD134" t="n"/>
      <c s="588" r="WE134" t="n"/>
      <c s="588" r="WF134" t="n"/>
      <c s="588" r="WG134" t="n"/>
      <c s="588" r="WH134" t="n"/>
      <c s="588" r="WI134" t="n"/>
      <c s="588" r="WJ134" t="n"/>
      <c s="588" r="WK134" t="n"/>
      <c s="588" r="WL134" t="n"/>
      <c s="588" r="WM134" t="n"/>
      <c s="588" r="WN134" t="n"/>
      <c s="588" r="WO134" t="n"/>
      <c s="588" r="WP134" t="n"/>
      <c s="588" r="WQ134" t="n"/>
      <c s="588" r="WR134" t="n"/>
      <c s="588" r="WS134" t="n"/>
      <c s="588" r="WT134" t="n"/>
      <c s="588" r="WU134" t="n"/>
      <c s="588" r="WV134" t="n"/>
      <c s="588" r="WW134" t="n"/>
      <c s="588" r="WX134" t="n"/>
      <c s="588" r="WY134" t="n"/>
      <c s="588" r="WZ134" t="n"/>
      <c s="588" r="XA134" t="n"/>
      <c s="588" r="XB134" t="n"/>
      <c s="588" r="XC134" t="n"/>
      <c s="588" r="XD134" t="n"/>
      <c s="588" r="XE134" t="n"/>
      <c s="588" r="XF134" t="n"/>
      <c s="588" r="XG134" t="n"/>
      <c s="588" r="XH134" t="n"/>
      <c s="588" r="XI134" t="n"/>
      <c s="588" r="XJ134" t="n"/>
      <c s="588" r="XK134" t="n"/>
      <c s="588" r="XL134" t="n"/>
      <c s="588" r="XM134" t="n"/>
      <c s="588" r="XN134" t="n"/>
      <c s="588" r="XO134" t="n"/>
      <c s="588" r="XP134" t="n"/>
      <c s="588" r="XQ134" t="n"/>
      <c s="588" r="XR134" t="n"/>
      <c s="588" r="XS134" t="n"/>
      <c s="588" r="XT134" t="n"/>
      <c s="588" r="XU134" t="n"/>
      <c s="588" r="XV134" t="n"/>
      <c s="588" r="XW134" t="n"/>
      <c s="588" r="XX134" t="n"/>
      <c s="588" r="XY134" t="n"/>
      <c s="588" r="XZ134" t="n"/>
      <c s="588" r="YA134" t="n"/>
      <c s="588" r="YB134" t="n"/>
      <c s="588" r="YC134" t="n"/>
      <c s="588" r="YD134" t="n"/>
      <c s="588" r="YE134" t="n"/>
      <c s="588" r="YF134" t="n"/>
      <c s="588" r="YG134" t="n"/>
      <c s="588" r="YH134" t="n"/>
      <c s="588" r="YI134" t="n"/>
      <c s="588" r="YJ134" t="n"/>
      <c s="588" r="YK134" t="n"/>
      <c s="588" r="YL134" t="n"/>
      <c s="588" r="YM134" t="n"/>
      <c s="588" r="YN134" t="n"/>
      <c s="588" r="YO134" t="n"/>
      <c s="588" r="YP134" t="n"/>
      <c s="588" r="YQ134" t="n"/>
      <c s="588" r="YR134" t="n"/>
      <c s="588" r="YS134" t="n"/>
      <c s="588" r="YT134" t="n"/>
      <c s="588" r="YU134" t="n"/>
      <c s="588" r="YV134" t="n"/>
      <c s="588" r="YW134" t="n"/>
      <c s="588" r="YX134" t="n"/>
      <c s="588" r="YY134" t="n"/>
      <c s="588" r="YZ134" t="n"/>
      <c s="588" r="ZA134" t="n"/>
      <c s="588" r="ZB134" t="n"/>
      <c s="588" r="ZC134" t="n"/>
      <c s="588" r="ZD134" t="n"/>
      <c s="588" r="ZE134" t="n"/>
      <c s="588" r="ZF134" t="n"/>
      <c s="588" r="ZG134" t="n"/>
      <c s="588" r="ZH134" t="n"/>
      <c s="588" r="ZI134" t="n"/>
      <c s="588" r="ZJ134" t="n"/>
      <c s="588" r="ZK134" t="n"/>
      <c s="588" r="ZL134" t="n"/>
      <c s="588" r="ZM134" t="n"/>
      <c s="588" r="ZN134" t="n"/>
      <c s="588" r="ZO134" t="n"/>
      <c s="588" r="ZP134" t="n"/>
      <c s="588" r="ZQ134" t="n"/>
      <c s="588" r="ZR134" t="n"/>
      <c s="588" r="ZS134" t="n"/>
      <c s="588" r="ZT134" t="n"/>
      <c s="588" r="ZU134" t="n"/>
      <c s="588" r="ZV134" t="n"/>
      <c s="588" r="ZW134" t="n"/>
      <c s="588" r="ZX134" t="n"/>
      <c s="588" r="ZY134" t="n"/>
      <c s="588" r="ZZ134" t="n"/>
      <c s="588" r="AAA134" t="n"/>
      <c s="588" r="AAB134" t="n"/>
      <c s="588" r="AAC134" t="n"/>
      <c s="588" r="AAD134" t="n"/>
      <c s="588" r="AAE134" t="n"/>
      <c s="588" r="AAF134" t="n"/>
      <c s="588" r="AAG134" t="n"/>
      <c s="588" r="AAH134" t="n"/>
      <c s="588" r="AAI134" t="n"/>
      <c s="588" r="AAJ134" t="n"/>
      <c s="588" r="AAK134" t="n"/>
      <c s="588" r="AAL134" t="n"/>
      <c s="588" r="AAM134" t="n"/>
      <c s="588" r="AAN134" t="n"/>
      <c s="588" r="AAO134" t="n"/>
      <c s="588" r="AAP134" t="n"/>
      <c s="588" r="AAQ134" t="n"/>
      <c s="588" r="AAR134" t="n"/>
      <c s="588" r="AAS134" t="n"/>
      <c s="588" r="AAT134" t="n"/>
      <c s="588" r="AAU134" t="n"/>
      <c s="588" r="AAV134" t="n"/>
      <c s="588" r="AAW134" t="n"/>
      <c s="588" r="AAX134" t="n"/>
      <c s="588" r="AAY134" t="n"/>
      <c s="588" r="AAZ134" t="n"/>
      <c s="588" r="ABA134" t="n"/>
      <c s="588" r="ABB134" t="n"/>
      <c s="588" r="ABC134" t="n"/>
      <c s="588" r="ABD134" t="n"/>
      <c s="588" r="ABE134" t="n"/>
      <c s="588" r="ABF134" t="n"/>
      <c s="588" r="ABG134" t="n"/>
      <c s="588" r="ABH134" t="n"/>
      <c s="588" r="ABI134" t="n"/>
      <c s="588" r="ABJ134" t="n"/>
      <c s="588" r="ABK134" t="n"/>
      <c s="588" r="ABL134" t="n"/>
      <c s="588" r="ABM134" t="n"/>
      <c s="588" r="ABN134" t="n"/>
      <c s="588" r="ABO134" t="n"/>
      <c s="588" r="ABP134" t="n"/>
      <c s="588" r="ABQ134" t="n"/>
      <c s="588" r="ABR134" t="n"/>
      <c s="588" r="ABS134" t="n"/>
      <c s="588" r="ABT134" t="n"/>
      <c s="588" r="ABU134" t="n"/>
      <c s="588" r="ABV134" t="n"/>
      <c s="588" r="ABW134" t="n"/>
      <c s="588" r="ABX134" t="n"/>
      <c s="588" r="ABY134" t="n"/>
      <c s="588" r="ABZ134" t="n"/>
      <c s="588" r="ACA134" t="n"/>
      <c s="588" r="ACB134" t="n"/>
      <c s="588" r="ACC134" t="n"/>
      <c s="588" r="ACD134" t="n"/>
      <c s="588" r="ACE134" t="n"/>
      <c s="588" r="ACF134" t="n"/>
      <c s="588" r="ACG134" t="n"/>
      <c s="588" r="ACH134" t="n"/>
      <c s="588" r="ACI134" t="n"/>
      <c s="588" r="ACJ134" t="n"/>
      <c s="588" r="ACK134" t="n"/>
      <c s="588" r="ACL134" t="n"/>
      <c s="588" r="ACM134" t="n"/>
      <c s="588" r="ACN134" t="n"/>
      <c s="588" r="ACO134" t="n"/>
      <c s="588" r="ACP134" t="n"/>
      <c s="588" r="ACQ134" t="n"/>
      <c s="588" r="ACR134" t="n"/>
      <c s="588" r="ACS134" t="n"/>
      <c s="588" r="ACT134" t="n"/>
      <c s="588" r="ACU134" t="n"/>
      <c s="588" r="ACV134" t="n"/>
      <c s="588" r="ACW134" t="n"/>
      <c s="588" r="ACX134" t="n"/>
      <c s="588" r="ACY134" t="n"/>
      <c s="588" r="ACZ134" t="n"/>
      <c s="588" r="ADA134" t="n"/>
      <c s="588" r="ADB134" t="n"/>
      <c s="588" r="ADC134" t="n"/>
      <c s="588" r="ADD134" t="n"/>
      <c s="588" r="ADE134" t="n"/>
      <c s="588" r="ADF134" t="n"/>
      <c s="588" r="ADG134" t="n"/>
      <c s="588" r="ADH134" t="n"/>
      <c s="588" r="ADI134" t="n"/>
      <c s="588" r="ADJ134" t="n"/>
      <c s="588" r="ADK134" t="n"/>
      <c s="588" r="ADL134" t="n"/>
      <c s="588" r="ADM134" t="n"/>
      <c s="588" r="ADN134" t="n"/>
      <c s="588" r="ADO134" t="n"/>
      <c s="588" r="ADP134" t="n"/>
      <c s="588" r="ADQ134" t="n"/>
      <c s="588" r="ADR134" t="n"/>
      <c s="588" r="ADS134" t="n"/>
      <c s="588" r="ADT134" t="n"/>
      <c s="588" r="ADU134" t="n"/>
      <c s="588" r="ADV134" t="n"/>
      <c s="588" r="ADW134" t="n"/>
      <c s="588" r="ADX134" t="n"/>
      <c s="588" r="ADY134" t="n"/>
      <c s="588" r="ADZ134" t="n"/>
      <c s="588" r="AEA134" t="n"/>
      <c s="588" r="AEB134" t="n"/>
      <c s="588" r="AEC134" t="n"/>
      <c s="588" r="AED134" t="n"/>
      <c s="588" r="AEE134" t="n"/>
      <c s="588" r="AEF134" t="n"/>
      <c s="588" r="AEG134" t="n"/>
      <c s="588" r="AEH134" t="n"/>
      <c s="588" r="AEI134" t="n"/>
      <c s="588" r="AEJ134" t="n"/>
      <c s="588" r="AEK134" t="n"/>
      <c s="588" r="AEL134" t="n"/>
      <c s="588" r="AEM134" t="n"/>
      <c s="588" r="AEN134" t="n"/>
      <c s="588" r="AEO134" t="n"/>
      <c s="588" r="AEP134" t="n"/>
      <c s="588" r="AEQ134" t="n"/>
      <c s="588" r="AER134" t="n"/>
      <c s="588" r="AES134" t="n"/>
      <c s="588" r="AET134" t="n"/>
      <c s="588" r="AEU134" t="n"/>
      <c s="588" r="AEV134" t="n"/>
      <c s="588" r="AEW134" t="n"/>
      <c s="588" r="AEX134" t="n"/>
      <c s="588" r="AEY134" t="n"/>
      <c s="588" r="AEZ134" t="n"/>
      <c s="588" r="AFA134" t="n"/>
      <c s="588" r="AFB134" t="n"/>
      <c s="588" r="AFC134" t="n"/>
      <c s="588" r="AFD134" t="n"/>
      <c s="588" r="AFE134" t="n"/>
      <c s="588" r="AFF134" t="n"/>
      <c s="588" r="AFG134" t="n"/>
      <c s="588" r="AFH134" t="n"/>
      <c s="588" r="AFI134" t="n"/>
      <c s="588" r="AFJ134" t="n"/>
      <c s="588" r="AFK134" t="n"/>
      <c s="588" r="AFL134" t="n"/>
      <c s="588" r="AFM134" t="n"/>
      <c s="588" r="AFN134" t="n"/>
      <c s="588" r="AFO134" t="n"/>
      <c s="588" r="AFP134" t="n"/>
      <c s="588" r="AFQ134" t="n"/>
      <c s="588" r="AFR134" t="n"/>
      <c s="588" r="AFS134" t="n"/>
      <c s="588" r="AFT134" t="n"/>
      <c s="588" r="AFU134" t="n"/>
      <c s="588" r="AFV134" t="n"/>
      <c s="588" r="AFW134" t="n"/>
      <c s="588" r="AFX134" t="n"/>
      <c s="588" r="AFY134" t="n"/>
      <c s="588" r="AFZ134" t="n"/>
      <c s="588" r="AGA134" t="n"/>
      <c s="588" r="AGB134" t="n"/>
      <c s="588" r="AGC134" t="n"/>
      <c s="588" r="AGD134" t="n"/>
      <c s="588" r="AGE134" t="n"/>
      <c s="588" r="AGF134" t="n"/>
      <c s="588" r="AGG134" t="n"/>
      <c s="588" r="AGH134" t="n"/>
      <c s="588" r="AGI134" t="n"/>
      <c s="588" r="AGJ134" t="n"/>
      <c s="588" r="AGK134" t="n"/>
      <c s="588" r="AGL134" t="n"/>
      <c s="588" r="AGM134" t="n"/>
      <c s="588" r="AGN134" t="n"/>
      <c s="588" r="AGO134" t="n"/>
      <c s="588" r="AGP134" t="n"/>
      <c s="588" r="AGQ134" t="n"/>
      <c s="588" r="AGR134" t="n"/>
      <c s="588" r="AGS134" t="n"/>
      <c s="588" r="AGT134" t="n"/>
      <c s="588" r="AGU134" t="n"/>
      <c s="588" r="AGV134" t="n"/>
      <c s="588" r="AGW134" t="n"/>
      <c s="588" r="AGX134" t="n"/>
      <c s="588" r="AGY134" t="n"/>
      <c s="588" r="AGZ134" t="n"/>
      <c s="588" r="AHA134" t="n"/>
      <c s="588" r="AHB134" t="n"/>
      <c s="588" r="AHC134" t="n"/>
      <c s="588" r="AHD134" t="n"/>
      <c s="588" r="AHE134" t="n"/>
      <c s="588" r="AHF134" t="n"/>
      <c s="588" r="AHG134" t="n"/>
      <c s="588" r="AHH134" t="n"/>
      <c s="588" r="AHI134" t="n"/>
      <c s="588" r="AHJ134" t="n"/>
      <c s="588" r="AHK134" t="n"/>
      <c s="588" r="AHL134" t="n"/>
      <c s="588" r="AHM134" t="n"/>
      <c s="588" r="AHN134" t="n"/>
      <c s="588" r="AHO134" t="n"/>
      <c s="588" r="AHP134" t="n"/>
      <c s="588" r="AHQ134" t="n"/>
      <c s="588" r="AHR134" t="n"/>
      <c s="588" r="AHS134" t="n"/>
      <c s="588" r="AHT134" t="n"/>
      <c s="588" r="AHU134" t="n"/>
      <c s="588" r="AHV134" t="n"/>
      <c s="588" r="AHW134" t="n"/>
      <c s="588" r="AHX134" t="n"/>
      <c s="588" r="AHY134" t="n"/>
      <c s="588" r="AHZ134" t="n"/>
      <c s="588" r="AIA134" t="n"/>
      <c s="588" r="AIB134" t="n"/>
      <c s="588" r="AIC134" t="n"/>
      <c s="588" r="AID134" t="n"/>
      <c s="588" r="AIE134" t="n"/>
      <c s="588" r="AIF134" t="n"/>
      <c s="588" r="AIG134" t="n"/>
      <c s="588" r="AIH134" t="n"/>
      <c s="588" r="AII134" t="n"/>
      <c s="588" r="AIJ134" t="n"/>
      <c s="588" r="AIK134" t="n"/>
      <c s="588" r="AIL134" t="n"/>
      <c s="588" r="AIM134" t="n"/>
      <c s="588" r="AIN134" t="n"/>
      <c s="588" r="AIO134" t="n"/>
      <c s="588" r="AIP134" t="n"/>
      <c s="588" r="AIQ134" t="n"/>
      <c s="588" r="AIR134" t="n"/>
      <c s="588" r="AIS134" t="n"/>
      <c s="588" r="AIT134" t="n"/>
      <c s="588" r="AIU134" t="n"/>
      <c s="588" r="AIV134" t="n"/>
      <c s="588" r="AIW134" t="n"/>
      <c s="588" r="AIX134" t="n"/>
      <c s="588" r="AIY134" t="n"/>
      <c s="588" r="AIZ134" t="n"/>
      <c s="588" r="AJA134" t="n"/>
      <c s="588" r="AJB134" t="n"/>
      <c s="588" r="AJC134" t="n"/>
      <c s="588" r="AJD134" t="n"/>
      <c s="588" r="AJE134" t="n"/>
      <c s="588" r="AJF134" t="n"/>
      <c s="588" r="AJG134" t="n"/>
      <c s="588" r="AJH134" t="n"/>
      <c s="588" r="AJI134" t="n"/>
      <c s="588" r="AJJ134" t="n"/>
      <c s="588" r="AJK134" t="n"/>
      <c s="588" r="AJL134" t="n"/>
      <c s="588" r="AJM134" t="n"/>
      <c s="588" r="AJN134" t="n"/>
      <c s="588" r="AJO134" t="n"/>
      <c s="588" r="AJP134" t="n"/>
      <c s="588" r="AJQ134" t="n"/>
      <c s="588" r="AJR134" t="n"/>
      <c s="588" r="AJS134" t="n"/>
      <c s="588" r="AJT134" t="n"/>
      <c s="588" r="AJU134" t="n"/>
      <c s="588" r="AJV134" t="n"/>
      <c s="588" r="AJW134" t="n"/>
      <c s="588" r="AJX134" t="n"/>
      <c s="588" r="AJY134" t="n"/>
      <c s="588" r="AJZ134" t="n"/>
      <c s="588" r="AKA134" t="n"/>
      <c s="588" r="AKB134" t="n"/>
      <c s="588" r="AKC134" t="n"/>
      <c s="588" r="AKD134" t="n"/>
      <c s="588" r="AKE134" t="n"/>
      <c s="588" r="AKF134" t="n"/>
      <c s="588" r="AKG134" t="n"/>
      <c s="588" r="AKH134" t="n"/>
      <c s="588" r="AKI134" t="n"/>
      <c s="588" r="AKJ134" t="n"/>
      <c s="588" r="AKK134" t="n"/>
      <c s="588" r="AKL134" t="n"/>
      <c s="588" r="AKM134" t="n"/>
      <c s="588" r="AKN134" t="n"/>
      <c s="588" r="AKO134" t="n"/>
      <c s="588" r="AKP134" t="n"/>
      <c s="588" r="AKQ134" t="n"/>
      <c s="588" r="AKR134" t="n"/>
      <c s="588" r="AKS134" t="n"/>
      <c s="588" r="AKT134" t="n"/>
      <c s="588" r="AKU134" t="n"/>
      <c s="588" r="AKV134" t="n"/>
      <c s="588" r="AKW134" t="n"/>
      <c s="588" r="AKX134" t="n"/>
      <c s="588" r="AKY134" t="n"/>
      <c s="588" r="AKZ134" t="n"/>
      <c s="588" r="ALA134" t="n"/>
      <c s="588" r="ALB134" t="n"/>
      <c s="588" r="ALC134" t="n"/>
      <c s="588" r="ALD134" t="n"/>
      <c s="588" r="ALE134" t="n"/>
      <c s="588" r="ALF134" t="n"/>
      <c s="588" r="ALG134" t="n"/>
      <c s="588" r="ALH134" t="n"/>
      <c s="588" r="ALI134" t="n"/>
      <c s="588" r="ALJ134" t="n"/>
      <c s="588" r="ALK134" t="n"/>
      <c s="588" r="ALL134" t="n"/>
      <c s="588" r="ALM134" t="n"/>
      <c s="588" r="ALN134" t="n"/>
      <c s="588" r="ALO134" t="n"/>
      <c s="588" r="ALP134" t="n"/>
      <c s="588" r="ALQ134" t="n"/>
      <c s="588" r="ALR134" t="n"/>
      <c s="588" r="ALS134" t="n"/>
      <c s="588" r="ALT134" t="n"/>
      <c s="588" r="ALU134" t="n"/>
      <c s="588" r="ALV134" t="n"/>
      <c s="588" r="ALW134" t="n"/>
      <c s="588" r="ALX134" t="n"/>
      <c s="588" r="ALY134" t="n"/>
      <c s="588" r="ALZ134" t="n"/>
      <c s="588" r="AMA134" t="n"/>
      <c s="588" r="AMB134" t="n"/>
      <c s="588" r="AMC134" t="n"/>
      <c s="588" r="AMD134" t="n"/>
      <c s="588" r="AME134" t="n"/>
      <c s="588" r="AMF134" t="n"/>
      <c s="588" r="AMG134" t="n"/>
      <c s="588" r="AMH134" t="n"/>
      <c s="588" r="AMI134" t="n"/>
      <c s="588" r="AMJ134" t="n"/>
    </row>
    <row customHeight="1" s="737" r="135" ht="12.75" spans="1:1024">
      <c s="103" r="A135" t="s">
        <v>833</v>
      </c>
      <c s="552" r="B135" t="s">
        <v>1244</v>
      </c>
      <c s="553" r="C135" t="s">
        <v>1697</v>
      </c>
      <c s="356" r="D135" t="s">
        <v>891</v>
      </c>
      <c s="356" r="E135" t="n"/>
      <c s="356" r="F135" t="s">
        <v>4367</v>
      </c>
      <c s="553" r="G135" t="s">
        <v>4368</v>
      </c>
      <c s="554" r="H135" t="s">
        <v>4369</v>
      </c>
      <c s="555" r="I135" t="s">
        <v>838</v>
      </c>
      <c s="555" r="J135" t="s">
        <v>153</v>
      </c>
      <c s="553" r="K135" t="n"/>
      <c s="556" r="L135" t="n"/>
      <c s="553" r="M135" t="n"/>
      <c s="552" r="N135" t="s">
        <v>4370</v>
      </c>
      <c s="555" r="O135" t="s">
        <v>3884</v>
      </c>
      <c s="553" r="P135" t="s">
        <v>4371</v>
      </c>
      <c s="396" r="Q135" t="s">
        <v>1570</v>
      </c>
      <c s="553" r="R135" t="s">
        <v>23</v>
      </c>
      <c s="557" r="S135" t="s">
        <v>478</v>
      </c>
      <c s="677" r="T135" t="n"/>
      <c s="383" r="U135" t="s">
        <v>4372</v>
      </c>
      <c s="678" r="V135" t="s">
        <v>542</v>
      </c>
      <c s="678" r="W135" t="s">
        <v>542</v>
      </c>
      <c s="560" r="X135" t="s">
        <v>542</v>
      </c>
      <c s="560" r="Y135" t="n"/>
      <c s="383" r="Z135" t="n"/>
      <c s="383" r="AA135" t="n"/>
      <c s="383" r="AB135" t="n"/>
      <c s="588" r="AC135" t="n"/>
      <c s="588" r="AD135" t="n"/>
      <c s="588" r="AE135" t="n"/>
      <c s="588" r="AF135" t="n"/>
      <c s="588" r="AG135" t="n"/>
      <c s="588" r="AH135" t="n"/>
      <c s="588" r="AI135" t="n"/>
      <c s="588" r="AJ135" t="n"/>
      <c s="588" r="AK135" t="n"/>
      <c s="588" r="AL135" t="n"/>
      <c s="588" r="AM135" t="n"/>
      <c s="588" r="AN135" t="n"/>
      <c s="588" r="AO135" t="n"/>
      <c s="588" r="AP135" t="n"/>
      <c s="588" r="AQ135" t="n"/>
      <c s="588" r="AR135" t="n"/>
      <c s="588" r="AS135" t="n"/>
      <c s="588" r="AT135" t="n"/>
      <c s="588" r="AU135" t="n"/>
      <c s="588" r="AV135" t="n"/>
      <c s="588" r="AW135" t="n"/>
      <c s="588" r="AX135" t="n"/>
      <c s="588" r="AY135" t="n"/>
      <c s="588" r="AZ135" t="n"/>
      <c s="588" r="BA135" t="n"/>
      <c s="588" r="BB135" t="n"/>
      <c s="588" r="BC135" t="n"/>
      <c s="588" r="BD135" t="n"/>
      <c s="588" r="BE135" t="n"/>
      <c s="588" r="BF135" t="n"/>
      <c s="588" r="BG135" t="n"/>
      <c s="588" r="BH135" t="n"/>
      <c s="588" r="BI135" t="n"/>
      <c s="588" r="BJ135" t="n"/>
      <c s="588" r="BK135" t="n"/>
      <c s="588" r="BL135" t="n"/>
      <c s="588" r="BM135" t="n"/>
      <c s="588" r="BN135" t="n"/>
      <c s="588" r="BO135" t="n"/>
      <c s="588" r="BP135" t="n"/>
      <c s="588" r="BQ135" t="n"/>
      <c s="588" r="BR135" t="n"/>
      <c s="588" r="BS135" t="n"/>
      <c s="588" r="BT135" t="n"/>
      <c s="588" r="BU135" t="n"/>
      <c s="588" r="BV135" t="n"/>
      <c s="588" r="BW135" t="n"/>
      <c s="588" r="BX135" t="n"/>
      <c s="588" r="BY135" t="n"/>
      <c s="588" r="BZ135" t="n"/>
      <c s="588" r="CA135" t="n"/>
      <c s="588" r="CB135" t="n"/>
      <c s="588" r="CC135" t="n"/>
      <c s="588" r="CD135" t="n"/>
      <c s="588" r="CE135" t="n"/>
      <c s="588" r="CF135" t="n"/>
      <c s="588" r="CG135" t="n"/>
      <c s="588" r="CH135" t="n"/>
      <c s="588" r="CI135" t="n"/>
      <c s="588" r="CJ135" t="n"/>
      <c s="588" r="CK135" t="n"/>
      <c s="588" r="CL135" t="n"/>
      <c s="588" r="CM135" t="n"/>
      <c s="588" r="CN135" t="n"/>
      <c s="588" r="CO135" t="n"/>
      <c s="588" r="CP135" t="n"/>
      <c s="588" r="CQ135" t="n"/>
      <c s="588" r="CR135" t="n"/>
      <c s="588" r="CS135" t="n"/>
      <c s="588" r="CT135" t="n"/>
      <c s="588" r="CU135" t="n"/>
      <c s="588" r="CV135" t="n"/>
      <c s="588" r="CW135" t="n"/>
      <c s="588" r="CX135" t="n"/>
      <c s="588" r="CY135" t="n"/>
      <c s="588" r="CZ135" t="n"/>
      <c s="588" r="DA135" t="n"/>
      <c s="588" r="DB135" t="n"/>
      <c s="588" r="DC135" t="n"/>
      <c s="588" r="DD135" t="n"/>
      <c s="588" r="DE135" t="n"/>
      <c s="588" r="DF135" t="n"/>
      <c s="588" r="DG135" t="n"/>
      <c s="588" r="DH135" t="n"/>
      <c s="588" r="DI135" t="n"/>
      <c s="588" r="DJ135" t="n"/>
      <c s="588" r="DK135" t="n"/>
      <c s="588" r="DL135" t="n"/>
      <c s="588" r="DM135" t="n"/>
      <c s="588" r="DN135" t="n"/>
      <c s="588" r="DO135" t="n"/>
      <c s="588" r="DP135" t="n"/>
      <c s="588" r="DQ135" t="n"/>
      <c s="588" r="DR135" t="n"/>
      <c s="588" r="DS135" t="n"/>
      <c s="588" r="DT135" t="n"/>
      <c s="588" r="DU135" t="n"/>
      <c s="588" r="DV135" t="n"/>
      <c s="588" r="DW135" t="n"/>
      <c s="588" r="DX135" t="n"/>
      <c s="588" r="DY135" t="n"/>
      <c s="588" r="DZ135" t="n"/>
      <c s="588" r="EA135" t="n"/>
      <c s="588" r="EB135" t="n"/>
      <c s="588" r="EC135" t="n"/>
      <c s="588" r="ED135" t="n"/>
      <c s="588" r="EE135" t="n"/>
      <c s="588" r="EF135" t="n"/>
      <c s="588" r="EG135" t="n"/>
      <c s="588" r="EH135" t="n"/>
      <c s="588" r="EI135" t="n"/>
      <c s="588" r="EJ135" t="n"/>
      <c s="588" r="EK135" t="n"/>
      <c s="588" r="EL135" t="n"/>
      <c s="588" r="EM135" t="n"/>
      <c s="588" r="EN135" t="n"/>
      <c s="588" r="EO135" t="n"/>
      <c s="588" r="EP135" t="n"/>
      <c s="588" r="EQ135" t="n"/>
      <c s="588" r="ER135" t="n"/>
      <c s="588" r="ES135" t="n"/>
      <c s="588" r="ET135" t="n"/>
      <c s="588" r="EU135" t="n"/>
      <c s="588" r="EV135" t="n"/>
      <c s="588" r="EW135" t="n"/>
      <c s="588" r="EX135" t="n"/>
      <c s="588" r="EY135" t="n"/>
      <c s="588" r="EZ135" t="n"/>
      <c s="588" r="FA135" t="n"/>
      <c s="588" r="FB135" t="n"/>
      <c s="588" r="FC135" t="n"/>
      <c s="588" r="FD135" t="n"/>
      <c s="588" r="FE135" t="n"/>
      <c s="588" r="FF135" t="n"/>
      <c s="588" r="FG135" t="n"/>
      <c s="588" r="FH135" t="n"/>
      <c s="588" r="FI135" t="n"/>
      <c s="588" r="FJ135" t="n"/>
      <c s="588" r="FK135" t="n"/>
      <c s="588" r="FL135" t="n"/>
      <c s="588" r="FM135" t="n"/>
      <c s="588" r="FN135" t="n"/>
      <c s="588" r="FO135" t="n"/>
      <c s="588" r="FP135" t="n"/>
      <c s="588" r="FQ135" t="n"/>
      <c s="588" r="FR135" t="n"/>
      <c s="588" r="FS135" t="n"/>
      <c s="588" r="FT135" t="n"/>
      <c s="588" r="FU135" t="n"/>
      <c s="588" r="FV135" t="n"/>
      <c s="588" r="FW135" t="n"/>
      <c s="588" r="FX135" t="n"/>
      <c s="588" r="FY135" t="n"/>
      <c s="588" r="FZ135" t="n"/>
      <c s="588" r="GA135" t="n"/>
      <c s="588" r="GB135" t="n"/>
      <c s="588" r="GC135" t="n"/>
      <c s="588" r="GD135" t="n"/>
      <c s="588" r="GE135" t="n"/>
      <c s="588" r="GF135" t="n"/>
      <c s="588" r="GG135" t="n"/>
      <c s="588" r="GH135" t="n"/>
      <c s="588" r="GI135" t="n"/>
      <c s="588" r="GJ135" t="n"/>
      <c s="588" r="GK135" t="n"/>
      <c s="588" r="GL135" t="n"/>
      <c s="588" r="GM135" t="n"/>
      <c s="588" r="GN135" t="n"/>
      <c s="588" r="GO135" t="n"/>
      <c s="588" r="GP135" t="n"/>
      <c s="588" r="GQ135" t="n"/>
      <c s="588" r="GR135" t="n"/>
      <c s="588" r="GS135" t="n"/>
      <c s="588" r="GT135" t="n"/>
      <c s="588" r="GU135" t="n"/>
      <c s="588" r="GV135" t="n"/>
      <c s="588" r="GW135" t="n"/>
      <c s="588" r="GX135" t="n"/>
      <c s="588" r="GY135" t="n"/>
      <c s="588" r="GZ135" t="n"/>
      <c s="588" r="HA135" t="n"/>
      <c s="588" r="HB135" t="n"/>
      <c s="588" r="HC135" t="n"/>
      <c s="588" r="HD135" t="n"/>
      <c s="588" r="HE135" t="n"/>
      <c s="588" r="HF135" t="n"/>
      <c s="588" r="HG135" t="n"/>
      <c s="588" r="HH135" t="n"/>
      <c s="588" r="HI135" t="n"/>
      <c s="588" r="HJ135" t="n"/>
      <c s="588" r="HK135" t="n"/>
      <c s="588" r="HL135" t="n"/>
      <c s="588" r="HM135" t="n"/>
      <c s="588" r="HN135" t="n"/>
      <c s="588" r="HO135" t="n"/>
      <c s="588" r="HP135" t="n"/>
      <c s="588" r="HQ135" t="n"/>
      <c s="588" r="HR135" t="n"/>
      <c s="588" r="HS135" t="n"/>
      <c s="588" r="HT135" t="n"/>
      <c s="588" r="HU135" t="n"/>
      <c s="588" r="HV135" t="n"/>
      <c s="588" r="HW135" t="n"/>
      <c s="588" r="HX135" t="n"/>
      <c s="588" r="HY135" t="n"/>
      <c s="588" r="HZ135" t="n"/>
      <c s="588" r="IA135" t="n"/>
      <c s="588" r="IB135" t="n"/>
      <c s="588" r="IC135" t="n"/>
      <c s="588" r="ID135" t="n"/>
      <c s="588" r="IE135" t="n"/>
      <c s="588" r="IF135" t="n"/>
      <c s="588" r="IG135" t="n"/>
      <c s="588" r="IH135" t="n"/>
      <c s="588" r="II135" t="n"/>
      <c s="588" r="IJ135" t="n"/>
      <c s="588" r="IK135" t="n"/>
      <c s="588" r="IL135" t="n"/>
      <c s="588" r="IM135" t="n"/>
      <c s="588" r="IN135" t="n"/>
      <c s="588" r="IO135" t="n"/>
      <c s="588" r="IP135" t="n"/>
      <c s="588" r="IQ135" t="n"/>
      <c s="588" r="IR135" t="n"/>
      <c s="588" r="IS135" t="n"/>
      <c s="588" r="IT135" t="n"/>
      <c s="588" r="IU135" t="n"/>
      <c s="588" r="IV135" t="n"/>
      <c s="588" r="IW135" t="n"/>
      <c s="588" r="IX135" t="n"/>
      <c s="588" r="IY135" t="n"/>
      <c s="588" r="IZ135" t="n"/>
      <c s="588" r="JA135" t="n"/>
      <c s="588" r="JB135" t="n"/>
      <c s="588" r="JC135" t="n"/>
      <c s="588" r="JD135" t="n"/>
      <c s="588" r="JE135" t="n"/>
      <c s="588" r="JF135" t="n"/>
      <c s="588" r="JG135" t="n"/>
      <c s="588" r="JH135" t="n"/>
      <c s="588" r="JI135" t="n"/>
      <c s="588" r="JJ135" t="n"/>
      <c s="588" r="JK135" t="n"/>
      <c s="588" r="JL135" t="n"/>
      <c s="588" r="JM135" t="n"/>
      <c s="588" r="JN135" t="n"/>
      <c s="588" r="JO135" t="n"/>
      <c s="588" r="JP135" t="n"/>
      <c s="588" r="JQ135" t="n"/>
      <c s="588" r="JR135" t="n"/>
      <c s="588" r="JS135" t="n"/>
      <c s="588" r="JT135" t="n"/>
      <c s="588" r="JU135" t="n"/>
      <c s="588" r="JV135" t="n"/>
      <c s="588" r="JW135" t="n"/>
      <c s="588" r="JX135" t="n"/>
      <c s="588" r="JY135" t="n"/>
      <c s="588" r="JZ135" t="n"/>
      <c s="588" r="KA135" t="n"/>
      <c s="588" r="KB135" t="n"/>
      <c s="588" r="KC135" t="n"/>
      <c s="588" r="KD135" t="n"/>
      <c s="588" r="KE135" t="n"/>
      <c s="588" r="KF135" t="n"/>
      <c s="588" r="KG135" t="n"/>
      <c s="588" r="KH135" t="n"/>
      <c s="588" r="KI135" t="n"/>
      <c s="588" r="KJ135" t="n"/>
      <c s="588" r="KK135" t="n"/>
      <c s="588" r="KL135" t="n"/>
      <c s="588" r="KM135" t="n"/>
      <c s="588" r="KN135" t="n"/>
      <c s="588" r="KO135" t="n"/>
      <c s="588" r="KP135" t="n"/>
      <c s="588" r="KQ135" t="n"/>
      <c s="588" r="KR135" t="n"/>
      <c s="588" r="KS135" t="n"/>
      <c s="588" r="KT135" t="n"/>
      <c s="588" r="KU135" t="n"/>
      <c s="588" r="KV135" t="n"/>
      <c s="588" r="KW135" t="n"/>
      <c s="588" r="KX135" t="n"/>
      <c s="588" r="KY135" t="n"/>
      <c s="588" r="KZ135" t="n"/>
      <c s="588" r="LA135" t="n"/>
      <c s="588" r="LB135" t="n"/>
      <c s="588" r="LC135" t="n"/>
      <c s="588" r="LD135" t="n"/>
      <c s="588" r="LE135" t="n"/>
      <c s="588" r="LF135" t="n"/>
      <c s="588" r="LG135" t="n"/>
      <c s="588" r="LH135" t="n"/>
      <c s="588" r="LI135" t="n"/>
      <c s="588" r="LJ135" t="n"/>
      <c s="588" r="LK135" t="n"/>
      <c s="588" r="LL135" t="n"/>
      <c s="588" r="LM135" t="n"/>
      <c s="588" r="LN135" t="n"/>
      <c s="588" r="LO135" t="n"/>
      <c s="588" r="LP135" t="n"/>
      <c s="588" r="LQ135" t="n"/>
      <c s="588" r="LR135" t="n"/>
      <c s="588" r="LS135" t="n"/>
      <c s="588" r="LT135" t="n"/>
      <c s="588" r="LU135" t="n"/>
      <c s="588" r="LV135" t="n"/>
      <c s="588" r="LW135" t="n"/>
      <c s="588" r="LX135" t="n"/>
      <c s="588" r="LY135" t="n"/>
      <c s="588" r="LZ135" t="n"/>
      <c s="588" r="MA135" t="n"/>
      <c s="588" r="MB135" t="n"/>
      <c s="588" r="MC135" t="n"/>
      <c s="588" r="MD135" t="n"/>
      <c s="588" r="ME135" t="n"/>
      <c s="588" r="MF135" t="n"/>
      <c s="588" r="MG135" t="n"/>
      <c s="588" r="MH135" t="n"/>
      <c s="588" r="MI135" t="n"/>
      <c s="588" r="MJ135" t="n"/>
      <c s="588" r="MK135" t="n"/>
      <c s="588" r="ML135" t="n"/>
      <c s="588" r="MM135" t="n"/>
      <c s="588" r="MN135" t="n"/>
      <c s="588" r="MO135" t="n"/>
      <c s="588" r="MP135" t="n"/>
      <c s="588" r="MQ135" t="n"/>
      <c s="588" r="MR135" t="n"/>
      <c s="588" r="MS135" t="n"/>
      <c s="588" r="MT135" t="n"/>
      <c s="588" r="MU135" t="n"/>
      <c s="588" r="MV135" t="n"/>
      <c s="588" r="MW135" t="n"/>
      <c s="588" r="MX135" t="n"/>
      <c s="588" r="MY135" t="n"/>
      <c s="588" r="MZ135" t="n"/>
      <c s="588" r="NA135" t="n"/>
      <c s="588" r="NB135" t="n"/>
      <c s="588" r="NC135" t="n"/>
      <c s="588" r="ND135" t="n"/>
      <c s="588" r="NE135" t="n"/>
      <c s="588" r="NF135" t="n"/>
      <c s="588" r="NG135" t="n"/>
      <c s="588" r="NH135" t="n"/>
      <c s="588" r="NI135" t="n"/>
      <c s="588" r="NJ135" t="n"/>
      <c s="588" r="NK135" t="n"/>
      <c s="588" r="NL135" t="n"/>
      <c s="588" r="NM135" t="n"/>
      <c s="588" r="NN135" t="n"/>
      <c s="588" r="NO135" t="n"/>
      <c s="588" r="NP135" t="n"/>
      <c s="588" r="NQ135" t="n"/>
      <c s="588" r="NR135" t="n"/>
      <c s="588" r="NS135" t="n"/>
      <c s="588" r="NT135" t="n"/>
      <c s="588" r="NU135" t="n"/>
      <c s="588" r="NV135" t="n"/>
      <c s="588" r="NW135" t="n"/>
      <c s="588" r="NX135" t="n"/>
      <c s="588" r="NY135" t="n"/>
      <c s="588" r="NZ135" t="n"/>
      <c s="588" r="OA135" t="n"/>
      <c s="588" r="OB135" t="n"/>
      <c s="588" r="OC135" t="n"/>
      <c s="588" r="OD135" t="n"/>
      <c s="588" r="OE135" t="n"/>
      <c s="588" r="OF135" t="n"/>
      <c s="588" r="OG135" t="n"/>
      <c s="588" r="OH135" t="n"/>
      <c s="588" r="OI135" t="n"/>
      <c s="588" r="OJ135" t="n"/>
      <c s="588" r="OK135" t="n"/>
      <c s="588" r="OL135" t="n"/>
      <c s="588" r="OM135" t="n"/>
      <c s="588" r="ON135" t="n"/>
      <c s="588" r="OO135" t="n"/>
      <c s="588" r="OP135" t="n"/>
      <c s="588" r="OQ135" t="n"/>
      <c s="588" r="OR135" t="n"/>
      <c s="588" r="OS135" t="n"/>
      <c s="588" r="OT135" t="n"/>
      <c s="588" r="OU135" t="n"/>
      <c s="588" r="OV135" t="n"/>
      <c s="588" r="OW135" t="n"/>
      <c s="588" r="OX135" t="n"/>
      <c s="588" r="OY135" t="n"/>
      <c s="588" r="OZ135" t="n"/>
      <c s="588" r="PA135" t="n"/>
      <c s="588" r="PB135" t="n"/>
      <c s="588" r="PC135" t="n"/>
      <c s="588" r="PD135" t="n"/>
      <c s="588" r="PE135" t="n"/>
      <c s="588" r="PF135" t="n"/>
      <c s="588" r="PG135" t="n"/>
      <c s="588" r="PH135" t="n"/>
      <c s="588" r="PI135" t="n"/>
      <c s="588" r="PJ135" t="n"/>
      <c s="588" r="PK135" t="n"/>
      <c s="588" r="PL135" t="n"/>
      <c s="588" r="PM135" t="n"/>
      <c s="588" r="PN135" t="n"/>
      <c s="588" r="PO135" t="n"/>
      <c s="588" r="PP135" t="n"/>
      <c s="588" r="PQ135" t="n"/>
      <c s="588" r="PR135" t="n"/>
      <c s="588" r="PS135" t="n"/>
      <c s="588" r="PT135" t="n"/>
      <c s="588" r="PU135" t="n"/>
      <c s="588" r="PV135" t="n"/>
      <c s="588" r="PW135" t="n"/>
      <c s="588" r="PX135" t="n"/>
      <c s="588" r="PY135" t="n"/>
      <c s="588" r="PZ135" t="n"/>
      <c s="588" r="QA135" t="n"/>
      <c s="588" r="QB135" t="n"/>
      <c s="588" r="QC135" t="n"/>
      <c s="588" r="QD135" t="n"/>
      <c s="588" r="QE135" t="n"/>
      <c s="588" r="QF135" t="n"/>
      <c s="588" r="QG135" t="n"/>
      <c s="588" r="QH135" t="n"/>
      <c s="588" r="QI135" t="n"/>
      <c s="588" r="QJ135" t="n"/>
      <c s="588" r="QK135" t="n"/>
      <c s="588" r="QL135" t="n"/>
      <c s="588" r="QM135" t="n"/>
      <c s="588" r="QN135" t="n"/>
      <c s="588" r="QO135" t="n"/>
      <c s="588" r="QP135" t="n"/>
      <c s="588" r="QQ135" t="n"/>
      <c s="588" r="QR135" t="n"/>
      <c s="588" r="QS135" t="n"/>
      <c s="588" r="QT135" t="n"/>
      <c s="588" r="QU135" t="n"/>
      <c s="588" r="QV135" t="n"/>
      <c s="588" r="QW135" t="n"/>
      <c s="588" r="QX135" t="n"/>
      <c s="588" r="QY135" t="n"/>
      <c s="588" r="QZ135" t="n"/>
      <c s="588" r="RA135" t="n"/>
      <c s="588" r="RB135" t="n"/>
      <c s="588" r="RC135" t="n"/>
      <c s="588" r="RD135" t="n"/>
      <c s="588" r="RE135" t="n"/>
      <c s="588" r="RF135" t="n"/>
      <c s="588" r="RG135" t="n"/>
      <c s="588" r="RH135" t="n"/>
      <c s="588" r="RI135" t="n"/>
      <c s="588" r="RJ135" t="n"/>
      <c s="588" r="RK135" t="n"/>
      <c s="588" r="RL135" t="n"/>
      <c s="588" r="RM135" t="n"/>
      <c s="588" r="RN135" t="n"/>
      <c s="588" r="RO135" t="n"/>
      <c s="588" r="RP135" t="n"/>
      <c s="588" r="RQ135" t="n"/>
      <c s="588" r="RR135" t="n"/>
      <c s="588" r="RS135" t="n"/>
      <c s="588" r="RT135" t="n"/>
      <c s="588" r="RU135" t="n"/>
      <c s="588" r="RV135" t="n"/>
      <c s="588" r="RW135" t="n"/>
      <c s="588" r="RX135" t="n"/>
      <c s="588" r="RY135" t="n"/>
      <c s="588" r="RZ135" t="n"/>
      <c s="588" r="SA135" t="n"/>
      <c s="588" r="SB135" t="n"/>
      <c s="588" r="SC135" t="n"/>
      <c s="588" r="SD135" t="n"/>
      <c s="588" r="SE135" t="n"/>
      <c s="588" r="SF135" t="n"/>
      <c s="588" r="SG135" t="n"/>
      <c s="588" r="SH135" t="n"/>
      <c s="588" r="SI135" t="n"/>
      <c s="588" r="SJ135" t="n"/>
      <c s="588" r="SK135" t="n"/>
      <c s="588" r="SL135" t="n"/>
      <c s="588" r="SM135" t="n"/>
      <c s="588" r="SN135" t="n"/>
      <c s="588" r="SO135" t="n"/>
      <c s="588" r="SP135" t="n"/>
      <c s="588" r="SQ135" t="n"/>
      <c s="588" r="SR135" t="n"/>
      <c s="588" r="SS135" t="n"/>
      <c s="588" r="ST135" t="n"/>
      <c s="588" r="SU135" t="n"/>
      <c s="588" r="SV135" t="n"/>
      <c s="588" r="SW135" t="n"/>
      <c s="588" r="SX135" t="n"/>
      <c s="588" r="SY135" t="n"/>
      <c s="588" r="SZ135" t="n"/>
      <c s="588" r="TA135" t="n"/>
      <c s="588" r="TB135" t="n"/>
      <c s="588" r="TC135" t="n"/>
      <c s="588" r="TD135" t="n"/>
      <c s="588" r="TE135" t="n"/>
      <c s="588" r="TF135" t="n"/>
      <c s="588" r="TG135" t="n"/>
      <c s="588" r="TH135" t="n"/>
      <c s="588" r="TI135" t="n"/>
      <c s="588" r="TJ135" t="n"/>
      <c s="588" r="TK135" t="n"/>
      <c s="588" r="TL135" t="n"/>
      <c s="588" r="TM135" t="n"/>
      <c s="588" r="TN135" t="n"/>
      <c s="588" r="TO135" t="n"/>
      <c s="588" r="TP135" t="n"/>
      <c s="588" r="TQ135" t="n"/>
      <c s="588" r="TR135" t="n"/>
      <c s="588" r="TS135" t="n"/>
      <c s="588" r="TT135" t="n"/>
      <c s="588" r="TU135" t="n"/>
      <c s="588" r="TV135" t="n"/>
      <c s="588" r="TW135" t="n"/>
      <c s="588" r="TX135" t="n"/>
      <c s="588" r="TY135" t="n"/>
      <c s="588" r="TZ135" t="n"/>
      <c s="588" r="UA135" t="n"/>
      <c s="588" r="UB135" t="n"/>
      <c s="588" r="UC135" t="n"/>
      <c s="588" r="UD135" t="n"/>
      <c s="588" r="UE135" t="n"/>
      <c s="588" r="UF135" t="n"/>
      <c s="588" r="UG135" t="n"/>
      <c s="588" r="UH135" t="n"/>
      <c s="588" r="UI135" t="n"/>
      <c s="588" r="UJ135" t="n"/>
      <c s="588" r="UK135" t="n"/>
      <c s="588" r="UL135" t="n"/>
      <c s="588" r="UM135" t="n"/>
      <c s="588" r="UN135" t="n"/>
      <c s="588" r="UO135" t="n"/>
      <c s="588" r="UP135" t="n"/>
      <c s="588" r="UQ135" t="n"/>
      <c s="588" r="UR135" t="n"/>
      <c s="588" r="US135" t="n"/>
      <c s="588" r="UT135" t="n"/>
      <c s="588" r="UU135" t="n"/>
      <c s="588" r="UV135" t="n"/>
      <c s="588" r="UW135" t="n"/>
      <c s="588" r="UX135" t="n"/>
      <c s="588" r="UY135" t="n"/>
      <c s="588" r="UZ135" t="n"/>
      <c s="588" r="VA135" t="n"/>
      <c s="588" r="VB135" t="n"/>
      <c s="588" r="VC135" t="n"/>
      <c s="588" r="VD135" t="n"/>
      <c s="588" r="VE135" t="n"/>
      <c s="588" r="VF135" t="n"/>
      <c s="588" r="VG135" t="n"/>
      <c s="588" r="VH135" t="n"/>
      <c s="588" r="VI135" t="n"/>
      <c s="588" r="VJ135" t="n"/>
      <c s="588" r="VK135" t="n"/>
      <c s="588" r="VL135" t="n"/>
      <c s="588" r="VM135" t="n"/>
      <c s="588" r="VN135" t="n"/>
      <c s="588" r="VO135" t="n"/>
      <c s="588" r="VP135" t="n"/>
      <c s="588" r="VQ135" t="n"/>
      <c s="588" r="VR135" t="n"/>
      <c s="588" r="VS135" t="n"/>
      <c s="588" r="VT135" t="n"/>
      <c s="588" r="VU135" t="n"/>
      <c s="588" r="VV135" t="n"/>
      <c s="588" r="VW135" t="n"/>
      <c s="588" r="VX135" t="n"/>
      <c s="588" r="VY135" t="n"/>
      <c s="588" r="VZ135" t="n"/>
      <c s="588" r="WA135" t="n"/>
      <c s="588" r="WB135" t="n"/>
      <c s="588" r="WC135" t="n"/>
      <c s="588" r="WD135" t="n"/>
      <c s="588" r="WE135" t="n"/>
      <c s="588" r="WF135" t="n"/>
      <c s="588" r="WG135" t="n"/>
      <c s="588" r="WH135" t="n"/>
      <c s="588" r="WI135" t="n"/>
      <c s="588" r="WJ135" t="n"/>
      <c s="588" r="WK135" t="n"/>
      <c s="588" r="WL135" t="n"/>
      <c s="588" r="WM135" t="n"/>
      <c s="588" r="WN135" t="n"/>
      <c s="588" r="WO135" t="n"/>
      <c s="588" r="WP135" t="n"/>
      <c s="588" r="WQ135" t="n"/>
      <c s="588" r="WR135" t="n"/>
      <c s="588" r="WS135" t="n"/>
      <c s="588" r="WT135" t="n"/>
      <c s="588" r="WU135" t="n"/>
      <c s="588" r="WV135" t="n"/>
      <c s="588" r="WW135" t="n"/>
      <c s="588" r="WX135" t="n"/>
      <c s="588" r="WY135" t="n"/>
      <c s="588" r="WZ135" t="n"/>
      <c s="588" r="XA135" t="n"/>
      <c s="588" r="XB135" t="n"/>
      <c s="588" r="XC135" t="n"/>
      <c s="588" r="XD135" t="n"/>
      <c s="588" r="XE135" t="n"/>
      <c s="588" r="XF135" t="n"/>
      <c s="588" r="XG135" t="n"/>
      <c s="588" r="XH135" t="n"/>
      <c s="588" r="XI135" t="n"/>
      <c s="588" r="XJ135" t="n"/>
      <c s="588" r="XK135" t="n"/>
      <c s="588" r="XL135" t="n"/>
      <c s="588" r="XM135" t="n"/>
      <c s="588" r="XN135" t="n"/>
      <c s="588" r="XO135" t="n"/>
      <c s="588" r="XP135" t="n"/>
      <c s="588" r="XQ135" t="n"/>
      <c s="588" r="XR135" t="n"/>
      <c s="588" r="XS135" t="n"/>
      <c s="588" r="XT135" t="n"/>
      <c s="588" r="XU135" t="n"/>
      <c s="588" r="XV135" t="n"/>
      <c s="588" r="XW135" t="n"/>
      <c s="588" r="XX135" t="n"/>
      <c s="588" r="XY135" t="n"/>
      <c s="588" r="XZ135" t="n"/>
      <c s="588" r="YA135" t="n"/>
      <c s="588" r="YB135" t="n"/>
      <c s="588" r="YC135" t="n"/>
      <c s="588" r="YD135" t="n"/>
      <c s="588" r="YE135" t="n"/>
      <c s="588" r="YF135" t="n"/>
      <c s="588" r="YG135" t="n"/>
      <c s="588" r="YH135" t="n"/>
      <c s="588" r="YI135" t="n"/>
      <c s="588" r="YJ135" t="n"/>
      <c s="588" r="YK135" t="n"/>
      <c s="588" r="YL135" t="n"/>
      <c s="588" r="YM135" t="n"/>
      <c s="588" r="YN135" t="n"/>
      <c s="588" r="YO135" t="n"/>
      <c s="588" r="YP135" t="n"/>
      <c s="588" r="YQ135" t="n"/>
      <c s="588" r="YR135" t="n"/>
      <c s="588" r="YS135" t="n"/>
      <c s="588" r="YT135" t="n"/>
      <c s="588" r="YU135" t="n"/>
      <c s="588" r="YV135" t="n"/>
      <c s="588" r="YW135" t="n"/>
      <c s="588" r="YX135" t="n"/>
      <c s="588" r="YY135" t="n"/>
      <c s="588" r="YZ135" t="n"/>
      <c s="588" r="ZA135" t="n"/>
      <c s="588" r="ZB135" t="n"/>
      <c s="588" r="ZC135" t="n"/>
      <c s="588" r="ZD135" t="n"/>
      <c s="588" r="ZE135" t="n"/>
      <c s="588" r="ZF135" t="n"/>
      <c s="588" r="ZG135" t="n"/>
      <c s="588" r="ZH135" t="n"/>
      <c s="588" r="ZI135" t="n"/>
      <c s="588" r="ZJ135" t="n"/>
      <c s="588" r="ZK135" t="n"/>
      <c s="588" r="ZL135" t="n"/>
      <c s="588" r="ZM135" t="n"/>
      <c s="588" r="ZN135" t="n"/>
      <c s="588" r="ZO135" t="n"/>
      <c s="588" r="ZP135" t="n"/>
      <c s="588" r="ZQ135" t="n"/>
      <c s="588" r="ZR135" t="n"/>
      <c s="588" r="ZS135" t="n"/>
      <c s="588" r="ZT135" t="n"/>
      <c s="588" r="ZU135" t="n"/>
      <c s="588" r="ZV135" t="n"/>
      <c s="588" r="ZW135" t="n"/>
      <c s="588" r="ZX135" t="n"/>
      <c s="588" r="ZY135" t="n"/>
      <c s="588" r="ZZ135" t="n"/>
      <c s="588" r="AAA135" t="n"/>
      <c s="588" r="AAB135" t="n"/>
      <c s="588" r="AAC135" t="n"/>
      <c s="588" r="AAD135" t="n"/>
      <c s="588" r="AAE135" t="n"/>
      <c s="588" r="AAF135" t="n"/>
      <c s="588" r="AAG135" t="n"/>
      <c s="588" r="AAH135" t="n"/>
      <c s="588" r="AAI135" t="n"/>
      <c s="588" r="AAJ135" t="n"/>
      <c s="588" r="AAK135" t="n"/>
      <c s="588" r="AAL135" t="n"/>
      <c s="588" r="AAM135" t="n"/>
      <c s="588" r="AAN135" t="n"/>
      <c s="588" r="AAO135" t="n"/>
      <c s="588" r="AAP135" t="n"/>
      <c s="588" r="AAQ135" t="n"/>
      <c s="588" r="AAR135" t="n"/>
      <c s="588" r="AAS135" t="n"/>
      <c s="588" r="AAT135" t="n"/>
      <c s="588" r="AAU135" t="n"/>
      <c s="588" r="AAV135" t="n"/>
      <c s="588" r="AAW135" t="n"/>
      <c s="588" r="AAX135" t="n"/>
      <c s="588" r="AAY135" t="n"/>
      <c s="588" r="AAZ135" t="n"/>
      <c s="588" r="ABA135" t="n"/>
      <c s="588" r="ABB135" t="n"/>
      <c s="588" r="ABC135" t="n"/>
      <c s="588" r="ABD135" t="n"/>
      <c s="588" r="ABE135" t="n"/>
      <c s="588" r="ABF135" t="n"/>
      <c s="588" r="ABG135" t="n"/>
      <c s="588" r="ABH135" t="n"/>
      <c s="588" r="ABI135" t="n"/>
      <c s="588" r="ABJ135" t="n"/>
      <c s="588" r="ABK135" t="n"/>
      <c s="588" r="ABL135" t="n"/>
      <c s="588" r="ABM135" t="n"/>
      <c s="588" r="ABN135" t="n"/>
      <c s="588" r="ABO135" t="n"/>
      <c s="588" r="ABP135" t="n"/>
      <c s="588" r="ABQ135" t="n"/>
      <c s="588" r="ABR135" t="n"/>
      <c s="588" r="ABS135" t="n"/>
      <c s="588" r="ABT135" t="n"/>
      <c s="588" r="ABU135" t="n"/>
      <c s="588" r="ABV135" t="n"/>
      <c s="588" r="ABW135" t="n"/>
      <c s="588" r="ABX135" t="n"/>
      <c s="588" r="ABY135" t="n"/>
      <c s="588" r="ABZ135" t="n"/>
      <c s="588" r="ACA135" t="n"/>
      <c s="588" r="ACB135" t="n"/>
      <c s="588" r="ACC135" t="n"/>
      <c s="588" r="ACD135" t="n"/>
      <c s="588" r="ACE135" t="n"/>
      <c s="588" r="ACF135" t="n"/>
      <c s="588" r="ACG135" t="n"/>
      <c s="588" r="ACH135" t="n"/>
      <c s="588" r="ACI135" t="n"/>
      <c s="588" r="ACJ135" t="n"/>
      <c s="588" r="ACK135" t="n"/>
      <c s="588" r="ACL135" t="n"/>
      <c s="588" r="ACM135" t="n"/>
      <c s="588" r="ACN135" t="n"/>
      <c s="588" r="ACO135" t="n"/>
      <c s="588" r="ACP135" t="n"/>
      <c s="588" r="ACQ135" t="n"/>
      <c s="588" r="ACR135" t="n"/>
      <c s="588" r="ACS135" t="n"/>
      <c s="588" r="ACT135" t="n"/>
      <c s="588" r="ACU135" t="n"/>
      <c s="588" r="ACV135" t="n"/>
      <c s="588" r="ACW135" t="n"/>
      <c s="588" r="ACX135" t="n"/>
      <c s="588" r="ACY135" t="n"/>
      <c s="588" r="ACZ135" t="n"/>
      <c s="588" r="ADA135" t="n"/>
      <c s="588" r="ADB135" t="n"/>
      <c s="588" r="ADC135" t="n"/>
      <c s="588" r="ADD135" t="n"/>
      <c s="588" r="ADE135" t="n"/>
      <c s="588" r="ADF135" t="n"/>
      <c s="588" r="ADG135" t="n"/>
      <c s="588" r="ADH135" t="n"/>
      <c s="588" r="ADI135" t="n"/>
      <c s="588" r="ADJ135" t="n"/>
      <c s="588" r="ADK135" t="n"/>
      <c s="588" r="ADL135" t="n"/>
      <c s="588" r="ADM135" t="n"/>
      <c s="588" r="ADN135" t="n"/>
      <c s="588" r="ADO135" t="n"/>
      <c s="588" r="ADP135" t="n"/>
      <c s="588" r="ADQ135" t="n"/>
      <c s="588" r="ADR135" t="n"/>
      <c s="588" r="ADS135" t="n"/>
      <c s="588" r="ADT135" t="n"/>
      <c s="588" r="ADU135" t="n"/>
      <c s="588" r="ADV135" t="n"/>
      <c s="588" r="ADW135" t="n"/>
      <c s="588" r="ADX135" t="n"/>
      <c s="588" r="ADY135" t="n"/>
      <c s="588" r="ADZ135" t="n"/>
      <c s="588" r="AEA135" t="n"/>
      <c s="588" r="AEB135" t="n"/>
      <c s="588" r="AEC135" t="n"/>
      <c s="588" r="AED135" t="n"/>
      <c s="588" r="AEE135" t="n"/>
      <c s="588" r="AEF135" t="n"/>
      <c s="588" r="AEG135" t="n"/>
      <c s="588" r="AEH135" t="n"/>
      <c s="588" r="AEI135" t="n"/>
      <c s="588" r="AEJ135" t="n"/>
      <c s="588" r="AEK135" t="n"/>
      <c s="588" r="AEL135" t="n"/>
      <c s="588" r="AEM135" t="n"/>
      <c s="588" r="AEN135" t="n"/>
      <c s="588" r="AEO135" t="n"/>
      <c s="588" r="AEP135" t="n"/>
      <c s="588" r="AEQ135" t="n"/>
      <c s="588" r="AER135" t="n"/>
      <c s="588" r="AES135" t="n"/>
      <c s="588" r="AET135" t="n"/>
      <c s="588" r="AEU135" t="n"/>
      <c s="588" r="AEV135" t="n"/>
      <c s="588" r="AEW135" t="n"/>
      <c s="588" r="AEX135" t="n"/>
      <c s="588" r="AEY135" t="n"/>
      <c s="588" r="AEZ135" t="n"/>
      <c s="588" r="AFA135" t="n"/>
      <c s="588" r="AFB135" t="n"/>
      <c s="588" r="AFC135" t="n"/>
      <c s="588" r="AFD135" t="n"/>
      <c s="588" r="AFE135" t="n"/>
      <c s="588" r="AFF135" t="n"/>
      <c s="588" r="AFG135" t="n"/>
      <c s="588" r="AFH135" t="n"/>
      <c s="588" r="AFI135" t="n"/>
      <c s="588" r="AFJ135" t="n"/>
      <c s="588" r="AFK135" t="n"/>
      <c s="588" r="AFL135" t="n"/>
      <c s="588" r="AFM135" t="n"/>
      <c s="588" r="AFN135" t="n"/>
      <c s="588" r="AFO135" t="n"/>
      <c s="588" r="AFP135" t="n"/>
      <c s="588" r="AFQ135" t="n"/>
      <c s="588" r="AFR135" t="n"/>
      <c s="588" r="AFS135" t="n"/>
      <c s="588" r="AFT135" t="n"/>
      <c s="588" r="AFU135" t="n"/>
      <c s="588" r="AFV135" t="n"/>
      <c s="588" r="AFW135" t="n"/>
      <c s="588" r="AFX135" t="n"/>
      <c s="588" r="AFY135" t="n"/>
      <c s="588" r="AFZ135" t="n"/>
      <c s="588" r="AGA135" t="n"/>
      <c s="588" r="AGB135" t="n"/>
      <c s="588" r="AGC135" t="n"/>
      <c s="588" r="AGD135" t="n"/>
      <c s="588" r="AGE135" t="n"/>
      <c s="588" r="AGF135" t="n"/>
      <c s="588" r="AGG135" t="n"/>
      <c s="588" r="AGH135" t="n"/>
      <c s="588" r="AGI135" t="n"/>
      <c s="588" r="AGJ135" t="n"/>
      <c s="588" r="AGK135" t="n"/>
      <c s="588" r="AGL135" t="n"/>
      <c s="588" r="AGM135" t="n"/>
      <c s="588" r="AGN135" t="n"/>
      <c s="588" r="AGO135" t="n"/>
      <c s="588" r="AGP135" t="n"/>
      <c s="588" r="AGQ135" t="n"/>
      <c s="588" r="AGR135" t="n"/>
      <c s="588" r="AGS135" t="n"/>
      <c s="588" r="AGT135" t="n"/>
      <c s="588" r="AGU135" t="n"/>
      <c s="588" r="AGV135" t="n"/>
      <c s="588" r="AGW135" t="n"/>
      <c s="588" r="AGX135" t="n"/>
      <c s="588" r="AGY135" t="n"/>
      <c s="588" r="AGZ135" t="n"/>
      <c s="588" r="AHA135" t="n"/>
      <c s="588" r="AHB135" t="n"/>
      <c s="588" r="AHC135" t="n"/>
      <c s="588" r="AHD135" t="n"/>
      <c s="588" r="AHE135" t="n"/>
      <c s="588" r="AHF135" t="n"/>
      <c s="588" r="AHG135" t="n"/>
      <c s="588" r="AHH135" t="n"/>
      <c s="588" r="AHI135" t="n"/>
      <c s="588" r="AHJ135" t="n"/>
      <c s="588" r="AHK135" t="n"/>
      <c s="588" r="AHL135" t="n"/>
      <c s="588" r="AHM135" t="n"/>
      <c s="588" r="AHN135" t="n"/>
      <c s="588" r="AHO135" t="n"/>
      <c s="588" r="AHP135" t="n"/>
      <c s="588" r="AHQ135" t="n"/>
      <c s="588" r="AHR135" t="n"/>
      <c s="588" r="AHS135" t="n"/>
      <c s="588" r="AHT135" t="n"/>
      <c s="588" r="AHU135" t="n"/>
      <c s="588" r="AHV135" t="n"/>
      <c s="588" r="AHW135" t="n"/>
      <c s="588" r="AHX135" t="n"/>
      <c s="588" r="AHY135" t="n"/>
      <c s="588" r="AHZ135" t="n"/>
      <c s="588" r="AIA135" t="n"/>
      <c s="588" r="AIB135" t="n"/>
      <c s="588" r="AIC135" t="n"/>
      <c s="588" r="AID135" t="n"/>
      <c s="588" r="AIE135" t="n"/>
      <c s="588" r="AIF135" t="n"/>
      <c s="588" r="AIG135" t="n"/>
      <c s="588" r="AIH135" t="n"/>
      <c s="588" r="AII135" t="n"/>
      <c s="588" r="AIJ135" t="n"/>
      <c s="588" r="AIK135" t="n"/>
      <c s="588" r="AIL135" t="n"/>
      <c s="588" r="AIM135" t="n"/>
      <c s="588" r="AIN135" t="n"/>
      <c s="588" r="AIO135" t="n"/>
      <c s="588" r="AIP135" t="n"/>
      <c s="588" r="AIQ135" t="n"/>
      <c s="588" r="AIR135" t="n"/>
      <c s="588" r="AIS135" t="n"/>
      <c s="588" r="AIT135" t="n"/>
      <c s="588" r="AIU135" t="n"/>
      <c s="588" r="AIV135" t="n"/>
      <c s="588" r="AIW135" t="n"/>
      <c s="588" r="AIX135" t="n"/>
      <c s="588" r="AIY135" t="n"/>
      <c s="588" r="AIZ135" t="n"/>
      <c s="588" r="AJA135" t="n"/>
      <c s="588" r="AJB135" t="n"/>
      <c s="588" r="AJC135" t="n"/>
      <c s="588" r="AJD135" t="n"/>
      <c s="588" r="AJE135" t="n"/>
      <c s="588" r="AJF135" t="n"/>
      <c s="588" r="AJG135" t="n"/>
      <c s="588" r="AJH135" t="n"/>
      <c s="588" r="AJI135" t="n"/>
      <c s="588" r="AJJ135" t="n"/>
      <c s="588" r="AJK135" t="n"/>
      <c s="588" r="AJL135" t="n"/>
      <c s="588" r="AJM135" t="n"/>
      <c s="588" r="AJN135" t="n"/>
      <c s="588" r="AJO135" t="n"/>
      <c s="588" r="AJP135" t="n"/>
      <c s="588" r="AJQ135" t="n"/>
      <c s="588" r="AJR135" t="n"/>
      <c s="588" r="AJS135" t="n"/>
      <c s="588" r="AJT135" t="n"/>
      <c s="588" r="AJU135" t="n"/>
      <c s="588" r="AJV135" t="n"/>
      <c s="588" r="AJW135" t="n"/>
      <c s="588" r="AJX135" t="n"/>
      <c s="588" r="AJY135" t="n"/>
      <c s="588" r="AJZ135" t="n"/>
      <c s="588" r="AKA135" t="n"/>
      <c s="588" r="AKB135" t="n"/>
      <c s="588" r="AKC135" t="n"/>
      <c s="588" r="AKD135" t="n"/>
      <c s="588" r="AKE135" t="n"/>
      <c s="588" r="AKF135" t="n"/>
      <c s="588" r="AKG135" t="n"/>
      <c s="588" r="AKH135" t="n"/>
      <c s="588" r="AKI135" t="n"/>
      <c s="588" r="AKJ135" t="n"/>
      <c s="588" r="AKK135" t="n"/>
      <c s="588" r="AKL135" t="n"/>
      <c s="588" r="AKM135" t="n"/>
      <c s="588" r="AKN135" t="n"/>
      <c s="588" r="AKO135" t="n"/>
      <c s="588" r="AKP135" t="n"/>
      <c s="588" r="AKQ135" t="n"/>
      <c s="588" r="AKR135" t="n"/>
      <c s="588" r="AKS135" t="n"/>
      <c s="588" r="AKT135" t="n"/>
      <c s="588" r="AKU135" t="n"/>
      <c s="588" r="AKV135" t="n"/>
      <c s="588" r="AKW135" t="n"/>
      <c s="588" r="AKX135" t="n"/>
      <c s="588" r="AKY135" t="n"/>
      <c s="588" r="AKZ135" t="n"/>
      <c s="588" r="ALA135" t="n"/>
      <c s="588" r="ALB135" t="n"/>
      <c s="588" r="ALC135" t="n"/>
      <c s="588" r="ALD135" t="n"/>
      <c s="588" r="ALE135" t="n"/>
      <c s="588" r="ALF135" t="n"/>
      <c s="588" r="ALG135" t="n"/>
      <c s="588" r="ALH135" t="n"/>
      <c s="588" r="ALI135" t="n"/>
      <c s="588" r="ALJ135" t="n"/>
      <c s="588" r="ALK135" t="n"/>
      <c s="588" r="ALL135" t="n"/>
      <c s="588" r="ALM135" t="n"/>
      <c s="588" r="ALN135" t="n"/>
      <c s="588" r="ALO135" t="n"/>
      <c s="588" r="ALP135" t="n"/>
      <c s="588" r="ALQ135" t="n"/>
      <c s="588" r="ALR135" t="n"/>
      <c s="588" r="ALS135" t="n"/>
      <c s="588" r="ALT135" t="n"/>
      <c s="588" r="ALU135" t="n"/>
      <c s="588" r="ALV135" t="n"/>
      <c s="588" r="ALW135" t="n"/>
      <c s="588" r="ALX135" t="n"/>
      <c s="588" r="ALY135" t="n"/>
      <c s="588" r="ALZ135" t="n"/>
      <c s="588" r="AMA135" t="n"/>
      <c s="588" r="AMB135" t="n"/>
      <c s="588" r="AMC135" t="n"/>
      <c s="588" r="AMD135" t="n"/>
      <c s="588" r="AME135" t="n"/>
      <c s="588" r="AMF135" t="n"/>
      <c s="588" r="AMG135" t="n"/>
      <c s="588" r="AMH135" t="n"/>
      <c s="588" r="AMI135" t="n"/>
      <c s="588" r="AMJ135" t="n"/>
    </row>
    <row customHeight="1" s="737" r="136" ht="19.5" spans="1:1024">
      <c s="103" r="A136" t="s">
        <v>833</v>
      </c>
      <c s="552" r="B136" t="s">
        <v>1244</v>
      </c>
      <c s="553" r="C136" t="s">
        <v>1697</v>
      </c>
      <c s="356" r="D136" t="s">
        <v>891</v>
      </c>
      <c s="356" r="E136" t="n"/>
      <c s="356" r="F136" t="s">
        <v>4367</v>
      </c>
      <c s="553" r="G136" t="s">
        <v>4373</v>
      </c>
      <c s="554" r="H136" t="s">
        <v>4374</v>
      </c>
      <c s="555" r="I136" t="s">
        <v>838</v>
      </c>
      <c s="555" r="J136" t="s">
        <v>153</v>
      </c>
      <c s="553" r="K136" t="n"/>
      <c s="556" r="L136" t="n"/>
      <c s="553" r="M136" t="n"/>
      <c s="552" r="N136" t="s">
        <v>598</v>
      </c>
      <c s="555" r="O136" t="s">
        <v>3884</v>
      </c>
      <c s="553" r="P136" t="s">
        <v>4371</v>
      </c>
      <c s="396" r="Q136" t="s">
        <v>1570</v>
      </c>
      <c s="553" r="R136" t="s">
        <v>23</v>
      </c>
      <c s="557" r="S136" t="s">
        <v>478</v>
      </c>
      <c s="677" r="T136" t="n"/>
      <c s="383" r="U136" t="s">
        <v>4372</v>
      </c>
      <c s="678" r="V136" t="s">
        <v>542</v>
      </c>
      <c s="678" r="W136" t="s">
        <v>542</v>
      </c>
      <c s="560" r="X136" t="s">
        <v>542</v>
      </c>
      <c s="560" r="Y136" t="n"/>
      <c s="383" r="Z136" t="n"/>
      <c s="383" r="AA136" t="n"/>
      <c s="383" r="AB136" t="n"/>
      <c s="588" r="AC136" t="n"/>
      <c s="588" r="AD136" t="n"/>
      <c s="588" r="AE136" t="n"/>
      <c s="588" r="AF136" t="n"/>
      <c s="588" r="AG136" t="n"/>
      <c s="588" r="AH136" t="n"/>
      <c s="588" r="AI136" t="n"/>
      <c s="588" r="AJ136" t="n"/>
      <c s="588" r="AK136" t="n"/>
      <c s="588" r="AL136" t="n"/>
      <c s="588" r="AM136" t="n"/>
      <c s="588" r="AN136" t="n"/>
      <c s="588" r="AO136" t="n"/>
      <c s="588" r="AP136" t="n"/>
      <c s="588" r="AQ136" t="n"/>
      <c s="588" r="AR136" t="n"/>
      <c s="588" r="AS136" t="n"/>
      <c s="588" r="AT136" t="n"/>
      <c s="588" r="AU136" t="n"/>
      <c s="588" r="AV136" t="n"/>
      <c s="588" r="AW136" t="n"/>
      <c s="588" r="AX136" t="n"/>
      <c s="588" r="AY136" t="n"/>
      <c s="588" r="AZ136" t="n"/>
      <c s="588" r="BA136" t="n"/>
      <c s="588" r="BB136" t="n"/>
      <c s="588" r="BC136" t="n"/>
      <c s="588" r="BD136" t="n"/>
      <c s="588" r="BE136" t="n"/>
      <c s="588" r="BF136" t="n"/>
      <c s="588" r="BG136" t="n"/>
      <c s="588" r="BH136" t="n"/>
      <c s="588" r="BI136" t="n"/>
      <c s="588" r="BJ136" t="n"/>
      <c s="588" r="BK136" t="n"/>
      <c s="588" r="BL136" t="n"/>
      <c s="588" r="BM136" t="n"/>
      <c s="588" r="BN136" t="n"/>
      <c s="588" r="BO136" t="n"/>
      <c s="588" r="BP136" t="n"/>
      <c s="588" r="BQ136" t="n"/>
      <c s="588" r="BR136" t="n"/>
      <c s="588" r="BS136" t="n"/>
      <c s="588" r="BT136" t="n"/>
      <c s="588" r="BU136" t="n"/>
      <c s="588" r="BV136" t="n"/>
      <c s="588" r="BW136" t="n"/>
      <c s="588" r="BX136" t="n"/>
      <c s="588" r="BY136" t="n"/>
      <c s="588" r="BZ136" t="n"/>
      <c s="588" r="CA136" t="n"/>
      <c s="588" r="CB136" t="n"/>
      <c s="588" r="CC136" t="n"/>
      <c s="588" r="CD136" t="n"/>
      <c s="588" r="CE136" t="n"/>
      <c s="588" r="CF136" t="n"/>
      <c s="588" r="CG136" t="n"/>
      <c s="588" r="CH136" t="n"/>
      <c s="588" r="CI136" t="n"/>
      <c s="588" r="CJ136" t="n"/>
      <c s="588" r="CK136" t="n"/>
      <c s="588" r="CL136" t="n"/>
      <c s="588" r="CM136" t="n"/>
      <c s="588" r="CN136" t="n"/>
      <c s="588" r="CO136" t="n"/>
      <c s="588" r="CP136" t="n"/>
      <c s="588" r="CQ136" t="n"/>
      <c s="588" r="CR136" t="n"/>
      <c s="588" r="CS136" t="n"/>
      <c s="588" r="CT136" t="n"/>
      <c s="588" r="CU136" t="n"/>
      <c s="588" r="CV136" t="n"/>
      <c s="588" r="CW136" t="n"/>
      <c s="588" r="CX136" t="n"/>
      <c s="588" r="CY136" t="n"/>
      <c s="588" r="CZ136" t="n"/>
      <c s="588" r="DA136" t="n"/>
      <c s="588" r="DB136" t="n"/>
      <c s="588" r="DC136" t="n"/>
      <c s="588" r="DD136" t="n"/>
      <c s="588" r="DE136" t="n"/>
      <c s="588" r="DF136" t="n"/>
      <c s="588" r="DG136" t="n"/>
      <c s="588" r="DH136" t="n"/>
      <c s="588" r="DI136" t="n"/>
      <c s="588" r="DJ136" t="n"/>
      <c s="588" r="DK136" t="n"/>
      <c s="588" r="DL136" t="n"/>
      <c s="588" r="DM136" t="n"/>
      <c s="588" r="DN136" t="n"/>
      <c s="588" r="DO136" t="n"/>
      <c s="588" r="DP136" t="n"/>
      <c s="588" r="DQ136" t="n"/>
      <c s="588" r="DR136" t="n"/>
      <c s="588" r="DS136" t="n"/>
      <c s="588" r="DT136" t="n"/>
      <c s="588" r="DU136" t="n"/>
      <c s="588" r="DV136" t="n"/>
      <c s="588" r="DW136" t="n"/>
      <c s="588" r="DX136" t="n"/>
      <c s="588" r="DY136" t="n"/>
      <c s="588" r="DZ136" t="n"/>
      <c s="588" r="EA136" t="n"/>
      <c s="588" r="EB136" t="n"/>
      <c s="588" r="EC136" t="n"/>
      <c s="588" r="ED136" t="n"/>
      <c s="588" r="EE136" t="n"/>
      <c s="588" r="EF136" t="n"/>
      <c s="588" r="EG136" t="n"/>
      <c s="588" r="EH136" t="n"/>
      <c s="588" r="EI136" t="n"/>
      <c s="588" r="EJ136" t="n"/>
      <c s="588" r="EK136" t="n"/>
      <c s="588" r="EL136" t="n"/>
      <c s="588" r="EM136" t="n"/>
      <c s="588" r="EN136" t="n"/>
      <c s="588" r="EO136" t="n"/>
      <c s="588" r="EP136" t="n"/>
      <c s="588" r="EQ136" t="n"/>
      <c s="588" r="ER136" t="n"/>
      <c s="588" r="ES136" t="n"/>
      <c s="588" r="ET136" t="n"/>
      <c s="588" r="EU136" t="n"/>
      <c s="588" r="EV136" t="n"/>
      <c s="588" r="EW136" t="n"/>
      <c s="588" r="EX136" t="n"/>
      <c s="588" r="EY136" t="n"/>
      <c s="588" r="EZ136" t="n"/>
      <c s="588" r="FA136" t="n"/>
      <c s="588" r="FB136" t="n"/>
      <c s="588" r="FC136" t="n"/>
      <c s="588" r="FD136" t="n"/>
      <c s="588" r="FE136" t="n"/>
      <c s="588" r="FF136" t="n"/>
      <c s="588" r="FG136" t="n"/>
      <c s="588" r="FH136" t="n"/>
      <c s="588" r="FI136" t="n"/>
      <c s="588" r="FJ136" t="n"/>
      <c s="588" r="FK136" t="n"/>
      <c s="588" r="FL136" t="n"/>
      <c s="588" r="FM136" t="n"/>
      <c s="588" r="FN136" t="n"/>
      <c s="588" r="FO136" t="n"/>
      <c s="588" r="FP136" t="n"/>
      <c s="588" r="FQ136" t="n"/>
      <c s="588" r="FR136" t="n"/>
      <c s="588" r="FS136" t="n"/>
      <c s="588" r="FT136" t="n"/>
      <c s="588" r="FU136" t="n"/>
      <c s="588" r="FV136" t="n"/>
      <c s="588" r="FW136" t="n"/>
      <c s="588" r="FX136" t="n"/>
      <c s="588" r="FY136" t="n"/>
      <c s="588" r="FZ136" t="n"/>
      <c s="588" r="GA136" t="n"/>
      <c s="588" r="GB136" t="n"/>
      <c s="588" r="GC136" t="n"/>
      <c s="588" r="GD136" t="n"/>
      <c s="588" r="GE136" t="n"/>
      <c s="588" r="GF136" t="n"/>
      <c s="588" r="GG136" t="n"/>
      <c s="588" r="GH136" t="n"/>
      <c s="588" r="GI136" t="n"/>
      <c s="588" r="GJ136" t="n"/>
      <c s="588" r="GK136" t="n"/>
      <c s="588" r="GL136" t="n"/>
      <c s="588" r="GM136" t="n"/>
      <c s="588" r="GN136" t="n"/>
      <c s="588" r="GO136" t="n"/>
      <c s="588" r="GP136" t="n"/>
      <c s="588" r="GQ136" t="n"/>
      <c s="588" r="GR136" t="n"/>
      <c s="588" r="GS136" t="n"/>
      <c s="588" r="GT136" t="n"/>
      <c s="588" r="GU136" t="n"/>
      <c s="588" r="GV136" t="n"/>
      <c s="588" r="GW136" t="n"/>
      <c s="588" r="GX136" t="n"/>
      <c s="588" r="GY136" t="n"/>
      <c s="588" r="GZ136" t="n"/>
      <c s="588" r="HA136" t="n"/>
      <c s="588" r="HB136" t="n"/>
      <c s="588" r="HC136" t="n"/>
      <c s="588" r="HD136" t="n"/>
      <c s="588" r="HE136" t="n"/>
      <c s="588" r="HF136" t="n"/>
      <c s="588" r="HG136" t="n"/>
      <c s="588" r="HH136" t="n"/>
      <c s="588" r="HI136" t="n"/>
      <c s="588" r="HJ136" t="n"/>
      <c s="588" r="HK136" t="n"/>
      <c s="588" r="HL136" t="n"/>
      <c s="588" r="HM136" t="n"/>
      <c s="588" r="HN136" t="n"/>
      <c s="588" r="HO136" t="n"/>
      <c s="588" r="HP136" t="n"/>
      <c s="588" r="HQ136" t="n"/>
      <c s="588" r="HR136" t="n"/>
      <c s="588" r="HS136" t="n"/>
      <c s="588" r="HT136" t="n"/>
      <c s="588" r="HU136" t="n"/>
      <c s="588" r="HV136" t="n"/>
      <c s="588" r="HW136" t="n"/>
      <c s="588" r="HX136" t="n"/>
      <c s="588" r="HY136" t="n"/>
      <c s="588" r="HZ136" t="n"/>
      <c s="588" r="IA136" t="n"/>
      <c s="588" r="IB136" t="n"/>
      <c s="588" r="IC136" t="n"/>
      <c s="588" r="ID136" t="n"/>
      <c s="588" r="IE136" t="n"/>
      <c s="588" r="IF136" t="n"/>
      <c s="588" r="IG136" t="n"/>
      <c s="588" r="IH136" t="n"/>
      <c s="588" r="II136" t="n"/>
      <c s="588" r="IJ136" t="n"/>
      <c s="588" r="IK136" t="n"/>
      <c s="588" r="IL136" t="n"/>
      <c s="588" r="IM136" t="n"/>
      <c s="588" r="IN136" t="n"/>
      <c s="588" r="IO136" t="n"/>
      <c s="588" r="IP136" t="n"/>
      <c s="588" r="IQ136" t="n"/>
      <c s="588" r="IR136" t="n"/>
      <c s="588" r="IS136" t="n"/>
      <c s="588" r="IT136" t="n"/>
      <c s="588" r="IU136" t="n"/>
      <c s="588" r="IV136" t="n"/>
      <c s="588" r="IW136" t="n"/>
      <c s="588" r="IX136" t="n"/>
      <c s="588" r="IY136" t="n"/>
      <c s="588" r="IZ136" t="n"/>
      <c s="588" r="JA136" t="n"/>
      <c s="588" r="JB136" t="n"/>
      <c s="588" r="JC136" t="n"/>
      <c s="588" r="JD136" t="n"/>
      <c s="588" r="JE136" t="n"/>
      <c s="588" r="JF136" t="n"/>
      <c s="588" r="JG136" t="n"/>
      <c s="588" r="JH136" t="n"/>
      <c s="588" r="JI136" t="n"/>
      <c s="588" r="JJ136" t="n"/>
      <c s="588" r="JK136" t="n"/>
      <c s="588" r="JL136" t="n"/>
      <c s="588" r="JM136" t="n"/>
      <c s="588" r="JN136" t="n"/>
      <c s="588" r="JO136" t="n"/>
      <c s="588" r="JP136" t="n"/>
      <c s="588" r="JQ136" t="n"/>
      <c s="588" r="JR136" t="n"/>
      <c s="588" r="JS136" t="n"/>
      <c s="588" r="JT136" t="n"/>
      <c s="588" r="JU136" t="n"/>
      <c s="588" r="JV136" t="n"/>
      <c s="588" r="JW136" t="n"/>
      <c s="588" r="JX136" t="n"/>
      <c s="588" r="JY136" t="n"/>
      <c s="588" r="JZ136" t="n"/>
      <c s="588" r="KA136" t="n"/>
      <c s="588" r="KB136" t="n"/>
      <c s="588" r="KC136" t="n"/>
      <c s="588" r="KD136" t="n"/>
      <c s="588" r="KE136" t="n"/>
      <c s="588" r="KF136" t="n"/>
      <c s="588" r="KG136" t="n"/>
      <c s="588" r="KH136" t="n"/>
      <c s="588" r="KI136" t="n"/>
      <c s="588" r="KJ136" t="n"/>
      <c s="588" r="KK136" t="n"/>
      <c s="588" r="KL136" t="n"/>
      <c s="588" r="KM136" t="n"/>
      <c s="588" r="KN136" t="n"/>
      <c s="588" r="KO136" t="n"/>
      <c s="588" r="KP136" t="n"/>
      <c s="588" r="KQ136" t="n"/>
      <c s="588" r="KR136" t="n"/>
      <c s="588" r="KS136" t="n"/>
      <c s="588" r="KT136" t="n"/>
      <c s="588" r="KU136" t="n"/>
      <c s="588" r="KV136" t="n"/>
      <c s="588" r="KW136" t="n"/>
      <c s="588" r="KX136" t="n"/>
      <c s="588" r="KY136" t="n"/>
      <c s="588" r="KZ136" t="n"/>
      <c s="588" r="LA136" t="n"/>
      <c s="588" r="LB136" t="n"/>
      <c s="588" r="LC136" t="n"/>
      <c s="588" r="LD136" t="n"/>
      <c s="588" r="LE136" t="n"/>
      <c s="588" r="LF136" t="n"/>
      <c s="588" r="LG136" t="n"/>
      <c s="588" r="LH136" t="n"/>
      <c s="588" r="LI136" t="n"/>
      <c s="588" r="LJ136" t="n"/>
      <c s="588" r="LK136" t="n"/>
      <c s="588" r="LL136" t="n"/>
      <c s="588" r="LM136" t="n"/>
      <c s="588" r="LN136" t="n"/>
      <c s="588" r="LO136" t="n"/>
      <c s="588" r="LP136" t="n"/>
      <c s="588" r="LQ136" t="n"/>
      <c s="588" r="LR136" t="n"/>
      <c s="588" r="LS136" t="n"/>
      <c s="588" r="LT136" t="n"/>
      <c s="588" r="LU136" t="n"/>
      <c s="588" r="LV136" t="n"/>
      <c s="588" r="LW136" t="n"/>
      <c s="588" r="LX136" t="n"/>
      <c s="588" r="LY136" t="n"/>
      <c s="588" r="LZ136" t="n"/>
      <c s="588" r="MA136" t="n"/>
      <c s="588" r="MB136" t="n"/>
      <c s="588" r="MC136" t="n"/>
      <c s="588" r="MD136" t="n"/>
      <c s="588" r="ME136" t="n"/>
      <c s="588" r="MF136" t="n"/>
      <c s="588" r="MG136" t="n"/>
      <c s="588" r="MH136" t="n"/>
      <c s="588" r="MI136" t="n"/>
      <c s="588" r="MJ136" t="n"/>
      <c s="588" r="MK136" t="n"/>
      <c s="588" r="ML136" t="n"/>
      <c s="588" r="MM136" t="n"/>
      <c s="588" r="MN136" t="n"/>
      <c s="588" r="MO136" t="n"/>
      <c s="588" r="MP136" t="n"/>
      <c s="588" r="MQ136" t="n"/>
      <c s="588" r="MR136" t="n"/>
      <c s="588" r="MS136" t="n"/>
      <c s="588" r="MT136" t="n"/>
      <c s="588" r="MU136" t="n"/>
      <c s="588" r="MV136" t="n"/>
      <c s="588" r="MW136" t="n"/>
      <c s="588" r="MX136" t="n"/>
      <c s="588" r="MY136" t="n"/>
      <c s="588" r="MZ136" t="n"/>
      <c s="588" r="NA136" t="n"/>
      <c s="588" r="NB136" t="n"/>
      <c s="588" r="NC136" t="n"/>
      <c s="588" r="ND136" t="n"/>
      <c s="588" r="NE136" t="n"/>
      <c s="588" r="NF136" t="n"/>
      <c s="588" r="NG136" t="n"/>
      <c s="588" r="NH136" t="n"/>
      <c s="588" r="NI136" t="n"/>
      <c s="588" r="NJ136" t="n"/>
      <c s="588" r="NK136" t="n"/>
      <c s="588" r="NL136" t="n"/>
      <c s="588" r="NM136" t="n"/>
      <c s="588" r="NN136" t="n"/>
      <c s="588" r="NO136" t="n"/>
      <c s="588" r="NP136" t="n"/>
      <c s="588" r="NQ136" t="n"/>
      <c s="588" r="NR136" t="n"/>
      <c s="588" r="NS136" t="n"/>
      <c s="588" r="NT136" t="n"/>
      <c s="588" r="NU136" t="n"/>
      <c s="588" r="NV136" t="n"/>
      <c s="588" r="NW136" t="n"/>
      <c s="588" r="NX136" t="n"/>
      <c s="588" r="NY136" t="n"/>
      <c s="588" r="NZ136" t="n"/>
      <c s="588" r="OA136" t="n"/>
      <c s="588" r="OB136" t="n"/>
      <c s="588" r="OC136" t="n"/>
      <c s="588" r="OD136" t="n"/>
      <c s="588" r="OE136" t="n"/>
      <c s="588" r="OF136" t="n"/>
      <c s="588" r="OG136" t="n"/>
      <c s="588" r="OH136" t="n"/>
      <c s="588" r="OI136" t="n"/>
      <c s="588" r="OJ136" t="n"/>
      <c s="588" r="OK136" t="n"/>
      <c s="588" r="OL136" t="n"/>
      <c s="588" r="OM136" t="n"/>
      <c s="588" r="ON136" t="n"/>
      <c s="588" r="OO136" t="n"/>
      <c s="588" r="OP136" t="n"/>
      <c s="588" r="OQ136" t="n"/>
      <c s="588" r="OR136" t="n"/>
      <c s="588" r="OS136" t="n"/>
      <c s="588" r="OT136" t="n"/>
      <c s="588" r="OU136" t="n"/>
      <c s="588" r="OV136" t="n"/>
      <c s="588" r="OW136" t="n"/>
      <c s="588" r="OX136" t="n"/>
      <c s="588" r="OY136" t="n"/>
      <c s="588" r="OZ136" t="n"/>
      <c s="588" r="PA136" t="n"/>
      <c s="588" r="PB136" t="n"/>
      <c s="588" r="PC136" t="n"/>
      <c s="588" r="PD136" t="n"/>
      <c s="588" r="PE136" t="n"/>
      <c s="588" r="PF136" t="n"/>
      <c s="588" r="PG136" t="n"/>
      <c s="588" r="PH136" t="n"/>
      <c s="588" r="PI136" t="n"/>
      <c s="588" r="PJ136" t="n"/>
      <c s="588" r="PK136" t="n"/>
      <c s="588" r="PL136" t="n"/>
      <c s="588" r="PM136" t="n"/>
      <c s="588" r="PN136" t="n"/>
      <c s="588" r="PO136" t="n"/>
      <c s="588" r="PP136" t="n"/>
      <c s="588" r="PQ136" t="n"/>
      <c s="588" r="PR136" t="n"/>
      <c s="588" r="PS136" t="n"/>
      <c s="588" r="PT136" t="n"/>
      <c s="588" r="PU136" t="n"/>
      <c s="588" r="PV136" t="n"/>
      <c s="588" r="PW136" t="n"/>
      <c s="588" r="PX136" t="n"/>
      <c s="588" r="PY136" t="n"/>
      <c s="588" r="PZ136" t="n"/>
      <c s="588" r="QA136" t="n"/>
      <c s="588" r="QB136" t="n"/>
      <c s="588" r="QC136" t="n"/>
      <c s="588" r="QD136" t="n"/>
      <c s="588" r="QE136" t="n"/>
      <c s="588" r="QF136" t="n"/>
      <c s="588" r="QG136" t="n"/>
      <c s="588" r="QH136" t="n"/>
      <c s="588" r="QI136" t="n"/>
      <c s="588" r="QJ136" t="n"/>
      <c s="588" r="QK136" t="n"/>
      <c s="588" r="QL136" t="n"/>
      <c s="588" r="QM136" t="n"/>
      <c s="588" r="QN136" t="n"/>
      <c s="588" r="QO136" t="n"/>
      <c s="588" r="QP136" t="n"/>
      <c s="588" r="QQ136" t="n"/>
      <c s="588" r="QR136" t="n"/>
      <c s="588" r="QS136" t="n"/>
      <c s="588" r="QT136" t="n"/>
      <c s="588" r="QU136" t="n"/>
      <c s="588" r="QV136" t="n"/>
      <c s="588" r="QW136" t="n"/>
      <c s="588" r="QX136" t="n"/>
      <c s="588" r="QY136" t="n"/>
      <c s="588" r="QZ136" t="n"/>
      <c s="588" r="RA136" t="n"/>
      <c s="588" r="RB136" t="n"/>
      <c s="588" r="RC136" t="n"/>
      <c s="588" r="RD136" t="n"/>
      <c s="588" r="RE136" t="n"/>
      <c s="588" r="RF136" t="n"/>
      <c s="588" r="RG136" t="n"/>
      <c s="588" r="RH136" t="n"/>
      <c s="588" r="RI136" t="n"/>
      <c s="588" r="RJ136" t="n"/>
      <c s="588" r="RK136" t="n"/>
      <c s="588" r="RL136" t="n"/>
      <c s="588" r="RM136" t="n"/>
      <c s="588" r="RN136" t="n"/>
      <c s="588" r="RO136" t="n"/>
      <c s="588" r="RP136" t="n"/>
      <c s="588" r="RQ136" t="n"/>
      <c s="588" r="RR136" t="n"/>
      <c s="588" r="RS136" t="n"/>
      <c s="588" r="RT136" t="n"/>
      <c s="588" r="RU136" t="n"/>
      <c s="588" r="RV136" t="n"/>
      <c s="588" r="RW136" t="n"/>
      <c s="588" r="RX136" t="n"/>
      <c s="588" r="RY136" t="n"/>
      <c s="588" r="RZ136" t="n"/>
      <c s="588" r="SA136" t="n"/>
      <c s="588" r="SB136" t="n"/>
      <c s="588" r="SC136" t="n"/>
      <c s="588" r="SD136" t="n"/>
      <c s="588" r="SE136" t="n"/>
      <c s="588" r="SF136" t="n"/>
      <c s="588" r="SG136" t="n"/>
      <c s="588" r="SH136" t="n"/>
      <c s="588" r="SI136" t="n"/>
      <c s="588" r="SJ136" t="n"/>
      <c s="588" r="SK136" t="n"/>
      <c s="588" r="SL136" t="n"/>
      <c s="588" r="SM136" t="n"/>
      <c s="588" r="SN136" t="n"/>
      <c s="588" r="SO136" t="n"/>
      <c s="588" r="SP136" t="n"/>
      <c s="588" r="SQ136" t="n"/>
      <c s="588" r="SR136" t="n"/>
      <c s="588" r="SS136" t="n"/>
      <c s="588" r="ST136" t="n"/>
      <c s="588" r="SU136" t="n"/>
      <c s="588" r="SV136" t="n"/>
      <c s="588" r="SW136" t="n"/>
      <c s="588" r="SX136" t="n"/>
      <c s="588" r="SY136" t="n"/>
      <c s="588" r="SZ136" t="n"/>
      <c s="588" r="TA136" t="n"/>
      <c s="588" r="TB136" t="n"/>
      <c s="588" r="TC136" t="n"/>
      <c s="588" r="TD136" t="n"/>
      <c s="588" r="TE136" t="n"/>
      <c s="588" r="TF136" t="n"/>
      <c s="588" r="TG136" t="n"/>
      <c s="588" r="TH136" t="n"/>
      <c s="588" r="TI136" t="n"/>
      <c s="588" r="TJ136" t="n"/>
      <c s="588" r="TK136" t="n"/>
      <c s="588" r="TL136" t="n"/>
      <c s="588" r="TM136" t="n"/>
      <c s="588" r="TN136" t="n"/>
      <c s="588" r="TO136" t="n"/>
      <c s="588" r="TP136" t="n"/>
      <c s="588" r="TQ136" t="n"/>
      <c s="588" r="TR136" t="n"/>
      <c s="588" r="TS136" t="n"/>
      <c s="588" r="TT136" t="n"/>
      <c s="588" r="TU136" t="n"/>
      <c s="588" r="TV136" t="n"/>
      <c s="588" r="TW136" t="n"/>
      <c s="588" r="TX136" t="n"/>
      <c s="588" r="TY136" t="n"/>
      <c s="588" r="TZ136" t="n"/>
      <c s="588" r="UA136" t="n"/>
      <c s="588" r="UB136" t="n"/>
      <c s="588" r="UC136" t="n"/>
      <c s="588" r="UD136" t="n"/>
      <c s="588" r="UE136" t="n"/>
      <c s="588" r="UF136" t="n"/>
      <c s="588" r="UG136" t="n"/>
      <c s="588" r="UH136" t="n"/>
      <c s="588" r="UI136" t="n"/>
      <c s="588" r="UJ136" t="n"/>
      <c s="588" r="UK136" t="n"/>
      <c s="588" r="UL136" t="n"/>
      <c s="588" r="UM136" t="n"/>
      <c s="588" r="UN136" t="n"/>
      <c s="588" r="UO136" t="n"/>
      <c s="588" r="UP136" t="n"/>
      <c s="588" r="UQ136" t="n"/>
      <c s="588" r="UR136" t="n"/>
      <c s="588" r="US136" t="n"/>
      <c s="588" r="UT136" t="n"/>
      <c s="588" r="UU136" t="n"/>
      <c s="588" r="UV136" t="n"/>
      <c s="588" r="UW136" t="n"/>
      <c s="588" r="UX136" t="n"/>
      <c s="588" r="UY136" t="n"/>
      <c s="588" r="UZ136" t="n"/>
      <c s="588" r="VA136" t="n"/>
      <c s="588" r="VB136" t="n"/>
      <c s="588" r="VC136" t="n"/>
      <c s="588" r="VD136" t="n"/>
      <c s="588" r="VE136" t="n"/>
      <c s="588" r="VF136" t="n"/>
      <c s="588" r="VG136" t="n"/>
      <c s="588" r="VH136" t="n"/>
      <c s="588" r="VI136" t="n"/>
      <c s="588" r="VJ136" t="n"/>
      <c s="588" r="VK136" t="n"/>
      <c s="588" r="VL136" t="n"/>
      <c s="588" r="VM136" t="n"/>
      <c s="588" r="VN136" t="n"/>
      <c s="588" r="VO136" t="n"/>
      <c s="588" r="VP136" t="n"/>
      <c s="588" r="VQ136" t="n"/>
      <c s="588" r="VR136" t="n"/>
      <c s="588" r="VS136" t="n"/>
      <c s="588" r="VT136" t="n"/>
      <c s="588" r="VU136" t="n"/>
      <c s="588" r="VV136" t="n"/>
      <c s="588" r="VW136" t="n"/>
      <c s="588" r="VX136" t="n"/>
      <c s="588" r="VY136" t="n"/>
      <c s="588" r="VZ136" t="n"/>
      <c s="588" r="WA136" t="n"/>
      <c s="588" r="WB136" t="n"/>
      <c s="588" r="WC136" t="n"/>
      <c s="588" r="WD136" t="n"/>
      <c s="588" r="WE136" t="n"/>
      <c s="588" r="WF136" t="n"/>
      <c s="588" r="WG136" t="n"/>
      <c s="588" r="WH136" t="n"/>
      <c s="588" r="WI136" t="n"/>
      <c s="588" r="WJ136" t="n"/>
      <c s="588" r="WK136" t="n"/>
      <c s="588" r="WL136" t="n"/>
      <c s="588" r="WM136" t="n"/>
      <c s="588" r="WN136" t="n"/>
      <c s="588" r="WO136" t="n"/>
      <c s="588" r="WP136" t="n"/>
      <c s="588" r="WQ136" t="n"/>
      <c s="588" r="WR136" t="n"/>
      <c s="588" r="WS136" t="n"/>
      <c s="588" r="WT136" t="n"/>
      <c s="588" r="WU136" t="n"/>
      <c s="588" r="WV136" t="n"/>
      <c s="588" r="WW136" t="n"/>
      <c s="588" r="WX136" t="n"/>
      <c s="588" r="WY136" t="n"/>
      <c s="588" r="WZ136" t="n"/>
      <c s="588" r="XA136" t="n"/>
      <c s="588" r="XB136" t="n"/>
      <c s="588" r="XC136" t="n"/>
      <c s="588" r="XD136" t="n"/>
      <c s="588" r="XE136" t="n"/>
      <c s="588" r="XF136" t="n"/>
      <c s="588" r="XG136" t="n"/>
      <c s="588" r="XH136" t="n"/>
      <c s="588" r="XI136" t="n"/>
      <c s="588" r="XJ136" t="n"/>
      <c s="588" r="XK136" t="n"/>
      <c s="588" r="XL136" t="n"/>
      <c s="588" r="XM136" t="n"/>
      <c s="588" r="XN136" t="n"/>
      <c s="588" r="XO136" t="n"/>
      <c s="588" r="XP136" t="n"/>
      <c s="588" r="XQ136" t="n"/>
      <c s="588" r="XR136" t="n"/>
      <c s="588" r="XS136" t="n"/>
      <c s="588" r="XT136" t="n"/>
      <c s="588" r="XU136" t="n"/>
      <c s="588" r="XV136" t="n"/>
      <c s="588" r="XW136" t="n"/>
      <c s="588" r="XX136" t="n"/>
      <c s="588" r="XY136" t="n"/>
      <c s="588" r="XZ136" t="n"/>
      <c s="588" r="YA136" t="n"/>
      <c s="588" r="YB136" t="n"/>
      <c s="588" r="YC136" t="n"/>
      <c s="588" r="YD136" t="n"/>
      <c s="588" r="YE136" t="n"/>
      <c s="588" r="YF136" t="n"/>
      <c s="588" r="YG136" t="n"/>
      <c s="588" r="YH136" t="n"/>
      <c s="588" r="YI136" t="n"/>
      <c s="588" r="YJ136" t="n"/>
      <c s="588" r="YK136" t="n"/>
      <c s="588" r="YL136" t="n"/>
      <c s="588" r="YM136" t="n"/>
      <c s="588" r="YN136" t="n"/>
      <c s="588" r="YO136" t="n"/>
      <c s="588" r="YP136" t="n"/>
      <c s="588" r="YQ136" t="n"/>
      <c s="588" r="YR136" t="n"/>
      <c s="588" r="YS136" t="n"/>
      <c s="588" r="YT136" t="n"/>
      <c s="588" r="YU136" t="n"/>
      <c s="588" r="YV136" t="n"/>
      <c s="588" r="YW136" t="n"/>
      <c s="588" r="YX136" t="n"/>
      <c s="588" r="YY136" t="n"/>
      <c s="588" r="YZ136" t="n"/>
      <c s="588" r="ZA136" t="n"/>
      <c s="588" r="ZB136" t="n"/>
      <c s="588" r="ZC136" t="n"/>
      <c s="588" r="ZD136" t="n"/>
      <c s="588" r="ZE136" t="n"/>
      <c s="588" r="ZF136" t="n"/>
      <c s="588" r="ZG136" t="n"/>
      <c s="588" r="ZH136" t="n"/>
      <c s="588" r="ZI136" t="n"/>
      <c s="588" r="ZJ136" t="n"/>
      <c s="588" r="ZK136" t="n"/>
      <c s="588" r="ZL136" t="n"/>
      <c s="588" r="ZM136" t="n"/>
      <c s="588" r="ZN136" t="n"/>
      <c s="588" r="ZO136" t="n"/>
      <c s="588" r="ZP136" t="n"/>
      <c s="588" r="ZQ136" t="n"/>
      <c s="588" r="ZR136" t="n"/>
      <c s="588" r="ZS136" t="n"/>
      <c s="588" r="ZT136" t="n"/>
      <c s="588" r="ZU136" t="n"/>
      <c s="588" r="ZV136" t="n"/>
      <c s="588" r="ZW136" t="n"/>
      <c s="588" r="ZX136" t="n"/>
      <c s="588" r="ZY136" t="n"/>
      <c s="588" r="ZZ136" t="n"/>
      <c s="588" r="AAA136" t="n"/>
      <c s="588" r="AAB136" t="n"/>
      <c s="588" r="AAC136" t="n"/>
      <c s="588" r="AAD136" t="n"/>
      <c s="588" r="AAE136" t="n"/>
      <c s="588" r="AAF136" t="n"/>
      <c s="588" r="AAG136" t="n"/>
      <c s="588" r="AAH136" t="n"/>
      <c s="588" r="AAI136" t="n"/>
      <c s="588" r="AAJ136" t="n"/>
      <c s="588" r="AAK136" t="n"/>
      <c s="588" r="AAL136" t="n"/>
      <c s="588" r="AAM136" t="n"/>
      <c s="588" r="AAN136" t="n"/>
      <c s="588" r="AAO136" t="n"/>
      <c s="588" r="AAP136" t="n"/>
      <c s="588" r="AAQ136" t="n"/>
      <c s="588" r="AAR136" t="n"/>
      <c s="588" r="AAS136" t="n"/>
      <c s="588" r="AAT136" t="n"/>
      <c s="588" r="AAU136" t="n"/>
      <c s="588" r="AAV136" t="n"/>
      <c s="588" r="AAW136" t="n"/>
      <c s="588" r="AAX136" t="n"/>
      <c s="588" r="AAY136" t="n"/>
      <c s="588" r="AAZ136" t="n"/>
      <c s="588" r="ABA136" t="n"/>
      <c s="588" r="ABB136" t="n"/>
      <c s="588" r="ABC136" t="n"/>
      <c s="588" r="ABD136" t="n"/>
      <c s="588" r="ABE136" t="n"/>
      <c s="588" r="ABF136" t="n"/>
      <c s="588" r="ABG136" t="n"/>
      <c s="588" r="ABH136" t="n"/>
      <c s="588" r="ABI136" t="n"/>
      <c s="588" r="ABJ136" t="n"/>
      <c s="588" r="ABK136" t="n"/>
      <c s="588" r="ABL136" t="n"/>
      <c s="588" r="ABM136" t="n"/>
      <c s="588" r="ABN136" t="n"/>
      <c s="588" r="ABO136" t="n"/>
      <c s="588" r="ABP136" t="n"/>
      <c s="588" r="ABQ136" t="n"/>
      <c s="588" r="ABR136" t="n"/>
      <c s="588" r="ABS136" t="n"/>
      <c s="588" r="ABT136" t="n"/>
      <c s="588" r="ABU136" t="n"/>
      <c s="588" r="ABV136" t="n"/>
      <c s="588" r="ABW136" t="n"/>
      <c s="588" r="ABX136" t="n"/>
      <c s="588" r="ABY136" t="n"/>
      <c s="588" r="ABZ136" t="n"/>
      <c s="588" r="ACA136" t="n"/>
      <c s="588" r="ACB136" t="n"/>
      <c s="588" r="ACC136" t="n"/>
      <c s="588" r="ACD136" t="n"/>
      <c s="588" r="ACE136" t="n"/>
      <c s="588" r="ACF136" t="n"/>
      <c s="588" r="ACG136" t="n"/>
      <c s="588" r="ACH136" t="n"/>
      <c s="588" r="ACI136" t="n"/>
      <c s="588" r="ACJ136" t="n"/>
      <c s="588" r="ACK136" t="n"/>
      <c s="588" r="ACL136" t="n"/>
      <c s="588" r="ACM136" t="n"/>
      <c s="588" r="ACN136" t="n"/>
      <c s="588" r="ACO136" t="n"/>
      <c s="588" r="ACP136" t="n"/>
      <c s="588" r="ACQ136" t="n"/>
      <c s="588" r="ACR136" t="n"/>
      <c s="588" r="ACS136" t="n"/>
      <c s="588" r="ACT136" t="n"/>
      <c s="588" r="ACU136" t="n"/>
      <c s="588" r="ACV136" t="n"/>
      <c s="588" r="ACW136" t="n"/>
      <c s="588" r="ACX136" t="n"/>
      <c s="588" r="ACY136" t="n"/>
      <c s="588" r="ACZ136" t="n"/>
      <c s="588" r="ADA136" t="n"/>
      <c s="588" r="ADB136" t="n"/>
      <c s="588" r="ADC136" t="n"/>
      <c s="588" r="ADD136" t="n"/>
      <c s="588" r="ADE136" t="n"/>
      <c s="588" r="ADF136" t="n"/>
      <c s="588" r="ADG136" t="n"/>
      <c s="588" r="ADH136" t="n"/>
      <c s="588" r="ADI136" t="n"/>
      <c s="588" r="ADJ136" t="n"/>
      <c s="588" r="ADK136" t="n"/>
      <c s="588" r="ADL136" t="n"/>
      <c s="588" r="ADM136" t="n"/>
      <c s="588" r="ADN136" t="n"/>
      <c s="588" r="ADO136" t="n"/>
      <c s="588" r="ADP136" t="n"/>
      <c s="588" r="ADQ136" t="n"/>
      <c s="588" r="ADR136" t="n"/>
      <c s="588" r="ADS136" t="n"/>
      <c s="588" r="ADT136" t="n"/>
      <c s="588" r="ADU136" t="n"/>
      <c s="588" r="ADV136" t="n"/>
      <c s="588" r="ADW136" t="n"/>
      <c s="588" r="ADX136" t="n"/>
      <c s="588" r="ADY136" t="n"/>
      <c s="588" r="ADZ136" t="n"/>
      <c s="588" r="AEA136" t="n"/>
      <c s="588" r="AEB136" t="n"/>
      <c s="588" r="AEC136" t="n"/>
      <c s="588" r="AED136" t="n"/>
      <c s="588" r="AEE136" t="n"/>
      <c s="588" r="AEF136" t="n"/>
      <c s="588" r="AEG136" t="n"/>
      <c s="588" r="AEH136" t="n"/>
      <c s="588" r="AEI136" t="n"/>
      <c s="588" r="AEJ136" t="n"/>
      <c s="588" r="AEK136" t="n"/>
      <c s="588" r="AEL136" t="n"/>
      <c s="588" r="AEM136" t="n"/>
      <c s="588" r="AEN136" t="n"/>
      <c s="588" r="AEO136" t="n"/>
      <c s="588" r="AEP136" t="n"/>
      <c s="588" r="AEQ136" t="n"/>
      <c s="588" r="AER136" t="n"/>
      <c s="588" r="AES136" t="n"/>
      <c s="588" r="AET136" t="n"/>
      <c s="588" r="AEU136" t="n"/>
      <c s="588" r="AEV136" t="n"/>
      <c s="588" r="AEW136" t="n"/>
      <c s="588" r="AEX136" t="n"/>
      <c s="588" r="AEY136" t="n"/>
      <c s="588" r="AEZ136" t="n"/>
      <c s="588" r="AFA136" t="n"/>
      <c s="588" r="AFB136" t="n"/>
      <c s="588" r="AFC136" t="n"/>
      <c s="588" r="AFD136" t="n"/>
      <c s="588" r="AFE136" t="n"/>
      <c s="588" r="AFF136" t="n"/>
      <c s="588" r="AFG136" t="n"/>
      <c s="588" r="AFH136" t="n"/>
      <c s="588" r="AFI136" t="n"/>
      <c s="588" r="AFJ136" t="n"/>
      <c s="588" r="AFK136" t="n"/>
      <c s="588" r="AFL136" t="n"/>
      <c s="588" r="AFM136" t="n"/>
      <c s="588" r="AFN136" t="n"/>
      <c s="588" r="AFO136" t="n"/>
      <c s="588" r="AFP136" t="n"/>
      <c s="588" r="AFQ136" t="n"/>
      <c s="588" r="AFR136" t="n"/>
      <c s="588" r="AFS136" t="n"/>
      <c s="588" r="AFT136" t="n"/>
      <c s="588" r="AFU136" t="n"/>
      <c s="588" r="AFV136" t="n"/>
      <c s="588" r="AFW136" t="n"/>
      <c s="588" r="AFX136" t="n"/>
      <c s="588" r="AFY136" t="n"/>
      <c s="588" r="AFZ136" t="n"/>
      <c s="588" r="AGA136" t="n"/>
      <c s="588" r="AGB136" t="n"/>
      <c s="588" r="AGC136" t="n"/>
      <c s="588" r="AGD136" t="n"/>
      <c s="588" r="AGE136" t="n"/>
      <c s="588" r="AGF136" t="n"/>
      <c s="588" r="AGG136" t="n"/>
      <c s="588" r="AGH136" t="n"/>
      <c s="588" r="AGI136" t="n"/>
      <c s="588" r="AGJ136" t="n"/>
      <c s="588" r="AGK136" t="n"/>
      <c s="588" r="AGL136" t="n"/>
      <c s="588" r="AGM136" t="n"/>
      <c s="588" r="AGN136" t="n"/>
      <c s="588" r="AGO136" t="n"/>
      <c s="588" r="AGP136" t="n"/>
      <c s="588" r="AGQ136" t="n"/>
      <c s="588" r="AGR136" t="n"/>
      <c s="588" r="AGS136" t="n"/>
      <c s="588" r="AGT136" t="n"/>
      <c s="588" r="AGU136" t="n"/>
      <c s="588" r="AGV136" t="n"/>
      <c s="588" r="AGW136" t="n"/>
      <c s="588" r="AGX136" t="n"/>
      <c s="588" r="AGY136" t="n"/>
      <c s="588" r="AGZ136" t="n"/>
      <c s="588" r="AHA136" t="n"/>
      <c s="588" r="AHB136" t="n"/>
      <c s="588" r="AHC136" t="n"/>
      <c s="588" r="AHD136" t="n"/>
      <c s="588" r="AHE136" t="n"/>
      <c s="588" r="AHF136" t="n"/>
      <c s="588" r="AHG136" t="n"/>
      <c s="588" r="AHH136" t="n"/>
      <c s="588" r="AHI136" t="n"/>
      <c s="588" r="AHJ136" t="n"/>
      <c s="588" r="AHK136" t="n"/>
      <c s="588" r="AHL136" t="n"/>
      <c s="588" r="AHM136" t="n"/>
      <c s="588" r="AHN136" t="n"/>
      <c s="588" r="AHO136" t="n"/>
      <c s="588" r="AHP136" t="n"/>
      <c s="588" r="AHQ136" t="n"/>
      <c s="588" r="AHR136" t="n"/>
      <c s="588" r="AHS136" t="n"/>
      <c s="588" r="AHT136" t="n"/>
      <c s="588" r="AHU136" t="n"/>
      <c s="588" r="AHV136" t="n"/>
      <c s="588" r="AHW136" t="n"/>
      <c s="588" r="AHX136" t="n"/>
      <c s="588" r="AHY136" t="n"/>
      <c s="588" r="AHZ136" t="n"/>
      <c s="588" r="AIA136" t="n"/>
      <c s="588" r="AIB136" t="n"/>
      <c s="588" r="AIC136" t="n"/>
      <c s="588" r="AID136" t="n"/>
      <c s="588" r="AIE136" t="n"/>
      <c s="588" r="AIF136" t="n"/>
      <c s="588" r="AIG136" t="n"/>
      <c s="588" r="AIH136" t="n"/>
      <c s="588" r="AII136" t="n"/>
      <c s="588" r="AIJ136" t="n"/>
      <c s="588" r="AIK136" t="n"/>
      <c s="588" r="AIL136" t="n"/>
      <c s="588" r="AIM136" t="n"/>
      <c s="588" r="AIN136" t="n"/>
      <c s="588" r="AIO136" t="n"/>
      <c s="588" r="AIP136" t="n"/>
      <c s="588" r="AIQ136" t="n"/>
      <c s="588" r="AIR136" t="n"/>
      <c s="588" r="AIS136" t="n"/>
      <c s="588" r="AIT136" t="n"/>
      <c s="588" r="AIU136" t="n"/>
      <c s="588" r="AIV136" t="n"/>
      <c s="588" r="AIW136" t="n"/>
      <c s="588" r="AIX136" t="n"/>
      <c s="588" r="AIY136" t="n"/>
      <c s="588" r="AIZ136" t="n"/>
      <c s="588" r="AJA136" t="n"/>
      <c s="588" r="AJB136" t="n"/>
      <c s="588" r="AJC136" t="n"/>
      <c s="588" r="AJD136" t="n"/>
      <c s="588" r="AJE136" t="n"/>
      <c s="588" r="AJF136" t="n"/>
      <c s="588" r="AJG136" t="n"/>
      <c s="588" r="AJH136" t="n"/>
      <c s="588" r="AJI136" t="n"/>
      <c s="588" r="AJJ136" t="n"/>
      <c s="588" r="AJK136" t="n"/>
      <c s="588" r="AJL136" t="n"/>
      <c s="588" r="AJM136" t="n"/>
      <c s="588" r="AJN136" t="n"/>
      <c s="588" r="AJO136" t="n"/>
      <c s="588" r="AJP136" t="n"/>
      <c s="588" r="AJQ136" t="n"/>
      <c s="588" r="AJR136" t="n"/>
      <c s="588" r="AJS136" t="n"/>
      <c s="588" r="AJT136" t="n"/>
      <c s="588" r="AJU136" t="n"/>
      <c s="588" r="AJV136" t="n"/>
      <c s="588" r="AJW136" t="n"/>
      <c s="588" r="AJX136" t="n"/>
      <c s="588" r="AJY136" t="n"/>
      <c s="588" r="AJZ136" t="n"/>
      <c s="588" r="AKA136" t="n"/>
      <c s="588" r="AKB136" t="n"/>
      <c s="588" r="AKC136" t="n"/>
      <c s="588" r="AKD136" t="n"/>
      <c s="588" r="AKE136" t="n"/>
      <c s="588" r="AKF136" t="n"/>
      <c s="588" r="AKG136" t="n"/>
      <c s="588" r="AKH136" t="n"/>
      <c s="588" r="AKI136" t="n"/>
      <c s="588" r="AKJ136" t="n"/>
      <c s="588" r="AKK136" t="n"/>
      <c s="588" r="AKL136" t="n"/>
      <c s="588" r="AKM136" t="n"/>
      <c s="588" r="AKN136" t="n"/>
      <c s="588" r="AKO136" t="n"/>
      <c s="588" r="AKP136" t="n"/>
      <c s="588" r="AKQ136" t="n"/>
      <c s="588" r="AKR136" t="n"/>
      <c s="588" r="AKS136" t="n"/>
      <c s="588" r="AKT136" t="n"/>
      <c s="588" r="AKU136" t="n"/>
      <c s="588" r="AKV136" t="n"/>
      <c s="588" r="AKW136" t="n"/>
      <c s="588" r="AKX136" t="n"/>
      <c s="588" r="AKY136" t="n"/>
      <c s="588" r="AKZ136" t="n"/>
      <c s="588" r="ALA136" t="n"/>
      <c s="588" r="ALB136" t="n"/>
      <c s="588" r="ALC136" t="n"/>
      <c s="588" r="ALD136" t="n"/>
      <c s="588" r="ALE136" t="n"/>
      <c s="588" r="ALF136" t="n"/>
      <c s="588" r="ALG136" t="n"/>
      <c s="588" r="ALH136" t="n"/>
      <c s="588" r="ALI136" t="n"/>
      <c s="588" r="ALJ136" t="n"/>
      <c s="588" r="ALK136" t="n"/>
      <c s="588" r="ALL136" t="n"/>
      <c s="588" r="ALM136" t="n"/>
      <c s="588" r="ALN136" t="n"/>
      <c s="588" r="ALO136" t="n"/>
      <c s="588" r="ALP136" t="n"/>
      <c s="588" r="ALQ136" t="n"/>
      <c s="588" r="ALR136" t="n"/>
      <c s="588" r="ALS136" t="n"/>
      <c s="588" r="ALT136" t="n"/>
      <c s="588" r="ALU136" t="n"/>
      <c s="588" r="ALV136" t="n"/>
      <c s="588" r="ALW136" t="n"/>
      <c s="588" r="ALX136" t="n"/>
      <c s="588" r="ALY136" t="n"/>
      <c s="588" r="ALZ136" t="n"/>
      <c s="588" r="AMA136" t="n"/>
      <c s="588" r="AMB136" t="n"/>
      <c s="588" r="AMC136" t="n"/>
      <c s="588" r="AMD136" t="n"/>
      <c s="588" r="AME136" t="n"/>
      <c s="588" r="AMF136" t="n"/>
      <c s="588" r="AMG136" t="n"/>
      <c s="588" r="AMH136" t="n"/>
      <c s="588" r="AMI136" t="n"/>
      <c s="588" r="AMJ136" t="n"/>
    </row>
    <row customHeight="1" s="737" r="137" ht="30.75" spans="1:1024">
      <c s="323" r="A137" t="s">
        <v>835</v>
      </c>
      <c s="688" r="B137" t="s">
        <v>969</v>
      </c>
      <c s="553" r="C137" t="s">
        <v>1066</v>
      </c>
      <c s="356" r="D137" t="s">
        <v>982</v>
      </c>
      <c s="356" r="E137" t="n"/>
      <c s="356" r="F137" t="s">
        <v>4375</v>
      </c>
      <c s="367" r="G137" t="s">
        <v>4376</v>
      </c>
      <c s="646" r="H137" t="n"/>
      <c s="646" r="I137" t="n"/>
      <c s="646" r="J137" t="n"/>
      <c s="554" r="K137" t="s">
        <v>884</v>
      </c>
      <c s="555" r="L137" t="s">
        <v>838</v>
      </c>
      <c s="555" r="M137" t="s">
        <v>860</v>
      </c>
      <c s="553" r="N137" t="s">
        <v>797</v>
      </c>
      <c s="556" r="O137" t="s">
        <v>48</v>
      </c>
      <c s="553" r="P137" t="s">
        <v>806</v>
      </c>
      <c s="552" r="Q137" t="s">
        <v>2947</v>
      </c>
      <c s="396" r="R137" t="s">
        <v>4050</v>
      </c>
      <c s="553" r="S137" t="s">
        <v>4377</v>
      </c>
      <c s="356" r="T137" t="s">
        <v>4378</v>
      </c>
      <c s="553" r="U137" t="s">
        <v>811</v>
      </c>
      <c s="557" r="V137" t="s">
        <v>478</v>
      </c>
      <c s="677" r="W137" t="n"/>
      <c s="383" r="X137" t="n"/>
      <c s="678" r="Y137" t="s">
        <v>542</v>
      </c>
      <c s="560" r="Z137" t="s">
        <v>542</v>
      </c>
      <c s="560" r="AA137" t="s">
        <v>542</v>
      </c>
      <c s="560" r="AB137" t="n"/>
      <c s="383" r="AC137" t="n"/>
      <c s="383" r="AD137" t="n"/>
      <c s="383" r="AE137" t="n"/>
      <c s="588" r="AF137" t="n"/>
      <c s="588" r="AG137" t="n"/>
      <c s="588" r="AH137" t="n"/>
      <c s="588" r="AI137" t="n"/>
      <c s="588" r="AJ137" t="n"/>
      <c s="588" r="AK137" t="n"/>
      <c s="588" r="AL137" t="n"/>
      <c s="588" r="AM137" t="n"/>
      <c s="588" r="AN137" t="n"/>
      <c s="588" r="AO137" t="n"/>
      <c s="588" r="AP137" t="n"/>
      <c s="588" r="AQ137" t="n"/>
      <c s="588" r="AR137" t="n"/>
      <c s="588" r="AS137" t="n"/>
      <c s="588" r="AT137" t="n"/>
      <c s="588" r="AU137" t="n"/>
      <c s="588" r="AV137" t="n"/>
      <c s="588" r="AW137" t="n"/>
      <c s="588" r="AX137" t="n"/>
      <c s="588" r="AY137" t="n"/>
      <c s="588" r="AZ137" t="n"/>
      <c s="588" r="BA137" t="n"/>
      <c s="588" r="BB137" t="n"/>
      <c s="588" r="BC137" t="n"/>
      <c s="588" r="BD137" t="n"/>
      <c s="588" r="BE137" t="n"/>
      <c s="588" r="BF137" t="n"/>
      <c s="588" r="BG137" t="n"/>
      <c s="588" r="BH137" t="n"/>
      <c s="588" r="BI137" t="n"/>
      <c s="588" r="BJ137" t="n"/>
      <c s="588" r="BK137" t="n"/>
      <c s="588" r="BL137" t="n"/>
      <c s="588" r="BM137" t="n"/>
      <c s="588" r="BN137" t="n"/>
      <c s="588" r="BO137" t="n"/>
      <c s="588" r="BP137" t="n"/>
      <c s="588" r="BQ137" t="n"/>
      <c s="588" r="BR137" t="n"/>
      <c s="588" r="BS137" t="n"/>
      <c s="588" r="BT137" t="n"/>
      <c s="588" r="BU137" t="n"/>
      <c s="588" r="BV137" t="n"/>
      <c s="588" r="BW137" t="n"/>
      <c s="588" r="BX137" t="n"/>
      <c s="588" r="BY137" t="n"/>
      <c s="588" r="BZ137" t="n"/>
      <c s="588" r="CA137" t="n"/>
      <c s="588" r="CB137" t="n"/>
      <c s="588" r="CC137" t="n"/>
      <c s="588" r="CD137" t="n"/>
      <c s="588" r="CE137" t="n"/>
      <c s="588" r="CF137" t="n"/>
      <c s="588" r="CG137" t="n"/>
      <c s="588" r="CH137" t="n"/>
      <c s="588" r="CI137" t="n"/>
      <c s="588" r="CJ137" t="n"/>
      <c s="588" r="CK137" t="n"/>
      <c s="588" r="CL137" t="n"/>
      <c s="588" r="CM137" t="n"/>
      <c s="588" r="CN137" t="n"/>
      <c s="588" r="CO137" t="n"/>
      <c s="588" r="CP137" t="n"/>
      <c s="588" r="CQ137" t="n"/>
      <c s="588" r="CR137" t="n"/>
      <c s="588" r="CS137" t="n"/>
      <c s="588" r="CT137" t="n"/>
      <c s="588" r="CU137" t="n"/>
      <c s="588" r="CV137" t="n"/>
      <c s="588" r="CW137" t="n"/>
      <c s="588" r="CX137" t="n"/>
      <c s="588" r="CY137" t="n"/>
      <c s="588" r="CZ137" t="n"/>
      <c s="588" r="DA137" t="n"/>
      <c s="588" r="DB137" t="n"/>
      <c s="588" r="DC137" t="n"/>
      <c s="588" r="DD137" t="n"/>
      <c s="588" r="DE137" t="n"/>
      <c s="588" r="DF137" t="n"/>
      <c s="588" r="DG137" t="n"/>
      <c s="588" r="DH137" t="n"/>
      <c s="588" r="DI137" t="n"/>
      <c s="588" r="DJ137" t="n"/>
      <c s="588" r="DK137" t="n"/>
      <c s="588" r="DL137" t="n"/>
      <c s="588" r="DM137" t="n"/>
      <c s="588" r="DN137" t="n"/>
      <c s="588" r="DO137" t="n"/>
      <c s="588" r="DP137" t="n"/>
      <c s="588" r="DQ137" t="n"/>
      <c s="588" r="DR137" t="n"/>
      <c s="588" r="DS137" t="n"/>
      <c s="588" r="DT137" t="n"/>
      <c s="588" r="DU137" t="n"/>
      <c s="588" r="DV137" t="n"/>
      <c s="588" r="DW137" t="n"/>
      <c s="588" r="DX137" t="n"/>
      <c s="588" r="DY137" t="n"/>
      <c s="588" r="DZ137" t="n"/>
      <c s="588" r="EA137" t="n"/>
      <c s="588" r="EB137" t="n"/>
      <c s="588" r="EC137" t="n"/>
      <c s="588" r="ED137" t="n"/>
      <c s="588" r="EE137" t="n"/>
      <c s="588" r="EF137" t="n"/>
      <c s="588" r="EG137" t="n"/>
      <c s="588" r="EH137" t="n"/>
      <c s="588" r="EI137" t="n"/>
      <c s="588" r="EJ137" t="n"/>
      <c s="588" r="EK137" t="n"/>
      <c s="588" r="EL137" t="n"/>
      <c s="588" r="EM137" t="n"/>
      <c s="588" r="EN137" t="n"/>
      <c s="588" r="EO137" t="n"/>
      <c s="588" r="EP137" t="n"/>
      <c s="588" r="EQ137" t="n"/>
      <c s="588" r="ER137" t="n"/>
      <c s="588" r="ES137" t="n"/>
      <c s="588" r="ET137" t="n"/>
      <c s="588" r="EU137" t="n"/>
      <c s="588" r="EV137" t="n"/>
      <c s="588" r="EW137" t="n"/>
      <c s="588" r="EX137" t="n"/>
      <c s="588" r="EY137" t="n"/>
      <c s="588" r="EZ137" t="n"/>
      <c s="588" r="FA137" t="n"/>
      <c s="588" r="FB137" t="n"/>
      <c s="588" r="FC137" t="n"/>
      <c s="588" r="FD137" t="n"/>
      <c s="588" r="FE137" t="n"/>
      <c s="588" r="FF137" t="n"/>
      <c s="588" r="FG137" t="n"/>
      <c s="588" r="FH137" t="n"/>
      <c s="588" r="FI137" t="n"/>
      <c s="588" r="FJ137" t="n"/>
      <c s="588" r="FK137" t="n"/>
      <c s="588" r="FL137" t="n"/>
      <c s="588" r="FM137" t="n"/>
      <c s="588" r="FN137" t="n"/>
      <c s="588" r="FO137" t="n"/>
      <c s="588" r="FP137" t="n"/>
      <c s="588" r="FQ137" t="n"/>
      <c s="588" r="FR137" t="n"/>
      <c s="588" r="FS137" t="n"/>
      <c s="588" r="FT137" t="n"/>
      <c s="588" r="FU137" t="n"/>
      <c s="588" r="FV137" t="n"/>
      <c s="588" r="FW137" t="n"/>
      <c s="588" r="FX137" t="n"/>
      <c s="588" r="FY137" t="n"/>
      <c s="588" r="FZ137" t="n"/>
      <c s="588" r="GA137" t="n"/>
      <c s="588" r="GB137" t="n"/>
      <c s="588" r="GC137" t="n"/>
      <c s="588" r="GD137" t="n"/>
      <c s="588" r="GE137" t="n"/>
      <c s="588" r="GF137" t="n"/>
      <c s="588" r="GG137" t="n"/>
      <c s="588" r="GH137" t="n"/>
      <c s="588" r="GI137" t="n"/>
      <c s="588" r="GJ137" t="n"/>
      <c s="588" r="GK137" t="n"/>
      <c s="588" r="GL137" t="n"/>
      <c s="588" r="GM137" t="n"/>
      <c s="588" r="GN137" t="n"/>
      <c s="588" r="GO137" t="n"/>
      <c s="588" r="GP137" t="n"/>
      <c s="588" r="GQ137" t="n"/>
      <c s="588" r="GR137" t="n"/>
      <c s="588" r="GS137" t="n"/>
      <c s="588" r="GT137" t="n"/>
      <c s="588" r="GU137" t="n"/>
      <c s="588" r="GV137" t="n"/>
      <c s="588" r="GW137" t="n"/>
      <c s="588" r="GX137" t="n"/>
      <c s="588" r="GY137" t="n"/>
      <c s="588" r="GZ137" t="n"/>
      <c s="588" r="HA137" t="n"/>
      <c s="588" r="HB137" t="n"/>
      <c s="588" r="HC137" t="n"/>
      <c s="588" r="HD137" t="n"/>
      <c s="588" r="HE137" t="n"/>
      <c s="588" r="HF137" t="n"/>
      <c s="588" r="HG137" t="n"/>
      <c s="588" r="HH137" t="n"/>
      <c s="588" r="HI137" t="n"/>
      <c s="588" r="HJ137" t="n"/>
      <c s="588" r="HK137" t="n"/>
      <c s="588" r="HL137" t="n"/>
      <c s="588" r="HM137" t="n"/>
      <c s="588" r="HN137" t="n"/>
      <c s="588" r="HO137" t="n"/>
      <c s="588" r="HP137" t="n"/>
      <c s="588" r="HQ137" t="n"/>
      <c s="588" r="HR137" t="n"/>
      <c s="588" r="HS137" t="n"/>
      <c s="588" r="HT137" t="n"/>
      <c s="588" r="HU137" t="n"/>
      <c s="588" r="HV137" t="n"/>
      <c s="588" r="HW137" t="n"/>
      <c s="588" r="HX137" t="n"/>
      <c s="588" r="HY137" t="n"/>
      <c s="588" r="HZ137" t="n"/>
      <c s="588" r="IA137" t="n"/>
      <c s="588" r="IB137" t="n"/>
      <c s="588" r="IC137" t="n"/>
      <c s="588" r="ID137" t="n"/>
      <c s="588" r="IE137" t="n"/>
      <c s="588" r="IF137" t="n"/>
      <c s="588" r="IG137" t="n"/>
      <c s="588" r="IH137" t="n"/>
      <c s="588" r="II137" t="n"/>
      <c s="588" r="IJ137" t="n"/>
      <c s="588" r="IK137" t="n"/>
      <c s="588" r="IL137" t="n"/>
      <c s="588" r="IM137" t="n"/>
      <c s="588" r="IN137" t="n"/>
      <c s="588" r="IO137" t="n"/>
      <c s="588" r="IP137" t="n"/>
      <c s="588" r="IQ137" t="n"/>
      <c s="588" r="IR137" t="n"/>
      <c s="588" r="IS137" t="n"/>
      <c s="588" r="IT137" t="n"/>
      <c s="588" r="IU137" t="n"/>
      <c s="588" r="IV137" t="n"/>
      <c s="588" r="IW137" t="n"/>
      <c s="588" r="IX137" t="n"/>
      <c s="588" r="IY137" t="n"/>
      <c s="588" r="IZ137" t="n"/>
      <c s="588" r="JA137" t="n"/>
      <c s="588" r="JB137" t="n"/>
      <c s="588" r="JC137" t="n"/>
      <c s="588" r="JD137" t="n"/>
      <c s="588" r="JE137" t="n"/>
      <c s="588" r="JF137" t="n"/>
      <c s="588" r="JG137" t="n"/>
      <c s="588" r="JH137" t="n"/>
      <c s="588" r="JI137" t="n"/>
      <c s="588" r="JJ137" t="n"/>
      <c s="588" r="JK137" t="n"/>
      <c s="588" r="JL137" t="n"/>
      <c s="588" r="JM137" t="n"/>
      <c s="588" r="JN137" t="n"/>
      <c s="588" r="JO137" t="n"/>
      <c s="588" r="JP137" t="n"/>
      <c s="588" r="JQ137" t="n"/>
      <c s="588" r="JR137" t="n"/>
      <c s="588" r="JS137" t="n"/>
      <c s="588" r="JT137" t="n"/>
      <c s="588" r="JU137" t="n"/>
      <c s="588" r="JV137" t="n"/>
      <c s="588" r="JW137" t="n"/>
      <c s="588" r="JX137" t="n"/>
      <c s="588" r="JY137" t="n"/>
      <c s="588" r="JZ137" t="n"/>
      <c s="588" r="KA137" t="n"/>
      <c s="588" r="KB137" t="n"/>
      <c s="588" r="KC137" t="n"/>
      <c s="588" r="KD137" t="n"/>
      <c s="588" r="KE137" t="n"/>
      <c s="588" r="KF137" t="n"/>
      <c s="588" r="KG137" t="n"/>
      <c s="588" r="KH137" t="n"/>
      <c s="588" r="KI137" t="n"/>
      <c s="588" r="KJ137" t="n"/>
      <c s="588" r="KK137" t="n"/>
      <c s="588" r="KL137" t="n"/>
      <c s="588" r="KM137" t="n"/>
      <c s="588" r="KN137" t="n"/>
      <c s="588" r="KO137" t="n"/>
      <c s="588" r="KP137" t="n"/>
      <c s="588" r="KQ137" t="n"/>
      <c s="588" r="KR137" t="n"/>
      <c s="588" r="KS137" t="n"/>
      <c s="588" r="KT137" t="n"/>
      <c s="588" r="KU137" t="n"/>
      <c s="588" r="KV137" t="n"/>
      <c s="588" r="KW137" t="n"/>
      <c s="588" r="KX137" t="n"/>
      <c s="588" r="KY137" t="n"/>
      <c s="588" r="KZ137" t="n"/>
      <c s="588" r="LA137" t="n"/>
      <c s="588" r="LB137" t="n"/>
      <c s="588" r="LC137" t="n"/>
      <c s="588" r="LD137" t="n"/>
      <c s="588" r="LE137" t="n"/>
      <c s="588" r="LF137" t="n"/>
      <c s="588" r="LG137" t="n"/>
      <c s="588" r="LH137" t="n"/>
      <c s="588" r="LI137" t="n"/>
      <c s="588" r="LJ137" t="n"/>
      <c s="588" r="LK137" t="n"/>
      <c s="588" r="LL137" t="n"/>
      <c s="588" r="LM137" t="n"/>
      <c s="588" r="LN137" t="n"/>
      <c s="588" r="LO137" t="n"/>
      <c s="588" r="LP137" t="n"/>
      <c s="588" r="LQ137" t="n"/>
      <c s="588" r="LR137" t="n"/>
      <c s="588" r="LS137" t="n"/>
      <c s="588" r="LT137" t="n"/>
      <c s="588" r="LU137" t="n"/>
      <c s="588" r="LV137" t="n"/>
      <c s="588" r="LW137" t="n"/>
      <c s="588" r="LX137" t="n"/>
      <c s="588" r="LY137" t="n"/>
      <c s="588" r="LZ137" t="n"/>
      <c s="588" r="MA137" t="n"/>
      <c s="588" r="MB137" t="n"/>
      <c s="588" r="MC137" t="n"/>
      <c s="588" r="MD137" t="n"/>
      <c s="588" r="ME137" t="n"/>
      <c s="588" r="MF137" t="n"/>
      <c s="588" r="MG137" t="n"/>
      <c s="588" r="MH137" t="n"/>
      <c s="588" r="MI137" t="n"/>
      <c s="588" r="MJ137" t="n"/>
      <c s="588" r="MK137" t="n"/>
      <c s="588" r="ML137" t="n"/>
      <c s="588" r="MM137" t="n"/>
      <c s="588" r="MN137" t="n"/>
      <c s="588" r="MO137" t="n"/>
      <c s="588" r="MP137" t="n"/>
      <c s="588" r="MQ137" t="n"/>
      <c s="588" r="MR137" t="n"/>
      <c s="588" r="MS137" t="n"/>
      <c s="588" r="MT137" t="n"/>
      <c s="588" r="MU137" t="n"/>
      <c s="588" r="MV137" t="n"/>
      <c s="588" r="MW137" t="n"/>
      <c s="588" r="MX137" t="n"/>
      <c s="588" r="MY137" t="n"/>
      <c s="588" r="MZ137" t="n"/>
      <c s="588" r="NA137" t="n"/>
      <c s="588" r="NB137" t="n"/>
      <c s="588" r="NC137" t="n"/>
      <c s="588" r="ND137" t="n"/>
      <c s="588" r="NE137" t="n"/>
      <c s="588" r="NF137" t="n"/>
      <c s="588" r="NG137" t="n"/>
      <c s="588" r="NH137" t="n"/>
      <c s="588" r="NI137" t="n"/>
      <c s="588" r="NJ137" t="n"/>
      <c s="588" r="NK137" t="n"/>
      <c s="588" r="NL137" t="n"/>
      <c s="588" r="NM137" t="n"/>
      <c s="588" r="NN137" t="n"/>
      <c s="588" r="NO137" t="n"/>
      <c s="588" r="NP137" t="n"/>
      <c s="588" r="NQ137" t="n"/>
      <c s="588" r="NR137" t="n"/>
      <c s="588" r="NS137" t="n"/>
      <c s="588" r="NT137" t="n"/>
      <c s="588" r="NU137" t="n"/>
      <c s="588" r="NV137" t="n"/>
      <c s="588" r="NW137" t="n"/>
      <c s="588" r="NX137" t="n"/>
      <c s="588" r="NY137" t="n"/>
      <c s="588" r="NZ137" t="n"/>
      <c s="588" r="OA137" t="n"/>
      <c s="588" r="OB137" t="n"/>
      <c s="588" r="OC137" t="n"/>
      <c s="588" r="OD137" t="n"/>
      <c s="588" r="OE137" t="n"/>
      <c s="588" r="OF137" t="n"/>
      <c s="588" r="OG137" t="n"/>
      <c s="588" r="OH137" t="n"/>
      <c s="588" r="OI137" t="n"/>
      <c s="588" r="OJ137" t="n"/>
      <c s="588" r="OK137" t="n"/>
      <c s="588" r="OL137" t="n"/>
      <c s="588" r="OM137" t="n"/>
      <c s="588" r="ON137" t="n"/>
      <c s="588" r="OO137" t="n"/>
      <c s="588" r="OP137" t="n"/>
      <c s="588" r="OQ137" t="n"/>
      <c s="588" r="OR137" t="n"/>
      <c s="588" r="OS137" t="n"/>
      <c s="588" r="OT137" t="n"/>
      <c s="588" r="OU137" t="n"/>
      <c s="588" r="OV137" t="n"/>
      <c s="588" r="OW137" t="n"/>
      <c s="588" r="OX137" t="n"/>
      <c s="588" r="OY137" t="n"/>
      <c s="588" r="OZ137" t="n"/>
      <c s="588" r="PA137" t="n"/>
      <c s="588" r="PB137" t="n"/>
      <c s="588" r="PC137" t="n"/>
      <c s="588" r="PD137" t="n"/>
      <c s="588" r="PE137" t="n"/>
      <c s="588" r="PF137" t="n"/>
      <c s="588" r="PG137" t="n"/>
      <c s="588" r="PH137" t="n"/>
      <c s="588" r="PI137" t="n"/>
      <c s="588" r="PJ137" t="n"/>
      <c s="588" r="PK137" t="n"/>
      <c s="588" r="PL137" t="n"/>
      <c s="588" r="PM137" t="n"/>
      <c s="588" r="PN137" t="n"/>
      <c s="588" r="PO137" t="n"/>
      <c s="588" r="PP137" t="n"/>
      <c s="588" r="PQ137" t="n"/>
      <c s="588" r="PR137" t="n"/>
      <c s="588" r="PS137" t="n"/>
      <c s="588" r="PT137" t="n"/>
      <c s="588" r="PU137" t="n"/>
      <c s="588" r="PV137" t="n"/>
      <c s="588" r="PW137" t="n"/>
      <c s="588" r="PX137" t="n"/>
      <c s="588" r="PY137" t="n"/>
      <c s="588" r="PZ137" t="n"/>
      <c s="588" r="QA137" t="n"/>
      <c s="588" r="QB137" t="n"/>
      <c s="588" r="QC137" t="n"/>
      <c s="588" r="QD137" t="n"/>
      <c s="588" r="QE137" t="n"/>
      <c s="588" r="QF137" t="n"/>
      <c s="588" r="QG137" t="n"/>
      <c s="588" r="QH137" t="n"/>
      <c s="588" r="QI137" t="n"/>
      <c s="588" r="QJ137" t="n"/>
      <c s="588" r="QK137" t="n"/>
      <c s="588" r="QL137" t="n"/>
      <c s="588" r="QM137" t="n"/>
      <c s="588" r="QN137" t="n"/>
      <c s="588" r="QO137" t="n"/>
      <c s="588" r="QP137" t="n"/>
      <c s="588" r="QQ137" t="n"/>
      <c s="588" r="QR137" t="n"/>
      <c s="588" r="QS137" t="n"/>
      <c s="588" r="QT137" t="n"/>
      <c s="588" r="QU137" t="n"/>
      <c s="588" r="QV137" t="n"/>
      <c s="588" r="QW137" t="n"/>
      <c s="588" r="QX137" t="n"/>
      <c s="588" r="QY137" t="n"/>
      <c s="588" r="QZ137" t="n"/>
      <c s="588" r="RA137" t="n"/>
      <c s="588" r="RB137" t="n"/>
      <c s="588" r="RC137" t="n"/>
      <c s="588" r="RD137" t="n"/>
      <c s="588" r="RE137" t="n"/>
      <c s="588" r="RF137" t="n"/>
      <c s="588" r="RG137" t="n"/>
      <c s="588" r="RH137" t="n"/>
      <c s="588" r="RI137" t="n"/>
      <c s="588" r="RJ137" t="n"/>
      <c s="588" r="RK137" t="n"/>
      <c s="588" r="RL137" t="n"/>
      <c s="588" r="RM137" t="n"/>
      <c s="588" r="RN137" t="n"/>
      <c s="588" r="RO137" t="n"/>
      <c s="588" r="RP137" t="n"/>
      <c s="588" r="RQ137" t="n"/>
      <c s="588" r="RR137" t="n"/>
      <c s="588" r="RS137" t="n"/>
      <c s="588" r="RT137" t="n"/>
      <c s="588" r="RU137" t="n"/>
      <c s="588" r="RV137" t="n"/>
      <c s="588" r="RW137" t="n"/>
      <c s="588" r="RX137" t="n"/>
      <c s="588" r="RY137" t="n"/>
      <c s="588" r="RZ137" t="n"/>
      <c s="588" r="SA137" t="n"/>
      <c s="588" r="SB137" t="n"/>
      <c s="588" r="SC137" t="n"/>
      <c s="588" r="SD137" t="n"/>
      <c s="588" r="SE137" t="n"/>
      <c s="588" r="SF137" t="n"/>
      <c s="588" r="SG137" t="n"/>
      <c s="588" r="SH137" t="n"/>
      <c s="588" r="SI137" t="n"/>
      <c s="588" r="SJ137" t="n"/>
      <c s="588" r="SK137" t="n"/>
      <c s="588" r="SL137" t="n"/>
      <c s="588" r="SM137" t="n"/>
      <c s="588" r="SN137" t="n"/>
      <c s="588" r="SO137" t="n"/>
      <c s="588" r="SP137" t="n"/>
      <c s="588" r="SQ137" t="n"/>
      <c s="588" r="SR137" t="n"/>
      <c s="588" r="SS137" t="n"/>
      <c s="588" r="ST137" t="n"/>
      <c s="588" r="SU137" t="n"/>
      <c s="588" r="SV137" t="n"/>
      <c s="588" r="SW137" t="n"/>
      <c s="588" r="SX137" t="n"/>
      <c s="588" r="SY137" t="n"/>
      <c s="588" r="SZ137" t="n"/>
      <c s="588" r="TA137" t="n"/>
      <c s="588" r="TB137" t="n"/>
      <c s="588" r="TC137" t="n"/>
      <c s="588" r="TD137" t="n"/>
      <c s="588" r="TE137" t="n"/>
      <c s="588" r="TF137" t="n"/>
      <c s="588" r="TG137" t="n"/>
      <c s="588" r="TH137" t="n"/>
      <c s="588" r="TI137" t="n"/>
      <c s="588" r="TJ137" t="n"/>
      <c s="588" r="TK137" t="n"/>
      <c s="588" r="TL137" t="n"/>
      <c s="588" r="TM137" t="n"/>
      <c s="588" r="TN137" t="n"/>
      <c s="588" r="TO137" t="n"/>
      <c s="588" r="TP137" t="n"/>
      <c s="588" r="TQ137" t="n"/>
      <c s="588" r="TR137" t="n"/>
      <c s="588" r="TS137" t="n"/>
      <c s="588" r="TT137" t="n"/>
      <c s="588" r="TU137" t="n"/>
      <c s="588" r="TV137" t="n"/>
      <c s="588" r="TW137" t="n"/>
      <c s="588" r="TX137" t="n"/>
      <c s="588" r="TY137" t="n"/>
      <c s="588" r="TZ137" t="n"/>
      <c s="588" r="UA137" t="n"/>
      <c s="588" r="UB137" t="n"/>
      <c s="588" r="UC137" t="n"/>
      <c s="588" r="UD137" t="n"/>
      <c s="588" r="UE137" t="n"/>
      <c s="588" r="UF137" t="n"/>
      <c s="588" r="UG137" t="n"/>
      <c s="588" r="UH137" t="n"/>
      <c s="588" r="UI137" t="n"/>
      <c s="588" r="UJ137" t="n"/>
      <c s="588" r="UK137" t="n"/>
      <c s="588" r="UL137" t="n"/>
      <c s="588" r="UM137" t="n"/>
      <c s="588" r="UN137" t="n"/>
      <c s="588" r="UO137" t="n"/>
      <c s="588" r="UP137" t="n"/>
      <c s="588" r="UQ137" t="n"/>
      <c s="588" r="UR137" t="n"/>
      <c s="588" r="US137" t="n"/>
      <c s="588" r="UT137" t="n"/>
      <c s="588" r="UU137" t="n"/>
      <c s="588" r="UV137" t="n"/>
      <c s="588" r="UW137" t="n"/>
      <c s="588" r="UX137" t="n"/>
      <c s="588" r="UY137" t="n"/>
      <c s="588" r="UZ137" t="n"/>
      <c s="588" r="VA137" t="n"/>
      <c s="588" r="VB137" t="n"/>
      <c s="588" r="VC137" t="n"/>
      <c s="588" r="VD137" t="n"/>
      <c s="588" r="VE137" t="n"/>
      <c s="588" r="VF137" t="n"/>
      <c s="588" r="VG137" t="n"/>
      <c s="588" r="VH137" t="n"/>
      <c s="588" r="VI137" t="n"/>
      <c s="588" r="VJ137" t="n"/>
      <c s="588" r="VK137" t="n"/>
      <c s="588" r="VL137" t="n"/>
      <c s="588" r="VM137" t="n"/>
      <c s="588" r="VN137" t="n"/>
      <c s="588" r="VO137" t="n"/>
      <c s="588" r="VP137" t="n"/>
      <c s="588" r="VQ137" t="n"/>
      <c s="588" r="VR137" t="n"/>
      <c s="588" r="VS137" t="n"/>
      <c s="588" r="VT137" t="n"/>
      <c s="588" r="VU137" t="n"/>
      <c s="588" r="VV137" t="n"/>
      <c s="588" r="VW137" t="n"/>
      <c s="588" r="VX137" t="n"/>
      <c s="588" r="VY137" t="n"/>
      <c s="588" r="VZ137" t="n"/>
      <c s="588" r="WA137" t="n"/>
      <c s="588" r="WB137" t="n"/>
      <c s="588" r="WC137" t="n"/>
      <c s="588" r="WD137" t="n"/>
      <c s="588" r="WE137" t="n"/>
      <c s="588" r="WF137" t="n"/>
      <c s="588" r="WG137" t="n"/>
      <c s="588" r="WH137" t="n"/>
      <c s="588" r="WI137" t="n"/>
      <c s="588" r="WJ137" t="n"/>
      <c s="588" r="WK137" t="n"/>
      <c s="588" r="WL137" t="n"/>
      <c s="588" r="WM137" t="n"/>
      <c s="588" r="WN137" t="n"/>
      <c s="588" r="WO137" t="n"/>
      <c s="588" r="WP137" t="n"/>
      <c s="588" r="WQ137" t="n"/>
      <c s="588" r="WR137" t="n"/>
      <c s="588" r="WS137" t="n"/>
      <c s="588" r="WT137" t="n"/>
      <c s="588" r="WU137" t="n"/>
      <c s="588" r="WV137" t="n"/>
      <c s="588" r="WW137" t="n"/>
      <c s="588" r="WX137" t="n"/>
      <c s="588" r="WY137" t="n"/>
      <c s="588" r="WZ137" t="n"/>
      <c s="588" r="XA137" t="n"/>
      <c s="588" r="XB137" t="n"/>
      <c s="588" r="XC137" t="n"/>
      <c s="588" r="XD137" t="n"/>
      <c s="588" r="XE137" t="n"/>
      <c s="588" r="XF137" t="n"/>
      <c s="588" r="XG137" t="n"/>
      <c s="588" r="XH137" t="n"/>
      <c s="588" r="XI137" t="n"/>
      <c s="588" r="XJ137" t="n"/>
      <c s="588" r="XK137" t="n"/>
      <c s="588" r="XL137" t="n"/>
      <c s="588" r="XM137" t="n"/>
      <c s="588" r="XN137" t="n"/>
      <c s="588" r="XO137" t="n"/>
      <c s="588" r="XP137" t="n"/>
      <c s="588" r="XQ137" t="n"/>
      <c s="588" r="XR137" t="n"/>
      <c s="588" r="XS137" t="n"/>
      <c s="588" r="XT137" t="n"/>
      <c s="588" r="XU137" t="n"/>
      <c s="588" r="XV137" t="n"/>
      <c s="588" r="XW137" t="n"/>
      <c s="588" r="XX137" t="n"/>
      <c s="588" r="XY137" t="n"/>
      <c s="588" r="XZ137" t="n"/>
      <c s="588" r="YA137" t="n"/>
      <c s="588" r="YB137" t="n"/>
      <c s="588" r="YC137" t="n"/>
      <c s="588" r="YD137" t="n"/>
      <c s="588" r="YE137" t="n"/>
      <c s="588" r="YF137" t="n"/>
      <c s="588" r="YG137" t="n"/>
      <c s="588" r="YH137" t="n"/>
      <c s="588" r="YI137" t="n"/>
      <c s="588" r="YJ137" t="n"/>
      <c s="588" r="YK137" t="n"/>
      <c s="588" r="YL137" t="n"/>
      <c s="588" r="YM137" t="n"/>
      <c s="588" r="YN137" t="n"/>
      <c s="588" r="YO137" t="n"/>
      <c s="588" r="YP137" t="n"/>
      <c s="588" r="YQ137" t="n"/>
      <c s="588" r="YR137" t="n"/>
      <c s="588" r="YS137" t="n"/>
      <c s="588" r="YT137" t="n"/>
      <c s="588" r="YU137" t="n"/>
      <c s="588" r="YV137" t="n"/>
      <c s="588" r="YW137" t="n"/>
      <c s="588" r="YX137" t="n"/>
      <c s="588" r="YY137" t="n"/>
      <c s="588" r="YZ137" t="n"/>
      <c s="588" r="ZA137" t="n"/>
      <c s="588" r="ZB137" t="n"/>
      <c s="588" r="ZC137" t="n"/>
      <c s="588" r="ZD137" t="n"/>
      <c s="588" r="ZE137" t="n"/>
      <c s="588" r="ZF137" t="n"/>
      <c s="588" r="ZG137" t="n"/>
      <c s="588" r="ZH137" t="n"/>
      <c s="588" r="ZI137" t="n"/>
      <c s="588" r="ZJ137" t="n"/>
      <c s="588" r="ZK137" t="n"/>
      <c s="588" r="ZL137" t="n"/>
      <c s="588" r="ZM137" t="n"/>
      <c s="588" r="ZN137" t="n"/>
      <c s="588" r="ZO137" t="n"/>
      <c s="588" r="ZP137" t="n"/>
      <c s="588" r="ZQ137" t="n"/>
      <c s="588" r="ZR137" t="n"/>
      <c s="588" r="ZS137" t="n"/>
      <c s="588" r="ZT137" t="n"/>
      <c s="588" r="ZU137" t="n"/>
      <c s="588" r="ZV137" t="n"/>
      <c s="588" r="ZW137" t="n"/>
      <c s="588" r="ZX137" t="n"/>
      <c s="588" r="ZY137" t="n"/>
      <c s="588" r="ZZ137" t="n"/>
      <c s="588" r="AAA137" t="n"/>
      <c s="588" r="AAB137" t="n"/>
      <c s="588" r="AAC137" t="n"/>
      <c s="588" r="AAD137" t="n"/>
      <c s="588" r="AAE137" t="n"/>
      <c s="588" r="AAF137" t="n"/>
      <c s="588" r="AAG137" t="n"/>
      <c s="588" r="AAH137" t="n"/>
      <c s="588" r="AAI137" t="n"/>
      <c s="588" r="AAJ137" t="n"/>
      <c s="588" r="AAK137" t="n"/>
      <c s="588" r="AAL137" t="n"/>
      <c s="588" r="AAM137" t="n"/>
      <c s="588" r="AAN137" t="n"/>
      <c s="588" r="AAO137" t="n"/>
      <c s="588" r="AAP137" t="n"/>
      <c s="588" r="AAQ137" t="n"/>
      <c s="588" r="AAR137" t="n"/>
      <c s="588" r="AAS137" t="n"/>
      <c s="588" r="AAT137" t="n"/>
      <c s="588" r="AAU137" t="n"/>
      <c s="588" r="AAV137" t="n"/>
      <c s="588" r="AAW137" t="n"/>
      <c s="588" r="AAX137" t="n"/>
      <c s="588" r="AAY137" t="n"/>
      <c s="588" r="AAZ137" t="n"/>
      <c s="588" r="ABA137" t="n"/>
      <c s="588" r="ABB137" t="n"/>
      <c s="588" r="ABC137" t="n"/>
      <c s="588" r="ABD137" t="n"/>
      <c s="588" r="ABE137" t="n"/>
      <c s="588" r="ABF137" t="n"/>
      <c s="588" r="ABG137" t="n"/>
      <c s="588" r="ABH137" t="n"/>
      <c s="588" r="ABI137" t="n"/>
      <c s="588" r="ABJ137" t="n"/>
      <c s="588" r="ABK137" t="n"/>
      <c s="588" r="ABL137" t="n"/>
      <c s="588" r="ABM137" t="n"/>
      <c s="588" r="ABN137" t="n"/>
      <c s="588" r="ABO137" t="n"/>
      <c s="588" r="ABP137" t="n"/>
      <c s="588" r="ABQ137" t="n"/>
      <c s="588" r="ABR137" t="n"/>
      <c s="588" r="ABS137" t="n"/>
      <c s="588" r="ABT137" t="n"/>
      <c s="588" r="ABU137" t="n"/>
      <c s="588" r="ABV137" t="n"/>
      <c s="588" r="ABW137" t="n"/>
      <c s="588" r="ABX137" t="n"/>
      <c s="588" r="ABY137" t="n"/>
      <c s="588" r="ABZ137" t="n"/>
      <c s="588" r="ACA137" t="n"/>
      <c s="588" r="ACB137" t="n"/>
      <c s="588" r="ACC137" t="n"/>
      <c s="588" r="ACD137" t="n"/>
      <c s="588" r="ACE137" t="n"/>
      <c s="588" r="ACF137" t="n"/>
      <c s="588" r="ACG137" t="n"/>
      <c s="588" r="ACH137" t="n"/>
      <c s="588" r="ACI137" t="n"/>
      <c s="588" r="ACJ137" t="n"/>
      <c s="588" r="ACK137" t="n"/>
      <c s="588" r="ACL137" t="n"/>
      <c s="588" r="ACM137" t="n"/>
      <c s="588" r="ACN137" t="n"/>
      <c s="588" r="ACO137" t="n"/>
      <c s="588" r="ACP137" t="n"/>
      <c s="588" r="ACQ137" t="n"/>
      <c s="588" r="ACR137" t="n"/>
      <c s="588" r="ACS137" t="n"/>
      <c s="588" r="ACT137" t="n"/>
      <c s="588" r="ACU137" t="n"/>
      <c s="588" r="ACV137" t="n"/>
      <c s="588" r="ACW137" t="n"/>
      <c s="588" r="ACX137" t="n"/>
      <c s="588" r="ACY137" t="n"/>
      <c s="588" r="ACZ137" t="n"/>
      <c s="588" r="ADA137" t="n"/>
      <c s="588" r="ADB137" t="n"/>
      <c s="588" r="ADC137" t="n"/>
      <c s="588" r="ADD137" t="n"/>
      <c s="588" r="ADE137" t="n"/>
      <c s="588" r="ADF137" t="n"/>
      <c s="588" r="ADG137" t="n"/>
      <c s="588" r="ADH137" t="n"/>
      <c s="588" r="ADI137" t="n"/>
      <c s="588" r="ADJ137" t="n"/>
      <c s="588" r="ADK137" t="n"/>
      <c s="588" r="ADL137" t="n"/>
      <c s="588" r="ADM137" t="n"/>
      <c s="588" r="ADN137" t="n"/>
      <c s="588" r="ADO137" t="n"/>
      <c s="588" r="ADP137" t="n"/>
      <c s="588" r="ADQ137" t="n"/>
      <c s="588" r="ADR137" t="n"/>
      <c s="588" r="ADS137" t="n"/>
      <c s="588" r="ADT137" t="n"/>
      <c s="588" r="ADU137" t="n"/>
      <c s="588" r="ADV137" t="n"/>
      <c s="588" r="ADW137" t="n"/>
      <c s="588" r="ADX137" t="n"/>
      <c s="588" r="ADY137" t="n"/>
      <c s="588" r="ADZ137" t="n"/>
      <c s="588" r="AEA137" t="n"/>
      <c s="588" r="AEB137" t="n"/>
      <c s="588" r="AEC137" t="n"/>
      <c s="588" r="AED137" t="n"/>
      <c s="588" r="AEE137" t="n"/>
      <c s="588" r="AEF137" t="n"/>
      <c s="588" r="AEG137" t="n"/>
      <c s="588" r="AEH137" t="n"/>
      <c s="588" r="AEI137" t="n"/>
      <c s="588" r="AEJ137" t="n"/>
      <c s="588" r="AEK137" t="n"/>
      <c s="588" r="AEL137" t="n"/>
      <c s="588" r="AEM137" t="n"/>
      <c s="588" r="AEN137" t="n"/>
      <c s="588" r="AEO137" t="n"/>
      <c s="588" r="AEP137" t="n"/>
      <c s="588" r="AEQ137" t="n"/>
      <c s="588" r="AER137" t="n"/>
      <c s="588" r="AES137" t="n"/>
      <c s="588" r="AET137" t="n"/>
      <c s="588" r="AEU137" t="n"/>
      <c s="588" r="AEV137" t="n"/>
      <c s="588" r="AEW137" t="n"/>
      <c s="588" r="AEX137" t="n"/>
      <c s="588" r="AEY137" t="n"/>
      <c s="588" r="AEZ137" t="n"/>
      <c s="588" r="AFA137" t="n"/>
      <c s="588" r="AFB137" t="n"/>
      <c s="588" r="AFC137" t="n"/>
      <c s="588" r="AFD137" t="n"/>
      <c s="588" r="AFE137" t="n"/>
      <c s="588" r="AFF137" t="n"/>
      <c s="588" r="AFG137" t="n"/>
      <c s="588" r="AFH137" t="n"/>
      <c s="588" r="AFI137" t="n"/>
      <c s="588" r="AFJ137" t="n"/>
      <c s="588" r="AFK137" t="n"/>
      <c s="588" r="AFL137" t="n"/>
      <c s="588" r="AFM137" t="n"/>
      <c s="588" r="AFN137" t="n"/>
      <c s="588" r="AFO137" t="n"/>
      <c s="588" r="AFP137" t="n"/>
      <c s="588" r="AFQ137" t="n"/>
      <c s="588" r="AFR137" t="n"/>
      <c s="588" r="AFS137" t="n"/>
      <c s="588" r="AFT137" t="n"/>
      <c s="588" r="AFU137" t="n"/>
      <c s="588" r="AFV137" t="n"/>
      <c s="588" r="AFW137" t="n"/>
      <c s="588" r="AFX137" t="n"/>
      <c s="588" r="AFY137" t="n"/>
      <c s="588" r="AFZ137" t="n"/>
      <c s="588" r="AGA137" t="n"/>
      <c s="588" r="AGB137" t="n"/>
      <c s="588" r="AGC137" t="n"/>
      <c s="588" r="AGD137" t="n"/>
      <c s="588" r="AGE137" t="n"/>
      <c s="588" r="AGF137" t="n"/>
      <c s="588" r="AGG137" t="n"/>
      <c s="588" r="AGH137" t="n"/>
      <c s="588" r="AGI137" t="n"/>
      <c s="588" r="AGJ137" t="n"/>
      <c s="588" r="AGK137" t="n"/>
      <c s="588" r="AGL137" t="n"/>
      <c s="588" r="AGM137" t="n"/>
      <c s="588" r="AGN137" t="n"/>
      <c s="588" r="AGO137" t="n"/>
      <c s="588" r="AGP137" t="n"/>
      <c s="588" r="AGQ137" t="n"/>
      <c s="588" r="AGR137" t="n"/>
      <c s="588" r="AGS137" t="n"/>
      <c s="588" r="AGT137" t="n"/>
      <c s="588" r="AGU137" t="n"/>
      <c s="588" r="AGV137" t="n"/>
      <c s="588" r="AGW137" t="n"/>
      <c s="588" r="AGX137" t="n"/>
      <c s="588" r="AGY137" t="n"/>
      <c s="588" r="AGZ137" t="n"/>
      <c s="588" r="AHA137" t="n"/>
      <c s="588" r="AHB137" t="n"/>
      <c s="588" r="AHC137" t="n"/>
      <c s="588" r="AHD137" t="n"/>
      <c s="588" r="AHE137" t="n"/>
      <c s="588" r="AHF137" t="n"/>
      <c s="588" r="AHG137" t="n"/>
      <c s="588" r="AHH137" t="n"/>
      <c s="588" r="AHI137" t="n"/>
      <c s="588" r="AHJ137" t="n"/>
      <c s="588" r="AHK137" t="n"/>
      <c s="588" r="AHL137" t="n"/>
      <c s="588" r="AHM137" t="n"/>
      <c s="588" r="AHN137" t="n"/>
      <c s="588" r="AHO137" t="n"/>
      <c s="588" r="AHP137" t="n"/>
      <c s="588" r="AHQ137" t="n"/>
      <c s="588" r="AHR137" t="n"/>
      <c s="588" r="AHS137" t="n"/>
      <c s="588" r="AHT137" t="n"/>
      <c s="588" r="AHU137" t="n"/>
      <c s="588" r="AHV137" t="n"/>
      <c s="588" r="AHW137" t="n"/>
      <c s="588" r="AHX137" t="n"/>
      <c s="588" r="AHY137" t="n"/>
      <c s="588" r="AHZ137" t="n"/>
      <c s="588" r="AIA137" t="n"/>
      <c s="588" r="AIB137" t="n"/>
      <c s="588" r="AIC137" t="n"/>
      <c s="588" r="AID137" t="n"/>
      <c s="588" r="AIE137" t="n"/>
      <c s="588" r="AIF137" t="n"/>
      <c s="588" r="AIG137" t="n"/>
      <c s="588" r="AIH137" t="n"/>
      <c s="588" r="AII137" t="n"/>
      <c s="588" r="AIJ137" t="n"/>
      <c s="588" r="AIK137" t="n"/>
      <c s="588" r="AIL137" t="n"/>
      <c s="588" r="AIM137" t="n"/>
      <c s="588" r="AIN137" t="n"/>
      <c s="588" r="AIO137" t="n"/>
      <c s="588" r="AIP137" t="n"/>
      <c s="588" r="AIQ137" t="n"/>
      <c s="588" r="AIR137" t="n"/>
      <c s="588" r="AIS137" t="n"/>
      <c s="588" r="AIT137" t="n"/>
      <c s="588" r="AIU137" t="n"/>
      <c s="588" r="AIV137" t="n"/>
      <c s="588" r="AIW137" t="n"/>
      <c s="588" r="AIX137" t="n"/>
      <c s="588" r="AIY137" t="n"/>
      <c s="588" r="AIZ137" t="n"/>
      <c s="588" r="AJA137" t="n"/>
      <c s="588" r="AJB137" t="n"/>
      <c s="588" r="AJC137" t="n"/>
      <c s="588" r="AJD137" t="n"/>
      <c s="588" r="AJE137" t="n"/>
      <c s="588" r="AJF137" t="n"/>
      <c s="588" r="AJG137" t="n"/>
      <c s="588" r="AJH137" t="n"/>
      <c s="588" r="AJI137" t="n"/>
      <c s="588" r="AJJ137" t="n"/>
      <c s="588" r="AJK137" t="n"/>
      <c s="588" r="AJL137" t="n"/>
      <c s="588" r="AJM137" t="n"/>
      <c s="588" r="AJN137" t="n"/>
      <c s="588" r="AJO137" t="n"/>
      <c s="588" r="AJP137" t="n"/>
      <c s="588" r="AJQ137" t="n"/>
      <c s="588" r="AJR137" t="n"/>
      <c s="588" r="AJS137" t="n"/>
      <c s="588" r="AJT137" t="n"/>
      <c s="588" r="AJU137" t="n"/>
      <c s="588" r="AJV137" t="n"/>
      <c s="588" r="AJW137" t="n"/>
      <c s="588" r="AJX137" t="n"/>
      <c s="588" r="AJY137" t="n"/>
      <c s="588" r="AJZ137" t="n"/>
      <c s="588" r="AKA137" t="n"/>
      <c s="588" r="AKB137" t="n"/>
      <c s="588" r="AKC137" t="n"/>
      <c s="588" r="AKD137" t="n"/>
      <c s="588" r="AKE137" t="n"/>
      <c s="588" r="AKF137" t="n"/>
      <c s="588" r="AKG137" t="n"/>
      <c s="588" r="AKH137" t="n"/>
      <c s="588" r="AKI137" t="n"/>
      <c s="588" r="AKJ137" t="n"/>
      <c s="588" r="AKK137" t="n"/>
      <c s="588" r="AKL137" t="n"/>
      <c s="588" r="AKM137" t="n"/>
      <c s="588" r="AKN137" t="n"/>
      <c s="588" r="AKO137" t="n"/>
      <c s="588" r="AKP137" t="n"/>
      <c s="588" r="AKQ137" t="n"/>
      <c s="588" r="AKR137" t="n"/>
      <c s="588" r="AKS137" t="n"/>
      <c s="588" r="AKT137" t="n"/>
      <c s="588" r="AKU137" t="n"/>
      <c s="588" r="AKV137" t="n"/>
      <c s="588" r="AKW137" t="n"/>
      <c s="588" r="AKX137" t="n"/>
      <c s="588" r="AKY137" t="n"/>
      <c s="588" r="AKZ137" t="n"/>
      <c s="588" r="ALA137" t="n"/>
      <c s="588" r="ALB137" t="n"/>
      <c s="588" r="ALC137" t="n"/>
      <c s="588" r="ALD137" t="n"/>
      <c s="588" r="ALE137" t="n"/>
      <c s="588" r="ALF137" t="n"/>
      <c s="588" r="ALG137" t="n"/>
      <c s="588" r="ALH137" t="n"/>
      <c s="588" r="ALI137" t="n"/>
      <c s="588" r="ALJ137" t="n"/>
      <c s="588" r="ALK137" t="n"/>
      <c s="588" r="ALL137" t="n"/>
      <c s="588" r="ALM137" t="n"/>
      <c s="588" r="ALN137" t="n"/>
      <c s="588" r="ALO137" t="n"/>
      <c s="588" r="ALP137" t="n"/>
      <c s="588" r="ALQ137" t="n"/>
      <c s="588" r="ALR137" t="n"/>
      <c s="588" r="ALS137" t="n"/>
      <c s="588" r="ALT137" t="n"/>
      <c s="588" r="ALU137" t="n"/>
      <c s="588" r="ALV137" t="n"/>
      <c s="588" r="ALW137" t="n"/>
      <c s="588" r="ALX137" t="n"/>
      <c s="588" r="ALY137" t="n"/>
      <c s="588" r="ALZ137" t="n"/>
      <c s="588" r="AMA137" t="n"/>
      <c s="588" r="AMB137" t="n"/>
      <c s="588" r="AMC137" t="n"/>
      <c s="588" r="AMD137" t="n"/>
      <c s="588" r="AME137" t="n"/>
      <c s="588" r="AMF137" t="n"/>
      <c s="588" r="AMG137" t="n"/>
      <c s="588" r="AMH137" t="n"/>
      <c s="588" r="AMI137" t="n"/>
      <c s="588" r="AMJ137" t="n"/>
    </row>
    <row customHeight="1" s="737" r="138" ht="21" spans="1:1024">
      <c s="323" r="A138" t="s">
        <v>831</v>
      </c>
      <c s="396" r="B138" t="s">
        <v>4379</v>
      </c>
      <c s="553" r="C138" t="s">
        <v>1001</v>
      </c>
      <c s="356" r="D138" t="s">
        <v>891</v>
      </c>
      <c s="356" r="E138" t="s">
        <v>881</v>
      </c>
      <c s="356" r="F138" t="s">
        <v>669</v>
      </c>
      <c s="553" r="G138" t="s">
        <v>4380</v>
      </c>
      <c s="553" r="H138" t="n"/>
      <c s="553" r="I138" t="n"/>
      <c s="553" r="J138" t="n"/>
      <c s="553" r="K138" t="s">
        <v>884</v>
      </c>
      <c s="555" r="L138" t="s">
        <v>832</v>
      </c>
      <c s="555" r="M138" t="s">
        <v>861</v>
      </c>
      <c s="553" r="N138" t="s">
        <v>797</v>
      </c>
      <c s="552" r="O138" t="s">
        <v>752</v>
      </c>
      <c s="553" r="P138" t="s">
        <v>752</v>
      </c>
      <c s="552" r="Q138" t="s">
        <v>4381</v>
      </c>
      <c s="396" r="R138" t="s">
        <v>21</v>
      </c>
      <c s="553" r="S138" t="s">
        <v>4382</v>
      </c>
      <c s="396" r="T138" t="s">
        <v>832</v>
      </c>
      <c s="553" r="U138" t="s">
        <v>23</v>
      </c>
      <c s="557" r="V138" t="s">
        <v>478</v>
      </c>
      <c s="664" r="W138" t="n">
        <v>41163</v>
      </c>
      <c s="383" r="X138" t="n"/>
      <c s="560" r="Y138" t="s">
        <v>542</v>
      </c>
      <c s="560" r="Z138" t="s">
        <v>542</v>
      </c>
      <c s="560" r="AA138" t="s">
        <v>542</v>
      </c>
      <c s="560" r="AB138" t="n"/>
      <c s="383" r="AC138" t="n"/>
      <c s="383" r="AD138" t="n"/>
      <c s="383" r="AE138" t="s">
        <v>832</v>
      </c>
      <c s="588" r="AF138" t="n"/>
      <c s="588" r="AG138" t="n"/>
      <c s="588" r="AH138" t="n"/>
      <c s="588" r="AI138" t="n"/>
      <c s="588" r="AJ138" t="n"/>
      <c s="588" r="AK138" t="n"/>
      <c s="588" r="AL138" t="n"/>
      <c s="588" r="AM138" t="n"/>
      <c s="588" r="AN138" t="n"/>
      <c s="588" r="AO138" t="n"/>
      <c s="588" r="AP138" t="n"/>
      <c s="588" r="AQ138" t="n"/>
      <c s="588" r="AR138" t="n"/>
      <c s="588" r="AS138" t="n"/>
      <c s="588" r="AT138" t="n"/>
      <c s="588" r="AU138" t="n"/>
      <c s="588" r="AV138" t="n"/>
      <c s="588" r="AW138" t="n"/>
      <c s="588" r="AX138" t="n"/>
      <c s="588" r="AY138" t="n"/>
      <c s="588" r="AZ138" t="n"/>
      <c s="588" r="BA138" t="n"/>
      <c s="588" r="BB138" t="n"/>
      <c s="588" r="BC138" t="n"/>
      <c s="588" r="BD138" t="n"/>
      <c s="588" r="BE138" t="n"/>
      <c s="588" r="BF138" t="n"/>
      <c s="588" r="BG138" t="n"/>
      <c s="588" r="BH138" t="n"/>
      <c s="588" r="BI138" t="n"/>
      <c s="588" r="BJ138" t="n"/>
      <c s="588" r="BK138" t="n"/>
      <c s="588" r="BL138" t="n"/>
      <c s="588" r="BM138" t="n"/>
      <c s="588" r="BN138" t="n"/>
      <c s="588" r="BO138" t="n"/>
      <c s="588" r="BP138" t="n"/>
      <c s="588" r="BQ138" t="n"/>
      <c s="588" r="BR138" t="n"/>
      <c s="588" r="BS138" t="n"/>
      <c s="588" r="BT138" t="n"/>
      <c s="588" r="BU138" t="n"/>
      <c s="588" r="BV138" t="n"/>
      <c s="588" r="BW138" t="n"/>
      <c s="588" r="BX138" t="n"/>
      <c s="588" r="BY138" t="n"/>
      <c s="588" r="BZ138" t="n"/>
      <c s="588" r="CA138" t="n"/>
      <c s="588" r="CB138" t="n"/>
      <c s="588" r="CC138" t="n"/>
      <c s="588" r="CD138" t="n"/>
      <c s="588" r="CE138" t="n"/>
      <c s="588" r="CF138" t="n"/>
      <c s="588" r="CG138" t="n"/>
      <c s="588" r="CH138" t="n"/>
      <c s="588" r="CI138" t="n"/>
      <c s="588" r="CJ138" t="n"/>
      <c s="588" r="CK138" t="n"/>
      <c s="588" r="CL138" t="n"/>
      <c s="588" r="CM138" t="n"/>
      <c s="588" r="CN138" t="n"/>
      <c s="588" r="CO138" t="n"/>
      <c s="588" r="CP138" t="n"/>
      <c s="588" r="CQ138" t="n"/>
      <c s="588" r="CR138" t="n"/>
      <c s="588" r="CS138" t="n"/>
      <c s="588" r="CT138" t="n"/>
      <c s="588" r="CU138" t="n"/>
      <c s="588" r="CV138" t="n"/>
      <c s="588" r="CW138" t="n"/>
      <c s="588" r="CX138" t="n"/>
      <c s="588" r="CY138" t="n"/>
      <c s="588" r="CZ138" t="n"/>
      <c s="588" r="DA138" t="n"/>
      <c s="588" r="DB138" t="n"/>
      <c s="588" r="DC138" t="n"/>
      <c s="588" r="DD138" t="n"/>
      <c s="588" r="DE138" t="n"/>
      <c s="588" r="DF138" t="n"/>
      <c s="588" r="DG138" t="n"/>
      <c s="588" r="DH138" t="n"/>
      <c s="588" r="DI138" t="n"/>
      <c s="588" r="DJ138" t="n"/>
      <c s="588" r="DK138" t="n"/>
      <c s="588" r="DL138" t="n"/>
      <c s="588" r="DM138" t="n"/>
      <c s="588" r="DN138" t="n"/>
      <c s="588" r="DO138" t="n"/>
      <c s="588" r="DP138" t="n"/>
      <c s="588" r="DQ138" t="n"/>
      <c s="588" r="DR138" t="n"/>
      <c s="588" r="DS138" t="n"/>
      <c s="588" r="DT138" t="n"/>
      <c s="588" r="DU138" t="n"/>
      <c s="588" r="DV138" t="n"/>
      <c s="588" r="DW138" t="n"/>
      <c s="588" r="DX138" t="n"/>
      <c s="588" r="DY138" t="n"/>
      <c s="588" r="DZ138" t="n"/>
      <c s="588" r="EA138" t="n"/>
      <c s="588" r="EB138" t="n"/>
      <c s="588" r="EC138" t="n"/>
      <c s="588" r="ED138" t="n"/>
      <c s="588" r="EE138" t="n"/>
      <c s="588" r="EF138" t="n"/>
      <c s="588" r="EG138" t="n"/>
      <c s="588" r="EH138" t="n"/>
      <c s="588" r="EI138" t="n"/>
      <c s="588" r="EJ138" t="n"/>
      <c s="588" r="EK138" t="n"/>
      <c s="588" r="EL138" t="n"/>
      <c s="588" r="EM138" t="n"/>
      <c s="588" r="EN138" t="n"/>
      <c s="588" r="EO138" t="n"/>
      <c s="588" r="EP138" t="n"/>
      <c s="588" r="EQ138" t="n"/>
      <c s="588" r="ER138" t="n"/>
      <c s="588" r="ES138" t="n"/>
      <c s="588" r="ET138" t="n"/>
      <c s="588" r="EU138" t="n"/>
      <c s="588" r="EV138" t="n"/>
      <c s="588" r="EW138" t="n"/>
      <c s="588" r="EX138" t="n"/>
      <c s="588" r="EY138" t="n"/>
      <c s="588" r="EZ138" t="n"/>
      <c s="588" r="FA138" t="n"/>
      <c s="588" r="FB138" t="n"/>
      <c s="588" r="FC138" t="n"/>
      <c s="588" r="FD138" t="n"/>
      <c s="588" r="FE138" t="n"/>
      <c s="588" r="FF138" t="n"/>
      <c s="588" r="FG138" t="n"/>
      <c s="588" r="FH138" t="n"/>
      <c s="588" r="FI138" t="n"/>
      <c s="588" r="FJ138" t="n"/>
      <c s="588" r="FK138" t="n"/>
      <c s="588" r="FL138" t="n"/>
      <c s="588" r="FM138" t="n"/>
      <c s="588" r="FN138" t="n"/>
      <c s="588" r="FO138" t="n"/>
      <c s="588" r="FP138" t="n"/>
      <c s="588" r="FQ138" t="n"/>
      <c s="588" r="FR138" t="n"/>
      <c s="588" r="FS138" t="n"/>
      <c s="588" r="FT138" t="n"/>
      <c s="588" r="FU138" t="n"/>
      <c s="588" r="FV138" t="n"/>
      <c s="588" r="FW138" t="n"/>
      <c s="588" r="FX138" t="n"/>
      <c s="588" r="FY138" t="n"/>
      <c s="588" r="FZ138" t="n"/>
      <c s="588" r="GA138" t="n"/>
      <c s="588" r="GB138" t="n"/>
      <c s="588" r="GC138" t="n"/>
      <c s="588" r="GD138" t="n"/>
      <c s="588" r="GE138" t="n"/>
      <c s="588" r="GF138" t="n"/>
      <c s="588" r="GG138" t="n"/>
      <c s="588" r="GH138" t="n"/>
      <c s="588" r="GI138" t="n"/>
      <c s="588" r="GJ138" t="n"/>
      <c s="588" r="GK138" t="n"/>
      <c s="588" r="GL138" t="n"/>
      <c s="588" r="GM138" t="n"/>
      <c s="588" r="GN138" t="n"/>
      <c s="588" r="GO138" t="n"/>
      <c s="588" r="GP138" t="n"/>
      <c s="588" r="GQ138" t="n"/>
      <c s="588" r="GR138" t="n"/>
      <c s="588" r="GS138" t="n"/>
      <c s="588" r="GT138" t="n"/>
      <c s="588" r="GU138" t="n"/>
      <c s="588" r="GV138" t="n"/>
      <c s="588" r="GW138" t="n"/>
      <c s="588" r="GX138" t="n"/>
      <c s="588" r="GY138" t="n"/>
      <c s="588" r="GZ138" t="n"/>
      <c s="588" r="HA138" t="n"/>
      <c s="588" r="HB138" t="n"/>
      <c s="588" r="HC138" t="n"/>
      <c s="588" r="HD138" t="n"/>
      <c s="588" r="HE138" t="n"/>
      <c s="588" r="HF138" t="n"/>
      <c s="588" r="HG138" t="n"/>
      <c s="588" r="HH138" t="n"/>
      <c s="588" r="HI138" t="n"/>
      <c s="588" r="HJ138" t="n"/>
      <c s="588" r="HK138" t="n"/>
      <c s="588" r="HL138" t="n"/>
      <c s="588" r="HM138" t="n"/>
      <c s="588" r="HN138" t="n"/>
      <c s="588" r="HO138" t="n"/>
      <c s="588" r="HP138" t="n"/>
      <c s="588" r="HQ138" t="n"/>
      <c s="588" r="HR138" t="n"/>
      <c s="588" r="HS138" t="n"/>
      <c s="588" r="HT138" t="n"/>
      <c s="588" r="HU138" t="n"/>
      <c s="588" r="HV138" t="n"/>
      <c s="588" r="HW138" t="n"/>
      <c s="588" r="HX138" t="n"/>
      <c s="588" r="HY138" t="n"/>
      <c s="588" r="HZ138" t="n"/>
      <c s="588" r="IA138" t="n"/>
      <c s="588" r="IB138" t="n"/>
      <c s="588" r="IC138" t="n"/>
      <c s="588" r="ID138" t="n"/>
      <c s="588" r="IE138" t="n"/>
      <c s="588" r="IF138" t="n"/>
      <c s="588" r="IG138" t="n"/>
      <c s="588" r="IH138" t="n"/>
      <c s="588" r="II138" t="n"/>
      <c s="588" r="IJ138" t="n"/>
      <c s="588" r="IK138" t="n"/>
      <c s="588" r="IL138" t="n"/>
      <c s="588" r="IM138" t="n"/>
      <c s="588" r="IN138" t="n"/>
      <c s="588" r="IO138" t="n"/>
      <c s="588" r="IP138" t="n"/>
      <c s="588" r="IQ138" t="n"/>
      <c s="588" r="IR138" t="n"/>
      <c s="588" r="IS138" t="n"/>
      <c s="588" r="IT138" t="n"/>
      <c s="588" r="IU138" t="n"/>
      <c s="588" r="IV138" t="n"/>
      <c s="588" r="IW138" t="n"/>
      <c s="588" r="IX138" t="n"/>
      <c s="588" r="IY138" t="n"/>
      <c s="588" r="IZ138" t="n"/>
      <c s="588" r="JA138" t="n"/>
      <c s="588" r="JB138" t="n"/>
      <c s="588" r="JC138" t="n"/>
      <c s="588" r="JD138" t="n"/>
      <c s="588" r="JE138" t="n"/>
      <c s="588" r="JF138" t="n"/>
      <c s="588" r="JG138" t="n"/>
      <c s="588" r="JH138" t="n"/>
      <c s="588" r="JI138" t="n"/>
      <c s="588" r="JJ138" t="n"/>
      <c s="588" r="JK138" t="n"/>
      <c s="588" r="JL138" t="n"/>
      <c s="588" r="JM138" t="n"/>
      <c s="588" r="JN138" t="n"/>
      <c s="588" r="JO138" t="n"/>
      <c s="588" r="JP138" t="n"/>
      <c s="588" r="JQ138" t="n"/>
      <c s="588" r="JR138" t="n"/>
      <c s="588" r="JS138" t="n"/>
      <c s="588" r="JT138" t="n"/>
      <c s="588" r="JU138" t="n"/>
      <c s="588" r="JV138" t="n"/>
      <c s="588" r="JW138" t="n"/>
      <c s="588" r="JX138" t="n"/>
      <c s="588" r="JY138" t="n"/>
      <c s="588" r="JZ138" t="n"/>
      <c s="588" r="KA138" t="n"/>
      <c s="588" r="KB138" t="n"/>
      <c s="588" r="KC138" t="n"/>
      <c s="588" r="KD138" t="n"/>
      <c s="588" r="KE138" t="n"/>
      <c s="588" r="KF138" t="n"/>
      <c s="588" r="KG138" t="n"/>
      <c s="588" r="KH138" t="n"/>
      <c s="588" r="KI138" t="n"/>
      <c s="588" r="KJ138" t="n"/>
      <c s="588" r="KK138" t="n"/>
      <c s="588" r="KL138" t="n"/>
      <c s="588" r="KM138" t="n"/>
      <c s="588" r="KN138" t="n"/>
      <c s="588" r="KO138" t="n"/>
      <c s="588" r="KP138" t="n"/>
      <c s="588" r="KQ138" t="n"/>
      <c s="588" r="KR138" t="n"/>
      <c s="588" r="KS138" t="n"/>
      <c s="588" r="KT138" t="n"/>
      <c s="588" r="KU138" t="n"/>
      <c s="588" r="KV138" t="n"/>
      <c s="588" r="KW138" t="n"/>
      <c s="588" r="KX138" t="n"/>
      <c s="588" r="KY138" t="n"/>
      <c s="588" r="KZ138" t="n"/>
      <c s="588" r="LA138" t="n"/>
      <c s="588" r="LB138" t="n"/>
      <c s="588" r="LC138" t="n"/>
      <c s="588" r="LD138" t="n"/>
      <c s="588" r="LE138" t="n"/>
      <c s="588" r="LF138" t="n"/>
      <c s="588" r="LG138" t="n"/>
      <c s="588" r="LH138" t="n"/>
      <c s="588" r="LI138" t="n"/>
      <c s="588" r="LJ138" t="n"/>
      <c s="588" r="LK138" t="n"/>
      <c s="588" r="LL138" t="n"/>
      <c s="588" r="LM138" t="n"/>
      <c s="588" r="LN138" t="n"/>
      <c s="588" r="LO138" t="n"/>
      <c s="588" r="LP138" t="n"/>
      <c s="588" r="LQ138" t="n"/>
      <c s="588" r="LR138" t="n"/>
      <c s="588" r="LS138" t="n"/>
      <c s="588" r="LT138" t="n"/>
      <c s="588" r="LU138" t="n"/>
      <c s="588" r="LV138" t="n"/>
      <c s="588" r="LW138" t="n"/>
      <c s="588" r="LX138" t="n"/>
      <c s="588" r="LY138" t="n"/>
      <c s="588" r="LZ138" t="n"/>
      <c s="588" r="MA138" t="n"/>
      <c s="588" r="MB138" t="n"/>
      <c s="588" r="MC138" t="n"/>
      <c s="588" r="MD138" t="n"/>
      <c s="588" r="ME138" t="n"/>
      <c s="588" r="MF138" t="n"/>
      <c s="588" r="MG138" t="n"/>
      <c s="588" r="MH138" t="n"/>
      <c s="588" r="MI138" t="n"/>
      <c s="588" r="MJ138" t="n"/>
      <c s="588" r="MK138" t="n"/>
      <c s="588" r="ML138" t="n"/>
      <c s="588" r="MM138" t="n"/>
      <c s="588" r="MN138" t="n"/>
      <c s="588" r="MO138" t="n"/>
      <c s="588" r="MP138" t="n"/>
      <c s="588" r="MQ138" t="n"/>
      <c s="588" r="MR138" t="n"/>
      <c s="588" r="MS138" t="n"/>
      <c s="588" r="MT138" t="n"/>
      <c s="588" r="MU138" t="n"/>
      <c s="588" r="MV138" t="n"/>
      <c s="588" r="MW138" t="n"/>
      <c s="588" r="MX138" t="n"/>
      <c s="588" r="MY138" t="n"/>
      <c s="588" r="MZ138" t="n"/>
      <c s="588" r="NA138" t="n"/>
      <c s="588" r="NB138" t="n"/>
      <c s="588" r="NC138" t="n"/>
      <c s="588" r="ND138" t="n"/>
      <c s="588" r="NE138" t="n"/>
      <c s="588" r="NF138" t="n"/>
      <c s="588" r="NG138" t="n"/>
      <c s="588" r="NH138" t="n"/>
      <c s="588" r="NI138" t="n"/>
      <c s="588" r="NJ138" t="n"/>
      <c s="588" r="NK138" t="n"/>
      <c s="588" r="NL138" t="n"/>
      <c s="588" r="NM138" t="n"/>
      <c s="588" r="NN138" t="n"/>
      <c s="588" r="NO138" t="n"/>
      <c s="588" r="NP138" t="n"/>
      <c s="588" r="NQ138" t="n"/>
      <c s="588" r="NR138" t="n"/>
      <c s="588" r="NS138" t="n"/>
      <c s="588" r="NT138" t="n"/>
      <c s="588" r="NU138" t="n"/>
      <c s="588" r="NV138" t="n"/>
      <c s="588" r="NW138" t="n"/>
      <c s="588" r="NX138" t="n"/>
      <c s="588" r="NY138" t="n"/>
      <c s="588" r="NZ138" t="n"/>
      <c s="588" r="OA138" t="n"/>
      <c s="588" r="OB138" t="n"/>
      <c s="588" r="OC138" t="n"/>
      <c s="588" r="OD138" t="n"/>
      <c s="588" r="OE138" t="n"/>
      <c s="588" r="OF138" t="n"/>
      <c s="588" r="OG138" t="n"/>
      <c s="588" r="OH138" t="n"/>
      <c s="588" r="OI138" t="n"/>
      <c s="588" r="OJ138" t="n"/>
      <c s="588" r="OK138" t="n"/>
      <c s="588" r="OL138" t="n"/>
      <c s="588" r="OM138" t="n"/>
      <c s="588" r="ON138" t="n"/>
      <c s="588" r="OO138" t="n"/>
      <c s="588" r="OP138" t="n"/>
      <c s="588" r="OQ138" t="n"/>
      <c s="588" r="OR138" t="n"/>
      <c s="588" r="OS138" t="n"/>
      <c s="588" r="OT138" t="n"/>
      <c s="588" r="OU138" t="n"/>
      <c s="588" r="OV138" t="n"/>
      <c s="588" r="OW138" t="n"/>
      <c s="588" r="OX138" t="n"/>
      <c s="588" r="OY138" t="n"/>
      <c s="588" r="OZ138" t="n"/>
      <c s="588" r="PA138" t="n"/>
      <c s="588" r="PB138" t="n"/>
      <c s="588" r="PC138" t="n"/>
      <c s="588" r="PD138" t="n"/>
      <c s="588" r="PE138" t="n"/>
      <c s="588" r="PF138" t="n"/>
      <c s="588" r="PG138" t="n"/>
      <c s="588" r="PH138" t="n"/>
      <c s="588" r="PI138" t="n"/>
      <c s="588" r="PJ138" t="n"/>
      <c s="588" r="PK138" t="n"/>
      <c s="588" r="PL138" t="n"/>
      <c s="588" r="PM138" t="n"/>
      <c s="588" r="PN138" t="n"/>
      <c s="588" r="PO138" t="n"/>
      <c s="588" r="PP138" t="n"/>
      <c s="588" r="PQ138" t="n"/>
      <c s="588" r="PR138" t="n"/>
      <c s="588" r="PS138" t="n"/>
      <c s="588" r="PT138" t="n"/>
      <c s="588" r="PU138" t="n"/>
      <c s="588" r="PV138" t="n"/>
      <c s="588" r="PW138" t="n"/>
      <c s="588" r="PX138" t="n"/>
      <c s="588" r="PY138" t="n"/>
      <c s="588" r="PZ138" t="n"/>
      <c s="588" r="QA138" t="n"/>
      <c s="588" r="QB138" t="n"/>
      <c s="588" r="QC138" t="n"/>
      <c s="588" r="QD138" t="n"/>
      <c s="588" r="QE138" t="n"/>
      <c s="588" r="QF138" t="n"/>
      <c s="588" r="QG138" t="n"/>
      <c s="588" r="QH138" t="n"/>
      <c s="588" r="QI138" t="n"/>
      <c s="588" r="QJ138" t="n"/>
      <c s="588" r="QK138" t="n"/>
      <c s="588" r="QL138" t="n"/>
      <c s="588" r="QM138" t="n"/>
      <c s="588" r="QN138" t="n"/>
      <c s="588" r="QO138" t="n"/>
      <c s="588" r="QP138" t="n"/>
      <c s="588" r="QQ138" t="n"/>
      <c s="588" r="QR138" t="n"/>
      <c s="588" r="QS138" t="n"/>
      <c s="588" r="QT138" t="n"/>
      <c s="588" r="QU138" t="n"/>
      <c s="588" r="QV138" t="n"/>
      <c s="588" r="QW138" t="n"/>
      <c s="588" r="QX138" t="n"/>
      <c s="588" r="QY138" t="n"/>
      <c s="588" r="QZ138" t="n"/>
      <c s="588" r="RA138" t="n"/>
      <c s="588" r="RB138" t="n"/>
      <c s="588" r="RC138" t="n"/>
      <c s="588" r="RD138" t="n"/>
      <c s="588" r="RE138" t="n"/>
      <c s="588" r="RF138" t="n"/>
      <c s="588" r="RG138" t="n"/>
      <c s="588" r="RH138" t="n"/>
      <c s="588" r="RI138" t="n"/>
      <c s="588" r="RJ138" t="n"/>
      <c s="588" r="RK138" t="n"/>
      <c s="588" r="RL138" t="n"/>
      <c s="588" r="RM138" t="n"/>
      <c s="588" r="RN138" t="n"/>
      <c s="588" r="RO138" t="n"/>
      <c s="588" r="RP138" t="n"/>
      <c s="588" r="RQ138" t="n"/>
      <c s="588" r="RR138" t="n"/>
      <c s="588" r="RS138" t="n"/>
      <c s="588" r="RT138" t="n"/>
      <c s="588" r="RU138" t="n"/>
      <c s="588" r="RV138" t="n"/>
      <c s="588" r="RW138" t="n"/>
      <c s="588" r="RX138" t="n"/>
      <c s="588" r="RY138" t="n"/>
      <c s="588" r="RZ138" t="n"/>
      <c s="588" r="SA138" t="n"/>
      <c s="588" r="SB138" t="n"/>
      <c s="588" r="SC138" t="n"/>
      <c s="588" r="SD138" t="n"/>
      <c s="588" r="SE138" t="n"/>
      <c s="588" r="SF138" t="n"/>
      <c s="588" r="SG138" t="n"/>
      <c s="588" r="SH138" t="n"/>
      <c s="588" r="SI138" t="n"/>
      <c s="588" r="SJ138" t="n"/>
      <c s="588" r="SK138" t="n"/>
      <c s="588" r="SL138" t="n"/>
      <c s="588" r="SM138" t="n"/>
      <c s="588" r="SN138" t="n"/>
      <c s="588" r="SO138" t="n"/>
      <c s="588" r="SP138" t="n"/>
      <c s="588" r="SQ138" t="n"/>
      <c s="588" r="SR138" t="n"/>
      <c s="588" r="SS138" t="n"/>
      <c s="588" r="ST138" t="n"/>
      <c s="588" r="SU138" t="n"/>
      <c s="588" r="SV138" t="n"/>
      <c s="588" r="SW138" t="n"/>
      <c s="588" r="SX138" t="n"/>
      <c s="588" r="SY138" t="n"/>
      <c s="588" r="SZ138" t="n"/>
      <c s="588" r="TA138" t="n"/>
      <c s="588" r="TB138" t="n"/>
      <c s="588" r="TC138" t="n"/>
      <c s="588" r="TD138" t="n"/>
      <c s="588" r="TE138" t="n"/>
      <c s="588" r="TF138" t="n"/>
      <c s="588" r="TG138" t="n"/>
      <c s="588" r="TH138" t="n"/>
      <c s="588" r="TI138" t="n"/>
      <c s="588" r="TJ138" t="n"/>
      <c s="588" r="TK138" t="n"/>
      <c s="588" r="TL138" t="n"/>
      <c s="588" r="TM138" t="n"/>
      <c s="588" r="TN138" t="n"/>
      <c s="588" r="TO138" t="n"/>
      <c s="588" r="TP138" t="n"/>
      <c s="588" r="TQ138" t="n"/>
      <c s="588" r="TR138" t="n"/>
      <c s="588" r="TS138" t="n"/>
      <c s="588" r="TT138" t="n"/>
      <c s="588" r="TU138" t="n"/>
      <c s="588" r="TV138" t="n"/>
      <c s="588" r="TW138" t="n"/>
      <c s="588" r="TX138" t="n"/>
      <c s="588" r="TY138" t="n"/>
      <c s="588" r="TZ138" t="n"/>
      <c s="588" r="UA138" t="n"/>
      <c s="588" r="UB138" t="n"/>
      <c s="588" r="UC138" t="n"/>
      <c s="588" r="UD138" t="n"/>
      <c s="588" r="UE138" t="n"/>
      <c s="588" r="UF138" t="n"/>
      <c s="588" r="UG138" t="n"/>
      <c s="588" r="UH138" t="n"/>
      <c s="588" r="UI138" t="n"/>
      <c s="588" r="UJ138" t="n"/>
      <c s="588" r="UK138" t="n"/>
      <c s="588" r="UL138" t="n"/>
      <c s="588" r="UM138" t="n"/>
      <c s="588" r="UN138" t="n"/>
      <c s="588" r="UO138" t="n"/>
      <c s="588" r="UP138" t="n"/>
      <c s="588" r="UQ138" t="n"/>
      <c s="588" r="UR138" t="n"/>
      <c s="588" r="US138" t="n"/>
      <c s="588" r="UT138" t="n"/>
      <c s="588" r="UU138" t="n"/>
      <c s="588" r="UV138" t="n"/>
      <c s="588" r="UW138" t="n"/>
      <c s="588" r="UX138" t="n"/>
      <c s="588" r="UY138" t="n"/>
      <c s="588" r="UZ138" t="n"/>
      <c s="588" r="VA138" t="n"/>
      <c s="588" r="VB138" t="n"/>
      <c s="588" r="VC138" t="n"/>
      <c s="588" r="VD138" t="n"/>
      <c s="588" r="VE138" t="n"/>
      <c s="588" r="VF138" t="n"/>
      <c s="588" r="VG138" t="n"/>
      <c s="588" r="VH138" t="n"/>
      <c s="588" r="VI138" t="n"/>
      <c s="588" r="VJ138" t="n"/>
      <c s="588" r="VK138" t="n"/>
      <c s="588" r="VL138" t="n"/>
      <c s="588" r="VM138" t="n"/>
      <c s="588" r="VN138" t="n"/>
      <c s="588" r="VO138" t="n"/>
      <c s="588" r="VP138" t="n"/>
      <c s="588" r="VQ138" t="n"/>
      <c s="588" r="VR138" t="n"/>
      <c s="588" r="VS138" t="n"/>
      <c s="588" r="VT138" t="n"/>
      <c s="588" r="VU138" t="n"/>
      <c s="588" r="VV138" t="n"/>
      <c s="588" r="VW138" t="n"/>
      <c s="588" r="VX138" t="n"/>
      <c s="588" r="VY138" t="n"/>
      <c s="588" r="VZ138" t="n"/>
      <c s="588" r="WA138" t="n"/>
      <c s="588" r="WB138" t="n"/>
      <c s="588" r="WC138" t="n"/>
      <c s="588" r="WD138" t="n"/>
      <c s="588" r="WE138" t="n"/>
      <c s="588" r="WF138" t="n"/>
      <c s="588" r="WG138" t="n"/>
      <c s="588" r="WH138" t="n"/>
      <c s="588" r="WI138" t="n"/>
      <c s="588" r="WJ138" t="n"/>
      <c s="588" r="WK138" t="n"/>
      <c s="588" r="WL138" t="n"/>
      <c s="588" r="WM138" t="n"/>
      <c s="588" r="WN138" t="n"/>
      <c s="588" r="WO138" t="n"/>
      <c s="588" r="WP138" t="n"/>
      <c s="588" r="WQ138" t="n"/>
      <c s="588" r="WR138" t="n"/>
      <c s="588" r="WS138" t="n"/>
      <c s="588" r="WT138" t="n"/>
      <c s="588" r="WU138" t="n"/>
      <c s="588" r="WV138" t="n"/>
      <c s="588" r="WW138" t="n"/>
      <c s="588" r="WX138" t="n"/>
      <c s="588" r="WY138" t="n"/>
      <c s="588" r="WZ138" t="n"/>
      <c s="588" r="XA138" t="n"/>
      <c s="588" r="XB138" t="n"/>
      <c s="588" r="XC138" t="n"/>
      <c s="588" r="XD138" t="n"/>
      <c s="588" r="XE138" t="n"/>
      <c s="588" r="XF138" t="n"/>
      <c s="588" r="XG138" t="n"/>
      <c s="588" r="XH138" t="n"/>
      <c s="588" r="XI138" t="n"/>
      <c s="588" r="XJ138" t="n"/>
      <c s="588" r="XK138" t="n"/>
      <c s="588" r="XL138" t="n"/>
      <c s="588" r="XM138" t="n"/>
      <c s="588" r="XN138" t="n"/>
      <c s="588" r="XO138" t="n"/>
      <c s="588" r="XP138" t="n"/>
      <c s="588" r="XQ138" t="n"/>
      <c s="588" r="XR138" t="n"/>
      <c s="588" r="XS138" t="n"/>
      <c s="588" r="XT138" t="n"/>
      <c s="588" r="XU138" t="n"/>
      <c s="588" r="XV138" t="n"/>
      <c s="588" r="XW138" t="n"/>
      <c s="588" r="XX138" t="n"/>
      <c s="588" r="XY138" t="n"/>
      <c s="588" r="XZ138" t="n"/>
      <c s="588" r="YA138" t="n"/>
      <c s="588" r="YB138" t="n"/>
      <c s="588" r="YC138" t="n"/>
      <c s="588" r="YD138" t="n"/>
      <c s="588" r="YE138" t="n"/>
      <c s="588" r="YF138" t="n"/>
      <c s="588" r="YG138" t="n"/>
      <c s="588" r="YH138" t="n"/>
      <c s="588" r="YI138" t="n"/>
      <c s="588" r="YJ138" t="n"/>
      <c s="588" r="YK138" t="n"/>
      <c s="588" r="YL138" t="n"/>
      <c s="588" r="YM138" t="n"/>
      <c s="588" r="YN138" t="n"/>
      <c s="588" r="YO138" t="n"/>
      <c s="588" r="YP138" t="n"/>
      <c s="588" r="YQ138" t="n"/>
      <c s="588" r="YR138" t="n"/>
      <c s="588" r="YS138" t="n"/>
      <c s="588" r="YT138" t="n"/>
      <c s="588" r="YU138" t="n"/>
      <c s="588" r="YV138" t="n"/>
      <c s="588" r="YW138" t="n"/>
      <c s="588" r="YX138" t="n"/>
      <c s="588" r="YY138" t="n"/>
      <c s="588" r="YZ138" t="n"/>
      <c s="588" r="ZA138" t="n"/>
      <c s="588" r="ZB138" t="n"/>
      <c s="588" r="ZC138" t="n"/>
      <c s="588" r="ZD138" t="n"/>
      <c s="588" r="ZE138" t="n"/>
      <c s="588" r="ZF138" t="n"/>
      <c s="588" r="ZG138" t="n"/>
      <c s="588" r="ZH138" t="n"/>
      <c s="588" r="ZI138" t="n"/>
      <c s="588" r="ZJ138" t="n"/>
      <c s="588" r="ZK138" t="n"/>
      <c s="588" r="ZL138" t="n"/>
      <c s="588" r="ZM138" t="n"/>
      <c s="588" r="ZN138" t="n"/>
      <c s="588" r="ZO138" t="n"/>
      <c s="588" r="ZP138" t="n"/>
      <c s="588" r="ZQ138" t="n"/>
      <c s="588" r="ZR138" t="n"/>
      <c s="588" r="ZS138" t="n"/>
      <c s="588" r="ZT138" t="n"/>
      <c s="588" r="ZU138" t="n"/>
      <c s="588" r="ZV138" t="n"/>
      <c s="588" r="ZW138" t="n"/>
      <c s="588" r="ZX138" t="n"/>
      <c s="588" r="ZY138" t="n"/>
      <c s="588" r="ZZ138" t="n"/>
      <c s="588" r="AAA138" t="n"/>
      <c s="588" r="AAB138" t="n"/>
      <c s="588" r="AAC138" t="n"/>
      <c s="588" r="AAD138" t="n"/>
      <c s="588" r="AAE138" t="n"/>
      <c s="588" r="AAF138" t="n"/>
      <c s="588" r="AAG138" t="n"/>
      <c s="588" r="AAH138" t="n"/>
      <c s="588" r="AAI138" t="n"/>
      <c s="588" r="AAJ138" t="n"/>
      <c s="588" r="AAK138" t="n"/>
      <c s="588" r="AAL138" t="n"/>
      <c s="588" r="AAM138" t="n"/>
      <c s="588" r="AAN138" t="n"/>
      <c s="588" r="AAO138" t="n"/>
      <c s="588" r="AAP138" t="n"/>
      <c s="588" r="AAQ138" t="n"/>
      <c s="588" r="AAR138" t="n"/>
      <c s="588" r="AAS138" t="n"/>
      <c s="588" r="AAT138" t="n"/>
      <c s="588" r="AAU138" t="n"/>
      <c s="588" r="AAV138" t="n"/>
      <c s="588" r="AAW138" t="n"/>
      <c s="588" r="AAX138" t="n"/>
      <c s="588" r="AAY138" t="n"/>
      <c s="588" r="AAZ138" t="n"/>
      <c s="588" r="ABA138" t="n"/>
      <c s="588" r="ABB138" t="n"/>
      <c s="588" r="ABC138" t="n"/>
      <c s="588" r="ABD138" t="n"/>
      <c s="588" r="ABE138" t="n"/>
      <c s="588" r="ABF138" t="n"/>
      <c s="588" r="ABG138" t="n"/>
      <c s="588" r="ABH138" t="n"/>
      <c s="588" r="ABI138" t="n"/>
      <c s="588" r="ABJ138" t="n"/>
      <c s="588" r="ABK138" t="n"/>
      <c s="588" r="ABL138" t="n"/>
      <c s="588" r="ABM138" t="n"/>
      <c s="588" r="ABN138" t="n"/>
      <c s="588" r="ABO138" t="n"/>
      <c s="588" r="ABP138" t="n"/>
      <c s="588" r="ABQ138" t="n"/>
      <c s="588" r="ABR138" t="n"/>
      <c s="588" r="ABS138" t="n"/>
      <c s="588" r="ABT138" t="n"/>
      <c s="588" r="ABU138" t="n"/>
      <c s="588" r="ABV138" t="n"/>
      <c s="588" r="ABW138" t="n"/>
      <c s="588" r="ABX138" t="n"/>
      <c s="588" r="ABY138" t="n"/>
      <c s="588" r="ABZ138" t="n"/>
      <c s="588" r="ACA138" t="n"/>
      <c s="588" r="ACB138" t="n"/>
      <c s="588" r="ACC138" t="n"/>
      <c s="588" r="ACD138" t="n"/>
      <c s="588" r="ACE138" t="n"/>
      <c s="588" r="ACF138" t="n"/>
      <c s="588" r="ACG138" t="n"/>
      <c s="588" r="ACH138" t="n"/>
      <c s="588" r="ACI138" t="n"/>
      <c s="588" r="ACJ138" t="n"/>
      <c s="588" r="ACK138" t="n"/>
      <c s="588" r="ACL138" t="n"/>
      <c s="588" r="ACM138" t="n"/>
      <c s="588" r="ACN138" t="n"/>
      <c s="588" r="ACO138" t="n"/>
      <c s="588" r="ACP138" t="n"/>
      <c s="588" r="ACQ138" t="n"/>
      <c s="588" r="ACR138" t="n"/>
      <c s="588" r="ACS138" t="n"/>
      <c s="588" r="ACT138" t="n"/>
      <c s="588" r="ACU138" t="n"/>
      <c s="588" r="ACV138" t="n"/>
      <c s="588" r="ACW138" t="n"/>
      <c s="588" r="ACX138" t="n"/>
      <c s="588" r="ACY138" t="n"/>
      <c s="588" r="ACZ138" t="n"/>
      <c s="588" r="ADA138" t="n"/>
      <c s="588" r="ADB138" t="n"/>
      <c s="588" r="ADC138" t="n"/>
      <c s="588" r="ADD138" t="n"/>
      <c s="588" r="ADE138" t="n"/>
      <c s="588" r="ADF138" t="n"/>
      <c s="588" r="ADG138" t="n"/>
      <c s="588" r="ADH138" t="n"/>
      <c s="588" r="ADI138" t="n"/>
      <c s="588" r="ADJ138" t="n"/>
      <c s="588" r="ADK138" t="n"/>
      <c s="588" r="ADL138" t="n"/>
      <c s="588" r="ADM138" t="n"/>
      <c s="588" r="ADN138" t="n"/>
      <c s="588" r="ADO138" t="n"/>
      <c s="588" r="ADP138" t="n"/>
      <c s="588" r="ADQ138" t="n"/>
      <c s="588" r="ADR138" t="n"/>
      <c s="588" r="ADS138" t="n"/>
      <c s="588" r="ADT138" t="n"/>
      <c s="588" r="ADU138" t="n"/>
      <c s="588" r="ADV138" t="n"/>
      <c s="588" r="ADW138" t="n"/>
      <c s="588" r="ADX138" t="n"/>
      <c s="588" r="ADY138" t="n"/>
      <c s="588" r="ADZ138" t="n"/>
      <c s="588" r="AEA138" t="n"/>
      <c s="588" r="AEB138" t="n"/>
      <c s="588" r="AEC138" t="n"/>
      <c s="588" r="AED138" t="n"/>
      <c s="588" r="AEE138" t="n"/>
      <c s="588" r="AEF138" t="n"/>
      <c s="588" r="AEG138" t="n"/>
      <c s="588" r="AEH138" t="n"/>
      <c s="588" r="AEI138" t="n"/>
      <c s="588" r="AEJ138" t="n"/>
      <c s="588" r="AEK138" t="n"/>
      <c s="588" r="AEL138" t="n"/>
      <c s="588" r="AEM138" t="n"/>
      <c s="588" r="AEN138" t="n"/>
      <c s="588" r="AEO138" t="n"/>
      <c s="588" r="AEP138" t="n"/>
      <c s="588" r="AEQ138" t="n"/>
      <c s="588" r="AER138" t="n"/>
      <c s="588" r="AES138" t="n"/>
      <c s="588" r="AET138" t="n"/>
      <c s="588" r="AEU138" t="n"/>
      <c s="588" r="AEV138" t="n"/>
      <c s="588" r="AEW138" t="n"/>
      <c s="588" r="AEX138" t="n"/>
      <c s="588" r="AEY138" t="n"/>
      <c s="588" r="AEZ138" t="n"/>
      <c s="588" r="AFA138" t="n"/>
      <c s="588" r="AFB138" t="n"/>
      <c s="588" r="AFC138" t="n"/>
      <c s="588" r="AFD138" t="n"/>
      <c s="588" r="AFE138" t="n"/>
      <c s="588" r="AFF138" t="n"/>
      <c s="588" r="AFG138" t="n"/>
      <c s="588" r="AFH138" t="n"/>
      <c s="588" r="AFI138" t="n"/>
      <c s="588" r="AFJ138" t="n"/>
      <c s="588" r="AFK138" t="n"/>
      <c s="588" r="AFL138" t="n"/>
      <c s="588" r="AFM138" t="n"/>
      <c s="588" r="AFN138" t="n"/>
      <c s="588" r="AFO138" t="n"/>
      <c s="588" r="AFP138" t="n"/>
      <c s="588" r="AFQ138" t="n"/>
      <c s="588" r="AFR138" t="n"/>
      <c s="588" r="AFS138" t="n"/>
      <c s="588" r="AFT138" t="n"/>
      <c s="588" r="AFU138" t="n"/>
      <c s="588" r="AFV138" t="n"/>
      <c s="588" r="AFW138" t="n"/>
      <c s="588" r="AFX138" t="n"/>
      <c s="588" r="AFY138" t="n"/>
      <c s="588" r="AFZ138" t="n"/>
      <c s="588" r="AGA138" t="n"/>
      <c s="588" r="AGB138" t="n"/>
      <c s="588" r="AGC138" t="n"/>
      <c s="588" r="AGD138" t="n"/>
      <c s="588" r="AGE138" t="n"/>
      <c s="588" r="AGF138" t="n"/>
      <c s="588" r="AGG138" t="n"/>
      <c s="588" r="AGH138" t="n"/>
      <c s="588" r="AGI138" t="n"/>
      <c s="588" r="AGJ138" t="n"/>
      <c s="588" r="AGK138" t="n"/>
      <c s="588" r="AGL138" t="n"/>
      <c s="588" r="AGM138" t="n"/>
      <c s="588" r="AGN138" t="n"/>
      <c s="588" r="AGO138" t="n"/>
      <c s="588" r="AGP138" t="n"/>
      <c s="588" r="AGQ138" t="n"/>
      <c s="588" r="AGR138" t="n"/>
      <c s="588" r="AGS138" t="n"/>
      <c s="588" r="AGT138" t="n"/>
      <c s="588" r="AGU138" t="n"/>
      <c s="588" r="AGV138" t="n"/>
      <c s="588" r="AGW138" t="n"/>
      <c s="588" r="AGX138" t="n"/>
      <c s="588" r="AGY138" t="n"/>
      <c s="588" r="AGZ138" t="n"/>
      <c s="588" r="AHA138" t="n"/>
      <c s="588" r="AHB138" t="n"/>
      <c s="588" r="AHC138" t="n"/>
      <c s="588" r="AHD138" t="n"/>
      <c s="588" r="AHE138" t="n"/>
      <c s="588" r="AHF138" t="n"/>
      <c s="588" r="AHG138" t="n"/>
      <c s="588" r="AHH138" t="n"/>
      <c s="588" r="AHI138" t="n"/>
      <c s="588" r="AHJ138" t="n"/>
      <c s="588" r="AHK138" t="n"/>
      <c s="588" r="AHL138" t="n"/>
      <c s="588" r="AHM138" t="n"/>
      <c s="588" r="AHN138" t="n"/>
      <c s="588" r="AHO138" t="n"/>
      <c s="588" r="AHP138" t="n"/>
      <c s="588" r="AHQ138" t="n"/>
      <c s="588" r="AHR138" t="n"/>
      <c s="588" r="AHS138" t="n"/>
      <c s="588" r="AHT138" t="n"/>
      <c s="588" r="AHU138" t="n"/>
      <c s="588" r="AHV138" t="n"/>
      <c s="588" r="AHW138" t="n"/>
      <c s="588" r="AHX138" t="n"/>
      <c s="588" r="AHY138" t="n"/>
      <c s="588" r="AHZ138" t="n"/>
      <c s="588" r="AIA138" t="n"/>
      <c s="588" r="AIB138" t="n"/>
      <c s="588" r="AIC138" t="n"/>
      <c s="588" r="AID138" t="n"/>
      <c s="588" r="AIE138" t="n"/>
      <c s="588" r="AIF138" t="n"/>
      <c s="588" r="AIG138" t="n"/>
      <c s="588" r="AIH138" t="n"/>
      <c s="588" r="AII138" t="n"/>
      <c s="588" r="AIJ138" t="n"/>
      <c s="588" r="AIK138" t="n"/>
      <c s="588" r="AIL138" t="n"/>
      <c s="588" r="AIM138" t="n"/>
      <c s="588" r="AIN138" t="n"/>
      <c s="588" r="AIO138" t="n"/>
      <c s="588" r="AIP138" t="n"/>
      <c s="588" r="AIQ138" t="n"/>
      <c s="588" r="AIR138" t="n"/>
      <c s="588" r="AIS138" t="n"/>
      <c s="588" r="AIT138" t="n"/>
      <c s="588" r="AIU138" t="n"/>
      <c s="588" r="AIV138" t="n"/>
      <c s="588" r="AIW138" t="n"/>
      <c s="588" r="AIX138" t="n"/>
      <c s="588" r="AIY138" t="n"/>
      <c s="588" r="AIZ138" t="n"/>
      <c s="588" r="AJA138" t="n"/>
      <c s="588" r="AJB138" t="n"/>
      <c s="588" r="AJC138" t="n"/>
      <c s="588" r="AJD138" t="n"/>
      <c s="588" r="AJE138" t="n"/>
      <c s="588" r="AJF138" t="n"/>
      <c s="588" r="AJG138" t="n"/>
      <c s="588" r="AJH138" t="n"/>
      <c s="588" r="AJI138" t="n"/>
      <c s="588" r="AJJ138" t="n"/>
      <c s="588" r="AJK138" t="n"/>
      <c s="588" r="AJL138" t="n"/>
      <c s="588" r="AJM138" t="n"/>
      <c s="588" r="AJN138" t="n"/>
      <c s="588" r="AJO138" t="n"/>
      <c s="588" r="AJP138" t="n"/>
      <c s="588" r="AJQ138" t="n"/>
      <c s="588" r="AJR138" t="n"/>
      <c s="588" r="AJS138" t="n"/>
      <c s="588" r="AJT138" t="n"/>
      <c s="588" r="AJU138" t="n"/>
      <c s="588" r="AJV138" t="n"/>
      <c s="588" r="AJW138" t="n"/>
      <c s="588" r="AJX138" t="n"/>
      <c s="588" r="AJY138" t="n"/>
      <c s="588" r="AJZ138" t="n"/>
      <c s="588" r="AKA138" t="n"/>
      <c s="588" r="AKB138" t="n"/>
      <c s="588" r="AKC138" t="n"/>
      <c s="588" r="AKD138" t="n"/>
      <c s="588" r="AKE138" t="n"/>
      <c s="588" r="AKF138" t="n"/>
      <c s="588" r="AKG138" t="n"/>
      <c s="588" r="AKH138" t="n"/>
      <c s="588" r="AKI138" t="n"/>
      <c s="588" r="AKJ138" t="n"/>
      <c s="588" r="AKK138" t="n"/>
      <c s="588" r="AKL138" t="n"/>
      <c s="588" r="AKM138" t="n"/>
      <c s="588" r="AKN138" t="n"/>
      <c s="588" r="AKO138" t="n"/>
      <c s="588" r="AKP138" t="n"/>
      <c s="588" r="AKQ138" t="n"/>
      <c s="588" r="AKR138" t="n"/>
      <c s="588" r="AKS138" t="n"/>
      <c s="588" r="AKT138" t="n"/>
      <c s="588" r="AKU138" t="n"/>
      <c s="588" r="AKV138" t="n"/>
      <c s="588" r="AKW138" t="n"/>
      <c s="588" r="AKX138" t="n"/>
      <c s="588" r="AKY138" t="n"/>
      <c s="588" r="AKZ138" t="n"/>
      <c s="588" r="ALA138" t="n"/>
      <c s="588" r="ALB138" t="n"/>
      <c s="588" r="ALC138" t="n"/>
      <c s="588" r="ALD138" t="n"/>
      <c s="588" r="ALE138" t="n"/>
      <c s="588" r="ALF138" t="n"/>
      <c s="588" r="ALG138" t="n"/>
      <c s="588" r="ALH138" t="n"/>
      <c s="588" r="ALI138" t="n"/>
      <c s="588" r="ALJ138" t="n"/>
      <c s="588" r="ALK138" t="n"/>
      <c s="588" r="ALL138" t="n"/>
      <c s="588" r="ALM138" t="n"/>
      <c s="588" r="ALN138" t="n"/>
      <c s="588" r="ALO138" t="n"/>
      <c s="588" r="ALP138" t="n"/>
      <c s="588" r="ALQ138" t="n"/>
      <c s="588" r="ALR138" t="n"/>
      <c s="588" r="ALS138" t="n"/>
      <c s="588" r="ALT138" t="n"/>
      <c s="588" r="ALU138" t="n"/>
      <c s="588" r="ALV138" t="n"/>
      <c s="588" r="ALW138" t="n"/>
      <c s="588" r="ALX138" t="n"/>
      <c s="588" r="ALY138" t="n"/>
      <c s="588" r="ALZ138" t="n"/>
      <c s="588" r="AMA138" t="n"/>
      <c s="588" r="AMB138" t="n"/>
      <c s="588" r="AMC138" t="n"/>
      <c s="588" r="AMD138" t="n"/>
      <c s="588" r="AME138" t="n"/>
      <c s="588" r="AMF138" t="n"/>
      <c s="588" r="AMG138" t="n"/>
      <c s="588" r="AMH138" t="n"/>
      <c s="588" r="AMI138" t="n"/>
      <c s="588" r="AMJ138" t="n"/>
    </row>
    <row customHeight="1" s="737" r="139" ht="21" spans="1:1024">
      <c s="323" r="A139" t="s">
        <v>831</v>
      </c>
      <c s="396" r="B139" t="s">
        <v>4379</v>
      </c>
      <c s="553" r="C139" t="s">
        <v>961</v>
      </c>
      <c s="356" r="D139" t="s">
        <v>891</v>
      </c>
      <c s="356" r="E139" t="s">
        <v>898</v>
      </c>
      <c s="356" r="F139" t="s">
        <v>1598</v>
      </c>
      <c s="553" r="G139" t="s">
        <v>4383</v>
      </c>
      <c s="554" r="H139" t="n"/>
      <c s="554" r="I139" t="n"/>
      <c s="554" r="J139" t="n"/>
      <c s="554" r="K139" t="s">
        <v>884</v>
      </c>
      <c s="555" r="L139" t="s">
        <v>832</v>
      </c>
      <c s="555" r="M139" t="s">
        <v>861</v>
      </c>
      <c s="553" r="N139" t="s">
        <v>796</v>
      </c>
      <c s="681" r="O139" t="s">
        <v>4384</v>
      </c>
      <c s="553" r="P139" t="s">
        <v>800</v>
      </c>
      <c s="552" r="Q139" t="s">
        <v>4385</v>
      </c>
      <c s="396" r="R139" t="s">
        <v>87</v>
      </c>
      <c s="553" r="S139" t="s">
        <v>1601</v>
      </c>
      <c s="396" r="T139" t="s">
        <v>1602</v>
      </c>
      <c s="553" r="U139" t="s">
        <v>23</v>
      </c>
      <c s="557" r="V139" t="s">
        <v>478</v>
      </c>
      <c s="664" r="W139" t="n">
        <v>41855</v>
      </c>
      <c s="383" r="X139" t="n"/>
      <c s="560" r="Y139" t="s">
        <v>542</v>
      </c>
      <c s="560" r="Z139" t="s">
        <v>542</v>
      </c>
      <c s="560" r="AA139" t="s">
        <v>542</v>
      </c>
      <c s="560" r="AB139" t="n"/>
      <c s="383" r="AC139" t="n"/>
      <c s="383" r="AD139" t="n"/>
      <c s="383" r="AE139" t="s">
        <v>832</v>
      </c>
      <c s="588" r="AF139" t="n"/>
      <c s="588" r="AG139" t="n"/>
      <c s="588" r="AH139" t="n"/>
      <c s="588" r="AI139" t="n"/>
      <c s="588" r="AJ139" t="n"/>
      <c s="588" r="AK139" t="n"/>
      <c s="588" r="AL139" t="n"/>
      <c s="588" r="AM139" t="n"/>
      <c s="588" r="AN139" t="n"/>
      <c s="588" r="AO139" t="n"/>
      <c s="588" r="AP139" t="n"/>
      <c s="588" r="AQ139" t="n"/>
      <c s="588" r="AR139" t="n"/>
      <c s="588" r="AS139" t="n"/>
      <c s="588" r="AT139" t="n"/>
      <c s="588" r="AU139" t="n"/>
      <c s="588" r="AV139" t="n"/>
      <c s="588" r="AW139" t="n"/>
      <c s="588" r="AX139" t="n"/>
      <c s="588" r="AY139" t="n"/>
      <c s="588" r="AZ139" t="n"/>
      <c s="588" r="BA139" t="n"/>
      <c s="588" r="BB139" t="n"/>
      <c s="588" r="BC139" t="n"/>
      <c s="588" r="BD139" t="n"/>
      <c s="588" r="BE139" t="n"/>
      <c s="588" r="BF139" t="n"/>
      <c s="588" r="BG139" t="n"/>
      <c s="588" r="BH139" t="n"/>
      <c s="588" r="BI139" t="n"/>
      <c s="588" r="BJ139" t="n"/>
      <c s="588" r="BK139" t="n"/>
      <c s="588" r="BL139" t="n"/>
      <c s="588" r="BM139" t="n"/>
      <c s="588" r="BN139" t="n"/>
      <c s="588" r="BO139" t="n"/>
      <c s="588" r="BP139" t="n"/>
      <c s="588" r="BQ139" t="n"/>
      <c s="588" r="BR139" t="n"/>
      <c s="588" r="BS139" t="n"/>
      <c s="588" r="BT139" t="n"/>
      <c s="588" r="BU139" t="n"/>
      <c s="588" r="BV139" t="n"/>
      <c s="588" r="BW139" t="n"/>
      <c s="588" r="BX139" t="n"/>
      <c s="588" r="BY139" t="n"/>
      <c s="588" r="BZ139" t="n"/>
      <c s="588" r="CA139" t="n"/>
      <c s="588" r="CB139" t="n"/>
      <c s="588" r="CC139" t="n"/>
      <c s="588" r="CD139" t="n"/>
      <c s="588" r="CE139" t="n"/>
      <c s="588" r="CF139" t="n"/>
      <c s="588" r="CG139" t="n"/>
      <c s="588" r="CH139" t="n"/>
      <c s="588" r="CI139" t="n"/>
      <c s="588" r="CJ139" t="n"/>
      <c s="588" r="CK139" t="n"/>
      <c s="588" r="CL139" t="n"/>
      <c s="588" r="CM139" t="n"/>
      <c s="588" r="CN139" t="n"/>
      <c s="588" r="CO139" t="n"/>
      <c s="588" r="CP139" t="n"/>
      <c s="588" r="CQ139" t="n"/>
      <c s="588" r="CR139" t="n"/>
      <c s="588" r="CS139" t="n"/>
      <c s="588" r="CT139" t="n"/>
      <c s="588" r="CU139" t="n"/>
      <c s="588" r="CV139" t="n"/>
      <c s="588" r="CW139" t="n"/>
      <c s="588" r="CX139" t="n"/>
      <c s="588" r="CY139" t="n"/>
      <c s="588" r="CZ139" t="n"/>
      <c s="588" r="DA139" t="n"/>
      <c s="588" r="DB139" t="n"/>
      <c s="588" r="DC139" t="n"/>
      <c s="588" r="DD139" t="n"/>
      <c s="588" r="DE139" t="n"/>
      <c s="588" r="DF139" t="n"/>
      <c s="588" r="DG139" t="n"/>
      <c s="588" r="DH139" t="n"/>
      <c s="588" r="DI139" t="n"/>
      <c s="588" r="DJ139" t="n"/>
      <c s="588" r="DK139" t="n"/>
      <c s="588" r="DL139" t="n"/>
      <c s="588" r="DM139" t="n"/>
      <c s="588" r="DN139" t="n"/>
      <c s="588" r="DO139" t="n"/>
      <c s="588" r="DP139" t="n"/>
      <c s="588" r="DQ139" t="n"/>
      <c s="588" r="DR139" t="n"/>
      <c s="588" r="DS139" t="n"/>
      <c s="588" r="DT139" t="n"/>
      <c s="588" r="DU139" t="n"/>
      <c s="588" r="DV139" t="n"/>
      <c s="588" r="DW139" t="n"/>
      <c s="588" r="DX139" t="n"/>
      <c s="588" r="DY139" t="n"/>
      <c s="588" r="DZ139" t="n"/>
      <c s="588" r="EA139" t="n"/>
      <c s="588" r="EB139" t="n"/>
      <c s="588" r="EC139" t="n"/>
      <c s="588" r="ED139" t="n"/>
      <c s="588" r="EE139" t="n"/>
      <c s="588" r="EF139" t="n"/>
      <c s="588" r="EG139" t="n"/>
      <c s="588" r="EH139" t="n"/>
      <c s="588" r="EI139" t="n"/>
      <c s="588" r="EJ139" t="n"/>
      <c s="588" r="EK139" t="n"/>
      <c s="588" r="EL139" t="n"/>
      <c s="588" r="EM139" t="n"/>
      <c s="588" r="EN139" t="n"/>
      <c s="588" r="EO139" t="n"/>
      <c s="588" r="EP139" t="n"/>
      <c s="588" r="EQ139" t="n"/>
      <c s="588" r="ER139" t="n"/>
      <c s="588" r="ES139" t="n"/>
      <c s="588" r="ET139" t="n"/>
      <c s="588" r="EU139" t="n"/>
      <c s="588" r="EV139" t="n"/>
      <c s="588" r="EW139" t="n"/>
      <c s="588" r="EX139" t="n"/>
      <c s="588" r="EY139" t="n"/>
      <c s="588" r="EZ139" t="n"/>
      <c s="588" r="FA139" t="n"/>
      <c s="588" r="FB139" t="n"/>
      <c s="588" r="FC139" t="n"/>
      <c s="588" r="FD139" t="n"/>
      <c s="588" r="FE139" t="n"/>
      <c s="588" r="FF139" t="n"/>
      <c s="588" r="FG139" t="n"/>
      <c s="588" r="FH139" t="n"/>
      <c s="588" r="FI139" t="n"/>
      <c s="588" r="FJ139" t="n"/>
      <c s="588" r="FK139" t="n"/>
      <c s="588" r="FL139" t="n"/>
      <c s="588" r="FM139" t="n"/>
      <c s="588" r="FN139" t="n"/>
      <c s="588" r="FO139" t="n"/>
      <c s="588" r="FP139" t="n"/>
      <c s="588" r="FQ139" t="n"/>
      <c s="588" r="FR139" t="n"/>
      <c s="588" r="FS139" t="n"/>
      <c s="588" r="FT139" t="n"/>
      <c s="588" r="FU139" t="n"/>
      <c s="588" r="FV139" t="n"/>
      <c s="588" r="FW139" t="n"/>
      <c s="588" r="FX139" t="n"/>
      <c s="588" r="FY139" t="n"/>
      <c s="588" r="FZ139" t="n"/>
      <c s="588" r="GA139" t="n"/>
      <c s="588" r="GB139" t="n"/>
      <c s="588" r="GC139" t="n"/>
      <c s="588" r="GD139" t="n"/>
      <c s="588" r="GE139" t="n"/>
      <c s="588" r="GF139" t="n"/>
      <c s="588" r="GG139" t="n"/>
      <c s="588" r="GH139" t="n"/>
      <c s="588" r="GI139" t="n"/>
      <c s="588" r="GJ139" t="n"/>
      <c s="588" r="GK139" t="n"/>
      <c s="588" r="GL139" t="n"/>
      <c s="588" r="GM139" t="n"/>
      <c s="588" r="GN139" t="n"/>
      <c s="588" r="GO139" t="n"/>
      <c s="588" r="GP139" t="n"/>
      <c s="588" r="GQ139" t="n"/>
      <c s="588" r="GR139" t="n"/>
      <c s="588" r="GS139" t="n"/>
      <c s="588" r="GT139" t="n"/>
      <c s="588" r="GU139" t="n"/>
      <c s="588" r="GV139" t="n"/>
      <c s="588" r="GW139" t="n"/>
      <c s="588" r="GX139" t="n"/>
      <c s="588" r="GY139" t="n"/>
      <c s="588" r="GZ139" t="n"/>
      <c s="588" r="HA139" t="n"/>
      <c s="588" r="HB139" t="n"/>
      <c s="588" r="HC139" t="n"/>
      <c s="588" r="HD139" t="n"/>
      <c s="588" r="HE139" t="n"/>
      <c s="588" r="HF139" t="n"/>
      <c s="588" r="HG139" t="n"/>
      <c s="588" r="HH139" t="n"/>
      <c s="588" r="HI139" t="n"/>
      <c s="588" r="HJ139" t="n"/>
      <c s="588" r="HK139" t="n"/>
      <c s="588" r="HL139" t="n"/>
      <c s="588" r="HM139" t="n"/>
      <c s="588" r="HN139" t="n"/>
      <c s="588" r="HO139" t="n"/>
      <c s="588" r="HP139" t="n"/>
      <c s="588" r="HQ139" t="n"/>
      <c s="588" r="HR139" t="n"/>
      <c s="588" r="HS139" t="n"/>
      <c s="588" r="HT139" t="n"/>
      <c s="588" r="HU139" t="n"/>
      <c s="588" r="HV139" t="n"/>
      <c s="588" r="HW139" t="n"/>
      <c s="588" r="HX139" t="n"/>
      <c s="588" r="HY139" t="n"/>
      <c s="588" r="HZ139" t="n"/>
      <c s="588" r="IA139" t="n"/>
      <c s="588" r="IB139" t="n"/>
      <c s="588" r="IC139" t="n"/>
      <c s="588" r="ID139" t="n"/>
      <c s="588" r="IE139" t="n"/>
      <c s="588" r="IF139" t="n"/>
      <c s="588" r="IG139" t="n"/>
      <c s="588" r="IH139" t="n"/>
      <c s="588" r="II139" t="n"/>
      <c s="588" r="IJ139" t="n"/>
      <c s="588" r="IK139" t="n"/>
      <c s="588" r="IL139" t="n"/>
      <c s="588" r="IM139" t="n"/>
      <c s="588" r="IN139" t="n"/>
      <c s="588" r="IO139" t="n"/>
      <c s="588" r="IP139" t="n"/>
      <c s="588" r="IQ139" t="n"/>
      <c s="588" r="IR139" t="n"/>
      <c s="588" r="IS139" t="n"/>
      <c s="588" r="IT139" t="n"/>
      <c s="588" r="IU139" t="n"/>
      <c s="588" r="IV139" t="n"/>
      <c s="588" r="IW139" t="n"/>
      <c s="588" r="IX139" t="n"/>
      <c s="588" r="IY139" t="n"/>
      <c s="588" r="IZ139" t="n"/>
      <c s="588" r="JA139" t="n"/>
      <c s="588" r="JB139" t="n"/>
      <c s="588" r="JC139" t="n"/>
      <c s="588" r="JD139" t="n"/>
      <c s="588" r="JE139" t="n"/>
      <c s="588" r="JF139" t="n"/>
      <c s="588" r="JG139" t="n"/>
      <c s="588" r="JH139" t="n"/>
      <c s="588" r="JI139" t="n"/>
      <c s="588" r="JJ139" t="n"/>
      <c s="588" r="JK139" t="n"/>
      <c s="588" r="JL139" t="n"/>
      <c s="588" r="JM139" t="n"/>
      <c s="588" r="JN139" t="n"/>
      <c s="588" r="JO139" t="n"/>
      <c s="588" r="JP139" t="n"/>
      <c s="588" r="JQ139" t="n"/>
      <c s="588" r="JR139" t="n"/>
      <c s="588" r="JS139" t="n"/>
      <c s="588" r="JT139" t="n"/>
      <c s="588" r="JU139" t="n"/>
      <c s="588" r="JV139" t="n"/>
      <c s="588" r="JW139" t="n"/>
      <c s="588" r="JX139" t="n"/>
      <c s="588" r="JY139" t="n"/>
      <c s="588" r="JZ139" t="n"/>
      <c s="588" r="KA139" t="n"/>
      <c s="588" r="KB139" t="n"/>
      <c s="588" r="KC139" t="n"/>
      <c s="588" r="KD139" t="n"/>
      <c s="588" r="KE139" t="n"/>
      <c s="588" r="KF139" t="n"/>
      <c s="588" r="KG139" t="n"/>
      <c s="588" r="KH139" t="n"/>
      <c s="588" r="KI139" t="n"/>
      <c s="588" r="KJ139" t="n"/>
      <c s="588" r="KK139" t="n"/>
      <c s="588" r="KL139" t="n"/>
      <c s="588" r="KM139" t="n"/>
      <c s="588" r="KN139" t="n"/>
      <c s="588" r="KO139" t="n"/>
      <c s="588" r="KP139" t="n"/>
      <c s="588" r="KQ139" t="n"/>
      <c s="588" r="KR139" t="n"/>
      <c s="588" r="KS139" t="n"/>
      <c s="588" r="KT139" t="n"/>
      <c s="588" r="KU139" t="n"/>
      <c s="588" r="KV139" t="n"/>
      <c s="588" r="KW139" t="n"/>
      <c s="588" r="KX139" t="n"/>
      <c s="588" r="KY139" t="n"/>
      <c s="588" r="KZ139" t="n"/>
      <c s="588" r="LA139" t="n"/>
      <c s="588" r="LB139" t="n"/>
      <c s="588" r="LC139" t="n"/>
      <c s="588" r="LD139" t="n"/>
      <c s="588" r="LE139" t="n"/>
      <c s="588" r="LF139" t="n"/>
      <c s="588" r="LG139" t="n"/>
      <c s="588" r="LH139" t="n"/>
      <c s="588" r="LI139" t="n"/>
      <c s="588" r="LJ139" t="n"/>
      <c s="588" r="LK139" t="n"/>
      <c s="588" r="LL139" t="n"/>
      <c s="588" r="LM139" t="n"/>
      <c s="588" r="LN139" t="n"/>
      <c s="588" r="LO139" t="n"/>
      <c s="588" r="LP139" t="n"/>
      <c s="588" r="LQ139" t="n"/>
      <c s="588" r="LR139" t="n"/>
      <c s="588" r="LS139" t="n"/>
      <c s="588" r="LT139" t="n"/>
      <c s="588" r="LU139" t="n"/>
      <c s="588" r="LV139" t="n"/>
      <c s="588" r="LW139" t="n"/>
      <c s="588" r="LX139" t="n"/>
      <c s="588" r="LY139" t="n"/>
      <c s="588" r="LZ139" t="n"/>
      <c s="588" r="MA139" t="n"/>
      <c s="588" r="MB139" t="n"/>
      <c s="588" r="MC139" t="n"/>
      <c s="588" r="MD139" t="n"/>
      <c s="588" r="ME139" t="n"/>
      <c s="588" r="MF139" t="n"/>
      <c s="588" r="MG139" t="n"/>
      <c s="588" r="MH139" t="n"/>
      <c s="588" r="MI139" t="n"/>
      <c s="588" r="MJ139" t="n"/>
      <c s="588" r="MK139" t="n"/>
      <c s="588" r="ML139" t="n"/>
      <c s="588" r="MM139" t="n"/>
      <c s="588" r="MN139" t="n"/>
      <c s="588" r="MO139" t="n"/>
      <c s="588" r="MP139" t="n"/>
      <c s="588" r="MQ139" t="n"/>
      <c s="588" r="MR139" t="n"/>
      <c s="588" r="MS139" t="n"/>
      <c s="588" r="MT139" t="n"/>
      <c s="588" r="MU139" t="n"/>
      <c s="588" r="MV139" t="n"/>
      <c s="588" r="MW139" t="n"/>
      <c s="588" r="MX139" t="n"/>
      <c s="588" r="MY139" t="n"/>
      <c s="588" r="MZ139" t="n"/>
      <c s="588" r="NA139" t="n"/>
      <c s="588" r="NB139" t="n"/>
      <c s="588" r="NC139" t="n"/>
      <c s="588" r="ND139" t="n"/>
      <c s="588" r="NE139" t="n"/>
      <c s="588" r="NF139" t="n"/>
      <c s="588" r="NG139" t="n"/>
      <c s="588" r="NH139" t="n"/>
      <c s="588" r="NI139" t="n"/>
      <c s="588" r="NJ139" t="n"/>
      <c s="588" r="NK139" t="n"/>
      <c s="588" r="NL139" t="n"/>
      <c s="588" r="NM139" t="n"/>
      <c s="588" r="NN139" t="n"/>
      <c s="588" r="NO139" t="n"/>
      <c s="588" r="NP139" t="n"/>
      <c s="588" r="NQ139" t="n"/>
      <c s="588" r="NR139" t="n"/>
      <c s="588" r="NS139" t="n"/>
      <c s="588" r="NT139" t="n"/>
      <c s="588" r="NU139" t="n"/>
      <c s="588" r="NV139" t="n"/>
      <c s="588" r="NW139" t="n"/>
      <c s="588" r="NX139" t="n"/>
      <c s="588" r="NY139" t="n"/>
      <c s="588" r="NZ139" t="n"/>
      <c s="588" r="OA139" t="n"/>
      <c s="588" r="OB139" t="n"/>
      <c s="588" r="OC139" t="n"/>
      <c s="588" r="OD139" t="n"/>
      <c s="588" r="OE139" t="n"/>
      <c s="588" r="OF139" t="n"/>
      <c s="588" r="OG139" t="n"/>
      <c s="588" r="OH139" t="n"/>
      <c s="588" r="OI139" t="n"/>
      <c s="588" r="OJ139" t="n"/>
      <c s="588" r="OK139" t="n"/>
      <c s="588" r="OL139" t="n"/>
      <c s="588" r="OM139" t="n"/>
      <c s="588" r="ON139" t="n"/>
      <c s="588" r="OO139" t="n"/>
      <c s="588" r="OP139" t="n"/>
      <c s="588" r="OQ139" t="n"/>
      <c s="588" r="OR139" t="n"/>
      <c s="588" r="OS139" t="n"/>
      <c s="588" r="OT139" t="n"/>
      <c s="588" r="OU139" t="n"/>
      <c s="588" r="OV139" t="n"/>
      <c s="588" r="OW139" t="n"/>
      <c s="588" r="OX139" t="n"/>
      <c s="588" r="OY139" t="n"/>
      <c s="588" r="OZ139" t="n"/>
      <c s="588" r="PA139" t="n"/>
      <c s="588" r="PB139" t="n"/>
      <c s="588" r="PC139" t="n"/>
      <c s="588" r="PD139" t="n"/>
      <c s="588" r="PE139" t="n"/>
      <c s="588" r="PF139" t="n"/>
      <c s="588" r="PG139" t="n"/>
      <c s="588" r="PH139" t="n"/>
      <c s="588" r="PI139" t="n"/>
      <c s="588" r="PJ139" t="n"/>
      <c s="588" r="PK139" t="n"/>
      <c s="588" r="PL139" t="n"/>
      <c s="588" r="PM139" t="n"/>
      <c s="588" r="PN139" t="n"/>
      <c s="588" r="PO139" t="n"/>
      <c s="588" r="PP139" t="n"/>
      <c s="588" r="PQ139" t="n"/>
      <c s="588" r="PR139" t="n"/>
      <c s="588" r="PS139" t="n"/>
      <c s="588" r="PT139" t="n"/>
      <c s="588" r="PU139" t="n"/>
      <c s="588" r="PV139" t="n"/>
      <c s="588" r="PW139" t="n"/>
      <c s="588" r="PX139" t="n"/>
      <c s="588" r="PY139" t="n"/>
      <c s="588" r="PZ139" t="n"/>
      <c s="588" r="QA139" t="n"/>
      <c s="588" r="QB139" t="n"/>
      <c s="588" r="QC139" t="n"/>
      <c s="588" r="QD139" t="n"/>
      <c s="588" r="QE139" t="n"/>
      <c s="588" r="QF139" t="n"/>
      <c s="588" r="QG139" t="n"/>
      <c s="588" r="QH139" t="n"/>
      <c s="588" r="QI139" t="n"/>
      <c s="588" r="QJ139" t="n"/>
      <c s="588" r="QK139" t="n"/>
      <c s="588" r="QL139" t="n"/>
      <c s="588" r="QM139" t="n"/>
      <c s="588" r="QN139" t="n"/>
      <c s="588" r="QO139" t="n"/>
      <c s="588" r="QP139" t="n"/>
      <c s="588" r="QQ139" t="n"/>
      <c s="588" r="QR139" t="n"/>
      <c s="588" r="QS139" t="n"/>
      <c s="588" r="QT139" t="n"/>
      <c s="588" r="QU139" t="n"/>
      <c s="588" r="QV139" t="n"/>
      <c s="588" r="QW139" t="n"/>
      <c s="588" r="QX139" t="n"/>
      <c s="588" r="QY139" t="n"/>
      <c s="588" r="QZ139" t="n"/>
      <c s="588" r="RA139" t="n"/>
      <c s="588" r="RB139" t="n"/>
      <c s="588" r="RC139" t="n"/>
      <c s="588" r="RD139" t="n"/>
      <c s="588" r="RE139" t="n"/>
      <c s="588" r="RF139" t="n"/>
      <c s="588" r="RG139" t="n"/>
      <c s="588" r="RH139" t="n"/>
      <c s="588" r="RI139" t="n"/>
      <c s="588" r="RJ139" t="n"/>
      <c s="588" r="RK139" t="n"/>
      <c s="588" r="RL139" t="n"/>
      <c s="588" r="RM139" t="n"/>
      <c s="588" r="RN139" t="n"/>
      <c s="588" r="RO139" t="n"/>
      <c s="588" r="RP139" t="n"/>
      <c s="588" r="RQ139" t="n"/>
      <c s="588" r="RR139" t="n"/>
      <c s="588" r="RS139" t="n"/>
      <c s="588" r="RT139" t="n"/>
      <c s="588" r="RU139" t="n"/>
      <c s="588" r="RV139" t="n"/>
      <c s="588" r="RW139" t="n"/>
      <c s="588" r="RX139" t="n"/>
      <c s="588" r="RY139" t="n"/>
      <c s="588" r="RZ139" t="n"/>
      <c s="588" r="SA139" t="n"/>
      <c s="588" r="SB139" t="n"/>
      <c s="588" r="SC139" t="n"/>
      <c s="588" r="SD139" t="n"/>
      <c s="588" r="SE139" t="n"/>
      <c s="588" r="SF139" t="n"/>
      <c s="588" r="SG139" t="n"/>
      <c s="588" r="SH139" t="n"/>
      <c s="588" r="SI139" t="n"/>
      <c s="588" r="SJ139" t="n"/>
      <c s="588" r="SK139" t="n"/>
      <c s="588" r="SL139" t="n"/>
      <c s="588" r="SM139" t="n"/>
      <c s="588" r="SN139" t="n"/>
      <c s="588" r="SO139" t="n"/>
      <c s="588" r="SP139" t="n"/>
      <c s="588" r="SQ139" t="n"/>
      <c s="588" r="SR139" t="n"/>
      <c s="588" r="SS139" t="n"/>
      <c s="588" r="ST139" t="n"/>
      <c s="588" r="SU139" t="n"/>
      <c s="588" r="SV139" t="n"/>
      <c s="588" r="SW139" t="n"/>
      <c s="588" r="SX139" t="n"/>
      <c s="588" r="SY139" t="n"/>
      <c s="588" r="SZ139" t="n"/>
      <c s="588" r="TA139" t="n"/>
      <c s="588" r="TB139" t="n"/>
      <c s="588" r="TC139" t="n"/>
      <c s="588" r="TD139" t="n"/>
      <c s="588" r="TE139" t="n"/>
      <c s="588" r="TF139" t="n"/>
      <c s="588" r="TG139" t="n"/>
      <c s="588" r="TH139" t="n"/>
      <c s="588" r="TI139" t="n"/>
      <c s="588" r="TJ139" t="n"/>
      <c s="588" r="TK139" t="n"/>
      <c s="588" r="TL139" t="n"/>
      <c s="588" r="TM139" t="n"/>
      <c s="588" r="TN139" t="n"/>
      <c s="588" r="TO139" t="n"/>
      <c s="588" r="TP139" t="n"/>
      <c s="588" r="TQ139" t="n"/>
      <c s="588" r="TR139" t="n"/>
      <c s="588" r="TS139" t="n"/>
      <c s="588" r="TT139" t="n"/>
      <c s="588" r="TU139" t="n"/>
      <c s="588" r="TV139" t="n"/>
      <c s="588" r="TW139" t="n"/>
      <c s="588" r="TX139" t="n"/>
      <c s="588" r="TY139" t="n"/>
      <c s="588" r="TZ139" t="n"/>
      <c s="588" r="UA139" t="n"/>
      <c s="588" r="UB139" t="n"/>
      <c s="588" r="UC139" t="n"/>
      <c s="588" r="UD139" t="n"/>
      <c s="588" r="UE139" t="n"/>
      <c s="588" r="UF139" t="n"/>
      <c s="588" r="UG139" t="n"/>
      <c s="588" r="UH139" t="n"/>
      <c s="588" r="UI139" t="n"/>
      <c s="588" r="UJ139" t="n"/>
      <c s="588" r="UK139" t="n"/>
      <c s="588" r="UL139" t="n"/>
      <c s="588" r="UM139" t="n"/>
      <c s="588" r="UN139" t="n"/>
      <c s="588" r="UO139" t="n"/>
      <c s="588" r="UP139" t="n"/>
      <c s="588" r="UQ139" t="n"/>
      <c s="588" r="UR139" t="n"/>
      <c s="588" r="US139" t="n"/>
      <c s="588" r="UT139" t="n"/>
      <c s="588" r="UU139" t="n"/>
      <c s="588" r="UV139" t="n"/>
      <c s="588" r="UW139" t="n"/>
      <c s="588" r="UX139" t="n"/>
      <c s="588" r="UY139" t="n"/>
      <c s="588" r="UZ139" t="n"/>
      <c s="588" r="VA139" t="n"/>
      <c s="588" r="VB139" t="n"/>
      <c s="588" r="VC139" t="n"/>
      <c s="588" r="VD139" t="n"/>
      <c s="588" r="VE139" t="n"/>
      <c s="588" r="VF139" t="n"/>
      <c s="588" r="VG139" t="n"/>
      <c s="588" r="VH139" t="n"/>
      <c s="588" r="VI139" t="n"/>
      <c s="588" r="VJ139" t="n"/>
      <c s="588" r="VK139" t="n"/>
      <c s="588" r="VL139" t="n"/>
      <c s="588" r="VM139" t="n"/>
      <c s="588" r="VN139" t="n"/>
      <c s="588" r="VO139" t="n"/>
      <c s="588" r="VP139" t="n"/>
      <c s="588" r="VQ139" t="n"/>
      <c s="588" r="VR139" t="n"/>
      <c s="588" r="VS139" t="n"/>
      <c s="588" r="VT139" t="n"/>
      <c s="588" r="VU139" t="n"/>
      <c s="588" r="VV139" t="n"/>
      <c s="588" r="VW139" t="n"/>
      <c s="588" r="VX139" t="n"/>
      <c s="588" r="VY139" t="n"/>
      <c s="588" r="VZ139" t="n"/>
      <c s="588" r="WA139" t="n"/>
      <c s="588" r="WB139" t="n"/>
      <c s="588" r="WC139" t="n"/>
      <c s="588" r="WD139" t="n"/>
      <c s="588" r="WE139" t="n"/>
      <c s="588" r="WF139" t="n"/>
      <c s="588" r="WG139" t="n"/>
      <c s="588" r="WH139" t="n"/>
      <c s="588" r="WI139" t="n"/>
      <c s="588" r="WJ139" t="n"/>
      <c s="588" r="WK139" t="n"/>
      <c s="588" r="WL139" t="n"/>
      <c s="588" r="WM139" t="n"/>
      <c s="588" r="WN139" t="n"/>
      <c s="588" r="WO139" t="n"/>
      <c s="588" r="WP139" t="n"/>
      <c s="588" r="WQ139" t="n"/>
      <c s="588" r="WR139" t="n"/>
      <c s="588" r="WS139" t="n"/>
      <c s="588" r="WT139" t="n"/>
      <c s="588" r="WU139" t="n"/>
      <c s="588" r="WV139" t="n"/>
      <c s="588" r="WW139" t="n"/>
      <c s="588" r="WX139" t="n"/>
      <c s="588" r="WY139" t="n"/>
      <c s="588" r="WZ139" t="n"/>
      <c s="588" r="XA139" t="n"/>
      <c s="588" r="XB139" t="n"/>
      <c s="588" r="XC139" t="n"/>
      <c s="588" r="XD139" t="n"/>
      <c s="588" r="XE139" t="n"/>
      <c s="588" r="XF139" t="n"/>
      <c s="588" r="XG139" t="n"/>
      <c s="588" r="XH139" t="n"/>
      <c s="588" r="XI139" t="n"/>
      <c s="588" r="XJ139" t="n"/>
      <c s="588" r="XK139" t="n"/>
      <c s="588" r="XL139" t="n"/>
      <c s="588" r="XM139" t="n"/>
      <c s="588" r="XN139" t="n"/>
      <c s="588" r="XO139" t="n"/>
      <c s="588" r="XP139" t="n"/>
      <c s="588" r="XQ139" t="n"/>
      <c s="588" r="XR139" t="n"/>
      <c s="588" r="XS139" t="n"/>
      <c s="588" r="XT139" t="n"/>
      <c s="588" r="XU139" t="n"/>
      <c s="588" r="XV139" t="n"/>
      <c s="588" r="XW139" t="n"/>
      <c s="588" r="XX139" t="n"/>
      <c s="588" r="XY139" t="n"/>
      <c s="588" r="XZ139" t="n"/>
      <c s="588" r="YA139" t="n"/>
      <c s="588" r="YB139" t="n"/>
      <c s="588" r="YC139" t="n"/>
      <c s="588" r="YD139" t="n"/>
      <c s="588" r="YE139" t="n"/>
      <c s="588" r="YF139" t="n"/>
      <c s="588" r="YG139" t="n"/>
      <c s="588" r="YH139" t="n"/>
      <c s="588" r="YI139" t="n"/>
      <c s="588" r="YJ139" t="n"/>
      <c s="588" r="YK139" t="n"/>
      <c s="588" r="YL139" t="n"/>
      <c s="588" r="YM139" t="n"/>
      <c s="588" r="YN139" t="n"/>
      <c s="588" r="YO139" t="n"/>
      <c s="588" r="YP139" t="n"/>
      <c s="588" r="YQ139" t="n"/>
      <c s="588" r="YR139" t="n"/>
      <c s="588" r="YS139" t="n"/>
      <c s="588" r="YT139" t="n"/>
      <c s="588" r="YU139" t="n"/>
      <c s="588" r="YV139" t="n"/>
      <c s="588" r="YW139" t="n"/>
      <c s="588" r="YX139" t="n"/>
      <c s="588" r="YY139" t="n"/>
      <c s="588" r="YZ139" t="n"/>
      <c s="588" r="ZA139" t="n"/>
      <c s="588" r="ZB139" t="n"/>
      <c s="588" r="ZC139" t="n"/>
      <c s="588" r="ZD139" t="n"/>
      <c s="588" r="ZE139" t="n"/>
      <c s="588" r="ZF139" t="n"/>
      <c s="588" r="ZG139" t="n"/>
      <c s="588" r="ZH139" t="n"/>
      <c s="588" r="ZI139" t="n"/>
      <c s="588" r="ZJ139" t="n"/>
      <c s="588" r="ZK139" t="n"/>
      <c s="588" r="ZL139" t="n"/>
      <c s="588" r="ZM139" t="n"/>
      <c s="588" r="ZN139" t="n"/>
      <c s="588" r="ZO139" t="n"/>
      <c s="588" r="ZP139" t="n"/>
      <c s="588" r="ZQ139" t="n"/>
      <c s="588" r="ZR139" t="n"/>
      <c s="588" r="ZS139" t="n"/>
      <c s="588" r="ZT139" t="n"/>
      <c s="588" r="ZU139" t="n"/>
      <c s="588" r="ZV139" t="n"/>
      <c s="588" r="ZW139" t="n"/>
      <c s="588" r="ZX139" t="n"/>
      <c s="588" r="ZY139" t="n"/>
      <c s="588" r="ZZ139" t="n"/>
      <c s="588" r="AAA139" t="n"/>
      <c s="588" r="AAB139" t="n"/>
      <c s="588" r="AAC139" t="n"/>
      <c s="588" r="AAD139" t="n"/>
      <c s="588" r="AAE139" t="n"/>
      <c s="588" r="AAF139" t="n"/>
      <c s="588" r="AAG139" t="n"/>
      <c s="588" r="AAH139" t="n"/>
      <c s="588" r="AAI139" t="n"/>
      <c s="588" r="AAJ139" t="n"/>
      <c s="588" r="AAK139" t="n"/>
      <c s="588" r="AAL139" t="n"/>
      <c s="588" r="AAM139" t="n"/>
      <c s="588" r="AAN139" t="n"/>
      <c s="588" r="AAO139" t="n"/>
      <c s="588" r="AAP139" t="n"/>
      <c s="588" r="AAQ139" t="n"/>
      <c s="588" r="AAR139" t="n"/>
      <c s="588" r="AAS139" t="n"/>
      <c s="588" r="AAT139" t="n"/>
      <c s="588" r="AAU139" t="n"/>
      <c s="588" r="AAV139" t="n"/>
      <c s="588" r="AAW139" t="n"/>
      <c s="588" r="AAX139" t="n"/>
      <c s="588" r="AAY139" t="n"/>
      <c s="588" r="AAZ139" t="n"/>
      <c s="588" r="ABA139" t="n"/>
      <c s="588" r="ABB139" t="n"/>
      <c s="588" r="ABC139" t="n"/>
      <c s="588" r="ABD139" t="n"/>
      <c s="588" r="ABE139" t="n"/>
      <c s="588" r="ABF139" t="n"/>
      <c s="588" r="ABG139" t="n"/>
      <c s="588" r="ABH139" t="n"/>
      <c s="588" r="ABI139" t="n"/>
      <c s="588" r="ABJ139" t="n"/>
      <c s="588" r="ABK139" t="n"/>
      <c s="588" r="ABL139" t="n"/>
      <c s="588" r="ABM139" t="n"/>
      <c s="588" r="ABN139" t="n"/>
      <c s="588" r="ABO139" t="n"/>
      <c s="588" r="ABP139" t="n"/>
      <c s="588" r="ABQ139" t="n"/>
      <c s="588" r="ABR139" t="n"/>
      <c s="588" r="ABS139" t="n"/>
      <c s="588" r="ABT139" t="n"/>
      <c s="588" r="ABU139" t="n"/>
      <c s="588" r="ABV139" t="n"/>
      <c s="588" r="ABW139" t="n"/>
      <c s="588" r="ABX139" t="n"/>
      <c s="588" r="ABY139" t="n"/>
      <c s="588" r="ABZ139" t="n"/>
      <c s="588" r="ACA139" t="n"/>
      <c s="588" r="ACB139" t="n"/>
      <c s="588" r="ACC139" t="n"/>
      <c s="588" r="ACD139" t="n"/>
      <c s="588" r="ACE139" t="n"/>
      <c s="588" r="ACF139" t="n"/>
      <c s="588" r="ACG139" t="n"/>
      <c s="588" r="ACH139" t="n"/>
      <c s="588" r="ACI139" t="n"/>
      <c s="588" r="ACJ139" t="n"/>
      <c s="588" r="ACK139" t="n"/>
      <c s="588" r="ACL139" t="n"/>
      <c s="588" r="ACM139" t="n"/>
      <c s="588" r="ACN139" t="n"/>
      <c s="588" r="ACO139" t="n"/>
      <c s="588" r="ACP139" t="n"/>
      <c s="588" r="ACQ139" t="n"/>
      <c s="588" r="ACR139" t="n"/>
      <c s="588" r="ACS139" t="n"/>
      <c s="588" r="ACT139" t="n"/>
      <c s="588" r="ACU139" t="n"/>
      <c s="588" r="ACV139" t="n"/>
      <c s="588" r="ACW139" t="n"/>
      <c s="588" r="ACX139" t="n"/>
      <c s="588" r="ACY139" t="n"/>
      <c s="588" r="ACZ139" t="n"/>
      <c s="588" r="ADA139" t="n"/>
      <c s="588" r="ADB139" t="n"/>
      <c s="588" r="ADC139" t="n"/>
      <c s="588" r="ADD139" t="n"/>
      <c s="588" r="ADE139" t="n"/>
      <c s="588" r="ADF139" t="n"/>
      <c s="588" r="ADG139" t="n"/>
      <c s="588" r="ADH139" t="n"/>
      <c s="588" r="ADI139" t="n"/>
      <c s="588" r="ADJ139" t="n"/>
      <c s="588" r="ADK139" t="n"/>
      <c s="588" r="ADL139" t="n"/>
      <c s="588" r="ADM139" t="n"/>
      <c s="588" r="ADN139" t="n"/>
      <c s="588" r="ADO139" t="n"/>
      <c s="588" r="ADP139" t="n"/>
      <c s="588" r="ADQ139" t="n"/>
      <c s="588" r="ADR139" t="n"/>
      <c s="588" r="ADS139" t="n"/>
      <c s="588" r="ADT139" t="n"/>
      <c s="588" r="ADU139" t="n"/>
      <c s="588" r="ADV139" t="n"/>
      <c s="588" r="ADW139" t="n"/>
      <c s="588" r="ADX139" t="n"/>
      <c s="588" r="ADY139" t="n"/>
      <c s="588" r="ADZ139" t="n"/>
      <c s="588" r="AEA139" t="n"/>
      <c s="588" r="AEB139" t="n"/>
      <c s="588" r="AEC139" t="n"/>
      <c s="588" r="AED139" t="n"/>
      <c s="588" r="AEE139" t="n"/>
      <c s="588" r="AEF139" t="n"/>
      <c s="588" r="AEG139" t="n"/>
      <c s="588" r="AEH139" t="n"/>
      <c s="588" r="AEI139" t="n"/>
      <c s="588" r="AEJ139" t="n"/>
      <c s="588" r="AEK139" t="n"/>
      <c s="588" r="AEL139" t="n"/>
      <c s="588" r="AEM139" t="n"/>
      <c s="588" r="AEN139" t="n"/>
      <c s="588" r="AEO139" t="n"/>
      <c s="588" r="AEP139" t="n"/>
      <c s="588" r="AEQ139" t="n"/>
      <c s="588" r="AER139" t="n"/>
      <c s="588" r="AES139" t="n"/>
      <c s="588" r="AET139" t="n"/>
      <c s="588" r="AEU139" t="n"/>
      <c s="588" r="AEV139" t="n"/>
      <c s="588" r="AEW139" t="n"/>
      <c s="588" r="AEX139" t="n"/>
      <c s="588" r="AEY139" t="n"/>
      <c s="588" r="AEZ139" t="n"/>
      <c s="588" r="AFA139" t="n"/>
      <c s="588" r="AFB139" t="n"/>
      <c s="588" r="AFC139" t="n"/>
      <c s="588" r="AFD139" t="n"/>
      <c s="588" r="AFE139" t="n"/>
      <c s="588" r="AFF139" t="n"/>
      <c s="588" r="AFG139" t="n"/>
      <c s="588" r="AFH139" t="n"/>
      <c s="588" r="AFI139" t="n"/>
      <c s="588" r="AFJ139" t="n"/>
      <c s="588" r="AFK139" t="n"/>
      <c s="588" r="AFL139" t="n"/>
      <c s="588" r="AFM139" t="n"/>
      <c s="588" r="AFN139" t="n"/>
      <c s="588" r="AFO139" t="n"/>
      <c s="588" r="AFP139" t="n"/>
      <c s="588" r="AFQ139" t="n"/>
      <c s="588" r="AFR139" t="n"/>
      <c s="588" r="AFS139" t="n"/>
      <c s="588" r="AFT139" t="n"/>
      <c s="588" r="AFU139" t="n"/>
      <c s="588" r="AFV139" t="n"/>
      <c s="588" r="AFW139" t="n"/>
      <c s="588" r="AFX139" t="n"/>
      <c s="588" r="AFY139" t="n"/>
      <c s="588" r="AFZ139" t="n"/>
      <c s="588" r="AGA139" t="n"/>
      <c s="588" r="AGB139" t="n"/>
      <c s="588" r="AGC139" t="n"/>
      <c s="588" r="AGD139" t="n"/>
      <c s="588" r="AGE139" t="n"/>
      <c s="588" r="AGF139" t="n"/>
      <c s="588" r="AGG139" t="n"/>
      <c s="588" r="AGH139" t="n"/>
      <c s="588" r="AGI139" t="n"/>
      <c s="588" r="AGJ139" t="n"/>
      <c s="588" r="AGK139" t="n"/>
      <c s="588" r="AGL139" t="n"/>
      <c s="588" r="AGM139" t="n"/>
      <c s="588" r="AGN139" t="n"/>
      <c s="588" r="AGO139" t="n"/>
      <c s="588" r="AGP139" t="n"/>
      <c s="588" r="AGQ139" t="n"/>
      <c s="588" r="AGR139" t="n"/>
      <c s="588" r="AGS139" t="n"/>
      <c s="588" r="AGT139" t="n"/>
      <c s="588" r="AGU139" t="n"/>
      <c s="588" r="AGV139" t="n"/>
      <c s="588" r="AGW139" t="n"/>
      <c s="588" r="AGX139" t="n"/>
      <c s="588" r="AGY139" t="n"/>
      <c s="588" r="AGZ139" t="n"/>
      <c s="588" r="AHA139" t="n"/>
      <c s="588" r="AHB139" t="n"/>
      <c s="588" r="AHC139" t="n"/>
      <c s="588" r="AHD139" t="n"/>
      <c s="588" r="AHE139" t="n"/>
      <c s="588" r="AHF139" t="n"/>
      <c s="588" r="AHG139" t="n"/>
      <c s="588" r="AHH139" t="n"/>
      <c s="588" r="AHI139" t="n"/>
      <c s="588" r="AHJ139" t="n"/>
      <c s="588" r="AHK139" t="n"/>
      <c s="588" r="AHL139" t="n"/>
      <c s="588" r="AHM139" t="n"/>
      <c s="588" r="AHN139" t="n"/>
      <c s="588" r="AHO139" t="n"/>
      <c s="588" r="AHP139" t="n"/>
      <c s="588" r="AHQ139" t="n"/>
      <c s="588" r="AHR139" t="n"/>
      <c s="588" r="AHS139" t="n"/>
      <c s="588" r="AHT139" t="n"/>
      <c s="588" r="AHU139" t="n"/>
      <c s="588" r="AHV139" t="n"/>
      <c s="588" r="AHW139" t="n"/>
      <c s="588" r="AHX139" t="n"/>
      <c s="588" r="AHY139" t="n"/>
      <c s="588" r="AHZ139" t="n"/>
      <c s="588" r="AIA139" t="n"/>
      <c s="588" r="AIB139" t="n"/>
      <c s="588" r="AIC139" t="n"/>
      <c s="588" r="AID139" t="n"/>
      <c s="588" r="AIE139" t="n"/>
      <c s="588" r="AIF139" t="n"/>
      <c s="588" r="AIG139" t="n"/>
      <c s="588" r="AIH139" t="n"/>
      <c s="588" r="AII139" t="n"/>
      <c s="588" r="AIJ139" t="n"/>
      <c s="588" r="AIK139" t="n"/>
      <c s="588" r="AIL139" t="n"/>
      <c s="588" r="AIM139" t="n"/>
      <c s="588" r="AIN139" t="n"/>
      <c s="588" r="AIO139" t="n"/>
      <c s="588" r="AIP139" t="n"/>
      <c s="588" r="AIQ139" t="n"/>
      <c s="588" r="AIR139" t="n"/>
      <c s="588" r="AIS139" t="n"/>
      <c s="588" r="AIT139" t="n"/>
      <c s="588" r="AIU139" t="n"/>
      <c s="588" r="AIV139" t="n"/>
      <c s="588" r="AIW139" t="n"/>
      <c s="588" r="AIX139" t="n"/>
      <c s="588" r="AIY139" t="n"/>
      <c s="588" r="AIZ139" t="n"/>
      <c s="588" r="AJA139" t="n"/>
      <c s="588" r="AJB139" t="n"/>
      <c s="588" r="AJC139" t="n"/>
      <c s="588" r="AJD139" t="n"/>
      <c s="588" r="AJE139" t="n"/>
      <c s="588" r="AJF139" t="n"/>
      <c s="588" r="AJG139" t="n"/>
      <c s="588" r="AJH139" t="n"/>
      <c s="588" r="AJI139" t="n"/>
      <c s="588" r="AJJ139" t="n"/>
      <c s="588" r="AJK139" t="n"/>
      <c s="588" r="AJL139" t="n"/>
      <c s="588" r="AJM139" t="n"/>
      <c s="588" r="AJN139" t="n"/>
      <c s="588" r="AJO139" t="n"/>
      <c s="588" r="AJP139" t="n"/>
      <c s="588" r="AJQ139" t="n"/>
      <c s="588" r="AJR139" t="n"/>
      <c s="588" r="AJS139" t="n"/>
      <c s="588" r="AJT139" t="n"/>
      <c s="588" r="AJU139" t="n"/>
      <c s="588" r="AJV139" t="n"/>
      <c s="588" r="AJW139" t="n"/>
      <c s="588" r="AJX139" t="n"/>
      <c s="588" r="AJY139" t="n"/>
      <c s="588" r="AJZ139" t="n"/>
      <c s="588" r="AKA139" t="n"/>
      <c s="588" r="AKB139" t="n"/>
      <c s="588" r="AKC139" t="n"/>
      <c s="588" r="AKD139" t="n"/>
      <c s="588" r="AKE139" t="n"/>
      <c s="588" r="AKF139" t="n"/>
      <c s="588" r="AKG139" t="n"/>
      <c s="588" r="AKH139" t="n"/>
      <c s="588" r="AKI139" t="n"/>
      <c s="588" r="AKJ139" t="n"/>
      <c s="588" r="AKK139" t="n"/>
      <c s="588" r="AKL139" t="n"/>
      <c s="588" r="AKM139" t="n"/>
      <c s="588" r="AKN139" t="n"/>
      <c s="588" r="AKO139" t="n"/>
      <c s="588" r="AKP139" t="n"/>
      <c s="588" r="AKQ139" t="n"/>
      <c s="588" r="AKR139" t="n"/>
      <c s="588" r="AKS139" t="n"/>
      <c s="588" r="AKT139" t="n"/>
      <c s="588" r="AKU139" t="n"/>
      <c s="588" r="AKV139" t="n"/>
      <c s="588" r="AKW139" t="n"/>
      <c s="588" r="AKX139" t="n"/>
      <c s="588" r="AKY139" t="n"/>
      <c s="588" r="AKZ139" t="n"/>
      <c s="588" r="ALA139" t="n"/>
      <c s="588" r="ALB139" t="n"/>
      <c s="588" r="ALC139" t="n"/>
      <c s="588" r="ALD139" t="n"/>
      <c s="588" r="ALE139" t="n"/>
      <c s="588" r="ALF139" t="n"/>
      <c s="588" r="ALG139" t="n"/>
      <c s="588" r="ALH139" t="n"/>
      <c s="588" r="ALI139" t="n"/>
      <c s="588" r="ALJ139" t="n"/>
      <c s="588" r="ALK139" t="n"/>
      <c s="588" r="ALL139" t="n"/>
      <c s="588" r="ALM139" t="n"/>
      <c s="588" r="ALN139" t="n"/>
      <c s="588" r="ALO139" t="n"/>
      <c s="588" r="ALP139" t="n"/>
      <c s="588" r="ALQ139" t="n"/>
      <c s="588" r="ALR139" t="n"/>
      <c s="588" r="ALS139" t="n"/>
      <c s="588" r="ALT139" t="n"/>
      <c s="588" r="ALU139" t="n"/>
      <c s="588" r="ALV139" t="n"/>
      <c s="588" r="ALW139" t="n"/>
      <c s="588" r="ALX139" t="n"/>
      <c s="588" r="ALY139" t="n"/>
      <c s="588" r="ALZ139" t="n"/>
      <c s="588" r="AMA139" t="n"/>
      <c s="588" r="AMB139" t="n"/>
      <c s="588" r="AMC139" t="n"/>
      <c s="588" r="AMD139" t="n"/>
      <c s="588" r="AME139" t="n"/>
      <c s="588" r="AMF139" t="n"/>
      <c s="588" r="AMG139" t="n"/>
      <c s="588" r="AMH139" t="n"/>
      <c s="588" r="AMI139" t="n"/>
      <c s="588" r="AMJ139" t="n"/>
    </row>
    <row customHeight="1" s="737" r="140" ht="63" spans="1:1024">
      <c s="323" r="A140" t="s">
        <v>835</v>
      </c>
      <c s="279" r="B140" t="s">
        <v>4386</v>
      </c>
      <c s="553" r="C140" t="s">
        <v>981</v>
      </c>
      <c s="356" r="D140" t="s">
        <v>982</v>
      </c>
      <c s="356" r="E140" t="s">
        <v>1021</v>
      </c>
      <c s="356" r="F140" t="s">
        <v>983</v>
      </c>
      <c s="553" r="G140" t="s">
        <v>4387</v>
      </c>
      <c s="554" r="H140" t="n"/>
      <c s="554" r="I140" t="n"/>
      <c s="554" r="J140" t="n"/>
      <c s="554" r="K140" t="s">
        <v>884</v>
      </c>
      <c s="555" r="L140" t="s">
        <v>838</v>
      </c>
      <c s="555" r="M140" t="s">
        <v>860</v>
      </c>
      <c s="553" r="N140" t="s">
        <v>797</v>
      </c>
      <c s="556" r="O140" t="s">
        <v>48</v>
      </c>
      <c s="553" r="P140" t="s">
        <v>806</v>
      </c>
      <c s="552" r="Q140" t="s">
        <v>4388</v>
      </c>
      <c s="396" r="R140" t="s">
        <v>4050</v>
      </c>
      <c s="553" r="S140" t="s">
        <v>986</v>
      </c>
      <c s="356" r="T140" t="s">
        <v>986</v>
      </c>
      <c s="553" r="U140" t="s">
        <v>811</v>
      </c>
      <c s="557" r="V140" t="s">
        <v>478</v>
      </c>
      <c s="677" r="W140" t="n"/>
      <c s="383" r="X140" t="s">
        <v>4265</v>
      </c>
      <c s="678" r="Y140" t="n">
        <v>41737</v>
      </c>
      <c s="560" r="Z140" t="s">
        <v>515</v>
      </c>
      <c s="678" r="AA140" t="n">
        <v>41737</v>
      </c>
      <c s="560" r="AB140" t="n"/>
      <c s="383" r="AC140" t="n"/>
      <c s="383" r="AD140" t="n"/>
      <c s="383" r="AE140" t="s">
        <v>889</v>
      </c>
      <c s="588" r="AF140" t="n"/>
      <c s="588" r="AG140" t="n"/>
      <c s="588" r="AH140" t="n"/>
      <c s="588" r="AI140" t="n"/>
      <c s="588" r="AJ140" t="n"/>
      <c s="588" r="AK140" t="n"/>
      <c s="588" r="AL140" t="n"/>
      <c s="588" r="AM140" t="n"/>
      <c s="588" r="AN140" t="n"/>
      <c s="588" r="AO140" t="n"/>
      <c s="588" r="AP140" t="n"/>
      <c s="588" r="AQ140" t="n"/>
      <c s="588" r="AR140" t="n"/>
      <c s="588" r="AS140" t="n"/>
      <c s="588" r="AT140" t="n"/>
      <c s="588" r="AU140" t="n"/>
      <c s="588" r="AV140" t="n"/>
      <c s="588" r="AW140" t="n"/>
      <c s="588" r="AX140" t="n"/>
      <c s="588" r="AY140" t="n"/>
      <c s="588" r="AZ140" t="n"/>
      <c s="588" r="BA140" t="n"/>
      <c s="588" r="BB140" t="n"/>
      <c s="588" r="BC140" t="n"/>
      <c s="588" r="BD140" t="n"/>
      <c s="588" r="BE140" t="n"/>
      <c s="588" r="BF140" t="n"/>
      <c s="588" r="BG140" t="n"/>
      <c s="588" r="BH140" t="n"/>
      <c s="588" r="BI140" t="n"/>
      <c s="588" r="BJ140" t="n"/>
      <c s="588" r="BK140" t="n"/>
      <c s="588" r="BL140" t="n"/>
      <c s="588" r="BM140" t="n"/>
      <c s="588" r="BN140" t="n"/>
      <c s="588" r="BO140" t="n"/>
      <c s="588" r="BP140" t="n"/>
      <c s="588" r="BQ140" t="n"/>
      <c s="588" r="BR140" t="n"/>
      <c s="588" r="BS140" t="n"/>
      <c s="588" r="BT140" t="n"/>
      <c s="588" r="BU140" t="n"/>
      <c s="588" r="BV140" t="n"/>
      <c s="588" r="BW140" t="n"/>
      <c s="588" r="BX140" t="n"/>
      <c s="588" r="BY140" t="n"/>
      <c s="588" r="BZ140" t="n"/>
      <c s="588" r="CA140" t="n"/>
      <c s="588" r="CB140" t="n"/>
      <c s="588" r="CC140" t="n"/>
      <c s="588" r="CD140" t="n"/>
      <c s="588" r="CE140" t="n"/>
      <c s="588" r="CF140" t="n"/>
      <c s="588" r="CG140" t="n"/>
      <c s="588" r="CH140" t="n"/>
      <c s="588" r="CI140" t="n"/>
      <c s="588" r="CJ140" t="n"/>
      <c s="588" r="CK140" t="n"/>
      <c s="588" r="CL140" t="n"/>
      <c s="588" r="CM140" t="n"/>
      <c s="588" r="CN140" t="n"/>
      <c s="588" r="CO140" t="n"/>
      <c s="588" r="CP140" t="n"/>
      <c s="588" r="CQ140" t="n"/>
      <c s="588" r="CR140" t="n"/>
      <c s="588" r="CS140" t="n"/>
      <c s="588" r="CT140" t="n"/>
      <c s="588" r="CU140" t="n"/>
      <c s="588" r="CV140" t="n"/>
      <c s="588" r="CW140" t="n"/>
      <c s="588" r="CX140" t="n"/>
      <c s="588" r="CY140" t="n"/>
      <c s="588" r="CZ140" t="n"/>
      <c s="588" r="DA140" t="n"/>
      <c s="588" r="DB140" t="n"/>
      <c s="588" r="DC140" t="n"/>
      <c s="588" r="DD140" t="n"/>
      <c s="588" r="DE140" t="n"/>
      <c s="588" r="DF140" t="n"/>
      <c s="588" r="DG140" t="n"/>
      <c s="588" r="DH140" t="n"/>
      <c s="588" r="DI140" t="n"/>
      <c s="588" r="DJ140" t="n"/>
      <c s="588" r="DK140" t="n"/>
      <c s="588" r="DL140" t="n"/>
      <c s="588" r="DM140" t="n"/>
      <c s="588" r="DN140" t="n"/>
      <c s="588" r="DO140" t="n"/>
      <c s="588" r="DP140" t="n"/>
      <c s="588" r="DQ140" t="n"/>
      <c s="588" r="DR140" t="n"/>
      <c s="588" r="DS140" t="n"/>
      <c s="588" r="DT140" t="n"/>
      <c s="588" r="DU140" t="n"/>
      <c s="588" r="DV140" t="n"/>
      <c s="588" r="DW140" t="n"/>
      <c s="588" r="DX140" t="n"/>
      <c s="588" r="DY140" t="n"/>
      <c s="588" r="DZ140" t="n"/>
      <c s="588" r="EA140" t="n"/>
      <c s="588" r="EB140" t="n"/>
      <c s="588" r="EC140" t="n"/>
      <c s="588" r="ED140" t="n"/>
      <c s="588" r="EE140" t="n"/>
      <c s="588" r="EF140" t="n"/>
      <c s="588" r="EG140" t="n"/>
      <c s="588" r="EH140" t="n"/>
      <c s="588" r="EI140" t="n"/>
      <c s="588" r="EJ140" t="n"/>
      <c s="588" r="EK140" t="n"/>
      <c s="588" r="EL140" t="n"/>
      <c s="588" r="EM140" t="n"/>
      <c s="588" r="EN140" t="n"/>
      <c s="588" r="EO140" t="n"/>
      <c s="588" r="EP140" t="n"/>
      <c s="588" r="EQ140" t="n"/>
      <c s="588" r="ER140" t="n"/>
      <c s="588" r="ES140" t="n"/>
      <c s="588" r="ET140" t="n"/>
      <c s="588" r="EU140" t="n"/>
      <c s="588" r="EV140" t="n"/>
      <c s="588" r="EW140" t="n"/>
      <c s="588" r="EX140" t="n"/>
      <c s="588" r="EY140" t="n"/>
      <c s="588" r="EZ140" t="n"/>
      <c s="588" r="FA140" t="n"/>
      <c s="588" r="FB140" t="n"/>
      <c s="588" r="FC140" t="n"/>
      <c s="588" r="FD140" t="n"/>
      <c s="588" r="FE140" t="n"/>
      <c s="588" r="FF140" t="n"/>
      <c s="588" r="FG140" t="n"/>
      <c s="588" r="FH140" t="n"/>
      <c s="588" r="FI140" t="n"/>
      <c s="588" r="FJ140" t="n"/>
      <c s="588" r="FK140" t="n"/>
      <c s="588" r="FL140" t="n"/>
      <c s="588" r="FM140" t="n"/>
      <c s="588" r="FN140" t="n"/>
      <c s="588" r="FO140" t="n"/>
      <c s="588" r="FP140" t="n"/>
      <c s="588" r="FQ140" t="n"/>
      <c s="588" r="FR140" t="n"/>
      <c s="588" r="FS140" t="n"/>
      <c s="588" r="FT140" t="n"/>
      <c s="588" r="FU140" t="n"/>
      <c s="588" r="FV140" t="n"/>
      <c s="588" r="FW140" t="n"/>
      <c s="588" r="FX140" t="n"/>
      <c s="588" r="FY140" t="n"/>
      <c s="588" r="FZ140" t="n"/>
      <c s="588" r="GA140" t="n"/>
      <c s="588" r="GB140" t="n"/>
      <c s="588" r="GC140" t="n"/>
      <c s="588" r="GD140" t="n"/>
      <c s="588" r="GE140" t="n"/>
      <c s="588" r="GF140" t="n"/>
      <c s="588" r="GG140" t="n"/>
      <c s="588" r="GH140" t="n"/>
      <c s="588" r="GI140" t="n"/>
      <c s="588" r="GJ140" t="n"/>
      <c s="588" r="GK140" t="n"/>
      <c s="588" r="GL140" t="n"/>
      <c s="588" r="GM140" t="n"/>
      <c s="588" r="GN140" t="n"/>
      <c s="588" r="GO140" t="n"/>
      <c s="588" r="GP140" t="n"/>
      <c s="588" r="GQ140" t="n"/>
      <c s="588" r="GR140" t="n"/>
      <c s="588" r="GS140" t="n"/>
      <c s="588" r="GT140" t="n"/>
      <c s="588" r="GU140" t="n"/>
      <c s="588" r="GV140" t="n"/>
      <c s="588" r="GW140" t="n"/>
      <c s="588" r="GX140" t="n"/>
      <c s="588" r="GY140" t="n"/>
      <c s="588" r="GZ140" t="n"/>
      <c s="588" r="HA140" t="n"/>
      <c s="588" r="HB140" t="n"/>
      <c s="588" r="HC140" t="n"/>
      <c s="588" r="HD140" t="n"/>
      <c s="588" r="HE140" t="n"/>
      <c s="588" r="HF140" t="n"/>
      <c s="588" r="HG140" t="n"/>
      <c s="588" r="HH140" t="n"/>
      <c s="588" r="HI140" t="n"/>
      <c s="588" r="HJ140" t="n"/>
      <c s="588" r="HK140" t="n"/>
      <c s="588" r="HL140" t="n"/>
      <c s="588" r="HM140" t="n"/>
      <c s="588" r="HN140" t="n"/>
      <c s="588" r="HO140" t="n"/>
      <c s="588" r="HP140" t="n"/>
      <c s="588" r="HQ140" t="n"/>
      <c s="588" r="HR140" t="n"/>
      <c s="588" r="HS140" t="n"/>
      <c s="588" r="HT140" t="n"/>
      <c s="588" r="HU140" t="n"/>
      <c s="588" r="HV140" t="n"/>
      <c s="588" r="HW140" t="n"/>
      <c s="588" r="HX140" t="n"/>
      <c s="588" r="HY140" t="n"/>
      <c s="588" r="HZ140" t="n"/>
      <c s="588" r="IA140" t="n"/>
      <c s="588" r="IB140" t="n"/>
      <c s="588" r="IC140" t="n"/>
      <c s="588" r="ID140" t="n"/>
      <c s="588" r="IE140" t="n"/>
      <c s="588" r="IF140" t="n"/>
      <c s="588" r="IG140" t="n"/>
      <c s="588" r="IH140" t="n"/>
      <c s="588" r="II140" t="n"/>
      <c s="588" r="IJ140" t="n"/>
      <c s="588" r="IK140" t="n"/>
      <c s="588" r="IL140" t="n"/>
      <c s="588" r="IM140" t="n"/>
      <c s="588" r="IN140" t="n"/>
      <c s="588" r="IO140" t="n"/>
      <c s="588" r="IP140" t="n"/>
      <c s="588" r="IQ140" t="n"/>
      <c s="588" r="IR140" t="n"/>
      <c s="588" r="IS140" t="n"/>
      <c s="588" r="IT140" t="n"/>
      <c s="588" r="IU140" t="n"/>
      <c s="588" r="IV140" t="n"/>
      <c s="588" r="IW140" t="n"/>
      <c s="588" r="IX140" t="n"/>
      <c s="588" r="IY140" t="n"/>
      <c s="588" r="IZ140" t="n"/>
      <c s="588" r="JA140" t="n"/>
      <c s="588" r="JB140" t="n"/>
      <c s="588" r="JC140" t="n"/>
      <c s="588" r="JD140" t="n"/>
      <c s="588" r="JE140" t="n"/>
      <c s="588" r="JF140" t="n"/>
      <c s="588" r="JG140" t="n"/>
      <c s="588" r="JH140" t="n"/>
      <c s="588" r="JI140" t="n"/>
      <c s="588" r="JJ140" t="n"/>
      <c s="588" r="JK140" t="n"/>
      <c s="588" r="JL140" t="n"/>
      <c s="588" r="JM140" t="n"/>
      <c s="588" r="JN140" t="n"/>
      <c s="588" r="JO140" t="n"/>
      <c s="588" r="JP140" t="n"/>
      <c s="588" r="JQ140" t="n"/>
      <c s="588" r="JR140" t="n"/>
      <c s="588" r="JS140" t="n"/>
      <c s="588" r="JT140" t="n"/>
      <c s="588" r="JU140" t="n"/>
      <c s="588" r="JV140" t="n"/>
      <c s="588" r="JW140" t="n"/>
      <c s="588" r="JX140" t="n"/>
      <c s="588" r="JY140" t="n"/>
      <c s="588" r="JZ140" t="n"/>
      <c s="588" r="KA140" t="n"/>
      <c s="588" r="KB140" t="n"/>
      <c s="588" r="KC140" t="n"/>
      <c s="588" r="KD140" t="n"/>
      <c s="588" r="KE140" t="n"/>
      <c s="588" r="KF140" t="n"/>
      <c s="588" r="KG140" t="n"/>
      <c s="588" r="KH140" t="n"/>
      <c s="588" r="KI140" t="n"/>
      <c s="588" r="KJ140" t="n"/>
      <c s="588" r="KK140" t="n"/>
      <c s="588" r="KL140" t="n"/>
      <c s="588" r="KM140" t="n"/>
      <c s="588" r="KN140" t="n"/>
      <c s="588" r="KO140" t="n"/>
      <c s="588" r="KP140" t="n"/>
      <c s="588" r="KQ140" t="n"/>
      <c s="588" r="KR140" t="n"/>
      <c s="588" r="KS140" t="n"/>
      <c s="588" r="KT140" t="n"/>
      <c s="588" r="KU140" t="n"/>
      <c s="588" r="KV140" t="n"/>
      <c s="588" r="KW140" t="n"/>
      <c s="588" r="KX140" t="n"/>
      <c s="588" r="KY140" t="n"/>
      <c s="588" r="KZ140" t="n"/>
      <c s="588" r="LA140" t="n"/>
      <c s="588" r="LB140" t="n"/>
      <c s="588" r="LC140" t="n"/>
      <c s="588" r="LD140" t="n"/>
      <c s="588" r="LE140" t="n"/>
      <c s="588" r="LF140" t="n"/>
      <c s="588" r="LG140" t="n"/>
      <c s="588" r="LH140" t="n"/>
      <c s="588" r="LI140" t="n"/>
      <c s="588" r="LJ140" t="n"/>
      <c s="588" r="LK140" t="n"/>
      <c s="588" r="LL140" t="n"/>
      <c s="588" r="LM140" t="n"/>
      <c s="588" r="LN140" t="n"/>
      <c s="588" r="LO140" t="n"/>
      <c s="588" r="LP140" t="n"/>
      <c s="588" r="LQ140" t="n"/>
      <c s="588" r="LR140" t="n"/>
      <c s="588" r="LS140" t="n"/>
      <c s="588" r="LT140" t="n"/>
      <c s="588" r="LU140" t="n"/>
      <c s="588" r="LV140" t="n"/>
      <c s="588" r="LW140" t="n"/>
      <c s="588" r="LX140" t="n"/>
      <c s="588" r="LY140" t="n"/>
      <c s="588" r="LZ140" t="n"/>
      <c s="588" r="MA140" t="n"/>
      <c s="588" r="MB140" t="n"/>
      <c s="588" r="MC140" t="n"/>
      <c s="588" r="MD140" t="n"/>
      <c s="588" r="ME140" t="n"/>
      <c s="588" r="MF140" t="n"/>
      <c s="588" r="MG140" t="n"/>
      <c s="588" r="MH140" t="n"/>
      <c s="588" r="MI140" t="n"/>
      <c s="588" r="MJ140" t="n"/>
      <c s="588" r="MK140" t="n"/>
      <c s="588" r="ML140" t="n"/>
      <c s="588" r="MM140" t="n"/>
      <c s="588" r="MN140" t="n"/>
      <c s="588" r="MO140" t="n"/>
      <c s="588" r="MP140" t="n"/>
      <c s="588" r="MQ140" t="n"/>
      <c s="588" r="MR140" t="n"/>
      <c s="588" r="MS140" t="n"/>
      <c s="588" r="MT140" t="n"/>
      <c s="588" r="MU140" t="n"/>
      <c s="588" r="MV140" t="n"/>
      <c s="588" r="MW140" t="n"/>
      <c s="588" r="MX140" t="n"/>
      <c s="588" r="MY140" t="n"/>
      <c s="588" r="MZ140" t="n"/>
      <c s="588" r="NA140" t="n"/>
      <c s="588" r="NB140" t="n"/>
      <c s="588" r="NC140" t="n"/>
      <c s="588" r="ND140" t="n"/>
      <c s="588" r="NE140" t="n"/>
      <c s="588" r="NF140" t="n"/>
      <c s="588" r="NG140" t="n"/>
      <c s="588" r="NH140" t="n"/>
      <c s="588" r="NI140" t="n"/>
      <c s="588" r="NJ140" t="n"/>
      <c s="588" r="NK140" t="n"/>
      <c s="588" r="NL140" t="n"/>
      <c s="588" r="NM140" t="n"/>
      <c s="588" r="NN140" t="n"/>
      <c s="588" r="NO140" t="n"/>
      <c s="588" r="NP140" t="n"/>
      <c s="588" r="NQ140" t="n"/>
      <c s="588" r="NR140" t="n"/>
      <c s="588" r="NS140" t="n"/>
      <c s="588" r="NT140" t="n"/>
      <c s="588" r="NU140" t="n"/>
      <c s="588" r="NV140" t="n"/>
      <c s="588" r="NW140" t="n"/>
      <c s="588" r="NX140" t="n"/>
      <c s="588" r="NY140" t="n"/>
      <c s="588" r="NZ140" t="n"/>
      <c s="588" r="OA140" t="n"/>
      <c s="588" r="OB140" t="n"/>
      <c s="588" r="OC140" t="n"/>
      <c s="588" r="OD140" t="n"/>
      <c s="588" r="OE140" t="n"/>
      <c s="588" r="OF140" t="n"/>
      <c s="588" r="OG140" t="n"/>
      <c s="588" r="OH140" t="n"/>
      <c s="588" r="OI140" t="n"/>
      <c s="588" r="OJ140" t="n"/>
      <c s="588" r="OK140" t="n"/>
      <c s="588" r="OL140" t="n"/>
      <c s="588" r="OM140" t="n"/>
      <c s="588" r="ON140" t="n"/>
      <c s="588" r="OO140" t="n"/>
      <c s="588" r="OP140" t="n"/>
      <c s="588" r="OQ140" t="n"/>
      <c s="588" r="OR140" t="n"/>
      <c s="588" r="OS140" t="n"/>
      <c s="588" r="OT140" t="n"/>
      <c s="588" r="OU140" t="n"/>
      <c s="588" r="OV140" t="n"/>
      <c s="588" r="OW140" t="n"/>
      <c s="588" r="OX140" t="n"/>
      <c s="588" r="OY140" t="n"/>
      <c s="588" r="OZ140" t="n"/>
      <c s="588" r="PA140" t="n"/>
      <c s="588" r="PB140" t="n"/>
      <c s="588" r="PC140" t="n"/>
      <c s="588" r="PD140" t="n"/>
      <c s="588" r="PE140" t="n"/>
      <c s="588" r="PF140" t="n"/>
      <c s="588" r="PG140" t="n"/>
      <c s="588" r="PH140" t="n"/>
      <c s="588" r="PI140" t="n"/>
      <c s="588" r="PJ140" t="n"/>
      <c s="588" r="PK140" t="n"/>
      <c s="588" r="PL140" t="n"/>
      <c s="588" r="PM140" t="n"/>
      <c s="588" r="PN140" t="n"/>
      <c s="588" r="PO140" t="n"/>
      <c s="588" r="PP140" t="n"/>
      <c s="588" r="PQ140" t="n"/>
      <c s="588" r="PR140" t="n"/>
      <c s="588" r="PS140" t="n"/>
      <c s="588" r="PT140" t="n"/>
      <c s="588" r="PU140" t="n"/>
      <c s="588" r="PV140" t="n"/>
      <c s="588" r="PW140" t="n"/>
      <c s="588" r="PX140" t="n"/>
      <c s="588" r="PY140" t="n"/>
      <c s="588" r="PZ140" t="n"/>
      <c s="588" r="QA140" t="n"/>
      <c s="588" r="QB140" t="n"/>
      <c s="588" r="QC140" t="n"/>
      <c s="588" r="QD140" t="n"/>
      <c s="588" r="QE140" t="n"/>
      <c s="588" r="QF140" t="n"/>
      <c s="588" r="QG140" t="n"/>
      <c s="588" r="QH140" t="n"/>
      <c s="588" r="QI140" t="n"/>
      <c s="588" r="QJ140" t="n"/>
      <c s="588" r="QK140" t="n"/>
      <c s="588" r="QL140" t="n"/>
      <c s="588" r="QM140" t="n"/>
      <c s="588" r="QN140" t="n"/>
      <c s="588" r="QO140" t="n"/>
      <c s="588" r="QP140" t="n"/>
      <c s="588" r="QQ140" t="n"/>
      <c s="588" r="QR140" t="n"/>
      <c s="588" r="QS140" t="n"/>
      <c s="588" r="QT140" t="n"/>
      <c s="588" r="QU140" t="n"/>
      <c s="588" r="QV140" t="n"/>
      <c s="588" r="QW140" t="n"/>
      <c s="588" r="QX140" t="n"/>
      <c s="588" r="QY140" t="n"/>
      <c s="588" r="QZ140" t="n"/>
      <c s="588" r="RA140" t="n"/>
      <c s="588" r="RB140" t="n"/>
      <c s="588" r="RC140" t="n"/>
      <c s="588" r="RD140" t="n"/>
      <c s="588" r="RE140" t="n"/>
      <c s="588" r="RF140" t="n"/>
      <c s="588" r="RG140" t="n"/>
      <c s="588" r="RH140" t="n"/>
      <c s="588" r="RI140" t="n"/>
      <c s="588" r="RJ140" t="n"/>
      <c s="588" r="RK140" t="n"/>
      <c s="588" r="RL140" t="n"/>
      <c s="588" r="RM140" t="n"/>
      <c s="588" r="RN140" t="n"/>
      <c s="588" r="RO140" t="n"/>
      <c s="588" r="RP140" t="n"/>
      <c s="588" r="RQ140" t="n"/>
      <c s="588" r="RR140" t="n"/>
      <c s="588" r="RS140" t="n"/>
      <c s="588" r="RT140" t="n"/>
      <c s="588" r="RU140" t="n"/>
      <c s="588" r="RV140" t="n"/>
      <c s="588" r="RW140" t="n"/>
      <c s="588" r="RX140" t="n"/>
      <c s="588" r="RY140" t="n"/>
      <c s="588" r="RZ140" t="n"/>
      <c s="588" r="SA140" t="n"/>
      <c s="588" r="SB140" t="n"/>
      <c s="588" r="SC140" t="n"/>
      <c s="588" r="SD140" t="n"/>
      <c s="588" r="SE140" t="n"/>
      <c s="588" r="SF140" t="n"/>
      <c s="588" r="SG140" t="n"/>
      <c s="588" r="SH140" t="n"/>
      <c s="588" r="SI140" t="n"/>
      <c s="588" r="SJ140" t="n"/>
      <c s="588" r="SK140" t="n"/>
      <c s="588" r="SL140" t="n"/>
      <c s="588" r="SM140" t="n"/>
      <c s="588" r="SN140" t="n"/>
      <c s="588" r="SO140" t="n"/>
      <c s="588" r="SP140" t="n"/>
      <c s="588" r="SQ140" t="n"/>
      <c s="588" r="SR140" t="n"/>
      <c s="588" r="SS140" t="n"/>
      <c s="588" r="ST140" t="n"/>
      <c s="588" r="SU140" t="n"/>
      <c s="588" r="SV140" t="n"/>
      <c s="588" r="SW140" t="n"/>
      <c s="588" r="SX140" t="n"/>
      <c s="588" r="SY140" t="n"/>
      <c s="588" r="SZ140" t="n"/>
      <c s="588" r="TA140" t="n"/>
      <c s="588" r="TB140" t="n"/>
      <c s="588" r="TC140" t="n"/>
      <c s="588" r="TD140" t="n"/>
      <c s="588" r="TE140" t="n"/>
      <c s="588" r="TF140" t="n"/>
      <c s="588" r="TG140" t="n"/>
      <c s="588" r="TH140" t="n"/>
      <c s="588" r="TI140" t="n"/>
      <c s="588" r="TJ140" t="n"/>
      <c s="588" r="TK140" t="n"/>
      <c s="588" r="TL140" t="n"/>
      <c s="588" r="TM140" t="n"/>
      <c s="588" r="TN140" t="n"/>
      <c s="588" r="TO140" t="n"/>
      <c s="588" r="TP140" t="n"/>
      <c s="588" r="TQ140" t="n"/>
      <c s="588" r="TR140" t="n"/>
      <c s="588" r="TS140" t="n"/>
      <c s="588" r="TT140" t="n"/>
      <c s="588" r="TU140" t="n"/>
      <c s="588" r="TV140" t="n"/>
      <c s="588" r="TW140" t="n"/>
      <c s="588" r="TX140" t="n"/>
      <c s="588" r="TY140" t="n"/>
      <c s="588" r="TZ140" t="n"/>
      <c s="588" r="UA140" t="n"/>
      <c s="588" r="UB140" t="n"/>
      <c s="588" r="UC140" t="n"/>
      <c s="588" r="UD140" t="n"/>
      <c s="588" r="UE140" t="n"/>
      <c s="588" r="UF140" t="n"/>
      <c s="588" r="UG140" t="n"/>
      <c s="588" r="UH140" t="n"/>
      <c s="588" r="UI140" t="n"/>
      <c s="588" r="UJ140" t="n"/>
      <c s="588" r="UK140" t="n"/>
      <c s="588" r="UL140" t="n"/>
      <c s="588" r="UM140" t="n"/>
      <c s="588" r="UN140" t="n"/>
      <c s="588" r="UO140" t="n"/>
      <c s="588" r="UP140" t="n"/>
      <c s="588" r="UQ140" t="n"/>
      <c s="588" r="UR140" t="n"/>
      <c s="588" r="US140" t="n"/>
      <c s="588" r="UT140" t="n"/>
      <c s="588" r="UU140" t="n"/>
      <c s="588" r="UV140" t="n"/>
      <c s="588" r="UW140" t="n"/>
      <c s="588" r="UX140" t="n"/>
      <c s="588" r="UY140" t="n"/>
      <c s="588" r="UZ140" t="n"/>
      <c s="588" r="VA140" t="n"/>
      <c s="588" r="VB140" t="n"/>
      <c s="588" r="VC140" t="n"/>
      <c s="588" r="VD140" t="n"/>
      <c s="588" r="VE140" t="n"/>
      <c s="588" r="VF140" t="n"/>
      <c s="588" r="VG140" t="n"/>
      <c s="588" r="VH140" t="n"/>
      <c s="588" r="VI140" t="n"/>
      <c s="588" r="VJ140" t="n"/>
      <c s="588" r="VK140" t="n"/>
      <c s="588" r="VL140" t="n"/>
      <c s="588" r="VM140" t="n"/>
      <c s="588" r="VN140" t="n"/>
      <c s="588" r="VO140" t="n"/>
      <c s="588" r="VP140" t="n"/>
      <c s="588" r="VQ140" t="n"/>
      <c s="588" r="VR140" t="n"/>
      <c s="588" r="VS140" t="n"/>
      <c s="588" r="VT140" t="n"/>
      <c s="588" r="VU140" t="n"/>
      <c s="588" r="VV140" t="n"/>
      <c s="588" r="VW140" t="n"/>
      <c s="588" r="VX140" t="n"/>
      <c s="588" r="VY140" t="n"/>
      <c s="588" r="VZ140" t="n"/>
      <c s="588" r="WA140" t="n"/>
      <c s="588" r="WB140" t="n"/>
      <c s="588" r="WC140" t="n"/>
      <c s="588" r="WD140" t="n"/>
      <c s="588" r="WE140" t="n"/>
      <c s="588" r="WF140" t="n"/>
      <c s="588" r="WG140" t="n"/>
      <c s="588" r="WH140" t="n"/>
      <c s="588" r="WI140" t="n"/>
      <c s="588" r="WJ140" t="n"/>
      <c s="588" r="WK140" t="n"/>
      <c s="588" r="WL140" t="n"/>
      <c s="588" r="WM140" t="n"/>
      <c s="588" r="WN140" t="n"/>
      <c s="588" r="WO140" t="n"/>
      <c s="588" r="WP140" t="n"/>
      <c s="588" r="WQ140" t="n"/>
      <c s="588" r="WR140" t="n"/>
      <c s="588" r="WS140" t="n"/>
      <c s="588" r="WT140" t="n"/>
      <c s="588" r="WU140" t="n"/>
      <c s="588" r="WV140" t="n"/>
      <c s="588" r="WW140" t="n"/>
      <c s="588" r="WX140" t="n"/>
      <c s="588" r="WY140" t="n"/>
      <c s="588" r="WZ140" t="n"/>
      <c s="588" r="XA140" t="n"/>
      <c s="588" r="XB140" t="n"/>
      <c s="588" r="XC140" t="n"/>
      <c s="588" r="XD140" t="n"/>
      <c s="588" r="XE140" t="n"/>
      <c s="588" r="XF140" t="n"/>
      <c s="588" r="XG140" t="n"/>
      <c s="588" r="XH140" t="n"/>
      <c s="588" r="XI140" t="n"/>
      <c s="588" r="XJ140" t="n"/>
      <c s="588" r="XK140" t="n"/>
      <c s="588" r="XL140" t="n"/>
      <c s="588" r="XM140" t="n"/>
      <c s="588" r="XN140" t="n"/>
      <c s="588" r="XO140" t="n"/>
      <c s="588" r="XP140" t="n"/>
      <c s="588" r="XQ140" t="n"/>
      <c s="588" r="XR140" t="n"/>
      <c s="588" r="XS140" t="n"/>
      <c s="588" r="XT140" t="n"/>
      <c s="588" r="XU140" t="n"/>
      <c s="588" r="XV140" t="n"/>
      <c s="588" r="XW140" t="n"/>
      <c s="588" r="XX140" t="n"/>
      <c s="588" r="XY140" t="n"/>
      <c s="588" r="XZ140" t="n"/>
      <c s="588" r="YA140" t="n"/>
      <c s="588" r="YB140" t="n"/>
      <c s="588" r="YC140" t="n"/>
      <c s="588" r="YD140" t="n"/>
      <c s="588" r="YE140" t="n"/>
      <c s="588" r="YF140" t="n"/>
      <c s="588" r="YG140" t="n"/>
      <c s="588" r="YH140" t="n"/>
      <c s="588" r="YI140" t="n"/>
      <c s="588" r="YJ140" t="n"/>
      <c s="588" r="YK140" t="n"/>
      <c s="588" r="YL140" t="n"/>
      <c s="588" r="YM140" t="n"/>
      <c s="588" r="YN140" t="n"/>
      <c s="588" r="YO140" t="n"/>
      <c s="588" r="YP140" t="n"/>
      <c s="588" r="YQ140" t="n"/>
      <c s="588" r="YR140" t="n"/>
      <c s="588" r="YS140" t="n"/>
      <c s="588" r="YT140" t="n"/>
      <c s="588" r="YU140" t="n"/>
      <c s="588" r="YV140" t="n"/>
      <c s="588" r="YW140" t="n"/>
      <c s="588" r="YX140" t="n"/>
      <c s="588" r="YY140" t="n"/>
      <c s="588" r="YZ140" t="n"/>
      <c s="588" r="ZA140" t="n"/>
      <c s="588" r="ZB140" t="n"/>
      <c s="588" r="ZC140" t="n"/>
      <c s="588" r="ZD140" t="n"/>
      <c s="588" r="ZE140" t="n"/>
      <c s="588" r="ZF140" t="n"/>
      <c s="588" r="ZG140" t="n"/>
      <c s="588" r="ZH140" t="n"/>
      <c s="588" r="ZI140" t="n"/>
      <c s="588" r="ZJ140" t="n"/>
      <c s="588" r="ZK140" t="n"/>
      <c s="588" r="ZL140" t="n"/>
      <c s="588" r="ZM140" t="n"/>
      <c s="588" r="ZN140" t="n"/>
      <c s="588" r="ZO140" t="n"/>
      <c s="588" r="ZP140" t="n"/>
      <c s="588" r="ZQ140" t="n"/>
      <c s="588" r="ZR140" t="n"/>
      <c s="588" r="ZS140" t="n"/>
      <c s="588" r="ZT140" t="n"/>
      <c s="588" r="ZU140" t="n"/>
      <c s="588" r="ZV140" t="n"/>
      <c s="588" r="ZW140" t="n"/>
      <c s="588" r="ZX140" t="n"/>
      <c s="588" r="ZY140" t="n"/>
      <c s="588" r="ZZ140" t="n"/>
      <c s="588" r="AAA140" t="n"/>
      <c s="588" r="AAB140" t="n"/>
      <c s="588" r="AAC140" t="n"/>
      <c s="588" r="AAD140" t="n"/>
      <c s="588" r="AAE140" t="n"/>
      <c s="588" r="AAF140" t="n"/>
      <c s="588" r="AAG140" t="n"/>
      <c s="588" r="AAH140" t="n"/>
      <c s="588" r="AAI140" t="n"/>
      <c s="588" r="AAJ140" t="n"/>
      <c s="588" r="AAK140" t="n"/>
      <c s="588" r="AAL140" t="n"/>
      <c s="588" r="AAM140" t="n"/>
      <c s="588" r="AAN140" t="n"/>
      <c s="588" r="AAO140" t="n"/>
      <c s="588" r="AAP140" t="n"/>
      <c s="588" r="AAQ140" t="n"/>
      <c s="588" r="AAR140" t="n"/>
      <c s="588" r="AAS140" t="n"/>
      <c s="588" r="AAT140" t="n"/>
      <c s="588" r="AAU140" t="n"/>
      <c s="588" r="AAV140" t="n"/>
      <c s="588" r="AAW140" t="n"/>
      <c s="588" r="AAX140" t="n"/>
      <c s="588" r="AAY140" t="n"/>
      <c s="588" r="AAZ140" t="n"/>
      <c s="588" r="ABA140" t="n"/>
      <c s="588" r="ABB140" t="n"/>
      <c s="588" r="ABC140" t="n"/>
      <c s="588" r="ABD140" t="n"/>
      <c s="588" r="ABE140" t="n"/>
      <c s="588" r="ABF140" t="n"/>
      <c s="588" r="ABG140" t="n"/>
      <c s="588" r="ABH140" t="n"/>
      <c s="588" r="ABI140" t="n"/>
      <c s="588" r="ABJ140" t="n"/>
      <c s="588" r="ABK140" t="n"/>
      <c s="588" r="ABL140" t="n"/>
      <c s="588" r="ABM140" t="n"/>
      <c s="588" r="ABN140" t="n"/>
      <c s="588" r="ABO140" t="n"/>
      <c s="588" r="ABP140" t="n"/>
      <c s="588" r="ABQ140" t="n"/>
      <c s="588" r="ABR140" t="n"/>
      <c s="588" r="ABS140" t="n"/>
      <c s="588" r="ABT140" t="n"/>
      <c s="588" r="ABU140" t="n"/>
      <c s="588" r="ABV140" t="n"/>
      <c s="588" r="ABW140" t="n"/>
      <c s="588" r="ABX140" t="n"/>
      <c s="588" r="ABY140" t="n"/>
      <c s="588" r="ABZ140" t="n"/>
      <c s="588" r="ACA140" t="n"/>
      <c s="588" r="ACB140" t="n"/>
      <c s="588" r="ACC140" t="n"/>
      <c s="588" r="ACD140" t="n"/>
      <c s="588" r="ACE140" t="n"/>
      <c s="588" r="ACF140" t="n"/>
      <c s="588" r="ACG140" t="n"/>
      <c s="588" r="ACH140" t="n"/>
      <c s="588" r="ACI140" t="n"/>
      <c s="588" r="ACJ140" t="n"/>
      <c s="588" r="ACK140" t="n"/>
      <c s="588" r="ACL140" t="n"/>
      <c s="588" r="ACM140" t="n"/>
      <c s="588" r="ACN140" t="n"/>
      <c s="588" r="ACO140" t="n"/>
      <c s="588" r="ACP140" t="n"/>
      <c s="588" r="ACQ140" t="n"/>
      <c s="588" r="ACR140" t="n"/>
      <c s="588" r="ACS140" t="n"/>
      <c s="588" r="ACT140" t="n"/>
      <c s="588" r="ACU140" t="n"/>
      <c s="588" r="ACV140" t="n"/>
      <c s="588" r="ACW140" t="n"/>
      <c s="588" r="ACX140" t="n"/>
      <c s="588" r="ACY140" t="n"/>
      <c s="588" r="ACZ140" t="n"/>
      <c s="588" r="ADA140" t="n"/>
      <c s="588" r="ADB140" t="n"/>
      <c s="588" r="ADC140" t="n"/>
      <c s="588" r="ADD140" t="n"/>
      <c s="588" r="ADE140" t="n"/>
      <c s="588" r="ADF140" t="n"/>
      <c s="588" r="ADG140" t="n"/>
      <c s="588" r="ADH140" t="n"/>
      <c s="588" r="ADI140" t="n"/>
      <c s="588" r="ADJ140" t="n"/>
      <c s="588" r="ADK140" t="n"/>
      <c s="588" r="ADL140" t="n"/>
      <c s="588" r="ADM140" t="n"/>
      <c s="588" r="ADN140" t="n"/>
      <c s="588" r="ADO140" t="n"/>
      <c s="588" r="ADP140" t="n"/>
      <c s="588" r="ADQ140" t="n"/>
      <c s="588" r="ADR140" t="n"/>
      <c s="588" r="ADS140" t="n"/>
      <c s="588" r="ADT140" t="n"/>
      <c s="588" r="ADU140" t="n"/>
      <c s="588" r="ADV140" t="n"/>
      <c s="588" r="ADW140" t="n"/>
      <c s="588" r="ADX140" t="n"/>
      <c s="588" r="ADY140" t="n"/>
      <c s="588" r="ADZ140" t="n"/>
      <c s="588" r="AEA140" t="n"/>
      <c s="588" r="AEB140" t="n"/>
      <c s="588" r="AEC140" t="n"/>
      <c s="588" r="AED140" t="n"/>
      <c s="588" r="AEE140" t="n"/>
      <c s="588" r="AEF140" t="n"/>
      <c s="588" r="AEG140" t="n"/>
      <c s="588" r="AEH140" t="n"/>
      <c s="588" r="AEI140" t="n"/>
      <c s="588" r="AEJ140" t="n"/>
      <c s="588" r="AEK140" t="n"/>
      <c s="588" r="AEL140" t="n"/>
      <c s="588" r="AEM140" t="n"/>
      <c s="588" r="AEN140" t="n"/>
      <c s="588" r="AEO140" t="n"/>
      <c s="588" r="AEP140" t="n"/>
      <c s="588" r="AEQ140" t="n"/>
      <c s="588" r="AER140" t="n"/>
      <c s="588" r="AES140" t="n"/>
      <c s="588" r="AET140" t="n"/>
      <c s="588" r="AEU140" t="n"/>
      <c s="588" r="AEV140" t="n"/>
      <c s="588" r="AEW140" t="n"/>
      <c s="588" r="AEX140" t="n"/>
      <c s="588" r="AEY140" t="n"/>
      <c s="588" r="AEZ140" t="n"/>
      <c s="588" r="AFA140" t="n"/>
      <c s="588" r="AFB140" t="n"/>
      <c s="588" r="AFC140" t="n"/>
      <c s="588" r="AFD140" t="n"/>
      <c s="588" r="AFE140" t="n"/>
      <c s="588" r="AFF140" t="n"/>
      <c s="588" r="AFG140" t="n"/>
      <c s="588" r="AFH140" t="n"/>
      <c s="588" r="AFI140" t="n"/>
      <c s="588" r="AFJ140" t="n"/>
      <c s="588" r="AFK140" t="n"/>
      <c s="588" r="AFL140" t="n"/>
      <c s="588" r="AFM140" t="n"/>
      <c s="588" r="AFN140" t="n"/>
      <c s="588" r="AFO140" t="n"/>
      <c s="588" r="AFP140" t="n"/>
      <c s="588" r="AFQ140" t="n"/>
      <c s="588" r="AFR140" t="n"/>
      <c s="588" r="AFS140" t="n"/>
      <c s="588" r="AFT140" t="n"/>
      <c s="588" r="AFU140" t="n"/>
      <c s="588" r="AFV140" t="n"/>
      <c s="588" r="AFW140" t="n"/>
      <c s="588" r="AFX140" t="n"/>
      <c s="588" r="AFY140" t="n"/>
      <c s="588" r="AFZ140" t="n"/>
      <c s="588" r="AGA140" t="n"/>
      <c s="588" r="AGB140" t="n"/>
      <c s="588" r="AGC140" t="n"/>
      <c s="588" r="AGD140" t="n"/>
      <c s="588" r="AGE140" t="n"/>
      <c s="588" r="AGF140" t="n"/>
      <c s="588" r="AGG140" t="n"/>
      <c s="588" r="AGH140" t="n"/>
      <c s="588" r="AGI140" t="n"/>
      <c s="588" r="AGJ140" t="n"/>
      <c s="588" r="AGK140" t="n"/>
      <c s="588" r="AGL140" t="n"/>
      <c s="588" r="AGM140" t="n"/>
      <c s="588" r="AGN140" t="n"/>
      <c s="588" r="AGO140" t="n"/>
      <c s="588" r="AGP140" t="n"/>
      <c s="588" r="AGQ140" t="n"/>
      <c s="588" r="AGR140" t="n"/>
      <c s="588" r="AGS140" t="n"/>
      <c s="588" r="AGT140" t="n"/>
      <c s="588" r="AGU140" t="n"/>
      <c s="588" r="AGV140" t="n"/>
      <c s="588" r="AGW140" t="n"/>
      <c s="588" r="AGX140" t="n"/>
      <c s="588" r="AGY140" t="n"/>
      <c s="588" r="AGZ140" t="n"/>
      <c s="588" r="AHA140" t="n"/>
      <c s="588" r="AHB140" t="n"/>
      <c s="588" r="AHC140" t="n"/>
      <c s="588" r="AHD140" t="n"/>
      <c s="588" r="AHE140" t="n"/>
      <c s="588" r="AHF140" t="n"/>
      <c s="588" r="AHG140" t="n"/>
      <c s="588" r="AHH140" t="n"/>
      <c s="588" r="AHI140" t="n"/>
      <c s="588" r="AHJ140" t="n"/>
      <c s="588" r="AHK140" t="n"/>
      <c s="588" r="AHL140" t="n"/>
      <c s="588" r="AHM140" t="n"/>
      <c s="588" r="AHN140" t="n"/>
      <c s="588" r="AHO140" t="n"/>
      <c s="588" r="AHP140" t="n"/>
      <c s="588" r="AHQ140" t="n"/>
      <c s="588" r="AHR140" t="n"/>
      <c s="588" r="AHS140" t="n"/>
      <c s="588" r="AHT140" t="n"/>
      <c s="588" r="AHU140" t="n"/>
      <c s="588" r="AHV140" t="n"/>
      <c s="588" r="AHW140" t="n"/>
      <c s="588" r="AHX140" t="n"/>
      <c s="588" r="AHY140" t="n"/>
      <c s="588" r="AHZ140" t="n"/>
      <c s="588" r="AIA140" t="n"/>
      <c s="588" r="AIB140" t="n"/>
      <c s="588" r="AIC140" t="n"/>
      <c s="588" r="AID140" t="n"/>
      <c s="588" r="AIE140" t="n"/>
      <c s="588" r="AIF140" t="n"/>
      <c s="588" r="AIG140" t="n"/>
      <c s="588" r="AIH140" t="n"/>
      <c s="588" r="AII140" t="n"/>
      <c s="588" r="AIJ140" t="n"/>
      <c s="588" r="AIK140" t="n"/>
      <c s="588" r="AIL140" t="n"/>
      <c s="588" r="AIM140" t="n"/>
      <c s="588" r="AIN140" t="n"/>
      <c s="588" r="AIO140" t="n"/>
      <c s="588" r="AIP140" t="n"/>
      <c s="588" r="AIQ140" t="n"/>
      <c s="588" r="AIR140" t="n"/>
      <c s="588" r="AIS140" t="n"/>
      <c s="588" r="AIT140" t="n"/>
      <c s="588" r="AIU140" t="n"/>
      <c s="588" r="AIV140" t="n"/>
      <c s="588" r="AIW140" t="n"/>
      <c s="588" r="AIX140" t="n"/>
      <c s="588" r="AIY140" t="n"/>
      <c s="588" r="AIZ140" t="n"/>
      <c s="588" r="AJA140" t="n"/>
      <c s="588" r="AJB140" t="n"/>
      <c s="588" r="AJC140" t="n"/>
      <c s="588" r="AJD140" t="n"/>
      <c s="588" r="AJE140" t="n"/>
      <c s="588" r="AJF140" t="n"/>
      <c s="588" r="AJG140" t="n"/>
      <c s="588" r="AJH140" t="n"/>
      <c s="588" r="AJI140" t="n"/>
      <c s="588" r="AJJ140" t="n"/>
      <c s="588" r="AJK140" t="n"/>
      <c s="588" r="AJL140" t="n"/>
      <c s="588" r="AJM140" t="n"/>
      <c s="588" r="AJN140" t="n"/>
      <c s="588" r="AJO140" t="n"/>
      <c s="588" r="AJP140" t="n"/>
      <c s="588" r="AJQ140" t="n"/>
      <c s="588" r="AJR140" t="n"/>
      <c s="588" r="AJS140" t="n"/>
      <c s="588" r="AJT140" t="n"/>
      <c s="588" r="AJU140" t="n"/>
      <c s="588" r="AJV140" t="n"/>
      <c s="588" r="AJW140" t="n"/>
      <c s="588" r="AJX140" t="n"/>
      <c s="588" r="AJY140" t="n"/>
      <c s="588" r="AJZ140" t="n"/>
      <c s="588" r="AKA140" t="n"/>
      <c s="588" r="AKB140" t="n"/>
      <c s="588" r="AKC140" t="n"/>
      <c s="588" r="AKD140" t="n"/>
      <c s="588" r="AKE140" t="n"/>
      <c s="588" r="AKF140" t="n"/>
      <c s="588" r="AKG140" t="n"/>
      <c s="588" r="AKH140" t="n"/>
      <c s="588" r="AKI140" t="n"/>
      <c s="588" r="AKJ140" t="n"/>
      <c s="588" r="AKK140" t="n"/>
      <c s="588" r="AKL140" t="n"/>
      <c s="588" r="AKM140" t="n"/>
      <c s="588" r="AKN140" t="n"/>
      <c s="588" r="AKO140" t="n"/>
      <c s="588" r="AKP140" t="n"/>
      <c s="588" r="AKQ140" t="n"/>
      <c s="588" r="AKR140" t="n"/>
      <c s="588" r="AKS140" t="n"/>
      <c s="588" r="AKT140" t="n"/>
      <c s="588" r="AKU140" t="n"/>
      <c s="588" r="AKV140" t="n"/>
      <c s="588" r="AKW140" t="n"/>
      <c s="588" r="AKX140" t="n"/>
      <c s="588" r="AKY140" t="n"/>
      <c s="588" r="AKZ140" t="n"/>
      <c s="588" r="ALA140" t="n"/>
      <c s="588" r="ALB140" t="n"/>
      <c s="588" r="ALC140" t="n"/>
      <c s="588" r="ALD140" t="n"/>
      <c s="588" r="ALE140" t="n"/>
      <c s="588" r="ALF140" t="n"/>
      <c s="588" r="ALG140" t="n"/>
      <c s="588" r="ALH140" t="n"/>
      <c s="588" r="ALI140" t="n"/>
      <c s="588" r="ALJ140" t="n"/>
      <c s="588" r="ALK140" t="n"/>
      <c s="588" r="ALL140" t="n"/>
      <c s="588" r="ALM140" t="n"/>
      <c s="588" r="ALN140" t="n"/>
      <c s="588" r="ALO140" t="n"/>
      <c s="588" r="ALP140" t="n"/>
      <c s="588" r="ALQ140" t="n"/>
      <c s="588" r="ALR140" t="n"/>
      <c s="588" r="ALS140" t="n"/>
      <c s="588" r="ALT140" t="n"/>
      <c s="588" r="ALU140" t="n"/>
      <c s="588" r="ALV140" t="n"/>
      <c s="588" r="ALW140" t="n"/>
      <c s="588" r="ALX140" t="n"/>
      <c s="588" r="ALY140" t="n"/>
      <c s="588" r="ALZ140" t="n"/>
      <c s="588" r="AMA140" t="n"/>
      <c s="588" r="AMB140" t="n"/>
      <c s="588" r="AMC140" t="n"/>
      <c s="588" r="AMD140" t="n"/>
      <c s="588" r="AME140" t="n"/>
      <c s="588" r="AMF140" t="n"/>
      <c s="588" r="AMG140" t="n"/>
      <c s="588" r="AMH140" t="n"/>
      <c s="588" r="AMI140" t="n"/>
      <c s="588" r="AMJ140" t="n"/>
    </row>
    <row customHeight="1" s="737" r="141" ht="37.5" spans="1:1024">
      <c s="323" r="A141" t="s">
        <v>833</v>
      </c>
      <c s="552" r="B141" t="s">
        <v>4389</v>
      </c>
      <c s="553" r="C141" t="s">
        <v>1643</v>
      </c>
      <c s="356" r="D141" t="s">
        <v>4206</v>
      </c>
      <c s="356" r="E141" t="s">
        <v>1021</v>
      </c>
      <c s="356" r="F141" t="s">
        <v>4390</v>
      </c>
      <c s="553" r="G141" t="s">
        <v>4391</v>
      </c>
      <c s="554" r="H141" t="n"/>
      <c s="554" r="I141" t="n"/>
      <c s="554" r="J141" t="n"/>
      <c s="554" r="K141" t="s">
        <v>1532</v>
      </c>
      <c s="555" r="L141" t="s">
        <v>838</v>
      </c>
      <c s="555" r="M141" t="s">
        <v>153</v>
      </c>
      <c s="553" r="N141" t="s">
        <v>796</v>
      </c>
      <c s="556" r="O141" t="s">
        <v>4392</v>
      </c>
      <c s="553" r="P141" t="s">
        <v>801</v>
      </c>
      <c s="552" r="Q141" t="s">
        <v>557</v>
      </c>
      <c s="555" r="R141" t="s">
        <v>4050</v>
      </c>
      <c s="553" r="S141" t="s">
        <v>4393</v>
      </c>
      <c s="396" r="T141" t="s">
        <v>1579</v>
      </c>
      <c s="553" r="U141" t="s">
        <v>811</v>
      </c>
      <c s="557" r="V141" t="s">
        <v>478</v>
      </c>
      <c s="677" r="W141" t="n"/>
      <c s="383" r="X141" t="n"/>
      <c s="678" r="Y141" t="s">
        <v>542</v>
      </c>
      <c s="678" r="Z141" t="s">
        <v>542</v>
      </c>
      <c s="560" r="AA141" t="s">
        <v>542</v>
      </c>
      <c s="560" r="AB141" t="n"/>
      <c s="383" r="AC141" t="n"/>
      <c s="383" r="AD141" t="n"/>
      <c s="383" r="AE141" t="n"/>
      <c s="588" r="AF141" t="n"/>
      <c s="588" r="AG141" t="n"/>
      <c s="588" r="AH141" t="n"/>
      <c s="588" r="AI141" t="n"/>
      <c s="588" r="AJ141" t="n"/>
      <c s="588" r="AK141" t="n"/>
      <c s="588" r="AL141" t="n"/>
      <c s="588" r="AM141" t="n"/>
      <c s="588" r="AN141" t="n"/>
      <c s="588" r="AO141" t="n"/>
      <c s="588" r="AP141" t="n"/>
      <c s="588" r="AQ141" t="n"/>
      <c s="588" r="AR141" t="n"/>
      <c s="588" r="AS141" t="n"/>
      <c s="588" r="AT141" t="n"/>
      <c s="588" r="AU141" t="n"/>
      <c s="588" r="AV141" t="n"/>
      <c s="588" r="AW141" t="n"/>
      <c s="588" r="AX141" t="n"/>
      <c s="588" r="AY141" t="n"/>
      <c s="588" r="AZ141" t="n"/>
      <c s="588" r="BA141" t="n"/>
      <c s="588" r="BB141" t="n"/>
      <c s="588" r="BC141" t="n"/>
      <c s="588" r="BD141" t="n"/>
      <c s="588" r="BE141" t="n"/>
      <c s="588" r="BF141" t="n"/>
      <c s="588" r="BG141" t="n"/>
      <c s="588" r="BH141" t="n"/>
      <c s="588" r="BI141" t="n"/>
      <c s="588" r="BJ141" t="n"/>
      <c s="588" r="BK141" t="n"/>
      <c s="588" r="BL141" t="n"/>
      <c s="588" r="BM141" t="n"/>
      <c s="588" r="BN141" t="n"/>
      <c s="588" r="BO141" t="n"/>
      <c s="588" r="BP141" t="n"/>
      <c s="588" r="BQ141" t="n"/>
      <c s="588" r="BR141" t="n"/>
      <c s="588" r="BS141" t="n"/>
      <c s="588" r="BT141" t="n"/>
      <c s="588" r="BU141" t="n"/>
      <c s="588" r="BV141" t="n"/>
      <c s="588" r="BW141" t="n"/>
      <c s="588" r="BX141" t="n"/>
      <c s="588" r="BY141" t="n"/>
      <c s="588" r="BZ141" t="n"/>
      <c s="588" r="CA141" t="n"/>
      <c s="588" r="CB141" t="n"/>
      <c s="588" r="CC141" t="n"/>
      <c s="588" r="CD141" t="n"/>
      <c s="588" r="CE141" t="n"/>
      <c s="588" r="CF141" t="n"/>
      <c s="588" r="CG141" t="n"/>
      <c s="588" r="CH141" t="n"/>
      <c s="588" r="CI141" t="n"/>
      <c s="588" r="CJ141" t="n"/>
      <c s="588" r="CK141" t="n"/>
      <c s="588" r="CL141" t="n"/>
      <c s="588" r="CM141" t="n"/>
      <c s="588" r="CN141" t="n"/>
      <c s="588" r="CO141" t="n"/>
      <c s="588" r="CP141" t="n"/>
      <c s="588" r="CQ141" t="n"/>
      <c s="588" r="CR141" t="n"/>
      <c s="588" r="CS141" t="n"/>
      <c s="588" r="CT141" t="n"/>
      <c s="588" r="CU141" t="n"/>
      <c s="588" r="CV141" t="n"/>
      <c s="588" r="CW141" t="n"/>
      <c s="588" r="CX141" t="n"/>
      <c s="588" r="CY141" t="n"/>
      <c s="588" r="CZ141" t="n"/>
      <c s="588" r="DA141" t="n"/>
      <c s="588" r="DB141" t="n"/>
      <c s="588" r="DC141" t="n"/>
      <c s="588" r="DD141" t="n"/>
      <c s="588" r="DE141" t="n"/>
      <c s="588" r="DF141" t="n"/>
      <c s="588" r="DG141" t="n"/>
      <c s="588" r="DH141" t="n"/>
      <c s="588" r="DI141" t="n"/>
      <c s="588" r="DJ141" t="n"/>
      <c s="588" r="DK141" t="n"/>
      <c s="588" r="DL141" t="n"/>
      <c s="588" r="DM141" t="n"/>
      <c s="588" r="DN141" t="n"/>
      <c s="588" r="DO141" t="n"/>
      <c s="588" r="DP141" t="n"/>
      <c s="588" r="DQ141" t="n"/>
      <c s="588" r="DR141" t="n"/>
      <c s="588" r="DS141" t="n"/>
      <c s="588" r="DT141" t="n"/>
      <c s="588" r="DU141" t="n"/>
      <c s="588" r="DV141" t="n"/>
      <c s="588" r="DW141" t="n"/>
      <c s="588" r="DX141" t="n"/>
      <c s="588" r="DY141" t="n"/>
      <c s="588" r="DZ141" t="n"/>
      <c s="588" r="EA141" t="n"/>
      <c s="588" r="EB141" t="n"/>
      <c s="588" r="EC141" t="n"/>
      <c s="588" r="ED141" t="n"/>
      <c s="588" r="EE141" t="n"/>
      <c s="588" r="EF141" t="n"/>
      <c s="588" r="EG141" t="n"/>
      <c s="588" r="EH141" t="n"/>
      <c s="588" r="EI141" t="n"/>
      <c s="588" r="EJ141" t="n"/>
      <c s="588" r="EK141" t="n"/>
      <c s="588" r="EL141" t="n"/>
      <c s="588" r="EM141" t="n"/>
      <c s="588" r="EN141" t="n"/>
      <c s="588" r="EO141" t="n"/>
      <c s="588" r="EP141" t="n"/>
      <c s="588" r="EQ141" t="n"/>
      <c s="588" r="ER141" t="n"/>
      <c s="588" r="ES141" t="n"/>
      <c s="588" r="ET141" t="n"/>
      <c s="588" r="EU141" t="n"/>
      <c s="588" r="EV141" t="n"/>
      <c s="588" r="EW141" t="n"/>
      <c s="588" r="EX141" t="n"/>
      <c s="588" r="EY141" t="n"/>
      <c s="588" r="EZ141" t="n"/>
      <c s="588" r="FA141" t="n"/>
      <c s="588" r="FB141" t="n"/>
      <c s="588" r="FC141" t="n"/>
      <c s="588" r="FD141" t="n"/>
      <c s="588" r="FE141" t="n"/>
      <c s="588" r="FF141" t="n"/>
      <c s="588" r="FG141" t="n"/>
      <c s="588" r="FH141" t="n"/>
      <c s="588" r="FI141" t="n"/>
      <c s="588" r="FJ141" t="n"/>
      <c s="588" r="FK141" t="n"/>
      <c s="588" r="FL141" t="n"/>
      <c s="588" r="FM141" t="n"/>
      <c s="588" r="FN141" t="n"/>
      <c s="588" r="FO141" t="n"/>
      <c s="588" r="FP141" t="n"/>
      <c s="588" r="FQ141" t="n"/>
      <c s="588" r="FR141" t="n"/>
      <c s="588" r="FS141" t="n"/>
      <c s="588" r="FT141" t="n"/>
      <c s="588" r="FU141" t="n"/>
      <c s="588" r="FV141" t="n"/>
      <c s="588" r="FW141" t="n"/>
      <c s="588" r="FX141" t="n"/>
      <c s="588" r="FY141" t="n"/>
      <c s="588" r="FZ141" t="n"/>
      <c s="588" r="GA141" t="n"/>
      <c s="588" r="GB141" t="n"/>
      <c s="588" r="GC141" t="n"/>
      <c s="588" r="GD141" t="n"/>
      <c s="588" r="GE141" t="n"/>
      <c s="588" r="GF141" t="n"/>
      <c s="588" r="GG141" t="n"/>
      <c s="588" r="GH141" t="n"/>
      <c s="588" r="GI141" t="n"/>
      <c s="588" r="GJ141" t="n"/>
      <c s="588" r="GK141" t="n"/>
      <c s="588" r="GL141" t="n"/>
      <c s="588" r="GM141" t="n"/>
      <c s="588" r="GN141" t="n"/>
      <c s="588" r="GO141" t="n"/>
      <c s="588" r="GP141" t="n"/>
      <c s="588" r="GQ141" t="n"/>
      <c s="588" r="GR141" t="n"/>
      <c s="588" r="GS141" t="n"/>
      <c s="588" r="GT141" t="n"/>
      <c s="588" r="GU141" t="n"/>
      <c s="588" r="GV141" t="n"/>
      <c s="588" r="GW141" t="n"/>
      <c s="588" r="GX141" t="n"/>
      <c s="588" r="GY141" t="n"/>
      <c s="588" r="GZ141" t="n"/>
      <c s="588" r="HA141" t="n"/>
      <c s="588" r="HB141" t="n"/>
      <c s="588" r="HC141" t="n"/>
      <c s="588" r="HD141" t="n"/>
      <c s="588" r="HE141" t="n"/>
      <c s="588" r="HF141" t="n"/>
      <c s="588" r="HG141" t="n"/>
      <c s="588" r="HH141" t="n"/>
      <c s="588" r="HI141" t="n"/>
      <c s="588" r="HJ141" t="n"/>
      <c s="588" r="HK141" t="n"/>
      <c s="588" r="HL141" t="n"/>
      <c s="588" r="HM141" t="n"/>
      <c s="588" r="HN141" t="n"/>
      <c s="588" r="HO141" t="n"/>
      <c s="588" r="HP141" t="n"/>
      <c s="588" r="HQ141" t="n"/>
      <c s="588" r="HR141" t="n"/>
      <c s="588" r="HS141" t="n"/>
      <c s="588" r="HT141" t="n"/>
      <c s="588" r="HU141" t="n"/>
      <c s="588" r="HV141" t="n"/>
      <c s="588" r="HW141" t="n"/>
      <c s="588" r="HX141" t="n"/>
      <c s="588" r="HY141" t="n"/>
      <c s="588" r="HZ141" t="n"/>
      <c s="588" r="IA141" t="n"/>
      <c s="588" r="IB141" t="n"/>
      <c s="588" r="IC141" t="n"/>
      <c s="588" r="ID141" t="n"/>
      <c s="588" r="IE141" t="n"/>
      <c s="588" r="IF141" t="n"/>
      <c s="588" r="IG141" t="n"/>
      <c s="588" r="IH141" t="n"/>
      <c s="588" r="II141" t="n"/>
      <c s="588" r="IJ141" t="n"/>
      <c s="588" r="IK141" t="n"/>
      <c s="588" r="IL141" t="n"/>
      <c s="588" r="IM141" t="n"/>
      <c s="588" r="IN141" t="n"/>
      <c s="588" r="IO141" t="n"/>
      <c s="588" r="IP141" t="n"/>
      <c s="588" r="IQ141" t="n"/>
      <c s="588" r="IR141" t="n"/>
      <c s="588" r="IS141" t="n"/>
      <c s="588" r="IT141" t="n"/>
      <c s="588" r="IU141" t="n"/>
      <c s="588" r="IV141" t="n"/>
      <c s="588" r="IW141" t="n"/>
      <c s="588" r="IX141" t="n"/>
      <c s="588" r="IY141" t="n"/>
      <c s="588" r="IZ141" t="n"/>
      <c s="588" r="JA141" t="n"/>
      <c s="588" r="JB141" t="n"/>
      <c s="588" r="JC141" t="n"/>
      <c s="588" r="JD141" t="n"/>
      <c s="588" r="JE141" t="n"/>
      <c s="588" r="JF141" t="n"/>
      <c s="588" r="JG141" t="n"/>
      <c s="588" r="JH141" t="n"/>
      <c s="588" r="JI141" t="n"/>
      <c s="588" r="JJ141" t="n"/>
      <c s="588" r="JK141" t="n"/>
      <c s="588" r="JL141" t="n"/>
      <c s="588" r="JM141" t="n"/>
      <c s="588" r="JN141" t="n"/>
      <c s="588" r="JO141" t="n"/>
      <c s="588" r="JP141" t="n"/>
      <c s="588" r="JQ141" t="n"/>
      <c s="588" r="JR141" t="n"/>
      <c s="588" r="JS141" t="n"/>
      <c s="588" r="JT141" t="n"/>
      <c s="588" r="JU141" t="n"/>
      <c s="588" r="JV141" t="n"/>
      <c s="588" r="JW141" t="n"/>
      <c s="588" r="JX141" t="n"/>
      <c s="588" r="JY141" t="n"/>
      <c s="588" r="JZ141" t="n"/>
      <c s="588" r="KA141" t="n"/>
      <c s="588" r="KB141" t="n"/>
      <c s="588" r="KC141" t="n"/>
      <c s="588" r="KD141" t="n"/>
      <c s="588" r="KE141" t="n"/>
      <c s="588" r="KF141" t="n"/>
      <c s="588" r="KG141" t="n"/>
      <c s="588" r="KH141" t="n"/>
      <c s="588" r="KI141" t="n"/>
      <c s="588" r="KJ141" t="n"/>
      <c s="588" r="KK141" t="n"/>
      <c s="588" r="KL141" t="n"/>
      <c s="588" r="KM141" t="n"/>
      <c s="588" r="KN141" t="n"/>
      <c s="588" r="KO141" t="n"/>
      <c s="588" r="KP141" t="n"/>
      <c s="588" r="KQ141" t="n"/>
      <c s="588" r="KR141" t="n"/>
      <c s="588" r="KS141" t="n"/>
      <c s="588" r="KT141" t="n"/>
      <c s="588" r="KU141" t="n"/>
      <c s="588" r="KV141" t="n"/>
      <c s="588" r="KW141" t="n"/>
      <c s="588" r="KX141" t="n"/>
      <c s="588" r="KY141" t="n"/>
      <c s="588" r="KZ141" t="n"/>
      <c s="588" r="LA141" t="n"/>
      <c s="588" r="LB141" t="n"/>
      <c s="588" r="LC141" t="n"/>
      <c s="588" r="LD141" t="n"/>
      <c s="588" r="LE141" t="n"/>
      <c s="588" r="LF141" t="n"/>
      <c s="588" r="LG141" t="n"/>
      <c s="588" r="LH141" t="n"/>
      <c s="588" r="LI141" t="n"/>
      <c s="588" r="LJ141" t="n"/>
      <c s="588" r="LK141" t="n"/>
      <c s="588" r="LL141" t="n"/>
      <c s="588" r="LM141" t="n"/>
      <c s="588" r="LN141" t="n"/>
      <c s="588" r="LO141" t="n"/>
      <c s="588" r="LP141" t="n"/>
      <c s="588" r="LQ141" t="n"/>
      <c s="588" r="LR141" t="n"/>
      <c s="588" r="LS141" t="n"/>
      <c s="588" r="LT141" t="n"/>
      <c s="588" r="LU141" t="n"/>
      <c s="588" r="LV141" t="n"/>
      <c s="588" r="LW141" t="n"/>
      <c s="588" r="LX141" t="n"/>
      <c s="588" r="LY141" t="n"/>
      <c s="588" r="LZ141" t="n"/>
      <c s="588" r="MA141" t="n"/>
      <c s="588" r="MB141" t="n"/>
      <c s="588" r="MC141" t="n"/>
      <c s="588" r="MD141" t="n"/>
      <c s="588" r="ME141" t="n"/>
      <c s="588" r="MF141" t="n"/>
      <c s="588" r="MG141" t="n"/>
      <c s="588" r="MH141" t="n"/>
      <c s="588" r="MI141" t="n"/>
      <c s="588" r="MJ141" t="n"/>
      <c s="588" r="MK141" t="n"/>
      <c s="588" r="ML141" t="n"/>
      <c s="588" r="MM141" t="n"/>
      <c s="588" r="MN141" t="n"/>
      <c s="588" r="MO141" t="n"/>
      <c s="588" r="MP141" t="n"/>
      <c s="588" r="MQ141" t="n"/>
      <c s="588" r="MR141" t="n"/>
      <c s="588" r="MS141" t="n"/>
      <c s="588" r="MT141" t="n"/>
      <c s="588" r="MU141" t="n"/>
      <c s="588" r="MV141" t="n"/>
      <c s="588" r="MW141" t="n"/>
      <c s="588" r="MX141" t="n"/>
      <c s="588" r="MY141" t="n"/>
      <c s="588" r="MZ141" t="n"/>
      <c s="588" r="NA141" t="n"/>
      <c s="588" r="NB141" t="n"/>
      <c s="588" r="NC141" t="n"/>
      <c s="588" r="ND141" t="n"/>
      <c s="588" r="NE141" t="n"/>
      <c s="588" r="NF141" t="n"/>
      <c s="588" r="NG141" t="n"/>
      <c s="588" r="NH141" t="n"/>
      <c s="588" r="NI141" t="n"/>
      <c s="588" r="NJ141" t="n"/>
      <c s="588" r="NK141" t="n"/>
      <c s="588" r="NL141" t="n"/>
      <c s="588" r="NM141" t="n"/>
      <c s="588" r="NN141" t="n"/>
      <c s="588" r="NO141" t="n"/>
      <c s="588" r="NP141" t="n"/>
      <c s="588" r="NQ141" t="n"/>
      <c s="588" r="NR141" t="n"/>
      <c s="588" r="NS141" t="n"/>
      <c s="588" r="NT141" t="n"/>
      <c s="588" r="NU141" t="n"/>
      <c s="588" r="NV141" t="n"/>
      <c s="588" r="NW141" t="n"/>
      <c s="588" r="NX141" t="n"/>
      <c s="588" r="NY141" t="n"/>
      <c s="588" r="NZ141" t="n"/>
      <c s="588" r="OA141" t="n"/>
      <c s="588" r="OB141" t="n"/>
      <c s="588" r="OC141" t="n"/>
      <c s="588" r="OD141" t="n"/>
      <c s="588" r="OE141" t="n"/>
      <c s="588" r="OF141" t="n"/>
      <c s="588" r="OG141" t="n"/>
      <c s="588" r="OH141" t="n"/>
      <c s="588" r="OI141" t="n"/>
      <c s="588" r="OJ141" t="n"/>
      <c s="588" r="OK141" t="n"/>
      <c s="588" r="OL141" t="n"/>
      <c s="588" r="OM141" t="n"/>
      <c s="588" r="ON141" t="n"/>
      <c s="588" r="OO141" t="n"/>
      <c s="588" r="OP141" t="n"/>
      <c s="588" r="OQ141" t="n"/>
      <c s="588" r="OR141" t="n"/>
      <c s="588" r="OS141" t="n"/>
      <c s="588" r="OT141" t="n"/>
      <c s="588" r="OU141" t="n"/>
      <c s="588" r="OV141" t="n"/>
      <c s="588" r="OW141" t="n"/>
      <c s="588" r="OX141" t="n"/>
      <c s="588" r="OY141" t="n"/>
      <c s="588" r="OZ141" t="n"/>
      <c s="588" r="PA141" t="n"/>
      <c s="588" r="PB141" t="n"/>
      <c s="588" r="PC141" t="n"/>
      <c s="588" r="PD141" t="n"/>
      <c s="588" r="PE141" t="n"/>
      <c s="588" r="PF141" t="n"/>
      <c s="588" r="PG141" t="n"/>
      <c s="588" r="PH141" t="n"/>
      <c s="588" r="PI141" t="n"/>
      <c s="588" r="PJ141" t="n"/>
      <c s="588" r="PK141" t="n"/>
      <c s="588" r="PL141" t="n"/>
      <c s="588" r="PM141" t="n"/>
      <c s="588" r="PN141" t="n"/>
      <c s="588" r="PO141" t="n"/>
      <c s="588" r="PP141" t="n"/>
      <c s="588" r="PQ141" t="n"/>
      <c s="588" r="PR141" t="n"/>
      <c s="588" r="PS141" t="n"/>
      <c s="588" r="PT141" t="n"/>
      <c s="588" r="PU141" t="n"/>
      <c s="588" r="PV141" t="n"/>
      <c s="588" r="PW141" t="n"/>
      <c s="588" r="PX141" t="n"/>
      <c s="588" r="PY141" t="n"/>
      <c s="588" r="PZ141" t="n"/>
      <c s="588" r="QA141" t="n"/>
      <c s="588" r="QB141" t="n"/>
      <c s="588" r="QC141" t="n"/>
      <c s="588" r="QD141" t="n"/>
      <c s="588" r="QE141" t="n"/>
      <c s="588" r="QF141" t="n"/>
      <c s="588" r="QG141" t="n"/>
      <c s="588" r="QH141" t="n"/>
      <c s="588" r="QI141" t="n"/>
      <c s="588" r="QJ141" t="n"/>
      <c s="588" r="QK141" t="n"/>
      <c s="588" r="QL141" t="n"/>
      <c s="588" r="QM141" t="n"/>
      <c s="588" r="QN141" t="n"/>
      <c s="588" r="QO141" t="n"/>
      <c s="588" r="QP141" t="n"/>
      <c s="588" r="QQ141" t="n"/>
      <c s="588" r="QR141" t="n"/>
      <c s="588" r="QS141" t="n"/>
      <c s="588" r="QT141" t="n"/>
      <c s="588" r="QU141" t="n"/>
      <c s="588" r="QV141" t="n"/>
      <c s="588" r="QW141" t="n"/>
      <c s="588" r="QX141" t="n"/>
      <c s="588" r="QY141" t="n"/>
      <c s="588" r="QZ141" t="n"/>
      <c s="588" r="RA141" t="n"/>
      <c s="588" r="RB141" t="n"/>
      <c s="588" r="RC141" t="n"/>
      <c s="588" r="RD141" t="n"/>
      <c s="588" r="RE141" t="n"/>
      <c s="588" r="RF141" t="n"/>
      <c s="588" r="RG141" t="n"/>
      <c s="588" r="RH141" t="n"/>
      <c s="588" r="RI141" t="n"/>
      <c s="588" r="RJ141" t="n"/>
      <c s="588" r="RK141" t="n"/>
      <c s="588" r="RL141" t="n"/>
      <c s="588" r="RM141" t="n"/>
      <c s="588" r="RN141" t="n"/>
      <c s="588" r="RO141" t="n"/>
      <c s="588" r="RP141" t="n"/>
      <c s="588" r="RQ141" t="n"/>
      <c s="588" r="RR141" t="n"/>
      <c s="588" r="RS141" t="n"/>
      <c s="588" r="RT141" t="n"/>
      <c s="588" r="RU141" t="n"/>
      <c s="588" r="RV141" t="n"/>
      <c s="588" r="RW141" t="n"/>
      <c s="588" r="RX141" t="n"/>
      <c s="588" r="RY141" t="n"/>
      <c s="588" r="RZ141" t="n"/>
      <c s="588" r="SA141" t="n"/>
      <c s="588" r="SB141" t="n"/>
      <c s="588" r="SC141" t="n"/>
      <c s="588" r="SD141" t="n"/>
      <c s="588" r="SE141" t="n"/>
      <c s="588" r="SF141" t="n"/>
      <c s="588" r="SG141" t="n"/>
      <c s="588" r="SH141" t="n"/>
      <c s="588" r="SI141" t="n"/>
      <c s="588" r="SJ141" t="n"/>
      <c s="588" r="SK141" t="n"/>
      <c s="588" r="SL141" t="n"/>
      <c s="588" r="SM141" t="n"/>
      <c s="588" r="SN141" t="n"/>
      <c s="588" r="SO141" t="n"/>
      <c s="588" r="SP141" t="n"/>
      <c s="588" r="SQ141" t="n"/>
      <c s="588" r="SR141" t="n"/>
      <c s="588" r="SS141" t="n"/>
      <c s="588" r="ST141" t="n"/>
      <c s="588" r="SU141" t="n"/>
      <c s="588" r="SV141" t="n"/>
      <c s="588" r="SW141" t="n"/>
      <c s="588" r="SX141" t="n"/>
      <c s="588" r="SY141" t="n"/>
      <c s="588" r="SZ141" t="n"/>
      <c s="588" r="TA141" t="n"/>
      <c s="588" r="TB141" t="n"/>
      <c s="588" r="TC141" t="n"/>
      <c s="588" r="TD141" t="n"/>
      <c s="588" r="TE141" t="n"/>
      <c s="588" r="TF141" t="n"/>
      <c s="588" r="TG141" t="n"/>
      <c s="588" r="TH141" t="n"/>
      <c s="588" r="TI141" t="n"/>
      <c s="588" r="TJ141" t="n"/>
      <c s="588" r="TK141" t="n"/>
      <c s="588" r="TL141" t="n"/>
      <c s="588" r="TM141" t="n"/>
      <c s="588" r="TN141" t="n"/>
      <c s="588" r="TO141" t="n"/>
      <c s="588" r="TP141" t="n"/>
      <c s="588" r="TQ141" t="n"/>
      <c s="588" r="TR141" t="n"/>
      <c s="588" r="TS141" t="n"/>
      <c s="588" r="TT141" t="n"/>
      <c s="588" r="TU141" t="n"/>
      <c s="588" r="TV141" t="n"/>
      <c s="588" r="TW141" t="n"/>
      <c s="588" r="TX141" t="n"/>
      <c s="588" r="TY141" t="n"/>
      <c s="588" r="TZ141" t="n"/>
      <c s="588" r="UA141" t="n"/>
      <c s="588" r="UB141" t="n"/>
      <c s="588" r="UC141" t="n"/>
      <c s="588" r="UD141" t="n"/>
      <c s="588" r="UE141" t="n"/>
      <c s="588" r="UF141" t="n"/>
      <c s="588" r="UG141" t="n"/>
      <c s="588" r="UH141" t="n"/>
      <c s="588" r="UI141" t="n"/>
      <c s="588" r="UJ141" t="n"/>
      <c s="588" r="UK141" t="n"/>
      <c s="588" r="UL141" t="n"/>
      <c s="588" r="UM141" t="n"/>
      <c s="588" r="UN141" t="n"/>
      <c s="588" r="UO141" t="n"/>
      <c s="588" r="UP141" t="n"/>
      <c s="588" r="UQ141" t="n"/>
      <c s="588" r="UR141" t="n"/>
      <c s="588" r="US141" t="n"/>
      <c s="588" r="UT141" t="n"/>
      <c s="588" r="UU141" t="n"/>
      <c s="588" r="UV141" t="n"/>
      <c s="588" r="UW141" t="n"/>
      <c s="588" r="UX141" t="n"/>
      <c s="588" r="UY141" t="n"/>
      <c s="588" r="UZ141" t="n"/>
      <c s="588" r="VA141" t="n"/>
      <c s="588" r="VB141" t="n"/>
      <c s="588" r="VC141" t="n"/>
      <c s="588" r="VD141" t="n"/>
      <c s="588" r="VE141" t="n"/>
      <c s="588" r="VF141" t="n"/>
      <c s="588" r="VG141" t="n"/>
      <c s="588" r="VH141" t="n"/>
      <c s="588" r="VI141" t="n"/>
      <c s="588" r="VJ141" t="n"/>
      <c s="588" r="VK141" t="n"/>
      <c s="588" r="VL141" t="n"/>
      <c s="588" r="VM141" t="n"/>
      <c s="588" r="VN141" t="n"/>
      <c s="588" r="VO141" t="n"/>
      <c s="588" r="VP141" t="n"/>
      <c s="588" r="VQ141" t="n"/>
      <c s="588" r="VR141" t="n"/>
      <c s="588" r="VS141" t="n"/>
      <c s="588" r="VT141" t="n"/>
      <c s="588" r="VU141" t="n"/>
      <c s="588" r="VV141" t="n"/>
      <c s="588" r="VW141" t="n"/>
      <c s="588" r="VX141" t="n"/>
      <c s="588" r="VY141" t="n"/>
      <c s="588" r="VZ141" t="n"/>
      <c s="588" r="WA141" t="n"/>
      <c s="588" r="WB141" t="n"/>
      <c s="588" r="WC141" t="n"/>
      <c s="588" r="WD141" t="n"/>
      <c s="588" r="WE141" t="n"/>
      <c s="588" r="WF141" t="n"/>
      <c s="588" r="WG141" t="n"/>
      <c s="588" r="WH141" t="n"/>
      <c s="588" r="WI141" t="n"/>
      <c s="588" r="WJ141" t="n"/>
      <c s="588" r="WK141" t="n"/>
      <c s="588" r="WL141" t="n"/>
      <c s="588" r="WM141" t="n"/>
      <c s="588" r="WN141" t="n"/>
      <c s="588" r="WO141" t="n"/>
      <c s="588" r="WP141" t="n"/>
      <c s="588" r="WQ141" t="n"/>
      <c s="588" r="WR141" t="n"/>
      <c s="588" r="WS141" t="n"/>
      <c s="588" r="WT141" t="n"/>
      <c s="588" r="WU141" t="n"/>
      <c s="588" r="WV141" t="n"/>
      <c s="588" r="WW141" t="n"/>
      <c s="588" r="WX141" t="n"/>
      <c s="588" r="WY141" t="n"/>
      <c s="588" r="WZ141" t="n"/>
      <c s="588" r="XA141" t="n"/>
      <c s="588" r="XB141" t="n"/>
      <c s="588" r="XC141" t="n"/>
      <c s="588" r="XD141" t="n"/>
      <c s="588" r="XE141" t="n"/>
      <c s="588" r="XF141" t="n"/>
      <c s="588" r="XG141" t="n"/>
      <c s="588" r="XH141" t="n"/>
      <c s="588" r="XI141" t="n"/>
      <c s="588" r="XJ141" t="n"/>
      <c s="588" r="XK141" t="n"/>
      <c s="588" r="XL141" t="n"/>
      <c s="588" r="XM141" t="n"/>
      <c s="588" r="XN141" t="n"/>
      <c s="588" r="XO141" t="n"/>
      <c s="588" r="XP141" t="n"/>
      <c s="588" r="XQ141" t="n"/>
      <c s="588" r="XR141" t="n"/>
      <c s="588" r="XS141" t="n"/>
      <c s="588" r="XT141" t="n"/>
      <c s="588" r="XU141" t="n"/>
      <c s="588" r="XV141" t="n"/>
      <c s="588" r="XW141" t="n"/>
      <c s="588" r="XX141" t="n"/>
      <c s="588" r="XY141" t="n"/>
      <c s="588" r="XZ141" t="n"/>
      <c s="588" r="YA141" t="n"/>
      <c s="588" r="YB141" t="n"/>
      <c s="588" r="YC141" t="n"/>
      <c s="588" r="YD141" t="n"/>
      <c s="588" r="YE141" t="n"/>
      <c s="588" r="YF141" t="n"/>
      <c s="588" r="YG141" t="n"/>
      <c s="588" r="YH141" t="n"/>
      <c s="588" r="YI141" t="n"/>
      <c s="588" r="YJ141" t="n"/>
      <c s="588" r="YK141" t="n"/>
      <c s="588" r="YL141" t="n"/>
      <c s="588" r="YM141" t="n"/>
      <c s="588" r="YN141" t="n"/>
      <c s="588" r="YO141" t="n"/>
      <c s="588" r="YP141" t="n"/>
      <c s="588" r="YQ141" t="n"/>
      <c s="588" r="YR141" t="n"/>
      <c s="588" r="YS141" t="n"/>
      <c s="588" r="YT141" t="n"/>
      <c s="588" r="YU141" t="n"/>
      <c s="588" r="YV141" t="n"/>
      <c s="588" r="YW141" t="n"/>
      <c s="588" r="YX141" t="n"/>
      <c s="588" r="YY141" t="n"/>
      <c s="588" r="YZ141" t="n"/>
      <c s="588" r="ZA141" t="n"/>
      <c s="588" r="ZB141" t="n"/>
      <c s="588" r="ZC141" t="n"/>
      <c s="588" r="ZD141" t="n"/>
      <c s="588" r="ZE141" t="n"/>
      <c s="588" r="ZF141" t="n"/>
      <c s="588" r="ZG141" t="n"/>
      <c s="588" r="ZH141" t="n"/>
      <c s="588" r="ZI141" t="n"/>
      <c s="588" r="ZJ141" t="n"/>
      <c s="588" r="ZK141" t="n"/>
      <c s="588" r="ZL141" t="n"/>
      <c s="588" r="ZM141" t="n"/>
      <c s="588" r="ZN141" t="n"/>
      <c s="588" r="ZO141" t="n"/>
      <c s="588" r="ZP141" t="n"/>
      <c s="588" r="ZQ141" t="n"/>
      <c s="588" r="ZR141" t="n"/>
      <c s="588" r="ZS141" t="n"/>
      <c s="588" r="ZT141" t="n"/>
      <c s="588" r="ZU141" t="n"/>
      <c s="588" r="ZV141" t="n"/>
      <c s="588" r="ZW141" t="n"/>
      <c s="588" r="ZX141" t="n"/>
      <c s="588" r="ZY141" t="n"/>
      <c s="588" r="ZZ141" t="n"/>
      <c s="588" r="AAA141" t="n"/>
      <c s="588" r="AAB141" t="n"/>
      <c s="588" r="AAC141" t="n"/>
      <c s="588" r="AAD141" t="n"/>
      <c s="588" r="AAE141" t="n"/>
      <c s="588" r="AAF141" t="n"/>
      <c s="588" r="AAG141" t="n"/>
      <c s="588" r="AAH141" t="n"/>
      <c s="588" r="AAI141" t="n"/>
      <c s="588" r="AAJ141" t="n"/>
      <c s="588" r="AAK141" t="n"/>
      <c s="588" r="AAL141" t="n"/>
      <c s="588" r="AAM141" t="n"/>
      <c s="588" r="AAN141" t="n"/>
      <c s="588" r="AAO141" t="n"/>
      <c s="588" r="AAP141" t="n"/>
      <c s="588" r="AAQ141" t="n"/>
      <c s="588" r="AAR141" t="n"/>
      <c s="588" r="AAS141" t="n"/>
      <c s="588" r="AAT141" t="n"/>
      <c s="588" r="AAU141" t="n"/>
      <c s="588" r="AAV141" t="n"/>
      <c s="588" r="AAW141" t="n"/>
      <c s="588" r="AAX141" t="n"/>
      <c s="588" r="AAY141" t="n"/>
      <c s="588" r="AAZ141" t="n"/>
      <c s="588" r="ABA141" t="n"/>
      <c s="588" r="ABB141" t="n"/>
      <c s="588" r="ABC141" t="n"/>
      <c s="588" r="ABD141" t="n"/>
      <c s="588" r="ABE141" t="n"/>
      <c s="588" r="ABF141" t="n"/>
      <c s="588" r="ABG141" t="n"/>
      <c s="588" r="ABH141" t="n"/>
      <c s="588" r="ABI141" t="n"/>
      <c s="588" r="ABJ141" t="n"/>
      <c s="588" r="ABK141" t="n"/>
      <c s="588" r="ABL141" t="n"/>
      <c s="588" r="ABM141" t="n"/>
      <c s="588" r="ABN141" t="n"/>
      <c s="588" r="ABO141" t="n"/>
      <c s="588" r="ABP141" t="n"/>
      <c s="588" r="ABQ141" t="n"/>
      <c s="588" r="ABR141" t="n"/>
      <c s="588" r="ABS141" t="n"/>
      <c s="588" r="ABT141" t="n"/>
      <c s="588" r="ABU141" t="n"/>
      <c s="588" r="ABV141" t="n"/>
      <c s="588" r="ABW141" t="n"/>
      <c s="588" r="ABX141" t="n"/>
      <c s="588" r="ABY141" t="n"/>
      <c s="588" r="ABZ141" t="n"/>
      <c s="588" r="ACA141" t="n"/>
      <c s="588" r="ACB141" t="n"/>
      <c s="588" r="ACC141" t="n"/>
      <c s="588" r="ACD141" t="n"/>
      <c s="588" r="ACE141" t="n"/>
      <c s="588" r="ACF141" t="n"/>
      <c s="588" r="ACG141" t="n"/>
      <c s="588" r="ACH141" t="n"/>
      <c s="588" r="ACI141" t="n"/>
      <c s="588" r="ACJ141" t="n"/>
      <c s="588" r="ACK141" t="n"/>
      <c s="588" r="ACL141" t="n"/>
      <c s="588" r="ACM141" t="n"/>
      <c s="588" r="ACN141" t="n"/>
      <c s="588" r="ACO141" t="n"/>
      <c s="588" r="ACP141" t="n"/>
      <c s="588" r="ACQ141" t="n"/>
      <c s="588" r="ACR141" t="n"/>
      <c s="588" r="ACS141" t="n"/>
      <c s="588" r="ACT141" t="n"/>
      <c s="588" r="ACU141" t="n"/>
      <c s="588" r="ACV141" t="n"/>
      <c s="588" r="ACW141" t="n"/>
      <c s="588" r="ACX141" t="n"/>
      <c s="588" r="ACY141" t="n"/>
      <c s="588" r="ACZ141" t="n"/>
      <c s="588" r="ADA141" t="n"/>
      <c s="588" r="ADB141" t="n"/>
      <c s="588" r="ADC141" t="n"/>
      <c s="588" r="ADD141" t="n"/>
      <c s="588" r="ADE141" t="n"/>
      <c s="588" r="ADF141" t="n"/>
      <c s="588" r="ADG141" t="n"/>
      <c s="588" r="ADH141" t="n"/>
      <c s="588" r="ADI141" t="n"/>
      <c s="588" r="ADJ141" t="n"/>
      <c s="588" r="ADK141" t="n"/>
      <c s="588" r="ADL141" t="n"/>
      <c s="588" r="ADM141" t="n"/>
      <c s="588" r="ADN141" t="n"/>
      <c s="588" r="ADO141" t="n"/>
      <c s="588" r="ADP141" t="n"/>
      <c s="588" r="ADQ141" t="n"/>
      <c s="588" r="ADR141" t="n"/>
      <c s="588" r="ADS141" t="n"/>
      <c s="588" r="ADT141" t="n"/>
      <c s="588" r="ADU141" t="n"/>
      <c s="588" r="ADV141" t="n"/>
      <c s="588" r="ADW141" t="n"/>
      <c s="588" r="ADX141" t="n"/>
      <c s="588" r="ADY141" t="n"/>
      <c s="588" r="ADZ141" t="n"/>
      <c s="588" r="AEA141" t="n"/>
      <c s="588" r="AEB141" t="n"/>
      <c s="588" r="AEC141" t="n"/>
      <c s="588" r="AED141" t="n"/>
      <c s="588" r="AEE141" t="n"/>
      <c s="588" r="AEF141" t="n"/>
      <c s="588" r="AEG141" t="n"/>
      <c s="588" r="AEH141" t="n"/>
      <c s="588" r="AEI141" t="n"/>
      <c s="588" r="AEJ141" t="n"/>
      <c s="588" r="AEK141" t="n"/>
      <c s="588" r="AEL141" t="n"/>
      <c s="588" r="AEM141" t="n"/>
      <c s="588" r="AEN141" t="n"/>
      <c s="588" r="AEO141" t="n"/>
      <c s="588" r="AEP141" t="n"/>
      <c s="588" r="AEQ141" t="n"/>
      <c s="588" r="AER141" t="n"/>
      <c s="588" r="AES141" t="n"/>
      <c s="588" r="AET141" t="n"/>
      <c s="588" r="AEU141" t="n"/>
      <c s="588" r="AEV141" t="n"/>
      <c s="588" r="AEW141" t="n"/>
      <c s="588" r="AEX141" t="n"/>
      <c s="588" r="AEY141" t="n"/>
      <c s="588" r="AEZ141" t="n"/>
      <c s="588" r="AFA141" t="n"/>
      <c s="588" r="AFB141" t="n"/>
      <c s="588" r="AFC141" t="n"/>
      <c s="588" r="AFD141" t="n"/>
      <c s="588" r="AFE141" t="n"/>
      <c s="588" r="AFF141" t="n"/>
      <c s="588" r="AFG141" t="n"/>
      <c s="588" r="AFH141" t="n"/>
      <c s="588" r="AFI141" t="n"/>
      <c s="588" r="AFJ141" t="n"/>
      <c s="588" r="AFK141" t="n"/>
      <c s="588" r="AFL141" t="n"/>
      <c s="588" r="AFM141" t="n"/>
      <c s="588" r="AFN141" t="n"/>
      <c s="588" r="AFO141" t="n"/>
      <c s="588" r="AFP141" t="n"/>
      <c s="588" r="AFQ141" t="n"/>
      <c s="588" r="AFR141" t="n"/>
      <c s="588" r="AFS141" t="n"/>
      <c s="588" r="AFT141" t="n"/>
      <c s="588" r="AFU141" t="n"/>
      <c s="588" r="AFV141" t="n"/>
      <c s="588" r="AFW141" t="n"/>
      <c s="588" r="AFX141" t="n"/>
      <c s="588" r="AFY141" t="n"/>
      <c s="588" r="AFZ141" t="n"/>
      <c s="588" r="AGA141" t="n"/>
      <c s="588" r="AGB141" t="n"/>
      <c s="588" r="AGC141" t="n"/>
      <c s="588" r="AGD141" t="n"/>
      <c s="588" r="AGE141" t="n"/>
      <c s="588" r="AGF141" t="n"/>
      <c s="588" r="AGG141" t="n"/>
      <c s="588" r="AGH141" t="n"/>
      <c s="588" r="AGI141" t="n"/>
      <c s="588" r="AGJ141" t="n"/>
      <c s="588" r="AGK141" t="n"/>
      <c s="588" r="AGL141" t="n"/>
      <c s="588" r="AGM141" t="n"/>
      <c s="588" r="AGN141" t="n"/>
      <c s="588" r="AGO141" t="n"/>
      <c s="588" r="AGP141" t="n"/>
      <c s="588" r="AGQ141" t="n"/>
      <c s="588" r="AGR141" t="n"/>
      <c s="588" r="AGS141" t="n"/>
      <c s="588" r="AGT141" t="n"/>
      <c s="588" r="AGU141" t="n"/>
      <c s="588" r="AGV141" t="n"/>
      <c s="588" r="AGW141" t="n"/>
      <c s="588" r="AGX141" t="n"/>
      <c s="588" r="AGY141" t="n"/>
      <c s="588" r="AGZ141" t="n"/>
      <c s="588" r="AHA141" t="n"/>
      <c s="588" r="AHB141" t="n"/>
      <c s="588" r="AHC141" t="n"/>
      <c s="588" r="AHD141" t="n"/>
      <c s="588" r="AHE141" t="n"/>
      <c s="588" r="AHF141" t="n"/>
      <c s="588" r="AHG141" t="n"/>
      <c s="588" r="AHH141" t="n"/>
      <c s="588" r="AHI141" t="n"/>
      <c s="588" r="AHJ141" t="n"/>
      <c s="588" r="AHK141" t="n"/>
      <c s="588" r="AHL141" t="n"/>
      <c s="588" r="AHM141" t="n"/>
      <c s="588" r="AHN141" t="n"/>
      <c s="588" r="AHO141" t="n"/>
      <c s="588" r="AHP141" t="n"/>
      <c s="588" r="AHQ141" t="n"/>
      <c s="588" r="AHR141" t="n"/>
      <c s="588" r="AHS141" t="n"/>
      <c s="588" r="AHT141" t="n"/>
      <c s="588" r="AHU141" t="n"/>
      <c s="588" r="AHV141" t="n"/>
      <c s="588" r="AHW141" t="n"/>
      <c s="588" r="AHX141" t="n"/>
      <c s="588" r="AHY141" t="n"/>
      <c s="588" r="AHZ141" t="n"/>
      <c s="588" r="AIA141" t="n"/>
      <c s="588" r="AIB141" t="n"/>
      <c s="588" r="AIC141" t="n"/>
      <c s="588" r="AID141" t="n"/>
      <c s="588" r="AIE141" t="n"/>
      <c s="588" r="AIF141" t="n"/>
      <c s="588" r="AIG141" t="n"/>
      <c s="588" r="AIH141" t="n"/>
      <c s="588" r="AII141" t="n"/>
      <c s="588" r="AIJ141" t="n"/>
      <c s="588" r="AIK141" t="n"/>
      <c s="588" r="AIL141" t="n"/>
      <c s="588" r="AIM141" t="n"/>
      <c s="588" r="AIN141" t="n"/>
      <c s="588" r="AIO141" t="n"/>
      <c s="588" r="AIP141" t="n"/>
      <c s="588" r="AIQ141" t="n"/>
      <c s="588" r="AIR141" t="n"/>
      <c s="588" r="AIS141" t="n"/>
      <c s="588" r="AIT141" t="n"/>
      <c s="588" r="AIU141" t="n"/>
      <c s="588" r="AIV141" t="n"/>
      <c s="588" r="AIW141" t="n"/>
      <c s="588" r="AIX141" t="n"/>
      <c s="588" r="AIY141" t="n"/>
      <c s="588" r="AIZ141" t="n"/>
      <c s="588" r="AJA141" t="n"/>
      <c s="588" r="AJB141" t="n"/>
      <c s="588" r="AJC141" t="n"/>
      <c s="588" r="AJD141" t="n"/>
      <c s="588" r="AJE141" t="n"/>
      <c s="588" r="AJF141" t="n"/>
      <c s="588" r="AJG141" t="n"/>
      <c s="588" r="AJH141" t="n"/>
      <c s="588" r="AJI141" t="n"/>
      <c s="588" r="AJJ141" t="n"/>
      <c s="588" r="AJK141" t="n"/>
      <c s="588" r="AJL141" t="n"/>
      <c s="588" r="AJM141" t="n"/>
      <c s="588" r="AJN141" t="n"/>
      <c s="588" r="AJO141" t="n"/>
      <c s="588" r="AJP141" t="n"/>
      <c s="588" r="AJQ141" t="n"/>
      <c s="588" r="AJR141" t="n"/>
      <c s="588" r="AJS141" t="n"/>
      <c s="588" r="AJT141" t="n"/>
      <c s="588" r="AJU141" t="n"/>
      <c s="588" r="AJV141" t="n"/>
      <c s="588" r="AJW141" t="n"/>
      <c s="588" r="AJX141" t="n"/>
      <c s="588" r="AJY141" t="n"/>
      <c s="588" r="AJZ141" t="n"/>
      <c s="588" r="AKA141" t="n"/>
      <c s="588" r="AKB141" t="n"/>
      <c s="588" r="AKC141" t="n"/>
      <c s="588" r="AKD141" t="n"/>
      <c s="588" r="AKE141" t="n"/>
      <c s="588" r="AKF141" t="n"/>
      <c s="588" r="AKG141" t="n"/>
      <c s="588" r="AKH141" t="n"/>
      <c s="588" r="AKI141" t="n"/>
      <c s="588" r="AKJ141" t="n"/>
      <c s="588" r="AKK141" t="n"/>
      <c s="588" r="AKL141" t="n"/>
      <c s="588" r="AKM141" t="n"/>
      <c s="588" r="AKN141" t="n"/>
      <c s="588" r="AKO141" t="n"/>
      <c s="588" r="AKP141" t="n"/>
      <c s="588" r="AKQ141" t="n"/>
      <c s="588" r="AKR141" t="n"/>
      <c s="588" r="AKS141" t="n"/>
      <c s="588" r="AKT141" t="n"/>
      <c s="588" r="AKU141" t="n"/>
      <c s="588" r="AKV141" t="n"/>
      <c s="588" r="AKW141" t="n"/>
      <c s="588" r="AKX141" t="n"/>
      <c s="588" r="AKY141" t="n"/>
      <c s="588" r="AKZ141" t="n"/>
      <c s="588" r="ALA141" t="n"/>
      <c s="588" r="ALB141" t="n"/>
      <c s="588" r="ALC141" t="n"/>
      <c s="588" r="ALD141" t="n"/>
      <c s="588" r="ALE141" t="n"/>
      <c s="588" r="ALF141" t="n"/>
      <c s="588" r="ALG141" t="n"/>
      <c s="588" r="ALH141" t="n"/>
      <c s="588" r="ALI141" t="n"/>
      <c s="588" r="ALJ141" t="n"/>
      <c s="588" r="ALK141" t="n"/>
      <c s="588" r="ALL141" t="n"/>
      <c s="588" r="ALM141" t="n"/>
      <c s="588" r="ALN141" t="n"/>
      <c s="588" r="ALO141" t="n"/>
      <c s="588" r="ALP141" t="n"/>
      <c s="588" r="ALQ141" t="n"/>
      <c s="588" r="ALR141" t="n"/>
      <c s="588" r="ALS141" t="n"/>
      <c s="588" r="ALT141" t="n"/>
      <c s="588" r="ALU141" t="n"/>
      <c s="588" r="ALV141" t="n"/>
      <c s="588" r="ALW141" t="n"/>
      <c s="588" r="ALX141" t="n"/>
      <c s="588" r="ALY141" t="n"/>
      <c s="588" r="ALZ141" t="n"/>
      <c s="588" r="AMA141" t="n"/>
      <c s="588" r="AMB141" t="n"/>
      <c s="588" r="AMC141" t="n"/>
      <c s="588" r="AMD141" t="n"/>
      <c s="588" r="AME141" t="n"/>
      <c s="588" r="AMF141" t="n"/>
      <c s="588" r="AMG141" t="n"/>
      <c s="588" r="AMH141" t="n"/>
      <c s="588" r="AMI141" t="n"/>
      <c s="588" r="AMJ141" t="n"/>
    </row>
    <row customHeight="1" s="737" r="142" ht="44.25" spans="1:1024">
      <c s="323" r="A142" t="s">
        <v>833</v>
      </c>
      <c s="552" r="B142" t="s">
        <v>4389</v>
      </c>
      <c s="553" r="C142" t="s">
        <v>1643</v>
      </c>
      <c s="557" r="D142" t="s">
        <v>4206</v>
      </c>
      <c s="557" r="E142" t="s">
        <v>1021</v>
      </c>
      <c s="557" r="F142" t="s">
        <v>4394</v>
      </c>
      <c s="553" r="G142" t="s">
        <v>587</v>
      </c>
      <c s="554" r="H142" t="n"/>
      <c s="554" r="I142" t="n"/>
      <c s="554" r="J142" t="n"/>
      <c s="554" r="K142" t="s">
        <v>1549</v>
      </c>
      <c s="555" r="L142" t="s">
        <v>838</v>
      </c>
      <c s="555" r="M142" t="s">
        <v>153</v>
      </c>
      <c s="553" r="N142" t="s">
        <v>797</v>
      </c>
      <c s="556" r="O142" t="s">
        <v>752</v>
      </c>
      <c s="553" r="P142" t="s">
        <v>806</v>
      </c>
      <c s="552" r="Q142" t="s">
        <v>590</v>
      </c>
      <c s="396" r="R142" t="s">
        <v>3884</v>
      </c>
      <c s="553" r="S142" t="s">
        <v>4395</v>
      </c>
      <c s="356" r="T142" t="s">
        <v>1579</v>
      </c>
      <c s="553" r="U142" t="s">
        <v>811</v>
      </c>
      <c s="557" r="V142" t="s">
        <v>478</v>
      </c>
      <c s="664" r="W142" t="n">
        <v>41416</v>
      </c>
      <c s="383" r="X142" t="n"/>
      <c s="678" r="Y142" t="s">
        <v>542</v>
      </c>
      <c s="678" r="Z142" t="s">
        <v>542</v>
      </c>
      <c s="560" r="AA142" t="s">
        <v>542</v>
      </c>
      <c s="560" r="AB142" t="n"/>
      <c s="383" r="AC142" t="n"/>
      <c s="383" r="AD142" t="n"/>
      <c s="383" r="AE142" t="n"/>
      <c s="588" r="AF142" t="n"/>
      <c s="588" r="AG142" t="n"/>
      <c s="588" r="AH142" t="n"/>
      <c s="588" r="AI142" t="n"/>
      <c s="588" r="AJ142" t="n"/>
      <c s="588" r="AK142" t="n"/>
      <c s="588" r="AL142" t="n"/>
      <c s="588" r="AM142" t="n"/>
      <c s="588" r="AN142" t="n"/>
      <c s="588" r="AO142" t="n"/>
      <c s="588" r="AP142" t="n"/>
      <c s="588" r="AQ142" t="n"/>
      <c s="588" r="AR142" t="n"/>
      <c s="588" r="AS142" t="n"/>
      <c s="588" r="AT142" t="n"/>
      <c s="588" r="AU142" t="n"/>
      <c s="588" r="AV142" t="n"/>
      <c s="588" r="AW142" t="n"/>
      <c s="588" r="AX142" t="n"/>
      <c s="588" r="AY142" t="n"/>
      <c s="588" r="AZ142" t="n"/>
      <c s="588" r="BA142" t="n"/>
      <c s="588" r="BB142" t="n"/>
      <c s="588" r="BC142" t="n"/>
      <c s="588" r="BD142" t="n"/>
      <c s="588" r="BE142" t="n"/>
      <c s="588" r="BF142" t="n"/>
      <c s="588" r="BG142" t="n"/>
      <c s="588" r="BH142" t="n"/>
      <c s="588" r="BI142" t="n"/>
      <c s="588" r="BJ142" t="n"/>
      <c s="588" r="BK142" t="n"/>
      <c s="588" r="BL142" t="n"/>
      <c s="588" r="BM142" t="n"/>
      <c s="588" r="BN142" t="n"/>
      <c s="588" r="BO142" t="n"/>
      <c s="588" r="BP142" t="n"/>
      <c s="588" r="BQ142" t="n"/>
      <c s="588" r="BR142" t="n"/>
      <c s="588" r="BS142" t="n"/>
      <c s="588" r="BT142" t="n"/>
      <c s="588" r="BU142" t="n"/>
      <c s="588" r="BV142" t="n"/>
      <c s="588" r="BW142" t="n"/>
      <c s="588" r="BX142" t="n"/>
      <c s="588" r="BY142" t="n"/>
      <c s="588" r="BZ142" t="n"/>
      <c s="588" r="CA142" t="n"/>
      <c s="588" r="CB142" t="n"/>
      <c s="588" r="CC142" t="n"/>
      <c s="588" r="CD142" t="n"/>
      <c s="588" r="CE142" t="n"/>
      <c s="588" r="CF142" t="n"/>
      <c s="588" r="CG142" t="n"/>
      <c s="588" r="CH142" t="n"/>
      <c s="588" r="CI142" t="n"/>
      <c s="588" r="CJ142" t="n"/>
      <c s="588" r="CK142" t="n"/>
      <c s="588" r="CL142" t="n"/>
      <c s="588" r="CM142" t="n"/>
      <c s="588" r="CN142" t="n"/>
      <c s="588" r="CO142" t="n"/>
      <c s="588" r="CP142" t="n"/>
      <c s="588" r="CQ142" t="n"/>
      <c s="588" r="CR142" t="n"/>
      <c s="588" r="CS142" t="n"/>
      <c s="588" r="CT142" t="n"/>
      <c s="588" r="CU142" t="n"/>
      <c s="588" r="CV142" t="n"/>
      <c s="588" r="CW142" t="n"/>
      <c s="588" r="CX142" t="n"/>
      <c s="588" r="CY142" t="n"/>
      <c s="588" r="CZ142" t="n"/>
      <c s="588" r="DA142" t="n"/>
      <c s="588" r="DB142" t="n"/>
      <c s="588" r="DC142" t="n"/>
      <c s="588" r="DD142" t="n"/>
      <c s="588" r="DE142" t="n"/>
      <c s="588" r="DF142" t="n"/>
      <c s="588" r="DG142" t="n"/>
      <c s="588" r="DH142" t="n"/>
      <c s="588" r="DI142" t="n"/>
      <c s="588" r="DJ142" t="n"/>
      <c s="588" r="DK142" t="n"/>
      <c s="588" r="DL142" t="n"/>
      <c s="588" r="DM142" t="n"/>
      <c s="588" r="DN142" t="n"/>
      <c s="588" r="DO142" t="n"/>
      <c s="588" r="DP142" t="n"/>
      <c s="588" r="DQ142" t="n"/>
      <c s="588" r="DR142" t="n"/>
      <c s="588" r="DS142" t="n"/>
      <c s="588" r="DT142" t="n"/>
      <c s="588" r="DU142" t="n"/>
      <c s="588" r="DV142" t="n"/>
      <c s="588" r="DW142" t="n"/>
      <c s="588" r="DX142" t="n"/>
      <c s="588" r="DY142" t="n"/>
      <c s="588" r="DZ142" t="n"/>
      <c s="588" r="EA142" t="n"/>
      <c s="588" r="EB142" t="n"/>
      <c s="588" r="EC142" t="n"/>
      <c s="588" r="ED142" t="n"/>
      <c s="588" r="EE142" t="n"/>
      <c s="588" r="EF142" t="n"/>
      <c s="588" r="EG142" t="n"/>
      <c s="588" r="EH142" t="n"/>
      <c s="588" r="EI142" t="n"/>
      <c s="588" r="EJ142" t="n"/>
      <c s="588" r="EK142" t="n"/>
      <c s="588" r="EL142" t="n"/>
      <c s="588" r="EM142" t="n"/>
      <c s="588" r="EN142" t="n"/>
      <c s="588" r="EO142" t="n"/>
      <c s="588" r="EP142" t="n"/>
      <c s="588" r="EQ142" t="n"/>
      <c s="588" r="ER142" t="n"/>
      <c s="588" r="ES142" t="n"/>
      <c s="588" r="ET142" t="n"/>
      <c s="588" r="EU142" t="n"/>
      <c s="588" r="EV142" t="n"/>
      <c s="588" r="EW142" t="n"/>
      <c s="588" r="EX142" t="n"/>
      <c s="588" r="EY142" t="n"/>
      <c s="588" r="EZ142" t="n"/>
      <c s="588" r="FA142" t="n"/>
      <c s="588" r="FB142" t="n"/>
      <c s="588" r="FC142" t="n"/>
      <c s="588" r="FD142" t="n"/>
      <c s="588" r="FE142" t="n"/>
      <c s="588" r="FF142" t="n"/>
      <c s="588" r="FG142" t="n"/>
      <c s="588" r="FH142" t="n"/>
      <c s="588" r="FI142" t="n"/>
      <c s="588" r="FJ142" t="n"/>
      <c s="588" r="FK142" t="n"/>
      <c s="588" r="FL142" t="n"/>
      <c s="588" r="FM142" t="n"/>
      <c s="588" r="FN142" t="n"/>
      <c s="588" r="FO142" t="n"/>
      <c s="588" r="FP142" t="n"/>
      <c s="588" r="FQ142" t="n"/>
      <c s="588" r="FR142" t="n"/>
      <c s="588" r="FS142" t="n"/>
      <c s="588" r="FT142" t="n"/>
      <c s="588" r="FU142" t="n"/>
      <c s="588" r="FV142" t="n"/>
      <c s="588" r="FW142" t="n"/>
      <c s="588" r="FX142" t="n"/>
      <c s="588" r="FY142" t="n"/>
      <c s="588" r="FZ142" t="n"/>
      <c s="588" r="GA142" t="n"/>
      <c s="588" r="GB142" t="n"/>
      <c s="588" r="GC142" t="n"/>
      <c s="588" r="GD142" t="n"/>
      <c s="588" r="GE142" t="n"/>
      <c s="588" r="GF142" t="n"/>
      <c s="588" r="GG142" t="n"/>
      <c s="588" r="GH142" t="n"/>
      <c s="588" r="GI142" t="n"/>
      <c s="588" r="GJ142" t="n"/>
      <c s="588" r="GK142" t="n"/>
      <c s="588" r="GL142" t="n"/>
      <c s="588" r="GM142" t="n"/>
      <c s="588" r="GN142" t="n"/>
      <c s="588" r="GO142" t="n"/>
      <c s="588" r="GP142" t="n"/>
      <c s="588" r="GQ142" t="n"/>
      <c s="588" r="GR142" t="n"/>
      <c s="588" r="GS142" t="n"/>
      <c s="588" r="GT142" t="n"/>
      <c s="588" r="GU142" t="n"/>
      <c s="588" r="GV142" t="n"/>
      <c s="588" r="GW142" t="n"/>
      <c s="588" r="GX142" t="n"/>
      <c s="588" r="GY142" t="n"/>
      <c s="588" r="GZ142" t="n"/>
      <c s="588" r="HA142" t="n"/>
      <c s="588" r="HB142" t="n"/>
      <c s="588" r="HC142" t="n"/>
      <c s="588" r="HD142" t="n"/>
      <c s="588" r="HE142" t="n"/>
      <c s="588" r="HF142" t="n"/>
      <c s="588" r="HG142" t="n"/>
      <c s="588" r="HH142" t="n"/>
      <c s="588" r="HI142" t="n"/>
      <c s="588" r="HJ142" t="n"/>
      <c s="588" r="HK142" t="n"/>
      <c s="588" r="HL142" t="n"/>
      <c s="588" r="HM142" t="n"/>
      <c s="588" r="HN142" t="n"/>
      <c s="588" r="HO142" t="n"/>
      <c s="588" r="HP142" t="n"/>
      <c s="588" r="HQ142" t="n"/>
      <c s="588" r="HR142" t="n"/>
      <c s="588" r="HS142" t="n"/>
      <c s="588" r="HT142" t="n"/>
      <c s="588" r="HU142" t="n"/>
      <c s="588" r="HV142" t="n"/>
      <c s="588" r="HW142" t="n"/>
      <c s="588" r="HX142" t="n"/>
      <c s="588" r="HY142" t="n"/>
      <c s="588" r="HZ142" t="n"/>
      <c s="588" r="IA142" t="n"/>
      <c s="588" r="IB142" t="n"/>
      <c s="588" r="IC142" t="n"/>
      <c s="588" r="ID142" t="n"/>
      <c s="588" r="IE142" t="n"/>
      <c s="588" r="IF142" t="n"/>
      <c s="588" r="IG142" t="n"/>
      <c s="588" r="IH142" t="n"/>
      <c s="588" r="II142" t="n"/>
      <c s="588" r="IJ142" t="n"/>
      <c s="588" r="IK142" t="n"/>
      <c s="588" r="IL142" t="n"/>
      <c s="588" r="IM142" t="n"/>
      <c s="588" r="IN142" t="n"/>
      <c s="588" r="IO142" t="n"/>
      <c s="588" r="IP142" t="n"/>
      <c s="588" r="IQ142" t="n"/>
      <c s="588" r="IR142" t="n"/>
      <c s="588" r="IS142" t="n"/>
      <c s="588" r="IT142" t="n"/>
      <c s="588" r="IU142" t="n"/>
      <c s="588" r="IV142" t="n"/>
      <c s="588" r="IW142" t="n"/>
      <c s="588" r="IX142" t="n"/>
      <c s="588" r="IY142" t="n"/>
      <c s="588" r="IZ142" t="n"/>
      <c s="588" r="JA142" t="n"/>
      <c s="588" r="JB142" t="n"/>
      <c s="588" r="JC142" t="n"/>
      <c s="588" r="JD142" t="n"/>
      <c s="588" r="JE142" t="n"/>
      <c s="588" r="JF142" t="n"/>
      <c s="588" r="JG142" t="n"/>
      <c s="588" r="JH142" t="n"/>
      <c s="588" r="JI142" t="n"/>
      <c s="588" r="JJ142" t="n"/>
      <c s="588" r="JK142" t="n"/>
      <c s="588" r="JL142" t="n"/>
      <c s="588" r="JM142" t="n"/>
      <c s="588" r="JN142" t="n"/>
      <c s="588" r="JO142" t="n"/>
      <c s="588" r="JP142" t="n"/>
      <c s="588" r="JQ142" t="n"/>
      <c s="588" r="JR142" t="n"/>
      <c s="588" r="JS142" t="n"/>
      <c s="588" r="JT142" t="n"/>
      <c s="588" r="JU142" t="n"/>
      <c s="588" r="JV142" t="n"/>
      <c s="588" r="JW142" t="n"/>
      <c s="588" r="JX142" t="n"/>
      <c s="588" r="JY142" t="n"/>
      <c s="588" r="JZ142" t="n"/>
      <c s="588" r="KA142" t="n"/>
      <c s="588" r="KB142" t="n"/>
      <c s="588" r="KC142" t="n"/>
      <c s="588" r="KD142" t="n"/>
      <c s="588" r="KE142" t="n"/>
      <c s="588" r="KF142" t="n"/>
      <c s="588" r="KG142" t="n"/>
      <c s="588" r="KH142" t="n"/>
      <c s="588" r="KI142" t="n"/>
      <c s="588" r="KJ142" t="n"/>
      <c s="588" r="KK142" t="n"/>
      <c s="588" r="KL142" t="n"/>
      <c s="588" r="KM142" t="n"/>
      <c s="588" r="KN142" t="n"/>
      <c s="588" r="KO142" t="n"/>
      <c s="588" r="KP142" t="n"/>
      <c s="588" r="KQ142" t="n"/>
      <c s="588" r="KR142" t="n"/>
      <c s="588" r="KS142" t="n"/>
      <c s="588" r="KT142" t="n"/>
      <c s="588" r="KU142" t="n"/>
      <c s="588" r="KV142" t="n"/>
      <c s="588" r="KW142" t="n"/>
      <c s="588" r="KX142" t="n"/>
      <c s="588" r="KY142" t="n"/>
      <c s="588" r="KZ142" t="n"/>
      <c s="588" r="LA142" t="n"/>
      <c s="588" r="LB142" t="n"/>
      <c s="588" r="LC142" t="n"/>
      <c s="588" r="LD142" t="n"/>
      <c s="588" r="LE142" t="n"/>
      <c s="588" r="LF142" t="n"/>
      <c s="588" r="LG142" t="n"/>
      <c s="588" r="LH142" t="n"/>
      <c s="588" r="LI142" t="n"/>
      <c s="588" r="LJ142" t="n"/>
      <c s="588" r="LK142" t="n"/>
      <c s="588" r="LL142" t="n"/>
      <c s="588" r="LM142" t="n"/>
      <c s="588" r="LN142" t="n"/>
      <c s="588" r="LO142" t="n"/>
      <c s="588" r="LP142" t="n"/>
      <c s="588" r="LQ142" t="n"/>
      <c s="588" r="LR142" t="n"/>
      <c s="588" r="LS142" t="n"/>
      <c s="588" r="LT142" t="n"/>
      <c s="588" r="LU142" t="n"/>
      <c s="588" r="LV142" t="n"/>
      <c s="588" r="LW142" t="n"/>
      <c s="588" r="LX142" t="n"/>
      <c s="588" r="LY142" t="n"/>
      <c s="588" r="LZ142" t="n"/>
      <c s="588" r="MA142" t="n"/>
      <c s="588" r="MB142" t="n"/>
      <c s="588" r="MC142" t="n"/>
      <c s="588" r="MD142" t="n"/>
      <c s="588" r="ME142" t="n"/>
      <c s="588" r="MF142" t="n"/>
      <c s="588" r="MG142" t="n"/>
      <c s="588" r="MH142" t="n"/>
      <c s="588" r="MI142" t="n"/>
      <c s="588" r="MJ142" t="n"/>
      <c s="588" r="MK142" t="n"/>
      <c s="588" r="ML142" t="n"/>
      <c s="588" r="MM142" t="n"/>
      <c s="588" r="MN142" t="n"/>
      <c s="588" r="MO142" t="n"/>
      <c s="588" r="MP142" t="n"/>
      <c s="588" r="MQ142" t="n"/>
      <c s="588" r="MR142" t="n"/>
      <c s="588" r="MS142" t="n"/>
      <c s="588" r="MT142" t="n"/>
      <c s="588" r="MU142" t="n"/>
      <c s="588" r="MV142" t="n"/>
      <c s="588" r="MW142" t="n"/>
      <c s="588" r="MX142" t="n"/>
      <c s="588" r="MY142" t="n"/>
      <c s="588" r="MZ142" t="n"/>
      <c s="588" r="NA142" t="n"/>
      <c s="588" r="NB142" t="n"/>
      <c s="588" r="NC142" t="n"/>
      <c s="588" r="ND142" t="n"/>
      <c s="588" r="NE142" t="n"/>
      <c s="588" r="NF142" t="n"/>
      <c s="588" r="NG142" t="n"/>
      <c s="588" r="NH142" t="n"/>
      <c s="588" r="NI142" t="n"/>
      <c s="588" r="NJ142" t="n"/>
      <c s="588" r="NK142" t="n"/>
      <c s="588" r="NL142" t="n"/>
      <c s="588" r="NM142" t="n"/>
      <c s="588" r="NN142" t="n"/>
      <c s="588" r="NO142" t="n"/>
      <c s="588" r="NP142" t="n"/>
      <c s="588" r="NQ142" t="n"/>
      <c s="588" r="NR142" t="n"/>
      <c s="588" r="NS142" t="n"/>
      <c s="588" r="NT142" t="n"/>
      <c s="588" r="NU142" t="n"/>
      <c s="588" r="NV142" t="n"/>
      <c s="588" r="NW142" t="n"/>
      <c s="588" r="NX142" t="n"/>
      <c s="588" r="NY142" t="n"/>
      <c s="588" r="NZ142" t="n"/>
      <c s="588" r="OA142" t="n"/>
      <c s="588" r="OB142" t="n"/>
      <c s="588" r="OC142" t="n"/>
      <c s="588" r="OD142" t="n"/>
      <c s="588" r="OE142" t="n"/>
      <c s="588" r="OF142" t="n"/>
      <c s="588" r="OG142" t="n"/>
      <c s="588" r="OH142" t="n"/>
      <c s="588" r="OI142" t="n"/>
      <c s="588" r="OJ142" t="n"/>
      <c s="588" r="OK142" t="n"/>
      <c s="588" r="OL142" t="n"/>
      <c s="588" r="OM142" t="n"/>
      <c s="588" r="ON142" t="n"/>
      <c s="588" r="OO142" t="n"/>
      <c s="588" r="OP142" t="n"/>
      <c s="588" r="OQ142" t="n"/>
      <c s="588" r="OR142" t="n"/>
      <c s="588" r="OS142" t="n"/>
      <c s="588" r="OT142" t="n"/>
      <c s="588" r="OU142" t="n"/>
      <c s="588" r="OV142" t="n"/>
      <c s="588" r="OW142" t="n"/>
      <c s="588" r="OX142" t="n"/>
      <c s="588" r="OY142" t="n"/>
      <c s="588" r="OZ142" t="n"/>
      <c s="588" r="PA142" t="n"/>
      <c s="588" r="PB142" t="n"/>
      <c s="588" r="PC142" t="n"/>
      <c s="588" r="PD142" t="n"/>
      <c s="588" r="PE142" t="n"/>
      <c s="588" r="PF142" t="n"/>
      <c s="588" r="PG142" t="n"/>
      <c s="588" r="PH142" t="n"/>
      <c s="588" r="PI142" t="n"/>
      <c s="588" r="PJ142" t="n"/>
      <c s="588" r="PK142" t="n"/>
      <c s="588" r="PL142" t="n"/>
      <c s="588" r="PM142" t="n"/>
      <c s="588" r="PN142" t="n"/>
      <c s="588" r="PO142" t="n"/>
      <c s="588" r="PP142" t="n"/>
      <c s="588" r="PQ142" t="n"/>
      <c s="588" r="PR142" t="n"/>
      <c s="588" r="PS142" t="n"/>
      <c s="588" r="PT142" t="n"/>
      <c s="588" r="PU142" t="n"/>
      <c s="588" r="PV142" t="n"/>
      <c s="588" r="PW142" t="n"/>
      <c s="588" r="PX142" t="n"/>
      <c s="588" r="PY142" t="n"/>
      <c s="588" r="PZ142" t="n"/>
      <c s="588" r="QA142" t="n"/>
      <c s="588" r="QB142" t="n"/>
      <c s="588" r="QC142" t="n"/>
      <c s="588" r="QD142" t="n"/>
      <c s="588" r="QE142" t="n"/>
      <c s="588" r="QF142" t="n"/>
      <c s="588" r="QG142" t="n"/>
      <c s="588" r="QH142" t="n"/>
      <c s="588" r="QI142" t="n"/>
      <c s="588" r="QJ142" t="n"/>
      <c s="588" r="QK142" t="n"/>
      <c s="588" r="QL142" t="n"/>
      <c s="588" r="QM142" t="n"/>
      <c s="588" r="QN142" t="n"/>
      <c s="588" r="QO142" t="n"/>
      <c s="588" r="QP142" t="n"/>
      <c s="588" r="QQ142" t="n"/>
      <c s="588" r="QR142" t="n"/>
      <c s="588" r="QS142" t="n"/>
      <c s="588" r="QT142" t="n"/>
      <c s="588" r="QU142" t="n"/>
      <c s="588" r="QV142" t="n"/>
      <c s="588" r="QW142" t="n"/>
      <c s="588" r="QX142" t="n"/>
      <c s="588" r="QY142" t="n"/>
      <c s="588" r="QZ142" t="n"/>
      <c s="588" r="RA142" t="n"/>
      <c s="588" r="RB142" t="n"/>
      <c s="588" r="RC142" t="n"/>
      <c s="588" r="RD142" t="n"/>
      <c s="588" r="RE142" t="n"/>
      <c s="588" r="RF142" t="n"/>
      <c s="588" r="RG142" t="n"/>
      <c s="588" r="RH142" t="n"/>
      <c s="588" r="RI142" t="n"/>
      <c s="588" r="RJ142" t="n"/>
      <c s="588" r="RK142" t="n"/>
      <c s="588" r="RL142" t="n"/>
      <c s="588" r="RM142" t="n"/>
      <c s="588" r="RN142" t="n"/>
      <c s="588" r="RO142" t="n"/>
      <c s="588" r="RP142" t="n"/>
      <c s="588" r="RQ142" t="n"/>
      <c s="588" r="RR142" t="n"/>
      <c s="588" r="RS142" t="n"/>
      <c s="588" r="RT142" t="n"/>
      <c s="588" r="RU142" t="n"/>
      <c s="588" r="RV142" t="n"/>
      <c s="588" r="RW142" t="n"/>
      <c s="588" r="RX142" t="n"/>
      <c s="588" r="RY142" t="n"/>
      <c s="588" r="RZ142" t="n"/>
      <c s="588" r="SA142" t="n"/>
      <c s="588" r="SB142" t="n"/>
      <c s="588" r="SC142" t="n"/>
      <c s="588" r="SD142" t="n"/>
      <c s="588" r="SE142" t="n"/>
      <c s="588" r="SF142" t="n"/>
      <c s="588" r="SG142" t="n"/>
      <c s="588" r="SH142" t="n"/>
      <c s="588" r="SI142" t="n"/>
      <c s="588" r="SJ142" t="n"/>
      <c s="588" r="SK142" t="n"/>
      <c s="588" r="SL142" t="n"/>
      <c s="588" r="SM142" t="n"/>
      <c s="588" r="SN142" t="n"/>
      <c s="588" r="SO142" t="n"/>
      <c s="588" r="SP142" t="n"/>
      <c s="588" r="SQ142" t="n"/>
      <c s="588" r="SR142" t="n"/>
      <c s="588" r="SS142" t="n"/>
      <c s="588" r="ST142" t="n"/>
      <c s="588" r="SU142" t="n"/>
      <c s="588" r="SV142" t="n"/>
      <c s="588" r="SW142" t="n"/>
      <c s="588" r="SX142" t="n"/>
      <c s="588" r="SY142" t="n"/>
      <c s="588" r="SZ142" t="n"/>
      <c s="588" r="TA142" t="n"/>
      <c s="588" r="TB142" t="n"/>
      <c s="588" r="TC142" t="n"/>
      <c s="588" r="TD142" t="n"/>
      <c s="588" r="TE142" t="n"/>
      <c s="588" r="TF142" t="n"/>
      <c s="588" r="TG142" t="n"/>
      <c s="588" r="TH142" t="n"/>
      <c s="588" r="TI142" t="n"/>
      <c s="588" r="TJ142" t="n"/>
      <c s="588" r="TK142" t="n"/>
      <c s="588" r="TL142" t="n"/>
      <c s="588" r="TM142" t="n"/>
      <c s="588" r="TN142" t="n"/>
      <c s="588" r="TO142" t="n"/>
      <c s="588" r="TP142" t="n"/>
      <c s="588" r="TQ142" t="n"/>
      <c s="588" r="TR142" t="n"/>
      <c s="588" r="TS142" t="n"/>
      <c s="588" r="TT142" t="n"/>
      <c s="588" r="TU142" t="n"/>
      <c s="588" r="TV142" t="n"/>
      <c s="588" r="TW142" t="n"/>
      <c s="588" r="TX142" t="n"/>
      <c s="588" r="TY142" t="n"/>
      <c s="588" r="TZ142" t="n"/>
      <c s="588" r="UA142" t="n"/>
      <c s="588" r="UB142" t="n"/>
      <c s="588" r="UC142" t="n"/>
      <c s="588" r="UD142" t="n"/>
      <c s="588" r="UE142" t="n"/>
      <c s="588" r="UF142" t="n"/>
      <c s="588" r="UG142" t="n"/>
      <c s="588" r="UH142" t="n"/>
      <c s="588" r="UI142" t="n"/>
      <c s="588" r="UJ142" t="n"/>
      <c s="588" r="UK142" t="n"/>
      <c s="588" r="UL142" t="n"/>
      <c s="588" r="UM142" t="n"/>
      <c s="588" r="UN142" t="n"/>
      <c s="588" r="UO142" t="n"/>
      <c s="588" r="UP142" t="n"/>
      <c s="588" r="UQ142" t="n"/>
      <c s="588" r="UR142" t="n"/>
      <c s="588" r="US142" t="n"/>
      <c s="588" r="UT142" t="n"/>
      <c s="588" r="UU142" t="n"/>
      <c s="588" r="UV142" t="n"/>
      <c s="588" r="UW142" t="n"/>
      <c s="588" r="UX142" t="n"/>
      <c s="588" r="UY142" t="n"/>
      <c s="588" r="UZ142" t="n"/>
      <c s="588" r="VA142" t="n"/>
      <c s="588" r="VB142" t="n"/>
      <c s="588" r="VC142" t="n"/>
      <c s="588" r="VD142" t="n"/>
      <c s="588" r="VE142" t="n"/>
      <c s="588" r="VF142" t="n"/>
      <c s="588" r="VG142" t="n"/>
      <c s="588" r="VH142" t="n"/>
      <c s="588" r="VI142" t="n"/>
      <c s="588" r="VJ142" t="n"/>
      <c s="588" r="VK142" t="n"/>
      <c s="588" r="VL142" t="n"/>
      <c s="588" r="VM142" t="n"/>
      <c s="588" r="VN142" t="n"/>
      <c s="588" r="VO142" t="n"/>
      <c s="588" r="VP142" t="n"/>
      <c s="588" r="VQ142" t="n"/>
      <c s="588" r="VR142" t="n"/>
      <c s="588" r="VS142" t="n"/>
      <c s="588" r="VT142" t="n"/>
      <c s="588" r="VU142" t="n"/>
      <c s="588" r="VV142" t="n"/>
      <c s="588" r="VW142" t="n"/>
      <c s="588" r="VX142" t="n"/>
      <c s="588" r="VY142" t="n"/>
      <c s="588" r="VZ142" t="n"/>
      <c s="588" r="WA142" t="n"/>
      <c s="588" r="WB142" t="n"/>
      <c s="588" r="WC142" t="n"/>
      <c s="588" r="WD142" t="n"/>
      <c s="588" r="WE142" t="n"/>
      <c s="588" r="WF142" t="n"/>
      <c s="588" r="WG142" t="n"/>
      <c s="588" r="WH142" t="n"/>
      <c s="588" r="WI142" t="n"/>
      <c s="588" r="WJ142" t="n"/>
      <c s="588" r="WK142" t="n"/>
      <c s="588" r="WL142" t="n"/>
      <c s="588" r="WM142" t="n"/>
      <c s="588" r="WN142" t="n"/>
      <c s="588" r="WO142" t="n"/>
      <c s="588" r="WP142" t="n"/>
      <c s="588" r="WQ142" t="n"/>
      <c s="588" r="WR142" t="n"/>
      <c s="588" r="WS142" t="n"/>
      <c s="588" r="WT142" t="n"/>
      <c s="588" r="WU142" t="n"/>
      <c s="588" r="WV142" t="n"/>
      <c s="588" r="WW142" t="n"/>
      <c s="588" r="WX142" t="n"/>
      <c s="588" r="WY142" t="n"/>
      <c s="588" r="WZ142" t="n"/>
      <c s="588" r="XA142" t="n"/>
      <c s="588" r="XB142" t="n"/>
      <c s="588" r="XC142" t="n"/>
      <c s="588" r="XD142" t="n"/>
      <c s="588" r="XE142" t="n"/>
      <c s="588" r="XF142" t="n"/>
      <c s="588" r="XG142" t="n"/>
      <c s="588" r="XH142" t="n"/>
      <c s="588" r="XI142" t="n"/>
      <c s="588" r="XJ142" t="n"/>
      <c s="588" r="XK142" t="n"/>
      <c s="588" r="XL142" t="n"/>
      <c s="588" r="XM142" t="n"/>
      <c s="588" r="XN142" t="n"/>
      <c s="588" r="XO142" t="n"/>
      <c s="588" r="XP142" t="n"/>
      <c s="588" r="XQ142" t="n"/>
      <c s="588" r="XR142" t="n"/>
      <c s="588" r="XS142" t="n"/>
      <c s="588" r="XT142" t="n"/>
      <c s="588" r="XU142" t="n"/>
      <c s="588" r="XV142" t="n"/>
      <c s="588" r="XW142" t="n"/>
      <c s="588" r="XX142" t="n"/>
      <c s="588" r="XY142" t="n"/>
      <c s="588" r="XZ142" t="n"/>
      <c s="588" r="YA142" t="n"/>
      <c s="588" r="YB142" t="n"/>
      <c s="588" r="YC142" t="n"/>
      <c s="588" r="YD142" t="n"/>
      <c s="588" r="YE142" t="n"/>
      <c s="588" r="YF142" t="n"/>
      <c s="588" r="YG142" t="n"/>
      <c s="588" r="YH142" t="n"/>
      <c s="588" r="YI142" t="n"/>
      <c s="588" r="YJ142" t="n"/>
      <c s="588" r="YK142" t="n"/>
      <c s="588" r="YL142" t="n"/>
      <c s="588" r="YM142" t="n"/>
      <c s="588" r="YN142" t="n"/>
      <c s="588" r="YO142" t="n"/>
      <c s="588" r="YP142" t="n"/>
      <c s="588" r="YQ142" t="n"/>
      <c s="588" r="YR142" t="n"/>
      <c s="588" r="YS142" t="n"/>
      <c s="588" r="YT142" t="n"/>
      <c s="588" r="YU142" t="n"/>
      <c s="588" r="YV142" t="n"/>
      <c s="588" r="YW142" t="n"/>
      <c s="588" r="YX142" t="n"/>
      <c s="588" r="YY142" t="n"/>
      <c s="588" r="YZ142" t="n"/>
      <c s="588" r="ZA142" t="n"/>
      <c s="588" r="ZB142" t="n"/>
      <c s="588" r="ZC142" t="n"/>
      <c s="588" r="ZD142" t="n"/>
      <c s="588" r="ZE142" t="n"/>
      <c s="588" r="ZF142" t="n"/>
      <c s="588" r="ZG142" t="n"/>
      <c s="588" r="ZH142" t="n"/>
      <c s="588" r="ZI142" t="n"/>
      <c s="588" r="ZJ142" t="n"/>
      <c s="588" r="ZK142" t="n"/>
      <c s="588" r="ZL142" t="n"/>
      <c s="588" r="ZM142" t="n"/>
      <c s="588" r="ZN142" t="n"/>
      <c s="588" r="ZO142" t="n"/>
      <c s="588" r="ZP142" t="n"/>
      <c s="588" r="ZQ142" t="n"/>
      <c s="588" r="ZR142" t="n"/>
      <c s="588" r="ZS142" t="n"/>
      <c s="588" r="ZT142" t="n"/>
      <c s="588" r="ZU142" t="n"/>
      <c s="588" r="ZV142" t="n"/>
      <c s="588" r="ZW142" t="n"/>
      <c s="588" r="ZX142" t="n"/>
      <c s="588" r="ZY142" t="n"/>
      <c s="588" r="ZZ142" t="n"/>
      <c s="588" r="AAA142" t="n"/>
      <c s="588" r="AAB142" t="n"/>
      <c s="588" r="AAC142" t="n"/>
      <c s="588" r="AAD142" t="n"/>
      <c s="588" r="AAE142" t="n"/>
      <c s="588" r="AAF142" t="n"/>
      <c s="588" r="AAG142" t="n"/>
      <c s="588" r="AAH142" t="n"/>
      <c s="588" r="AAI142" t="n"/>
      <c s="588" r="AAJ142" t="n"/>
      <c s="588" r="AAK142" t="n"/>
      <c s="588" r="AAL142" t="n"/>
      <c s="588" r="AAM142" t="n"/>
      <c s="588" r="AAN142" t="n"/>
      <c s="588" r="AAO142" t="n"/>
      <c s="588" r="AAP142" t="n"/>
      <c s="588" r="AAQ142" t="n"/>
      <c s="588" r="AAR142" t="n"/>
      <c s="588" r="AAS142" t="n"/>
      <c s="588" r="AAT142" t="n"/>
      <c s="588" r="AAU142" t="n"/>
      <c s="588" r="AAV142" t="n"/>
      <c s="588" r="AAW142" t="n"/>
      <c s="588" r="AAX142" t="n"/>
      <c s="588" r="AAY142" t="n"/>
      <c s="588" r="AAZ142" t="n"/>
      <c s="588" r="ABA142" t="n"/>
      <c s="588" r="ABB142" t="n"/>
      <c s="588" r="ABC142" t="n"/>
      <c s="588" r="ABD142" t="n"/>
      <c s="588" r="ABE142" t="n"/>
      <c s="588" r="ABF142" t="n"/>
      <c s="588" r="ABG142" t="n"/>
      <c s="588" r="ABH142" t="n"/>
      <c s="588" r="ABI142" t="n"/>
      <c s="588" r="ABJ142" t="n"/>
      <c s="588" r="ABK142" t="n"/>
      <c s="588" r="ABL142" t="n"/>
      <c s="588" r="ABM142" t="n"/>
      <c s="588" r="ABN142" t="n"/>
      <c s="588" r="ABO142" t="n"/>
      <c s="588" r="ABP142" t="n"/>
      <c s="588" r="ABQ142" t="n"/>
      <c s="588" r="ABR142" t="n"/>
      <c s="588" r="ABS142" t="n"/>
      <c s="588" r="ABT142" t="n"/>
      <c s="588" r="ABU142" t="n"/>
      <c s="588" r="ABV142" t="n"/>
      <c s="588" r="ABW142" t="n"/>
      <c s="588" r="ABX142" t="n"/>
      <c s="588" r="ABY142" t="n"/>
      <c s="588" r="ABZ142" t="n"/>
      <c s="588" r="ACA142" t="n"/>
      <c s="588" r="ACB142" t="n"/>
      <c s="588" r="ACC142" t="n"/>
      <c s="588" r="ACD142" t="n"/>
      <c s="588" r="ACE142" t="n"/>
      <c s="588" r="ACF142" t="n"/>
      <c s="588" r="ACG142" t="n"/>
      <c s="588" r="ACH142" t="n"/>
      <c s="588" r="ACI142" t="n"/>
      <c s="588" r="ACJ142" t="n"/>
      <c s="588" r="ACK142" t="n"/>
      <c s="588" r="ACL142" t="n"/>
      <c s="588" r="ACM142" t="n"/>
      <c s="588" r="ACN142" t="n"/>
      <c s="588" r="ACO142" t="n"/>
      <c s="588" r="ACP142" t="n"/>
      <c s="588" r="ACQ142" t="n"/>
      <c s="588" r="ACR142" t="n"/>
      <c s="588" r="ACS142" t="n"/>
      <c s="588" r="ACT142" t="n"/>
      <c s="588" r="ACU142" t="n"/>
      <c s="588" r="ACV142" t="n"/>
      <c s="588" r="ACW142" t="n"/>
      <c s="588" r="ACX142" t="n"/>
      <c s="588" r="ACY142" t="n"/>
      <c s="588" r="ACZ142" t="n"/>
      <c s="588" r="ADA142" t="n"/>
      <c s="588" r="ADB142" t="n"/>
      <c s="588" r="ADC142" t="n"/>
      <c s="588" r="ADD142" t="n"/>
      <c s="588" r="ADE142" t="n"/>
      <c s="588" r="ADF142" t="n"/>
      <c s="588" r="ADG142" t="n"/>
      <c s="588" r="ADH142" t="n"/>
      <c s="588" r="ADI142" t="n"/>
      <c s="588" r="ADJ142" t="n"/>
      <c s="588" r="ADK142" t="n"/>
      <c s="588" r="ADL142" t="n"/>
      <c s="588" r="ADM142" t="n"/>
      <c s="588" r="ADN142" t="n"/>
      <c s="588" r="ADO142" t="n"/>
      <c s="588" r="ADP142" t="n"/>
      <c s="588" r="ADQ142" t="n"/>
      <c s="588" r="ADR142" t="n"/>
      <c s="588" r="ADS142" t="n"/>
      <c s="588" r="ADT142" t="n"/>
      <c s="588" r="ADU142" t="n"/>
      <c s="588" r="ADV142" t="n"/>
      <c s="588" r="ADW142" t="n"/>
      <c s="588" r="ADX142" t="n"/>
      <c s="588" r="ADY142" t="n"/>
      <c s="588" r="ADZ142" t="n"/>
      <c s="588" r="AEA142" t="n"/>
      <c s="588" r="AEB142" t="n"/>
      <c s="588" r="AEC142" t="n"/>
      <c s="588" r="AED142" t="n"/>
      <c s="588" r="AEE142" t="n"/>
      <c s="588" r="AEF142" t="n"/>
      <c s="588" r="AEG142" t="n"/>
      <c s="588" r="AEH142" t="n"/>
      <c s="588" r="AEI142" t="n"/>
      <c s="588" r="AEJ142" t="n"/>
      <c s="588" r="AEK142" t="n"/>
      <c s="588" r="AEL142" t="n"/>
      <c s="588" r="AEM142" t="n"/>
      <c s="588" r="AEN142" t="n"/>
      <c s="588" r="AEO142" t="n"/>
      <c s="588" r="AEP142" t="n"/>
      <c s="588" r="AEQ142" t="n"/>
      <c s="588" r="AER142" t="n"/>
      <c s="588" r="AES142" t="n"/>
      <c s="588" r="AET142" t="n"/>
      <c s="588" r="AEU142" t="n"/>
      <c s="588" r="AEV142" t="n"/>
      <c s="588" r="AEW142" t="n"/>
      <c s="588" r="AEX142" t="n"/>
      <c s="588" r="AEY142" t="n"/>
      <c s="588" r="AEZ142" t="n"/>
      <c s="588" r="AFA142" t="n"/>
      <c s="588" r="AFB142" t="n"/>
      <c s="588" r="AFC142" t="n"/>
      <c s="588" r="AFD142" t="n"/>
      <c s="588" r="AFE142" t="n"/>
      <c s="588" r="AFF142" t="n"/>
      <c s="588" r="AFG142" t="n"/>
      <c s="588" r="AFH142" t="n"/>
      <c s="588" r="AFI142" t="n"/>
      <c s="588" r="AFJ142" t="n"/>
      <c s="588" r="AFK142" t="n"/>
      <c s="588" r="AFL142" t="n"/>
      <c s="588" r="AFM142" t="n"/>
      <c s="588" r="AFN142" t="n"/>
      <c s="588" r="AFO142" t="n"/>
      <c s="588" r="AFP142" t="n"/>
      <c s="588" r="AFQ142" t="n"/>
      <c s="588" r="AFR142" t="n"/>
      <c s="588" r="AFS142" t="n"/>
      <c s="588" r="AFT142" t="n"/>
      <c s="588" r="AFU142" t="n"/>
      <c s="588" r="AFV142" t="n"/>
      <c s="588" r="AFW142" t="n"/>
      <c s="588" r="AFX142" t="n"/>
      <c s="588" r="AFY142" t="n"/>
      <c s="588" r="AFZ142" t="n"/>
      <c s="588" r="AGA142" t="n"/>
      <c s="588" r="AGB142" t="n"/>
      <c s="588" r="AGC142" t="n"/>
      <c s="588" r="AGD142" t="n"/>
      <c s="588" r="AGE142" t="n"/>
      <c s="588" r="AGF142" t="n"/>
      <c s="588" r="AGG142" t="n"/>
      <c s="588" r="AGH142" t="n"/>
      <c s="588" r="AGI142" t="n"/>
      <c s="588" r="AGJ142" t="n"/>
      <c s="588" r="AGK142" t="n"/>
      <c s="588" r="AGL142" t="n"/>
      <c s="588" r="AGM142" t="n"/>
      <c s="588" r="AGN142" t="n"/>
      <c s="588" r="AGO142" t="n"/>
      <c s="588" r="AGP142" t="n"/>
      <c s="588" r="AGQ142" t="n"/>
      <c s="588" r="AGR142" t="n"/>
      <c s="588" r="AGS142" t="n"/>
      <c s="588" r="AGT142" t="n"/>
      <c s="588" r="AGU142" t="n"/>
      <c s="588" r="AGV142" t="n"/>
      <c s="588" r="AGW142" t="n"/>
      <c s="588" r="AGX142" t="n"/>
      <c s="588" r="AGY142" t="n"/>
      <c s="588" r="AGZ142" t="n"/>
      <c s="588" r="AHA142" t="n"/>
      <c s="588" r="AHB142" t="n"/>
      <c s="588" r="AHC142" t="n"/>
      <c s="588" r="AHD142" t="n"/>
      <c s="588" r="AHE142" t="n"/>
      <c s="588" r="AHF142" t="n"/>
      <c s="588" r="AHG142" t="n"/>
      <c s="588" r="AHH142" t="n"/>
      <c s="588" r="AHI142" t="n"/>
      <c s="588" r="AHJ142" t="n"/>
      <c s="588" r="AHK142" t="n"/>
      <c s="588" r="AHL142" t="n"/>
      <c s="588" r="AHM142" t="n"/>
      <c s="588" r="AHN142" t="n"/>
      <c s="588" r="AHO142" t="n"/>
      <c s="588" r="AHP142" t="n"/>
      <c s="588" r="AHQ142" t="n"/>
      <c s="588" r="AHR142" t="n"/>
      <c s="588" r="AHS142" t="n"/>
      <c s="588" r="AHT142" t="n"/>
      <c s="588" r="AHU142" t="n"/>
      <c s="588" r="AHV142" t="n"/>
      <c s="588" r="AHW142" t="n"/>
      <c s="588" r="AHX142" t="n"/>
      <c s="588" r="AHY142" t="n"/>
      <c s="588" r="AHZ142" t="n"/>
      <c s="588" r="AIA142" t="n"/>
      <c s="588" r="AIB142" t="n"/>
      <c s="588" r="AIC142" t="n"/>
      <c s="588" r="AID142" t="n"/>
      <c s="588" r="AIE142" t="n"/>
      <c s="588" r="AIF142" t="n"/>
      <c s="588" r="AIG142" t="n"/>
      <c s="588" r="AIH142" t="n"/>
      <c s="588" r="AII142" t="n"/>
      <c s="588" r="AIJ142" t="n"/>
      <c s="588" r="AIK142" t="n"/>
      <c s="588" r="AIL142" t="n"/>
      <c s="588" r="AIM142" t="n"/>
      <c s="588" r="AIN142" t="n"/>
      <c s="588" r="AIO142" t="n"/>
      <c s="588" r="AIP142" t="n"/>
      <c s="588" r="AIQ142" t="n"/>
      <c s="588" r="AIR142" t="n"/>
      <c s="588" r="AIS142" t="n"/>
      <c s="588" r="AIT142" t="n"/>
      <c s="588" r="AIU142" t="n"/>
      <c s="588" r="AIV142" t="n"/>
      <c s="588" r="AIW142" t="n"/>
      <c s="588" r="AIX142" t="n"/>
      <c s="588" r="AIY142" t="n"/>
      <c s="588" r="AIZ142" t="n"/>
      <c s="588" r="AJA142" t="n"/>
      <c s="588" r="AJB142" t="n"/>
      <c s="588" r="AJC142" t="n"/>
      <c s="588" r="AJD142" t="n"/>
      <c s="588" r="AJE142" t="n"/>
      <c s="588" r="AJF142" t="n"/>
      <c s="588" r="AJG142" t="n"/>
      <c s="588" r="AJH142" t="n"/>
      <c s="588" r="AJI142" t="n"/>
      <c s="588" r="AJJ142" t="n"/>
      <c s="588" r="AJK142" t="n"/>
      <c s="588" r="AJL142" t="n"/>
      <c s="588" r="AJM142" t="n"/>
      <c s="588" r="AJN142" t="n"/>
      <c s="588" r="AJO142" t="n"/>
      <c s="588" r="AJP142" t="n"/>
      <c s="588" r="AJQ142" t="n"/>
      <c s="588" r="AJR142" t="n"/>
      <c s="588" r="AJS142" t="n"/>
      <c s="588" r="AJT142" t="n"/>
      <c s="588" r="AJU142" t="n"/>
      <c s="588" r="AJV142" t="n"/>
      <c s="588" r="AJW142" t="n"/>
      <c s="588" r="AJX142" t="n"/>
      <c s="588" r="AJY142" t="n"/>
      <c s="588" r="AJZ142" t="n"/>
      <c s="588" r="AKA142" t="n"/>
      <c s="588" r="AKB142" t="n"/>
      <c s="588" r="AKC142" t="n"/>
      <c s="588" r="AKD142" t="n"/>
      <c s="588" r="AKE142" t="n"/>
      <c s="588" r="AKF142" t="n"/>
      <c s="588" r="AKG142" t="n"/>
      <c s="588" r="AKH142" t="n"/>
      <c s="588" r="AKI142" t="n"/>
      <c s="588" r="AKJ142" t="n"/>
      <c s="588" r="AKK142" t="n"/>
      <c s="588" r="AKL142" t="n"/>
      <c s="588" r="AKM142" t="n"/>
      <c s="588" r="AKN142" t="n"/>
      <c s="588" r="AKO142" t="n"/>
      <c s="588" r="AKP142" t="n"/>
      <c s="588" r="AKQ142" t="n"/>
      <c s="588" r="AKR142" t="n"/>
      <c s="588" r="AKS142" t="n"/>
      <c s="588" r="AKT142" t="n"/>
      <c s="588" r="AKU142" t="n"/>
      <c s="588" r="AKV142" t="n"/>
      <c s="588" r="AKW142" t="n"/>
      <c s="588" r="AKX142" t="n"/>
      <c s="588" r="AKY142" t="n"/>
      <c s="588" r="AKZ142" t="n"/>
      <c s="588" r="ALA142" t="n"/>
      <c s="588" r="ALB142" t="n"/>
      <c s="588" r="ALC142" t="n"/>
      <c s="588" r="ALD142" t="n"/>
      <c s="588" r="ALE142" t="n"/>
      <c s="588" r="ALF142" t="n"/>
      <c s="588" r="ALG142" t="n"/>
      <c s="588" r="ALH142" t="n"/>
      <c s="588" r="ALI142" t="n"/>
      <c s="588" r="ALJ142" t="n"/>
      <c s="588" r="ALK142" t="n"/>
      <c s="588" r="ALL142" t="n"/>
      <c s="588" r="ALM142" t="n"/>
      <c s="588" r="ALN142" t="n"/>
      <c s="588" r="ALO142" t="n"/>
      <c s="588" r="ALP142" t="n"/>
      <c s="588" r="ALQ142" t="n"/>
      <c s="588" r="ALR142" t="n"/>
      <c s="588" r="ALS142" t="n"/>
      <c s="588" r="ALT142" t="n"/>
      <c s="588" r="ALU142" t="n"/>
      <c s="588" r="ALV142" t="n"/>
      <c s="588" r="ALW142" t="n"/>
      <c s="588" r="ALX142" t="n"/>
      <c s="588" r="ALY142" t="n"/>
      <c s="588" r="ALZ142" t="n"/>
      <c s="588" r="AMA142" t="n"/>
      <c s="588" r="AMB142" t="n"/>
      <c s="588" r="AMC142" t="n"/>
      <c s="588" r="AMD142" t="n"/>
      <c s="588" r="AME142" t="n"/>
      <c s="588" r="AMF142" t="n"/>
      <c s="588" r="AMG142" t="n"/>
      <c s="588" r="AMH142" t="n"/>
      <c s="588" r="AMI142" t="n"/>
      <c s="588" r="AMJ142" t="n"/>
    </row>
    <row customHeight="1" s="737" r="143" ht="24" spans="1:1024">
      <c s="323" r="A143" t="s">
        <v>835</v>
      </c>
      <c s="279" r="B143" t="s">
        <v>4396</v>
      </c>
      <c s="553" r="C143" t="s">
        <v>1066</v>
      </c>
      <c s="356" r="D143" t="s">
        <v>1058</v>
      </c>
      <c s="356" r="E143" t="s">
        <v>881</v>
      </c>
      <c s="356" r="F143" t="s">
        <v>4397</v>
      </c>
      <c s="553" r="G143" t="s">
        <v>4398</v>
      </c>
      <c s="554" r="H143" t="n"/>
      <c s="554" r="I143" t="n"/>
      <c s="554" r="J143" t="n"/>
      <c s="554" r="K143" t="s">
        <v>884</v>
      </c>
      <c s="555" r="L143" t="s">
        <v>838</v>
      </c>
      <c s="555" r="M143" t="s">
        <v>860</v>
      </c>
      <c s="553" r="N143" t="s">
        <v>797</v>
      </c>
      <c s="556" r="O143" t="s">
        <v>752</v>
      </c>
      <c s="553" r="P143" t="s">
        <v>806</v>
      </c>
      <c s="552" r="Q143" t="s">
        <v>4399</v>
      </c>
      <c s="396" r="R143" t="s">
        <v>4050</v>
      </c>
      <c s="553" r="S143" t="s">
        <v>4400</v>
      </c>
      <c s="356" r="T143" t="s">
        <v>3906</v>
      </c>
      <c s="553" r="U143" t="s">
        <v>23</v>
      </c>
      <c s="557" r="V143" t="s">
        <v>478</v>
      </c>
      <c s="677" r="W143" t="n"/>
      <c s="383" r="X143" t="s">
        <v>4265</v>
      </c>
      <c s="678" r="Y143" t="n"/>
      <c s="560" r="Z143" t="n"/>
      <c s="560" r="AA143" t="n">
        <v>1</v>
      </c>
      <c s="560" r="AB143" t="n"/>
      <c s="383" r="AC143" t="n"/>
      <c s="383" r="AD143" t="n"/>
      <c s="383" r="AE143" t="n"/>
      <c s="588" r="AF143" t="n"/>
      <c s="588" r="AG143" t="n"/>
      <c s="588" r="AH143" t="n"/>
      <c s="588" r="AI143" t="n"/>
      <c s="588" r="AJ143" t="n"/>
      <c s="588" r="AK143" t="n"/>
      <c s="588" r="AL143" t="n"/>
      <c s="588" r="AM143" t="n"/>
      <c s="588" r="AN143" t="n"/>
      <c s="588" r="AO143" t="n"/>
      <c s="588" r="AP143" t="n"/>
      <c s="588" r="AQ143" t="n"/>
      <c s="588" r="AR143" t="n"/>
      <c s="588" r="AS143" t="n"/>
      <c s="588" r="AT143" t="n"/>
      <c s="588" r="AU143" t="n"/>
      <c s="588" r="AV143" t="n"/>
      <c s="588" r="AW143" t="n"/>
      <c s="588" r="AX143" t="n"/>
      <c s="588" r="AY143" t="n"/>
      <c s="588" r="AZ143" t="n"/>
      <c s="588" r="BA143" t="n"/>
      <c s="588" r="BB143" t="n"/>
      <c s="588" r="BC143" t="n"/>
      <c s="588" r="BD143" t="n"/>
      <c s="588" r="BE143" t="n"/>
      <c s="588" r="BF143" t="n"/>
      <c s="588" r="BG143" t="n"/>
      <c s="588" r="BH143" t="n"/>
      <c s="588" r="BI143" t="n"/>
      <c s="588" r="BJ143" t="n"/>
      <c s="588" r="BK143" t="n"/>
      <c s="588" r="BL143" t="n"/>
      <c s="588" r="BM143" t="n"/>
      <c s="588" r="BN143" t="n"/>
      <c s="588" r="BO143" t="n"/>
      <c s="588" r="BP143" t="n"/>
      <c s="588" r="BQ143" t="n"/>
      <c s="588" r="BR143" t="n"/>
      <c s="588" r="BS143" t="n"/>
      <c s="588" r="BT143" t="n"/>
      <c s="588" r="BU143" t="n"/>
      <c s="588" r="BV143" t="n"/>
      <c s="588" r="BW143" t="n"/>
      <c s="588" r="BX143" t="n"/>
      <c s="588" r="BY143" t="n"/>
      <c s="588" r="BZ143" t="n"/>
      <c s="588" r="CA143" t="n"/>
      <c s="588" r="CB143" t="n"/>
      <c s="588" r="CC143" t="n"/>
      <c s="588" r="CD143" t="n"/>
      <c s="588" r="CE143" t="n"/>
      <c s="588" r="CF143" t="n"/>
      <c s="588" r="CG143" t="n"/>
      <c s="588" r="CH143" t="n"/>
      <c s="588" r="CI143" t="n"/>
      <c s="588" r="CJ143" t="n"/>
      <c s="588" r="CK143" t="n"/>
      <c s="588" r="CL143" t="n"/>
      <c s="588" r="CM143" t="n"/>
      <c s="588" r="CN143" t="n"/>
      <c s="588" r="CO143" t="n"/>
      <c s="588" r="CP143" t="n"/>
      <c s="588" r="CQ143" t="n"/>
      <c s="588" r="CR143" t="n"/>
      <c s="588" r="CS143" t="n"/>
      <c s="588" r="CT143" t="n"/>
      <c s="588" r="CU143" t="n"/>
      <c s="588" r="CV143" t="n"/>
      <c s="588" r="CW143" t="n"/>
      <c s="588" r="CX143" t="n"/>
      <c s="588" r="CY143" t="n"/>
      <c s="588" r="CZ143" t="n"/>
      <c s="588" r="DA143" t="n"/>
      <c s="588" r="DB143" t="n"/>
      <c s="588" r="DC143" t="n"/>
      <c s="588" r="DD143" t="n"/>
      <c s="588" r="DE143" t="n"/>
      <c s="588" r="DF143" t="n"/>
      <c s="588" r="DG143" t="n"/>
      <c s="588" r="DH143" t="n"/>
      <c s="588" r="DI143" t="n"/>
      <c s="588" r="DJ143" t="n"/>
      <c s="588" r="DK143" t="n"/>
      <c s="588" r="DL143" t="n"/>
      <c s="588" r="DM143" t="n"/>
      <c s="588" r="DN143" t="n"/>
      <c s="588" r="DO143" t="n"/>
      <c s="588" r="DP143" t="n"/>
      <c s="588" r="DQ143" t="n"/>
      <c s="588" r="DR143" t="n"/>
      <c s="588" r="DS143" t="n"/>
      <c s="588" r="DT143" t="n"/>
      <c s="588" r="DU143" t="n"/>
      <c s="588" r="DV143" t="n"/>
      <c s="588" r="DW143" t="n"/>
      <c s="588" r="DX143" t="n"/>
      <c s="588" r="DY143" t="n"/>
      <c s="588" r="DZ143" t="n"/>
      <c s="588" r="EA143" t="n"/>
      <c s="588" r="EB143" t="n"/>
      <c s="588" r="EC143" t="n"/>
      <c s="588" r="ED143" t="n"/>
      <c s="588" r="EE143" t="n"/>
      <c s="588" r="EF143" t="n"/>
      <c s="588" r="EG143" t="n"/>
      <c s="588" r="EH143" t="n"/>
      <c s="588" r="EI143" t="n"/>
      <c s="588" r="EJ143" t="n"/>
      <c s="588" r="EK143" t="n"/>
      <c s="588" r="EL143" t="n"/>
      <c s="588" r="EM143" t="n"/>
      <c s="588" r="EN143" t="n"/>
      <c s="588" r="EO143" t="n"/>
      <c s="588" r="EP143" t="n"/>
      <c s="588" r="EQ143" t="n"/>
      <c s="588" r="ER143" t="n"/>
      <c s="588" r="ES143" t="n"/>
      <c s="588" r="ET143" t="n"/>
      <c s="588" r="EU143" t="n"/>
      <c s="588" r="EV143" t="n"/>
      <c s="588" r="EW143" t="n"/>
      <c s="588" r="EX143" t="n"/>
      <c s="588" r="EY143" t="n"/>
      <c s="588" r="EZ143" t="n"/>
      <c s="588" r="FA143" t="n"/>
      <c s="588" r="FB143" t="n"/>
      <c s="588" r="FC143" t="n"/>
      <c s="588" r="FD143" t="n"/>
      <c s="588" r="FE143" t="n"/>
      <c s="588" r="FF143" t="n"/>
      <c s="588" r="FG143" t="n"/>
      <c s="588" r="FH143" t="n"/>
      <c s="588" r="FI143" t="n"/>
      <c s="588" r="FJ143" t="n"/>
      <c s="588" r="FK143" t="n"/>
      <c s="588" r="FL143" t="n"/>
      <c s="588" r="FM143" t="n"/>
      <c s="588" r="FN143" t="n"/>
      <c s="588" r="FO143" t="n"/>
      <c s="588" r="FP143" t="n"/>
      <c s="588" r="FQ143" t="n"/>
      <c s="588" r="FR143" t="n"/>
      <c s="588" r="FS143" t="n"/>
      <c s="588" r="FT143" t="n"/>
      <c s="588" r="FU143" t="n"/>
      <c s="588" r="FV143" t="n"/>
      <c s="588" r="FW143" t="n"/>
      <c s="588" r="FX143" t="n"/>
      <c s="588" r="FY143" t="n"/>
      <c s="588" r="FZ143" t="n"/>
      <c s="588" r="GA143" t="n"/>
      <c s="588" r="GB143" t="n"/>
      <c s="588" r="GC143" t="n"/>
      <c s="588" r="GD143" t="n"/>
      <c s="588" r="GE143" t="n"/>
      <c s="588" r="GF143" t="n"/>
      <c s="588" r="GG143" t="n"/>
      <c s="588" r="GH143" t="n"/>
      <c s="588" r="GI143" t="n"/>
      <c s="588" r="GJ143" t="n"/>
      <c s="588" r="GK143" t="n"/>
      <c s="588" r="GL143" t="n"/>
      <c s="588" r="GM143" t="n"/>
      <c s="588" r="GN143" t="n"/>
      <c s="588" r="GO143" t="n"/>
      <c s="588" r="GP143" t="n"/>
      <c s="588" r="GQ143" t="n"/>
      <c s="588" r="GR143" t="n"/>
      <c s="588" r="GS143" t="n"/>
      <c s="588" r="GT143" t="n"/>
      <c s="588" r="GU143" t="n"/>
      <c s="588" r="GV143" t="n"/>
      <c s="588" r="GW143" t="n"/>
      <c s="588" r="GX143" t="n"/>
      <c s="588" r="GY143" t="n"/>
      <c s="588" r="GZ143" t="n"/>
      <c s="588" r="HA143" t="n"/>
      <c s="588" r="HB143" t="n"/>
      <c s="588" r="HC143" t="n"/>
      <c s="588" r="HD143" t="n"/>
      <c s="588" r="HE143" t="n"/>
      <c s="588" r="HF143" t="n"/>
      <c s="588" r="HG143" t="n"/>
      <c s="588" r="HH143" t="n"/>
      <c s="588" r="HI143" t="n"/>
      <c s="588" r="HJ143" t="n"/>
      <c s="588" r="HK143" t="n"/>
      <c s="588" r="HL143" t="n"/>
      <c s="588" r="HM143" t="n"/>
      <c s="588" r="HN143" t="n"/>
      <c s="588" r="HO143" t="n"/>
      <c s="588" r="HP143" t="n"/>
      <c s="588" r="HQ143" t="n"/>
      <c s="588" r="HR143" t="n"/>
      <c s="588" r="HS143" t="n"/>
      <c s="588" r="HT143" t="n"/>
      <c s="588" r="HU143" t="n"/>
      <c s="588" r="HV143" t="n"/>
      <c s="588" r="HW143" t="n"/>
      <c s="588" r="HX143" t="n"/>
      <c s="588" r="HY143" t="n"/>
      <c s="588" r="HZ143" t="n"/>
      <c s="588" r="IA143" t="n"/>
      <c s="588" r="IB143" t="n"/>
      <c s="588" r="IC143" t="n"/>
      <c s="588" r="ID143" t="n"/>
      <c s="588" r="IE143" t="n"/>
      <c s="588" r="IF143" t="n"/>
      <c s="588" r="IG143" t="n"/>
      <c s="588" r="IH143" t="n"/>
      <c s="588" r="II143" t="n"/>
      <c s="588" r="IJ143" t="n"/>
      <c s="588" r="IK143" t="n"/>
      <c s="588" r="IL143" t="n"/>
      <c s="588" r="IM143" t="n"/>
      <c s="588" r="IN143" t="n"/>
      <c s="588" r="IO143" t="n"/>
      <c s="588" r="IP143" t="n"/>
      <c s="588" r="IQ143" t="n"/>
      <c s="588" r="IR143" t="n"/>
      <c s="588" r="IS143" t="n"/>
      <c s="588" r="IT143" t="n"/>
      <c s="588" r="IU143" t="n"/>
      <c s="588" r="IV143" t="n"/>
      <c s="588" r="IW143" t="n"/>
      <c s="588" r="IX143" t="n"/>
      <c s="588" r="IY143" t="n"/>
      <c s="588" r="IZ143" t="n"/>
      <c s="588" r="JA143" t="n"/>
      <c s="588" r="JB143" t="n"/>
      <c s="588" r="JC143" t="n"/>
      <c s="588" r="JD143" t="n"/>
      <c s="588" r="JE143" t="n"/>
      <c s="588" r="JF143" t="n"/>
      <c s="588" r="JG143" t="n"/>
      <c s="588" r="JH143" t="n"/>
      <c s="588" r="JI143" t="n"/>
      <c s="588" r="JJ143" t="n"/>
      <c s="588" r="JK143" t="n"/>
      <c s="588" r="JL143" t="n"/>
      <c s="588" r="JM143" t="n"/>
      <c s="588" r="JN143" t="n"/>
      <c s="588" r="JO143" t="n"/>
      <c s="588" r="JP143" t="n"/>
      <c s="588" r="JQ143" t="n"/>
      <c s="588" r="JR143" t="n"/>
      <c s="588" r="JS143" t="n"/>
      <c s="588" r="JT143" t="n"/>
      <c s="588" r="JU143" t="n"/>
      <c s="588" r="JV143" t="n"/>
      <c s="588" r="JW143" t="n"/>
      <c s="588" r="JX143" t="n"/>
      <c s="588" r="JY143" t="n"/>
      <c s="588" r="JZ143" t="n"/>
      <c s="588" r="KA143" t="n"/>
      <c s="588" r="KB143" t="n"/>
      <c s="588" r="KC143" t="n"/>
      <c s="588" r="KD143" t="n"/>
      <c s="588" r="KE143" t="n"/>
      <c s="588" r="KF143" t="n"/>
      <c s="588" r="KG143" t="n"/>
      <c s="588" r="KH143" t="n"/>
      <c s="588" r="KI143" t="n"/>
      <c s="588" r="KJ143" t="n"/>
      <c s="588" r="KK143" t="n"/>
      <c s="588" r="KL143" t="n"/>
      <c s="588" r="KM143" t="n"/>
      <c s="588" r="KN143" t="n"/>
      <c s="588" r="KO143" t="n"/>
      <c s="588" r="KP143" t="n"/>
      <c s="588" r="KQ143" t="n"/>
      <c s="588" r="KR143" t="n"/>
      <c s="588" r="KS143" t="n"/>
      <c s="588" r="KT143" t="n"/>
      <c s="588" r="KU143" t="n"/>
      <c s="588" r="KV143" t="n"/>
      <c s="588" r="KW143" t="n"/>
      <c s="588" r="KX143" t="n"/>
      <c s="588" r="KY143" t="n"/>
      <c s="588" r="KZ143" t="n"/>
      <c s="588" r="LA143" t="n"/>
      <c s="588" r="LB143" t="n"/>
      <c s="588" r="LC143" t="n"/>
      <c s="588" r="LD143" t="n"/>
      <c s="588" r="LE143" t="n"/>
      <c s="588" r="LF143" t="n"/>
      <c s="588" r="LG143" t="n"/>
      <c s="588" r="LH143" t="n"/>
      <c s="588" r="LI143" t="n"/>
      <c s="588" r="LJ143" t="n"/>
      <c s="588" r="LK143" t="n"/>
      <c s="588" r="LL143" t="n"/>
      <c s="588" r="LM143" t="n"/>
      <c s="588" r="LN143" t="n"/>
      <c s="588" r="LO143" t="n"/>
      <c s="588" r="LP143" t="n"/>
      <c s="588" r="LQ143" t="n"/>
      <c s="588" r="LR143" t="n"/>
      <c s="588" r="LS143" t="n"/>
      <c s="588" r="LT143" t="n"/>
      <c s="588" r="LU143" t="n"/>
      <c s="588" r="LV143" t="n"/>
      <c s="588" r="LW143" t="n"/>
      <c s="588" r="LX143" t="n"/>
      <c s="588" r="LY143" t="n"/>
      <c s="588" r="LZ143" t="n"/>
      <c s="588" r="MA143" t="n"/>
      <c s="588" r="MB143" t="n"/>
      <c s="588" r="MC143" t="n"/>
      <c s="588" r="MD143" t="n"/>
      <c s="588" r="ME143" t="n"/>
      <c s="588" r="MF143" t="n"/>
      <c s="588" r="MG143" t="n"/>
      <c s="588" r="MH143" t="n"/>
      <c s="588" r="MI143" t="n"/>
      <c s="588" r="MJ143" t="n"/>
      <c s="588" r="MK143" t="n"/>
      <c s="588" r="ML143" t="n"/>
      <c s="588" r="MM143" t="n"/>
      <c s="588" r="MN143" t="n"/>
      <c s="588" r="MO143" t="n"/>
      <c s="588" r="MP143" t="n"/>
      <c s="588" r="MQ143" t="n"/>
      <c s="588" r="MR143" t="n"/>
      <c s="588" r="MS143" t="n"/>
      <c s="588" r="MT143" t="n"/>
      <c s="588" r="MU143" t="n"/>
      <c s="588" r="MV143" t="n"/>
      <c s="588" r="MW143" t="n"/>
      <c s="588" r="MX143" t="n"/>
      <c s="588" r="MY143" t="n"/>
      <c s="588" r="MZ143" t="n"/>
      <c s="588" r="NA143" t="n"/>
      <c s="588" r="NB143" t="n"/>
      <c s="588" r="NC143" t="n"/>
      <c s="588" r="ND143" t="n"/>
      <c s="588" r="NE143" t="n"/>
      <c s="588" r="NF143" t="n"/>
      <c s="588" r="NG143" t="n"/>
      <c s="588" r="NH143" t="n"/>
      <c s="588" r="NI143" t="n"/>
      <c s="588" r="NJ143" t="n"/>
      <c s="588" r="NK143" t="n"/>
      <c s="588" r="NL143" t="n"/>
      <c s="588" r="NM143" t="n"/>
      <c s="588" r="NN143" t="n"/>
      <c s="588" r="NO143" t="n"/>
      <c s="588" r="NP143" t="n"/>
      <c s="588" r="NQ143" t="n"/>
      <c s="588" r="NR143" t="n"/>
      <c s="588" r="NS143" t="n"/>
      <c s="588" r="NT143" t="n"/>
      <c s="588" r="NU143" t="n"/>
      <c s="588" r="NV143" t="n"/>
      <c s="588" r="NW143" t="n"/>
      <c s="588" r="NX143" t="n"/>
      <c s="588" r="NY143" t="n"/>
      <c s="588" r="NZ143" t="n"/>
      <c s="588" r="OA143" t="n"/>
      <c s="588" r="OB143" t="n"/>
      <c s="588" r="OC143" t="n"/>
      <c s="588" r="OD143" t="n"/>
      <c s="588" r="OE143" t="n"/>
      <c s="588" r="OF143" t="n"/>
      <c s="588" r="OG143" t="n"/>
      <c s="588" r="OH143" t="n"/>
      <c s="588" r="OI143" t="n"/>
      <c s="588" r="OJ143" t="n"/>
      <c s="588" r="OK143" t="n"/>
      <c s="588" r="OL143" t="n"/>
      <c s="588" r="OM143" t="n"/>
      <c s="588" r="ON143" t="n"/>
      <c s="588" r="OO143" t="n"/>
      <c s="588" r="OP143" t="n"/>
      <c s="588" r="OQ143" t="n"/>
      <c s="588" r="OR143" t="n"/>
      <c s="588" r="OS143" t="n"/>
      <c s="588" r="OT143" t="n"/>
      <c s="588" r="OU143" t="n"/>
      <c s="588" r="OV143" t="n"/>
      <c s="588" r="OW143" t="n"/>
      <c s="588" r="OX143" t="n"/>
      <c s="588" r="OY143" t="n"/>
      <c s="588" r="OZ143" t="n"/>
      <c s="588" r="PA143" t="n"/>
      <c s="588" r="PB143" t="n"/>
      <c s="588" r="PC143" t="n"/>
      <c s="588" r="PD143" t="n"/>
      <c s="588" r="PE143" t="n"/>
      <c s="588" r="PF143" t="n"/>
      <c s="588" r="PG143" t="n"/>
      <c s="588" r="PH143" t="n"/>
      <c s="588" r="PI143" t="n"/>
      <c s="588" r="PJ143" t="n"/>
      <c s="588" r="PK143" t="n"/>
      <c s="588" r="PL143" t="n"/>
      <c s="588" r="PM143" t="n"/>
      <c s="588" r="PN143" t="n"/>
      <c s="588" r="PO143" t="n"/>
      <c s="588" r="PP143" t="n"/>
      <c s="588" r="PQ143" t="n"/>
      <c s="588" r="PR143" t="n"/>
      <c s="588" r="PS143" t="n"/>
      <c s="588" r="PT143" t="n"/>
      <c s="588" r="PU143" t="n"/>
      <c s="588" r="PV143" t="n"/>
      <c s="588" r="PW143" t="n"/>
      <c s="588" r="PX143" t="n"/>
      <c s="588" r="PY143" t="n"/>
      <c s="588" r="PZ143" t="n"/>
      <c s="588" r="QA143" t="n"/>
      <c s="588" r="QB143" t="n"/>
      <c s="588" r="QC143" t="n"/>
      <c s="588" r="QD143" t="n"/>
      <c s="588" r="QE143" t="n"/>
      <c s="588" r="QF143" t="n"/>
      <c s="588" r="QG143" t="n"/>
      <c s="588" r="QH143" t="n"/>
      <c s="588" r="QI143" t="n"/>
      <c s="588" r="QJ143" t="n"/>
      <c s="588" r="QK143" t="n"/>
      <c s="588" r="QL143" t="n"/>
      <c s="588" r="QM143" t="n"/>
      <c s="588" r="QN143" t="n"/>
      <c s="588" r="QO143" t="n"/>
      <c s="588" r="QP143" t="n"/>
      <c s="588" r="QQ143" t="n"/>
      <c s="588" r="QR143" t="n"/>
      <c s="588" r="QS143" t="n"/>
      <c s="588" r="QT143" t="n"/>
      <c s="588" r="QU143" t="n"/>
      <c s="588" r="QV143" t="n"/>
      <c s="588" r="QW143" t="n"/>
      <c s="588" r="QX143" t="n"/>
      <c s="588" r="QY143" t="n"/>
      <c s="588" r="QZ143" t="n"/>
      <c s="588" r="RA143" t="n"/>
      <c s="588" r="RB143" t="n"/>
      <c s="588" r="RC143" t="n"/>
      <c s="588" r="RD143" t="n"/>
      <c s="588" r="RE143" t="n"/>
      <c s="588" r="RF143" t="n"/>
      <c s="588" r="RG143" t="n"/>
      <c s="588" r="RH143" t="n"/>
      <c s="588" r="RI143" t="n"/>
      <c s="588" r="RJ143" t="n"/>
      <c s="588" r="RK143" t="n"/>
      <c s="588" r="RL143" t="n"/>
      <c s="588" r="RM143" t="n"/>
      <c s="588" r="RN143" t="n"/>
      <c s="588" r="RO143" t="n"/>
      <c s="588" r="RP143" t="n"/>
      <c s="588" r="RQ143" t="n"/>
      <c s="588" r="RR143" t="n"/>
      <c s="588" r="RS143" t="n"/>
      <c s="588" r="RT143" t="n"/>
      <c s="588" r="RU143" t="n"/>
      <c s="588" r="RV143" t="n"/>
      <c s="588" r="RW143" t="n"/>
      <c s="588" r="RX143" t="n"/>
      <c s="588" r="RY143" t="n"/>
      <c s="588" r="RZ143" t="n"/>
      <c s="588" r="SA143" t="n"/>
      <c s="588" r="SB143" t="n"/>
      <c s="588" r="SC143" t="n"/>
      <c s="588" r="SD143" t="n"/>
      <c s="588" r="SE143" t="n"/>
      <c s="588" r="SF143" t="n"/>
      <c s="588" r="SG143" t="n"/>
      <c s="588" r="SH143" t="n"/>
      <c s="588" r="SI143" t="n"/>
      <c s="588" r="SJ143" t="n"/>
      <c s="588" r="SK143" t="n"/>
      <c s="588" r="SL143" t="n"/>
      <c s="588" r="SM143" t="n"/>
      <c s="588" r="SN143" t="n"/>
      <c s="588" r="SO143" t="n"/>
      <c s="588" r="SP143" t="n"/>
      <c s="588" r="SQ143" t="n"/>
      <c s="588" r="SR143" t="n"/>
      <c s="588" r="SS143" t="n"/>
      <c s="588" r="ST143" t="n"/>
      <c s="588" r="SU143" t="n"/>
      <c s="588" r="SV143" t="n"/>
      <c s="588" r="SW143" t="n"/>
      <c s="588" r="SX143" t="n"/>
      <c s="588" r="SY143" t="n"/>
      <c s="588" r="SZ143" t="n"/>
      <c s="588" r="TA143" t="n"/>
      <c s="588" r="TB143" t="n"/>
      <c s="588" r="TC143" t="n"/>
      <c s="588" r="TD143" t="n"/>
      <c s="588" r="TE143" t="n"/>
      <c s="588" r="TF143" t="n"/>
      <c s="588" r="TG143" t="n"/>
      <c s="588" r="TH143" t="n"/>
      <c s="588" r="TI143" t="n"/>
      <c s="588" r="TJ143" t="n"/>
      <c s="588" r="TK143" t="n"/>
      <c s="588" r="TL143" t="n"/>
      <c s="588" r="TM143" t="n"/>
      <c s="588" r="TN143" t="n"/>
      <c s="588" r="TO143" t="n"/>
      <c s="588" r="TP143" t="n"/>
      <c s="588" r="TQ143" t="n"/>
      <c s="588" r="TR143" t="n"/>
      <c s="588" r="TS143" t="n"/>
      <c s="588" r="TT143" t="n"/>
      <c s="588" r="TU143" t="n"/>
      <c s="588" r="TV143" t="n"/>
      <c s="588" r="TW143" t="n"/>
      <c s="588" r="TX143" t="n"/>
      <c s="588" r="TY143" t="n"/>
      <c s="588" r="TZ143" t="n"/>
      <c s="588" r="UA143" t="n"/>
      <c s="588" r="UB143" t="n"/>
      <c s="588" r="UC143" t="n"/>
      <c s="588" r="UD143" t="n"/>
      <c s="588" r="UE143" t="n"/>
      <c s="588" r="UF143" t="n"/>
      <c s="588" r="UG143" t="n"/>
      <c s="588" r="UH143" t="n"/>
      <c s="588" r="UI143" t="n"/>
      <c s="588" r="UJ143" t="n"/>
      <c s="588" r="UK143" t="n"/>
      <c s="588" r="UL143" t="n"/>
      <c s="588" r="UM143" t="n"/>
      <c s="588" r="UN143" t="n"/>
      <c s="588" r="UO143" t="n"/>
      <c s="588" r="UP143" t="n"/>
      <c s="588" r="UQ143" t="n"/>
      <c s="588" r="UR143" t="n"/>
      <c s="588" r="US143" t="n"/>
      <c s="588" r="UT143" t="n"/>
      <c s="588" r="UU143" t="n"/>
      <c s="588" r="UV143" t="n"/>
      <c s="588" r="UW143" t="n"/>
      <c s="588" r="UX143" t="n"/>
      <c s="588" r="UY143" t="n"/>
      <c s="588" r="UZ143" t="n"/>
      <c s="588" r="VA143" t="n"/>
      <c s="588" r="VB143" t="n"/>
      <c s="588" r="VC143" t="n"/>
      <c s="588" r="VD143" t="n"/>
      <c s="588" r="VE143" t="n"/>
      <c s="588" r="VF143" t="n"/>
      <c s="588" r="VG143" t="n"/>
      <c s="588" r="VH143" t="n"/>
      <c s="588" r="VI143" t="n"/>
      <c s="588" r="VJ143" t="n"/>
      <c s="588" r="VK143" t="n"/>
      <c s="588" r="VL143" t="n"/>
      <c s="588" r="VM143" t="n"/>
      <c s="588" r="VN143" t="n"/>
      <c s="588" r="VO143" t="n"/>
      <c s="588" r="VP143" t="n"/>
      <c s="588" r="VQ143" t="n"/>
      <c s="588" r="VR143" t="n"/>
      <c s="588" r="VS143" t="n"/>
      <c s="588" r="VT143" t="n"/>
      <c s="588" r="VU143" t="n"/>
      <c s="588" r="VV143" t="n"/>
      <c s="588" r="VW143" t="n"/>
      <c s="588" r="VX143" t="n"/>
      <c s="588" r="VY143" t="n"/>
      <c s="588" r="VZ143" t="n"/>
      <c s="588" r="WA143" t="n"/>
      <c s="588" r="WB143" t="n"/>
      <c s="588" r="WC143" t="n"/>
      <c s="588" r="WD143" t="n"/>
      <c s="588" r="WE143" t="n"/>
      <c s="588" r="WF143" t="n"/>
      <c s="588" r="WG143" t="n"/>
      <c s="588" r="WH143" t="n"/>
      <c s="588" r="WI143" t="n"/>
      <c s="588" r="WJ143" t="n"/>
      <c s="588" r="WK143" t="n"/>
      <c s="588" r="WL143" t="n"/>
      <c s="588" r="WM143" t="n"/>
      <c s="588" r="WN143" t="n"/>
      <c s="588" r="WO143" t="n"/>
      <c s="588" r="WP143" t="n"/>
      <c s="588" r="WQ143" t="n"/>
      <c s="588" r="WR143" t="n"/>
      <c s="588" r="WS143" t="n"/>
      <c s="588" r="WT143" t="n"/>
      <c s="588" r="WU143" t="n"/>
      <c s="588" r="WV143" t="n"/>
      <c s="588" r="WW143" t="n"/>
      <c s="588" r="WX143" t="n"/>
      <c s="588" r="WY143" t="n"/>
      <c s="588" r="WZ143" t="n"/>
      <c s="588" r="XA143" t="n"/>
      <c s="588" r="XB143" t="n"/>
      <c s="588" r="XC143" t="n"/>
      <c s="588" r="XD143" t="n"/>
      <c s="588" r="XE143" t="n"/>
      <c s="588" r="XF143" t="n"/>
      <c s="588" r="XG143" t="n"/>
      <c s="588" r="XH143" t="n"/>
      <c s="588" r="XI143" t="n"/>
      <c s="588" r="XJ143" t="n"/>
      <c s="588" r="XK143" t="n"/>
      <c s="588" r="XL143" t="n"/>
      <c s="588" r="XM143" t="n"/>
      <c s="588" r="XN143" t="n"/>
      <c s="588" r="XO143" t="n"/>
      <c s="588" r="XP143" t="n"/>
      <c s="588" r="XQ143" t="n"/>
      <c s="588" r="XR143" t="n"/>
      <c s="588" r="XS143" t="n"/>
      <c s="588" r="XT143" t="n"/>
      <c s="588" r="XU143" t="n"/>
      <c s="588" r="XV143" t="n"/>
      <c s="588" r="XW143" t="n"/>
      <c s="588" r="XX143" t="n"/>
      <c s="588" r="XY143" t="n"/>
      <c s="588" r="XZ143" t="n"/>
      <c s="588" r="YA143" t="n"/>
      <c s="588" r="YB143" t="n"/>
      <c s="588" r="YC143" t="n"/>
      <c s="588" r="YD143" t="n"/>
      <c s="588" r="YE143" t="n"/>
      <c s="588" r="YF143" t="n"/>
      <c s="588" r="YG143" t="n"/>
      <c s="588" r="YH143" t="n"/>
      <c s="588" r="YI143" t="n"/>
      <c s="588" r="YJ143" t="n"/>
      <c s="588" r="YK143" t="n"/>
      <c s="588" r="YL143" t="n"/>
      <c s="588" r="YM143" t="n"/>
      <c s="588" r="YN143" t="n"/>
      <c s="588" r="YO143" t="n"/>
      <c s="588" r="YP143" t="n"/>
      <c s="588" r="YQ143" t="n"/>
      <c s="588" r="YR143" t="n"/>
      <c s="588" r="YS143" t="n"/>
      <c s="588" r="YT143" t="n"/>
      <c s="588" r="YU143" t="n"/>
      <c s="588" r="YV143" t="n"/>
      <c s="588" r="YW143" t="n"/>
      <c s="588" r="YX143" t="n"/>
      <c s="588" r="YY143" t="n"/>
      <c s="588" r="YZ143" t="n"/>
      <c s="588" r="ZA143" t="n"/>
      <c s="588" r="ZB143" t="n"/>
      <c s="588" r="ZC143" t="n"/>
      <c s="588" r="ZD143" t="n"/>
      <c s="588" r="ZE143" t="n"/>
      <c s="588" r="ZF143" t="n"/>
      <c s="588" r="ZG143" t="n"/>
      <c s="588" r="ZH143" t="n"/>
      <c s="588" r="ZI143" t="n"/>
      <c s="588" r="ZJ143" t="n"/>
      <c s="588" r="ZK143" t="n"/>
      <c s="588" r="ZL143" t="n"/>
      <c s="588" r="ZM143" t="n"/>
      <c s="588" r="ZN143" t="n"/>
      <c s="588" r="ZO143" t="n"/>
      <c s="588" r="ZP143" t="n"/>
      <c s="588" r="ZQ143" t="n"/>
      <c s="588" r="ZR143" t="n"/>
      <c s="588" r="ZS143" t="n"/>
      <c s="588" r="ZT143" t="n"/>
      <c s="588" r="ZU143" t="n"/>
      <c s="588" r="ZV143" t="n"/>
      <c s="588" r="ZW143" t="n"/>
      <c s="588" r="ZX143" t="n"/>
      <c s="588" r="ZY143" t="n"/>
      <c s="588" r="ZZ143" t="n"/>
      <c s="588" r="AAA143" t="n"/>
      <c s="588" r="AAB143" t="n"/>
      <c s="588" r="AAC143" t="n"/>
      <c s="588" r="AAD143" t="n"/>
      <c s="588" r="AAE143" t="n"/>
      <c s="588" r="AAF143" t="n"/>
      <c s="588" r="AAG143" t="n"/>
      <c s="588" r="AAH143" t="n"/>
      <c s="588" r="AAI143" t="n"/>
      <c s="588" r="AAJ143" t="n"/>
      <c s="588" r="AAK143" t="n"/>
      <c s="588" r="AAL143" t="n"/>
      <c s="588" r="AAM143" t="n"/>
      <c s="588" r="AAN143" t="n"/>
      <c s="588" r="AAO143" t="n"/>
      <c s="588" r="AAP143" t="n"/>
      <c s="588" r="AAQ143" t="n"/>
      <c s="588" r="AAR143" t="n"/>
      <c s="588" r="AAS143" t="n"/>
      <c s="588" r="AAT143" t="n"/>
      <c s="588" r="AAU143" t="n"/>
      <c s="588" r="AAV143" t="n"/>
      <c s="588" r="AAW143" t="n"/>
      <c s="588" r="AAX143" t="n"/>
      <c s="588" r="AAY143" t="n"/>
      <c s="588" r="AAZ143" t="n"/>
      <c s="588" r="ABA143" t="n"/>
      <c s="588" r="ABB143" t="n"/>
      <c s="588" r="ABC143" t="n"/>
      <c s="588" r="ABD143" t="n"/>
      <c s="588" r="ABE143" t="n"/>
      <c s="588" r="ABF143" t="n"/>
      <c s="588" r="ABG143" t="n"/>
      <c s="588" r="ABH143" t="n"/>
      <c s="588" r="ABI143" t="n"/>
      <c s="588" r="ABJ143" t="n"/>
      <c s="588" r="ABK143" t="n"/>
      <c s="588" r="ABL143" t="n"/>
      <c s="588" r="ABM143" t="n"/>
      <c s="588" r="ABN143" t="n"/>
      <c s="588" r="ABO143" t="n"/>
      <c s="588" r="ABP143" t="n"/>
      <c s="588" r="ABQ143" t="n"/>
      <c s="588" r="ABR143" t="n"/>
      <c s="588" r="ABS143" t="n"/>
      <c s="588" r="ABT143" t="n"/>
      <c s="588" r="ABU143" t="n"/>
      <c s="588" r="ABV143" t="n"/>
      <c s="588" r="ABW143" t="n"/>
      <c s="588" r="ABX143" t="n"/>
      <c s="588" r="ABY143" t="n"/>
      <c s="588" r="ABZ143" t="n"/>
      <c s="588" r="ACA143" t="n"/>
      <c s="588" r="ACB143" t="n"/>
      <c s="588" r="ACC143" t="n"/>
      <c s="588" r="ACD143" t="n"/>
      <c s="588" r="ACE143" t="n"/>
      <c s="588" r="ACF143" t="n"/>
      <c s="588" r="ACG143" t="n"/>
      <c s="588" r="ACH143" t="n"/>
      <c s="588" r="ACI143" t="n"/>
      <c s="588" r="ACJ143" t="n"/>
      <c s="588" r="ACK143" t="n"/>
      <c s="588" r="ACL143" t="n"/>
      <c s="588" r="ACM143" t="n"/>
      <c s="588" r="ACN143" t="n"/>
      <c s="588" r="ACO143" t="n"/>
      <c s="588" r="ACP143" t="n"/>
      <c s="588" r="ACQ143" t="n"/>
      <c s="588" r="ACR143" t="n"/>
      <c s="588" r="ACS143" t="n"/>
      <c s="588" r="ACT143" t="n"/>
      <c s="588" r="ACU143" t="n"/>
      <c s="588" r="ACV143" t="n"/>
      <c s="588" r="ACW143" t="n"/>
      <c s="588" r="ACX143" t="n"/>
      <c s="588" r="ACY143" t="n"/>
      <c s="588" r="ACZ143" t="n"/>
      <c s="588" r="ADA143" t="n"/>
      <c s="588" r="ADB143" t="n"/>
      <c s="588" r="ADC143" t="n"/>
      <c s="588" r="ADD143" t="n"/>
      <c s="588" r="ADE143" t="n"/>
      <c s="588" r="ADF143" t="n"/>
      <c s="588" r="ADG143" t="n"/>
      <c s="588" r="ADH143" t="n"/>
      <c s="588" r="ADI143" t="n"/>
      <c s="588" r="ADJ143" t="n"/>
      <c s="588" r="ADK143" t="n"/>
      <c s="588" r="ADL143" t="n"/>
      <c s="588" r="ADM143" t="n"/>
      <c s="588" r="ADN143" t="n"/>
      <c s="588" r="ADO143" t="n"/>
      <c s="588" r="ADP143" t="n"/>
      <c s="588" r="ADQ143" t="n"/>
      <c s="588" r="ADR143" t="n"/>
      <c s="588" r="ADS143" t="n"/>
      <c s="588" r="ADT143" t="n"/>
      <c s="588" r="ADU143" t="n"/>
      <c s="588" r="ADV143" t="n"/>
      <c s="588" r="ADW143" t="n"/>
      <c s="588" r="ADX143" t="n"/>
      <c s="588" r="ADY143" t="n"/>
      <c s="588" r="ADZ143" t="n"/>
      <c s="588" r="AEA143" t="n"/>
      <c s="588" r="AEB143" t="n"/>
      <c s="588" r="AEC143" t="n"/>
      <c s="588" r="AED143" t="n"/>
      <c s="588" r="AEE143" t="n"/>
      <c s="588" r="AEF143" t="n"/>
      <c s="588" r="AEG143" t="n"/>
      <c s="588" r="AEH143" t="n"/>
      <c s="588" r="AEI143" t="n"/>
      <c s="588" r="AEJ143" t="n"/>
      <c s="588" r="AEK143" t="n"/>
      <c s="588" r="AEL143" t="n"/>
      <c s="588" r="AEM143" t="n"/>
      <c s="588" r="AEN143" t="n"/>
      <c s="588" r="AEO143" t="n"/>
      <c s="588" r="AEP143" t="n"/>
      <c s="588" r="AEQ143" t="n"/>
      <c s="588" r="AER143" t="n"/>
      <c s="588" r="AES143" t="n"/>
      <c s="588" r="AET143" t="n"/>
      <c s="588" r="AEU143" t="n"/>
      <c s="588" r="AEV143" t="n"/>
      <c s="588" r="AEW143" t="n"/>
      <c s="588" r="AEX143" t="n"/>
      <c s="588" r="AEY143" t="n"/>
      <c s="588" r="AEZ143" t="n"/>
      <c s="588" r="AFA143" t="n"/>
      <c s="588" r="AFB143" t="n"/>
      <c s="588" r="AFC143" t="n"/>
      <c s="588" r="AFD143" t="n"/>
      <c s="588" r="AFE143" t="n"/>
      <c s="588" r="AFF143" t="n"/>
      <c s="588" r="AFG143" t="n"/>
      <c s="588" r="AFH143" t="n"/>
      <c s="588" r="AFI143" t="n"/>
      <c s="588" r="AFJ143" t="n"/>
      <c s="588" r="AFK143" t="n"/>
      <c s="588" r="AFL143" t="n"/>
      <c s="588" r="AFM143" t="n"/>
      <c s="588" r="AFN143" t="n"/>
      <c s="588" r="AFO143" t="n"/>
      <c s="588" r="AFP143" t="n"/>
      <c s="588" r="AFQ143" t="n"/>
      <c s="588" r="AFR143" t="n"/>
      <c s="588" r="AFS143" t="n"/>
      <c s="588" r="AFT143" t="n"/>
      <c s="588" r="AFU143" t="n"/>
      <c s="588" r="AFV143" t="n"/>
      <c s="588" r="AFW143" t="n"/>
      <c s="588" r="AFX143" t="n"/>
      <c s="588" r="AFY143" t="n"/>
      <c s="588" r="AFZ143" t="n"/>
      <c s="588" r="AGA143" t="n"/>
      <c s="588" r="AGB143" t="n"/>
      <c s="588" r="AGC143" t="n"/>
      <c s="588" r="AGD143" t="n"/>
      <c s="588" r="AGE143" t="n"/>
      <c s="588" r="AGF143" t="n"/>
      <c s="588" r="AGG143" t="n"/>
      <c s="588" r="AGH143" t="n"/>
      <c s="588" r="AGI143" t="n"/>
      <c s="588" r="AGJ143" t="n"/>
      <c s="588" r="AGK143" t="n"/>
      <c s="588" r="AGL143" t="n"/>
      <c s="588" r="AGM143" t="n"/>
      <c s="588" r="AGN143" t="n"/>
      <c s="588" r="AGO143" t="n"/>
      <c s="588" r="AGP143" t="n"/>
      <c s="588" r="AGQ143" t="n"/>
      <c s="588" r="AGR143" t="n"/>
      <c s="588" r="AGS143" t="n"/>
      <c s="588" r="AGT143" t="n"/>
      <c s="588" r="AGU143" t="n"/>
      <c s="588" r="AGV143" t="n"/>
      <c s="588" r="AGW143" t="n"/>
      <c s="588" r="AGX143" t="n"/>
      <c s="588" r="AGY143" t="n"/>
      <c s="588" r="AGZ143" t="n"/>
      <c s="588" r="AHA143" t="n"/>
      <c s="588" r="AHB143" t="n"/>
      <c s="588" r="AHC143" t="n"/>
      <c s="588" r="AHD143" t="n"/>
      <c s="588" r="AHE143" t="n"/>
      <c s="588" r="AHF143" t="n"/>
      <c s="588" r="AHG143" t="n"/>
      <c s="588" r="AHH143" t="n"/>
      <c s="588" r="AHI143" t="n"/>
      <c s="588" r="AHJ143" t="n"/>
      <c s="588" r="AHK143" t="n"/>
      <c s="588" r="AHL143" t="n"/>
      <c s="588" r="AHM143" t="n"/>
      <c s="588" r="AHN143" t="n"/>
      <c s="588" r="AHO143" t="n"/>
      <c s="588" r="AHP143" t="n"/>
      <c s="588" r="AHQ143" t="n"/>
      <c s="588" r="AHR143" t="n"/>
      <c s="588" r="AHS143" t="n"/>
      <c s="588" r="AHT143" t="n"/>
      <c s="588" r="AHU143" t="n"/>
      <c s="588" r="AHV143" t="n"/>
      <c s="588" r="AHW143" t="n"/>
      <c s="588" r="AHX143" t="n"/>
      <c s="588" r="AHY143" t="n"/>
      <c s="588" r="AHZ143" t="n"/>
      <c s="588" r="AIA143" t="n"/>
      <c s="588" r="AIB143" t="n"/>
      <c s="588" r="AIC143" t="n"/>
      <c s="588" r="AID143" t="n"/>
      <c s="588" r="AIE143" t="n"/>
      <c s="588" r="AIF143" t="n"/>
      <c s="588" r="AIG143" t="n"/>
      <c s="588" r="AIH143" t="n"/>
      <c s="588" r="AII143" t="n"/>
      <c s="588" r="AIJ143" t="n"/>
      <c s="588" r="AIK143" t="n"/>
      <c s="588" r="AIL143" t="n"/>
      <c s="588" r="AIM143" t="n"/>
      <c s="588" r="AIN143" t="n"/>
      <c s="588" r="AIO143" t="n"/>
      <c s="588" r="AIP143" t="n"/>
      <c s="588" r="AIQ143" t="n"/>
      <c s="588" r="AIR143" t="n"/>
      <c s="588" r="AIS143" t="n"/>
      <c s="588" r="AIT143" t="n"/>
      <c s="588" r="AIU143" t="n"/>
      <c s="588" r="AIV143" t="n"/>
      <c s="588" r="AIW143" t="n"/>
      <c s="588" r="AIX143" t="n"/>
      <c s="588" r="AIY143" t="n"/>
      <c s="588" r="AIZ143" t="n"/>
      <c s="588" r="AJA143" t="n"/>
      <c s="588" r="AJB143" t="n"/>
      <c s="588" r="AJC143" t="n"/>
      <c s="588" r="AJD143" t="n"/>
      <c s="588" r="AJE143" t="n"/>
      <c s="588" r="AJF143" t="n"/>
      <c s="588" r="AJG143" t="n"/>
      <c s="588" r="AJH143" t="n"/>
      <c s="588" r="AJI143" t="n"/>
      <c s="588" r="AJJ143" t="n"/>
      <c s="588" r="AJK143" t="n"/>
      <c s="588" r="AJL143" t="n"/>
      <c s="588" r="AJM143" t="n"/>
      <c s="588" r="AJN143" t="n"/>
      <c s="588" r="AJO143" t="n"/>
      <c s="588" r="AJP143" t="n"/>
      <c s="588" r="AJQ143" t="n"/>
      <c s="588" r="AJR143" t="n"/>
      <c s="588" r="AJS143" t="n"/>
      <c s="588" r="AJT143" t="n"/>
      <c s="588" r="AJU143" t="n"/>
      <c s="588" r="AJV143" t="n"/>
      <c s="588" r="AJW143" t="n"/>
      <c s="588" r="AJX143" t="n"/>
      <c s="588" r="AJY143" t="n"/>
      <c s="588" r="AJZ143" t="n"/>
      <c s="588" r="AKA143" t="n"/>
      <c s="588" r="AKB143" t="n"/>
      <c s="588" r="AKC143" t="n"/>
      <c s="588" r="AKD143" t="n"/>
      <c s="588" r="AKE143" t="n"/>
      <c s="588" r="AKF143" t="n"/>
      <c s="588" r="AKG143" t="n"/>
      <c s="588" r="AKH143" t="n"/>
      <c s="588" r="AKI143" t="n"/>
      <c s="588" r="AKJ143" t="n"/>
      <c s="588" r="AKK143" t="n"/>
      <c s="588" r="AKL143" t="n"/>
      <c s="588" r="AKM143" t="n"/>
      <c s="588" r="AKN143" t="n"/>
      <c s="588" r="AKO143" t="n"/>
      <c s="588" r="AKP143" t="n"/>
      <c s="588" r="AKQ143" t="n"/>
      <c s="588" r="AKR143" t="n"/>
      <c s="588" r="AKS143" t="n"/>
      <c s="588" r="AKT143" t="n"/>
      <c s="588" r="AKU143" t="n"/>
      <c s="588" r="AKV143" t="n"/>
      <c s="588" r="AKW143" t="n"/>
      <c s="588" r="AKX143" t="n"/>
      <c s="588" r="AKY143" t="n"/>
      <c s="588" r="AKZ143" t="n"/>
      <c s="588" r="ALA143" t="n"/>
      <c s="588" r="ALB143" t="n"/>
      <c s="588" r="ALC143" t="n"/>
      <c s="588" r="ALD143" t="n"/>
      <c s="588" r="ALE143" t="n"/>
      <c s="588" r="ALF143" t="n"/>
      <c s="588" r="ALG143" t="n"/>
      <c s="588" r="ALH143" t="n"/>
      <c s="588" r="ALI143" t="n"/>
      <c s="588" r="ALJ143" t="n"/>
      <c s="588" r="ALK143" t="n"/>
      <c s="588" r="ALL143" t="n"/>
      <c s="588" r="ALM143" t="n"/>
      <c s="588" r="ALN143" t="n"/>
      <c s="588" r="ALO143" t="n"/>
      <c s="588" r="ALP143" t="n"/>
      <c s="588" r="ALQ143" t="n"/>
      <c s="588" r="ALR143" t="n"/>
      <c s="588" r="ALS143" t="n"/>
      <c s="588" r="ALT143" t="n"/>
      <c s="588" r="ALU143" t="n"/>
      <c s="588" r="ALV143" t="n"/>
      <c s="588" r="ALW143" t="n"/>
      <c s="588" r="ALX143" t="n"/>
      <c s="588" r="ALY143" t="n"/>
      <c s="588" r="ALZ143" t="n"/>
      <c s="588" r="AMA143" t="n"/>
      <c s="588" r="AMB143" t="n"/>
      <c s="588" r="AMC143" t="n"/>
      <c s="588" r="AMD143" t="n"/>
      <c s="588" r="AME143" t="n"/>
      <c s="588" r="AMF143" t="n"/>
      <c s="588" r="AMG143" t="n"/>
      <c s="588" r="AMH143" t="n"/>
      <c s="588" r="AMI143" t="n"/>
      <c s="588" r="AMJ143" t="n"/>
    </row>
    <row customHeight="1" s="737" r="144" ht="24" spans="1:1024">
      <c s="323" r="A144" t="s">
        <v>835</v>
      </c>
      <c s="279" r="B144" t="s">
        <v>4401</v>
      </c>
      <c s="553" r="C144" t="s">
        <v>1943</v>
      </c>
      <c s="356" r="D144" t="s">
        <v>1058</v>
      </c>
      <c s="356" r="E144" t="s">
        <v>881</v>
      </c>
      <c s="356" r="F144" t="s">
        <v>1948</v>
      </c>
      <c s="553" r="G144" t="s">
        <v>4402</v>
      </c>
      <c s="554" r="H144" t="n"/>
      <c s="554" r="I144" t="n"/>
      <c s="554" r="J144" t="n"/>
      <c s="554" r="K144" t="s">
        <v>884</v>
      </c>
      <c s="555" r="L144" t="s">
        <v>838</v>
      </c>
      <c s="555" r="M144" t="s">
        <v>860</v>
      </c>
      <c s="553" r="N144" t="s">
        <v>797</v>
      </c>
      <c s="552" r="O144" t="s">
        <v>48</v>
      </c>
      <c s="553" r="P144" t="s">
        <v>806</v>
      </c>
      <c s="552" r="Q144" t="s">
        <v>4403</v>
      </c>
      <c s="396" r="R144" t="s">
        <v>4050</v>
      </c>
      <c s="553" r="S144" t="s">
        <v>4404</v>
      </c>
      <c s="396" r="T144" t="s">
        <v>1791</v>
      </c>
      <c s="553" r="U144" t="s">
        <v>811</v>
      </c>
      <c s="557" r="V144" t="s">
        <v>478</v>
      </c>
      <c s="677" r="W144" t="n"/>
      <c s="383" r="X144" t="n"/>
      <c s="678" r="Y144" t="n"/>
      <c s="560" r="Z144" t="n"/>
      <c s="560" r="AA144" t="n">
        <v>1</v>
      </c>
      <c s="560" r="AB144" t="n"/>
      <c s="383" r="AC144" t="n"/>
      <c s="383" r="AD144" t="n"/>
      <c s="383" r="AE144" t="n"/>
      <c s="588" r="AF144" t="n"/>
      <c s="588" r="AG144" t="n"/>
      <c s="588" r="AH144" t="n"/>
      <c s="588" r="AI144" t="n"/>
      <c s="588" r="AJ144" t="n"/>
      <c s="588" r="AK144" t="n"/>
      <c s="588" r="AL144" t="n"/>
      <c s="588" r="AM144" t="n"/>
      <c s="588" r="AN144" t="n"/>
      <c s="588" r="AO144" t="n"/>
      <c s="588" r="AP144" t="n"/>
      <c s="588" r="AQ144" t="n"/>
      <c s="588" r="AR144" t="n"/>
      <c s="588" r="AS144" t="n"/>
      <c s="588" r="AT144" t="n"/>
      <c s="588" r="AU144" t="n"/>
      <c s="588" r="AV144" t="n"/>
      <c s="588" r="AW144" t="n"/>
      <c s="588" r="AX144" t="n"/>
      <c s="588" r="AY144" t="n"/>
      <c s="588" r="AZ144" t="n"/>
      <c s="588" r="BA144" t="n"/>
      <c s="588" r="BB144" t="n"/>
      <c s="588" r="BC144" t="n"/>
      <c s="588" r="BD144" t="n"/>
      <c s="588" r="BE144" t="n"/>
      <c s="588" r="BF144" t="n"/>
      <c s="588" r="BG144" t="n"/>
      <c s="588" r="BH144" t="n"/>
      <c s="588" r="BI144" t="n"/>
      <c s="588" r="BJ144" t="n"/>
      <c s="588" r="BK144" t="n"/>
      <c s="588" r="BL144" t="n"/>
      <c s="588" r="BM144" t="n"/>
      <c s="588" r="BN144" t="n"/>
      <c s="588" r="BO144" t="n"/>
      <c s="588" r="BP144" t="n"/>
      <c s="588" r="BQ144" t="n"/>
      <c s="588" r="BR144" t="n"/>
      <c s="588" r="BS144" t="n"/>
      <c s="588" r="BT144" t="n"/>
      <c s="588" r="BU144" t="n"/>
      <c s="588" r="BV144" t="n"/>
      <c s="588" r="BW144" t="n"/>
      <c s="588" r="BX144" t="n"/>
      <c s="588" r="BY144" t="n"/>
      <c s="588" r="BZ144" t="n"/>
      <c s="588" r="CA144" t="n"/>
      <c s="588" r="CB144" t="n"/>
      <c s="588" r="CC144" t="n"/>
      <c s="588" r="CD144" t="n"/>
      <c s="588" r="CE144" t="n"/>
      <c s="588" r="CF144" t="n"/>
      <c s="588" r="CG144" t="n"/>
      <c s="588" r="CH144" t="n"/>
      <c s="588" r="CI144" t="n"/>
      <c s="588" r="CJ144" t="n"/>
      <c s="588" r="CK144" t="n"/>
      <c s="588" r="CL144" t="n"/>
      <c s="588" r="CM144" t="n"/>
      <c s="588" r="CN144" t="n"/>
      <c s="588" r="CO144" t="n"/>
      <c s="588" r="CP144" t="n"/>
      <c s="588" r="CQ144" t="n"/>
      <c s="588" r="CR144" t="n"/>
      <c s="588" r="CS144" t="n"/>
      <c s="588" r="CT144" t="n"/>
      <c s="588" r="CU144" t="n"/>
      <c s="588" r="CV144" t="n"/>
      <c s="588" r="CW144" t="n"/>
      <c s="588" r="CX144" t="n"/>
      <c s="588" r="CY144" t="n"/>
      <c s="588" r="CZ144" t="n"/>
      <c s="588" r="DA144" t="n"/>
      <c s="588" r="DB144" t="n"/>
      <c s="588" r="DC144" t="n"/>
      <c s="588" r="DD144" t="n"/>
      <c s="588" r="DE144" t="n"/>
      <c s="588" r="DF144" t="n"/>
      <c s="588" r="DG144" t="n"/>
      <c s="588" r="DH144" t="n"/>
      <c s="588" r="DI144" t="n"/>
      <c s="588" r="DJ144" t="n"/>
      <c s="588" r="DK144" t="n"/>
      <c s="588" r="DL144" t="n"/>
      <c s="588" r="DM144" t="n"/>
      <c s="588" r="DN144" t="n"/>
      <c s="588" r="DO144" t="n"/>
      <c s="588" r="DP144" t="n"/>
      <c s="588" r="DQ144" t="n"/>
      <c s="588" r="DR144" t="n"/>
      <c s="588" r="DS144" t="n"/>
      <c s="588" r="DT144" t="n"/>
      <c s="588" r="DU144" t="n"/>
      <c s="588" r="DV144" t="n"/>
      <c s="588" r="DW144" t="n"/>
      <c s="588" r="DX144" t="n"/>
      <c s="588" r="DY144" t="n"/>
      <c s="588" r="DZ144" t="n"/>
      <c s="588" r="EA144" t="n"/>
      <c s="588" r="EB144" t="n"/>
      <c s="588" r="EC144" t="n"/>
      <c s="588" r="ED144" t="n"/>
      <c s="588" r="EE144" t="n"/>
      <c s="588" r="EF144" t="n"/>
      <c s="588" r="EG144" t="n"/>
      <c s="588" r="EH144" t="n"/>
      <c s="588" r="EI144" t="n"/>
      <c s="588" r="EJ144" t="n"/>
      <c s="588" r="EK144" t="n"/>
      <c s="588" r="EL144" t="n"/>
      <c s="588" r="EM144" t="n"/>
      <c s="588" r="EN144" t="n"/>
      <c s="588" r="EO144" t="n"/>
      <c s="588" r="EP144" t="n"/>
      <c s="588" r="EQ144" t="n"/>
      <c s="588" r="ER144" t="n"/>
      <c s="588" r="ES144" t="n"/>
      <c s="588" r="ET144" t="n"/>
      <c s="588" r="EU144" t="n"/>
      <c s="588" r="EV144" t="n"/>
      <c s="588" r="EW144" t="n"/>
      <c s="588" r="EX144" t="n"/>
      <c s="588" r="EY144" t="n"/>
      <c s="588" r="EZ144" t="n"/>
      <c s="588" r="FA144" t="n"/>
      <c s="588" r="FB144" t="n"/>
      <c s="588" r="FC144" t="n"/>
      <c s="588" r="FD144" t="n"/>
      <c s="588" r="FE144" t="n"/>
      <c s="588" r="FF144" t="n"/>
      <c s="588" r="FG144" t="n"/>
      <c s="588" r="FH144" t="n"/>
      <c s="588" r="FI144" t="n"/>
      <c s="588" r="FJ144" t="n"/>
      <c s="588" r="FK144" t="n"/>
      <c s="588" r="FL144" t="n"/>
      <c s="588" r="FM144" t="n"/>
      <c s="588" r="FN144" t="n"/>
      <c s="588" r="FO144" t="n"/>
      <c s="588" r="FP144" t="n"/>
      <c s="588" r="FQ144" t="n"/>
      <c s="588" r="FR144" t="n"/>
      <c s="588" r="FS144" t="n"/>
      <c s="588" r="FT144" t="n"/>
      <c s="588" r="FU144" t="n"/>
      <c s="588" r="FV144" t="n"/>
      <c s="588" r="FW144" t="n"/>
      <c s="588" r="FX144" t="n"/>
      <c s="588" r="FY144" t="n"/>
      <c s="588" r="FZ144" t="n"/>
      <c s="588" r="GA144" t="n"/>
      <c s="588" r="GB144" t="n"/>
      <c s="588" r="GC144" t="n"/>
      <c s="588" r="GD144" t="n"/>
      <c s="588" r="GE144" t="n"/>
      <c s="588" r="GF144" t="n"/>
      <c s="588" r="GG144" t="n"/>
      <c s="588" r="GH144" t="n"/>
      <c s="588" r="GI144" t="n"/>
      <c s="588" r="GJ144" t="n"/>
      <c s="588" r="GK144" t="n"/>
      <c s="588" r="GL144" t="n"/>
      <c s="588" r="GM144" t="n"/>
      <c s="588" r="GN144" t="n"/>
      <c s="588" r="GO144" t="n"/>
      <c s="588" r="GP144" t="n"/>
      <c s="588" r="GQ144" t="n"/>
      <c s="588" r="GR144" t="n"/>
      <c s="588" r="GS144" t="n"/>
      <c s="588" r="GT144" t="n"/>
      <c s="588" r="GU144" t="n"/>
      <c s="588" r="GV144" t="n"/>
      <c s="588" r="GW144" t="n"/>
      <c s="588" r="GX144" t="n"/>
      <c s="588" r="GY144" t="n"/>
      <c s="588" r="GZ144" t="n"/>
      <c s="588" r="HA144" t="n"/>
      <c s="588" r="HB144" t="n"/>
      <c s="588" r="HC144" t="n"/>
      <c s="588" r="HD144" t="n"/>
      <c s="588" r="HE144" t="n"/>
      <c s="588" r="HF144" t="n"/>
      <c s="588" r="HG144" t="n"/>
      <c s="588" r="HH144" t="n"/>
      <c s="588" r="HI144" t="n"/>
      <c s="588" r="HJ144" t="n"/>
      <c s="588" r="HK144" t="n"/>
      <c s="588" r="HL144" t="n"/>
      <c s="588" r="HM144" t="n"/>
      <c s="588" r="HN144" t="n"/>
      <c s="588" r="HO144" t="n"/>
      <c s="588" r="HP144" t="n"/>
      <c s="588" r="HQ144" t="n"/>
      <c s="588" r="HR144" t="n"/>
      <c s="588" r="HS144" t="n"/>
      <c s="588" r="HT144" t="n"/>
      <c s="588" r="HU144" t="n"/>
      <c s="588" r="HV144" t="n"/>
      <c s="588" r="HW144" t="n"/>
      <c s="588" r="HX144" t="n"/>
      <c s="588" r="HY144" t="n"/>
      <c s="588" r="HZ144" t="n"/>
      <c s="588" r="IA144" t="n"/>
      <c s="588" r="IB144" t="n"/>
      <c s="588" r="IC144" t="n"/>
      <c s="588" r="ID144" t="n"/>
      <c s="588" r="IE144" t="n"/>
      <c s="588" r="IF144" t="n"/>
      <c s="588" r="IG144" t="n"/>
      <c s="588" r="IH144" t="n"/>
      <c s="588" r="II144" t="n"/>
      <c s="588" r="IJ144" t="n"/>
      <c s="588" r="IK144" t="n"/>
      <c s="588" r="IL144" t="n"/>
      <c s="588" r="IM144" t="n"/>
      <c s="588" r="IN144" t="n"/>
      <c s="588" r="IO144" t="n"/>
      <c s="588" r="IP144" t="n"/>
      <c s="588" r="IQ144" t="n"/>
      <c s="588" r="IR144" t="n"/>
      <c s="588" r="IS144" t="n"/>
      <c s="588" r="IT144" t="n"/>
      <c s="588" r="IU144" t="n"/>
      <c s="588" r="IV144" t="n"/>
      <c s="588" r="IW144" t="n"/>
      <c s="588" r="IX144" t="n"/>
      <c s="588" r="IY144" t="n"/>
      <c s="588" r="IZ144" t="n"/>
      <c s="588" r="JA144" t="n"/>
      <c s="588" r="JB144" t="n"/>
      <c s="588" r="JC144" t="n"/>
      <c s="588" r="JD144" t="n"/>
      <c s="588" r="JE144" t="n"/>
      <c s="588" r="JF144" t="n"/>
      <c s="588" r="JG144" t="n"/>
      <c s="588" r="JH144" t="n"/>
      <c s="588" r="JI144" t="n"/>
      <c s="588" r="JJ144" t="n"/>
      <c s="588" r="JK144" t="n"/>
      <c s="588" r="JL144" t="n"/>
      <c s="588" r="JM144" t="n"/>
      <c s="588" r="JN144" t="n"/>
      <c s="588" r="JO144" t="n"/>
      <c s="588" r="JP144" t="n"/>
      <c s="588" r="JQ144" t="n"/>
      <c s="588" r="JR144" t="n"/>
      <c s="588" r="JS144" t="n"/>
      <c s="588" r="JT144" t="n"/>
      <c s="588" r="JU144" t="n"/>
      <c s="588" r="JV144" t="n"/>
      <c s="588" r="JW144" t="n"/>
      <c s="588" r="JX144" t="n"/>
      <c s="588" r="JY144" t="n"/>
      <c s="588" r="JZ144" t="n"/>
      <c s="588" r="KA144" t="n"/>
      <c s="588" r="KB144" t="n"/>
      <c s="588" r="KC144" t="n"/>
      <c s="588" r="KD144" t="n"/>
      <c s="588" r="KE144" t="n"/>
      <c s="588" r="KF144" t="n"/>
      <c s="588" r="KG144" t="n"/>
      <c s="588" r="KH144" t="n"/>
      <c s="588" r="KI144" t="n"/>
      <c s="588" r="KJ144" t="n"/>
      <c s="588" r="KK144" t="n"/>
      <c s="588" r="KL144" t="n"/>
      <c s="588" r="KM144" t="n"/>
      <c s="588" r="KN144" t="n"/>
      <c s="588" r="KO144" t="n"/>
      <c s="588" r="KP144" t="n"/>
      <c s="588" r="KQ144" t="n"/>
      <c s="588" r="KR144" t="n"/>
      <c s="588" r="KS144" t="n"/>
      <c s="588" r="KT144" t="n"/>
      <c s="588" r="KU144" t="n"/>
      <c s="588" r="KV144" t="n"/>
      <c s="588" r="KW144" t="n"/>
      <c s="588" r="KX144" t="n"/>
      <c s="588" r="KY144" t="n"/>
      <c s="588" r="KZ144" t="n"/>
      <c s="588" r="LA144" t="n"/>
      <c s="588" r="LB144" t="n"/>
      <c s="588" r="LC144" t="n"/>
      <c s="588" r="LD144" t="n"/>
      <c s="588" r="LE144" t="n"/>
      <c s="588" r="LF144" t="n"/>
      <c s="588" r="LG144" t="n"/>
      <c s="588" r="LH144" t="n"/>
      <c s="588" r="LI144" t="n"/>
      <c s="588" r="LJ144" t="n"/>
      <c s="588" r="LK144" t="n"/>
      <c s="588" r="LL144" t="n"/>
      <c s="588" r="LM144" t="n"/>
      <c s="588" r="LN144" t="n"/>
      <c s="588" r="LO144" t="n"/>
      <c s="588" r="LP144" t="n"/>
      <c s="588" r="LQ144" t="n"/>
      <c s="588" r="LR144" t="n"/>
      <c s="588" r="LS144" t="n"/>
      <c s="588" r="LT144" t="n"/>
      <c s="588" r="LU144" t="n"/>
      <c s="588" r="LV144" t="n"/>
      <c s="588" r="LW144" t="n"/>
      <c s="588" r="LX144" t="n"/>
      <c s="588" r="LY144" t="n"/>
      <c s="588" r="LZ144" t="n"/>
      <c s="588" r="MA144" t="n"/>
      <c s="588" r="MB144" t="n"/>
      <c s="588" r="MC144" t="n"/>
      <c s="588" r="MD144" t="n"/>
      <c s="588" r="ME144" t="n"/>
      <c s="588" r="MF144" t="n"/>
      <c s="588" r="MG144" t="n"/>
      <c s="588" r="MH144" t="n"/>
      <c s="588" r="MI144" t="n"/>
      <c s="588" r="MJ144" t="n"/>
      <c s="588" r="MK144" t="n"/>
      <c s="588" r="ML144" t="n"/>
      <c s="588" r="MM144" t="n"/>
      <c s="588" r="MN144" t="n"/>
      <c s="588" r="MO144" t="n"/>
      <c s="588" r="MP144" t="n"/>
      <c s="588" r="MQ144" t="n"/>
      <c s="588" r="MR144" t="n"/>
      <c s="588" r="MS144" t="n"/>
      <c s="588" r="MT144" t="n"/>
      <c s="588" r="MU144" t="n"/>
      <c s="588" r="MV144" t="n"/>
      <c s="588" r="MW144" t="n"/>
      <c s="588" r="MX144" t="n"/>
      <c s="588" r="MY144" t="n"/>
      <c s="588" r="MZ144" t="n"/>
      <c s="588" r="NA144" t="n"/>
      <c s="588" r="NB144" t="n"/>
      <c s="588" r="NC144" t="n"/>
      <c s="588" r="ND144" t="n"/>
      <c s="588" r="NE144" t="n"/>
      <c s="588" r="NF144" t="n"/>
      <c s="588" r="NG144" t="n"/>
      <c s="588" r="NH144" t="n"/>
      <c s="588" r="NI144" t="n"/>
      <c s="588" r="NJ144" t="n"/>
      <c s="588" r="NK144" t="n"/>
      <c s="588" r="NL144" t="n"/>
      <c s="588" r="NM144" t="n"/>
      <c s="588" r="NN144" t="n"/>
      <c s="588" r="NO144" t="n"/>
      <c s="588" r="NP144" t="n"/>
      <c s="588" r="NQ144" t="n"/>
      <c s="588" r="NR144" t="n"/>
      <c s="588" r="NS144" t="n"/>
      <c s="588" r="NT144" t="n"/>
      <c s="588" r="NU144" t="n"/>
      <c s="588" r="NV144" t="n"/>
      <c s="588" r="NW144" t="n"/>
      <c s="588" r="NX144" t="n"/>
      <c s="588" r="NY144" t="n"/>
      <c s="588" r="NZ144" t="n"/>
      <c s="588" r="OA144" t="n"/>
      <c s="588" r="OB144" t="n"/>
      <c s="588" r="OC144" t="n"/>
      <c s="588" r="OD144" t="n"/>
      <c s="588" r="OE144" t="n"/>
      <c s="588" r="OF144" t="n"/>
      <c s="588" r="OG144" t="n"/>
      <c s="588" r="OH144" t="n"/>
      <c s="588" r="OI144" t="n"/>
      <c s="588" r="OJ144" t="n"/>
      <c s="588" r="OK144" t="n"/>
      <c s="588" r="OL144" t="n"/>
      <c s="588" r="OM144" t="n"/>
      <c s="588" r="ON144" t="n"/>
      <c s="588" r="OO144" t="n"/>
      <c s="588" r="OP144" t="n"/>
      <c s="588" r="OQ144" t="n"/>
      <c s="588" r="OR144" t="n"/>
      <c s="588" r="OS144" t="n"/>
      <c s="588" r="OT144" t="n"/>
      <c s="588" r="OU144" t="n"/>
      <c s="588" r="OV144" t="n"/>
      <c s="588" r="OW144" t="n"/>
      <c s="588" r="OX144" t="n"/>
      <c s="588" r="OY144" t="n"/>
      <c s="588" r="OZ144" t="n"/>
      <c s="588" r="PA144" t="n"/>
      <c s="588" r="PB144" t="n"/>
      <c s="588" r="PC144" t="n"/>
      <c s="588" r="PD144" t="n"/>
      <c s="588" r="PE144" t="n"/>
      <c s="588" r="PF144" t="n"/>
      <c s="588" r="PG144" t="n"/>
      <c s="588" r="PH144" t="n"/>
      <c s="588" r="PI144" t="n"/>
      <c s="588" r="PJ144" t="n"/>
      <c s="588" r="PK144" t="n"/>
      <c s="588" r="PL144" t="n"/>
      <c s="588" r="PM144" t="n"/>
      <c s="588" r="PN144" t="n"/>
      <c s="588" r="PO144" t="n"/>
      <c s="588" r="PP144" t="n"/>
      <c s="588" r="PQ144" t="n"/>
      <c s="588" r="PR144" t="n"/>
      <c s="588" r="PS144" t="n"/>
      <c s="588" r="PT144" t="n"/>
      <c s="588" r="PU144" t="n"/>
      <c s="588" r="PV144" t="n"/>
      <c s="588" r="PW144" t="n"/>
      <c s="588" r="PX144" t="n"/>
      <c s="588" r="PY144" t="n"/>
      <c s="588" r="PZ144" t="n"/>
      <c s="588" r="QA144" t="n"/>
      <c s="588" r="QB144" t="n"/>
      <c s="588" r="QC144" t="n"/>
      <c s="588" r="QD144" t="n"/>
      <c s="588" r="QE144" t="n"/>
      <c s="588" r="QF144" t="n"/>
      <c s="588" r="QG144" t="n"/>
      <c s="588" r="QH144" t="n"/>
      <c s="588" r="QI144" t="n"/>
      <c s="588" r="QJ144" t="n"/>
      <c s="588" r="QK144" t="n"/>
      <c s="588" r="QL144" t="n"/>
      <c s="588" r="QM144" t="n"/>
      <c s="588" r="QN144" t="n"/>
      <c s="588" r="QO144" t="n"/>
      <c s="588" r="QP144" t="n"/>
      <c s="588" r="QQ144" t="n"/>
      <c s="588" r="QR144" t="n"/>
      <c s="588" r="QS144" t="n"/>
      <c s="588" r="QT144" t="n"/>
      <c s="588" r="QU144" t="n"/>
      <c s="588" r="QV144" t="n"/>
      <c s="588" r="QW144" t="n"/>
      <c s="588" r="QX144" t="n"/>
      <c s="588" r="QY144" t="n"/>
      <c s="588" r="QZ144" t="n"/>
      <c s="588" r="RA144" t="n"/>
      <c s="588" r="RB144" t="n"/>
      <c s="588" r="RC144" t="n"/>
      <c s="588" r="RD144" t="n"/>
      <c s="588" r="RE144" t="n"/>
      <c s="588" r="RF144" t="n"/>
      <c s="588" r="RG144" t="n"/>
      <c s="588" r="RH144" t="n"/>
      <c s="588" r="RI144" t="n"/>
      <c s="588" r="RJ144" t="n"/>
      <c s="588" r="RK144" t="n"/>
      <c s="588" r="RL144" t="n"/>
      <c s="588" r="RM144" t="n"/>
      <c s="588" r="RN144" t="n"/>
      <c s="588" r="RO144" t="n"/>
      <c s="588" r="RP144" t="n"/>
      <c s="588" r="RQ144" t="n"/>
      <c s="588" r="RR144" t="n"/>
      <c s="588" r="RS144" t="n"/>
      <c s="588" r="RT144" t="n"/>
      <c s="588" r="RU144" t="n"/>
      <c s="588" r="RV144" t="n"/>
      <c s="588" r="RW144" t="n"/>
      <c s="588" r="RX144" t="n"/>
      <c s="588" r="RY144" t="n"/>
      <c s="588" r="RZ144" t="n"/>
      <c s="588" r="SA144" t="n"/>
      <c s="588" r="SB144" t="n"/>
      <c s="588" r="SC144" t="n"/>
      <c s="588" r="SD144" t="n"/>
      <c s="588" r="SE144" t="n"/>
      <c s="588" r="SF144" t="n"/>
      <c s="588" r="SG144" t="n"/>
      <c s="588" r="SH144" t="n"/>
      <c s="588" r="SI144" t="n"/>
      <c s="588" r="SJ144" t="n"/>
      <c s="588" r="SK144" t="n"/>
      <c s="588" r="SL144" t="n"/>
      <c s="588" r="SM144" t="n"/>
      <c s="588" r="SN144" t="n"/>
      <c s="588" r="SO144" t="n"/>
      <c s="588" r="SP144" t="n"/>
      <c s="588" r="SQ144" t="n"/>
      <c s="588" r="SR144" t="n"/>
      <c s="588" r="SS144" t="n"/>
      <c s="588" r="ST144" t="n"/>
      <c s="588" r="SU144" t="n"/>
      <c s="588" r="SV144" t="n"/>
      <c s="588" r="SW144" t="n"/>
      <c s="588" r="SX144" t="n"/>
      <c s="588" r="SY144" t="n"/>
      <c s="588" r="SZ144" t="n"/>
      <c s="588" r="TA144" t="n"/>
      <c s="588" r="TB144" t="n"/>
      <c s="588" r="TC144" t="n"/>
      <c s="588" r="TD144" t="n"/>
      <c s="588" r="TE144" t="n"/>
      <c s="588" r="TF144" t="n"/>
      <c s="588" r="TG144" t="n"/>
      <c s="588" r="TH144" t="n"/>
      <c s="588" r="TI144" t="n"/>
      <c s="588" r="TJ144" t="n"/>
      <c s="588" r="TK144" t="n"/>
      <c s="588" r="TL144" t="n"/>
      <c s="588" r="TM144" t="n"/>
      <c s="588" r="TN144" t="n"/>
      <c s="588" r="TO144" t="n"/>
      <c s="588" r="TP144" t="n"/>
      <c s="588" r="TQ144" t="n"/>
      <c s="588" r="TR144" t="n"/>
      <c s="588" r="TS144" t="n"/>
      <c s="588" r="TT144" t="n"/>
      <c s="588" r="TU144" t="n"/>
      <c s="588" r="TV144" t="n"/>
      <c s="588" r="TW144" t="n"/>
      <c s="588" r="TX144" t="n"/>
      <c s="588" r="TY144" t="n"/>
      <c s="588" r="TZ144" t="n"/>
      <c s="588" r="UA144" t="n"/>
      <c s="588" r="UB144" t="n"/>
      <c s="588" r="UC144" t="n"/>
      <c s="588" r="UD144" t="n"/>
      <c s="588" r="UE144" t="n"/>
      <c s="588" r="UF144" t="n"/>
      <c s="588" r="UG144" t="n"/>
      <c s="588" r="UH144" t="n"/>
      <c s="588" r="UI144" t="n"/>
      <c s="588" r="UJ144" t="n"/>
      <c s="588" r="UK144" t="n"/>
      <c s="588" r="UL144" t="n"/>
      <c s="588" r="UM144" t="n"/>
      <c s="588" r="UN144" t="n"/>
      <c s="588" r="UO144" t="n"/>
      <c s="588" r="UP144" t="n"/>
      <c s="588" r="UQ144" t="n"/>
      <c s="588" r="UR144" t="n"/>
      <c s="588" r="US144" t="n"/>
      <c s="588" r="UT144" t="n"/>
      <c s="588" r="UU144" t="n"/>
      <c s="588" r="UV144" t="n"/>
      <c s="588" r="UW144" t="n"/>
      <c s="588" r="UX144" t="n"/>
      <c s="588" r="UY144" t="n"/>
      <c s="588" r="UZ144" t="n"/>
      <c s="588" r="VA144" t="n"/>
      <c s="588" r="VB144" t="n"/>
      <c s="588" r="VC144" t="n"/>
      <c s="588" r="VD144" t="n"/>
      <c s="588" r="VE144" t="n"/>
      <c s="588" r="VF144" t="n"/>
      <c s="588" r="VG144" t="n"/>
      <c s="588" r="VH144" t="n"/>
      <c s="588" r="VI144" t="n"/>
      <c s="588" r="VJ144" t="n"/>
      <c s="588" r="VK144" t="n"/>
      <c s="588" r="VL144" t="n"/>
      <c s="588" r="VM144" t="n"/>
      <c s="588" r="VN144" t="n"/>
      <c s="588" r="VO144" t="n"/>
      <c s="588" r="VP144" t="n"/>
      <c s="588" r="VQ144" t="n"/>
      <c s="588" r="VR144" t="n"/>
      <c s="588" r="VS144" t="n"/>
      <c s="588" r="VT144" t="n"/>
      <c s="588" r="VU144" t="n"/>
      <c s="588" r="VV144" t="n"/>
      <c s="588" r="VW144" t="n"/>
      <c s="588" r="VX144" t="n"/>
      <c s="588" r="VY144" t="n"/>
      <c s="588" r="VZ144" t="n"/>
      <c s="588" r="WA144" t="n"/>
      <c s="588" r="WB144" t="n"/>
      <c s="588" r="WC144" t="n"/>
      <c s="588" r="WD144" t="n"/>
      <c s="588" r="WE144" t="n"/>
      <c s="588" r="WF144" t="n"/>
      <c s="588" r="WG144" t="n"/>
      <c s="588" r="WH144" t="n"/>
      <c s="588" r="WI144" t="n"/>
      <c s="588" r="WJ144" t="n"/>
      <c s="588" r="WK144" t="n"/>
      <c s="588" r="WL144" t="n"/>
      <c s="588" r="WM144" t="n"/>
      <c s="588" r="WN144" t="n"/>
      <c s="588" r="WO144" t="n"/>
      <c s="588" r="WP144" t="n"/>
      <c s="588" r="WQ144" t="n"/>
      <c s="588" r="WR144" t="n"/>
      <c s="588" r="WS144" t="n"/>
      <c s="588" r="WT144" t="n"/>
      <c s="588" r="WU144" t="n"/>
      <c s="588" r="WV144" t="n"/>
      <c s="588" r="WW144" t="n"/>
      <c s="588" r="WX144" t="n"/>
      <c s="588" r="WY144" t="n"/>
      <c s="588" r="WZ144" t="n"/>
      <c s="588" r="XA144" t="n"/>
      <c s="588" r="XB144" t="n"/>
      <c s="588" r="XC144" t="n"/>
      <c s="588" r="XD144" t="n"/>
      <c s="588" r="XE144" t="n"/>
      <c s="588" r="XF144" t="n"/>
      <c s="588" r="XG144" t="n"/>
      <c s="588" r="XH144" t="n"/>
      <c s="588" r="XI144" t="n"/>
      <c s="588" r="XJ144" t="n"/>
      <c s="588" r="XK144" t="n"/>
      <c s="588" r="XL144" t="n"/>
      <c s="588" r="XM144" t="n"/>
      <c s="588" r="XN144" t="n"/>
      <c s="588" r="XO144" t="n"/>
      <c s="588" r="XP144" t="n"/>
      <c s="588" r="XQ144" t="n"/>
      <c s="588" r="XR144" t="n"/>
      <c s="588" r="XS144" t="n"/>
      <c s="588" r="XT144" t="n"/>
      <c s="588" r="XU144" t="n"/>
      <c s="588" r="XV144" t="n"/>
      <c s="588" r="XW144" t="n"/>
      <c s="588" r="XX144" t="n"/>
      <c s="588" r="XY144" t="n"/>
      <c s="588" r="XZ144" t="n"/>
      <c s="588" r="YA144" t="n"/>
      <c s="588" r="YB144" t="n"/>
      <c s="588" r="YC144" t="n"/>
      <c s="588" r="YD144" t="n"/>
      <c s="588" r="YE144" t="n"/>
      <c s="588" r="YF144" t="n"/>
      <c s="588" r="YG144" t="n"/>
      <c s="588" r="YH144" t="n"/>
      <c s="588" r="YI144" t="n"/>
      <c s="588" r="YJ144" t="n"/>
      <c s="588" r="YK144" t="n"/>
      <c s="588" r="YL144" t="n"/>
      <c s="588" r="YM144" t="n"/>
      <c s="588" r="YN144" t="n"/>
      <c s="588" r="YO144" t="n"/>
      <c s="588" r="YP144" t="n"/>
      <c s="588" r="YQ144" t="n"/>
      <c s="588" r="YR144" t="n"/>
      <c s="588" r="YS144" t="n"/>
      <c s="588" r="YT144" t="n"/>
      <c s="588" r="YU144" t="n"/>
      <c s="588" r="YV144" t="n"/>
      <c s="588" r="YW144" t="n"/>
      <c s="588" r="YX144" t="n"/>
      <c s="588" r="YY144" t="n"/>
      <c s="588" r="YZ144" t="n"/>
      <c s="588" r="ZA144" t="n"/>
      <c s="588" r="ZB144" t="n"/>
      <c s="588" r="ZC144" t="n"/>
      <c s="588" r="ZD144" t="n"/>
      <c s="588" r="ZE144" t="n"/>
      <c s="588" r="ZF144" t="n"/>
      <c s="588" r="ZG144" t="n"/>
      <c s="588" r="ZH144" t="n"/>
      <c s="588" r="ZI144" t="n"/>
      <c s="588" r="ZJ144" t="n"/>
      <c s="588" r="ZK144" t="n"/>
      <c s="588" r="ZL144" t="n"/>
      <c s="588" r="ZM144" t="n"/>
      <c s="588" r="ZN144" t="n"/>
      <c s="588" r="ZO144" t="n"/>
      <c s="588" r="ZP144" t="n"/>
      <c s="588" r="ZQ144" t="n"/>
      <c s="588" r="ZR144" t="n"/>
      <c s="588" r="ZS144" t="n"/>
      <c s="588" r="ZT144" t="n"/>
      <c s="588" r="ZU144" t="n"/>
      <c s="588" r="ZV144" t="n"/>
      <c s="588" r="ZW144" t="n"/>
      <c s="588" r="ZX144" t="n"/>
      <c s="588" r="ZY144" t="n"/>
      <c s="588" r="ZZ144" t="n"/>
      <c s="588" r="AAA144" t="n"/>
      <c s="588" r="AAB144" t="n"/>
      <c s="588" r="AAC144" t="n"/>
      <c s="588" r="AAD144" t="n"/>
      <c s="588" r="AAE144" t="n"/>
      <c s="588" r="AAF144" t="n"/>
      <c s="588" r="AAG144" t="n"/>
      <c s="588" r="AAH144" t="n"/>
      <c s="588" r="AAI144" t="n"/>
      <c s="588" r="AAJ144" t="n"/>
      <c s="588" r="AAK144" t="n"/>
      <c s="588" r="AAL144" t="n"/>
      <c s="588" r="AAM144" t="n"/>
      <c s="588" r="AAN144" t="n"/>
      <c s="588" r="AAO144" t="n"/>
      <c s="588" r="AAP144" t="n"/>
      <c s="588" r="AAQ144" t="n"/>
      <c s="588" r="AAR144" t="n"/>
      <c s="588" r="AAS144" t="n"/>
      <c s="588" r="AAT144" t="n"/>
      <c s="588" r="AAU144" t="n"/>
      <c s="588" r="AAV144" t="n"/>
      <c s="588" r="AAW144" t="n"/>
      <c s="588" r="AAX144" t="n"/>
      <c s="588" r="AAY144" t="n"/>
      <c s="588" r="AAZ144" t="n"/>
      <c s="588" r="ABA144" t="n"/>
      <c s="588" r="ABB144" t="n"/>
      <c s="588" r="ABC144" t="n"/>
      <c s="588" r="ABD144" t="n"/>
      <c s="588" r="ABE144" t="n"/>
      <c s="588" r="ABF144" t="n"/>
      <c s="588" r="ABG144" t="n"/>
      <c s="588" r="ABH144" t="n"/>
      <c s="588" r="ABI144" t="n"/>
      <c s="588" r="ABJ144" t="n"/>
      <c s="588" r="ABK144" t="n"/>
      <c s="588" r="ABL144" t="n"/>
      <c s="588" r="ABM144" t="n"/>
      <c s="588" r="ABN144" t="n"/>
      <c s="588" r="ABO144" t="n"/>
      <c s="588" r="ABP144" t="n"/>
      <c s="588" r="ABQ144" t="n"/>
      <c s="588" r="ABR144" t="n"/>
      <c s="588" r="ABS144" t="n"/>
      <c s="588" r="ABT144" t="n"/>
      <c s="588" r="ABU144" t="n"/>
      <c s="588" r="ABV144" t="n"/>
      <c s="588" r="ABW144" t="n"/>
      <c s="588" r="ABX144" t="n"/>
      <c s="588" r="ABY144" t="n"/>
      <c s="588" r="ABZ144" t="n"/>
      <c s="588" r="ACA144" t="n"/>
      <c s="588" r="ACB144" t="n"/>
      <c s="588" r="ACC144" t="n"/>
      <c s="588" r="ACD144" t="n"/>
      <c s="588" r="ACE144" t="n"/>
      <c s="588" r="ACF144" t="n"/>
      <c s="588" r="ACG144" t="n"/>
      <c s="588" r="ACH144" t="n"/>
      <c s="588" r="ACI144" t="n"/>
      <c s="588" r="ACJ144" t="n"/>
      <c s="588" r="ACK144" t="n"/>
      <c s="588" r="ACL144" t="n"/>
      <c s="588" r="ACM144" t="n"/>
      <c s="588" r="ACN144" t="n"/>
      <c s="588" r="ACO144" t="n"/>
      <c s="588" r="ACP144" t="n"/>
      <c s="588" r="ACQ144" t="n"/>
      <c s="588" r="ACR144" t="n"/>
      <c s="588" r="ACS144" t="n"/>
      <c s="588" r="ACT144" t="n"/>
      <c s="588" r="ACU144" t="n"/>
      <c s="588" r="ACV144" t="n"/>
      <c s="588" r="ACW144" t="n"/>
      <c s="588" r="ACX144" t="n"/>
      <c s="588" r="ACY144" t="n"/>
      <c s="588" r="ACZ144" t="n"/>
      <c s="588" r="ADA144" t="n"/>
      <c s="588" r="ADB144" t="n"/>
      <c s="588" r="ADC144" t="n"/>
      <c s="588" r="ADD144" t="n"/>
      <c s="588" r="ADE144" t="n"/>
      <c s="588" r="ADF144" t="n"/>
      <c s="588" r="ADG144" t="n"/>
      <c s="588" r="ADH144" t="n"/>
      <c s="588" r="ADI144" t="n"/>
      <c s="588" r="ADJ144" t="n"/>
      <c s="588" r="ADK144" t="n"/>
      <c s="588" r="ADL144" t="n"/>
      <c s="588" r="ADM144" t="n"/>
      <c s="588" r="ADN144" t="n"/>
      <c s="588" r="ADO144" t="n"/>
      <c s="588" r="ADP144" t="n"/>
      <c s="588" r="ADQ144" t="n"/>
      <c s="588" r="ADR144" t="n"/>
      <c s="588" r="ADS144" t="n"/>
      <c s="588" r="ADT144" t="n"/>
      <c s="588" r="ADU144" t="n"/>
      <c s="588" r="ADV144" t="n"/>
      <c s="588" r="ADW144" t="n"/>
      <c s="588" r="ADX144" t="n"/>
      <c s="588" r="ADY144" t="n"/>
      <c s="588" r="ADZ144" t="n"/>
      <c s="588" r="AEA144" t="n"/>
      <c s="588" r="AEB144" t="n"/>
      <c s="588" r="AEC144" t="n"/>
      <c s="588" r="AED144" t="n"/>
      <c s="588" r="AEE144" t="n"/>
      <c s="588" r="AEF144" t="n"/>
      <c s="588" r="AEG144" t="n"/>
      <c s="588" r="AEH144" t="n"/>
      <c s="588" r="AEI144" t="n"/>
      <c s="588" r="AEJ144" t="n"/>
      <c s="588" r="AEK144" t="n"/>
      <c s="588" r="AEL144" t="n"/>
      <c s="588" r="AEM144" t="n"/>
      <c s="588" r="AEN144" t="n"/>
      <c s="588" r="AEO144" t="n"/>
      <c s="588" r="AEP144" t="n"/>
      <c s="588" r="AEQ144" t="n"/>
      <c s="588" r="AER144" t="n"/>
      <c s="588" r="AES144" t="n"/>
      <c s="588" r="AET144" t="n"/>
      <c s="588" r="AEU144" t="n"/>
      <c s="588" r="AEV144" t="n"/>
      <c s="588" r="AEW144" t="n"/>
      <c s="588" r="AEX144" t="n"/>
      <c s="588" r="AEY144" t="n"/>
      <c s="588" r="AEZ144" t="n"/>
      <c s="588" r="AFA144" t="n"/>
      <c s="588" r="AFB144" t="n"/>
      <c s="588" r="AFC144" t="n"/>
      <c s="588" r="AFD144" t="n"/>
      <c s="588" r="AFE144" t="n"/>
      <c s="588" r="AFF144" t="n"/>
      <c s="588" r="AFG144" t="n"/>
      <c s="588" r="AFH144" t="n"/>
      <c s="588" r="AFI144" t="n"/>
      <c s="588" r="AFJ144" t="n"/>
      <c s="588" r="AFK144" t="n"/>
      <c s="588" r="AFL144" t="n"/>
      <c s="588" r="AFM144" t="n"/>
      <c s="588" r="AFN144" t="n"/>
      <c s="588" r="AFO144" t="n"/>
      <c s="588" r="AFP144" t="n"/>
      <c s="588" r="AFQ144" t="n"/>
      <c s="588" r="AFR144" t="n"/>
      <c s="588" r="AFS144" t="n"/>
      <c s="588" r="AFT144" t="n"/>
      <c s="588" r="AFU144" t="n"/>
      <c s="588" r="AFV144" t="n"/>
      <c s="588" r="AFW144" t="n"/>
      <c s="588" r="AFX144" t="n"/>
      <c s="588" r="AFY144" t="n"/>
      <c s="588" r="AFZ144" t="n"/>
      <c s="588" r="AGA144" t="n"/>
      <c s="588" r="AGB144" t="n"/>
      <c s="588" r="AGC144" t="n"/>
      <c s="588" r="AGD144" t="n"/>
      <c s="588" r="AGE144" t="n"/>
      <c s="588" r="AGF144" t="n"/>
      <c s="588" r="AGG144" t="n"/>
      <c s="588" r="AGH144" t="n"/>
      <c s="588" r="AGI144" t="n"/>
      <c s="588" r="AGJ144" t="n"/>
      <c s="588" r="AGK144" t="n"/>
      <c s="588" r="AGL144" t="n"/>
      <c s="588" r="AGM144" t="n"/>
      <c s="588" r="AGN144" t="n"/>
      <c s="588" r="AGO144" t="n"/>
      <c s="588" r="AGP144" t="n"/>
      <c s="588" r="AGQ144" t="n"/>
      <c s="588" r="AGR144" t="n"/>
      <c s="588" r="AGS144" t="n"/>
      <c s="588" r="AGT144" t="n"/>
      <c s="588" r="AGU144" t="n"/>
      <c s="588" r="AGV144" t="n"/>
      <c s="588" r="AGW144" t="n"/>
      <c s="588" r="AGX144" t="n"/>
      <c s="588" r="AGY144" t="n"/>
      <c s="588" r="AGZ144" t="n"/>
      <c s="588" r="AHA144" t="n"/>
      <c s="588" r="AHB144" t="n"/>
      <c s="588" r="AHC144" t="n"/>
      <c s="588" r="AHD144" t="n"/>
      <c s="588" r="AHE144" t="n"/>
      <c s="588" r="AHF144" t="n"/>
      <c s="588" r="AHG144" t="n"/>
      <c s="588" r="AHH144" t="n"/>
      <c s="588" r="AHI144" t="n"/>
      <c s="588" r="AHJ144" t="n"/>
      <c s="588" r="AHK144" t="n"/>
      <c s="588" r="AHL144" t="n"/>
      <c s="588" r="AHM144" t="n"/>
      <c s="588" r="AHN144" t="n"/>
      <c s="588" r="AHO144" t="n"/>
      <c s="588" r="AHP144" t="n"/>
      <c s="588" r="AHQ144" t="n"/>
      <c s="588" r="AHR144" t="n"/>
      <c s="588" r="AHS144" t="n"/>
      <c s="588" r="AHT144" t="n"/>
      <c s="588" r="AHU144" t="n"/>
      <c s="588" r="AHV144" t="n"/>
      <c s="588" r="AHW144" t="n"/>
      <c s="588" r="AHX144" t="n"/>
      <c s="588" r="AHY144" t="n"/>
      <c s="588" r="AHZ144" t="n"/>
      <c s="588" r="AIA144" t="n"/>
      <c s="588" r="AIB144" t="n"/>
      <c s="588" r="AIC144" t="n"/>
      <c s="588" r="AID144" t="n"/>
      <c s="588" r="AIE144" t="n"/>
      <c s="588" r="AIF144" t="n"/>
      <c s="588" r="AIG144" t="n"/>
      <c s="588" r="AIH144" t="n"/>
      <c s="588" r="AII144" t="n"/>
      <c s="588" r="AIJ144" t="n"/>
      <c s="588" r="AIK144" t="n"/>
      <c s="588" r="AIL144" t="n"/>
      <c s="588" r="AIM144" t="n"/>
      <c s="588" r="AIN144" t="n"/>
      <c s="588" r="AIO144" t="n"/>
      <c s="588" r="AIP144" t="n"/>
      <c s="588" r="AIQ144" t="n"/>
      <c s="588" r="AIR144" t="n"/>
      <c s="588" r="AIS144" t="n"/>
      <c s="588" r="AIT144" t="n"/>
      <c s="588" r="AIU144" t="n"/>
      <c s="588" r="AIV144" t="n"/>
      <c s="588" r="AIW144" t="n"/>
      <c s="588" r="AIX144" t="n"/>
      <c s="588" r="AIY144" t="n"/>
      <c s="588" r="AIZ144" t="n"/>
      <c s="588" r="AJA144" t="n"/>
      <c s="588" r="AJB144" t="n"/>
      <c s="588" r="AJC144" t="n"/>
      <c s="588" r="AJD144" t="n"/>
      <c s="588" r="AJE144" t="n"/>
      <c s="588" r="AJF144" t="n"/>
      <c s="588" r="AJG144" t="n"/>
      <c s="588" r="AJH144" t="n"/>
      <c s="588" r="AJI144" t="n"/>
      <c s="588" r="AJJ144" t="n"/>
      <c s="588" r="AJK144" t="n"/>
      <c s="588" r="AJL144" t="n"/>
      <c s="588" r="AJM144" t="n"/>
      <c s="588" r="AJN144" t="n"/>
      <c s="588" r="AJO144" t="n"/>
      <c s="588" r="AJP144" t="n"/>
      <c s="588" r="AJQ144" t="n"/>
      <c s="588" r="AJR144" t="n"/>
      <c s="588" r="AJS144" t="n"/>
      <c s="588" r="AJT144" t="n"/>
      <c s="588" r="AJU144" t="n"/>
      <c s="588" r="AJV144" t="n"/>
      <c s="588" r="AJW144" t="n"/>
      <c s="588" r="AJX144" t="n"/>
      <c s="588" r="AJY144" t="n"/>
      <c s="588" r="AJZ144" t="n"/>
      <c s="588" r="AKA144" t="n"/>
      <c s="588" r="AKB144" t="n"/>
      <c s="588" r="AKC144" t="n"/>
      <c s="588" r="AKD144" t="n"/>
      <c s="588" r="AKE144" t="n"/>
      <c s="588" r="AKF144" t="n"/>
      <c s="588" r="AKG144" t="n"/>
      <c s="588" r="AKH144" t="n"/>
      <c s="588" r="AKI144" t="n"/>
      <c s="588" r="AKJ144" t="n"/>
      <c s="588" r="AKK144" t="n"/>
      <c s="588" r="AKL144" t="n"/>
      <c s="588" r="AKM144" t="n"/>
      <c s="588" r="AKN144" t="n"/>
      <c s="588" r="AKO144" t="n"/>
      <c s="588" r="AKP144" t="n"/>
      <c s="588" r="AKQ144" t="n"/>
      <c s="588" r="AKR144" t="n"/>
      <c s="588" r="AKS144" t="n"/>
      <c s="588" r="AKT144" t="n"/>
      <c s="588" r="AKU144" t="n"/>
      <c s="588" r="AKV144" t="n"/>
      <c s="588" r="AKW144" t="n"/>
      <c s="588" r="AKX144" t="n"/>
      <c s="588" r="AKY144" t="n"/>
      <c s="588" r="AKZ144" t="n"/>
      <c s="588" r="ALA144" t="n"/>
      <c s="588" r="ALB144" t="n"/>
      <c s="588" r="ALC144" t="n"/>
      <c s="588" r="ALD144" t="n"/>
      <c s="588" r="ALE144" t="n"/>
      <c s="588" r="ALF144" t="n"/>
      <c s="588" r="ALG144" t="n"/>
      <c s="588" r="ALH144" t="n"/>
      <c s="588" r="ALI144" t="n"/>
      <c s="588" r="ALJ144" t="n"/>
      <c s="588" r="ALK144" t="n"/>
      <c s="588" r="ALL144" t="n"/>
      <c s="588" r="ALM144" t="n"/>
      <c s="588" r="ALN144" t="n"/>
      <c s="588" r="ALO144" t="n"/>
      <c s="588" r="ALP144" t="n"/>
      <c s="588" r="ALQ144" t="n"/>
      <c s="588" r="ALR144" t="n"/>
      <c s="588" r="ALS144" t="n"/>
      <c s="588" r="ALT144" t="n"/>
      <c s="588" r="ALU144" t="n"/>
      <c s="588" r="ALV144" t="n"/>
      <c s="588" r="ALW144" t="n"/>
      <c s="588" r="ALX144" t="n"/>
      <c s="588" r="ALY144" t="n"/>
      <c s="588" r="ALZ144" t="n"/>
      <c s="588" r="AMA144" t="n"/>
      <c s="588" r="AMB144" t="n"/>
      <c s="588" r="AMC144" t="n"/>
      <c s="588" r="AMD144" t="n"/>
      <c s="588" r="AME144" t="n"/>
      <c s="588" r="AMF144" t="n"/>
      <c s="588" r="AMG144" t="n"/>
      <c s="588" r="AMH144" t="n"/>
      <c s="588" r="AMI144" t="n"/>
      <c s="588" r="AMJ144" t="n"/>
    </row>
    <row customHeight="1" s="737" r="145" ht="24" spans="1:1024">
      <c s="323" r="A145" t="s">
        <v>835</v>
      </c>
      <c s="643" r="B145" t="s">
        <v>4405</v>
      </c>
      <c s="553" r="C145" t="s">
        <v>4406</v>
      </c>
      <c s="356" r="D145" t="s">
        <v>891</v>
      </c>
      <c s="356" r="E145" t="n"/>
      <c s="356" r="F145" t="s">
        <v>4407</v>
      </c>
      <c s="553" r="G145" t="s">
        <v>4408</v>
      </c>
      <c s="554" r="H145" t="n"/>
      <c s="554" r="I145" t="n"/>
      <c s="554" r="J145" t="n"/>
      <c s="554" r="K145" t="s">
        <v>884</v>
      </c>
      <c s="555" r="L145" t="s">
        <v>838</v>
      </c>
      <c s="555" r="M145" t="s">
        <v>860</v>
      </c>
      <c s="553" r="N145" t="s">
        <v>797</v>
      </c>
      <c s="556" r="O145" t="s">
        <v>4175</v>
      </c>
      <c s="553" r="P145" t="s">
        <v>805</v>
      </c>
      <c s="552" r="Q145" t="s">
        <v>2485</v>
      </c>
      <c s="396" r="R145" t="s">
        <v>21</v>
      </c>
      <c s="553" r="S145" t="s">
        <v>897</v>
      </c>
      <c s="396" r="T145" t="s">
        <v>897</v>
      </c>
      <c s="553" r="U145" t="s">
        <v>23</v>
      </c>
      <c s="557" r="V145" t="s">
        <v>478</v>
      </c>
      <c s="677" r="W145" t="n"/>
      <c s="383" r="X145" t="s">
        <v>4265</v>
      </c>
      <c s="678" r="Y145" t="n">
        <v>41723</v>
      </c>
      <c s="560" r="Z145" t="s">
        <v>515</v>
      </c>
      <c s="678" r="AA145" t="n">
        <v>41723</v>
      </c>
      <c s="560" r="AB145" t="s">
        <v>4409</v>
      </c>
      <c s="383" r="AC145" t="s">
        <v>515</v>
      </c>
      <c s="383" r="AD145" t="n"/>
      <c s="383" r="AE145" t="s">
        <v>889</v>
      </c>
      <c s="588" r="AF145" t="n"/>
      <c s="588" r="AG145" t="n"/>
      <c s="588" r="AH145" t="n"/>
      <c s="588" r="AI145" t="n"/>
      <c s="588" r="AJ145" t="n"/>
      <c s="588" r="AK145" t="n"/>
      <c s="588" r="AL145" t="n"/>
      <c s="588" r="AM145" t="n"/>
      <c s="588" r="AN145" t="n"/>
      <c s="588" r="AO145" t="n"/>
      <c s="588" r="AP145" t="n"/>
      <c s="588" r="AQ145" t="n"/>
      <c s="588" r="AR145" t="n"/>
      <c s="588" r="AS145" t="n"/>
      <c s="588" r="AT145" t="n"/>
      <c s="588" r="AU145" t="n"/>
      <c s="588" r="AV145" t="n"/>
      <c s="588" r="AW145" t="n"/>
      <c s="588" r="AX145" t="n"/>
      <c s="588" r="AY145" t="n"/>
      <c s="588" r="AZ145" t="n"/>
      <c s="588" r="BA145" t="n"/>
      <c s="588" r="BB145" t="n"/>
      <c s="588" r="BC145" t="n"/>
      <c s="588" r="BD145" t="n"/>
      <c s="588" r="BE145" t="n"/>
      <c s="588" r="BF145" t="n"/>
      <c s="588" r="BG145" t="n"/>
      <c s="588" r="BH145" t="n"/>
      <c s="588" r="BI145" t="n"/>
      <c s="588" r="BJ145" t="n"/>
      <c s="588" r="BK145" t="n"/>
      <c s="588" r="BL145" t="n"/>
      <c s="588" r="BM145" t="n"/>
      <c s="588" r="BN145" t="n"/>
      <c s="588" r="BO145" t="n"/>
      <c s="588" r="BP145" t="n"/>
      <c s="588" r="BQ145" t="n"/>
      <c s="588" r="BR145" t="n"/>
      <c s="588" r="BS145" t="n"/>
      <c s="588" r="BT145" t="n"/>
      <c s="588" r="BU145" t="n"/>
      <c s="588" r="BV145" t="n"/>
      <c s="588" r="BW145" t="n"/>
      <c s="588" r="BX145" t="n"/>
      <c s="588" r="BY145" t="n"/>
      <c s="588" r="BZ145" t="n"/>
      <c s="588" r="CA145" t="n"/>
      <c s="588" r="CB145" t="n"/>
      <c s="588" r="CC145" t="n"/>
      <c s="588" r="CD145" t="n"/>
      <c s="588" r="CE145" t="n"/>
      <c s="588" r="CF145" t="n"/>
      <c s="588" r="CG145" t="n"/>
      <c s="588" r="CH145" t="n"/>
      <c s="588" r="CI145" t="n"/>
      <c s="588" r="CJ145" t="n"/>
      <c s="588" r="CK145" t="n"/>
      <c s="588" r="CL145" t="n"/>
      <c s="588" r="CM145" t="n"/>
      <c s="588" r="CN145" t="n"/>
      <c s="588" r="CO145" t="n"/>
      <c s="588" r="CP145" t="n"/>
      <c s="588" r="CQ145" t="n"/>
      <c s="588" r="CR145" t="n"/>
      <c s="588" r="CS145" t="n"/>
      <c s="588" r="CT145" t="n"/>
      <c s="588" r="CU145" t="n"/>
      <c s="588" r="CV145" t="n"/>
      <c s="588" r="CW145" t="n"/>
      <c s="588" r="CX145" t="n"/>
      <c s="588" r="CY145" t="n"/>
      <c s="588" r="CZ145" t="n"/>
      <c s="588" r="DA145" t="n"/>
      <c s="588" r="DB145" t="n"/>
      <c s="588" r="DC145" t="n"/>
      <c s="588" r="DD145" t="n"/>
      <c s="588" r="DE145" t="n"/>
      <c s="588" r="DF145" t="n"/>
      <c s="588" r="DG145" t="n"/>
      <c s="588" r="DH145" t="n"/>
      <c s="588" r="DI145" t="n"/>
      <c s="588" r="DJ145" t="n"/>
      <c s="588" r="DK145" t="n"/>
      <c s="588" r="DL145" t="n"/>
      <c s="588" r="DM145" t="n"/>
      <c s="588" r="DN145" t="n"/>
      <c s="588" r="DO145" t="n"/>
      <c s="588" r="DP145" t="n"/>
      <c s="588" r="DQ145" t="n"/>
      <c s="588" r="DR145" t="n"/>
      <c s="588" r="DS145" t="n"/>
      <c s="588" r="DT145" t="n"/>
      <c s="588" r="DU145" t="n"/>
      <c s="588" r="DV145" t="n"/>
      <c s="588" r="DW145" t="n"/>
      <c s="588" r="DX145" t="n"/>
      <c s="588" r="DY145" t="n"/>
      <c s="588" r="DZ145" t="n"/>
      <c s="588" r="EA145" t="n"/>
      <c s="588" r="EB145" t="n"/>
      <c s="588" r="EC145" t="n"/>
      <c s="588" r="ED145" t="n"/>
      <c s="588" r="EE145" t="n"/>
      <c s="588" r="EF145" t="n"/>
      <c s="588" r="EG145" t="n"/>
      <c s="588" r="EH145" t="n"/>
      <c s="588" r="EI145" t="n"/>
      <c s="588" r="EJ145" t="n"/>
      <c s="588" r="EK145" t="n"/>
      <c s="588" r="EL145" t="n"/>
      <c s="588" r="EM145" t="n"/>
      <c s="588" r="EN145" t="n"/>
      <c s="588" r="EO145" t="n"/>
      <c s="588" r="EP145" t="n"/>
      <c s="588" r="EQ145" t="n"/>
      <c s="588" r="ER145" t="n"/>
      <c s="588" r="ES145" t="n"/>
      <c s="588" r="ET145" t="n"/>
      <c s="588" r="EU145" t="n"/>
      <c s="588" r="EV145" t="n"/>
      <c s="588" r="EW145" t="n"/>
      <c s="588" r="EX145" t="n"/>
      <c s="588" r="EY145" t="n"/>
      <c s="588" r="EZ145" t="n"/>
      <c s="588" r="FA145" t="n"/>
      <c s="588" r="FB145" t="n"/>
      <c s="588" r="FC145" t="n"/>
      <c s="588" r="FD145" t="n"/>
      <c s="588" r="FE145" t="n"/>
      <c s="588" r="FF145" t="n"/>
      <c s="588" r="FG145" t="n"/>
      <c s="588" r="FH145" t="n"/>
      <c s="588" r="FI145" t="n"/>
      <c s="588" r="FJ145" t="n"/>
      <c s="588" r="FK145" t="n"/>
      <c s="588" r="FL145" t="n"/>
      <c s="588" r="FM145" t="n"/>
      <c s="588" r="FN145" t="n"/>
      <c s="588" r="FO145" t="n"/>
      <c s="588" r="FP145" t="n"/>
      <c s="588" r="FQ145" t="n"/>
      <c s="588" r="FR145" t="n"/>
      <c s="588" r="FS145" t="n"/>
      <c s="588" r="FT145" t="n"/>
      <c s="588" r="FU145" t="n"/>
      <c s="588" r="FV145" t="n"/>
      <c s="588" r="FW145" t="n"/>
      <c s="588" r="FX145" t="n"/>
      <c s="588" r="FY145" t="n"/>
      <c s="588" r="FZ145" t="n"/>
      <c s="588" r="GA145" t="n"/>
      <c s="588" r="GB145" t="n"/>
      <c s="588" r="GC145" t="n"/>
      <c s="588" r="GD145" t="n"/>
      <c s="588" r="GE145" t="n"/>
      <c s="588" r="GF145" t="n"/>
      <c s="588" r="GG145" t="n"/>
      <c s="588" r="GH145" t="n"/>
      <c s="588" r="GI145" t="n"/>
      <c s="588" r="GJ145" t="n"/>
      <c s="588" r="GK145" t="n"/>
      <c s="588" r="GL145" t="n"/>
      <c s="588" r="GM145" t="n"/>
      <c s="588" r="GN145" t="n"/>
      <c s="588" r="GO145" t="n"/>
      <c s="588" r="GP145" t="n"/>
      <c s="588" r="GQ145" t="n"/>
      <c s="588" r="GR145" t="n"/>
      <c s="588" r="GS145" t="n"/>
      <c s="588" r="GT145" t="n"/>
      <c s="588" r="GU145" t="n"/>
      <c s="588" r="GV145" t="n"/>
      <c s="588" r="GW145" t="n"/>
      <c s="588" r="GX145" t="n"/>
      <c s="588" r="GY145" t="n"/>
      <c s="588" r="GZ145" t="n"/>
      <c s="588" r="HA145" t="n"/>
      <c s="588" r="HB145" t="n"/>
      <c s="588" r="HC145" t="n"/>
      <c s="588" r="HD145" t="n"/>
      <c s="588" r="HE145" t="n"/>
      <c s="588" r="HF145" t="n"/>
      <c s="588" r="HG145" t="n"/>
      <c s="588" r="HH145" t="n"/>
      <c s="588" r="HI145" t="n"/>
      <c s="588" r="HJ145" t="n"/>
      <c s="588" r="HK145" t="n"/>
      <c s="588" r="HL145" t="n"/>
      <c s="588" r="HM145" t="n"/>
      <c s="588" r="HN145" t="n"/>
      <c s="588" r="HO145" t="n"/>
      <c s="588" r="HP145" t="n"/>
      <c s="588" r="HQ145" t="n"/>
      <c s="588" r="HR145" t="n"/>
      <c s="588" r="HS145" t="n"/>
      <c s="588" r="HT145" t="n"/>
      <c s="588" r="HU145" t="n"/>
      <c s="588" r="HV145" t="n"/>
      <c s="588" r="HW145" t="n"/>
      <c s="588" r="HX145" t="n"/>
      <c s="588" r="HY145" t="n"/>
      <c s="588" r="HZ145" t="n"/>
      <c s="588" r="IA145" t="n"/>
      <c s="588" r="IB145" t="n"/>
      <c s="588" r="IC145" t="n"/>
      <c s="588" r="ID145" t="n"/>
      <c s="588" r="IE145" t="n"/>
      <c s="588" r="IF145" t="n"/>
      <c s="588" r="IG145" t="n"/>
      <c s="588" r="IH145" t="n"/>
      <c s="588" r="II145" t="n"/>
      <c s="588" r="IJ145" t="n"/>
      <c s="588" r="IK145" t="n"/>
      <c s="588" r="IL145" t="n"/>
      <c s="588" r="IM145" t="n"/>
      <c s="588" r="IN145" t="n"/>
      <c s="588" r="IO145" t="n"/>
      <c s="588" r="IP145" t="n"/>
      <c s="588" r="IQ145" t="n"/>
      <c s="588" r="IR145" t="n"/>
      <c s="588" r="IS145" t="n"/>
      <c s="588" r="IT145" t="n"/>
      <c s="588" r="IU145" t="n"/>
      <c s="588" r="IV145" t="n"/>
      <c s="588" r="IW145" t="n"/>
      <c s="588" r="IX145" t="n"/>
      <c s="588" r="IY145" t="n"/>
      <c s="588" r="IZ145" t="n"/>
      <c s="588" r="JA145" t="n"/>
      <c s="588" r="JB145" t="n"/>
      <c s="588" r="JC145" t="n"/>
      <c s="588" r="JD145" t="n"/>
      <c s="588" r="JE145" t="n"/>
      <c s="588" r="JF145" t="n"/>
      <c s="588" r="JG145" t="n"/>
      <c s="588" r="JH145" t="n"/>
      <c s="588" r="JI145" t="n"/>
      <c s="588" r="JJ145" t="n"/>
      <c s="588" r="JK145" t="n"/>
      <c s="588" r="JL145" t="n"/>
      <c s="588" r="JM145" t="n"/>
      <c s="588" r="JN145" t="n"/>
      <c s="588" r="JO145" t="n"/>
      <c s="588" r="JP145" t="n"/>
      <c s="588" r="JQ145" t="n"/>
      <c s="588" r="JR145" t="n"/>
      <c s="588" r="JS145" t="n"/>
      <c s="588" r="JT145" t="n"/>
      <c s="588" r="JU145" t="n"/>
      <c s="588" r="JV145" t="n"/>
      <c s="588" r="JW145" t="n"/>
      <c s="588" r="JX145" t="n"/>
      <c s="588" r="JY145" t="n"/>
      <c s="588" r="JZ145" t="n"/>
      <c s="588" r="KA145" t="n"/>
      <c s="588" r="KB145" t="n"/>
      <c s="588" r="KC145" t="n"/>
      <c s="588" r="KD145" t="n"/>
      <c s="588" r="KE145" t="n"/>
      <c s="588" r="KF145" t="n"/>
      <c s="588" r="KG145" t="n"/>
      <c s="588" r="KH145" t="n"/>
      <c s="588" r="KI145" t="n"/>
      <c s="588" r="KJ145" t="n"/>
      <c s="588" r="KK145" t="n"/>
      <c s="588" r="KL145" t="n"/>
      <c s="588" r="KM145" t="n"/>
      <c s="588" r="KN145" t="n"/>
      <c s="588" r="KO145" t="n"/>
      <c s="588" r="KP145" t="n"/>
      <c s="588" r="KQ145" t="n"/>
      <c s="588" r="KR145" t="n"/>
      <c s="588" r="KS145" t="n"/>
      <c s="588" r="KT145" t="n"/>
      <c s="588" r="KU145" t="n"/>
      <c s="588" r="KV145" t="n"/>
      <c s="588" r="KW145" t="n"/>
      <c s="588" r="KX145" t="n"/>
      <c s="588" r="KY145" t="n"/>
      <c s="588" r="KZ145" t="n"/>
      <c s="588" r="LA145" t="n"/>
      <c s="588" r="LB145" t="n"/>
      <c s="588" r="LC145" t="n"/>
      <c s="588" r="LD145" t="n"/>
      <c s="588" r="LE145" t="n"/>
      <c s="588" r="LF145" t="n"/>
      <c s="588" r="LG145" t="n"/>
      <c s="588" r="LH145" t="n"/>
      <c s="588" r="LI145" t="n"/>
      <c s="588" r="LJ145" t="n"/>
      <c s="588" r="LK145" t="n"/>
      <c s="588" r="LL145" t="n"/>
      <c s="588" r="LM145" t="n"/>
      <c s="588" r="LN145" t="n"/>
      <c s="588" r="LO145" t="n"/>
      <c s="588" r="LP145" t="n"/>
      <c s="588" r="LQ145" t="n"/>
      <c s="588" r="LR145" t="n"/>
      <c s="588" r="LS145" t="n"/>
      <c s="588" r="LT145" t="n"/>
      <c s="588" r="LU145" t="n"/>
      <c s="588" r="LV145" t="n"/>
      <c s="588" r="LW145" t="n"/>
      <c s="588" r="LX145" t="n"/>
      <c s="588" r="LY145" t="n"/>
      <c s="588" r="LZ145" t="n"/>
      <c s="588" r="MA145" t="n"/>
      <c s="588" r="MB145" t="n"/>
      <c s="588" r="MC145" t="n"/>
      <c s="588" r="MD145" t="n"/>
      <c s="588" r="ME145" t="n"/>
      <c s="588" r="MF145" t="n"/>
      <c s="588" r="MG145" t="n"/>
      <c s="588" r="MH145" t="n"/>
      <c s="588" r="MI145" t="n"/>
      <c s="588" r="MJ145" t="n"/>
      <c s="588" r="MK145" t="n"/>
      <c s="588" r="ML145" t="n"/>
      <c s="588" r="MM145" t="n"/>
      <c s="588" r="MN145" t="n"/>
      <c s="588" r="MO145" t="n"/>
      <c s="588" r="MP145" t="n"/>
      <c s="588" r="MQ145" t="n"/>
      <c s="588" r="MR145" t="n"/>
      <c s="588" r="MS145" t="n"/>
      <c s="588" r="MT145" t="n"/>
      <c s="588" r="MU145" t="n"/>
      <c s="588" r="MV145" t="n"/>
      <c s="588" r="MW145" t="n"/>
      <c s="588" r="MX145" t="n"/>
      <c s="588" r="MY145" t="n"/>
      <c s="588" r="MZ145" t="n"/>
      <c s="588" r="NA145" t="n"/>
      <c s="588" r="NB145" t="n"/>
      <c s="588" r="NC145" t="n"/>
      <c s="588" r="ND145" t="n"/>
      <c s="588" r="NE145" t="n"/>
      <c s="588" r="NF145" t="n"/>
      <c s="588" r="NG145" t="n"/>
      <c s="588" r="NH145" t="n"/>
      <c s="588" r="NI145" t="n"/>
      <c s="588" r="NJ145" t="n"/>
      <c s="588" r="NK145" t="n"/>
      <c s="588" r="NL145" t="n"/>
      <c s="588" r="NM145" t="n"/>
      <c s="588" r="NN145" t="n"/>
      <c s="588" r="NO145" t="n"/>
      <c s="588" r="NP145" t="n"/>
      <c s="588" r="NQ145" t="n"/>
      <c s="588" r="NR145" t="n"/>
      <c s="588" r="NS145" t="n"/>
      <c s="588" r="NT145" t="n"/>
      <c s="588" r="NU145" t="n"/>
      <c s="588" r="NV145" t="n"/>
      <c s="588" r="NW145" t="n"/>
      <c s="588" r="NX145" t="n"/>
      <c s="588" r="NY145" t="n"/>
      <c s="588" r="NZ145" t="n"/>
      <c s="588" r="OA145" t="n"/>
      <c s="588" r="OB145" t="n"/>
      <c s="588" r="OC145" t="n"/>
      <c s="588" r="OD145" t="n"/>
      <c s="588" r="OE145" t="n"/>
      <c s="588" r="OF145" t="n"/>
      <c s="588" r="OG145" t="n"/>
      <c s="588" r="OH145" t="n"/>
      <c s="588" r="OI145" t="n"/>
      <c s="588" r="OJ145" t="n"/>
      <c s="588" r="OK145" t="n"/>
      <c s="588" r="OL145" t="n"/>
      <c s="588" r="OM145" t="n"/>
      <c s="588" r="ON145" t="n"/>
      <c s="588" r="OO145" t="n"/>
      <c s="588" r="OP145" t="n"/>
      <c s="588" r="OQ145" t="n"/>
      <c s="588" r="OR145" t="n"/>
      <c s="588" r="OS145" t="n"/>
      <c s="588" r="OT145" t="n"/>
      <c s="588" r="OU145" t="n"/>
      <c s="588" r="OV145" t="n"/>
      <c s="588" r="OW145" t="n"/>
      <c s="588" r="OX145" t="n"/>
      <c s="588" r="OY145" t="n"/>
      <c s="588" r="OZ145" t="n"/>
      <c s="588" r="PA145" t="n"/>
      <c s="588" r="PB145" t="n"/>
      <c s="588" r="PC145" t="n"/>
      <c s="588" r="PD145" t="n"/>
      <c s="588" r="PE145" t="n"/>
      <c s="588" r="PF145" t="n"/>
      <c s="588" r="PG145" t="n"/>
      <c s="588" r="PH145" t="n"/>
      <c s="588" r="PI145" t="n"/>
      <c s="588" r="PJ145" t="n"/>
      <c s="588" r="PK145" t="n"/>
      <c s="588" r="PL145" t="n"/>
      <c s="588" r="PM145" t="n"/>
      <c s="588" r="PN145" t="n"/>
      <c s="588" r="PO145" t="n"/>
      <c s="588" r="PP145" t="n"/>
      <c s="588" r="PQ145" t="n"/>
      <c s="588" r="PR145" t="n"/>
      <c s="588" r="PS145" t="n"/>
      <c s="588" r="PT145" t="n"/>
      <c s="588" r="PU145" t="n"/>
      <c s="588" r="PV145" t="n"/>
      <c s="588" r="PW145" t="n"/>
      <c s="588" r="PX145" t="n"/>
      <c s="588" r="PY145" t="n"/>
      <c s="588" r="PZ145" t="n"/>
      <c s="588" r="QA145" t="n"/>
      <c s="588" r="QB145" t="n"/>
      <c s="588" r="QC145" t="n"/>
      <c s="588" r="QD145" t="n"/>
      <c s="588" r="QE145" t="n"/>
      <c s="588" r="QF145" t="n"/>
      <c s="588" r="QG145" t="n"/>
      <c s="588" r="QH145" t="n"/>
      <c s="588" r="QI145" t="n"/>
      <c s="588" r="QJ145" t="n"/>
      <c s="588" r="QK145" t="n"/>
      <c s="588" r="QL145" t="n"/>
      <c s="588" r="QM145" t="n"/>
      <c s="588" r="QN145" t="n"/>
      <c s="588" r="QO145" t="n"/>
      <c s="588" r="QP145" t="n"/>
      <c s="588" r="QQ145" t="n"/>
      <c s="588" r="QR145" t="n"/>
      <c s="588" r="QS145" t="n"/>
      <c s="588" r="QT145" t="n"/>
      <c s="588" r="QU145" t="n"/>
      <c s="588" r="QV145" t="n"/>
      <c s="588" r="QW145" t="n"/>
      <c s="588" r="QX145" t="n"/>
      <c s="588" r="QY145" t="n"/>
      <c s="588" r="QZ145" t="n"/>
      <c s="588" r="RA145" t="n"/>
      <c s="588" r="RB145" t="n"/>
      <c s="588" r="RC145" t="n"/>
      <c s="588" r="RD145" t="n"/>
      <c s="588" r="RE145" t="n"/>
      <c s="588" r="RF145" t="n"/>
      <c s="588" r="RG145" t="n"/>
      <c s="588" r="RH145" t="n"/>
      <c s="588" r="RI145" t="n"/>
      <c s="588" r="RJ145" t="n"/>
      <c s="588" r="RK145" t="n"/>
      <c s="588" r="RL145" t="n"/>
      <c s="588" r="RM145" t="n"/>
      <c s="588" r="RN145" t="n"/>
      <c s="588" r="RO145" t="n"/>
      <c s="588" r="RP145" t="n"/>
      <c s="588" r="RQ145" t="n"/>
      <c s="588" r="RR145" t="n"/>
      <c s="588" r="RS145" t="n"/>
      <c s="588" r="RT145" t="n"/>
      <c s="588" r="RU145" t="n"/>
      <c s="588" r="RV145" t="n"/>
      <c s="588" r="RW145" t="n"/>
      <c s="588" r="RX145" t="n"/>
      <c s="588" r="RY145" t="n"/>
      <c s="588" r="RZ145" t="n"/>
      <c s="588" r="SA145" t="n"/>
      <c s="588" r="SB145" t="n"/>
      <c s="588" r="SC145" t="n"/>
      <c s="588" r="SD145" t="n"/>
      <c s="588" r="SE145" t="n"/>
      <c s="588" r="SF145" t="n"/>
      <c s="588" r="SG145" t="n"/>
      <c s="588" r="SH145" t="n"/>
      <c s="588" r="SI145" t="n"/>
      <c s="588" r="SJ145" t="n"/>
      <c s="588" r="SK145" t="n"/>
      <c s="588" r="SL145" t="n"/>
      <c s="588" r="SM145" t="n"/>
      <c s="588" r="SN145" t="n"/>
      <c s="588" r="SO145" t="n"/>
      <c s="588" r="SP145" t="n"/>
      <c s="588" r="SQ145" t="n"/>
      <c s="588" r="SR145" t="n"/>
      <c s="588" r="SS145" t="n"/>
      <c s="588" r="ST145" t="n"/>
      <c s="588" r="SU145" t="n"/>
      <c s="588" r="SV145" t="n"/>
      <c s="588" r="SW145" t="n"/>
      <c s="588" r="SX145" t="n"/>
      <c s="588" r="SY145" t="n"/>
      <c s="588" r="SZ145" t="n"/>
      <c s="588" r="TA145" t="n"/>
      <c s="588" r="TB145" t="n"/>
      <c s="588" r="TC145" t="n"/>
      <c s="588" r="TD145" t="n"/>
      <c s="588" r="TE145" t="n"/>
      <c s="588" r="TF145" t="n"/>
      <c s="588" r="TG145" t="n"/>
      <c s="588" r="TH145" t="n"/>
      <c s="588" r="TI145" t="n"/>
      <c s="588" r="TJ145" t="n"/>
      <c s="588" r="TK145" t="n"/>
      <c s="588" r="TL145" t="n"/>
      <c s="588" r="TM145" t="n"/>
      <c s="588" r="TN145" t="n"/>
      <c s="588" r="TO145" t="n"/>
      <c s="588" r="TP145" t="n"/>
      <c s="588" r="TQ145" t="n"/>
      <c s="588" r="TR145" t="n"/>
      <c s="588" r="TS145" t="n"/>
      <c s="588" r="TT145" t="n"/>
      <c s="588" r="TU145" t="n"/>
      <c s="588" r="TV145" t="n"/>
      <c s="588" r="TW145" t="n"/>
      <c s="588" r="TX145" t="n"/>
      <c s="588" r="TY145" t="n"/>
      <c s="588" r="TZ145" t="n"/>
      <c s="588" r="UA145" t="n"/>
      <c s="588" r="UB145" t="n"/>
      <c s="588" r="UC145" t="n"/>
      <c s="588" r="UD145" t="n"/>
      <c s="588" r="UE145" t="n"/>
      <c s="588" r="UF145" t="n"/>
      <c s="588" r="UG145" t="n"/>
      <c s="588" r="UH145" t="n"/>
      <c s="588" r="UI145" t="n"/>
      <c s="588" r="UJ145" t="n"/>
      <c s="588" r="UK145" t="n"/>
      <c s="588" r="UL145" t="n"/>
      <c s="588" r="UM145" t="n"/>
      <c s="588" r="UN145" t="n"/>
      <c s="588" r="UO145" t="n"/>
      <c s="588" r="UP145" t="n"/>
      <c s="588" r="UQ145" t="n"/>
      <c s="588" r="UR145" t="n"/>
      <c s="588" r="US145" t="n"/>
      <c s="588" r="UT145" t="n"/>
      <c s="588" r="UU145" t="n"/>
      <c s="588" r="UV145" t="n"/>
      <c s="588" r="UW145" t="n"/>
      <c s="588" r="UX145" t="n"/>
      <c s="588" r="UY145" t="n"/>
      <c s="588" r="UZ145" t="n"/>
      <c s="588" r="VA145" t="n"/>
      <c s="588" r="VB145" t="n"/>
      <c s="588" r="VC145" t="n"/>
      <c s="588" r="VD145" t="n"/>
      <c s="588" r="VE145" t="n"/>
      <c s="588" r="VF145" t="n"/>
      <c s="588" r="VG145" t="n"/>
      <c s="588" r="VH145" t="n"/>
      <c s="588" r="VI145" t="n"/>
      <c s="588" r="VJ145" t="n"/>
      <c s="588" r="VK145" t="n"/>
      <c s="588" r="VL145" t="n"/>
      <c s="588" r="VM145" t="n"/>
      <c s="588" r="VN145" t="n"/>
      <c s="588" r="VO145" t="n"/>
      <c s="588" r="VP145" t="n"/>
      <c s="588" r="VQ145" t="n"/>
      <c s="588" r="VR145" t="n"/>
      <c s="588" r="VS145" t="n"/>
      <c s="588" r="VT145" t="n"/>
      <c s="588" r="VU145" t="n"/>
      <c s="588" r="VV145" t="n"/>
      <c s="588" r="VW145" t="n"/>
      <c s="588" r="VX145" t="n"/>
      <c s="588" r="VY145" t="n"/>
      <c s="588" r="VZ145" t="n"/>
      <c s="588" r="WA145" t="n"/>
      <c s="588" r="WB145" t="n"/>
      <c s="588" r="WC145" t="n"/>
      <c s="588" r="WD145" t="n"/>
      <c s="588" r="WE145" t="n"/>
      <c s="588" r="WF145" t="n"/>
      <c s="588" r="WG145" t="n"/>
      <c s="588" r="WH145" t="n"/>
      <c s="588" r="WI145" t="n"/>
      <c s="588" r="WJ145" t="n"/>
      <c s="588" r="WK145" t="n"/>
      <c s="588" r="WL145" t="n"/>
      <c s="588" r="WM145" t="n"/>
      <c s="588" r="WN145" t="n"/>
      <c s="588" r="WO145" t="n"/>
      <c s="588" r="WP145" t="n"/>
      <c s="588" r="WQ145" t="n"/>
      <c s="588" r="WR145" t="n"/>
      <c s="588" r="WS145" t="n"/>
      <c s="588" r="WT145" t="n"/>
      <c s="588" r="WU145" t="n"/>
      <c s="588" r="WV145" t="n"/>
      <c s="588" r="WW145" t="n"/>
      <c s="588" r="WX145" t="n"/>
      <c s="588" r="WY145" t="n"/>
      <c s="588" r="WZ145" t="n"/>
      <c s="588" r="XA145" t="n"/>
      <c s="588" r="XB145" t="n"/>
      <c s="588" r="XC145" t="n"/>
      <c s="588" r="XD145" t="n"/>
      <c s="588" r="XE145" t="n"/>
      <c s="588" r="XF145" t="n"/>
      <c s="588" r="XG145" t="n"/>
      <c s="588" r="XH145" t="n"/>
      <c s="588" r="XI145" t="n"/>
      <c s="588" r="XJ145" t="n"/>
      <c s="588" r="XK145" t="n"/>
      <c s="588" r="XL145" t="n"/>
      <c s="588" r="XM145" t="n"/>
      <c s="588" r="XN145" t="n"/>
      <c s="588" r="XO145" t="n"/>
      <c s="588" r="XP145" t="n"/>
      <c s="588" r="XQ145" t="n"/>
      <c s="588" r="XR145" t="n"/>
      <c s="588" r="XS145" t="n"/>
      <c s="588" r="XT145" t="n"/>
      <c s="588" r="XU145" t="n"/>
      <c s="588" r="XV145" t="n"/>
      <c s="588" r="XW145" t="n"/>
      <c s="588" r="XX145" t="n"/>
      <c s="588" r="XY145" t="n"/>
      <c s="588" r="XZ145" t="n"/>
      <c s="588" r="YA145" t="n"/>
      <c s="588" r="YB145" t="n"/>
      <c s="588" r="YC145" t="n"/>
      <c s="588" r="YD145" t="n"/>
      <c s="588" r="YE145" t="n"/>
      <c s="588" r="YF145" t="n"/>
      <c s="588" r="YG145" t="n"/>
      <c s="588" r="YH145" t="n"/>
      <c s="588" r="YI145" t="n"/>
      <c s="588" r="YJ145" t="n"/>
      <c s="588" r="YK145" t="n"/>
      <c s="588" r="YL145" t="n"/>
      <c s="588" r="YM145" t="n"/>
      <c s="588" r="YN145" t="n"/>
      <c s="588" r="YO145" t="n"/>
      <c s="588" r="YP145" t="n"/>
      <c s="588" r="YQ145" t="n"/>
      <c s="588" r="YR145" t="n"/>
      <c s="588" r="YS145" t="n"/>
      <c s="588" r="YT145" t="n"/>
      <c s="588" r="YU145" t="n"/>
      <c s="588" r="YV145" t="n"/>
      <c s="588" r="YW145" t="n"/>
      <c s="588" r="YX145" t="n"/>
      <c s="588" r="YY145" t="n"/>
      <c s="588" r="YZ145" t="n"/>
      <c s="588" r="ZA145" t="n"/>
      <c s="588" r="ZB145" t="n"/>
      <c s="588" r="ZC145" t="n"/>
      <c s="588" r="ZD145" t="n"/>
      <c s="588" r="ZE145" t="n"/>
      <c s="588" r="ZF145" t="n"/>
      <c s="588" r="ZG145" t="n"/>
      <c s="588" r="ZH145" t="n"/>
      <c s="588" r="ZI145" t="n"/>
      <c s="588" r="ZJ145" t="n"/>
      <c s="588" r="ZK145" t="n"/>
      <c s="588" r="ZL145" t="n"/>
      <c s="588" r="ZM145" t="n"/>
      <c s="588" r="ZN145" t="n"/>
      <c s="588" r="ZO145" t="n"/>
      <c s="588" r="ZP145" t="n"/>
      <c s="588" r="ZQ145" t="n"/>
      <c s="588" r="ZR145" t="n"/>
      <c s="588" r="ZS145" t="n"/>
      <c s="588" r="ZT145" t="n"/>
      <c s="588" r="ZU145" t="n"/>
      <c s="588" r="ZV145" t="n"/>
      <c s="588" r="ZW145" t="n"/>
      <c s="588" r="ZX145" t="n"/>
      <c s="588" r="ZY145" t="n"/>
      <c s="588" r="ZZ145" t="n"/>
      <c s="588" r="AAA145" t="n"/>
      <c s="588" r="AAB145" t="n"/>
      <c s="588" r="AAC145" t="n"/>
      <c s="588" r="AAD145" t="n"/>
      <c s="588" r="AAE145" t="n"/>
      <c s="588" r="AAF145" t="n"/>
      <c s="588" r="AAG145" t="n"/>
      <c s="588" r="AAH145" t="n"/>
      <c s="588" r="AAI145" t="n"/>
      <c s="588" r="AAJ145" t="n"/>
      <c s="588" r="AAK145" t="n"/>
      <c s="588" r="AAL145" t="n"/>
      <c s="588" r="AAM145" t="n"/>
      <c s="588" r="AAN145" t="n"/>
      <c s="588" r="AAO145" t="n"/>
      <c s="588" r="AAP145" t="n"/>
      <c s="588" r="AAQ145" t="n"/>
      <c s="588" r="AAR145" t="n"/>
      <c s="588" r="AAS145" t="n"/>
      <c s="588" r="AAT145" t="n"/>
      <c s="588" r="AAU145" t="n"/>
      <c s="588" r="AAV145" t="n"/>
      <c s="588" r="AAW145" t="n"/>
      <c s="588" r="AAX145" t="n"/>
      <c s="588" r="AAY145" t="n"/>
      <c s="588" r="AAZ145" t="n"/>
      <c s="588" r="ABA145" t="n"/>
      <c s="588" r="ABB145" t="n"/>
      <c s="588" r="ABC145" t="n"/>
      <c s="588" r="ABD145" t="n"/>
      <c s="588" r="ABE145" t="n"/>
      <c s="588" r="ABF145" t="n"/>
      <c s="588" r="ABG145" t="n"/>
      <c s="588" r="ABH145" t="n"/>
      <c s="588" r="ABI145" t="n"/>
      <c s="588" r="ABJ145" t="n"/>
      <c s="588" r="ABK145" t="n"/>
      <c s="588" r="ABL145" t="n"/>
      <c s="588" r="ABM145" t="n"/>
      <c s="588" r="ABN145" t="n"/>
      <c s="588" r="ABO145" t="n"/>
      <c s="588" r="ABP145" t="n"/>
      <c s="588" r="ABQ145" t="n"/>
      <c s="588" r="ABR145" t="n"/>
      <c s="588" r="ABS145" t="n"/>
      <c s="588" r="ABT145" t="n"/>
      <c s="588" r="ABU145" t="n"/>
      <c s="588" r="ABV145" t="n"/>
      <c s="588" r="ABW145" t="n"/>
      <c s="588" r="ABX145" t="n"/>
      <c s="588" r="ABY145" t="n"/>
      <c s="588" r="ABZ145" t="n"/>
      <c s="588" r="ACA145" t="n"/>
      <c s="588" r="ACB145" t="n"/>
      <c s="588" r="ACC145" t="n"/>
      <c s="588" r="ACD145" t="n"/>
      <c s="588" r="ACE145" t="n"/>
      <c s="588" r="ACF145" t="n"/>
      <c s="588" r="ACG145" t="n"/>
      <c s="588" r="ACH145" t="n"/>
      <c s="588" r="ACI145" t="n"/>
      <c s="588" r="ACJ145" t="n"/>
      <c s="588" r="ACK145" t="n"/>
      <c s="588" r="ACL145" t="n"/>
      <c s="588" r="ACM145" t="n"/>
      <c s="588" r="ACN145" t="n"/>
      <c s="588" r="ACO145" t="n"/>
      <c s="588" r="ACP145" t="n"/>
      <c s="588" r="ACQ145" t="n"/>
      <c s="588" r="ACR145" t="n"/>
      <c s="588" r="ACS145" t="n"/>
      <c s="588" r="ACT145" t="n"/>
      <c s="588" r="ACU145" t="n"/>
      <c s="588" r="ACV145" t="n"/>
      <c s="588" r="ACW145" t="n"/>
      <c s="588" r="ACX145" t="n"/>
      <c s="588" r="ACY145" t="n"/>
      <c s="588" r="ACZ145" t="n"/>
      <c s="588" r="ADA145" t="n"/>
      <c s="588" r="ADB145" t="n"/>
      <c s="588" r="ADC145" t="n"/>
      <c s="588" r="ADD145" t="n"/>
      <c s="588" r="ADE145" t="n"/>
      <c s="588" r="ADF145" t="n"/>
      <c s="588" r="ADG145" t="n"/>
      <c s="588" r="ADH145" t="n"/>
      <c s="588" r="ADI145" t="n"/>
      <c s="588" r="ADJ145" t="n"/>
      <c s="588" r="ADK145" t="n"/>
      <c s="588" r="ADL145" t="n"/>
      <c s="588" r="ADM145" t="n"/>
      <c s="588" r="ADN145" t="n"/>
      <c s="588" r="ADO145" t="n"/>
      <c s="588" r="ADP145" t="n"/>
      <c s="588" r="ADQ145" t="n"/>
      <c s="588" r="ADR145" t="n"/>
      <c s="588" r="ADS145" t="n"/>
      <c s="588" r="ADT145" t="n"/>
      <c s="588" r="ADU145" t="n"/>
      <c s="588" r="ADV145" t="n"/>
      <c s="588" r="ADW145" t="n"/>
      <c s="588" r="ADX145" t="n"/>
      <c s="588" r="ADY145" t="n"/>
      <c s="588" r="ADZ145" t="n"/>
      <c s="588" r="AEA145" t="n"/>
      <c s="588" r="AEB145" t="n"/>
      <c s="588" r="AEC145" t="n"/>
      <c s="588" r="AED145" t="n"/>
      <c s="588" r="AEE145" t="n"/>
      <c s="588" r="AEF145" t="n"/>
      <c s="588" r="AEG145" t="n"/>
      <c s="588" r="AEH145" t="n"/>
      <c s="588" r="AEI145" t="n"/>
      <c s="588" r="AEJ145" t="n"/>
      <c s="588" r="AEK145" t="n"/>
      <c s="588" r="AEL145" t="n"/>
      <c s="588" r="AEM145" t="n"/>
      <c s="588" r="AEN145" t="n"/>
      <c s="588" r="AEO145" t="n"/>
      <c s="588" r="AEP145" t="n"/>
      <c s="588" r="AEQ145" t="n"/>
      <c s="588" r="AER145" t="n"/>
      <c s="588" r="AES145" t="n"/>
      <c s="588" r="AET145" t="n"/>
      <c s="588" r="AEU145" t="n"/>
      <c s="588" r="AEV145" t="n"/>
      <c s="588" r="AEW145" t="n"/>
      <c s="588" r="AEX145" t="n"/>
      <c s="588" r="AEY145" t="n"/>
      <c s="588" r="AEZ145" t="n"/>
      <c s="588" r="AFA145" t="n"/>
      <c s="588" r="AFB145" t="n"/>
      <c s="588" r="AFC145" t="n"/>
      <c s="588" r="AFD145" t="n"/>
      <c s="588" r="AFE145" t="n"/>
      <c s="588" r="AFF145" t="n"/>
      <c s="588" r="AFG145" t="n"/>
      <c s="588" r="AFH145" t="n"/>
      <c s="588" r="AFI145" t="n"/>
      <c s="588" r="AFJ145" t="n"/>
      <c s="588" r="AFK145" t="n"/>
      <c s="588" r="AFL145" t="n"/>
      <c s="588" r="AFM145" t="n"/>
      <c s="588" r="AFN145" t="n"/>
      <c s="588" r="AFO145" t="n"/>
      <c s="588" r="AFP145" t="n"/>
      <c s="588" r="AFQ145" t="n"/>
      <c s="588" r="AFR145" t="n"/>
      <c s="588" r="AFS145" t="n"/>
      <c s="588" r="AFT145" t="n"/>
      <c s="588" r="AFU145" t="n"/>
      <c s="588" r="AFV145" t="n"/>
      <c s="588" r="AFW145" t="n"/>
      <c s="588" r="AFX145" t="n"/>
      <c s="588" r="AFY145" t="n"/>
      <c s="588" r="AFZ145" t="n"/>
      <c s="588" r="AGA145" t="n"/>
      <c s="588" r="AGB145" t="n"/>
      <c s="588" r="AGC145" t="n"/>
      <c s="588" r="AGD145" t="n"/>
      <c s="588" r="AGE145" t="n"/>
      <c s="588" r="AGF145" t="n"/>
      <c s="588" r="AGG145" t="n"/>
      <c s="588" r="AGH145" t="n"/>
      <c s="588" r="AGI145" t="n"/>
      <c s="588" r="AGJ145" t="n"/>
      <c s="588" r="AGK145" t="n"/>
      <c s="588" r="AGL145" t="n"/>
      <c s="588" r="AGM145" t="n"/>
      <c s="588" r="AGN145" t="n"/>
      <c s="588" r="AGO145" t="n"/>
      <c s="588" r="AGP145" t="n"/>
      <c s="588" r="AGQ145" t="n"/>
      <c s="588" r="AGR145" t="n"/>
      <c s="588" r="AGS145" t="n"/>
      <c s="588" r="AGT145" t="n"/>
      <c s="588" r="AGU145" t="n"/>
      <c s="588" r="AGV145" t="n"/>
      <c s="588" r="AGW145" t="n"/>
      <c s="588" r="AGX145" t="n"/>
      <c s="588" r="AGY145" t="n"/>
      <c s="588" r="AGZ145" t="n"/>
      <c s="588" r="AHA145" t="n"/>
      <c s="588" r="AHB145" t="n"/>
      <c s="588" r="AHC145" t="n"/>
      <c s="588" r="AHD145" t="n"/>
      <c s="588" r="AHE145" t="n"/>
      <c s="588" r="AHF145" t="n"/>
      <c s="588" r="AHG145" t="n"/>
      <c s="588" r="AHH145" t="n"/>
      <c s="588" r="AHI145" t="n"/>
      <c s="588" r="AHJ145" t="n"/>
      <c s="588" r="AHK145" t="n"/>
      <c s="588" r="AHL145" t="n"/>
      <c s="588" r="AHM145" t="n"/>
      <c s="588" r="AHN145" t="n"/>
      <c s="588" r="AHO145" t="n"/>
      <c s="588" r="AHP145" t="n"/>
      <c s="588" r="AHQ145" t="n"/>
      <c s="588" r="AHR145" t="n"/>
      <c s="588" r="AHS145" t="n"/>
      <c s="588" r="AHT145" t="n"/>
      <c s="588" r="AHU145" t="n"/>
      <c s="588" r="AHV145" t="n"/>
      <c s="588" r="AHW145" t="n"/>
      <c s="588" r="AHX145" t="n"/>
      <c s="588" r="AHY145" t="n"/>
      <c s="588" r="AHZ145" t="n"/>
      <c s="588" r="AIA145" t="n"/>
      <c s="588" r="AIB145" t="n"/>
      <c s="588" r="AIC145" t="n"/>
      <c s="588" r="AID145" t="n"/>
      <c s="588" r="AIE145" t="n"/>
      <c s="588" r="AIF145" t="n"/>
      <c s="588" r="AIG145" t="n"/>
      <c s="588" r="AIH145" t="n"/>
      <c s="588" r="AII145" t="n"/>
      <c s="588" r="AIJ145" t="n"/>
      <c s="588" r="AIK145" t="n"/>
      <c s="588" r="AIL145" t="n"/>
      <c s="588" r="AIM145" t="n"/>
      <c s="588" r="AIN145" t="n"/>
      <c s="588" r="AIO145" t="n"/>
      <c s="588" r="AIP145" t="n"/>
      <c s="588" r="AIQ145" t="n"/>
      <c s="588" r="AIR145" t="n"/>
      <c s="588" r="AIS145" t="n"/>
      <c s="588" r="AIT145" t="n"/>
      <c s="588" r="AIU145" t="n"/>
      <c s="588" r="AIV145" t="n"/>
      <c s="588" r="AIW145" t="n"/>
      <c s="588" r="AIX145" t="n"/>
      <c s="588" r="AIY145" t="n"/>
      <c s="588" r="AIZ145" t="n"/>
      <c s="588" r="AJA145" t="n"/>
      <c s="588" r="AJB145" t="n"/>
      <c s="588" r="AJC145" t="n"/>
      <c s="588" r="AJD145" t="n"/>
      <c s="588" r="AJE145" t="n"/>
      <c s="588" r="AJF145" t="n"/>
      <c s="588" r="AJG145" t="n"/>
      <c s="588" r="AJH145" t="n"/>
      <c s="588" r="AJI145" t="n"/>
      <c s="588" r="AJJ145" t="n"/>
      <c s="588" r="AJK145" t="n"/>
      <c s="588" r="AJL145" t="n"/>
      <c s="588" r="AJM145" t="n"/>
      <c s="588" r="AJN145" t="n"/>
      <c s="588" r="AJO145" t="n"/>
      <c s="588" r="AJP145" t="n"/>
      <c s="588" r="AJQ145" t="n"/>
      <c s="588" r="AJR145" t="n"/>
      <c s="588" r="AJS145" t="n"/>
      <c s="588" r="AJT145" t="n"/>
      <c s="588" r="AJU145" t="n"/>
      <c s="588" r="AJV145" t="n"/>
      <c s="588" r="AJW145" t="n"/>
      <c s="588" r="AJX145" t="n"/>
      <c s="588" r="AJY145" t="n"/>
      <c s="588" r="AJZ145" t="n"/>
      <c s="588" r="AKA145" t="n"/>
      <c s="588" r="AKB145" t="n"/>
      <c s="588" r="AKC145" t="n"/>
      <c s="588" r="AKD145" t="n"/>
      <c s="588" r="AKE145" t="n"/>
      <c s="588" r="AKF145" t="n"/>
      <c s="588" r="AKG145" t="n"/>
      <c s="588" r="AKH145" t="n"/>
      <c s="588" r="AKI145" t="n"/>
      <c s="588" r="AKJ145" t="n"/>
      <c s="588" r="AKK145" t="n"/>
      <c s="588" r="AKL145" t="n"/>
      <c s="588" r="AKM145" t="n"/>
      <c s="588" r="AKN145" t="n"/>
      <c s="588" r="AKO145" t="n"/>
      <c s="588" r="AKP145" t="n"/>
      <c s="588" r="AKQ145" t="n"/>
      <c s="588" r="AKR145" t="n"/>
      <c s="588" r="AKS145" t="n"/>
      <c s="588" r="AKT145" t="n"/>
      <c s="588" r="AKU145" t="n"/>
      <c s="588" r="AKV145" t="n"/>
      <c s="588" r="AKW145" t="n"/>
      <c s="588" r="AKX145" t="n"/>
      <c s="588" r="AKY145" t="n"/>
      <c s="588" r="AKZ145" t="n"/>
      <c s="588" r="ALA145" t="n"/>
      <c s="588" r="ALB145" t="n"/>
      <c s="588" r="ALC145" t="n"/>
      <c s="588" r="ALD145" t="n"/>
      <c s="588" r="ALE145" t="n"/>
      <c s="588" r="ALF145" t="n"/>
      <c s="588" r="ALG145" t="n"/>
      <c s="588" r="ALH145" t="n"/>
      <c s="588" r="ALI145" t="n"/>
      <c s="588" r="ALJ145" t="n"/>
      <c s="588" r="ALK145" t="n"/>
      <c s="588" r="ALL145" t="n"/>
      <c s="588" r="ALM145" t="n"/>
      <c s="588" r="ALN145" t="n"/>
      <c s="588" r="ALO145" t="n"/>
      <c s="588" r="ALP145" t="n"/>
      <c s="588" r="ALQ145" t="n"/>
      <c s="588" r="ALR145" t="n"/>
      <c s="588" r="ALS145" t="n"/>
      <c s="588" r="ALT145" t="n"/>
      <c s="588" r="ALU145" t="n"/>
      <c s="588" r="ALV145" t="n"/>
      <c s="588" r="ALW145" t="n"/>
      <c s="588" r="ALX145" t="n"/>
      <c s="588" r="ALY145" t="n"/>
      <c s="588" r="ALZ145" t="n"/>
      <c s="588" r="AMA145" t="n"/>
      <c s="588" r="AMB145" t="n"/>
      <c s="588" r="AMC145" t="n"/>
      <c s="588" r="AMD145" t="n"/>
      <c s="588" r="AME145" t="n"/>
      <c s="588" r="AMF145" t="n"/>
      <c s="588" r="AMG145" t="n"/>
      <c s="588" r="AMH145" t="n"/>
      <c s="588" r="AMI145" t="n"/>
      <c s="588" r="AMJ145" t="n"/>
    </row>
    <row customHeight="1" s="737" r="146" ht="24" spans="1:1024">
      <c s="103" r="A146" t="s">
        <v>835</v>
      </c>
      <c s="643" r="B146" t="s">
        <v>969</v>
      </c>
      <c s="553" r="C146" t="s">
        <v>1001</v>
      </c>
      <c s="356" r="D146" t="s">
        <v>891</v>
      </c>
      <c s="356" r="E146" t="n"/>
      <c s="356" r="F146" t="s">
        <v>4410</v>
      </c>
      <c s="367" r="G146" t="s">
        <v>4191</v>
      </c>
      <c s="554" r="H146" t="n"/>
      <c s="554" r="I146" t="n"/>
      <c s="554" r="J146" t="n"/>
      <c s="554" r="K146" t="s">
        <v>884</v>
      </c>
      <c s="555" r="L146" t="s">
        <v>838</v>
      </c>
      <c s="555" r="M146" t="s">
        <v>860</v>
      </c>
      <c s="553" r="N146" t="s">
        <v>797</v>
      </c>
      <c s="556" r="O146" t="s">
        <v>752</v>
      </c>
      <c s="553" r="P146" t="s">
        <v>752</v>
      </c>
      <c s="561" r="Q146" t="n">
        <v>192168100135</v>
      </c>
      <c s="396" r="R146" t="s">
        <v>21</v>
      </c>
      <c s="553" r="S146" t="s">
        <v>4192</v>
      </c>
      <c s="356" r="T146" t="s">
        <v>2271</v>
      </c>
      <c s="553" r="U146" t="s">
        <v>23</v>
      </c>
      <c s="557" r="V146" t="s">
        <v>478</v>
      </c>
      <c s="677" r="W146" t="n"/>
      <c s="383" r="X146" t="n"/>
      <c s="678" r="Y146" t="n">
        <v>41729</v>
      </c>
      <c s="560" r="Z146" t="s">
        <v>515</v>
      </c>
      <c s="678" r="AA146" t="n">
        <v>41729</v>
      </c>
      <c s="560" r="AB146" t="n"/>
      <c s="383" r="AC146" t="n"/>
      <c s="383" r="AD146" t="n"/>
      <c s="383" r="AE146" t="n"/>
      <c s="588" r="AF146" t="n"/>
      <c s="588" r="AG146" t="n"/>
      <c s="588" r="AH146" t="n"/>
      <c s="588" r="AI146" t="n"/>
      <c s="588" r="AJ146" t="n"/>
      <c s="588" r="AK146" t="n"/>
      <c s="588" r="AL146" t="n"/>
      <c s="588" r="AM146" t="n"/>
      <c s="588" r="AN146" t="n"/>
      <c s="588" r="AO146" t="n"/>
      <c s="588" r="AP146" t="n"/>
      <c s="588" r="AQ146" t="n"/>
      <c s="588" r="AR146" t="n"/>
      <c s="588" r="AS146" t="n"/>
      <c s="588" r="AT146" t="n"/>
      <c s="588" r="AU146" t="n"/>
      <c s="588" r="AV146" t="n"/>
      <c s="588" r="AW146" t="n"/>
      <c s="588" r="AX146" t="n"/>
      <c s="588" r="AY146" t="n"/>
      <c s="588" r="AZ146" t="n"/>
      <c s="588" r="BA146" t="n"/>
      <c s="588" r="BB146" t="n"/>
      <c s="588" r="BC146" t="n"/>
      <c s="588" r="BD146" t="n"/>
      <c s="588" r="BE146" t="n"/>
      <c s="588" r="BF146" t="n"/>
      <c s="588" r="BG146" t="n"/>
      <c s="588" r="BH146" t="n"/>
      <c s="588" r="BI146" t="n"/>
      <c s="588" r="BJ146" t="n"/>
      <c s="588" r="BK146" t="n"/>
      <c s="588" r="BL146" t="n"/>
      <c s="588" r="BM146" t="n"/>
      <c s="588" r="BN146" t="n"/>
      <c s="588" r="BO146" t="n"/>
      <c s="588" r="BP146" t="n"/>
      <c s="588" r="BQ146" t="n"/>
      <c s="588" r="BR146" t="n"/>
      <c s="588" r="BS146" t="n"/>
      <c s="588" r="BT146" t="n"/>
      <c s="588" r="BU146" t="n"/>
      <c s="588" r="BV146" t="n"/>
      <c s="588" r="BW146" t="n"/>
      <c s="588" r="BX146" t="n"/>
      <c s="588" r="BY146" t="n"/>
      <c s="588" r="BZ146" t="n"/>
      <c s="588" r="CA146" t="n"/>
      <c s="588" r="CB146" t="n"/>
      <c s="588" r="CC146" t="n"/>
      <c s="588" r="CD146" t="n"/>
      <c s="588" r="CE146" t="n"/>
      <c s="588" r="CF146" t="n"/>
      <c s="588" r="CG146" t="n"/>
      <c s="588" r="CH146" t="n"/>
      <c s="588" r="CI146" t="n"/>
      <c s="588" r="CJ146" t="n"/>
      <c s="588" r="CK146" t="n"/>
      <c s="588" r="CL146" t="n"/>
      <c s="588" r="CM146" t="n"/>
      <c s="588" r="CN146" t="n"/>
      <c s="588" r="CO146" t="n"/>
      <c s="588" r="CP146" t="n"/>
      <c s="588" r="CQ146" t="n"/>
      <c s="588" r="CR146" t="n"/>
      <c s="588" r="CS146" t="n"/>
      <c s="588" r="CT146" t="n"/>
      <c s="588" r="CU146" t="n"/>
      <c s="588" r="CV146" t="n"/>
      <c s="588" r="CW146" t="n"/>
      <c s="588" r="CX146" t="n"/>
      <c s="588" r="CY146" t="n"/>
      <c s="588" r="CZ146" t="n"/>
      <c s="588" r="DA146" t="n"/>
      <c s="588" r="DB146" t="n"/>
      <c s="588" r="DC146" t="n"/>
      <c s="588" r="DD146" t="n"/>
      <c s="588" r="DE146" t="n"/>
      <c s="588" r="DF146" t="n"/>
      <c s="588" r="DG146" t="n"/>
      <c s="588" r="DH146" t="n"/>
      <c s="588" r="DI146" t="n"/>
      <c s="588" r="DJ146" t="n"/>
      <c s="588" r="DK146" t="n"/>
      <c s="588" r="DL146" t="n"/>
      <c s="588" r="DM146" t="n"/>
      <c s="588" r="DN146" t="n"/>
      <c s="588" r="DO146" t="n"/>
      <c s="588" r="DP146" t="n"/>
      <c s="588" r="DQ146" t="n"/>
      <c s="588" r="DR146" t="n"/>
      <c s="588" r="DS146" t="n"/>
      <c s="588" r="DT146" t="n"/>
      <c s="588" r="DU146" t="n"/>
      <c s="588" r="DV146" t="n"/>
      <c s="588" r="DW146" t="n"/>
      <c s="588" r="DX146" t="n"/>
      <c s="588" r="DY146" t="n"/>
      <c s="588" r="DZ146" t="n"/>
      <c s="588" r="EA146" t="n"/>
      <c s="588" r="EB146" t="n"/>
      <c s="588" r="EC146" t="n"/>
      <c s="588" r="ED146" t="n"/>
      <c s="588" r="EE146" t="n"/>
      <c s="588" r="EF146" t="n"/>
      <c s="588" r="EG146" t="n"/>
      <c s="588" r="EH146" t="n"/>
      <c s="588" r="EI146" t="n"/>
      <c s="588" r="EJ146" t="n"/>
      <c s="588" r="EK146" t="n"/>
      <c s="588" r="EL146" t="n"/>
      <c s="588" r="EM146" t="n"/>
      <c s="588" r="EN146" t="n"/>
      <c s="588" r="EO146" t="n"/>
      <c s="588" r="EP146" t="n"/>
      <c s="588" r="EQ146" t="n"/>
      <c s="588" r="ER146" t="n"/>
      <c s="588" r="ES146" t="n"/>
      <c s="588" r="ET146" t="n"/>
      <c s="588" r="EU146" t="n"/>
      <c s="588" r="EV146" t="n"/>
      <c s="588" r="EW146" t="n"/>
      <c s="588" r="EX146" t="n"/>
      <c s="588" r="EY146" t="n"/>
      <c s="588" r="EZ146" t="n"/>
      <c s="588" r="FA146" t="n"/>
      <c s="588" r="FB146" t="n"/>
      <c s="588" r="FC146" t="n"/>
      <c s="588" r="FD146" t="n"/>
      <c s="588" r="FE146" t="n"/>
      <c s="588" r="FF146" t="n"/>
      <c s="588" r="FG146" t="n"/>
      <c s="588" r="FH146" t="n"/>
      <c s="588" r="FI146" t="n"/>
      <c s="588" r="FJ146" t="n"/>
      <c s="588" r="FK146" t="n"/>
      <c s="588" r="FL146" t="n"/>
      <c s="588" r="FM146" t="n"/>
      <c s="588" r="FN146" t="n"/>
      <c s="588" r="FO146" t="n"/>
      <c s="588" r="FP146" t="n"/>
      <c s="588" r="FQ146" t="n"/>
      <c s="588" r="FR146" t="n"/>
      <c s="588" r="FS146" t="n"/>
      <c s="588" r="FT146" t="n"/>
      <c s="588" r="FU146" t="n"/>
      <c s="588" r="FV146" t="n"/>
      <c s="588" r="FW146" t="n"/>
      <c s="588" r="FX146" t="n"/>
      <c s="588" r="FY146" t="n"/>
      <c s="588" r="FZ146" t="n"/>
      <c s="588" r="GA146" t="n"/>
      <c s="588" r="GB146" t="n"/>
      <c s="588" r="GC146" t="n"/>
      <c s="588" r="GD146" t="n"/>
      <c s="588" r="GE146" t="n"/>
      <c s="588" r="GF146" t="n"/>
      <c s="588" r="GG146" t="n"/>
      <c s="588" r="GH146" t="n"/>
      <c s="588" r="GI146" t="n"/>
      <c s="588" r="GJ146" t="n"/>
      <c s="588" r="GK146" t="n"/>
      <c s="588" r="GL146" t="n"/>
      <c s="588" r="GM146" t="n"/>
      <c s="588" r="GN146" t="n"/>
      <c s="588" r="GO146" t="n"/>
      <c s="588" r="GP146" t="n"/>
      <c s="588" r="GQ146" t="n"/>
      <c s="588" r="GR146" t="n"/>
      <c s="588" r="GS146" t="n"/>
      <c s="588" r="GT146" t="n"/>
      <c s="588" r="GU146" t="n"/>
      <c s="588" r="GV146" t="n"/>
      <c s="588" r="GW146" t="n"/>
      <c s="588" r="GX146" t="n"/>
      <c s="588" r="GY146" t="n"/>
      <c s="588" r="GZ146" t="n"/>
      <c s="588" r="HA146" t="n"/>
      <c s="588" r="HB146" t="n"/>
      <c s="588" r="HC146" t="n"/>
      <c s="588" r="HD146" t="n"/>
      <c s="588" r="HE146" t="n"/>
      <c s="588" r="HF146" t="n"/>
      <c s="588" r="HG146" t="n"/>
      <c s="588" r="HH146" t="n"/>
      <c s="588" r="HI146" t="n"/>
      <c s="588" r="HJ146" t="n"/>
      <c s="588" r="HK146" t="n"/>
      <c s="588" r="HL146" t="n"/>
      <c s="588" r="HM146" t="n"/>
      <c s="588" r="HN146" t="n"/>
      <c s="588" r="HO146" t="n"/>
      <c s="588" r="HP146" t="n"/>
      <c s="588" r="HQ146" t="n"/>
      <c s="588" r="HR146" t="n"/>
      <c s="588" r="HS146" t="n"/>
      <c s="588" r="HT146" t="n"/>
      <c s="588" r="HU146" t="n"/>
      <c s="588" r="HV146" t="n"/>
      <c s="588" r="HW146" t="n"/>
      <c s="588" r="HX146" t="n"/>
      <c s="588" r="HY146" t="n"/>
      <c s="588" r="HZ146" t="n"/>
      <c s="588" r="IA146" t="n"/>
      <c s="588" r="IB146" t="n"/>
      <c s="588" r="IC146" t="n"/>
      <c s="588" r="ID146" t="n"/>
      <c s="588" r="IE146" t="n"/>
      <c s="588" r="IF146" t="n"/>
      <c s="588" r="IG146" t="n"/>
      <c s="588" r="IH146" t="n"/>
      <c s="588" r="II146" t="n"/>
      <c s="588" r="IJ146" t="n"/>
      <c s="588" r="IK146" t="n"/>
      <c s="588" r="IL146" t="n"/>
      <c s="588" r="IM146" t="n"/>
      <c s="588" r="IN146" t="n"/>
      <c s="588" r="IO146" t="n"/>
      <c s="588" r="IP146" t="n"/>
      <c s="588" r="IQ146" t="n"/>
      <c s="588" r="IR146" t="n"/>
      <c s="588" r="IS146" t="n"/>
      <c s="588" r="IT146" t="n"/>
      <c s="588" r="IU146" t="n"/>
      <c s="588" r="IV146" t="n"/>
      <c s="588" r="IW146" t="n"/>
      <c s="588" r="IX146" t="n"/>
      <c s="588" r="IY146" t="n"/>
      <c s="588" r="IZ146" t="n"/>
      <c s="588" r="JA146" t="n"/>
      <c s="588" r="JB146" t="n"/>
      <c s="588" r="JC146" t="n"/>
      <c s="588" r="JD146" t="n"/>
      <c s="588" r="JE146" t="n"/>
      <c s="588" r="JF146" t="n"/>
      <c s="588" r="JG146" t="n"/>
      <c s="588" r="JH146" t="n"/>
      <c s="588" r="JI146" t="n"/>
      <c s="588" r="JJ146" t="n"/>
      <c s="588" r="JK146" t="n"/>
      <c s="588" r="JL146" t="n"/>
      <c s="588" r="JM146" t="n"/>
      <c s="588" r="JN146" t="n"/>
      <c s="588" r="JO146" t="n"/>
      <c s="588" r="JP146" t="n"/>
      <c s="588" r="JQ146" t="n"/>
      <c s="588" r="JR146" t="n"/>
      <c s="588" r="JS146" t="n"/>
      <c s="588" r="JT146" t="n"/>
      <c s="588" r="JU146" t="n"/>
      <c s="588" r="JV146" t="n"/>
      <c s="588" r="JW146" t="n"/>
      <c s="588" r="JX146" t="n"/>
      <c s="588" r="JY146" t="n"/>
      <c s="588" r="JZ146" t="n"/>
      <c s="588" r="KA146" t="n"/>
      <c s="588" r="KB146" t="n"/>
      <c s="588" r="KC146" t="n"/>
      <c s="588" r="KD146" t="n"/>
      <c s="588" r="KE146" t="n"/>
      <c s="588" r="KF146" t="n"/>
      <c s="588" r="KG146" t="n"/>
      <c s="588" r="KH146" t="n"/>
      <c s="588" r="KI146" t="n"/>
      <c s="588" r="KJ146" t="n"/>
      <c s="588" r="KK146" t="n"/>
      <c s="588" r="KL146" t="n"/>
      <c s="588" r="KM146" t="n"/>
      <c s="588" r="KN146" t="n"/>
      <c s="588" r="KO146" t="n"/>
      <c s="588" r="KP146" t="n"/>
      <c s="588" r="KQ146" t="n"/>
      <c s="588" r="KR146" t="n"/>
      <c s="588" r="KS146" t="n"/>
      <c s="588" r="KT146" t="n"/>
      <c s="588" r="KU146" t="n"/>
      <c s="588" r="KV146" t="n"/>
      <c s="588" r="KW146" t="n"/>
      <c s="588" r="KX146" t="n"/>
      <c s="588" r="KY146" t="n"/>
      <c s="588" r="KZ146" t="n"/>
      <c s="588" r="LA146" t="n"/>
      <c s="588" r="LB146" t="n"/>
      <c s="588" r="LC146" t="n"/>
      <c s="588" r="LD146" t="n"/>
      <c s="588" r="LE146" t="n"/>
      <c s="588" r="LF146" t="n"/>
      <c s="588" r="LG146" t="n"/>
      <c s="588" r="LH146" t="n"/>
      <c s="588" r="LI146" t="n"/>
      <c s="588" r="LJ146" t="n"/>
      <c s="588" r="LK146" t="n"/>
      <c s="588" r="LL146" t="n"/>
      <c s="588" r="LM146" t="n"/>
      <c s="588" r="LN146" t="n"/>
      <c s="588" r="LO146" t="n"/>
      <c s="588" r="LP146" t="n"/>
      <c s="588" r="LQ146" t="n"/>
      <c s="588" r="LR146" t="n"/>
      <c s="588" r="LS146" t="n"/>
      <c s="588" r="LT146" t="n"/>
      <c s="588" r="LU146" t="n"/>
      <c s="588" r="LV146" t="n"/>
      <c s="588" r="LW146" t="n"/>
      <c s="588" r="LX146" t="n"/>
      <c s="588" r="LY146" t="n"/>
      <c s="588" r="LZ146" t="n"/>
      <c s="588" r="MA146" t="n"/>
      <c s="588" r="MB146" t="n"/>
      <c s="588" r="MC146" t="n"/>
      <c s="588" r="MD146" t="n"/>
      <c s="588" r="ME146" t="n"/>
      <c s="588" r="MF146" t="n"/>
      <c s="588" r="MG146" t="n"/>
      <c s="588" r="MH146" t="n"/>
      <c s="588" r="MI146" t="n"/>
      <c s="588" r="MJ146" t="n"/>
      <c s="588" r="MK146" t="n"/>
      <c s="588" r="ML146" t="n"/>
      <c s="588" r="MM146" t="n"/>
      <c s="588" r="MN146" t="n"/>
      <c s="588" r="MO146" t="n"/>
      <c s="588" r="MP146" t="n"/>
      <c s="588" r="MQ146" t="n"/>
      <c s="588" r="MR146" t="n"/>
      <c s="588" r="MS146" t="n"/>
      <c s="588" r="MT146" t="n"/>
      <c s="588" r="MU146" t="n"/>
      <c s="588" r="MV146" t="n"/>
      <c s="588" r="MW146" t="n"/>
      <c s="588" r="MX146" t="n"/>
      <c s="588" r="MY146" t="n"/>
      <c s="588" r="MZ146" t="n"/>
      <c s="588" r="NA146" t="n"/>
      <c s="588" r="NB146" t="n"/>
      <c s="588" r="NC146" t="n"/>
      <c s="588" r="ND146" t="n"/>
      <c s="588" r="NE146" t="n"/>
      <c s="588" r="NF146" t="n"/>
      <c s="588" r="NG146" t="n"/>
      <c s="588" r="NH146" t="n"/>
      <c s="588" r="NI146" t="n"/>
      <c s="588" r="NJ146" t="n"/>
      <c s="588" r="NK146" t="n"/>
      <c s="588" r="NL146" t="n"/>
      <c s="588" r="NM146" t="n"/>
      <c s="588" r="NN146" t="n"/>
      <c s="588" r="NO146" t="n"/>
      <c s="588" r="NP146" t="n"/>
      <c s="588" r="NQ146" t="n"/>
      <c s="588" r="NR146" t="n"/>
      <c s="588" r="NS146" t="n"/>
      <c s="588" r="NT146" t="n"/>
      <c s="588" r="NU146" t="n"/>
      <c s="588" r="NV146" t="n"/>
      <c s="588" r="NW146" t="n"/>
      <c s="588" r="NX146" t="n"/>
      <c s="588" r="NY146" t="n"/>
      <c s="588" r="NZ146" t="n"/>
      <c s="588" r="OA146" t="n"/>
      <c s="588" r="OB146" t="n"/>
      <c s="588" r="OC146" t="n"/>
      <c s="588" r="OD146" t="n"/>
      <c s="588" r="OE146" t="n"/>
      <c s="588" r="OF146" t="n"/>
      <c s="588" r="OG146" t="n"/>
      <c s="588" r="OH146" t="n"/>
      <c s="588" r="OI146" t="n"/>
      <c s="588" r="OJ146" t="n"/>
      <c s="588" r="OK146" t="n"/>
      <c s="588" r="OL146" t="n"/>
      <c s="588" r="OM146" t="n"/>
      <c s="588" r="ON146" t="n"/>
      <c s="588" r="OO146" t="n"/>
      <c s="588" r="OP146" t="n"/>
      <c s="588" r="OQ146" t="n"/>
      <c s="588" r="OR146" t="n"/>
      <c s="588" r="OS146" t="n"/>
      <c s="588" r="OT146" t="n"/>
      <c s="588" r="OU146" t="n"/>
      <c s="588" r="OV146" t="n"/>
      <c s="588" r="OW146" t="n"/>
      <c s="588" r="OX146" t="n"/>
      <c s="588" r="OY146" t="n"/>
      <c s="588" r="OZ146" t="n"/>
      <c s="588" r="PA146" t="n"/>
      <c s="588" r="PB146" t="n"/>
      <c s="588" r="PC146" t="n"/>
      <c s="588" r="PD146" t="n"/>
      <c s="588" r="PE146" t="n"/>
      <c s="588" r="PF146" t="n"/>
      <c s="588" r="PG146" t="n"/>
      <c s="588" r="PH146" t="n"/>
      <c s="588" r="PI146" t="n"/>
      <c s="588" r="PJ146" t="n"/>
      <c s="588" r="PK146" t="n"/>
      <c s="588" r="PL146" t="n"/>
      <c s="588" r="PM146" t="n"/>
      <c s="588" r="PN146" t="n"/>
      <c s="588" r="PO146" t="n"/>
      <c s="588" r="PP146" t="n"/>
      <c s="588" r="PQ146" t="n"/>
      <c s="588" r="PR146" t="n"/>
      <c s="588" r="PS146" t="n"/>
      <c s="588" r="PT146" t="n"/>
      <c s="588" r="PU146" t="n"/>
      <c s="588" r="PV146" t="n"/>
      <c s="588" r="PW146" t="n"/>
      <c s="588" r="PX146" t="n"/>
      <c s="588" r="PY146" t="n"/>
      <c s="588" r="PZ146" t="n"/>
      <c s="588" r="QA146" t="n"/>
      <c s="588" r="QB146" t="n"/>
      <c s="588" r="QC146" t="n"/>
      <c s="588" r="QD146" t="n"/>
      <c s="588" r="QE146" t="n"/>
      <c s="588" r="QF146" t="n"/>
      <c s="588" r="QG146" t="n"/>
      <c s="588" r="QH146" t="n"/>
      <c s="588" r="QI146" t="n"/>
      <c s="588" r="QJ146" t="n"/>
      <c s="588" r="QK146" t="n"/>
      <c s="588" r="QL146" t="n"/>
      <c s="588" r="QM146" t="n"/>
      <c s="588" r="QN146" t="n"/>
      <c s="588" r="QO146" t="n"/>
      <c s="588" r="QP146" t="n"/>
      <c s="588" r="QQ146" t="n"/>
      <c s="588" r="QR146" t="n"/>
      <c s="588" r="QS146" t="n"/>
      <c s="588" r="QT146" t="n"/>
      <c s="588" r="QU146" t="n"/>
      <c s="588" r="QV146" t="n"/>
      <c s="588" r="QW146" t="n"/>
      <c s="588" r="QX146" t="n"/>
      <c s="588" r="QY146" t="n"/>
      <c s="588" r="QZ146" t="n"/>
      <c s="588" r="RA146" t="n"/>
      <c s="588" r="RB146" t="n"/>
      <c s="588" r="RC146" t="n"/>
      <c s="588" r="RD146" t="n"/>
      <c s="588" r="RE146" t="n"/>
      <c s="588" r="RF146" t="n"/>
      <c s="588" r="RG146" t="n"/>
      <c s="588" r="RH146" t="n"/>
      <c s="588" r="RI146" t="n"/>
      <c s="588" r="RJ146" t="n"/>
      <c s="588" r="RK146" t="n"/>
      <c s="588" r="RL146" t="n"/>
      <c s="588" r="RM146" t="n"/>
      <c s="588" r="RN146" t="n"/>
      <c s="588" r="RO146" t="n"/>
      <c s="588" r="RP146" t="n"/>
      <c s="588" r="RQ146" t="n"/>
      <c s="588" r="RR146" t="n"/>
      <c s="588" r="RS146" t="n"/>
      <c s="588" r="RT146" t="n"/>
      <c s="588" r="RU146" t="n"/>
      <c s="588" r="RV146" t="n"/>
      <c s="588" r="RW146" t="n"/>
      <c s="588" r="RX146" t="n"/>
      <c s="588" r="RY146" t="n"/>
      <c s="588" r="RZ146" t="n"/>
      <c s="588" r="SA146" t="n"/>
      <c s="588" r="SB146" t="n"/>
      <c s="588" r="SC146" t="n"/>
      <c s="588" r="SD146" t="n"/>
      <c s="588" r="SE146" t="n"/>
      <c s="588" r="SF146" t="n"/>
      <c s="588" r="SG146" t="n"/>
      <c s="588" r="SH146" t="n"/>
      <c s="588" r="SI146" t="n"/>
      <c s="588" r="SJ146" t="n"/>
      <c s="588" r="SK146" t="n"/>
      <c s="588" r="SL146" t="n"/>
      <c s="588" r="SM146" t="n"/>
      <c s="588" r="SN146" t="n"/>
      <c s="588" r="SO146" t="n"/>
      <c s="588" r="SP146" t="n"/>
      <c s="588" r="SQ146" t="n"/>
      <c s="588" r="SR146" t="n"/>
      <c s="588" r="SS146" t="n"/>
      <c s="588" r="ST146" t="n"/>
      <c s="588" r="SU146" t="n"/>
      <c s="588" r="SV146" t="n"/>
      <c s="588" r="SW146" t="n"/>
      <c s="588" r="SX146" t="n"/>
      <c s="588" r="SY146" t="n"/>
      <c s="588" r="SZ146" t="n"/>
      <c s="588" r="TA146" t="n"/>
      <c s="588" r="TB146" t="n"/>
      <c s="588" r="TC146" t="n"/>
      <c s="588" r="TD146" t="n"/>
      <c s="588" r="TE146" t="n"/>
      <c s="588" r="TF146" t="n"/>
      <c s="588" r="TG146" t="n"/>
      <c s="588" r="TH146" t="n"/>
      <c s="588" r="TI146" t="n"/>
      <c s="588" r="TJ146" t="n"/>
      <c s="588" r="TK146" t="n"/>
      <c s="588" r="TL146" t="n"/>
      <c s="588" r="TM146" t="n"/>
      <c s="588" r="TN146" t="n"/>
      <c s="588" r="TO146" t="n"/>
      <c s="588" r="TP146" t="n"/>
      <c s="588" r="TQ146" t="n"/>
      <c s="588" r="TR146" t="n"/>
      <c s="588" r="TS146" t="n"/>
      <c s="588" r="TT146" t="n"/>
      <c s="588" r="TU146" t="n"/>
      <c s="588" r="TV146" t="n"/>
      <c s="588" r="TW146" t="n"/>
      <c s="588" r="TX146" t="n"/>
      <c s="588" r="TY146" t="n"/>
      <c s="588" r="TZ146" t="n"/>
      <c s="588" r="UA146" t="n"/>
      <c s="588" r="UB146" t="n"/>
      <c s="588" r="UC146" t="n"/>
      <c s="588" r="UD146" t="n"/>
      <c s="588" r="UE146" t="n"/>
      <c s="588" r="UF146" t="n"/>
      <c s="588" r="UG146" t="n"/>
      <c s="588" r="UH146" t="n"/>
      <c s="588" r="UI146" t="n"/>
      <c s="588" r="UJ146" t="n"/>
      <c s="588" r="UK146" t="n"/>
      <c s="588" r="UL146" t="n"/>
      <c s="588" r="UM146" t="n"/>
      <c s="588" r="UN146" t="n"/>
      <c s="588" r="UO146" t="n"/>
      <c s="588" r="UP146" t="n"/>
      <c s="588" r="UQ146" t="n"/>
      <c s="588" r="UR146" t="n"/>
      <c s="588" r="US146" t="n"/>
      <c s="588" r="UT146" t="n"/>
      <c s="588" r="UU146" t="n"/>
      <c s="588" r="UV146" t="n"/>
      <c s="588" r="UW146" t="n"/>
      <c s="588" r="UX146" t="n"/>
      <c s="588" r="UY146" t="n"/>
      <c s="588" r="UZ146" t="n"/>
      <c s="588" r="VA146" t="n"/>
      <c s="588" r="VB146" t="n"/>
      <c s="588" r="VC146" t="n"/>
      <c s="588" r="VD146" t="n"/>
      <c s="588" r="VE146" t="n"/>
      <c s="588" r="VF146" t="n"/>
      <c s="588" r="VG146" t="n"/>
      <c s="588" r="VH146" t="n"/>
      <c s="588" r="VI146" t="n"/>
      <c s="588" r="VJ146" t="n"/>
      <c s="588" r="VK146" t="n"/>
      <c s="588" r="VL146" t="n"/>
      <c s="588" r="VM146" t="n"/>
      <c s="588" r="VN146" t="n"/>
      <c s="588" r="VO146" t="n"/>
      <c s="588" r="VP146" t="n"/>
      <c s="588" r="VQ146" t="n"/>
      <c s="588" r="VR146" t="n"/>
      <c s="588" r="VS146" t="n"/>
      <c s="588" r="VT146" t="n"/>
      <c s="588" r="VU146" t="n"/>
      <c s="588" r="VV146" t="n"/>
      <c s="588" r="VW146" t="n"/>
      <c s="588" r="VX146" t="n"/>
      <c s="588" r="VY146" t="n"/>
      <c s="588" r="VZ146" t="n"/>
      <c s="588" r="WA146" t="n"/>
      <c s="588" r="WB146" t="n"/>
      <c s="588" r="WC146" t="n"/>
      <c s="588" r="WD146" t="n"/>
      <c s="588" r="WE146" t="n"/>
      <c s="588" r="WF146" t="n"/>
      <c s="588" r="WG146" t="n"/>
      <c s="588" r="WH146" t="n"/>
      <c s="588" r="WI146" t="n"/>
      <c s="588" r="WJ146" t="n"/>
      <c s="588" r="WK146" t="n"/>
      <c s="588" r="WL146" t="n"/>
      <c s="588" r="WM146" t="n"/>
      <c s="588" r="WN146" t="n"/>
      <c s="588" r="WO146" t="n"/>
      <c s="588" r="WP146" t="n"/>
      <c s="588" r="WQ146" t="n"/>
      <c s="588" r="WR146" t="n"/>
      <c s="588" r="WS146" t="n"/>
      <c s="588" r="WT146" t="n"/>
      <c s="588" r="WU146" t="n"/>
      <c s="588" r="WV146" t="n"/>
      <c s="588" r="WW146" t="n"/>
      <c s="588" r="WX146" t="n"/>
      <c s="588" r="WY146" t="n"/>
      <c s="588" r="WZ146" t="n"/>
      <c s="588" r="XA146" t="n"/>
      <c s="588" r="XB146" t="n"/>
      <c s="588" r="XC146" t="n"/>
      <c s="588" r="XD146" t="n"/>
      <c s="588" r="XE146" t="n"/>
      <c s="588" r="XF146" t="n"/>
      <c s="588" r="XG146" t="n"/>
      <c s="588" r="XH146" t="n"/>
      <c s="588" r="XI146" t="n"/>
      <c s="588" r="XJ146" t="n"/>
      <c s="588" r="XK146" t="n"/>
      <c s="588" r="XL146" t="n"/>
      <c s="588" r="XM146" t="n"/>
      <c s="588" r="XN146" t="n"/>
      <c s="588" r="XO146" t="n"/>
      <c s="588" r="XP146" t="n"/>
      <c s="588" r="XQ146" t="n"/>
      <c s="588" r="XR146" t="n"/>
      <c s="588" r="XS146" t="n"/>
      <c s="588" r="XT146" t="n"/>
      <c s="588" r="XU146" t="n"/>
      <c s="588" r="XV146" t="n"/>
      <c s="588" r="XW146" t="n"/>
      <c s="588" r="XX146" t="n"/>
      <c s="588" r="XY146" t="n"/>
      <c s="588" r="XZ146" t="n"/>
      <c s="588" r="YA146" t="n"/>
      <c s="588" r="YB146" t="n"/>
      <c s="588" r="YC146" t="n"/>
      <c s="588" r="YD146" t="n"/>
      <c s="588" r="YE146" t="n"/>
      <c s="588" r="YF146" t="n"/>
      <c s="588" r="YG146" t="n"/>
      <c s="588" r="YH146" t="n"/>
      <c s="588" r="YI146" t="n"/>
      <c s="588" r="YJ146" t="n"/>
      <c s="588" r="YK146" t="n"/>
      <c s="588" r="YL146" t="n"/>
      <c s="588" r="YM146" t="n"/>
      <c s="588" r="YN146" t="n"/>
      <c s="588" r="YO146" t="n"/>
      <c s="588" r="YP146" t="n"/>
      <c s="588" r="YQ146" t="n"/>
      <c s="588" r="YR146" t="n"/>
      <c s="588" r="YS146" t="n"/>
      <c s="588" r="YT146" t="n"/>
      <c s="588" r="YU146" t="n"/>
      <c s="588" r="YV146" t="n"/>
      <c s="588" r="YW146" t="n"/>
      <c s="588" r="YX146" t="n"/>
      <c s="588" r="YY146" t="n"/>
      <c s="588" r="YZ146" t="n"/>
      <c s="588" r="ZA146" t="n"/>
      <c s="588" r="ZB146" t="n"/>
      <c s="588" r="ZC146" t="n"/>
      <c s="588" r="ZD146" t="n"/>
      <c s="588" r="ZE146" t="n"/>
      <c s="588" r="ZF146" t="n"/>
      <c s="588" r="ZG146" t="n"/>
      <c s="588" r="ZH146" t="n"/>
      <c s="588" r="ZI146" t="n"/>
      <c s="588" r="ZJ146" t="n"/>
      <c s="588" r="ZK146" t="n"/>
      <c s="588" r="ZL146" t="n"/>
      <c s="588" r="ZM146" t="n"/>
      <c s="588" r="ZN146" t="n"/>
      <c s="588" r="ZO146" t="n"/>
      <c s="588" r="ZP146" t="n"/>
      <c s="588" r="ZQ146" t="n"/>
      <c s="588" r="ZR146" t="n"/>
      <c s="588" r="ZS146" t="n"/>
      <c s="588" r="ZT146" t="n"/>
      <c s="588" r="ZU146" t="n"/>
      <c s="588" r="ZV146" t="n"/>
      <c s="588" r="ZW146" t="n"/>
      <c s="588" r="ZX146" t="n"/>
      <c s="588" r="ZY146" t="n"/>
      <c s="588" r="ZZ146" t="n"/>
      <c s="588" r="AAA146" t="n"/>
      <c s="588" r="AAB146" t="n"/>
      <c s="588" r="AAC146" t="n"/>
      <c s="588" r="AAD146" t="n"/>
      <c s="588" r="AAE146" t="n"/>
      <c s="588" r="AAF146" t="n"/>
      <c s="588" r="AAG146" t="n"/>
      <c s="588" r="AAH146" t="n"/>
      <c s="588" r="AAI146" t="n"/>
      <c s="588" r="AAJ146" t="n"/>
      <c s="588" r="AAK146" t="n"/>
      <c s="588" r="AAL146" t="n"/>
      <c s="588" r="AAM146" t="n"/>
      <c s="588" r="AAN146" t="n"/>
      <c s="588" r="AAO146" t="n"/>
      <c s="588" r="AAP146" t="n"/>
      <c s="588" r="AAQ146" t="n"/>
      <c s="588" r="AAR146" t="n"/>
      <c s="588" r="AAS146" t="n"/>
      <c s="588" r="AAT146" t="n"/>
      <c s="588" r="AAU146" t="n"/>
      <c s="588" r="AAV146" t="n"/>
      <c s="588" r="AAW146" t="n"/>
      <c s="588" r="AAX146" t="n"/>
      <c s="588" r="AAY146" t="n"/>
      <c s="588" r="AAZ146" t="n"/>
      <c s="588" r="ABA146" t="n"/>
      <c s="588" r="ABB146" t="n"/>
      <c s="588" r="ABC146" t="n"/>
      <c s="588" r="ABD146" t="n"/>
      <c s="588" r="ABE146" t="n"/>
      <c s="588" r="ABF146" t="n"/>
      <c s="588" r="ABG146" t="n"/>
      <c s="588" r="ABH146" t="n"/>
      <c s="588" r="ABI146" t="n"/>
      <c s="588" r="ABJ146" t="n"/>
      <c s="588" r="ABK146" t="n"/>
      <c s="588" r="ABL146" t="n"/>
      <c s="588" r="ABM146" t="n"/>
      <c s="588" r="ABN146" t="n"/>
      <c s="588" r="ABO146" t="n"/>
      <c s="588" r="ABP146" t="n"/>
      <c s="588" r="ABQ146" t="n"/>
      <c s="588" r="ABR146" t="n"/>
      <c s="588" r="ABS146" t="n"/>
      <c s="588" r="ABT146" t="n"/>
      <c s="588" r="ABU146" t="n"/>
      <c s="588" r="ABV146" t="n"/>
      <c s="588" r="ABW146" t="n"/>
      <c s="588" r="ABX146" t="n"/>
      <c s="588" r="ABY146" t="n"/>
      <c s="588" r="ABZ146" t="n"/>
      <c s="588" r="ACA146" t="n"/>
      <c s="588" r="ACB146" t="n"/>
      <c s="588" r="ACC146" t="n"/>
      <c s="588" r="ACD146" t="n"/>
      <c s="588" r="ACE146" t="n"/>
      <c s="588" r="ACF146" t="n"/>
      <c s="588" r="ACG146" t="n"/>
      <c s="588" r="ACH146" t="n"/>
      <c s="588" r="ACI146" t="n"/>
      <c s="588" r="ACJ146" t="n"/>
      <c s="588" r="ACK146" t="n"/>
      <c s="588" r="ACL146" t="n"/>
      <c s="588" r="ACM146" t="n"/>
      <c s="588" r="ACN146" t="n"/>
      <c s="588" r="ACO146" t="n"/>
      <c s="588" r="ACP146" t="n"/>
      <c s="588" r="ACQ146" t="n"/>
      <c s="588" r="ACR146" t="n"/>
      <c s="588" r="ACS146" t="n"/>
      <c s="588" r="ACT146" t="n"/>
      <c s="588" r="ACU146" t="n"/>
      <c s="588" r="ACV146" t="n"/>
      <c s="588" r="ACW146" t="n"/>
      <c s="588" r="ACX146" t="n"/>
      <c s="588" r="ACY146" t="n"/>
      <c s="588" r="ACZ146" t="n"/>
      <c s="588" r="ADA146" t="n"/>
      <c s="588" r="ADB146" t="n"/>
      <c s="588" r="ADC146" t="n"/>
      <c s="588" r="ADD146" t="n"/>
      <c s="588" r="ADE146" t="n"/>
      <c s="588" r="ADF146" t="n"/>
      <c s="588" r="ADG146" t="n"/>
      <c s="588" r="ADH146" t="n"/>
      <c s="588" r="ADI146" t="n"/>
      <c s="588" r="ADJ146" t="n"/>
      <c s="588" r="ADK146" t="n"/>
      <c s="588" r="ADL146" t="n"/>
      <c s="588" r="ADM146" t="n"/>
      <c s="588" r="ADN146" t="n"/>
      <c s="588" r="ADO146" t="n"/>
      <c s="588" r="ADP146" t="n"/>
      <c s="588" r="ADQ146" t="n"/>
      <c s="588" r="ADR146" t="n"/>
      <c s="588" r="ADS146" t="n"/>
      <c s="588" r="ADT146" t="n"/>
      <c s="588" r="ADU146" t="n"/>
      <c s="588" r="ADV146" t="n"/>
      <c s="588" r="ADW146" t="n"/>
      <c s="588" r="ADX146" t="n"/>
      <c s="588" r="ADY146" t="n"/>
      <c s="588" r="ADZ146" t="n"/>
      <c s="588" r="AEA146" t="n"/>
      <c s="588" r="AEB146" t="n"/>
      <c s="588" r="AEC146" t="n"/>
      <c s="588" r="AED146" t="n"/>
      <c s="588" r="AEE146" t="n"/>
      <c s="588" r="AEF146" t="n"/>
      <c s="588" r="AEG146" t="n"/>
      <c s="588" r="AEH146" t="n"/>
      <c s="588" r="AEI146" t="n"/>
      <c s="588" r="AEJ146" t="n"/>
      <c s="588" r="AEK146" t="n"/>
      <c s="588" r="AEL146" t="n"/>
      <c s="588" r="AEM146" t="n"/>
      <c s="588" r="AEN146" t="n"/>
      <c s="588" r="AEO146" t="n"/>
      <c s="588" r="AEP146" t="n"/>
      <c s="588" r="AEQ146" t="n"/>
      <c s="588" r="AER146" t="n"/>
      <c s="588" r="AES146" t="n"/>
      <c s="588" r="AET146" t="n"/>
      <c s="588" r="AEU146" t="n"/>
      <c s="588" r="AEV146" t="n"/>
      <c s="588" r="AEW146" t="n"/>
      <c s="588" r="AEX146" t="n"/>
      <c s="588" r="AEY146" t="n"/>
      <c s="588" r="AEZ146" t="n"/>
      <c s="588" r="AFA146" t="n"/>
      <c s="588" r="AFB146" t="n"/>
      <c s="588" r="AFC146" t="n"/>
      <c s="588" r="AFD146" t="n"/>
      <c s="588" r="AFE146" t="n"/>
      <c s="588" r="AFF146" t="n"/>
      <c s="588" r="AFG146" t="n"/>
      <c s="588" r="AFH146" t="n"/>
      <c s="588" r="AFI146" t="n"/>
      <c s="588" r="AFJ146" t="n"/>
      <c s="588" r="AFK146" t="n"/>
      <c s="588" r="AFL146" t="n"/>
      <c s="588" r="AFM146" t="n"/>
      <c s="588" r="AFN146" t="n"/>
      <c s="588" r="AFO146" t="n"/>
      <c s="588" r="AFP146" t="n"/>
      <c s="588" r="AFQ146" t="n"/>
      <c s="588" r="AFR146" t="n"/>
      <c s="588" r="AFS146" t="n"/>
      <c s="588" r="AFT146" t="n"/>
      <c s="588" r="AFU146" t="n"/>
      <c s="588" r="AFV146" t="n"/>
      <c s="588" r="AFW146" t="n"/>
      <c s="588" r="AFX146" t="n"/>
      <c s="588" r="AFY146" t="n"/>
      <c s="588" r="AFZ146" t="n"/>
      <c s="588" r="AGA146" t="n"/>
      <c s="588" r="AGB146" t="n"/>
      <c s="588" r="AGC146" t="n"/>
      <c s="588" r="AGD146" t="n"/>
      <c s="588" r="AGE146" t="n"/>
      <c s="588" r="AGF146" t="n"/>
      <c s="588" r="AGG146" t="n"/>
      <c s="588" r="AGH146" t="n"/>
      <c s="588" r="AGI146" t="n"/>
      <c s="588" r="AGJ146" t="n"/>
      <c s="588" r="AGK146" t="n"/>
      <c s="588" r="AGL146" t="n"/>
      <c s="588" r="AGM146" t="n"/>
      <c s="588" r="AGN146" t="n"/>
      <c s="588" r="AGO146" t="n"/>
      <c s="588" r="AGP146" t="n"/>
      <c s="588" r="AGQ146" t="n"/>
      <c s="588" r="AGR146" t="n"/>
      <c s="588" r="AGS146" t="n"/>
      <c s="588" r="AGT146" t="n"/>
      <c s="588" r="AGU146" t="n"/>
      <c s="588" r="AGV146" t="n"/>
      <c s="588" r="AGW146" t="n"/>
      <c s="588" r="AGX146" t="n"/>
      <c s="588" r="AGY146" t="n"/>
      <c s="588" r="AGZ146" t="n"/>
      <c s="588" r="AHA146" t="n"/>
      <c s="588" r="AHB146" t="n"/>
      <c s="588" r="AHC146" t="n"/>
      <c s="588" r="AHD146" t="n"/>
      <c s="588" r="AHE146" t="n"/>
      <c s="588" r="AHF146" t="n"/>
      <c s="588" r="AHG146" t="n"/>
      <c s="588" r="AHH146" t="n"/>
      <c s="588" r="AHI146" t="n"/>
      <c s="588" r="AHJ146" t="n"/>
      <c s="588" r="AHK146" t="n"/>
      <c s="588" r="AHL146" t="n"/>
      <c s="588" r="AHM146" t="n"/>
      <c s="588" r="AHN146" t="n"/>
      <c s="588" r="AHO146" t="n"/>
      <c s="588" r="AHP146" t="n"/>
      <c s="588" r="AHQ146" t="n"/>
      <c s="588" r="AHR146" t="n"/>
      <c s="588" r="AHS146" t="n"/>
      <c s="588" r="AHT146" t="n"/>
      <c s="588" r="AHU146" t="n"/>
      <c s="588" r="AHV146" t="n"/>
      <c s="588" r="AHW146" t="n"/>
      <c s="588" r="AHX146" t="n"/>
      <c s="588" r="AHY146" t="n"/>
      <c s="588" r="AHZ146" t="n"/>
      <c s="588" r="AIA146" t="n"/>
      <c s="588" r="AIB146" t="n"/>
      <c s="588" r="AIC146" t="n"/>
      <c s="588" r="AID146" t="n"/>
      <c s="588" r="AIE146" t="n"/>
      <c s="588" r="AIF146" t="n"/>
      <c s="588" r="AIG146" t="n"/>
      <c s="588" r="AIH146" t="n"/>
      <c s="588" r="AII146" t="n"/>
      <c s="588" r="AIJ146" t="n"/>
      <c s="588" r="AIK146" t="n"/>
      <c s="588" r="AIL146" t="n"/>
      <c s="588" r="AIM146" t="n"/>
      <c s="588" r="AIN146" t="n"/>
      <c s="588" r="AIO146" t="n"/>
      <c s="588" r="AIP146" t="n"/>
      <c s="588" r="AIQ146" t="n"/>
      <c s="588" r="AIR146" t="n"/>
      <c s="588" r="AIS146" t="n"/>
      <c s="588" r="AIT146" t="n"/>
      <c s="588" r="AIU146" t="n"/>
      <c s="588" r="AIV146" t="n"/>
      <c s="588" r="AIW146" t="n"/>
      <c s="588" r="AIX146" t="n"/>
      <c s="588" r="AIY146" t="n"/>
      <c s="588" r="AIZ146" t="n"/>
      <c s="588" r="AJA146" t="n"/>
      <c s="588" r="AJB146" t="n"/>
      <c s="588" r="AJC146" t="n"/>
      <c s="588" r="AJD146" t="n"/>
      <c s="588" r="AJE146" t="n"/>
      <c s="588" r="AJF146" t="n"/>
      <c s="588" r="AJG146" t="n"/>
      <c s="588" r="AJH146" t="n"/>
      <c s="588" r="AJI146" t="n"/>
      <c s="588" r="AJJ146" t="n"/>
      <c s="588" r="AJK146" t="n"/>
      <c s="588" r="AJL146" t="n"/>
      <c s="588" r="AJM146" t="n"/>
      <c s="588" r="AJN146" t="n"/>
      <c s="588" r="AJO146" t="n"/>
      <c s="588" r="AJP146" t="n"/>
      <c s="588" r="AJQ146" t="n"/>
      <c s="588" r="AJR146" t="n"/>
      <c s="588" r="AJS146" t="n"/>
      <c s="588" r="AJT146" t="n"/>
      <c s="588" r="AJU146" t="n"/>
      <c s="588" r="AJV146" t="n"/>
      <c s="588" r="AJW146" t="n"/>
      <c s="588" r="AJX146" t="n"/>
      <c s="588" r="AJY146" t="n"/>
      <c s="588" r="AJZ146" t="n"/>
      <c s="588" r="AKA146" t="n"/>
      <c s="588" r="AKB146" t="n"/>
      <c s="588" r="AKC146" t="n"/>
      <c s="588" r="AKD146" t="n"/>
      <c s="588" r="AKE146" t="n"/>
      <c s="588" r="AKF146" t="n"/>
      <c s="588" r="AKG146" t="n"/>
      <c s="588" r="AKH146" t="n"/>
      <c s="588" r="AKI146" t="n"/>
      <c s="588" r="AKJ146" t="n"/>
      <c s="588" r="AKK146" t="n"/>
      <c s="588" r="AKL146" t="n"/>
      <c s="588" r="AKM146" t="n"/>
      <c s="588" r="AKN146" t="n"/>
      <c s="588" r="AKO146" t="n"/>
      <c s="588" r="AKP146" t="n"/>
      <c s="588" r="AKQ146" t="n"/>
      <c s="588" r="AKR146" t="n"/>
      <c s="588" r="AKS146" t="n"/>
      <c s="588" r="AKT146" t="n"/>
      <c s="588" r="AKU146" t="n"/>
      <c s="588" r="AKV146" t="n"/>
      <c s="588" r="AKW146" t="n"/>
      <c s="588" r="AKX146" t="n"/>
      <c s="588" r="AKY146" t="n"/>
      <c s="588" r="AKZ146" t="n"/>
      <c s="588" r="ALA146" t="n"/>
      <c s="588" r="ALB146" t="n"/>
      <c s="588" r="ALC146" t="n"/>
      <c s="588" r="ALD146" t="n"/>
      <c s="588" r="ALE146" t="n"/>
      <c s="588" r="ALF146" t="n"/>
      <c s="588" r="ALG146" t="n"/>
      <c s="588" r="ALH146" t="n"/>
      <c s="588" r="ALI146" t="n"/>
      <c s="588" r="ALJ146" t="n"/>
      <c s="588" r="ALK146" t="n"/>
      <c s="588" r="ALL146" t="n"/>
      <c s="588" r="ALM146" t="n"/>
      <c s="588" r="ALN146" t="n"/>
      <c s="588" r="ALO146" t="n"/>
      <c s="588" r="ALP146" t="n"/>
      <c s="588" r="ALQ146" t="n"/>
      <c s="588" r="ALR146" t="n"/>
      <c s="588" r="ALS146" t="n"/>
      <c s="588" r="ALT146" t="n"/>
      <c s="588" r="ALU146" t="n"/>
      <c s="588" r="ALV146" t="n"/>
      <c s="588" r="ALW146" t="n"/>
      <c s="588" r="ALX146" t="n"/>
      <c s="588" r="ALY146" t="n"/>
      <c s="588" r="ALZ146" t="n"/>
      <c s="588" r="AMA146" t="n"/>
      <c s="588" r="AMB146" t="n"/>
      <c s="588" r="AMC146" t="n"/>
      <c s="588" r="AMD146" t="n"/>
      <c s="588" r="AME146" t="n"/>
      <c s="588" r="AMF146" t="n"/>
      <c s="588" r="AMG146" t="n"/>
      <c s="588" r="AMH146" t="n"/>
      <c s="588" r="AMI146" t="n"/>
      <c s="588" r="AMJ146" t="n"/>
    </row>
    <row customHeight="1" s="737" r="147" ht="24" spans="1:1024">
      <c s="103" r="A147" t="s">
        <v>835</v>
      </c>
      <c s="643" r="B147" t="s">
        <v>969</v>
      </c>
      <c s="553" r="C147" t="s">
        <v>1001</v>
      </c>
      <c s="356" r="D147" t="s">
        <v>891</v>
      </c>
      <c s="356" r="E147" t="n"/>
      <c s="356" r="F147" t="s">
        <v>4410</v>
      </c>
      <c s="367" r="G147" t="s">
        <v>4193</v>
      </c>
      <c s="554" r="H147" t="n"/>
      <c s="554" r="I147" t="n"/>
      <c s="554" r="J147" t="n"/>
      <c s="554" r="K147" t="s">
        <v>884</v>
      </c>
      <c s="555" r="L147" t="s">
        <v>838</v>
      </c>
      <c s="555" r="M147" t="s">
        <v>860</v>
      </c>
      <c s="553" r="N147" t="s">
        <v>797</v>
      </c>
      <c s="556" r="O147" t="s">
        <v>752</v>
      </c>
      <c s="553" r="P147" t="s">
        <v>752</v>
      </c>
      <c s="689" r="Q147" t="n">
        <v>192168100136</v>
      </c>
      <c s="555" r="R147" t="s">
        <v>21</v>
      </c>
      <c s="553" r="S147" t="s">
        <v>4192</v>
      </c>
      <c s="680" r="T147" t="s">
        <v>2271</v>
      </c>
      <c s="553" r="U147" t="s">
        <v>23</v>
      </c>
      <c s="557" r="V147" t="s">
        <v>478</v>
      </c>
      <c s="677" r="W147" t="n"/>
      <c s="383" r="X147" t="n"/>
      <c s="678" r="Y147" t="n">
        <v>41729</v>
      </c>
      <c s="560" r="Z147" t="s">
        <v>515</v>
      </c>
      <c s="678" r="AA147" t="n">
        <v>41729</v>
      </c>
      <c s="560" r="AB147" t="n"/>
      <c s="383" r="AC147" t="n"/>
      <c s="383" r="AD147" t="n"/>
      <c s="383" r="AE147" t="n"/>
      <c s="588" r="AF147" t="n"/>
      <c s="588" r="AG147" t="n"/>
      <c s="588" r="AH147" t="n"/>
      <c s="588" r="AI147" t="n"/>
      <c s="588" r="AJ147" t="n"/>
      <c s="588" r="AK147" t="n"/>
      <c s="588" r="AL147" t="n"/>
      <c s="588" r="AM147" t="n"/>
      <c s="588" r="AN147" t="n"/>
      <c s="588" r="AO147" t="n"/>
      <c s="588" r="AP147" t="n"/>
      <c s="588" r="AQ147" t="n"/>
      <c s="588" r="AR147" t="n"/>
      <c s="588" r="AS147" t="n"/>
      <c s="588" r="AT147" t="n"/>
      <c s="588" r="AU147" t="n"/>
      <c s="588" r="AV147" t="n"/>
      <c s="588" r="AW147" t="n"/>
      <c s="588" r="AX147" t="n"/>
      <c s="588" r="AY147" t="n"/>
      <c s="588" r="AZ147" t="n"/>
      <c s="588" r="BA147" t="n"/>
      <c s="588" r="BB147" t="n"/>
      <c s="588" r="BC147" t="n"/>
      <c s="588" r="BD147" t="n"/>
      <c s="588" r="BE147" t="n"/>
      <c s="588" r="BF147" t="n"/>
      <c s="588" r="BG147" t="n"/>
      <c s="588" r="BH147" t="n"/>
      <c s="588" r="BI147" t="n"/>
      <c s="588" r="BJ147" t="n"/>
      <c s="588" r="BK147" t="n"/>
      <c s="588" r="BL147" t="n"/>
      <c s="588" r="BM147" t="n"/>
      <c s="588" r="BN147" t="n"/>
      <c s="588" r="BO147" t="n"/>
      <c s="588" r="BP147" t="n"/>
      <c s="588" r="BQ147" t="n"/>
      <c s="588" r="BR147" t="n"/>
      <c s="588" r="BS147" t="n"/>
      <c s="588" r="BT147" t="n"/>
      <c s="588" r="BU147" t="n"/>
      <c s="588" r="BV147" t="n"/>
      <c s="588" r="BW147" t="n"/>
      <c s="588" r="BX147" t="n"/>
      <c s="588" r="BY147" t="n"/>
      <c s="588" r="BZ147" t="n"/>
      <c s="588" r="CA147" t="n"/>
      <c s="588" r="CB147" t="n"/>
      <c s="588" r="CC147" t="n"/>
      <c s="588" r="CD147" t="n"/>
      <c s="588" r="CE147" t="n"/>
      <c s="588" r="CF147" t="n"/>
      <c s="588" r="CG147" t="n"/>
      <c s="588" r="CH147" t="n"/>
      <c s="588" r="CI147" t="n"/>
      <c s="588" r="CJ147" t="n"/>
      <c s="588" r="CK147" t="n"/>
      <c s="588" r="CL147" t="n"/>
      <c s="588" r="CM147" t="n"/>
      <c s="588" r="CN147" t="n"/>
      <c s="588" r="CO147" t="n"/>
      <c s="588" r="CP147" t="n"/>
      <c s="588" r="CQ147" t="n"/>
      <c s="588" r="CR147" t="n"/>
      <c s="588" r="CS147" t="n"/>
      <c s="588" r="CT147" t="n"/>
      <c s="588" r="CU147" t="n"/>
      <c s="588" r="CV147" t="n"/>
      <c s="588" r="CW147" t="n"/>
      <c s="588" r="CX147" t="n"/>
      <c s="588" r="CY147" t="n"/>
      <c s="588" r="CZ147" t="n"/>
      <c s="588" r="DA147" t="n"/>
      <c s="588" r="DB147" t="n"/>
      <c s="588" r="DC147" t="n"/>
      <c s="588" r="DD147" t="n"/>
      <c s="588" r="DE147" t="n"/>
      <c s="588" r="DF147" t="n"/>
      <c s="588" r="DG147" t="n"/>
      <c s="588" r="DH147" t="n"/>
      <c s="588" r="DI147" t="n"/>
      <c s="588" r="DJ147" t="n"/>
      <c s="588" r="DK147" t="n"/>
      <c s="588" r="DL147" t="n"/>
      <c s="588" r="DM147" t="n"/>
      <c s="588" r="DN147" t="n"/>
      <c s="588" r="DO147" t="n"/>
      <c s="588" r="DP147" t="n"/>
      <c s="588" r="DQ147" t="n"/>
      <c s="588" r="DR147" t="n"/>
      <c s="588" r="DS147" t="n"/>
      <c s="588" r="DT147" t="n"/>
      <c s="588" r="DU147" t="n"/>
      <c s="588" r="DV147" t="n"/>
      <c s="588" r="DW147" t="n"/>
      <c s="588" r="DX147" t="n"/>
      <c s="588" r="DY147" t="n"/>
      <c s="588" r="DZ147" t="n"/>
      <c s="588" r="EA147" t="n"/>
      <c s="588" r="EB147" t="n"/>
      <c s="588" r="EC147" t="n"/>
      <c s="588" r="ED147" t="n"/>
      <c s="588" r="EE147" t="n"/>
      <c s="588" r="EF147" t="n"/>
      <c s="588" r="EG147" t="n"/>
      <c s="588" r="EH147" t="n"/>
      <c s="588" r="EI147" t="n"/>
      <c s="588" r="EJ147" t="n"/>
      <c s="588" r="EK147" t="n"/>
      <c s="588" r="EL147" t="n"/>
      <c s="588" r="EM147" t="n"/>
      <c s="588" r="EN147" t="n"/>
      <c s="588" r="EO147" t="n"/>
      <c s="588" r="EP147" t="n"/>
      <c s="588" r="EQ147" t="n"/>
      <c s="588" r="ER147" t="n"/>
      <c s="588" r="ES147" t="n"/>
      <c s="588" r="ET147" t="n"/>
      <c s="588" r="EU147" t="n"/>
      <c s="588" r="EV147" t="n"/>
      <c s="588" r="EW147" t="n"/>
      <c s="588" r="EX147" t="n"/>
      <c s="588" r="EY147" t="n"/>
      <c s="588" r="EZ147" t="n"/>
      <c s="588" r="FA147" t="n"/>
      <c s="588" r="FB147" t="n"/>
      <c s="588" r="FC147" t="n"/>
      <c s="588" r="FD147" t="n"/>
      <c s="588" r="FE147" t="n"/>
      <c s="588" r="FF147" t="n"/>
      <c s="588" r="FG147" t="n"/>
      <c s="588" r="FH147" t="n"/>
      <c s="588" r="FI147" t="n"/>
      <c s="588" r="FJ147" t="n"/>
      <c s="588" r="FK147" t="n"/>
      <c s="588" r="FL147" t="n"/>
      <c s="588" r="FM147" t="n"/>
      <c s="588" r="FN147" t="n"/>
      <c s="588" r="FO147" t="n"/>
      <c s="588" r="FP147" t="n"/>
      <c s="588" r="FQ147" t="n"/>
      <c s="588" r="FR147" t="n"/>
      <c s="588" r="FS147" t="n"/>
      <c s="588" r="FT147" t="n"/>
      <c s="588" r="FU147" t="n"/>
      <c s="588" r="FV147" t="n"/>
      <c s="588" r="FW147" t="n"/>
      <c s="588" r="FX147" t="n"/>
      <c s="588" r="FY147" t="n"/>
      <c s="588" r="FZ147" t="n"/>
      <c s="588" r="GA147" t="n"/>
      <c s="588" r="GB147" t="n"/>
      <c s="588" r="GC147" t="n"/>
      <c s="588" r="GD147" t="n"/>
      <c s="588" r="GE147" t="n"/>
      <c s="588" r="GF147" t="n"/>
      <c s="588" r="GG147" t="n"/>
      <c s="588" r="GH147" t="n"/>
      <c s="588" r="GI147" t="n"/>
      <c s="588" r="GJ147" t="n"/>
      <c s="588" r="GK147" t="n"/>
      <c s="588" r="GL147" t="n"/>
      <c s="588" r="GM147" t="n"/>
      <c s="588" r="GN147" t="n"/>
      <c s="588" r="GO147" t="n"/>
      <c s="588" r="GP147" t="n"/>
      <c s="588" r="GQ147" t="n"/>
      <c s="588" r="GR147" t="n"/>
      <c s="588" r="GS147" t="n"/>
      <c s="588" r="GT147" t="n"/>
      <c s="588" r="GU147" t="n"/>
      <c s="588" r="GV147" t="n"/>
      <c s="588" r="GW147" t="n"/>
      <c s="588" r="GX147" t="n"/>
      <c s="588" r="GY147" t="n"/>
      <c s="588" r="GZ147" t="n"/>
      <c s="588" r="HA147" t="n"/>
      <c s="588" r="HB147" t="n"/>
      <c s="588" r="HC147" t="n"/>
      <c s="588" r="HD147" t="n"/>
      <c s="588" r="HE147" t="n"/>
      <c s="588" r="HF147" t="n"/>
      <c s="588" r="HG147" t="n"/>
      <c s="588" r="HH147" t="n"/>
      <c s="588" r="HI147" t="n"/>
      <c s="588" r="HJ147" t="n"/>
      <c s="588" r="HK147" t="n"/>
      <c s="588" r="HL147" t="n"/>
      <c s="588" r="HM147" t="n"/>
      <c s="588" r="HN147" t="n"/>
      <c s="588" r="HO147" t="n"/>
      <c s="588" r="HP147" t="n"/>
      <c s="588" r="HQ147" t="n"/>
      <c s="588" r="HR147" t="n"/>
      <c s="588" r="HS147" t="n"/>
      <c s="588" r="HT147" t="n"/>
      <c s="588" r="HU147" t="n"/>
      <c s="588" r="HV147" t="n"/>
      <c s="588" r="HW147" t="n"/>
      <c s="588" r="HX147" t="n"/>
      <c s="588" r="HY147" t="n"/>
      <c s="588" r="HZ147" t="n"/>
      <c s="588" r="IA147" t="n"/>
      <c s="588" r="IB147" t="n"/>
      <c s="588" r="IC147" t="n"/>
      <c s="588" r="ID147" t="n"/>
      <c s="588" r="IE147" t="n"/>
      <c s="588" r="IF147" t="n"/>
      <c s="588" r="IG147" t="n"/>
      <c s="588" r="IH147" t="n"/>
      <c s="588" r="II147" t="n"/>
      <c s="588" r="IJ147" t="n"/>
      <c s="588" r="IK147" t="n"/>
      <c s="588" r="IL147" t="n"/>
      <c s="588" r="IM147" t="n"/>
      <c s="588" r="IN147" t="n"/>
      <c s="588" r="IO147" t="n"/>
      <c s="588" r="IP147" t="n"/>
      <c s="588" r="IQ147" t="n"/>
      <c s="588" r="IR147" t="n"/>
      <c s="588" r="IS147" t="n"/>
      <c s="588" r="IT147" t="n"/>
      <c s="588" r="IU147" t="n"/>
      <c s="588" r="IV147" t="n"/>
      <c s="588" r="IW147" t="n"/>
      <c s="588" r="IX147" t="n"/>
      <c s="588" r="IY147" t="n"/>
      <c s="588" r="IZ147" t="n"/>
      <c s="588" r="JA147" t="n"/>
      <c s="588" r="JB147" t="n"/>
      <c s="588" r="JC147" t="n"/>
      <c s="588" r="JD147" t="n"/>
      <c s="588" r="JE147" t="n"/>
      <c s="588" r="JF147" t="n"/>
      <c s="588" r="JG147" t="n"/>
      <c s="588" r="JH147" t="n"/>
      <c s="588" r="JI147" t="n"/>
      <c s="588" r="JJ147" t="n"/>
      <c s="588" r="JK147" t="n"/>
      <c s="588" r="JL147" t="n"/>
      <c s="588" r="JM147" t="n"/>
      <c s="588" r="JN147" t="n"/>
      <c s="588" r="JO147" t="n"/>
      <c s="588" r="JP147" t="n"/>
      <c s="588" r="JQ147" t="n"/>
      <c s="588" r="JR147" t="n"/>
      <c s="588" r="JS147" t="n"/>
      <c s="588" r="JT147" t="n"/>
      <c s="588" r="JU147" t="n"/>
      <c s="588" r="JV147" t="n"/>
      <c s="588" r="JW147" t="n"/>
      <c s="588" r="JX147" t="n"/>
      <c s="588" r="JY147" t="n"/>
      <c s="588" r="JZ147" t="n"/>
      <c s="588" r="KA147" t="n"/>
      <c s="588" r="KB147" t="n"/>
      <c s="588" r="KC147" t="n"/>
      <c s="588" r="KD147" t="n"/>
      <c s="588" r="KE147" t="n"/>
      <c s="588" r="KF147" t="n"/>
      <c s="588" r="KG147" t="n"/>
      <c s="588" r="KH147" t="n"/>
      <c s="588" r="KI147" t="n"/>
      <c s="588" r="KJ147" t="n"/>
      <c s="588" r="KK147" t="n"/>
      <c s="588" r="KL147" t="n"/>
      <c s="588" r="KM147" t="n"/>
      <c s="588" r="KN147" t="n"/>
      <c s="588" r="KO147" t="n"/>
      <c s="588" r="KP147" t="n"/>
      <c s="588" r="KQ147" t="n"/>
      <c s="588" r="KR147" t="n"/>
      <c s="588" r="KS147" t="n"/>
      <c s="588" r="KT147" t="n"/>
      <c s="588" r="KU147" t="n"/>
      <c s="588" r="KV147" t="n"/>
      <c s="588" r="KW147" t="n"/>
      <c s="588" r="KX147" t="n"/>
      <c s="588" r="KY147" t="n"/>
      <c s="588" r="KZ147" t="n"/>
      <c s="588" r="LA147" t="n"/>
      <c s="588" r="LB147" t="n"/>
      <c s="588" r="LC147" t="n"/>
      <c s="588" r="LD147" t="n"/>
      <c s="588" r="LE147" t="n"/>
      <c s="588" r="LF147" t="n"/>
      <c s="588" r="LG147" t="n"/>
      <c s="588" r="LH147" t="n"/>
      <c s="588" r="LI147" t="n"/>
      <c s="588" r="LJ147" t="n"/>
      <c s="588" r="LK147" t="n"/>
      <c s="588" r="LL147" t="n"/>
      <c s="588" r="LM147" t="n"/>
      <c s="588" r="LN147" t="n"/>
      <c s="588" r="LO147" t="n"/>
      <c s="588" r="LP147" t="n"/>
      <c s="588" r="LQ147" t="n"/>
      <c s="588" r="LR147" t="n"/>
      <c s="588" r="LS147" t="n"/>
      <c s="588" r="LT147" t="n"/>
      <c s="588" r="LU147" t="n"/>
      <c s="588" r="LV147" t="n"/>
      <c s="588" r="LW147" t="n"/>
      <c s="588" r="LX147" t="n"/>
      <c s="588" r="LY147" t="n"/>
      <c s="588" r="LZ147" t="n"/>
      <c s="588" r="MA147" t="n"/>
      <c s="588" r="MB147" t="n"/>
      <c s="588" r="MC147" t="n"/>
      <c s="588" r="MD147" t="n"/>
      <c s="588" r="ME147" t="n"/>
      <c s="588" r="MF147" t="n"/>
      <c s="588" r="MG147" t="n"/>
      <c s="588" r="MH147" t="n"/>
      <c s="588" r="MI147" t="n"/>
      <c s="588" r="MJ147" t="n"/>
      <c s="588" r="MK147" t="n"/>
      <c s="588" r="ML147" t="n"/>
      <c s="588" r="MM147" t="n"/>
      <c s="588" r="MN147" t="n"/>
      <c s="588" r="MO147" t="n"/>
      <c s="588" r="MP147" t="n"/>
      <c s="588" r="MQ147" t="n"/>
      <c s="588" r="MR147" t="n"/>
      <c s="588" r="MS147" t="n"/>
      <c s="588" r="MT147" t="n"/>
      <c s="588" r="MU147" t="n"/>
      <c s="588" r="MV147" t="n"/>
      <c s="588" r="MW147" t="n"/>
      <c s="588" r="MX147" t="n"/>
      <c s="588" r="MY147" t="n"/>
      <c s="588" r="MZ147" t="n"/>
      <c s="588" r="NA147" t="n"/>
      <c s="588" r="NB147" t="n"/>
      <c s="588" r="NC147" t="n"/>
      <c s="588" r="ND147" t="n"/>
      <c s="588" r="NE147" t="n"/>
      <c s="588" r="NF147" t="n"/>
      <c s="588" r="NG147" t="n"/>
      <c s="588" r="NH147" t="n"/>
      <c s="588" r="NI147" t="n"/>
      <c s="588" r="NJ147" t="n"/>
      <c s="588" r="NK147" t="n"/>
      <c s="588" r="NL147" t="n"/>
      <c s="588" r="NM147" t="n"/>
      <c s="588" r="NN147" t="n"/>
      <c s="588" r="NO147" t="n"/>
      <c s="588" r="NP147" t="n"/>
      <c s="588" r="NQ147" t="n"/>
      <c s="588" r="NR147" t="n"/>
      <c s="588" r="NS147" t="n"/>
      <c s="588" r="NT147" t="n"/>
      <c s="588" r="NU147" t="n"/>
      <c s="588" r="NV147" t="n"/>
      <c s="588" r="NW147" t="n"/>
      <c s="588" r="NX147" t="n"/>
      <c s="588" r="NY147" t="n"/>
      <c s="588" r="NZ147" t="n"/>
      <c s="588" r="OA147" t="n"/>
      <c s="588" r="OB147" t="n"/>
      <c s="588" r="OC147" t="n"/>
      <c s="588" r="OD147" t="n"/>
      <c s="588" r="OE147" t="n"/>
      <c s="588" r="OF147" t="n"/>
      <c s="588" r="OG147" t="n"/>
      <c s="588" r="OH147" t="n"/>
      <c s="588" r="OI147" t="n"/>
      <c s="588" r="OJ147" t="n"/>
      <c s="588" r="OK147" t="n"/>
      <c s="588" r="OL147" t="n"/>
      <c s="588" r="OM147" t="n"/>
      <c s="588" r="ON147" t="n"/>
      <c s="588" r="OO147" t="n"/>
      <c s="588" r="OP147" t="n"/>
      <c s="588" r="OQ147" t="n"/>
      <c s="588" r="OR147" t="n"/>
      <c s="588" r="OS147" t="n"/>
      <c s="588" r="OT147" t="n"/>
      <c s="588" r="OU147" t="n"/>
      <c s="588" r="OV147" t="n"/>
      <c s="588" r="OW147" t="n"/>
      <c s="588" r="OX147" t="n"/>
      <c s="588" r="OY147" t="n"/>
      <c s="588" r="OZ147" t="n"/>
      <c s="588" r="PA147" t="n"/>
      <c s="588" r="PB147" t="n"/>
      <c s="588" r="PC147" t="n"/>
      <c s="588" r="PD147" t="n"/>
      <c s="588" r="PE147" t="n"/>
      <c s="588" r="PF147" t="n"/>
      <c s="588" r="PG147" t="n"/>
      <c s="588" r="PH147" t="n"/>
      <c s="588" r="PI147" t="n"/>
      <c s="588" r="PJ147" t="n"/>
      <c s="588" r="PK147" t="n"/>
      <c s="588" r="PL147" t="n"/>
      <c s="588" r="PM147" t="n"/>
      <c s="588" r="PN147" t="n"/>
      <c s="588" r="PO147" t="n"/>
      <c s="588" r="PP147" t="n"/>
      <c s="588" r="PQ147" t="n"/>
      <c s="588" r="PR147" t="n"/>
      <c s="588" r="PS147" t="n"/>
      <c s="588" r="PT147" t="n"/>
      <c s="588" r="PU147" t="n"/>
      <c s="588" r="PV147" t="n"/>
      <c s="588" r="PW147" t="n"/>
      <c s="588" r="PX147" t="n"/>
      <c s="588" r="PY147" t="n"/>
      <c s="588" r="PZ147" t="n"/>
      <c s="588" r="QA147" t="n"/>
      <c s="588" r="QB147" t="n"/>
      <c s="588" r="QC147" t="n"/>
      <c s="588" r="QD147" t="n"/>
      <c s="588" r="QE147" t="n"/>
      <c s="588" r="QF147" t="n"/>
      <c s="588" r="QG147" t="n"/>
      <c s="588" r="QH147" t="n"/>
      <c s="588" r="QI147" t="n"/>
      <c s="588" r="QJ147" t="n"/>
      <c s="588" r="QK147" t="n"/>
      <c s="588" r="QL147" t="n"/>
      <c s="588" r="QM147" t="n"/>
      <c s="588" r="QN147" t="n"/>
      <c s="588" r="QO147" t="n"/>
      <c s="588" r="QP147" t="n"/>
      <c s="588" r="QQ147" t="n"/>
      <c s="588" r="QR147" t="n"/>
      <c s="588" r="QS147" t="n"/>
      <c s="588" r="QT147" t="n"/>
      <c s="588" r="QU147" t="n"/>
      <c s="588" r="QV147" t="n"/>
      <c s="588" r="QW147" t="n"/>
      <c s="588" r="QX147" t="n"/>
      <c s="588" r="QY147" t="n"/>
      <c s="588" r="QZ147" t="n"/>
      <c s="588" r="RA147" t="n"/>
      <c s="588" r="RB147" t="n"/>
      <c s="588" r="RC147" t="n"/>
      <c s="588" r="RD147" t="n"/>
      <c s="588" r="RE147" t="n"/>
      <c s="588" r="RF147" t="n"/>
      <c s="588" r="RG147" t="n"/>
      <c s="588" r="RH147" t="n"/>
      <c s="588" r="RI147" t="n"/>
      <c s="588" r="RJ147" t="n"/>
      <c s="588" r="RK147" t="n"/>
      <c s="588" r="RL147" t="n"/>
      <c s="588" r="RM147" t="n"/>
      <c s="588" r="RN147" t="n"/>
      <c s="588" r="RO147" t="n"/>
      <c s="588" r="RP147" t="n"/>
      <c s="588" r="RQ147" t="n"/>
      <c s="588" r="RR147" t="n"/>
      <c s="588" r="RS147" t="n"/>
      <c s="588" r="RT147" t="n"/>
      <c s="588" r="RU147" t="n"/>
      <c s="588" r="RV147" t="n"/>
      <c s="588" r="RW147" t="n"/>
      <c s="588" r="RX147" t="n"/>
      <c s="588" r="RY147" t="n"/>
      <c s="588" r="RZ147" t="n"/>
      <c s="588" r="SA147" t="n"/>
      <c s="588" r="SB147" t="n"/>
      <c s="588" r="SC147" t="n"/>
      <c s="588" r="SD147" t="n"/>
      <c s="588" r="SE147" t="n"/>
      <c s="588" r="SF147" t="n"/>
      <c s="588" r="SG147" t="n"/>
      <c s="588" r="SH147" t="n"/>
      <c s="588" r="SI147" t="n"/>
      <c s="588" r="SJ147" t="n"/>
      <c s="588" r="SK147" t="n"/>
      <c s="588" r="SL147" t="n"/>
      <c s="588" r="SM147" t="n"/>
      <c s="588" r="SN147" t="n"/>
      <c s="588" r="SO147" t="n"/>
      <c s="588" r="SP147" t="n"/>
      <c s="588" r="SQ147" t="n"/>
      <c s="588" r="SR147" t="n"/>
      <c s="588" r="SS147" t="n"/>
      <c s="588" r="ST147" t="n"/>
      <c s="588" r="SU147" t="n"/>
      <c s="588" r="SV147" t="n"/>
      <c s="588" r="SW147" t="n"/>
      <c s="588" r="SX147" t="n"/>
      <c s="588" r="SY147" t="n"/>
      <c s="588" r="SZ147" t="n"/>
      <c s="588" r="TA147" t="n"/>
      <c s="588" r="TB147" t="n"/>
      <c s="588" r="TC147" t="n"/>
      <c s="588" r="TD147" t="n"/>
      <c s="588" r="TE147" t="n"/>
      <c s="588" r="TF147" t="n"/>
      <c s="588" r="TG147" t="n"/>
      <c s="588" r="TH147" t="n"/>
      <c s="588" r="TI147" t="n"/>
      <c s="588" r="TJ147" t="n"/>
      <c s="588" r="TK147" t="n"/>
      <c s="588" r="TL147" t="n"/>
      <c s="588" r="TM147" t="n"/>
      <c s="588" r="TN147" t="n"/>
      <c s="588" r="TO147" t="n"/>
      <c s="588" r="TP147" t="n"/>
      <c s="588" r="TQ147" t="n"/>
      <c s="588" r="TR147" t="n"/>
      <c s="588" r="TS147" t="n"/>
      <c s="588" r="TT147" t="n"/>
      <c s="588" r="TU147" t="n"/>
      <c s="588" r="TV147" t="n"/>
      <c s="588" r="TW147" t="n"/>
      <c s="588" r="TX147" t="n"/>
      <c s="588" r="TY147" t="n"/>
      <c s="588" r="TZ147" t="n"/>
      <c s="588" r="UA147" t="n"/>
      <c s="588" r="UB147" t="n"/>
      <c s="588" r="UC147" t="n"/>
      <c s="588" r="UD147" t="n"/>
      <c s="588" r="UE147" t="n"/>
      <c s="588" r="UF147" t="n"/>
      <c s="588" r="UG147" t="n"/>
      <c s="588" r="UH147" t="n"/>
      <c s="588" r="UI147" t="n"/>
      <c s="588" r="UJ147" t="n"/>
      <c s="588" r="UK147" t="n"/>
      <c s="588" r="UL147" t="n"/>
      <c s="588" r="UM147" t="n"/>
      <c s="588" r="UN147" t="n"/>
      <c s="588" r="UO147" t="n"/>
      <c s="588" r="UP147" t="n"/>
      <c s="588" r="UQ147" t="n"/>
      <c s="588" r="UR147" t="n"/>
      <c s="588" r="US147" t="n"/>
      <c s="588" r="UT147" t="n"/>
      <c s="588" r="UU147" t="n"/>
      <c s="588" r="UV147" t="n"/>
      <c s="588" r="UW147" t="n"/>
      <c s="588" r="UX147" t="n"/>
      <c s="588" r="UY147" t="n"/>
      <c s="588" r="UZ147" t="n"/>
      <c s="588" r="VA147" t="n"/>
      <c s="588" r="VB147" t="n"/>
      <c s="588" r="VC147" t="n"/>
      <c s="588" r="VD147" t="n"/>
      <c s="588" r="VE147" t="n"/>
      <c s="588" r="VF147" t="n"/>
      <c s="588" r="VG147" t="n"/>
      <c s="588" r="VH147" t="n"/>
      <c s="588" r="VI147" t="n"/>
      <c s="588" r="VJ147" t="n"/>
      <c s="588" r="VK147" t="n"/>
      <c s="588" r="VL147" t="n"/>
      <c s="588" r="VM147" t="n"/>
      <c s="588" r="VN147" t="n"/>
      <c s="588" r="VO147" t="n"/>
      <c s="588" r="VP147" t="n"/>
      <c s="588" r="VQ147" t="n"/>
      <c s="588" r="VR147" t="n"/>
      <c s="588" r="VS147" t="n"/>
      <c s="588" r="VT147" t="n"/>
      <c s="588" r="VU147" t="n"/>
      <c s="588" r="VV147" t="n"/>
      <c s="588" r="VW147" t="n"/>
      <c s="588" r="VX147" t="n"/>
      <c s="588" r="VY147" t="n"/>
      <c s="588" r="VZ147" t="n"/>
      <c s="588" r="WA147" t="n"/>
      <c s="588" r="WB147" t="n"/>
      <c s="588" r="WC147" t="n"/>
      <c s="588" r="WD147" t="n"/>
      <c s="588" r="WE147" t="n"/>
      <c s="588" r="WF147" t="n"/>
      <c s="588" r="WG147" t="n"/>
      <c s="588" r="WH147" t="n"/>
      <c s="588" r="WI147" t="n"/>
      <c s="588" r="WJ147" t="n"/>
      <c s="588" r="WK147" t="n"/>
      <c s="588" r="WL147" t="n"/>
      <c s="588" r="WM147" t="n"/>
      <c s="588" r="WN147" t="n"/>
      <c s="588" r="WO147" t="n"/>
      <c s="588" r="WP147" t="n"/>
      <c s="588" r="WQ147" t="n"/>
      <c s="588" r="WR147" t="n"/>
      <c s="588" r="WS147" t="n"/>
      <c s="588" r="WT147" t="n"/>
      <c s="588" r="WU147" t="n"/>
      <c s="588" r="WV147" t="n"/>
      <c s="588" r="WW147" t="n"/>
      <c s="588" r="WX147" t="n"/>
      <c s="588" r="WY147" t="n"/>
      <c s="588" r="WZ147" t="n"/>
      <c s="588" r="XA147" t="n"/>
      <c s="588" r="XB147" t="n"/>
      <c s="588" r="XC147" t="n"/>
      <c s="588" r="XD147" t="n"/>
      <c s="588" r="XE147" t="n"/>
      <c s="588" r="XF147" t="n"/>
      <c s="588" r="XG147" t="n"/>
      <c s="588" r="XH147" t="n"/>
      <c s="588" r="XI147" t="n"/>
      <c s="588" r="XJ147" t="n"/>
      <c s="588" r="XK147" t="n"/>
      <c s="588" r="XL147" t="n"/>
      <c s="588" r="XM147" t="n"/>
      <c s="588" r="XN147" t="n"/>
      <c s="588" r="XO147" t="n"/>
      <c s="588" r="XP147" t="n"/>
      <c s="588" r="XQ147" t="n"/>
      <c s="588" r="XR147" t="n"/>
      <c s="588" r="XS147" t="n"/>
      <c s="588" r="XT147" t="n"/>
      <c s="588" r="XU147" t="n"/>
      <c s="588" r="XV147" t="n"/>
      <c s="588" r="XW147" t="n"/>
      <c s="588" r="XX147" t="n"/>
      <c s="588" r="XY147" t="n"/>
      <c s="588" r="XZ147" t="n"/>
      <c s="588" r="YA147" t="n"/>
      <c s="588" r="YB147" t="n"/>
      <c s="588" r="YC147" t="n"/>
      <c s="588" r="YD147" t="n"/>
      <c s="588" r="YE147" t="n"/>
      <c s="588" r="YF147" t="n"/>
      <c s="588" r="YG147" t="n"/>
      <c s="588" r="YH147" t="n"/>
      <c s="588" r="YI147" t="n"/>
      <c s="588" r="YJ147" t="n"/>
      <c s="588" r="YK147" t="n"/>
      <c s="588" r="YL147" t="n"/>
      <c s="588" r="YM147" t="n"/>
      <c s="588" r="YN147" t="n"/>
      <c s="588" r="YO147" t="n"/>
      <c s="588" r="YP147" t="n"/>
      <c s="588" r="YQ147" t="n"/>
      <c s="588" r="YR147" t="n"/>
      <c s="588" r="YS147" t="n"/>
      <c s="588" r="YT147" t="n"/>
      <c s="588" r="YU147" t="n"/>
      <c s="588" r="YV147" t="n"/>
      <c s="588" r="YW147" t="n"/>
      <c s="588" r="YX147" t="n"/>
      <c s="588" r="YY147" t="n"/>
      <c s="588" r="YZ147" t="n"/>
      <c s="588" r="ZA147" t="n"/>
      <c s="588" r="ZB147" t="n"/>
      <c s="588" r="ZC147" t="n"/>
      <c s="588" r="ZD147" t="n"/>
      <c s="588" r="ZE147" t="n"/>
      <c s="588" r="ZF147" t="n"/>
      <c s="588" r="ZG147" t="n"/>
      <c s="588" r="ZH147" t="n"/>
      <c s="588" r="ZI147" t="n"/>
      <c s="588" r="ZJ147" t="n"/>
      <c s="588" r="ZK147" t="n"/>
      <c s="588" r="ZL147" t="n"/>
      <c s="588" r="ZM147" t="n"/>
      <c s="588" r="ZN147" t="n"/>
      <c s="588" r="ZO147" t="n"/>
      <c s="588" r="ZP147" t="n"/>
      <c s="588" r="ZQ147" t="n"/>
      <c s="588" r="ZR147" t="n"/>
      <c s="588" r="ZS147" t="n"/>
      <c s="588" r="ZT147" t="n"/>
      <c s="588" r="ZU147" t="n"/>
      <c s="588" r="ZV147" t="n"/>
      <c s="588" r="ZW147" t="n"/>
      <c s="588" r="ZX147" t="n"/>
      <c s="588" r="ZY147" t="n"/>
      <c s="588" r="ZZ147" t="n"/>
      <c s="588" r="AAA147" t="n"/>
      <c s="588" r="AAB147" t="n"/>
      <c s="588" r="AAC147" t="n"/>
      <c s="588" r="AAD147" t="n"/>
      <c s="588" r="AAE147" t="n"/>
      <c s="588" r="AAF147" t="n"/>
      <c s="588" r="AAG147" t="n"/>
      <c s="588" r="AAH147" t="n"/>
      <c s="588" r="AAI147" t="n"/>
      <c s="588" r="AAJ147" t="n"/>
      <c s="588" r="AAK147" t="n"/>
      <c s="588" r="AAL147" t="n"/>
      <c s="588" r="AAM147" t="n"/>
      <c s="588" r="AAN147" t="n"/>
      <c s="588" r="AAO147" t="n"/>
      <c s="588" r="AAP147" t="n"/>
      <c s="588" r="AAQ147" t="n"/>
      <c s="588" r="AAR147" t="n"/>
      <c s="588" r="AAS147" t="n"/>
      <c s="588" r="AAT147" t="n"/>
      <c s="588" r="AAU147" t="n"/>
      <c s="588" r="AAV147" t="n"/>
      <c s="588" r="AAW147" t="n"/>
      <c s="588" r="AAX147" t="n"/>
      <c s="588" r="AAY147" t="n"/>
      <c s="588" r="AAZ147" t="n"/>
      <c s="588" r="ABA147" t="n"/>
      <c s="588" r="ABB147" t="n"/>
      <c s="588" r="ABC147" t="n"/>
      <c s="588" r="ABD147" t="n"/>
      <c s="588" r="ABE147" t="n"/>
      <c s="588" r="ABF147" t="n"/>
      <c s="588" r="ABG147" t="n"/>
      <c s="588" r="ABH147" t="n"/>
      <c s="588" r="ABI147" t="n"/>
      <c s="588" r="ABJ147" t="n"/>
      <c s="588" r="ABK147" t="n"/>
      <c s="588" r="ABL147" t="n"/>
      <c s="588" r="ABM147" t="n"/>
      <c s="588" r="ABN147" t="n"/>
      <c s="588" r="ABO147" t="n"/>
      <c s="588" r="ABP147" t="n"/>
      <c s="588" r="ABQ147" t="n"/>
      <c s="588" r="ABR147" t="n"/>
      <c s="588" r="ABS147" t="n"/>
      <c s="588" r="ABT147" t="n"/>
      <c s="588" r="ABU147" t="n"/>
      <c s="588" r="ABV147" t="n"/>
      <c s="588" r="ABW147" t="n"/>
      <c s="588" r="ABX147" t="n"/>
      <c s="588" r="ABY147" t="n"/>
      <c s="588" r="ABZ147" t="n"/>
      <c s="588" r="ACA147" t="n"/>
      <c s="588" r="ACB147" t="n"/>
      <c s="588" r="ACC147" t="n"/>
      <c s="588" r="ACD147" t="n"/>
      <c s="588" r="ACE147" t="n"/>
      <c s="588" r="ACF147" t="n"/>
      <c s="588" r="ACG147" t="n"/>
      <c s="588" r="ACH147" t="n"/>
      <c s="588" r="ACI147" t="n"/>
      <c s="588" r="ACJ147" t="n"/>
      <c s="588" r="ACK147" t="n"/>
      <c s="588" r="ACL147" t="n"/>
      <c s="588" r="ACM147" t="n"/>
      <c s="588" r="ACN147" t="n"/>
      <c s="588" r="ACO147" t="n"/>
      <c s="588" r="ACP147" t="n"/>
      <c s="588" r="ACQ147" t="n"/>
      <c s="588" r="ACR147" t="n"/>
      <c s="588" r="ACS147" t="n"/>
      <c s="588" r="ACT147" t="n"/>
      <c s="588" r="ACU147" t="n"/>
      <c s="588" r="ACV147" t="n"/>
      <c s="588" r="ACW147" t="n"/>
      <c s="588" r="ACX147" t="n"/>
      <c s="588" r="ACY147" t="n"/>
      <c s="588" r="ACZ147" t="n"/>
      <c s="588" r="ADA147" t="n"/>
      <c s="588" r="ADB147" t="n"/>
      <c s="588" r="ADC147" t="n"/>
      <c s="588" r="ADD147" t="n"/>
      <c s="588" r="ADE147" t="n"/>
      <c s="588" r="ADF147" t="n"/>
      <c s="588" r="ADG147" t="n"/>
      <c s="588" r="ADH147" t="n"/>
      <c s="588" r="ADI147" t="n"/>
      <c s="588" r="ADJ147" t="n"/>
      <c s="588" r="ADK147" t="n"/>
      <c s="588" r="ADL147" t="n"/>
      <c s="588" r="ADM147" t="n"/>
      <c s="588" r="ADN147" t="n"/>
      <c s="588" r="ADO147" t="n"/>
      <c s="588" r="ADP147" t="n"/>
      <c s="588" r="ADQ147" t="n"/>
      <c s="588" r="ADR147" t="n"/>
      <c s="588" r="ADS147" t="n"/>
      <c s="588" r="ADT147" t="n"/>
      <c s="588" r="ADU147" t="n"/>
      <c s="588" r="ADV147" t="n"/>
      <c s="588" r="ADW147" t="n"/>
      <c s="588" r="ADX147" t="n"/>
      <c s="588" r="ADY147" t="n"/>
      <c s="588" r="ADZ147" t="n"/>
      <c s="588" r="AEA147" t="n"/>
      <c s="588" r="AEB147" t="n"/>
      <c s="588" r="AEC147" t="n"/>
      <c s="588" r="AED147" t="n"/>
      <c s="588" r="AEE147" t="n"/>
      <c s="588" r="AEF147" t="n"/>
      <c s="588" r="AEG147" t="n"/>
      <c s="588" r="AEH147" t="n"/>
      <c s="588" r="AEI147" t="n"/>
      <c s="588" r="AEJ147" t="n"/>
      <c s="588" r="AEK147" t="n"/>
      <c s="588" r="AEL147" t="n"/>
      <c s="588" r="AEM147" t="n"/>
      <c s="588" r="AEN147" t="n"/>
      <c s="588" r="AEO147" t="n"/>
      <c s="588" r="AEP147" t="n"/>
      <c s="588" r="AEQ147" t="n"/>
      <c s="588" r="AER147" t="n"/>
      <c s="588" r="AES147" t="n"/>
      <c s="588" r="AET147" t="n"/>
      <c s="588" r="AEU147" t="n"/>
      <c s="588" r="AEV147" t="n"/>
      <c s="588" r="AEW147" t="n"/>
      <c s="588" r="AEX147" t="n"/>
      <c s="588" r="AEY147" t="n"/>
      <c s="588" r="AEZ147" t="n"/>
      <c s="588" r="AFA147" t="n"/>
      <c s="588" r="AFB147" t="n"/>
      <c s="588" r="AFC147" t="n"/>
      <c s="588" r="AFD147" t="n"/>
      <c s="588" r="AFE147" t="n"/>
      <c s="588" r="AFF147" t="n"/>
      <c s="588" r="AFG147" t="n"/>
      <c s="588" r="AFH147" t="n"/>
      <c s="588" r="AFI147" t="n"/>
      <c s="588" r="AFJ147" t="n"/>
      <c s="588" r="AFK147" t="n"/>
      <c s="588" r="AFL147" t="n"/>
      <c s="588" r="AFM147" t="n"/>
      <c s="588" r="AFN147" t="n"/>
      <c s="588" r="AFO147" t="n"/>
      <c s="588" r="AFP147" t="n"/>
      <c s="588" r="AFQ147" t="n"/>
      <c s="588" r="AFR147" t="n"/>
      <c s="588" r="AFS147" t="n"/>
      <c s="588" r="AFT147" t="n"/>
      <c s="588" r="AFU147" t="n"/>
      <c s="588" r="AFV147" t="n"/>
      <c s="588" r="AFW147" t="n"/>
      <c s="588" r="AFX147" t="n"/>
      <c s="588" r="AFY147" t="n"/>
      <c s="588" r="AFZ147" t="n"/>
      <c s="588" r="AGA147" t="n"/>
      <c s="588" r="AGB147" t="n"/>
      <c s="588" r="AGC147" t="n"/>
      <c s="588" r="AGD147" t="n"/>
      <c s="588" r="AGE147" t="n"/>
      <c s="588" r="AGF147" t="n"/>
      <c s="588" r="AGG147" t="n"/>
      <c s="588" r="AGH147" t="n"/>
      <c s="588" r="AGI147" t="n"/>
      <c s="588" r="AGJ147" t="n"/>
      <c s="588" r="AGK147" t="n"/>
      <c s="588" r="AGL147" t="n"/>
      <c s="588" r="AGM147" t="n"/>
      <c s="588" r="AGN147" t="n"/>
      <c s="588" r="AGO147" t="n"/>
      <c s="588" r="AGP147" t="n"/>
      <c s="588" r="AGQ147" t="n"/>
      <c s="588" r="AGR147" t="n"/>
      <c s="588" r="AGS147" t="n"/>
      <c s="588" r="AGT147" t="n"/>
      <c s="588" r="AGU147" t="n"/>
      <c s="588" r="AGV147" t="n"/>
      <c s="588" r="AGW147" t="n"/>
      <c s="588" r="AGX147" t="n"/>
      <c s="588" r="AGY147" t="n"/>
      <c s="588" r="AGZ147" t="n"/>
      <c s="588" r="AHA147" t="n"/>
      <c s="588" r="AHB147" t="n"/>
      <c s="588" r="AHC147" t="n"/>
      <c s="588" r="AHD147" t="n"/>
      <c s="588" r="AHE147" t="n"/>
      <c s="588" r="AHF147" t="n"/>
      <c s="588" r="AHG147" t="n"/>
      <c s="588" r="AHH147" t="n"/>
      <c s="588" r="AHI147" t="n"/>
      <c s="588" r="AHJ147" t="n"/>
      <c s="588" r="AHK147" t="n"/>
      <c s="588" r="AHL147" t="n"/>
      <c s="588" r="AHM147" t="n"/>
      <c s="588" r="AHN147" t="n"/>
      <c s="588" r="AHO147" t="n"/>
      <c s="588" r="AHP147" t="n"/>
      <c s="588" r="AHQ147" t="n"/>
      <c s="588" r="AHR147" t="n"/>
      <c s="588" r="AHS147" t="n"/>
      <c s="588" r="AHT147" t="n"/>
      <c s="588" r="AHU147" t="n"/>
      <c s="588" r="AHV147" t="n"/>
      <c s="588" r="AHW147" t="n"/>
      <c s="588" r="AHX147" t="n"/>
      <c s="588" r="AHY147" t="n"/>
      <c s="588" r="AHZ147" t="n"/>
      <c s="588" r="AIA147" t="n"/>
      <c s="588" r="AIB147" t="n"/>
      <c s="588" r="AIC147" t="n"/>
      <c s="588" r="AID147" t="n"/>
      <c s="588" r="AIE147" t="n"/>
      <c s="588" r="AIF147" t="n"/>
      <c s="588" r="AIG147" t="n"/>
      <c s="588" r="AIH147" t="n"/>
      <c s="588" r="AII147" t="n"/>
      <c s="588" r="AIJ147" t="n"/>
      <c s="588" r="AIK147" t="n"/>
      <c s="588" r="AIL147" t="n"/>
      <c s="588" r="AIM147" t="n"/>
      <c s="588" r="AIN147" t="n"/>
      <c s="588" r="AIO147" t="n"/>
      <c s="588" r="AIP147" t="n"/>
      <c s="588" r="AIQ147" t="n"/>
      <c s="588" r="AIR147" t="n"/>
      <c s="588" r="AIS147" t="n"/>
      <c s="588" r="AIT147" t="n"/>
      <c s="588" r="AIU147" t="n"/>
      <c s="588" r="AIV147" t="n"/>
      <c s="588" r="AIW147" t="n"/>
      <c s="588" r="AIX147" t="n"/>
      <c s="588" r="AIY147" t="n"/>
      <c s="588" r="AIZ147" t="n"/>
      <c s="588" r="AJA147" t="n"/>
      <c s="588" r="AJB147" t="n"/>
      <c s="588" r="AJC147" t="n"/>
      <c s="588" r="AJD147" t="n"/>
      <c s="588" r="AJE147" t="n"/>
      <c s="588" r="AJF147" t="n"/>
      <c s="588" r="AJG147" t="n"/>
      <c s="588" r="AJH147" t="n"/>
      <c s="588" r="AJI147" t="n"/>
      <c s="588" r="AJJ147" t="n"/>
      <c s="588" r="AJK147" t="n"/>
      <c s="588" r="AJL147" t="n"/>
      <c s="588" r="AJM147" t="n"/>
      <c s="588" r="AJN147" t="n"/>
      <c s="588" r="AJO147" t="n"/>
      <c s="588" r="AJP147" t="n"/>
      <c s="588" r="AJQ147" t="n"/>
      <c s="588" r="AJR147" t="n"/>
      <c s="588" r="AJS147" t="n"/>
      <c s="588" r="AJT147" t="n"/>
      <c s="588" r="AJU147" t="n"/>
      <c s="588" r="AJV147" t="n"/>
      <c s="588" r="AJW147" t="n"/>
      <c s="588" r="AJX147" t="n"/>
      <c s="588" r="AJY147" t="n"/>
      <c s="588" r="AJZ147" t="n"/>
      <c s="588" r="AKA147" t="n"/>
      <c s="588" r="AKB147" t="n"/>
      <c s="588" r="AKC147" t="n"/>
      <c s="588" r="AKD147" t="n"/>
      <c s="588" r="AKE147" t="n"/>
      <c s="588" r="AKF147" t="n"/>
      <c s="588" r="AKG147" t="n"/>
      <c s="588" r="AKH147" t="n"/>
      <c s="588" r="AKI147" t="n"/>
      <c s="588" r="AKJ147" t="n"/>
      <c s="588" r="AKK147" t="n"/>
      <c s="588" r="AKL147" t="n"/>
      <c s="588" r="AKM147" t="n"/>
      <c s="588" r="AKN147" t="n"/>
      <c s="588" r="AKO147" t="n"/>
      <c s="588" r="AKP147" t="n"/>
      <c s="588" r="AKQ147" t="n"/>
      <c s="588" r="AKR147" t="n"/>
      <c s="588" r="AKS147" t="n"/>
      <c s="588" r="AKT147" t="n"/>
      <c s="588" r="AKU147" t="n"/>
      <c s="588" r="AKV147" t="n"/>
      <c s="588" r="AKW147" t="n"/>
      <c s="588" r="AKX147" t="n"/>
      <c s="588" r="AKY147" t="n"/>
      <c s="588" r="AKZ147" t="n"/>
      <c s="588" r="ALA147" t="n"/>
      <c s="588" r="ALB147" t="n"/>
      <c s="588" r="ALC147" t="n"/>
      <c s="588" r="ALD147" t="n"/>
      <c s="588" r="ALE147" t="n"/>
      <c s="588" r="ALF147" t="n"/>
      <c s="588" r="ALG147" t="n"/>
      <c s="588" r="ALH147" t="n"/>
      <c s="588" r="ALI147" t="n"/>
      <c s="588" r="ALJ147" t="n"/>
      <c s="588" r="ALK147" t="n"/>
      <c s="588" r="ALL147" t="n"/>
      <c s="588" r="ALM147" t="n"/>
      <c s="588" r="ALN147" t="n"/>
      <c s="588" r="ALO147" t="n"/>
      <c s="588" r="ALP147" t="n"/>
      <c s="588" r="ALQ147" t="n"/>
      <c s="588" r="ALR147" t="n"/>
      <c s="588" r="ALS147" t="n"/>
      <c s="588" r="ALT147" t="n"/>
      <c s="588" r="ALU147" t="n"/>
      <c s="588" r="ALV147" t="n"/>
      <c s="588" r="ALW147" t="n"/>
      <c s="588" r="ALX147" t="n"/>
      <c s="588" r="ALY147" t="n"/>
      <c s="588" r="ALZ147" t="n"/>
      <c s="588" r="AMA147" t="n"/>
      <c s="588" r="AMB147" t="n"/>
      <c s="588" r="AMC147" t="n"/>
      <c s="588" r="AMD147" t="n"/>
      <c s="588" r="AME147" t="n"/>
      <c s="588" r="AMF147" t="n"/>
      <c s="588" r="AMG147" t="n"/>
      <c s="588" r="AMH147" t="n"/>
      <c s="588" r="AMI147" t="n"/>
      <c s="588" r="AMJ147" t="n"/>
    </row>
    <row customHeight="1" s="737" r="148" ht="24" spans="1:1024">
      <c s="103" r="A148" t="s">
        <v>835</v>
      </c>
      <c s="643" r="B148" t="s">
        <v>969</v>
      </c>
      <c s="553" r="C148" t="s">
        <v>921</v>
      </c>
      <c s="356" r="D148" t="s">
        <v>922</v>
      </c>
      <c s="356" r="E148" t="n"/>
      <c s="356" r="F148" t="s">
        <v>4411</v>
      </c>
      <c s="367" r="G148" t="s">
        <v>4412</v>
      </c>
      <c s="554" r="H148" t="n"/>
      <c s="554" r="I148" t="n"/>
      <c s="554" r="J148" t="n"/>
      <c s="554" r="K148" t="s">
        <v>884</v>
      </c>
      <c s="555" r="L148" t="s">
        <v>838</v>
      </c>
      <c s="555" r="M148" t="s">
        <v>860</v>
      </c>
      <c s="553" r="N148" t="s">
        <v>797</v>
      </c>
      <c s="552" r="O148" t="s">
        <v>673</v>
      </c>
      <c s="553" r="P148" t="s">
        <v>805</v>
      </c>
      <c s="552" r="Q148" t="s">
        <v>4413</v>
      </c>
      <c s="396" r="R148" t="s">
        <v>21</v>
      </c>
      <c s="553" r="S148" t="s">
        <v>2251</v>
      </c>
      <c s="396" r="T148" t="s">
        <v>562</v>
      </c>
      <c s="553" r="U148" t="s">
        <v>811</v>
      </c>
      <c s="557" r="V148" t="s">
        <v>478</v>
      </c>
      <c s="677" r="W148" t="n"/>
      <c s="383" r="X148" t="s">
        <v>4265</v>
      </c>
      <c s="678" r="Y148" t="n">
        <v>41725</v>
      </c>
      <c s="560" r="Z148" t="s">
        <v>515</v>
      </c>
      <c s="678" r="AA148" t="n">
        <v>41725</v>
      </c>
      <c s="560" r="AB148" t="n"/>
      <c s="383" r="AC148" t="n"/>
      <c s="383" r="AD148" t="n"/>
      <c s="383" r="AE148" t="s">
        <v>889</v>
      </c>
      <c s="588" r="AF148" t="n"/>
      <c s="588" r="AG148" t="n"/>
      <c s="588" r="AH148" t="n"/>
      <c s="588" r="AI148" t="n"/>
      <c s="588" r="AJ148" t="n"/>
      <c s="588" r="AK148" t="n"/>
      <c s="588" r="AL148" t="n"/>
      <c s="588" r="AM148" t="n"/>
      <c s="588" r="AN148" t="n"/>
      <c s="588" r="AO148" t="n"/>
      <c s="588" r="AP148" t="n"/>
      <c s="588" r="AQ148" t="n"/>
      <c s="588" r="AR148" t="n"/>
      <c s="588" r="AS148" t="n"/>
      <c s="588" r="AT148" t="n"/>
      <c s="588" r="AU148" t="n"/>
      <c s="588" r="AV148" t="n"/>
      <c s="588" r="AW148" t="n"/>
      <c s="588" r="AX148" t="n"/>
      <c s="588" r="AY148" t="n"/>
      <c s="588" r="AZ148" t="n"/>
      <c s="588" r="BA148" t="n"/>
      <c s="588" r="BB148" t="n"/>
      <c s="588" r="BC148" t="n"/>
      <c s="588" r="BD148" t="n"/>
      <c s="588" r="BE148" t="n"/>
      <c s="588" r="BF148" t="n"/>
      <c s="588" r="BG148" t="n"/>
      <c s="588" r="BH148" t="n"/>
      <c s="588" r="BI148" t="n"/>
      <c s="588" r="BJ148" t="n"/>
      <c s="588" r="BK148" t="n"/>
      <c s="588" r="BL148" t="n"/>
      <c s="588" r="BM148" t="n"/>
      <c s="588" r="BN148" t="n"/>
      <c s="588" r="BO148" t="n"/>
      <c s="588" r="BP148" t="n"/>
      <c s="588" r="BQ148" t="n"/>
      <c s="588" r="BR148" t="n"/>
      <c s="588" r="BS148" t="n"/>
      <c s="588" r="BT148" t="n"/>
      <c s="588" r="BU148" t="n"/>
      <c s="588" r="BV148" t="n"/>
      <c s="588" r="BW148" t="n"/>
      <c s="588" r="BX148" t="n"/>
      <c s="588" r="BY148" t="n"/>
      <c s="588" r="BZ148" t="n"/>
      <c s="588" r="CA148" t="n"/>
      <c s="588" r="CB148" t="n"/>
      <c s="588" r="CC148" t="n"/>
      <c s="588" r="CD148" t="n"/>
      <c s="588" r="CE148" t="n"/>
      <c s="588" r="CF148" t="n"/>
      <c s="588" r="CG148" t="n"/>
      <c s="588" r="CH148" t="n"/>
      <c s="588" r="CI148" t="n"/>
      <c s="588" r="CJ148" t="n"/>
      <c s="588" r="CK148" t="n"/>
      <c s="588" r="CL148" t="n"/>
      <c s="588" r="CM148" t="n"/>
      <c s="588" r="CN148" t="n"/>
      <c s="588" r="CO148" t="n"/>
      <c s="588" r="CP148" t="n"/>
      <c s="588" r="CQ148" t="n"/>
      <c s="588" r="CR148" t="n"/>
      <c s="588" r="CS148" t="n"/>
      <c s="588" r="CT148" t="n"/>
      <c s="588" r="CU148" t="n"/>
      <c s="588" r="CV148" t="n"/>
      <c s="588" r="CW148" t="n"/>
      <c s="588" r="CX148" t="n"/>
      <c s="588" r="CY148" t="n"/>
      <c s="588" r="CZ148" t="n"/>
      <c s="588" r="DA148" t="n"/>
      <c s="588" r="DB148" t="n"/>
      <c s="588" r="DC148" t="n"/>
      <c s="588" r="DD148" t="n"/>
      <c s="588" r="DE148" t="n"/>
      <c s="588" r="DF148" t="n"/>
      <c s="588" r="DG148" t="n"/>
      <c s="588" r="DH148" t="n"/>
      <c s="588" r="DI148" t="n"/>
      <c s="588" r="DJ148" t="n"/>
      <c s="588" r="DK148" t="n"/>
      <c s="588" r="DL148" t="n"/>
      <c s="588" r="DM148" t="n"/>
      <c s="588" r="DN148" t="n"/>
      <c s="588" r="DO148" t="n"/>
      <c s="588" r="DP148" t="n"/>
      <c s="588" r="DQ148" t="n"/>
      <c s="588" r="DR148" t="n"/>
      <c s="588" r="DS148" t="n"/>
      <c s="588" r="DT148" t="n"/>
      <c s="588" r="DU148" t="n"/>
      <c s="588" r="DV148" t="n"/>
      <c s="588" r="DW148" t="n"/>
      <c s="588" r="DX148" t="n"/>
      <c s="588" r="DY148" t="n"/>
      <c s="588" r="DZ148" t="n"/>
      <c s="588" r="EA148" t="n"/>
      <c s="588" r="EB148" t="n"/>
      <c s="588" r="EC148" t="n"/>
      <c s="588" r="ED148" t="n"/>
      <c s="588" r="EE148" t="n"/>
      <c s="588" r="EF148" t="n"/>
      <c s="588" r="EG148" t="n"/>
      <c s="588" r="EH148" t="n"/>
      <c s="588" r="EI148" t="n"/>
      <c s="588" r="EJ148" t="n"/>
      <c s="588" r="EK148" t="n"/>
      <c s="588" r="EL148" t="n"/>
      <c s="588" r="EM148" t="n"/>
      <c s="588" r="EN148" t="n"/>
      <c s="588" r="EO148" t="n"/>
      <c s="588" r="EP148" t="n"/>
      <c s="588" r="EQ148" t="n"/>
      <c s="588" r="ER148" t="n"/>
      <c s="588" r="ES148" t="n"/>
      <c s="588" r="ET148" t="n"/>
      <c s="588" r="EU148" t="n"/>
      <c s="588" r="EV148" t="n"/>
      <c s="588" r="EW148" t="n"/>
      <c s="588" r="EX148" t="n"/>
      <c s="588" r="EY148" t="n"/>
      <c s="588" r="EZ148" t="n"/>
      <c s="588" r="FA148" t="n"/>
      <c s="588" r="FB148" t="n"/>
      <c s="588" r="FC148" t="n"/>
      <c s="588" r="FD148" t="n"/>
      <c s="588" r="FE148" t="n"/>
      <c s="588" r="FF148" t="n"/>
      <c s="588" r="FG148" t="n"/>
      <c s="588" r="FH148" t="n"/>
      <c s="588" r="FI148" t="n"/>
      <c s="588" r="FJ148" t="n"/>
      <c s="588" r="FK148" t="n"/>
      <c s="588" r="FL148" t="n"/>
      <c s="588" r="FM148" t="n"/>
      <c s="588" r="FN148" t="n"/>
      <c s="588" r="FO148" t="n"/>
      <c s="588" r="FP148" t="n"/>
      <c s="588" r="FQ148" t="n"/>
      <c s="588" r="FR148" t="n"/>
      <c s="588" r="FS148" t="n"/>
      <c s="588" r="FT148" t="n"/>
      <c s="588" r="FU148" t="n"/>
      <c s="588" r="FV148" t="n"/>
      <c s="588" r="FW148" t="n"/>
      <c s="588" r="FX148" t="n"/>
      <c s="588" r="FY148" t="n"/>
      <c s="588" r="FZ148" t="n"/>
      <c s="588" r="GA148" t="n"/>
      <c s="588" r="GB148" t="n"/>
      <c s="588" r="GC148" t="n"/>
      <c s="588" r="GD148" t="n"/>
      <c s="588" r="GE148" t="n"/>
      <c s="588" r="GF148" t="n"/>
      <c s="588" r="GG148" t="n"/>
      <c s="588" r="GH148" t="n"/>
      <c s="588" r="GI148" t="n"/>
      <c s="588" r="GJ148" t="n"/>
      <c s="588" r="GK148" t="n"/>
      <c s="588" r="GL148" t="n"/>
      <c s="588" r="GM148" t="n"/>
      <c s="588" r="GN148" t="n"/>
      <c s="588" r="GO148" t="n"/>
      <c s="588" r="GP148" t="n"/>
      <c s="588" r="GQ148" t="n"/>
      <c s="588" r="GR148" t="n"/>
      <c s="588" r="GS148" t="n"/>
      <c s="588" r="GT148" t="n"/>
      <c s="588" r="GU148" t="n"/>
      <c s="588" r="GV148" t="n"/>
      <c s="588" r="GW148" t="n"/>
      <c s="588" r="GX148" t="n"/>
      <c s="588" r="GY148" t="n"/>
      <c s="588" r="GZ148" t="n"/>
      <c s="588" r="HA148" t="n"/>
      <c s="588" r="HB148" t="n"/>
      <c s="588" r="HC148" t="n"/>
      <c s="588" r="HD148" t="n"/>
      <c s="588" r="HE148" t="n"/>
      <c s="588" r="HF148" t="n"/>
      <c s="588" r="HG148" t="n"/>
      <c s="588" r="HH148" t="n"/>
      <c s="588" r="HI148" t="n"/>
      <c s="588" r="HJ148" t="n"/>
      <c s="588" r="HK148" t="n"/>
      <c s="588" r="HL148" t="n"/>
      <c s="588" r="HM148" t="n"/>
      <c s="588" r="HN148" t="n"/>
      <c s="588" r="HO148" t="n"/>
      <c s="588" r="HP148" t="n"/>
      <c s="588" r="HQ148" t="n"/>
      <c s="588" r="HR148" t="n"/>
      <c s="588" r="HS148" t="n"/>
      <c s="588" r="HT148" t="n"/>
      <c s="588" r="HU148" t="n"/>
      <c s="588" r="HV148" t="n"/>
      <c s="588" r="HW148" t="n"/>
      <c s="588" r="HX148" t="n"/>
      <c s="588" r="HY148" t="n"/>
      <c s="588" r="HZ148" t="n"/>
      <c s="588" r="IA148" t="n"/>
      <c s="588" r="IB148" t="n"/>
      <c s="588" r="IC148" t="n"/>
      <c s="588" r="ID148" t="n"/>
      <c s="588" r="IE148" t="n"/>
      <c s="588" r="IF148" t="n"/>
      <c s="588" r="IG148" t="n"/>
      <c s="588" r="IH148" t="n"/>
      <c s="588" r="II148" t="n"/>
      <c s="588" r="IJ148" t="n"/>
      <c s="588" r="IK148" t="n"/>
      <c s="588" r="IL148" t="n"/>
      <c s="588" r="IM148" t="n"/>
      <c s="588" r="IN148" t="n"/>
      <c s="588" r="IO148" t="n"/>
      <c s="588" r="IP148" t="n"/>
      <c s="588" r="IQ148" t="n"/>
      <c s="588" r="IR148" t="n"/>
      <c s="588" r="IS148" t="n"/>
      <c s="588" r="IT148" t="n"/>
      <c s="588" r="IU148" t="n"/>
      <c s="588" r="IV148" t="n"/>
      <c s="588" r="IW148" t="n"/>
      <c s="588" r="IX148" t="n"/>
      <c s="588" r="IY148" t="n"/>
      <c s="588" r="IZ148" t="n"/>
      <c s="588" r="JA148" t="n"/>
      <c s="588" r="JB148" t="n"/>
      <c s="588" r="JC148" t="n"/>
      <c s="588" r="JD148" t="n"/>
      <c s="588" r="JE148" t="n"/>
      <c s="588" r="JF148" t="n"/>
      <c s="588" r="JG148" t="n"/>
      <c s="588" r="JH148" t="n"/>
      <c s="588" r="JI148" t="n"/>
      <c s="588" r="JJ148" t="n"/>
      <c s="588" r="JK148" t="n"/>
      <c s="588" r="JL148" t="n"/>
      <c s="588" r="JM148" t="n"/>
      <c s="588" r="JN148" t="n"/>
      <c s="588" r="JO148" t="n"/>
      <c s="588" r="JP148" t="n"/>
      <c s="588" r="JQ148" t="n"/>
      <c s="588" r="JR148" t="n"/>
      <c s="588" r="JS148" t="n"/>
      <c s="588" r="JT148" t="n"/>
      <c s="588" r="JU148" t="n"/>
      <c s="588" r="JV148" t="n"/>
      <c s="588" r="JW148" t="n"/>
      <c s="588" r="JX148" t="n"/>
      <c s="588" r="JY148" t="n"/>
      <c s="588" r="JZ148" t="n"/>
      <c s="588" r="KA148" t="n"/>
      <c s="588" r="KB148" t="n"/>
      <c s="588" r="KC148" t="n"/>
      <c s="588" r="KD148" t="n"/>
      <c s="588" r="KE148" t="n"/>
      <c s="588" r="KF148" t="n"/>
      <c s="588" r="KG148" t="n"/>
      <c s="588" r="KH148" t="n"/>
      <c s="588" r="KI148" t="n"/>
      <c s="588" r="KJ148" t="n"/>
      <c s="588" r="KK148" t="n"/>
      <c s="588" r="KL148" t="n"/>
      <c s="588" r="KM148" t="n"/>
      <c s="588" r="KN148" t="n"/>
      <c s="588" r="KO148" t="n"/>
      <c s="588" r="KP148" t="n"/>
      <c s="588" r="KQ148" t="n"/>
      <c s="588" r="KR148" t="n"/>
      <c s="588" r="KS148" t="n"/>
      <c s="588" r="KT148" t="n"/>
      <c s="588" r="KU148" t="n"/>
      <c s="588" r="KV148" t="n"/>
      <c s="588" r="KW148" t="n"/>
      <c s="588" r="KX148" t="n"/>
      <c s="588" r="KY148" t="n"/>
      <c s="588" r="KZ148" t="n"/>
      <c s="588" r="LA148" t="n"/>
      <c s="588" r="LB148" t="n"/>
      <c s="588" r="LC148" t="n"/>
      <c s="588" r="LD148" t="n"/>
      <c s="588" r="LE148" t="n"/>
      <c s="588" r="LF148" t="n"/>
      <c s="588" r="LG148" t="n"/>
      <c s="588" r="LH148" t="n"/>
      <c s="588" r="LI148" t="n"/>
      <c s="588" r="LJ148" t="n"/>
      <c s="588" r="LK148" t="n"/>
      <c s="588" r="LL148" t="n"/>
      <c s="588" r="LM148" t="n"/>
      <c s="588" r="LN148" t="n"/>
      <c s="588" r="LO148" t="n"/>
      <c s="588" r="LP148" t="n"/>
      <c s="588" r="LQ148" t="n"/>
      <c s="588" r="LR148" t="n"/>
      <c s="588" r="LS148" t="n"/>
      <c s="588" r="LT148" t="n"/>
      <c s="588" r="LU148" t="n"/>
      <c s="588" r="LV148" t="n"/>
      <c s="588" r="LW148" t="n"/>
      <c s="588" r="LX148" t="n"/>
      <c s="588" r="LY148" t="n"/>
      <c s="588" r="LZ148" t="n"/>
      <c s="588" r="MA148" t="n"/>
      <c s="588" r="MB148" t="n"/>
      <c s="588" r="MC148" t="n"/>
      <c s="588" r="MD148" t="n"/>
      <c s="588" r="ME148" t="n"/>
      <c s="588" r="MF148" t="n"/>
      <c s="588" r="MG148" t="n"/>
      <c s="588" r="MH148" t="n"/>
      <c s="588" r="MI148" t="n"/>
      <c s="588" r="MJ148" t="n"/>
      <c s="588" r="MK148" t="n"/>
      <c s="588" r="ML148" t="n"/>
      <c s="588" r="MM148" t="n"/>
      <c s="588" r="MN148" t="n"/>
      <c s="588" r="MO148" t="n"/>
      <c s="588" r="MP148" t="n"/>
      <c s="588" r="MQ148" t="n"/>
      <c s="588" r="MR148" t="n"/>
      <c s="588" r="MS148" t="n"/>
      <c s="588" r="MT148" t="n"/>
      <c s="588" r="MU148" t="n"/>
      <c s="588" r="MV148" t="n"/>
      <c s="588" r="MW148" t="n"/>
      <c s="588" r="MX148" t="n"/>
      <c s="588" r="MY148" t="n"/>
      <c s="588" r="MZ148" t="n"/>
      <c s="588" r="NA148" t="n"/>
      <c s="588" r="NB148" t="n"/>
      <c s="588" r="NC148" t="n"/>
      <c s="588" r="ND148" t="n"/>
      <c s="588" r="NE148" t="n"/>
      <c s="588" r="NF148" t="n"/>
      <c s="588" r="NG148" t="n"/>
      <c s="588" r="NH148" t="n"/>
      <c s="588" r="NI148" t="n"/>
      <c s="588" r="NJ148" t="n"/>
      <c s="588" r="NK148" t="n"/>
      <c s="588" r="NL148" t="n"/>
      <c s="588" r="NM148" t="n"/>
      <c s="588" r="NN148" t="n"/>
      <c s="588" r="NO148" t="n"/>
      <c s="588" r="NP148" t="n"/>
      <c s="588" r="NQ148" t="n"/>
      <c s="588" r="NR148" t="n"/>
      <c s="588" r="NS148" t="n"/>
      <c s="588" r="NT148" t="n"/>
      <c s="588" r="NU148" t="n"/>
      <c s="588" r="NV148" t="n"/>
      <c s="588" r="NW148" t="n"/>
      <c s="588" r="NX148" t="n"/>
      <c s="588" r="NY148" t="n"/>
      <c s="588" r="NZ148" t="n"/>
      <c s="588" r="OA148" t="n"/>
      <c s="588" r="OB148" t="n"/>
      <c s="588" r="OC148" t="n"/>
      <c s="588" r="OD148" t="n"/>
      <c s="588" r="OE148" t="n"/>
      <c s="588" r="OF148" t="n"/>
      <c s="588" r="OG148" t="n"/>
      <c s="588" r="OH148" t="n"/>
      <c s="588" r="OI148" t="n"/>
      <c s="588" r="OJ148" t="n"/>
      <c s="588" r="OK148" t="n"/>
      <c s="588" r="OL148" t="n"/>
      <c s="588" r="OM148" t="n"/>
      <c s="588" r="ON148" t="n"/>
      <c s="588" r="OO148" t="n"/>
      <c s="588" r="OP148" t="n"/>
      <c s="588" r="OQ148" t="n"/>
      <c s="588" r="OR148" t="n"/>
      <c s="588" r="OS148" t="n"/>
      <c s="588" r="OT148" t="n"/>
      <c s="588" r="OU148" t="n"/>
      <c s="588" r="OV148" t="n"/>
      <c s="588" r="OW148" t="n"/>
      <c s="588" r="OX148" t="n"/>
      <c s="588" r="OY148" t="n"/>
      <c s="588" r="OZ148" t="n"/>
      <c s="588" r="PA148" t="n"/>
      <c s="588" r="PB148" t="n"/>
      <c s="588" r="PC148" t="n"/>
      <c s="588" r="PD148" t="n"/>
      <c s="588" r="PE148" t="n"/>
      <c s="588" r="PF148" t="n"/>
      <c s="588" r="PG148" t="n"/>
      <c s="588" r="PH148" t="n"/>
      <c s="588" r="PI148" t="n"/>
      <c s="588" r="PJ148" t="n"/>
      <c s="588" r="PK148" t="n"/>
      <c s="588" r="PL148" t="n"/>
      <c s="588" r="PM148" t="n"/>
      <c s="588" r="PN148" t="n"/>
      <c s="588" r="PO148" t="n"/>
      <c s="588" r="PP148" t="n"/>
      <c s="588" r="PQ148" t="n"/>
      <c s="588" r="PR148" t="n"/>
      <c s="588" r="PS148" t="n"/>
      <c s="588" r="PT148" t="n"/>
      <c s="588" r="PU148" t="n"/>
      <c s="588" r="PV148" t="n"/>
      <c s="588" r="PW148" t="n"/>
      <c s="588" r="PX148" t="n"/>
      <c s="588" r="PY148" t="n"/>
      <c s="588" r="PZ148" t="n"/>
      <c s="588" r="QA148" t="n"/>
      <c s="588" r="QB148" t="n"/>
      <c s="588" r="QC148" t="n"/>
      <c s="588" r="QD148" t="n"/>
      <c s="588" r="QE148" t="n"/>
      <c s="588" r="QF148" t="n"/>
      <c s="588" r="QG148" t="n"/>
      <c s="588" r="QH148" t="n"/>
      <c s="588" r="QI148" t="n"/>
      <c s="588" r="QJ148" t="n"/>
      <c s="588" r="QK148" t="n"/>
      <c s="588" r="QL148" t="n"/>
      <c s="588" r="QM148" t="n"/>
      <c s="588" r="QN148" t="n"/>
      <c s="588" r="QO148" t="n"/>
      <c s="588" r="QP148" t="n"/>
      <c s="588" r="QQ148" t="n"/>
      <c s="588" r="QR148" t="n"/>
      <c s="588" r="QS148" t="n"/>
      <c s="588" r="QT148" t="n"/>
      <c s="588" r="QU148" t="n"/>
      <c s="588" r="QV148" t="n"/>
      <c s="588" r="QW148" t="n"/>
      <c s="588" r="QX148" t="n"/>
      <c s="588" r="QY148" t="n"/>
      <c s="588" r="QZ148" t="n"/>
      <c s="588" r="RA148" t="n"/>
      <c s="588" r="RB148" t="n"/>
      <c s="588" r="RC148" t="n"/>
      <c s="588" r="RD148" t="n"/>
      <c s="588" r="RE148" t="n"/>
      <c s="588" r="RF148" t="n"/>
      <c s="588" r="RG148" t="n"/>
      <c s="588" r="RH148" t="n"/>
      <c s="588" r="RI148" t="n"/>
      <c s="588" r="RJ148" t="n"/>
      <c s="588" r="RK148" t="n"/>
      <c s="588" r="RL148" t="n"/>
      <c s="588" r="RM148" t="n"/>
      <c s="588" r="RN148" t="n"/>
      <c s="588" r="RO148" t="n"/>
      <c s="588" r="RP148" t="n"/>
      <c s="588" r="RQ148" t="n"/>
      <c s="588" r="RR148" t="n"/>
      <c s="588" r="RS148" t="n"/>
      <c s="588" r="RT148" t="n"/>
      <c s="588" r="RU148" t="n"/>
      <c s="588" r="RV148" t="n"/>
      <c s="588" r="RW148" t="n"/>
      <c s="588" r="RX148" t="n"/>
      <c s="588" r="RY148" t="n"/>
      <c s="588" r="RZ148" t="n"/>
      <c s="588" r="SA148" t="n"/>
      <c s="588" r="SB148" t="n"/>
      <c s="588" r="SC148" t="n"/>
      <c s="588" r="SD148" t="n"/>
      <c s="588" r="SE148" t="n"/>
      <c s="588" r="SF148" t="n"/>
      <c s="588" r="SG148" t="n"/>
      <c s="588" r="SH148" t="n"/>
      <c s="588" r="SI148" t="n"/>
      <c s="588" r="SJ148" t="n"/>
      <c s="588" r="SK148" t="n"/>
      <c s="588" r="SL148" t="n"/>
      <c s="588" r="SM148" t="n"/>
      <c s="588" r="SN148" t="n"/>
      <c s="588" r="SO148" t="n"/>
      <c s="588" r="SP148" t="n"/>
      <c s="588" r="SQ148" t="n"/>
      <c s="588" r="SR148" t="n"/>
      <c s="588" r="SS148" t="n"/>
      <c s="588" r="ST148" t="n"/>
      <c s="588" r="SU148" t="n"/>
      <c s="588" r="SV148" t="n"/>
      <c s="588" r="SW148" t="n"/>
      <c s="588" r="SX148" t="n"/>
      <c s="588" r="SY148" t="n"/>
      <c s="588" r="SZ148" t="n"/>
      <c s="588" r="TA148" t="n"/>
      <c s="588" r="TB148" t="n"/>
      <c s="588" r="TC148" t="n"/>
      <c s="588" r="TD148" t="n"/>
      <c s="588" r="TE148" t="n"/>
      <c s="588" r="TF148" t="n"/>
      <c s="588" r="TG148" t="n"/>
      <c s="588" r="TH148" t="n"/>
      <c s="588" r="TI148" t="n"/>
      <c s="588" r="TJ148" t="n"/>
      <c s="588" r="TK148" t="n"/>
      <c s="588" r="TL148" t="n"/>
      <c s="588" r="TM148" t="n"/>
      <c s="588" r="TN148" t="n"/>
      <c s="588" r="TO148" t="n"/>
      <c s="588" r="TP148" t="n"/>
      <c s="588" r="TQ148" t="n"/>
      <c s="588" r="TR148" t="n"/>
      <c s="588" r="TS148" t="n"/>
      <c s="588" r="TT148" t="n"/>
      <c s="588" r="TU148" t="n"/>
      <c s="588" r="TV148" t="n"/>
      <c s="588" r="TW148" t="n"/>
      <c s="588" r="TX148" t="n"/>
      <c s="588" r="TY148" t="n"/>
      <c s="588" r="TZ148" t="n"/>
      <c s="588" r="UA148" t="n"/>
      <c s="588" r="UB148" t="n"/>
      <c s="588" r="UC148" t="n"/>
      <c s="588" r="UD148" t="n"/>
      <c s="588" r="UE148" t="n"/>
      <c s="588" r="UF148" t="n"/>
      <c s="588" r="UG148" t="n"/>
      <c s="588" r="UH148" t="n"/>
      <c s="588" r="UI148" t="n"/>
      <c s="588" r="UJ148" t="n"/>
      <c s="588" r="UK148" t="n"/>
      <c s="588" r="UL148" t="n"/>
      <c s="588" r="UM148" t="n"/>
      <c s="588" r="UN148" t="n"/>
      <c s="588" r="UO148" t="n"/>
      <c s="588" r="UP148" t="n"/>
      <c s="588" r="UQ148" t="n"/>
      <c s="588" r="UR148" t="n"/>
      <c s="588" r="US148" t="n"/>
      <c s="588" r="UT148" t="n"/>
      <c s="588" r="UU148" t="n"/>
      <c s="588" r="UV148" t="n"/>
      <c s="588" r="UW148" t="n"/>
      <c s="588" r="UX148" t="n"/>
      <c s="588" r="UY148" t="n"/>
      <c s="588" r="UZ148" t="n"/>
      <c s="588" r="VA148" t="n"/>
      <c s="588" r="VB148" t="n"/>
      <c s="588" r="VC148" t="n"/>
      <c s="588" r="VD148" t="n"/>
      <c s="588" r="VE148" t="n"/>
      <c s="588" r="VF148" t="n"/>
      <c s="588" r="VG148" t="n"/>
      <c s="588" r="VH148" t="n"/>
      <c s="588" r="VI148" t="n"/>
      <c s="588" r="VJ148" t="n"/>
      <c s="588" r="VK148" t="n"/>
      <c s="588" r="VL148" t="n"/>
      <c s="588" r="VM148" t="n"/>
      <c s="588" r="VN148" t="n"/>
      <c s="588" r="VO148" t="n"/>
      <c s="588" r="VP148" t="n"/>
      <c s="588" r="VQ148" t="n"/>
      <c s="588" r="VR148" t="n"/>
      <c s="588" r="VS148" t="n"/>
      <c s="588" r="VT148" t="n"/>
      <c s="588" r="VU148" t="n"/>
      <c s="588" r="VV148" t="n"/>
      <c s="588" r="VW148" t="n"/>
      <c s="588" r="VX148" t="n"/>
      <c s="588" r="VY148" t="n"/>
      <c s="588" r="VZ148" t="n"/>
      <c s="588" r="WA148" t="n"/>
      <c s="588" r="WB148" t="n"/>
      <c s="588" r="WC148" t="n"/>
      <c s="588" r="WD148" t="n"/>
      <c s="588" r="WE148" t="n"/>
      <c s="588" r="WF148" t="n"/>
      <c s="588" r="WG148" t="n"/>
      <c s="588" r="WH148" t="n"/>
      <c s="588" r="WI148" t="n"/>
      <c s="588" r="WJ148" t="n"/>
      <c s="588" r="WK148" t="n"/>
      <c s="588" r="WL148" t="n"/>
      <c s="588" r="WM148" t="n"/>
      <c s="588" r="WN148" t="n"/>
      <c s="588" r="WO148" t="n"/>
      <c s="588" r="WP148" t="n"/>
      <c s="588" r="WQ148" t="n"/>
      <c s="588" r="WR148" t="n"/>
      <c s="588" r="WS148" t="n"/>
      <c s="588" r="WT148" t="n"/>
      <c s="588" r="WU148" t="n"/>
      <c s="588" r="WV148" t="n"/>
      <c s="588" r="WW148" t="n"/>
      <c s="588" r="WX148" t="n"/>
      <c s="588" r="WY148" t="n"/>
      <c s="588" r="WZ148" t="n"/>
      <c s="588" r="XA148" t="n"/>
      <c s="588" r="XB148" t="n"/>
      <c s="588" r="XC148" t="n"/>
      <c s="588" r="XD148" t="n"/>
      <c s="588" r="XE148" t="n"/>
      <c s="588" r="XF148" t="n"/>
      <c s="588" r="XG148" t="n"/>
      <c s="588" r="XH148" t="n"/>
      <c s="588" r="XI148" t="n"/>
      <c s="588" r="XJ148" t="n"/>
      <c s="588" r="XK148" t="n"/>
      <c s="588" r="XL148" t="n"/>
      <c s="588" r="XM148" t="n"/>
      <c s="588" r="XN148" t="n"/>
      <c s="588" r="XO148" t="n"/>
      <c s="588" r="XP148" t="n"/>
      <c s="588" r="XQ148" t="n"/>
      <c s="588" r="XR148" t="n"/>
      <c s="588" r="XS148" t="n"/>
      <c s="588" r="XT148" t="n"/>
      <c s="588" r="XU148" t="n"/>
      <c s="588" r="XV148" t="n"/>
      <c s="588" r="XW148" t="n"/>
      <c s="588" r="XX148" t="n"/>
      <c s="588" r="XY148" t="n"/>
      <c s="588" r="XZ148" t="n"/>
      <c s="588" r="YA148" t="n"/>
      <c s="588" r="YB148" t="n"/>
      <c s="588" r="YC148" t="n"/>
      <c s="588" r="YD148" t="n"/>
      <c s="588" r="YE148" t="n"/>
      <c s="588" r="YF148" t="n"/>
      <c s="588" r="YG148" t="n"/>
      <c s="588" r="YH148" t="n"/>
      <c s="588" r="YI148" t="n"/>
      <c s="588" r="YJ148" t="n"/>
      <c s="588" r="YK148" t="n"/>
      <c s="588" r="YL148" t="n"/>
      <c s="588" r="YM148" t="n"/>
      <c s="588" r="YN148" t="n"/>
      <c s="588" r="YO148" t="n"/>
      <c s="588" r="YP148" t="n"/>
      <c s="588" r="YQ148" t="n"/>
      <c s="588" r="YR148" t="n"/>
      <c s="588" r="YS148" t="n"/>
      <c s="588" r="YT148" t="n"/>
      <c s="588" r="YU148" t="n"/>
      <c s="588" r="YV148" t="n"/>
      <c s="588" r="YW148" t="n"/>
      <c s="588" r="YX148" t="n"/>
      <c s="588" r="YY148" t="n"/>
      <c s="588" r="YZ148" t="n"/>
      <c s="588" r="ZA148" t="n"/>
      <c s="588" r="ZB148" t="n"/>
      <c s="588" r="ZC148" t="n"/>
      <c s="588" r="ZD148" t="n"/>
      <c s="588" r="ZE148" t="n"/>
      <c s="588" r="ZF148" t="n"/>
      <c s="588" r="ZG148" t="n"/>
      <c s="588" r="ZH148" t="n"/>
      <c s="588" r="ZI148" t="n"/>
      <c s="588" r="ZJ148" t="n"/>
      <c s="588" r="ZK148" t="n"/>
      <c s="588" r="ZL148" t="n"/>
      <c s="588" r="ZM148" t="n"/>
      <c s="588" r="ZN148" t="n"/>
      <c s="588" r="ZO148" t="n"/>
      <c s="588" r="ZP148" t="n"/>
      <c s="588" r="ZQ148" t="n"/>
      <c s="588" r="ZR148" t="n"/>
      <c s="588" r="ZS148" t="n"/>
      <c s="588" r="ZT148" t="n"/>
      <c s="588" r="ZU148" t="n"/>
      <c s="588" r="ZV148" t="n"/>
      <c s="588" r="ZW148" t="n"/>
      <c s="588" r="ZX148" t="n"/>
      <c s="588" r="ZY148" t="n"/>
      <c s="588" r="ZZ148" t="n"/>
      <c s="588" r="AAA148" t="n"/>
      <c s="588" r="AAB148" t="n"/>
      <c s="588" r="AAC148" t="n"/>
      <c s="588" r="AAD148" t="n"/>
      <c s="588" r="AAE148" t="n"/>
      <c s="588" r="AAF148" t="n"/>
      <c s="588" r="AAG148" t="n"/>
      <c s="588" r="AAH148" t="n"/>
      <c s="588" r="AAI148" t="n"/>
      <c s="588" r="AAJ148" t="n"/>
      <c s="588" r="AAK148" t="n"/>
      <c s="588" r="AAL148" t="n"/>
      <c s="588" r="AAM148" t="n"/>
      <c s="588" r="AAN148" t="n"/>
      <c s="588" r="AAO148" t="n"/>
      <c s="588" r="AAP148" t="n"/>
      <c s="588" r="AAQ148" t="n"/>
      <c s="588" r="AAR148" t="n"/>
      <c s="588" r="AAS148" t="n"/>
      <c s="588" r="AAT148" t="n"/>
      <c s="588" r="AAU148" t="n"/>
      <c s="588" r="AAV148" t="n"/>
      <c s="588" r="AAW148" t="n"/>
      <c s="588" r="AAX148" t="n"/>
      <c s="588" r="AAY148" t="n"/>
      <c s="588" r="AAZ148" t="n"/>
      <c s="588" r="ABA148" t="n"/>
      <c s="588" r="ABB148" t="n"/>
      <c s="588" r="ABC148" t="n"/>
      <c s="588" r="ABD148" t="n"/>
      <c s="588" r="ABE148" t="n"/>
      <c s="588" r="ABF148" t="n"/>
      <c s="588" r="ABG148" t="n"/>
      <c s="588" r="ABH148" t="n"/>
      <c s="588" r="ABI148" t="n"/>
      <c s="588" r="ABJ148" t="n"/>
      <c s="588" r="ABK148" t="n"/>
      <c s="588" r="ABL148" t="n"/>
      <c s="588" r="ABM148" t="n"/>
      <c s="588" r="ABN148" t="n"/>
      <c s="588" r="ABO148" t="n"/>
      <c s="588" r="ABP148" t="n"/>
      <c s="588" r="ABQ148" t="n"/>
      <c s="588" r="ABR148" t="n"/>
      <c s="588" r="ABS148" t="n"/>
      <c s="588" r="ABT148" t="n"/>
      <c s="588" r="ABU148" t="n"/>
      <c s="588" r="ABV148" t="n"/>
      <c s="588" r="ABW148" t="n"/>
      <c s="588" r="ABX148" t="n"/>
      <c s="588" r="ABY148" t="n"/>
      <c s="588" r="ABZ148" t="n"/>
      <c s="588" r="ACA148" t="n"/>
      <c s="588" r="ACB148" t="n"/>
      <c s="588" r="ACC148" t="n"/>
      <c s="588" r="ACD148" t="n"/>
      <c s="588" r="ACE148" t="n"/>
      <c s="588" r="ACF148" t="n"/>
      <c s="588" r="ACG148" t="n"/>
      <c s="588" r="ACH148" t="n"/>
      <c s="588" r="ACI148" t="n"/>
      <c s="588" r="ACJ148" t="n"/>
      <c s="588" r="ACK148" t="n"/>
      <c s="588" r="ACL148" t="n"/>
      <c s="588" r="ACM148" t="n"/>
      <c s="588" r="ACN148" t="n"/>
      <c s="588" r="ACO148" t="n"/>
      <c s="588" r="ACP148" t="n"/>
      <c s="588" r="ACQ148" t="n"/>
      <c s="588" r="ACR148" t="n"/>
      <c s="588" r="ACS148" t="n"/>
      <c s="588" r="ACT148" t="n"/>
      <c s="588" r="ACU148" t="n"/>
      <c s="588" r="ACV148" t="n"/>
      <c s="588" r="ACW148" t="n"/>
      <c s="588" r="ACX148" t="n"/>
      <c s="588" r="ACY148" t="n"/>
      <c s="588" r="ACZ148" t="n"/>
      <c s="588" r="ADA148" t="n"/>
      <c s="588" r="ADB148" t="n"/>
      <c s="588" r="ADC148" t="n"/>
      <c s="588" r="ADD148" t="n"/>
      <c s="588" r="ADE148" t="n"/>
      <c s="588" r="ADF148" t="n"/>
      <c s="588" r="ADG148" t="n"/>
      <c s="588" r="ADH148" t="n"/>
      <c s="588" r="ADI148" t="n"/>
      <c s="588" r="ADJ148" t="n"/>
      <c s="588" r="ADK148" t="n"/>
      <c s="588" r="ADL148" t="n"/>
      <c s="588" r="ADM148" t="n"/>
      <c s="588" r="ADN148" t="n"/>
      <c s="588" r="ADO148" t="n"/>
      <c s="588" r="ADP148" t="n"/>
      <c s="588" r="ADQ148" t="n"/>
      <c s="588" r="ADR148" t="n"/>
      <c s="588" r="ADS148" t="n"/>
      <c s="588" r="ADT148" t="n"/>
      <c s="588" r="ADU148" t="n"/>
      <c s="588" r="ADV148" t="n"/>
      <c s="588" r="ADW148" t="n"/>
      <c s="588" r="ADX148" t="n"/>
      <c s="588" r="ADY148" t="n"/>
      <c s="588" r="ADZ148" t="n"/>
      <c s="588" r="AEA148" t="n"/>
      <c s="588" r="AEB148" t="n"/>
      <c s="588" r="AEC148" t="n"/>
      <c s="588" r="AED148" t="n"/>
      <c s="588" r="AEE148" t="n"/>
      <c s="588" r="AEF148" t="n"/>
      <c s="588" r="AEG148" t="n"/>
      <c s="588" r="AEH148" t="n"/>
      <c s="588" r="AEI148" t="n"/>
      <c s="588" r="AEJ148" t="n"/>
      <c s="588" r="AEK148" t="n"/>
      <c s="588" r="AEL148" t="n"/>
      <c s="588" r="AEM148" t="n"/>
      <c s="588" r="AEN148" t="n"/>
      <c s="588" r="AEO148" t="n"/>
      <c s="588" r="AEP148" t="n"/>
      <c s="588" r="AEQ148" t="n"/>
      <c s="588" r="AER148" t="n"/>
      <c s="588" r="AES148" t="n"/>
      <c s="588" r="AET148" t="n"/>
      <c s="588" r="AEU148" t="n"/>
      <c s="588" r="AEV148" t="n"/>
      <c s="588" r="AEW148" t="n"/>
      <c s="588" r="AEX148" t="n"/>
      <c s="588" r="AEY148" t="n"/>
      <c s="588" r="AEZ148" t="n"/>
      <c s="588" r="AFA148" t="n"/>
      <c s="588" r="AFB148" t="n"/>
      <c s="588" r="AFC148" t="n"/>
      <c s="588" r="AFD148" t="n"/>
      <c s="588" r="AFE148" t="n"/>
      <c s="588" r="AFF148" t="n"/>
      <c s="588" r="AFG148" t="n"/>
      <c s="588" r="AFH148" t="n"/>
      <c s="588" r="AFI148" t="n"/>
      <c s="588" r="AFJ148" t="n"/>
      <c s="588" r="AFK148" t="n"/>
      <c s="588" r="AFL148" t="n"/>
      <c s="588" r="AFM148" t="n"/>
      <c s="588" r="AFN148" t="n"/>
      <c s="588" r="AFO148" t="n"/>
      <c s="588" r="AFP148" t="n"/>
      <c s="588" r="AFQ148" t="n"/>
      <c s="588" r="AFR148" t="n"/>
      <c s="588" r="AFS148" t="n"/>
      <c s="588" r="AFT148" t="n"/>
      <c s="588" r="AFU148" t="n"/>
      <c s="588" r="AFV148" t="n"/>
      <c s="588" r="AFW148" t="n"/>
      <c s="588" r="AFX148" t="n"/>
      <c s="588" r="AFY148" t="n"/>
      <c s="588" r="AFZ148" t="n"/>
      <c s="588" r="AGA148" t="n"/>
      <c s="588" r="AGB148" t="n"/>
      <c s="588" r="AGC148" t="n"/>
      <c s="588" r="AGD148" t="n"/>
      <c s="588" r="AGE148" t="n"/>
      <c s="588" r="AGF148" t="n"/>
      <c s="588" r="AGG148" t="n"/>
      <c s="588" r="AGH148" t="n"/>
      <c s="588" r="AGI148" t="n"/>
      <c s="588" r="AGJ148" t="n"/>
      <c s="588" r="AGK148" t="n"/>
      <c s="588" r="AGL148" t="n"/>
      <c s="588" r="AGM148" t="n"/>
      <c s="588" r="AGN148" t="n"/>
      <c s="588" r="AGO148" t="n"/>
      <c s="588" r="AGP148" t="n"/>
      <c s="588" r="AGQ148" t="n"/>
      <c s="588" r="AGR148" t="n"/>
      <c s="588" r="AGS148" t="n"/>
      <c s="588" r="AGT148" t="n"/>
      <c s="588" r="AGU148" t="n"/>
      <c s="588" r="AGV148" t="n"/>
      <c s="588" r="AGW148" t="n"/>
      <c s="588" r="AGX148" t="n"/>
      <c s="588" r="AGY148" t="n"/>
      <c s="588" r="AGZ148" t="n"/>
      <c s="588" r="AHA148" t="n"/>
      <c s="588" r="AHB148" t="n"/>
      <c s="588" r="AHC148" t="n"/>
      <c s="588" r="AHD148" t="n"/>
      <c s="588" r="AHE148" t="n"/>
      <c s="588" r="AHF148" t="n"/>
      <c s="588" r="AHG148" t="n"/>
      <c s="588" r="AHH148" t="n"/>
      <c s="588" r="AHI148" t="n"/>
      <c s="588" r="AHJ148" t="n"/>
      <c s="588" r="AHK148" t="n"/>
      <c s="588" r="AHL148" t="n"/>
      <c s="588" r="AHM148" t="n"/>
      <c s="588" r="AHN148" t="n"/>
      <c s="588" r="AHO148" t="n"/>
      <c s="588" r="AHP148" t="n"/>
      <c s="588" r="AHQ148" t="n"/>
      <c s="588" r="AHR148" t="n"/>
      <c s="588" r="AHS148" t="n"/>
      <c s="588" r="AHT148" t="n"/>
      <c s="588" r="AHU148" t="n"/>
      <c s="588" r="AHV148" t="n"/>
      <c s="588" r="AHW148" t="n"/>
      <c s="588" r="AHX148" t="n"/>
      <c s="588" r="AHY148" t="n"/>
      <c s="588" r="AHZ148" t="n"/>
      <c s="588" r="AIA148" t="n"/>
      <c s="588" r="AIB148" t="n"/>
      <c s="588" r="AIC148" t="n"/>
      <c s="588" r="AID148" t="n"/>
      <c s="588" r="AIE148" t="n"/>
      <c s="588" r="AIF148" t="n"/>
      <c s="588" r="AIG148" t="n"/>
      <c s="588" r="AIH148" t="n"/>
      <c s="588" r="AII148" t="n"/>
      <c s="588" r="AIJ148" t="n"/>
      <c s="588" r="AIK148" t="n"/>
      <c s="588" r="AIL148" t="n"/>
      <c s="588" r="AIM148" t="n"/>
      <c s="588" r="AIN148" t="n"/>
      <c s="588" r="AIO148" t="n"/>
      <c s="588" r="AIP148" t="n"/>
      <c s="588" r="AIQ148" t="n"/>
      <c s="588" r="AIR148" t="n"/>
      <c s="588" r="AIS148" t="n"/>
      <c s="588" r="AIT148" t="n"/>
      <c s="588" r="AIU148" t="n"/>
      <c s="588" r="AIV148" t="n"/>
      <c s="588" r="AIW148" t="n"/>
      <c s="588" r="AIX148" t="n"/>
      <c s="588" r="AIY148" t="n"/>
      <c s="588" r="AIZ148" t="n"/>
      <c s="588" r="AJA148" t="n"/>
      <c s="588" r="AJB148" t="n"/>
      <c s="588" r="AJC148" t="n"/>
      <c s="588" r="AJD148" t="n"/>
      <c s="588" r="AJE148" t="n"/>
      <c s="588" r="AJF148" t="n"/>
      <c s="588" r="AJG148" t="n"/>
      <c s="588" r="AJH148" t="n"/>
      <c s="588" r="AJI148" t="n"/>
      <c s="588" r="AJJ148" t="n"/>
      <c s="588" r="AJK148" t="n"/>
      <c s="588" r="AJL148" t="n"/>
      <c s="588" r="AJM148" t="n"/>
      <c s="588" r="AJN148" t="n"/>
      <c s="588" r="AJO148" t="n"/>
      <c s="588" r="AJP148" t="n"/>
      <c s="588" r="AJQ148" t="n"/>
      <c s="588" r="AJR148" t="n"/>
      <c s="588" r="AJS148" t="n"/>
      <c s="588" r="AJT148" t="n"/>
      <c s="588" r="AJU148" t="n"/>
      <c s="588" r="AJV148" t="n"/>
      <c s="588" r="AJW148" t="n"/>
      <c s="588" r="AJX148" t="n"/>
      <c s="588" r="AJY148" t="n"/>
      <c s="588" r="AJZ148" t="n"/>
      <c s="588" r="AKA148" t="n"/>
      <c s="588" r="AKB148" t="n"/>
      <c s="588" r="AKC148" t="n"/>
      <c s="588" r="AKD148" t="n"/>
      <c s="588" r="AKE148" t="n"/>
      <c s="588" r="AKF148" t="n"/>
      <c s="588" r="AKG148" t="n"/>
      <c s="588" r="AKH148" t="n"/>
      <c s="588" r="AKI148" t="n"/>
      <c s="588" r="AKJ148" t="n"/>
      <c s="588" r="AKK148" t="n"/>
      <c s="588" r="AKL148" t="n"/>
      <c s="588" r="AKM148" t="n"/>
      <c s="588" r="AKN148" t="n"/>
      <c s="588" r="AKO148" t="n"/>
      <c s="588" r="AKP148" t="n"/>
      <c s="588" r="AKQ148" t="n"/>
      <c s="588" r="AKR148" t="n"/>
      <c s="588" r="AKS148" t="n"/>
      <c s="588" r="AKT148" t="n"/>
      <c s="588" r="AKU148" t="n"/>
      <c s="588" r="AKV148" t="n"/>
      <c s="588" r="AKW148" t="n"/>
      <c s="588" r="AKX148" t="n"/>
      <c s="588" r="AKY148" t="n"/>
      <c s="588" r="AKZ148" t="n"/>
      <c s="588" r="ALA148" t="n"/>
      <c s="588" r="ALB148" t="n"/>
      <c s="588" r="ALC148" t="n"/>
      <c s="588" r="ALD148" t="n"/>
      <c s="588" r="ALE148" t="n"/>
      <c s="588" r="ALF148" t="n"/>
      <c s="588" r="ALG148" t="n"/>
      <c s="588" r="ALH148" t="n"/>
      <c s="588" r="ALI148" t="n"/>
      <c s="588" r="ALJ148" t="n"/>
      <c s="588" r="ALK148" t="n"/>
      <c s="588" r="ALL148" t="n"/>
      <c s="588" r="ALM148" t="n"/>
      <c s="588" r="ALN148" t="n"/>
      <c s="588" r="ALO148" t="n"/>
      <c s="588" r="ALP148" t="n"/>
      <c s="588" r="ALQ148" t="n"/>
      <c s="588" r="ALR148" t="n"/>
      <c s="588" r="ALS148" t="n"/>
      <c s="588" r="ALT148" t="n"/>
      <c s="588" r="ALU148" t="n"/>
      <c s="588" r="ALV148" t="n"/>
      <c s="588" r="ALW148" t="n"/>
      <c s="588" r="ALX148" t="n"/>
      <c s="588" r="ALY148" t="n"/>
      <c s="588" r="ALZ148" t="n"/>
      <c s="588" r="AMA148" t="n"/>
      <c s="588" r="AMB148" t="n"/>
      <c s="588" r="AMC148" t="n"/>
      <c s="588" r="AMD148" t="n"/>
      <c s="588" r="AME148" t="n"/>
      <c s="588" r="AMF148" t="n"/>
      <c s="588" r="AMG148" t="n"/>
      <c s="588" r="AMH148" t="n"/>
      <c s="588" r="AMI148" t="n"/>
      <c s="588" r="AMJ148" t="n"/>
    </row>
    <row customHeight="1" s="737" r="149" ht="24" spans="1:1024">
      <c s="103" r="A149" t="s">
        <v>835</v>
      </c>
      <c s="643" r="B149" t="s">
        <v>969</v>
      </c>
      <c s="553" r="C149" t="s">
        <v>921</v>
      </c>
      <c s="356" r="D149" t="s">
        <v>922</v>
      </c>
      <c s="356" r="E149" t="n"/>
      <c s="356" r="F149" t="s">
        <v>4411</v>
      </c>
      <c s="367" r="G149" t="s">
        <v>4414</v>
      </c>
      <c s="554" r="H149" t="n"/>
      <c s="554" r="I149" t="n"/>
      <c s="554" r="J149" t="n"/>
      <c s="554" r="K149" t="s">
        <v>884</v>
      </c>
      <c s="555" r="L149" t="s">
        <v>838</v>
      </c>
      <c s="555" r="M149" t="s">
        <v>860</v>
      </c>
      <c s="553" r="N149" t="s">
        <v>797</v>
      </c>
      <c s="552" r="O149" t="s">
        <v>673</v>
      </c>
      <c s="553" r="P149" t="s">
        <v>805</v>
      </c>
      <c s="552" r="Q149" t="s">
        <v>4415</v>
      </c>
      <c s="396" r="R149" t="s">
        <v>21</v>
      </c>
      <c s="553" r="S149" t="s">
        <v>2251</v>
      </c>
      <c s="396" r="T149" t="s">
        <v>562</v>
      </c>
      <c s="553" r="U149" t="s">
        <v>811</v>
      </c>
      <c s="557" r="V149" t="s">
        <v>478</v>
      </c>
      <c s="677" r="W149" t="n"/>
      <c s="383" r="X149" t="s">
        <v>4265</v>
      </c>
      <c s="678" r="Y149" t="n">
        <v>41725</v>
      </c>
      <c s="560" r="Z149" t="s">
        <v>515</v>
      </c>
      <c s="678" r="AA149" t="n">
        <v>41725</v>
      </c>
      <c s="560" r="AB149" t="n"/>
      <c s="383" r="AC149" t="n"/>
      <c s="383" r="AD149" t="n"/>
      <c s="383" r="AE149" t="s">
        <v>889</v>
      </c>
      <c s="588" r="AF149" t="n"/>
      <c s="588" r="AG149" t="n"/>
      <c s="588" r="AH149" t="n"/>
      <c s="588" r="AI149" t="n"/>
      <c s="588" r="AJ149" t="n"/>
      <c s="588" r="AK149" t="n"/>
      <c s="588" r="AL149" t="n"/>
      <c s="588" r="AM149" t="n"/>
      <c s="588" r="AN149" t="n"/>
      <c s="588" r="AO149" t="n"/>
      <c s="588" r="AP149" t="n"/>
      <c s="588" r="AQ149" t="n"/>
      <c s="588" r="AR149" t="n"/>
      <c s="588" r="AS149" t="n"/>
      <c s="588" r="AT149" t="n"/>
      <c s="588" r="AU149" t="n"/>
      <c s="588" r="AV149" t="n"/>
      <c s="588" r="AW149" t="n"/>
      <c s="588" r="AX149" t="n"/>
      <c s="588" r="AY149" t="n"/>
      <c s="588" r="AZ149" t="n"/>
      <c s="588" r="BA149" t="n"/>
      <c s="588" r="BB149" t="n"/>
      <c s="588" r="BC149" t="n"/>
      <c s="588" r="BD149" t="n"/>
      <c s="588" r="BE149" t="n"/>
      <c s="588" r="BF149" t="n"/>
      <c s="588" r="BG149" t="n"/>
      <c s="588" r="BH149" t="n"/>
      <c s="588" r="BI149" t="n"/>
      <c s="588" r="BJ149" t="n"/>
      <c s="588" r="BK149" t="n"/>
      <c s="588" r="BL149" t="n"/>
      <c s="588" r="BM149" t="n"/>
      <c s="588" r="BN149" t="n"/>
      <c s="588" r="BO149" t="n"/>
      <c s="588" r="BP149" t="n"/>
      <c s="588" r="BQ149" t="n"/>
      <c s="588" r="BR149" t="n"/>
      <c s="588" r="BS149" t="n"/>
      <c s="588" r="BT149" t="n"/>
      <c s="588" r="BU149" t="n"/>
      <c s="588" r="BV149" t="n"/>
      <c s="588" r="BW149" t="n"/>
      <c s="588" r="BX149" t="n"/>
      <c s="588" r="BY149" t="n"/>
      <c s="588" r="BZ149" t="n"/>
      <c s="588" r="CA149" t="n"/>
      <c s="588" r="CB149" t="n"/>
      <c s="588" r="CC149" t="n"/>
      <c s="588" r="CD149" t="n"/>
      <c s="588" r="CE149" t="n"/>
      <c s="588" r="CF149" t="n"/>
      <c s="588" r="CG149" t="n"/>
      <c s="588" r="CH149" t="n"/>
      <c s="588" r="CI149" t="n"/>
      <c s="588" r="CJ149" t="n"/>
      <c s="588" r="CK149" t="n"/>
      <c s="588" r="CL149" t="n"/>
      <c s="588" r="CM149" t="n"/>
      <c s="588" r="CN149" t="n"/>
      <c s="588" r="CO149" t="n"/>
      <c s="588" r="CP149" t="n"/>
      <c s="588" r="CQ149" t="n"/>
      <c s="588" r="CR149" t="n"/>
      <c s="588" r="CS149" t="n"/>
      <c s="588" r="CT149" t="n"/>
      <c s="588" r="CU149" t="n"/>
      <c s="588" r="CV149" t="n"/>
      <c s="588" r="CW149" t="n"/>
      <c s="588" r="CX149" t="n"/>
      <c s="588" r="CY149" t="n"/>
      <c s="588" r="CZ149" t="n"/>
      <c s="588" r="DA149" t="n"/>
      <c s="588" r="DB149" t="n"/>
      <c s="588" r="DC149" t="n"/>
      <c s="588" r="DD149" t="n"/>
      <c s="588" r="DE149" t="n"/>
      <c s="588" r="DF149" t="n"/>
      <c s="588" r="DG149" t="n"/>
      <c s="588" r="DH149" t="n"/>
      <c s="588" r="DI149" t="n"/>
      <c s="588" r="DJ149" t="n"/>
      <c s="588" r="DK149" t="n"/>
      <c s="588" r="DL149" t="n"/>
      <c s="588" r="DM149" t="n"/>
      <c s="588" r="DN149" t="n"/>
      <c s="588" r="DO149" t="n"/>
      <c s="588" r="DP149" t="n"/>
      <c s="588" r="DQ149" t="n"/>
      <c s="588" r="DR149" t="n"/>
      <c s="588" r="DS149" t="n"/>
      <c s="588" r="DT149" t="n"/>
      <c s="588" r="DU149" t="n"/>
      <c s="588" r="DV149" t="n"/>
      <c s="588" r="DW149" t="n"/>
      <c s="588" r="DX149" t="n"/>
      <c s="588" r="DY149" t="n"/>
      <c s="588" r="DZ149" t="n"/>
      <c s="588" r="EA149" t="n"/>
      <c s="588" r="EB149" t="n"/>
      <c s="588" r="EC149" t="n"/>
      <c s="588" r="ED149" t="n"/>
      <c s="588" r="EE149" t="n"/>
      <c s="588" r="EF149" t="n"/>
      <c s="588" r="EG149" t="n"/>
      <c s="588" r="EH149" t="n"/>
      <c s="588" r="EI149" t="n"/>
      <c s="588" r="EJ149" t="n"/>
      <c s="588" r="EK149" t="n"/>
      <c s="588" r="EL149" t="n"/>
      <c s="588" r="EM149" t="n"/>
      <c s="588" r="EN149" t="n"/>
      <c s="588" r="EO149" t="n"/>
      <c s="588" r="EP149" t="n"/>
      <c s="588" r="EQ149" t="n"/>
      <c s="588" r="ER149" t="n"/>
      <c s="588" r="ES149" t="n"/>
      <c s="588" r="ET149" t="n"/>
      <c s="588" r="EU149" t="n"/>
      <c s="588" r="EV149" t="n"/>
      <c s="588" r="EW149" t="n"/>
      <c s="588" r="EX149" t="n"/>
      <c s="588" r="EY149" t="n"/>
      <c s="588" r="EZ149" t="n"/>
      <c s="588" r="FA149" t="n"/>
      <c s="588" r="FB149" t="n"/>
      <c s="588" r="FC149" t="n"/>
      <c s="588" r="FD149" t="n"/>
      <c s="588" r="FE149" t="n"/>
      <c s="588" r="FF149" t="n"/>
      <c s="588" r="FG149" t="n"/>
      <c s="588" r="FH149" t="n"/>
      <c s="588" r="FI149" t="n"/>
      <c s="588" r="FJ149" t="n"/>
      <c s="588" r="FK149" t="n"/>
      <c s="588" r="FL149" t="n"/>
      <c s="588" r="FM149" t="n"/>
      <c s="588" r="FN149" t="n"/>
      <c s="588" r="FO149" t="n"/>
      <c s="588" r="FP149" t="n"/>
      <c s="588" r="FQ149" t="n"/>
      <c s="588" r="FR149" t="n"/>
      <c s="588" r="FS149" t="n"/>
      <c s="588" r="FT149" t="n"/>
      <c s="588" r="FU149" t="n"/>
      <c s="588" r="FV149" t="n"/>
      <c s="588" r="FW149" t="n"/>
      <c s="588" r="FX149" t="n"/>
      <c s="588" r="FY149" t="n"/>
      <c s="588" r="FZ149" t="n"/>
      <c s="588" r="GA149" t="n"/>
      <c s="588" r="GB149" t="n"/>
      <c s="588" r="GC149" t="n"/>
      <c s="588" r="GD149" t="n"/>
      <c s="588" r="GE149" t="n"/>
      <c s="588" r="GF149" t="n"/>
      <c s="588" r="GG149" t="n"/>
      <c s="588" r="GH149" t="n"/>
      <c s="588" r="GI149" t="n"/>
      <c s="588" r="GJ149" t="n"/>
      <c s="588" r="GK149" t="n"/>
      <c s="588" r="GL149" t="n"/>
      <c s="588" r="GM149" t="n"/>
      <c s="588" r="GN149" t="n"/>
      <c s="588" r="GO149" t="n"/>
      <c s="588" r="GP149" t="n"/>
      <c s="588" r="GQ149" t="n"/>
      <c s="588" r="GR149" t="n"/>
      <c s="588" r="GS149" t="n"/>
      <c s="588" r="GT149" t="n"/>
      <c s="588" r="GU149" t="n"/>
      <c s="588" r="GV149" t="n"/>
      <c s="588" r="GW149" t="n"/>
      <c s="588" r="GX149" t="n"/>
      <c s="588" r="GY149" t="n"/>
      <c s="588" r="GZ149" t="n"/>
      <c s="588" r="HA149" t="n"/>
      <c s="588" r="HB149" t="n"/>
      <c s="588" r="HC149" t="n"/>
      <c s="588" r="HD149" t="n"/>
      <c s="588" r="HE149" t="n"/>
      <c s="588" r="HF149" t="n"/>
      <c s="588" r="HG149" t="n"/>
      <c s="588" r="HH149" t="n"/>
      <c s="588" r="HI149" t="n"/>
      <c s="588" r="HJ149" t="n"/>
      <c s="588" r="HK149" t="n"/>
      <c s="588" r="HL149" t="n"/>
      <c s="588" r="HM149" t="n"/>
      <c s="588" r="HN149" t="n"/>
      <c s="588" r="HO149" t="n"/>
      <c s="588" r="HP149" t="n"/>
      <c s="588" r="HQ149" t="n"/>
      <c s="588" r="HR149" t="n"/>
      <c s="588" r="HS149" t="n"/>
      <c s="588" r="HT149" t="n"/>
      <c s="588" r="HU149" t="n"/>
      <c s="588" r="HV149" t="n"/>
      <c s="588" r="HW149" t="n"/>
      <c s="588" r="HX149" t="n"/>
      <c s="588" r="HY149" t="n"/>
      <c s="588" r="HZ149" t="n"/>
      <c s="588" r="IA149" t="n"/>
      <c s="588" r="IB149" t="n"/>
      <c s="588" r="IC149" t="n"/>
      <c s="588" r="ID149" t="n"/>
      <c s="588" r="IE149" t="n"/>
      <c s="588" r="IF149" t="n"/>
      <c s="588" r="IG149" t="n"/>
      <c s="588" r="IH149" t="n"/>
      <c s="588" r="II149" t="n"/>
      <c s="588" r="IJ149" t="n"/>
      <c s="588" r="IK149" t="n"/>
      <c s="588" r="IL149" t="n"/>
      <c s="588" r="IM149" t="n"/>
      <c s="588" r="IN149" t="n"/>
      <c s="588" r="IO149" t="n"/>
      <c s="588" r="IP149" t="n"/>
      <c s="588" r="IQ149" t="n"/>
      <c s="588" r="IR149" t="n"/>
      <c s="588" r="IS149" t="n"/>
      <c s="588" r="IT149" t="n"/>
      <c s="588" r="IU149" t="n"/>
      <c s="588" r="IV149" t="n"/>
      <c s="588" r="IW149" t="n"/>
      <c s="588" r="IX149" t="n"/>
      <c s="588" r="IY149" t="n"/>
      <c s="588" r="IZ149" t="n"/>
      <c s="588" r="JA149" t="n"/>
      <c s="588" r="JB149" t="n"/>
      <c s="588" r="JC149" t="n"/>
      <c s="588" r="JD149" t="n"/>
      <c s="588" r="JE149" t="n"/>
      <c s="588" r="JF149" t="n"/>
      <c s="588" r="JG149" t="n"/>
      <c s="588" r="JH149" t="n"/>
      <c s="588" r="JI149" t="n"/>
      <c s="588" r="JJ149" t="n"/>
      <c s="588" r="JK149" t="n"/>
      <c s="588" r="JL149" t="n"/>
      <c s="588" r="JM149" t="n"/>
      <c s="588" r="JN149" t="n"/>
      <c s="588" r="JO149" t="n"/>
      <c s="588" r="JP149" t="n"/>
      <c s="588" r="JQ149" t="n"/>
      <c s="588" r="JR149" t="n"/>
      <c s="588" r="JS149" t="n"/>
      <c s="588" r="JT149" t="n"/>
      <c s="588" r="JU149" t="n"/>
      <c s="588" r="JV149" t="n"/>
      <c s="588" r="JW149" t="n"/>
      <c s="588" r="JX149" t="n"/>
      <c s="588" r="JY149" t="n"/>
      <c s="588" r="JZ149" t="n"/>
      <c s="588" r="KA149" t="n"/>
      <c s="588" r="KB149" t="n"/>
      <c s="588" r="KC149" t="n"/>
      <c s="588" r="KD149" t="n"/>
      <c s="588" r="KE149" t="n"/>
      <c s="588" r="KF149" t="n"/>
      <c s="588" r="KG149" t="n"/>
      <c s="588" r="KH149" t="n"/>
      <c s="588" r="KI149" t="n"/>
      <c s="588" r="KJ149" t="n"/>
      <c s="588" r="KK149" t="n"/>
      <c s="588" r="KL149" t="n"/>
      <c s="588" r="KM149" t="n"/>
      <c s="588" r="KN149" t="n"/>
      <c s="588" r="KO149" t="n"/>
      <c s="588" r="KP149" t="n"/>
      <c s="588" r="KQ149" t="n"/>
      <c s="588" r="KR149" t="n"/>
      <c s="588" r="KS149" t="n"/>
      <c s="588" r="KT149" t="n"/>
      <c s="588" r="KU149" t="n"/>
      <c s="588" r="KV149" t="n"/>
      <c s="588" r="KW149" t="n"/>
      <c s="588" r="KX149" t="n"/>
      <c s="588" r="KY149" t="n"/>
      <c s="588" r="KZ149" t="n"/>
      <c s="588" r="LA149" t="n"/>
      <c s="588" r="LB149" t="n"/>
      <c s="588" r="LC149" t="n"/>
      <c s="588" r="LD149" t="n"/>
      <c s="588" r="LE149" t="n"/>
      <c s="588" r="LF149" t="n"/>
      <c s="588" r="LG149" t="n"/>
      <c s="588" r="LH149" t="n"/>
      <c s="588" r="LI149" t="n"/>
      <c s="588" r="LJ149" t="n"/>
      <c s="588" r="LK149" t="n"/>
      <c s="588" r="LL149" t="n"/>
      <c s="588" r="LM149" t="n"/>
      <c s="588" r="LN149" t="n"/>
      <c s="588" r="LO149" t="n"/>
      <c s="588" r="LP149" t="n"/>
      <c s="588" r="LQ149" t="n"/>
      <c s="588" r="LR149" t="n"/>
      <c s="588" r="LS149" t="n"/>
      <c s="588" r="LT149" t="n"/>
      <c s="588" r="LU149" t="n"/>
      <c s="588" r="LV149" t="n"/>
      <c s="588" r="LW149" t="n"/>
      <c s="588" r="LX149" t="n"/>
      <c s="588" r="LY149" t="n"/>
      <c s="588" r="LZ149" t="n"/>
      <c s="588" r="MA149" t="n"/>
      <c s="588" r="MB149" t="n"/>
      <c s="588" r="MC149" t="n"/>
      <c s="588" r="MD149" t="n"/>
      <c s="588" r="ME149" t="n"/>
      <c s="588" r="MF149" t="n"/>
      <c s="588" r="MG149" t="n"/>
      <c s="588" r="MH149" t="n"/>
      <c s="588" r="MI149" t="n"/>
      <c s="588" r="MJ149" t="n"/>
      <c s="588" r="MK149" t="n"/>
      <c s="588" r="ML149" t="n"/>
      <c s="588" r="MM149" t="n"/>
      <c s="588" r="MN149" t="n"/>
      <c s="588" r="MO149" t="n"/>
      <c s="588" r="MP149" t="n"/>
      <c s="588" r="MQ149" t="n"/>
      <c s="588" r="MR149" t="n"/>
      <c s="588" r="MS149" t="n"/>
      <c s="588" r="MT149" t="n"/>
      <c s="588" r="MU149" t="n"/>
      <c s="588" r="MV149" t="n"/>
      <c s="588" r="MW149" t="n"/>
      <c s="588" r="MX149" t="n"/>
      <c s="588" r="MY149" t="n"/>
      <c s="588" r="MZ149" t="n"/>
      <c s="588" r="NA149" t="n"/>
      <c s="588" r="NB149" t="n"/>
      <c s="588" r="NC149" t="n"/>
      <c s="588" r="ND149" t="n"/>
      <c s="588" r="NE149" t="n"/>
      <c s="588" r="NF149" t="n"/>
      <c s="588" r="NG149" t="n"/>
      <c s="588" r="NH149" t="n"/>
      <c s="588" r="NI149" t="n"/>
      <c s="588" r="NJ149" t="n"/>
      <c s="588" r="NK149" t="n"/>
      <c s="588" r="NL149" t="n"/>
      <c s="588" r="NM149" t="n"/>
      <c s="588" r="NN149" t="n"/>
      <c s="588" r="NO149" t="n"/>
      <c s="588" r="NP149" t="n"/>
      <c s="588" r="NQ149" t="n"/>
      <c s="588" r="NR149" t="n"/>
      <c s="588" r="NS149" t="n"/>
      <c s="588" r="NT149" t="n"/>
      <c s="588" r="NU149" t="n"/>
      <c s="588" r="NV149" t="n"/>
      <c s="588" r="NW149" t="n"/>
      <c s="588" r="NX149" t="n"/>
      <c s="588" r="NY149" t="n"/>
      <c s="588" r="NZ149" t="n"/>
      <c s="588" r="OA149" t="n"/>
      <c s="588" r="OB149" t="n"/>
      <c s="588" r="OC149" t="n"/>
      <c s="588" r="OD149" t="n"/>
      <c s="588" r="OE149" t="n"/>
      <c s="588" r="OF149" t="n"/>
      <c s="588" r="OG149" t="n"/>
      <c s="588" r="OH149" t="n"/>
      <c s="588" r="OI149" t="n"/>
      <c s="588" r="OJ149" t="n"/>
      <c s="588" r="OK149" t="n"/>
      <c s="588" r="OL149" t="n"/>
      <c s="588" r="OM149" t="n"/>
      <c s="588" r="ON149" t="n"/>
      <c s="588" r="OO149" t="n"/>
      <c s="588" r="OP149" t="n"/>
      <c s="588" r="OQ149" t="n"/>
      <c s="588" r="OR149" t="n"/>
      <c s="588" r="OS149" t="n"/>
      <c s="588" r="OT149" t="n"/>
      <c s="588" r="OU149" t="n"/>
      <c s="588" r="OV149" t="n"/>
      <c s="588" r="OW149" t="n"/>
      <c s="588" r="OX149" t="n"/>
      <c s="588" r="OY149" t="n"/>
      <c s="588" r="OZ149" t="n"/>
      <c s="588" r="PA149" t="n"/>
      <c s="588" r="PB149" t="n"/>
      <c s="588" r="PC149" t="n"/>
      <c s="588" r="PD149" t="n"/>
      <c s="588" r="PE149" t="n"/>
      <c s="588" r="PF149" t="n"/>
      <c s="588" r="PG149" t="n"/>
      <c s="588" r="PH149" t="n"/>
      <c s="588" r="PI149" t="n"/>
      <c s="588" r="PJ149" t="n"/>
      <c s="588" r="PK149" t="n"/>
      <c s="588" r="PL149" t="n"/>
      <c s="588" r="PM149" t="n"/>
      <c s="588" r="PN149" t="n"/>
      <c s="588" r="PO149" t="n"/>
      <c s="588" r="PP149" t="n"/>
      <c s="588" r="PQ149" t="n"/>
      <c s="588" r="PR149" t="n"/>
      <c s="588" r="PS149" t="n"/>
      <c s="588" r="PT149" t="n"/>
      <c s="588" r="PU149" t="n"/>
      <c s="588" r="PV149" t="n"/>
      <c s="588" r="PW149" t="n"/>
      <c s="588" r="PX149" t="n"/>
      <c s="588" r="PY149" t="n"/>
      <c s="588" r="PZ149" t="n"/>
      <c s="588" r="QA149" t="n"/>
      <c s="588" r="QB149" t="n"/>
      <c s="588" r="QC149" t="n"/>
      <c s="588" r="QD149" t="n"/>
      <c s="588" r="QE149" t="n"/>
      <c s="588" r="QF149" t="n"/>
      <c s="588" r="QG149" t="n"/>
      <c s="588" r="QH149" t="n"/>
      <c s="588" r="QI149" t="n"/>
      <c s="588" r="QJ149" t="n"/>
      <c s="588" r="QK149" t="n"/>
      <c s="588" r="QL149" t="n"/>
      <c s="588" r="QM149" t="n"/>
      <c s="588" r="QN149" t="n"/>
      <c s="588" r="QO149" t="n"/>
      <c s="588" r="QP149" t="n"/>
      <c s="588" r="QQ149" t="n"/>
      <c s="588" r="QR149" t="n"/>
      <c s="588" r="QS149" t="n"/>
      <c s="588" r="QT149" t="n"/>
      <c s="588" r="QU149" t="n"/>
      <c s="588" r="QV149" t="n"/>
      <c s="588" r="QW149" t="n"/>
      <c s="588" r="QX149" t="n"/>
      <c s="588" r="QY149" t="n"/>
      <c s="588" r="QZ149" t="n"/>
      <c s="588" r="RA149" t="n"/>
      <c s="588" r="RB149" t="n"/>
      <c s="588" r="RC149" t="n"/>
      <c s="588" r="RD149" t="n"/>
      <c s="588" r="RE149" t="n"/>
      <c s="588" r="RF149" t="n"/>
      <c s="588" r="RG149" t="n"/>
      <c s="588" r="RH149" t="n"/>
      <c s="588" r="RI149" t="n"/>
      <c s="588" r="RJ149" t="n"/>
      <c s="588" r="RK149" t="n"/>
      <c s="588" r="RL149" t="n"/>
      <c s="588" r="RM149" t="n"/>
      <c s="588" r="RN149" t="n"/>
      <c s="588" r="RO149" t="n"/>
      <c s="588" r="RP149" t="n"/>
      <c s="588" r="RQ149" t="n"/>
      <c s="588" r="RR149" t="n"/>
      <c s="588" r="RS149" t="n"/>
      <c s="588" r="RT149" t="n"/>
      <c s="588" r="RU149" t="n"/>
      <c s="588" r="RV149" t="n"/>
      <c s="588" r="RW149" t="n"/>
      <c s="588" r="RX149" t="n"/>
      <c s="588" r="RY149" t="n"/>
      <c s="588" r="RZ149" t="n"/>
      <c s="588" r="SA149" t="n"/>
      <c s="588" r="SB149" t="n"/>
      <c s="588" r="SC149" t="n"/>
      <c s="588" r="SD149" t="n"/>
      <c s="588" r="SE149" t="n"/>
      <c s="588" r="SF149" t="n"/>
      <c s="588" r="SG149" t="n"/>
      <c s="588" r="SH149" t="n"/>
      <c s="588" r="SI149" t="n"/>
      <c s="588" r="SJ149" t="n"/>
      <c s="588" r="SK149" t="n"/>
      <c s="588" r="SL149" t="n"/>
      <c s="588" r="SM149" t="n"/>
      <c s="588" r="SN149" t="n"/>
      <c s="588" r="SO149" t="n"/>
      <c s="588" r="SP149" t="n"/>
      <c s="588" r="SQ149" t="n"/>
      <c s="588" r="SR149" t="n"/>
      <c s="588" r="SS149" t="n"/>
      <c s="588" r="ST149" t="n"/>
      <c s="588" r="SU149" t="n"/>
      <c s="588" r="SV149" t="n"/>
      <c s="588" r="SW149" t="n"/>
      <c s="588" r="SX149" t="n"/>
      <c s="588" r="SY149" t="n"/>
      <c s="588" r="SZ149" t="n"/>
      <c s="588" r="TA149" t="n"/>
      <c s="588" r="TB149" t="n"/>
      <c s="588" r="TC149" t="n"/>
      <c s="588" r="TD149" t="n"/>
      <c s="588" r="TE149" t="n"/>
      <c s="588" r="TF149" t="n"/>
      <c s="588" r="TG149" t="n"/>
      <c s="588" r="TH149" t="n"/>
      <c s="588" r="TI149" t="n"/>
      <c s="588" r="TJ149" t="n"/>
      <c s="588" r="TK149" t="n"/>
      <c s="588" r="TL149" t="n"/>
      <c s="588" r="TM149" t="n"/>
      <c s="588" r="TN149" t="n"/>
      <c s="588" r="TO149" t="n"/>
      <c s="588" r="TP149" t="n"/>
      <c s="588" r="TQ149" t="n"/>
      <c s="588" r="TR149" t="n"/>
      <c s="588" r="TS149" t="n"/>
      <c s="588" r="TT149" t="n"/>
      <c s="588" r="TU149" t="n"/>
      <c s="588" r="TV149" t="n"/>
      <c s="588" r="TW149" t="n"/>
      <c s="588" r="TX149" t="n"/>
      <c s="588" r="TY149" t="n"/>
      <c s="588" r="TZ149" t="n"/>
      <c s="588" r="UA149" t="n"/>
      <c s="588" r="UB149" t="n"/>
      <c s="588" r="UC149" t="n"/>
      <c s="588" r="UD149" t="n"/>
      <c s="588" r="UE149" t="n"/>
      <c s="588" r="UF149" t="n"/>
      <c s="588" r="UG149" t="n"/>
      <c s="588" r="UH149" t="n"/>
      <c s="588" r="UI149" t="n"/>
      <c s="588" r="UJ149" t="n"/>
      <c s="588" r="UK149" t="n"/>
      <c s="588" r="UL149" t="n"/>
      <c s="588" r="UM149" t="n"/>
      <c s="588" r="UN149" t="n"/>
      <c s="588" r="UO149" t="n"/>
      <c s="588" r="UP149" t="n"/>
      <c s="588" r="UQ149" t="n"/>
      <c s="588" r="UR149" t="n"/>
      <c s="588" r="US149" t="n"/>
      <c s="588" r="UT149" t="n"/>
      <c s="588" r="UU149" t="n"/>
      <c s="588" r="UV149" t="n"/>
      <c s="588" r="UW149" t="n"/>
      <c s="588" r="UX149" t="n"/>
      <c s="588" r="UY149" t="n"/>
      <c s="588" r="UZ149" t="n"/>
      <c s="588" r="VA149" t="n"/>
      <c s="588" r="VB149" t="n"/>
      <c s="588" r="VC149" t="n"/>
      <c s="588" r="VD149" t="n"/>
      <c s="588" r="VE149" t="n"/>
      <c s="588" r="VF149" t="n"/>
      <c s="588" r="VG149" t="n"/>
      <c s="588" r="VH149" t="n"/>
      <c s="588" r="VI149" t="n"/>
      <c s="588" r="VJ149" t="n"/>
      <c s="588" r="VK149" t="n"/>
      <c s="588" r="VL149" t="n"/>
      <c s="588" r="VM149" t="n"/>
      <c s="588" r="VN149" t="n"/>
      <c s="588" r="VO149" t="n"/>
      <c s="588" r="VP149" t="n"/>
      <c s="588" r="VQ149" t="n"/>
      <c s="588" r="VR149" t="n"/>
      <c s="588" r="VS149" t="n"/>
      <c s="588" r="VT149" t="n"/>
      <c s="588" r="VU149" t="n"/>
      <c s="588" r="VV149" t="n"/>
      <c s="588" r="VW149" t="n"/>
      <c s="588" r="VX149" t="n"/>
      <c s="588" r="VY149" t="n"/>
      <c s="588" r="VZ149" t="n"/>
      <c s="588" r="WA149" t="n"/>
      <c s="588" r="WB149" t="n"/>
      <c s="588" r="WC149" t="n"/>
      <c s="588" r="WD149" t="n"/>
      <c s="588" r="WE149" t="n"/>
      <c s="588" r="WF149" t="n"/>
      <c s="588" r="WG149" t="n"/>
      <c s="588" r="WH149" t="n"/>
      <c s="588" r="WI149" t="n"/>
      <c s="588" r="WJ149" t="n"/>
      <c s="588" r="WK149" t="n"/>
      <c s="588" r="WL149" t="n"/>
      <c s="588" r="WM149" t="n"/>
      <c s="588" r="WN149" t="n"/>
      <c s="588" r="WO149" t="n"/>
      <c s="588" r="WP149" t="n"/>
      <c s="588" r="WQ149" t="n"/>
      <c s="588" r="WR149" t="n"/>
      <c s="588" r="WS149" t="n"/>
      <c s="588" r="WT149" t="n"/>
      <c s="588" r="WU149" t="n"/>
      <c s="588" r="WV149" t="n"/>
      <c s="588" r="WW149" t="n"/>
      <c s="588" r="WX149" t="n"/>
      <c s="588" r="WY149" t="n"/>
      <c s="588" r="WZ149" t="n"/>
      <c s="588" r="XA149" t="n"/>
      <c s="588" r="XB149" t="n"/>
      <c s="588" r="XC149" t="n"/>
      <c s="588" r="XD149" t="n"/>
      <c s="588" r="XE149" t="n"/>
      <c s="588" r="XF149" t="n"/>
      <c s="588" r="XG149" t="n"/>
      <c s="588" r="XH149" t="n"/>
      <c s="588" r="XI149" t="n"/>
      <c s="588" r="XJ149" t="n"/>
      <c s="588" r="XK149" t="n"/>
      <c s="588" r="XL149" t="n"/>
      <c s="588" r="XM149" t="n"/>
      <c s="588" r="XN149" t="n"/>
      <c s="588" r="XO149" t="n"/>
      <c s="588" r="XP149" t="n"/>
      <c s="588" r="XQ149" t="n"/>
      <c s="588" r="XR149" t="n"/>
      <c s="588" r="XS149" t="n"/>
      <c s="588" r="XT149" t="n"/>
      <c s="588" r="XU149" t="n"/>
      <c s="588" r="XV149" t="n"/>
      <c s="588" r="XW149" t="n"/>
      <c s="588" r="XX149" t="n"/>
      <c s="588" r="XY149" t="n"/>
      <c s="588" r="XZ149" t="n"/>
      <c s="588" r="YA149" t="n"/>
      <c s="588" r="YB149" t="n"/>
      <c s="588" r="YC149" t="n"/>
      <c s="588" r="YD149" t="n"/>
      <c s="588" r="YE149" t="n"/>
      <c s="588" r="YF149" t="n"/>
      <c s="588" r="YG149" t="n"/>
      <c s="588" r="YH149" t="n"/>
      <c s="588" r="YI149" t="n"/>
      <c s="588" r="YJ149" t="n"/>
      <c s="588" r="YK149" t="n"/>
      <c s="588" r="YL149" t="n"/>
      <c s="588" r="YM149" t="n"/>
      <c s="588" r="YN149" t="n"/>
      <c s="588" r="YO149" t="n"/>
      <c s="588" r="YP149" t="n"/>
      <c s="588" r="YQ149" t="n"/>
      <c s="588" r="YR149" t="n"/>
      <c s="588" r="YS149" t="n"/>
      <c s="588" r="YT149" t="n"/>
      <c s="588" r="YU149" t="n"/>
      <c s="588" r="YV149" t="n"/>
      <c s="588" r="YW149" t="n"/>
      <c s="588" r="YX149" t="n"/>
      <c s="588" r="YY149" t="n"/>
      <c s="588" r="YZ149" t="n"/>
      <c s="588" r="ZA149" t="n"/>
      <c s="588" r="ZB149" t="n"/>
      <c s="588" r="ZC149" t="n"/>
      <c s="588" r="ZD149" t="n"/>
      <c s="588" r="ZE149" t="n"/>
      <c s="588" r="ZF149" t="n"/>
      <c s="588" r="ZG149" t="n"/>
      <c s="588" r="ZH149" t="n"/>
      <c s="588" r="ZI149" t="n"/>
      <c s="588" r="ZJ149" t="n"/>
      <c s="588" r="ZK149" t="n"/>
      <c s="588" r="ZL149" t="n"/>
      <c s="588" r="ZM149" t="n"/>
      <c s="588" r="ZN149" t="n"/>
      <c s="588" r="ZO149" t="n"/>
      <c s="588" r="ZP149" t="n"/>
      <c s="588" r="ZQ149" t="n"/>
      <c s="588" r="ZR149" t="n"/>
      <c s="588" r="ZS149" t="n"/>
      <c s="588" r="ZT149" t="n"/>
      <c s="588" r="ZU149" t="n"/>
      <c s="588" r="ZV149" t="n"/>
      <c s="588" r="ZW149" t="n"/>
      <c s="588" r="ZX149" t="n"/>
      <c s="588" r="ZY149" t="n"/>
      <c s="588" r="ZZ149" t="n"/>
      <c s="588" r="AAA149" t="n"/>
      <c s="588" r="AAB149" t="n"/>
      <c s="588" r="AAC149" t="n"/>
      <c s="588" r="AAD149" t="n"/>
      <c s="588" r="AAE149" t="n"/>
      <c s="588" r="AAF149" t="n"/>
      <c s="588" r="AAG149" t="n"/>
      <c s="588" r="AAH149" t="n"/>
      <c s="588" r="AAI149" t="n"/>
      <c s="588" r="AAJ149" t="n"/>
      <c s="588" r="AAK149" t="n"/>
      <c s="588" r="AAL149" t="n"/>
      <c s="588" r="AAM149" t="n"/>
      <c s="588" r="AAN149" t="n"/>
      <c s="588" r="AAO149" t="n"/>
      <c s="588" r="AAP149" t="n"/>
      <c s="588" r="AAQ149" t="n"/>
      <c s="588" r="AAR149" t="n"/>
      <c s="588" r="AAS149" t="n"/>
      <c s="588" r="AAT149" t="n"/>
      <c s="588" r="AAU149" t="n"/>
      <c s="588" r="AAV149" t="n"/>
      <c s="588" r="AAW149" t="n"/>
      <c s="588" r="AAX149" t="n"/>
      <c s="588" r="AAY149" t="n"/>
      <c s="588" r="AAZ149" t="n"/>
      <c s="588" r="ABA149" t="n"/>
      <c s="588" r="ABB149" t="n"/>
      <c s="588" r="ABC149" t="n"/>
      <c s="588" r="ABD149" t="n"/>
      <c s="588" r="ABE149" t="n"/>
      <c s="588" r="ABF149" t="n"/>
      <c s="588" r="ABG149" t="n"/>
      <c s="588" r="ABH149" t="n"/>
      <c s="588" r="ABI149" t="n"/>
      <c s="588" r="ABJ149" t="n"/>
      <c s="588" r="ABK149" t="n"/>
      <c s="588" r="ABL149" t="n"/>
      <c s="588" r="ABM149" t="n"/>
      <c s="588" r="ABN149" t="n"/>
      <c s="588" r="ABO149" t="n"/>
      <c s="588" r="ABP149" t="n"/>
      <c s="588" r="ABQ149" t="n"/>
      <c s="588" r="ABR149" t="n"/>
      <c s="588" r="ABS149" t="n"/>
      <c s="588" r="ABT149" t="n"/>
      <c s="588" r="ABU149" t="n"/>
      <c s="588" r="ABV149" t="n"/>
      <c s="588" r="ABW149" t="n"/>
      <c s="588" r="ABX149" t="n"/>
      <c s="588" r="ABY149" t="n"/>
      <c s="588" r="ABZ149" t="n"/>
      <c s="588" r="ACA149" t="n"/>
      <c s="588" r="ACB149" t="n"/>
      <c s="588" r="ACC149" t="n"/>
      <c s="588" r="ACD149" t="n"/>
      <c s="588" r="ACE149" t="n"/>
      <c s="588" r="ACF149" t="n"/>
      <c s="588" r="ACG149" t="n"/>
      <c s="588" r="ACH149" t="n"/>
      <c s="588" r="ACI149" t="n"/>
      <c s="588" r="ACJ149" t="n"/>
      <c s="588" r="ACK149" t="n"/>
      <c s="588" r="ACL149" t="n"/>
      <c s="588" r="ACM149" t="n"/>
      <c s="588" r="ACN149" t="n"/>
      <c s="588" r="ACO149" t="n"/>
      <c s="588" r="ACP149" t="n"/>
      <c s="588" r="ACQ149" t="n"/>
      <c s="588" r="ACR149" t="n"/>
      <c s="588" r="ACS149" t="n"/>
      <c s="588" r="ACT149" t="n"/>
      <c s="588" r="ACU149" t="n"/>
      <c s="588" r="ACV149" t="n"/>
      <c s="588" r="ACW149" t="n"/>
      <c s="588" r="ACX149" t="n"/>
      <c s="588" r="ACY149" t="n"/>
      <c s="588" r="ACZ149" t="n"/>
      <c s="588" r="ADA149" t="n"/>
      <c s="588" r="ADB149" t="n"/>
      <c s="588" r="ADC149" t="n"/>
      <c s="588" r="ADD149" t="n"/>
      <c s="588" r="ADE149" t="n"/>
      <c s="588" r="ADF149" t="n"/>
      <c s="588" r="ADG149" t="n"/>
      <c s="588" r="ADH149" t="n"/>
      <c s="588" r="ADI149" t="n"/>
      <c s="588" r="ADJ149" t="n"/>
      <c s="588" r="ADK149" t="n"/>
      <c s="588" r="ADL149" t="n"/>
      <c s="588" r="ADM149" t="n"/>
      <c s="588" r="ADN149" t="n"/>
      <c s="588" r="ADO149" t="n"/>
      <c s="588" r="ADP149" t="n"/>
      <c s="588" r="ADQ149" t="n"/>
      <c s="588" r="ADR149" t="n"/>
      <c s="588" r="ADS149" t="n"/>
      <c s="588" r="ADT149" t="n"/>
      <c s="588" r="ADU149" t="n"/>
      <c s="588" r="ADV149" t="n"/>
      <c s="588" r="ADW149" t="n"/>
      <c s="588" r="ADX149" t="n"/>
      <c s="588" r="ADY149" t="n"/>
      <c s="588" r="ADZ149" t="n"/>
      <c s="588" r="AEA149" t="n"/>
      <c s="588" r="AEB149" t="n"/>
      <c s="588" r="AEC149" t="n"/>
      <c s="588" r="AED149" t="n"/>
      <c s="588" r="AEE149" t="n"/>
      <c s="588" r="AEF149" t="n"/>
      <c s="588" r="AEG149" t="n"/>
      <c s="588" r="AEH149" t="n"/>
      <c s="588" r="AEI149" t="n"/>
      <c s="588" r="AEJ149" t="n"/>
      <c s="588" r="AEK149" t="n"/>
      <c s="588" r="AEL149" t="n"/>
      <c s="588" r="AEM149" t="n"/>
      <c s="588" r="AEN149" t="n"/>
      <c s="588" r="AEO149" t="n"/>
      <c s="588" r="AEP149" t="n"/>
      <c s="588" r="AEQ149" t="n"/>
      <c s="588" r="AER149" t="n"/>
      <c s="588" r="AES149" t="n"/>
      <c s="588" r="AET149" t="n"/>
      <c s="588" r="AEU149" t="n"/>
      <c s="588" r="AEV149" t="n"/>
      <c s="588" r="AEW149" t="n"/>
      <c s="588" r="AEX149" t="n"/>
      <c s="588" r="AEY149" t="n"/>
      <c s="588" r="AEZ149" t="n"/>
      <c s="588" r="AFA149" t="n"/>
      <c s="588" r="AFB149" t="n"/>
      <c s="588" r="AFC149" t="n"/>
      <c s="588" r="AFD149" t="n"/>
      <c s="588" r="AFE149" t="n"/>
      <c s="588" r="AFF149" t="n"/>
      <c s="588" r="AFG149" t="n"/>
      <c s="588" r="AFH149" t="n"/>
      <c s="588" r="AFI149" t="n"/>
      <c s="588" r="AFJ149" t="n"/>
      <c s="588" r="AFK149" t="n"/>
      <c s="588" r="AFL149" t="n"/>
      <c s="588" r="AFM149" t="n"/>
      <c s="588" r="AFN149" t="n"/>
      <c s="588" r="AFO149" t="n"/>
      <c s="588" r="AFP149" t="n"/>
      <c s="588" r="AFQ149" t="n"/>
      <c s="588" r="AFR149" t="n"/>
      <c s="588" r="AFS149" t="n"/>
      <c s="588" r="AFT149" t="n"/>
      <c s="588" r="AFU149" t="n"/>
      <c s="588" r="AFV149" t="n"/>
      <c s="588" r="AFW149" t="n"/>
      <c s="588" r="AFX149" t="n"/>
      <c s="588" r="AFY149" t="n"/>
      <c s="588" r="AFZ149" t="n"/>
      <c s="588" r="AGA149" t="n"/>
      <c s="588" r="AGB149" t="n"/>
      <c s="588" r="AGC149" t="n"/>
      <c s="588" r="AGD149" t="n"/>
      <c s="588" r="AGE149" t="n"/>
      <c s="588" r="AGF149" t="n"/>
      <c s="588" r="AGG149" t="n"/>
      <c s="588" r="AGH149" t="n"/>
      <c s="588" r="AGI149" t="n"/>
      <c s="588" r="AGJ149" t="n"/>
      <c s="588" r="AGK149" t="n"/>
      <c s="588" r="AGL149" t="n"/>
      <c s="588" r="AGM149" t="n"/>
      <c s="588" r="AGN149" t="n"/>
      <c s="588" r="AGO149" t="n"/>
      <c s="588" r="AGP149" t="n"/>
      <c s="588" r="AGQ149" t="n"/>
      <c s="588" r="AGR149" t="n"/>
      <c s="588" r="AGS149" t="n"/>
      <c s="588" r="AGT149" t="n"/>
      <c s="588" r="AGU149" t="n"/>
      <c s="588" r="AGV149" t="n"/>
      <c s="588" r="AGW149" t="n"/>
      <c s="588" r="AGX149" t="n"/>
      <c s="588" r="AGY149" t="n"/>
      <c s="588" r="AGZ149" t="n"/>
      <c s="588" r="AHA149" t="n"/>
      <c s="588" r="AHB149" t="n"/>
      <c s="588" r="AHC149" t="n"/>
      <c s="588" r="AHD149" t="n"/>
      <c s="588" r="AHE149" t="n"/>
      <c s="588" r="AHF149" t="n"/>
      <c s="588" r="AHG149" t="n"/>
      <c s="588" r="AHH149" t="n"/>
      <c s="588" r="AHI149" t="n"/>
      <c s="588" r="AHJ149" t="n"/>
      <c s="588" r="AHK149" t="n"/>
      <c s="588" r="AHL149" t="n"/>
      <c s="588" r="AHM149" t="n"/>
      <c s="588" r="AHN149" t="n"/>
      <c s="588" r="AHO149" t="n"/>
      <c s="588" r="AHP149" t="n"/>
      <c s="588" r="AHQ149" t="n"/>
      <c s="588" r="AHR149" t="n"/>
      <c s="588" r="AHS149" t="n"/>
      <c s="588" r="AHT149" t="n"/>
      <c s="588" r="AHU149" t="n"/>
      <c s="588" r="AHV149" t="n"/>
      <c s="588" r="AHW149" t="n"/>
      <c s="588" r="AHX149" t="n"/>
      <c s="588" r="AHY149" t="n"/>
      <c s="588" r="AHZ149" t="n"/>
      <c s="588" r="AIA149" t="n"/>
      <c s="588" r="AIB149" t="n"/>
      <c s="588" r="AIC149" t="n"/>
      <c s="588" r="AID149" t="n"/>
      <c s="588" r="AIE149" t="n"/>
      <c s="588" r="AIF149" t="n"/>
      <c s="588" r="AIG149" t="n"/>
      <c s="588" r="AIH149" t="n"/>
      <c s="588" r="AII149" t="n"/>
      <c s="588" r="AIJ149" t="n"/>
      <c s="588" r="AIK149" t="n"/>
      <c s="588" r="AIL149" t="n"/>
      <c s="588" r="AIM149" t="n"/>
      <c s="588" r="AIN149" t="n"/>
      <c s="588" r="AIO149" t="n"/>
      <c s="588" r="AIP149" t="n"/>
      <c s="588" r="AIQ149" t="n"/>
      <c s="588" r="AIR149" t="n"/>
      <c s="588" r="AIS149" t="n"/>
      <c s="588" r="AIT149" t="n"/>
      <c s="588" r="AIU149" t="n"/>
      <c s="588" r="AIV149" t="n"/>
      <c s="588" r="AIW149" t="n"/>
      <c s="588" r="AIX149" t="n"/>
      <c s="588" r="AIY149" t="n"/>
      <c s="588" r="AIZ149" t="n"/>
      <c s="588" r="AJA149" t="n"/>
      <c s="588" r="AJB149" t="n"/>
      <c s="588" r="AJC149" t="n"/>
      <c s="588" r="AJD149" t="n"/>
      <c s="588" r="AJE149" t="n"/>
      <c s="588" r="AJF149" t="n"/>
      <c s="588" r="AJG149" t="n"/>
      <c s="588" r="AJH149" t="n"/>
      <c s="588" r="AJI149" t="n"/>
      <c s="588" r="AJJ149" t="n"/>
      <c s="588" r="AJK149" t="n"/>
      <c s="588" r="AJL149" t="n"/>
      <c s="588" r="AJM149" t="n"/>
      <c s="588" r="AJN149" t="n"/>
      <c s="588" r="AJO149" t="n"/>
      <c s="588" r="AJP149" t="n"/>
      <c s="588" r="AJQ149" t="n"/>
      <c s="588" r="AJR149" t="n"/>
      <c s="588" r="AJS149" t="n"/>
      <c s="588" r="AJT149" t="n"/>
      <c s="588" r="AJU149" t="n"/>
      <c s="588" r="AJV149" t="n"/>
      <c s="588" r="AJW149" t="n"/>
      <c s="588" r="AJX149" t="n"/>
      <c s="588" r="AJY149" t="n"/>
      <c s="588" r="AJZ149" t="n"/>
      <c s="588" r="AKA149" t="n"/>
      <c s="588" r="AKB149" t="n"/>
      <c s="588" r="AKC149" t="n"/>
      <c s="588" r="AKD149" t="n"/>
      <c s="588" r="AKE149" t="n"/>
      <c s="588" r="AKF149" t="n"/>
      <c s="588" r="AKG149" t="n"/>
      <c s="588" r="AKH149" t="n"/>
      <c s="588" r="AKI149" t="n"/>
      <c s="588" r="AKJ149" t="n"/>
      <c s="588" r="AKK149" t="n"/>
      <c s="588" r="AKL149" t="n"/>
      <c s="588" r="AKM149" t="n"/>
      <c s="588" r="AKN149" t="n"/>
      <c s="588" r="AKO149" t="n"/>
      <c s="588" r="AKP149" t="n"/>
      <c s="588" r="AKQ149" t="n"/>
      <c s="588" r="AKR149" t="n"/>
      <c s="588" r="AKS149" t="n"/>
      <c s="588" r="AKT149" t="n"/>
      <c s="588" r="AKU149" t="n"/>
      <c s="588" r="AKV149" t="n"/>
      <c s="588" r="AKW149" t="n"/>
      <c s="588" r="AKX149" t="n"/>
      <c s="588" r="AKY149" t="n"/>
      <c s="588" r="AKZ149" t="n"/>
      <c s="588" r="ALA149" t="n"/>
      <c s="588" r="ALB149" t="n"/>
      <c s="588" r="ALC149" t="n"/>
      <c s="588" r="ALD149" t="n"/>
      <c s="588" r="ALE149" t="n"/>
      <c s="588" r="ALF149" t="n"/>
      <c s="588" r="ALG149" t="n"/>
      <c s="588" r="ALH149" t="n"/>
      <c s="588" r="ALI149" t="n"/>
      <c s="588" r="ALJ149" t="n"/>
      <c s="588" r="ALK149" t="n"/>
      <c s="588" r="ALL149" t="n"/>
      <c s="588" r="ALM149" t="n"/>
      <c s="588" r="ALN149" t="n"/>
      <c s="588" r="ALO149" t="n"/>
      <c s="588" r="ALP149" t="n"/>
      <c s="588" r="ALQ149" t="n"/>
      <c s="588" r="ALR149" t="n"/>
      <c s="588" r="ALS149" t="n"/>
      <c s="588" r="ALT149" t="n"/>
      <c s="588" r="ALU149" t="n"/>
      <c s="588" r="ALV149" t="n"/>
      <c s="588" r="ALW149" t="n"/>
      <c s="588" r="ALX149" t="n"/>
      <c s="588" r="ALY149" t="n"/>
      <c s="588" r="ALZ149" t="n"/>
      <c s="588" r="AMA149" t="n"/>
      <c s="588" r="AMB149" t="n"/>
      <c s="588" r="AMC149" t="n"/>
      <c s="588" r="AMD149" t="n"/>
      <c s="588" r="AME149" t="n"/>
      <c s="588" r="AMF149" t="n"/>
      <c s="588" r="AMG149" t="n"/>
      <c s="588" r="AMH149" t="n"/>
      <c s="588" r="AMI149" t="n"/>
      <c s="588" r="AMJ149" t="n"/>
    </row>
    <row customHeight="1" s="737" r="150" ht="24" spans="1:1024">
      <c s="103" r="A150" t="s">
        <v>835</v>
      </c>
      <c s="643" r="B150" t="s">
        <v>969</v>
      </c>
      <c s="553" r="C150" t="s">
        <v>921</v>
      </c>
      <c s="356" r="D150" t="s">
        <v>922</v>
      </c>
      <c s="356" r="E150" t="n"/>
      <c s="356" r="F150" t="s">
        <v>4411</v>
      </c>
      <c s="367" r="G150" t="s">
        <v>4416</v>
      </c>
      <c s="554" r="H150" t="n"/>
      <c s="554" r="I150" t="n"/>
      <c s="554" r="J150" t="n"/>
      <c s="554" r="K150" t="s">
        <v>884</v>
      </c>
      <c s="555" r="L150" t="s">
        <v>838</v>
      </c>
      <c s="555" r="M150" t="s">
        <v>860</v>
      </c>
      <c s="553" r="N150" t="s">
        <v>797</v>
      </c>
      <c s="552" r="O150" t="s">
        <v>673</v>
      </c>
      <c s="553" r="P150" t="s">
        <v>805</v>
      </c>
      <c s="552" r="Q150" t="s">
        <v>4417</v>
      </c>
      <c s="396" r="R150" t="s">
        <v>21</v>
      </c>
      <c s="553" r="S150" t="s">
        <v>2251</v>
      </c>
      <c s="396" r="T150" t="s">
        <v>562</v>
      </c>
      <c s="553" r="U150" t="s">
        <v>811</v>
      </c>
      <c s="557" r="V150" t="s">
        <v>478</v>
      </c>
      <c s="677" r="W150" t="n"/>
      <c s="383" r="X150" t="s">
        <v>4265</v>
      </c>
      <c s="678" r="Y150" t="n">
        <v>41725</v>
      </c>
      <c s="560" r="Z150" t="s">
        <v>515</v>
      </c>
      <c s="678" r="AA150" t="n">
        <v>41725</v>
      </c>
      <c s="560" r="AB150" t="n"/>
      <c s="383" r="AC150" t="n"/>
      <c s="383" r="AD150" t="n"/>
      <c s="383" r="AE150" t="s">
        <v>889</v>
      </c>
      <c s="588" r="AF150" t="n"/>
      <c s="588" r="AG150" t="n"/>
      <c s="588" r="AH150" t="n"/>
      <c s="588" r="AI150" t="n"/>
      <c s="588" r="AJ150" t="n"/>
      <c s="588" r="AK150" t="n"/>
      <c s="588" r="AL150" t="n"/>
      <c s="588" r="AM150" t="n"/>
      <c s="588" r="AN150" t="n"/>
      <c s="588" r="AO150" t="n"/>
      <c s="588" r="AP150" t="n"/>
      <c s="588" r="AQ150" t="n"/>
      <c s="588" r="AR150" t="n"/>
      <c s="588" r="AS150" t="n"/>
      <c s="588" r="AT150" t="n"/>
      <c s="588" r="AU150" t="n"/>
      <c s="588" r="AV150" t="n"/>
      <c s="588" r="AW150" t="n"/>
      <c s="588" r="AX150" t="n"/>
      <c s="588" r="AY150" t="n"/>
      <c s="588" r="AZ150" t="n"/>
      <c s="588" r="BA150" t="n"/>
      <c s="588" r="BB150" t="n"/>
      <c s="588" r="BC150" t="n"/>
      <c s="588" r="BD150" t="n"/>
      <c s="588" r="BE150" t="n"/>
      <c s="588" r="BF150" t="n"/>
      <c s="588" r="BG150" t="n"/>
      <c s="588" r="BH150" t="n"/>
      <c s="588" r="BI150" t="n"/>
      <c s="588" r="BJ150" t="n"/>
      <c s="588" r="BK150" t="n"/>
      <c s="588" r="BL150" t="n"/>
      <c s="588" r="BM150" t="n"/>
      <c s="588" r="BN150" t="n"/>
      <c s="588" r="BO150" t="n"/>
      <c s="588" r="BP150" t="n"/>
      <c s="588" r="BQ150" t="n"/>
      <c s="588" r="BR150" t="n"/>
      <c s="588" r="BS150" t="n"/>
      <c s="588" r="BT150" t="n"/>
      <c s="588" r="BU150" t="n"/>
      <c s="588" r="BV150" t="n"/>
      <c s="588" r="BW150" t="n"/>
      <c s="588" r="BX150" t="n"/>
      <c s="588" r="BY150" t="n"/>
      <c s="588" r="BZ150" t="n"/>
      <c s="588" r="CA150" t="n"/>
      <c s="588" r="CB150" t="n"/>
      <c s="588" r="CC150" t="n"/>
      <c s="588" r="CD150" t="n"/>
      <c s="588" r="CE150" t="n"/>
      <c s="588" r="CF150" t="n"/>
      <c s="588" r="CG150" t="n"/>
      <c s="588" r="CH150" t="n"/>
      <c s="588" r="CI150" t="n"/>
      <c s="588" r="CJ150" t="n"/>
      <c s="588" r="CK150" t="n"/>
      <c s="588" r="CL150" t="n"/>
      <c s="588" r="CM150" t="n"/>
      <c s="588" r="CN150" t="n"/>
      <c s="588" r="CO150" t="n"/>
      <c s="588" r="CP150" t="n"/>
      <c s="588" r="CQ150" t="n"/>
      <c s="588" r="CR150" t="n"/>
      <c s="588" r="CS150" t="n"/>
      <c s="588" r="CT150" t="n"/>
      <c s="588" r="CU150" t="n"/>
      <c s="588" r="CV150" t="n"/>
      <c s="588" r="CW150" t="n"/>
      <c s="588" r="CX150" t="n"/>
      <c s="588" r="CY150" t="n"/>
      <c s="588" r="CZ150" t="n"/>
      <c s="588" r="DA150" t="n"/>
      <c s="588" r="DB150" t="n"/>
      <c s="588" r="DC150" t="n"/>
      <c s="588" r="DD150" t="n"/>
      <c s="588" r="DE150" t="n"/>
      <c s="588" r="DF150" t="n"/>
      <c s="588" r="DG150" t="n"/>
      <c s="588" r="DH150" t="n"/>
      <c s="588" r="DI150" t="n"/>
      <c s="588" r="DJ150" t="n"/>
      <c s="588" r="DK150" t="n"/>
      <c s="588" r="DL150" t="n"/>
      <c s="588" r="DM150" t="n"/>
      <c s="588" r="DN150" t="n"/>
      <c s="588" r="DO150" t="n"/>
      <c s="588" r="DP150" t="n"/>
      <c s="588" r="DQ150" t="n"/>
      <c s="588" r="DR150" t="n"/>
      <c s="588" r="DS150" t="n"/>
      <c s="588" r="DT150" t="n"/>
      <c s="588" r="DU150" t="n"/>
      <c s="588" r="DV150" t="n"/>
      <c s="588" r="DW150" t="n"/>
      <c s="588" r="DX150" t="n"/>
      <c s="588" r="DY150" t="n"/>
      <c s="588" r="DZ150" t="n"/>
      <c s="588" r="EA150" t="n"/>
      <c s="588" r="EB150" t="n"/>
      <c s="588" r="EC150" t="n"/>
      <c s="588" r="ED150" t="n"/>
      <c s="588" r="EE150" t="n"/>
      <c s="588" r="EF150" t="n"/>
      <c s="588" r="EG150" t="n"/>
      <c s="588" r="EH150" t="n"/>
      <c s="588" r="EI150" t="n"/>
      <c s="588" r="EJ150" t="n"/>
      <c s="588" r="EK150" t="n"/>
      <c s="588" r="EL150" t="n"/>
      <c s="588" r="EM150" t="n"/>
      <c s="588" r="EN150" t="n"/>
      <c s="588" r="EO150" t="n"/>
      <c s="588" r="EP150" t="n"/>
      <c s="588" r="EQ150" t="n"/>
      <c s="588" r="ER150" t="n"/>
      <c s="588" r="ES150" t="n"/>
      <c s="588" r="ET150" t="n"/>
      <c s="588" r="EU150" t="n"/>
      <c s="588" r="EV150" t="n"/>
      <c s="588" r="EW150" t="n"/>
      <c s="588" r="EX150" t="n"/>
      <c s="588" r="EY150" t="n"/>
      <c s="588" r="EZ150" t="n"/>
      <c s="588" r="FA150" t="n"/>
      <c s="588" r="FB150" t="n"/>
      <c s="588" r="FC150" t="n"/>
      <c s="588" r="FD150" t="n"/>
      <c s="588" r="FE150" t="n"/>
      <c s="588" r="FF150" t="n"/>
      <c s="588" r="FG150" t="n"/>
      <c s="588" r="FH150" t="n"/>
      <c s="588" r="FI150" t="n"/>
      <c s="588" r="FJ150" t="n"/>
      <c s="588" r="FK150" t="n"/>
      <c s="588" r="FL150" t="n"/>
      <c s="588" r="FM150" t="n"/>
      <c s="588" r="FN150" t="n"/>
      <c s="588" r="FO150" t="n"/>
      <c s="588" r="FP150" t="n"/>
      <c s="588" r="FQ150" t="n"/>
      <c s="588" r="FR150" t="n"/>
      <c s="588" r="FS150" t="n"/>
      <c s="588" r="FT150" t="n"/>
      <c s="588" r="FU150" t="n"/>
      <c s="588" r="FV150" t="n"/>
      <c s="588" r="FW150" t="n"/>
      <c s="588" r="FX150" t="n"/>
      <c s="588" r="FY150" t="n"/>
      <c s="588" r="FZ150" t="n"/>
      <c s="588" r="GA150" t="n"/>
      <c s="588" r="GB150" t="n"/>
      <c s="588" r="GC150" t="n"/>
      <c s="588" r="GD150" t="n"/>
      <c s="588" r="GE150" t="n"/>
      <c s="588" r="GF150" t="n"/>
      <c s="588" r="GG150" t="n"/>
      <c s="588" r="GH150" t="n"/>
      <c s="588" r="GI150" t="n"/>
      <c s="588" r="GJ150" t="n"/>
      <c s="588" r="GK150" t="n"/>
      <c s="588" r="GL150" t="n"/>
      <c s="588" r="GM150" t="n"/>
      <c s="588" r="GN150" t="n"/>
      <c s="588" r="GO150" t="n"/>
      <c s="588" r="GP150" t="n"/>
      <c s="588" r="GQ150" t="n"/>
      <c s="588" r="GR150" t="n"/>
      <c s="588" r="GS150" t="n"/>
      <c s="588" r="GT150" t="n"/>
      <c s="588" r="GU150" t="n"/>
      <c s="588" r="GV150" t="n"/>
      <c s="588" r="GW150" t="n"/>
      <c s="588" r="GX150" t="n"/>
      <c s="588" r="GY150" t="n"/>
      <c s="588" r="GZ150" t="n"/>
      <c s="588" r="HA150" t="n"/>
      <c s="588" r="HB150" t="n"/>
      <c s="588" r="HC150" t="n"/>
      <c s="588" r="HD150" t="n"/>
      <c s="588" r="HE150" t="n"/>
      <c s="588" r="HF150" t="n"/>
      <c s="588" r="HG150" t="n"/>
      <c s="588" r="HH150" t="n"/>
      <c s="588" r="HI150" t="n"/>
      <c s="588" r="HJ150" t="n"/>
      <c s="588" r="HK150" t="n"/>
      <c s="588" r="HL150" t="n"/>
      <c s="588" r="HM150" t="n"/>
      <c s="588" r="HN150" t="n"/>
      <c s="588" r="HO150" t="n"/>
      <c s="588" r="HP150" t="n"/>
      <c s="588" r="HQ150" t="n"/>
      <c s="588" r="HR150" t="n"/>
      <c s="588" r="HS150" t="n"/>
      <c s="588" r="HT150" t="n"/>
      <c s="588" r="HU150" t="n"/>
      <c s="588" r="HV150" t="n"/>
      <c s="588" r="HW150" t="n"/>
      <c s="588" r="HX150" t="n"/>
      <c s="588" r="HY150" t="n"/>
      <c s="588" r="HZ150" t="n"/>
      <c s="588" r="IA150" t="n"/>
      <c s="588" r="IB150" t="n"/>
      <c s="588" r="IC150" t="n"/>
      <c s="588" r="ID150" t="n"/>
      <c s="588" r="IE150" t="n"/>
      <c s="588" r="IF150" t="n"/>
      <c s="588" r="IG150" t="n"/>
      <c s="588" r="IH150" t="n"/>
      <c s="588" r="II150" t="n"/>
      <c s="588" r="IJ150" t="n"/>
      <c s="588" r="IK150" t="n"/>
      <c s="588" r="IL150" t="n"/>
      <c s="588" r="IM150" t="n"/>
      <c s="588" r="IN150" t="n"/>
      <c s="588" r="IO150" t="n"/>
      <c s="588" r="IP150" t="n"/>
      <c s="588" r="IQ150" t="n"/>
      <c s="588" r="IR150" t="n"/>
      <c s="588" r="IS150" t="n"/>
      <c s="588" r="IT150" t="n"/>
      <c s="588" r="IU150" t="n"/>
      <c s="588" r="IV150" t="n"/>
      <c s="588" r="IW150" t="n"/>
      <c s="588" r="IX150" t="n"/>
      <c s="588" r="IY150" t="n"/>
      <c s="588" r="IZ150" t="n"/>
      <c s="588" r="JA150" t="n"/>
      <c s="588" r="JB150" t="n"/>
      <c s="588" r="JC150" t="n"/>
      <c s="588" r="JD150" t="n"/>
      <c s="588" r="JE150" t="n"/>
      <c s="588" r="JF150" t="n"/>
      <c s="588" r="JG150" t="n"/>
      <c s="588" r="JH150" t="n"/>
      <c s="588" r="JI150" t="n"/>
      <c s="588" r="JJ150" t="n"/>
      <c s="588" r="JK150" t="n"/>
      <c s="588" r="JL150" t="n"/>
      <c s="588" r="JM150" t="n"/>
      <c s="588" r="JN150" t="n"/>
      <c s="588" r="JO150" t="n"/>
      <c s="588" r="JP150" t="n"/>
      <c s="588" r="JQ150" t="n"/>
      <c s="588" r="JR150" t="n"/>
      <c s="588" r="JS150" t="n"/>
      <c s="588" r="JT150" t="n"/>
      <c s="588" r="JU150" t="n"/>
      <c s="588" r="JV150" t="n"/>
      <c s="588" r="JW150" t="n"/>
      <c s="588" r="JX150" t="n"/>
      <c s="588" r="JY150" t="n"/>
      <c s="588" r="JZ150" t="n"/>
      <c s="588" r="KA150" t="n"/>
      <c s="588" r="KB150" t="n"/>
      <c s="588" r="KC150" t="n"/>
      <c s="588" r="KD150" t="n"/>
      <c s="588" r="KE150" t="n"/>
      <c s="588" r="KF150" t="n"/>
      <c s="588" r="KG150" t="n"/>
      <c s="588" r="KH150" t="n"/>
      <c s="588" r="KI150" t="n"/>
      <c s="588" r="KJ150" t="n"/>
      <c s="588" r="KK150" t="n"/>
      <c s="588" r="KL150" t="n"/>
      <c s="588" r="KM150" t="n"/>
      <c s="588" r="KN150" t="n"/>
      <c s="588" r="KO150" t="n"/>
      <c s="588" r="KP150" t="n"/>
      <c s="588" r="KQ150" t="n"/>
      <c s="588" r="KR150" t="n"/>
      <c s="588" r="KS150" t="n"/>
      <c s="588" r="KT150" t="n"/>
      <c s="588" r="KU150" t="n"/>
      <c s="588" r="KV150" t="n"/>
      <c s="588" r="KW150" t="n"/>
      <c s="588" r="KX150" t="n"/>
      <c s="588" r="KY150" t="n"/>
      <c s="588" r="KZ150" t="n"/>
      <c s="588" r="LA150" t="n"/>
      <c s="588" r="LB150" t="n"/>
      <c s="588" r="LC150" t="n"/>
      <c s="588" r="LD150" t="n"/>
      <c s="588" r="LE150" t="n"/>
      <c s="588" r="LF150" t="n"/>
      <c s="588" r="LG150" t="n"/>
      <c s="588" r="LH150" t="n"/>
      <c s="588" r="LI150" t="n"/>
      <c s="588" r="LJ150" t="n"/>
      <c s="588" r="LK150" t="n"/>
      <c s="588" r="LL150" t="n"/>
      <c s="588" r="LM150" t="n"/>
      <c s="588" r="LN150" t="n"/>
      <c s="588" r="LO150" t="n"/>
      <c s="588" r="LP150" t="n"/>
      <c s="588" r="LQ150" t="n"/>
      <c s="588" r="LR150" t="n"/>
      <c s="588" r="LS150" t="n"/>
      <c s="588" r="LT150" t="n"/>
      <c s="588" r="LU150" t="n"/>
      <c s="588" r="LV150" t="n"/>
      <c s="588" r="LW150" t="n"/>
      <c s="588" r="LX150" t="n"/>
      <c s="588" r="LY150" t="n"/>
      <c s="588" r="LZ150" t="n"/>
      <c s="588" r="MA150" t="n"/>
      <c s="588" r="MB150" t="n"/>
      <c s="588" r="MC150" t="n"/>
      <c s="588" r="MD150" t="n"/>
      <c s="588" r="ME150" t="n"/>
      <c s="588" r="MF150" t="n"/>
      <c s="588" r="MG150" t="n"/>
      <c s="588" r="MH150" t="n"/>
      <c s="588" r="MI150" t="n"/>
      <c s="588" r="MJ150" t="n"/>
      <c s="588" r="MK150" t="n"/>
      <c s="588" r="ML150" t="n"/>
      <c s="588" r="MM150" t="n"/>
      <c s="588" r="MN150" t="n"/>
      <c s="588" r="MO150" t="n"/>
      <c s="588" r="MP150" t="n"/>
      <c s="588" r="MQ150" t="n"/>
      <c s="588" r="MR150" t="n"/>
      <c s="588" r="MS150" t="n"/>
      <c s="588" r="MT150" t="n"/>
      <c s="588" r="MU150" t="n"/>
      <c s="588" r="MV150" t="n"/>
      <c s="588" r="MW150" t="n"/>
      <c s="588" r="MX150" t="n"/>
      <c s="588" r="MY150" t="n"/>
      <c s="588" r="MZ150" t="n"/>
      <c s="588" r="NA150" t="n"/>
      <c s="588" r="NB150" t="n"/>
      <c s="588" r="NC150" t="n"/>
      <c s="588" r="ND150" t="n"/>
      <c s="588" r="NE150" t="n"/>
      <c s="588" r="NF150" t="n"/>
      <c s="588" r="NG150" t="n"/>
      <c s="588" r="NH150" t="n"/>
      <c s="588" r="NI150" t="n"/>
      <c s="588" r="NJ150" t="n"/>
      <c s="588" r="NK150" t="n"/>
      <c s="588" r="NL150" t="n"/>
      <c s="588" r="NM150" t="n"/>
      <c s="588" r="NN150" t="n"/>
      <c s="588" r="NO150" t="n"/>
      <c s="588" r="NP150" t="n"/>
      <c s="588" r="NQ150" t="n"/>
      <c s="588" r="NR150" t="n"/>
      <c s="588" r="NS150" t="n"/>
      <c s="588" r="NT150" t="n"/>
      <c s="588" r="NU150" t="n"/>
      <c s="588" r="NV150" t="n"/>
      <c s="588" r="NW150" t="n"/>
      <c s="588" r="NX150" t="n"/>
      <c s="588" r="NY150" t="n"/>
      <c s="588" r="NZ150" t="n"/>
      <c s="588" r="OA150" t="n"/>
      <c s="588" r="OB150" t="n"/>
      <c s="588" r="OC150" t="n"/>
      <c s="588" r="OD150" t="n"/>
      <c s="588" r="OE150" t="n"/>
      <c s="588" r="OF150" t="n"/>
      <c s="588" r="OG150" t="n"/>
      <c s="588" r="OH150" t="n"/>
      <c s="588" r="OI150" t="n"/>
      <c s="588" r="OJ150" t="n"/>
      <c s="588" r="OK150" t="n"/>
      <c s="588" r="OL150" t="n"/>
      <c s="588" r="OM150" t="n"/>
      <c s="588" r="ON150" t="n"/>
      <c s="588" r="OO150" t="n"/>
      <c s="588" r="OP150" t="n"/>
      <c s="588" r="OQ150" t="n"/>
      <c s="588" r="OR150" t="n"/>
      <c s="588" r="OS150" t="n"/>
      <c s="588" r="OT150" t="n"/>
      <c s="588" r="OU150" t="n"/>
      <c s="588" r="OV150" t="n"/>
      <c s="588" r="OW150" t="n"/>
      <c s="588" r="OX150" t="n"/>
      <c s="588" r="OY150" t="n"/>
      <c s="588" r="OZ150" t="n"/>
      <c s="588" r="PA150" t="n"/>
      <c s="588" r="PB150" t="n"/>
      <c s="588" r="PC150" t="n"/>
      <c s="588" r="PD150" t="n"/>
      <c s="588" r="PE150" t="n"/>
      <c s="588" r="PF150" t="n"/>
      <c s="588" r="PG150" t="n"/>
      <c s="588" r="PH150" t="n"/>
      <c s="588" r="PI150" t="n"/>
      <c s="588" r="PJ150" t="n"/>
      <c s="588" r="PK150" t="n"/>
      <c s="588" r="PL150" t="n"/>
      <c s="588" r="PM150" t="n"/>
      <c s="588" r="PN150" t="n"/>
      <c s="588" r="PO150" t="n"/>
      <c s="588" r="PP150" t="n"/>
      <c s="588" r="PQ150" t="n"/>
      <c s="588" r="PR150" t="n"/>
      <c s="588" r="PS150" t="n"/>
      <c s="588" r="PT150" t="n"/>
      <c s="588" r="PU150" t="n"/>
      <c s="588" r="PV150" t="n"/>
      <c s="588" r="PW150" t="n"/>
      <c s="588" r="PX150" t="n"/>
      <c s="588" r="PY150" t="n"/>
      <c s="588" r="PZ150" t="n"/>
      <c s="588" r="QA150" t="n"/>
      <c s="588" r="QB150" t="n"/>
      <c s="588" r="QC150" t="n"/>
      <c s="588" r="QD150" t="n"/>
      <c s="588" r="QE150" t="n"/>
      <c s="588" r="QF150" t="n"/>
      <c s="588" r="QG150" t="n"/>
      <c s="588" r="QH150" t="n"/>
      <c s="588" r="QI150" t="n"/>
      <c s="588" r="QJ150" t="n"/>
      <c s="588" r="QK150" t="n"/>
      <c s="588" r="QL150" t="n"/>
      <c s="588" r="QM150" t="n"/>
      <c s="588" r="QN150" t="n"/>
      <c s="588" r="QO150" t="n"/>
      <c s="588" r="QP150" t="n"/>
      <c s="588" r="QQ150" t="n"/>
      <c s="588" r="QR150" t="n"/>
      <c s="588" r="QS150" t="n"/>
      <c s="588" r="QT150" t="n"/>
      <c s="588" r="QU150" t="n"/>
      <c s="588" r="QV150" t="n"/>
      <c s="588" r="QW150" t="n"/>
      <c s="588" r="QX150" t="n"/>
      <c s="588" r="QY150" t="n"/>
      <c s="588" r="QZ150" t="n"/>
      <c s="588" r="RA150" t="n"/>
      <c s="588" r="RB150" t="n"/>
      <c s="588" r="RC150" t="n"/>
      <c s="588" r="RD150" t="n"/>
      <c s="588" r="RE150" t="n"/>
      <c s="588" r="RF150" t="n"/>
      <c s="588" r="RG150" t="n"/>
      <c s="588" r="RH150" t="n"/>
      <c s="588" r="RI150" t="n"/>
      <c s="588" r="RJ150" t="n"/>
      <c s="588" r="RK150" t="n"/>
      <c s="588" r="RL150" t="n"/>
      <c s="588" r="RM150" t="n"/>
      <c s="588" r="RN150" t="n"/>
      <c s="588" r="RO150" t="n"/>
      <c s="588" r="RP150" t="n"/>
      <c s="588" r="RQ150" t="n"/>
      <c s="588" r="RR150" t="n"/>
      <c s="588" r="RS150" t="n"/>
      <c s="588" r="RT150" t="n"/>
      <c s="588" r="RU150" t="n"/>
      <c s="588" r="RV150" t="n"/>
      <c s="588" r="RW150" t="n"/>
      <c s="588" r="RX150" t="n"/>
      <c s="588" r="RY150" t="n"/>
      <c s="588" r="RZ150" t="n"/>
      <c s="588" r="SA150" t="n"/>
      <c s="588" r="SB150" t="n"/>
      <c s="588" r="SC150" t="n"/>
      <c s="588" r="SD150" t="n"/>
      <c s="588" r="SE150" t="n"/>
      <c s="588" r="SF150" t="n"/>
      <c s="588" r="SG150" t="n"/>
      <c s="588" r="SH150" t="n"/>
      <c s="588" r="SI150" t="n"/>
      <c s="588" r="SJ150" t="n"/>
      <c s="588" r="SK150" t="n"/>
      <c s="588" r="SL150" t="n"/>
      <c s="588" r="SM150" t="n"/>
      <c s="588" r="SN150" t="n"/>
      <c s="588" r="SO150" t="n"/>
      <c s="588" r="SP150" t="n"/>
      <c s="588" r="SQ150" t="n"/>
      <c s="588" r="SR150" t="n"/>
      <c s="588" r="SS150" t="n"/>
      <c s="588" r="ST150" t="n"/>
      <c s="588" r="SU150" t="n"/>
      <c s="588" r="SV150" t="n"/>
      <c s="588" r="SW150" t="n"/>
      <c s="588" r="SX150" t="n"/>
      <c s="588" r="SY150" t="n"/>
      <c s="588" r="SZ150" t="n"/>
      <c s="588" r="TA150" t="n"/>
      <c s="588" r="TB150" t="n"/>
      <c s="588" r="TC150" t="n"/>
      <c s="588" r="TD150" t="n"/>
      <c s="588" r="TE150" t="n"/>
      <c s="588" r="TF150" t="n"/>
      <c s="588" r="TG150" t="n"/>
      <c s="588" r="TH150" t="n"/>
      <c s="588" r="TI150" t="n"/>
      <c s="588" r="TJ150" t="n"/>
      <c s="588" r="TK150" t="n"/>
      <c s="588" r="TL150" t="n"/>
      <c s="588" r="TM150" t="n"/>
      <c s="588" r="TN150" t="n"/>
      <c s="588" r="TO150" t="n"/>
      <c s="588" r="TP150" t="n"/>
      <c s="588" r="TQ150" t="n"/>
      <c s="588" r="TR150" t="n"/>
      <c s="588" r="TS150" t="n"/>
      <c s="588" r="TT150" t="n"/>
      <c s="588" r="TU150" t="n"/>
      <c s="588" r="TV150" t="n"/>
      <c s="588" r="TW150" t="n"/>
      <c s="588" r="TX150" t="n"/>
      <c s="588" r="TY150" t="n"/>
      <c s="588" r="TZ150" t="n"/>
      <c s="588" r="UA150" t="n"/>
      <c s="588" r="UB150" t="n"/>
      <c s="588" r="UC150" t="n"/>
      <c s="588" r="UD150" t="n"/>
      <c s="588" r="UE150" t="n"/>
      <c s="588" r="UF150" t="n"/>
      <c s="588" r="UG150" t="n"/>
      <c s="588" r="UH150" t="n"/>
      <c s="588" r="UI150" t="n"/>
      <c s="588" r="UJ150" t="n"/>
      <c s="588" r="UK150" t="n"/>
      <c s="588" r="UL150" t="n"/>
      <c s="588" r="UM150" t="n"/>
      <c s="588" r="UN150" t="n"/>
      <c s="588" r="UO150" t="n"/>
      <c s="588" r="UP150" t="n"/>
      <c s="588" r="UQ150" t="n"/>
      <c s="588" r="UR150" t="n"/>
      <c s="588" r="US150" t="n"/>
      <c s="588" r="UT150" t="n"/>
      <c s="588" r="UU150" t="n"/>
      <c s="588" r="UV150" t="n"/>
      <c s="588" r="UW150" t="n"/>
      <c s="588" r="UX150" t="n"/>
      <c s="588" r="UY150" t="n"/>
      <c s="588" r="UZ150" t="n"/>
      <c s="588" r="VA150" t="n"/>
      <c s="588" r="VB150" t="n"/>
      <c s="588" r="VC150" t="n"/>
      <c s="588" r="VD150" t="n"/>
      <c s="588" r="VE150" t="n"/>
      <c s="588" r="VF150" t="n"/>
      <c s="588" r="VG150" t="n"/>
      <c s="588" r="VH150" t="n"/>
      <c s="588" r="VI150" t="n"/>
      <c s="588" r="VJ150" t="n"/>
      <c s="588" r="VK150" t="n"/>
      <c s="588" r="VL150" t="n"/>
      <c s="588" r="VM150" t="n"/>
      <c s="588" r="VN150" t="n"/>
      <c s="588" r="VO150" t="n"/>
      <c s="588" r="VP150" t="n"/>
      <c s="588" r="VQ150" t="n"/>
      <c s="588" r="VR150" t="n"/>
      <c s="588" r="VS150" t="n"/>
      <c s="588" r="VT150" t="n"/>
      <c s="588" r="VU150" t="n"/>
      <c s="588" r="VV150" t="n"/>
      <c s="588" r="VW150" t="n"/>
      <c s="588" r="VX150" t="n"/>
      <c s="588" r="VY150" t="n"/>
      <c s="588" r="VZ150" t="n"/>
      <c s="588" r="WA150" t="n"/>
      <c s="588" r="WB150" t="n"/>
      <c s="588" r="WC150" t="n"/>
      <c s="588" r="WD150" t="n"/>
      <c s="588" r="WE150" t="n"/>
      <c s="588" r="WF150" t="n"/>
      <c s="588" r="WG150" t="n"/>
      <c s="588" r="WH150" t="n"/>
      <c s="588" r="WI150" t="n"/>
      <c s="588" r="WJ150" t="n"/>
      <c s="588" r="WK150" t="n"/>
      <c s="588" r="WL150" t="n"/>
      <c s="588" r="WM150" t="n"/>
      <c s="588" r="WN150" t="n"/>
      <c s="588" r="WO150" t="n"/>
      <c s="588" r="WP150" t="n"/>
      <c s="588" r="WQ150" t="n"/>
      <c s="588" r="WR150" t="n"/>
      <c s="588" r="WS150" t="n"/>
      <c s="588" r="WT150" t="n"/>
      <c s="588" r="WU150" t="n"/>
      <c s="588" r="WV150" t="n"/>
      <c s="588" r="WW150" t="n"/>
      <c s="588" r="WX150" t="n"/>
      <c s="588" r="WY150" t="n"/>
      <c s="588" r="WZ150" t="n"/>
      <c s="588" r="XA150" t="n"/>
      <c s="588" r="XB150" t="n"/>
      <c s="588" r="XC150" t="n"/>
      <c s="588" r="XD150" t="n"/>
      <c s="588" r="XE150" t="n"/>
      <c s="588" r="XF150" t="n"/>
      <c s="588" r="XG150" t="n"/>
      <c s="588" r="XH150" t="n"/>
      <c s="588" r="XI150" t="n"/>
      <c s="588" r="XJ150" t="n"/>
      <c s="588" r="XK150" t="n"/>
      <c s="588" r="XL150" t="n"/>
      <c s="588" r="XM150" t="n"/>
      <c s="588" r="XN150" t="n"/>
      <c s="588" r="XO150" t="n"/>
      <c s="588" r="XP150" t="n"/>
      <c s="588" r="XQ150" t="n"/>
      <c s="588" r="XR150" t="n"/>
      <c s="588" r="XS150" t="n"/>
      <c s="588" r="XT150" t="n"/>
      <c s="588" r="XU150" t="n"/>
      <c s="588" r="XV150" t="n"/>
      <c s="588" r="XW150" t="n"/>
      <c s="588" r="XX150" t="n"/>
      <c s="588" r="XY150" t="n"/>
      <c s="588" r="XZ150" t="n"/>
      <c s="588" r="YA150" t="n"/>
      <c s="588" r="YB150" t="n"/>
      <c s="588" r="YC150" t="n"/>
      <c s="588" r="YD150" t="n"/>
      <c s="588" r="YE150" t="n"/>
      <c s="588" r="YF150" t="n"/>
      <c s="588" r="YG150" t="n"/>
      <c s="588" r="YH150" t="n"/>
      <c s="588" r="YI150" t="n"/>
      <c s="588" r="YJ150" t="n"/>
      <c s="588" r="YK150" t="n"/>
      <c s="588" r="YL150" t="n"/>
      <c s="588" r="YM150" t="n"/>
      <c s="588" r="YN150" t="n"/>
      <c s="588" r="YO150" t="n"/>
      <c s="588" r="YP150" t="n"/>
      <c s="588" r="YQ150" t="n"/>
      <c s="588" r="YR150" t="n"/>
      <c s="588" r="YS150" t="n"/>
      <c s="588" r="YT150" t="n"/>
      <c s="588" r="YU150" t="n"/>
      <c s="588" r="YV150" t="n"/>
      <c s="588" r="YW150" t="n"/>
      <c s="588" r="YX150" t="n"/>
      <c s="588" r="YY150" t="n"/>
      <c s="588" r="YZ150" t="n"/>
      <c s="588" r="ZA150" t="n"/>
      <c s="588" r="ZB150" t="n"/>
      <c s="588" r="ZC150" t="n"/>
      <c s="588" r="ZD150" t="n"/>
      <c s="588" r="ZE150" t="n"/>
      <c s="588" r="ZF150" t="n"/>
      <c s="588" r="ZG150" t="n"/>
      <c s="588" r="ZH150" t="n"/>
      <c s="588" r="ZI150" t="n"/>
      <c s="588" r="ZJ150" t="n"/>
      <c s="588" r="ZK150" t="n"/>
      <c s="588" r="ZL150" t="n"/>
      <c s="588" r="ZM150" t="n"/>
      <c s="588" r="ZN150" t="n"/>
      <c s="588" r="ZO150" t="n"/>
      <c s="588" r="ZP150" t="n"/>
      <c s="588" r="ZQ150" t="n"/>
      <c s="588" r="ZR150" t="n"/>
      <c s="588" r="ZS150" t="n"/>
      <c s="588" r="ZT150" t="n"/>
      <c s="588" r="ZU150" t="n"/>
      <c s="588" r="ZV150" t="n"/>
      <c s="588" r="ZW150" t="n"/>
      <c s="588" r="ZX150" t="n"/>
      <c s="588" r="ZY150" t="n"/>
      <c s="588" r="ZZ150" t="n"/>
      <c s="588" r="AAA150" t="n"/>
      <c s="588" r="AAB150" t="n"/>
      <c s="588" r="AAC150" t="n"/>
      <c s="588" r="AAD150" t="n"/>
      <c s="588" r="AAE150" t="n"/>
      <c s="588" r="AAF150" t="n"/>
      <c s="588" r="AAG150" t="n"/>
      <c s="588" r="AAH150" t="n"/>
      <c s="588" r="AAI150" t="n"/>
      <c s="588" r="AAJ150" t="n"/>
      <c s="588" r="AAK150" t="n"/>
      <c s="588" r="AAL150" t="n"/>
      <c s="588" r="AAM150" t="n"/>
      <c s="588" r="AAN150" t="n"/>
      <c s="588" r="AAO150" t="n"/>
      <c s="588" r="AAP150" t="n"/>
      <c s="588" r="AAQ150" t="n"/>
      <c s="588" r="AAR150" t="n"/>
      <c s="588" r="AAS150" t="n"/>
      <c s="588" r="AAT150" t="n"/>
      <c s="588" r="AAU150" t="n"/>
      <c s="588" r="AAV150" t="n"/>
      <c s="588" r="AAW150" t="n"/>
      <c s="588" r="AAX150" t="n"/>
      <c s="588" r="AAY150" t="n"/>
      <c s="588" r="AAZ150" t="n"/>
      <c s="588" r="ABA150" t="n"/>
      <c s="588" r="ABB150" t="n"/>
      <c s="588" r="ABC150" t="n"/>
      <c s="588" r="ABD150" t="n"/>
      <c s="588" r="ABE150" t="n"/>
      <c s="588" r="ABF150" t="n"/>
      <c s="588" r="ABG150" t="n"/>
      <c s="588" r="ABH150" t="n"/>
      <c s="588" r="ABI150" t="n"/>
      <c s="588" r="ABJ150" t="n"/>
      <c s="588" r="ABK150" t="n"/>
      <c s="588" r="ABL150" t="n"/>
      <c s="588" r="ABM150" t="n"/>
      <c s="588" r="ABN150" t="n"/>
      <c s="588" r="ABO150" t="n"/>
      <c s="588" r="ABP150" t="n"/>
      <c s="588" r="ABQ150" t="n"/>
      <c s="588" r="ABR150" t="n"/>
      <c s="588" r="ABS150" t="n"/>
      <c s="588" r="ABT150" t="n"/>
      <c s="588" r="ABU150" t="n"/>
      <c s="588" r="ABV150" t="n"/>
      <c s="588" r="ABW150" t="n"/>
      <c s="588" r="ABX150" t="n"/>
      <c s="588" r="ABY150" t="n"/>
      <c s="588" r="ABZ150" t="n"/>
      <c s="588" r="ACA150" t="n"/>
      <c s="588" r="ACB150" t="n"/>
      <c s="588" r="ACC150" t="n"/>
      <c s="588" r="ACD150" t="n"/>
      <c s="588" r="ACE150" t="n"/>
      <c s="588" r="ACF150" t="n"/>
      <c s="588" r="ACG150" t="n"/>
      <c s="588" r="ACH150" t="n"/>
      <c s="588" r="ACI150" t="n"/>
      <c s="588" r="ACJ150" t="n"/>
      <c s="588" r="ACK150" t="n"/>
      <c s="588" r="ACL150" t="n"/>
      <c s="588" r="ACM150" t="n"/>
      <c s="588" r="ACN150" t="n"/>
      <c s="588" r="ACO150" t="n"/>
      <c s="588" r="ACP150" t="n"/>
      <c s="588" r="ACQ150" t="n"/>
      <c s="588" r="ACR150" t="n"/>
      <c s="588" r="ACS150" t="n"/>
      <c s="588" r="ACT150" t="n"/>
      <c s="588" r="ACU150" t="n"/>
      <c s="588" r="ACV150" t="n"/>
      <c s="588" r="ACW150" t="n"/>
      <c s="588" r="ACX150" t="n"/>
      <c s="588" r="ACY150" t="n"/>
      <c s="588" r="ACZ150" t="n"/>
      <c s="588" r="ADA150" t="n"/>
      <c s="588" r="ADB150" t="n"/>
      <c s="588" r="ADC150" t="n"/>
      <c s="588" r="ADD150" t="n"/>
      <c s="588" r="ADE150" t="n"/>
      <c s="588" r="ADF150" t="n"/>
      <c s="588" r="ADG150" t="n"/>
      <c s="588" r="ADH150" t="n"/>
      <c s="588" r="ADI150" t="n"/>
      <c s="588" r="ADJ150" t="n"/>
      <c s="588" r="ADK150" t="n"/>
      <c s="588" r="ADL150" t="n"/>
      <c s="588" r="ADM150" t="n"/>
      <c s="588" r="ADN150" t="n"/>
      <c s="588" r="ADO150" t="n"/>
      <c s="588" r="ADP150" t="n"/>
      <c s="588" r="ADQ150" t="n"/>
      <c s="588" r="ADR150" t="n"/>
      <c s="588" r="ADS150" t="n"/>
      <c s="588" r="ADT150" t="n"/>
      <c s="588" r="ADU150" t="n"/>
      <c s="588" r="ADV150" t="n"/>
      <c s="588" r="ADW150" t="n"/>
      <c s="588" r="ADX150" t="n"/>
      <c s="588" r="ADY150" t="n"/>
      <c s="588" r="ADZ150" t="n"/>
      <c s="588" r="AEA150" t="n"/>
      <c s="588" r="AEB150" t="n"/>
      <c s="588" r="AEC150" t="n"/>
      <c s="588" r="AED150" t="n"/>
      <c s="588" r="AEE150" t="n"/>
      <c s="588" r="AEF150" t="n"/>
      <c s="588" r="AEG150" t="n"/>
      <c s="588" r="AEH150" t="n"/>
      <c s="588" r="AEI150" t="n"/>
      <c s="588" r="AEJ150" t="n"/>
      <c s="588" r="AEK150" t="n"/>
      <c s="588" r="AEL150" t="n"/>
      <c s="588" r="AEM150" t="n"/>
      <c s="588" r="AEN150" t="n"/>
      <c s="588" r="AEO150" t="n"/>
      <c s="588" r="AEP150" t="n"/>
      <c s="588" r="AEQ150" t="n"/>
      <c s="588" r="AER150" t="n"/>
      <c s="588" r="AES150" t="n"/>
      <c s="588" r="AET150" t="n"/>
      <c s="588" r="AEU150" t="n"/>
      <c s="588" r="AEV150" t="n"/>
      <c s="588" r="AEW150" t="n"/>
      <c s="588" r="AEX150" t="n"/>
      <c s="588" r="AEY150" t="n"/>
      <c s="588" r="AEZ150" t="n"/>
      <c s="588" r="AFA150" t="n"/>
      <c s="588" r="AFB150" t="n"/>
      <c s="588" r="AFC150" t="n"/>
      <c s="588" r="AFD150" t="n"/>
      <c s="588" r="AFE150" t="n"/>
      <c s="588" r="AFF150" t="n"/>
      <c s="588" r="AFG150" t="n"/>
      <c s="588" r="AFH150" t="n"/>
      <c s="588" r="AFI150" t="n"/>
      <c s="588" r="AFJ150" t="n"/>
      <c s="588" r="AFK150" t="n"/>
      <c s="588" r="AFL150" t="n"/>
      <c s="588" r="AFM150" t="n"/>
      <c s="588" r="AFN150" t="n"/>
      <c s="588" r="AFO150" t="n"/>
      <c s="588" r="AFP150" t="n"/>
      <c s="588" r="AFQ150" t="n"/>
      <c s="588" r="AFR150" t="n"/>
      <c s="588" r="AFS150" t="n"/>
      <c s="588" r="AFT150" t="n"/>
      <c s="588" r="AFU150" t="n"/>
      <c s="588" r="AFV150" t="n"/>
      <c s="588" r="AFW150" t="n"/>
      <c s="588" r="AFX150" t="n"/>
      <c s="588" r="AFY150" t="n"/>
      <c s="588" r="AFZ150" t="n"/>
      <c s="588" r="AGA150" t="n"/>
      <c s="588" r="AGB150" t="n"/>
      <c s="588" r="AGC150" t="n"/>
      <c s="588" r="AGD150" t="n"/>
      <c s="588" r="AGE150" t="n"/>
      <c s="588" r="AGF150" t="n"/>
      <c s="588" r="AGG150" t="n"/>
      <c s="588" r="AGH150" t="n"/>
      <c s="588" r="AGI150" t="n"/>
      <c s="588" r="AGJ150" t="n"/>
      <c s="588" r="AGK150" t="n"/>
      <c s="588" r="AGL150" t="n"/>
      <c s="588" r="AGM150" t="n"/>
      <c s="588" r="AGN150" t="n"/>
      <c s="588" r="AGO150" t="n"/>
      <c s="588" r="AGP150" t="n"/>
      <c s="588" r="AGQ150" t="n"/>
      <c s="588" r="AGR150" t="n"/>
      <c s="588" r="AGS150" t="n"/>
      <c s="588" r="AGT150" t="n"/>
      <c s="588" r="AGU150" t="n"/>
      <c s="588" r="AGV150" t="n"/>
      <c s="588" r="AGW150" t="n"/>
      <c s="588" r="AGX150" t="n"/>
      <c s="588" r="AGY150" t="n"/>
      <c s="588" r="AGZ150" t="n"/>
      <c s="588" r="AHA150" t="n"/>
      <c s="588" r="AHB150" t="n"/>
      <c s="588" r="AHC150" t="n"/>
      <c s="588" r="AHD150" t="n"/>
      <c s="588" r="AHE150" t="n"/>
      <c s="588" r="AHF150" t="n"/>
      <c s="588" r="AHG150" t="n"/>
      <c s="588" r="AHH150" t="n"/>
      <c s="588" r="AHI150" t="n"/>
      <c s="588" r="AHJ150" t="n"/>
      <c s="588" r="AHK150" t="n"/>
      <c s="588" r="AHL150" t="n"/>
      <c s="588" r="AHM150" t="n"/>
      <c s="588" r="AHN150" t="n"/>
      <c s="588" r="AHO150" t="n"/>
      <c s="588" r="AHP150" t="n"/>
      <c s="588" r="AHQ150" t="n"/>
      <c s="588" r="AHR150" t="n"/>
      <c s="588" r="AHS150" t="n"/>
      <c s="588" r="AHT150" t="n"/>
      <c s="588" r="AHU150" t="n"/>
      <c s="588" r="AHV150" t="n"/>
      <c s="588" r="AHW150" t="n"/>
      <c s="588" r="AHX150" t="n"/>
      <c s="588" r="AHY150" t="n"/>
      <c s="588" r="AHZ150" t="n"/>
      <c s="588" r="AIA150" t="n"/>
      <c s="588" r="AIB150" t="n"/>
      <c s="588" r="AIC150" t="n"/>
      <c s="588" r="AID150" t="n"/>
      <c s="588" r="AIE150" t="n"/>
      <c s="588" r="AIF150" t="n"/>
      <c s="588" r="AIG150" t="n"/>
      <c s="588" r="AIH150" t="n"/>
      <c s="588" r="AII150" t="n"/>
      <c s="588" r="AIJ150" t="n"/>
      <c s="588" r="AIK150" t="n"/>
      <c s="588" r="AIL150" t="n"/>
      <c s="588" r="AIM150" t="n"/>
      <c s="588" r="AIN150" t="n"/>
      <c s="588" r="AIO150" t="n"/>
      <c s="588" r="AIP150" t="n"/>
      <c s="588" r="AIQ150" t="n"/>
      <c s="588" r="AIR150" t="n"/>
      <c s="588" r="AIS150" t="n"/>
      <c s="588" r="AIT150" t="n"/>
      <c s="588" r="AIU150" t="n"/>
      <c s="588" r="AIV150" t="n"/>
      <c s="588" r="AIW150" t="n"/>
      <c s="588" r="AIX150" t="n"/>
      <c s="588" r="AIY150" t="n"/>
      <c s="588" r="AIZ150" t="n"/>
      <c s="588" r="AJA150" t="n"/>
      <c s="588" r="AJB150" t="n"/>
      <c s="588" r="AJC150" t="n"/>
      <c s="588" r="AJD150" t="n"/>
      <c s="588" r="AJE150" t="n"/>
      <c s="588" r="AJF150" t="n"/>
      <c s="588" r="AJG150" t="n"/>
      <c s="588" r="AJH150" t="n"/>
      <c s="588" r="AJI150" t="n"/>
      <c s="588" r="AJJ150" t="n"/>
      <c s="588" r="AJK150" t="n"/>
      <c s="588" r="AJL150" t="n"/>
      <c s="588" r="AJM150" t="n"/>
      <c s="588" r="AJN150" t="n"/>
      <c s="588" r="AJO150" t="n"/>
      <c s="588" r="AJP150" t="n"/>
      <c s="588" r="AJQ150" t="n"/>
      <c s="588" r="AJR150" t="n"/>
      <c s="588" r="AJS150" t="n"/>
      <c s="588" r="AJT150" t="n"/>
      <c s="588" r="AJU150" t="n"/>
      <c s="588" r="AJV150" t="n"/>
      <c s="588" r="AJW150" t="n"/>
      <c s="588" r="AJX150" t="n"/>
      <c s="588" r="AJY150" t="n"/>
      <c s="588" r="AJZ150" t="n"/>
      <c s="588" r="AKA150" t="n"/>
      <c s="588" r="AKB150" t="n"/>
      <c s="588" r="AKC150" t="n"/>
      <c s="588" r="AKD150" t="n"/>
      <c s="588" r="AKE150" t="n"/>
      <c s="588" r="AKF150" t="n"/>
      <c s="588" r="AKG150" t="n"/>
      <c s="588" r="AKH150" t="n"/>
      <c s="588" r="AKI150" t="n"/>
      <c s="588" r="AKJ150" t="n"/>
      <c s="588" r="AKK150" t="n"/>
      <c s="588" r="AKL150" t="n"/>
      <c s="588" r="AKM150" t="n"/>
      <c s="588" r="AKN150" t="n"/>
      <c s="588" r="AKO150" t="n"/>
      <c s="588" r="AKP150" t="n"/>
      <c s="588" r="AKQ150" t="n"/>
      <c s="588" r="AKR150" t="n"/>
      <c s="588" r="AKS150" t="n"/>
      <c s="588" r="AKT150" t="n"/>
      <c s="588" r="AKU150" t="n"/>
      <c s="588" r="AKV150" t="n"/>
      <c s="588" r="AKW150" t="n"/>
      <c s="588" r="AKX150" t="n"/>
      <c s="588" r="AKY150" t="n"/>
      <c s="588" r="AKZ150" t="n"/>
      <c s="588" r="ALA150" t="n"/>
      <c s="588" r="ALB150" t="n"/>
      <c s="588" r="ALC150" t="n"/>
      <c s="588" r="ALD150" t="n"/>
      <c s="588" r="ALE150" t="n"/>
      <c s="588" r="ALF150" t="n"/>
      <c s="588" r="ALG150" t="n"/>
      <c s="588" r="ALH150" t="n"/>
      <c s="588" r="ALI150" t="n"/>
      <c s="588" r="ALJ150" t="n"/>
      <c s="588" r="ALK150" t="n"/>
      <c s="588" r="ALL150" t="n"/>
      <c s="588" r="ALM150" t="n"/>
      <c s="588" r="ALN150" t="n"/>
      <c s="588" r="ALO150" t="n"/>
      <c s="588" r="ALP150" t="n"/>
      <c s="588" r="ALQ150" t="n"/>
      <c s="588" r="ALR150" t="n"/>
      <c s="588" r="ALS150" t="n"/>
      <c s="588" r="ALT150" t="n"/>
      <c s="588" r="ALU150" t="n"/>
      <c s="588" r="ALV150" t="n"/>
      <c s="588" r="ALW150" t="n"/>
      <c s="588" r="ALX150" t="n"/>
      <c s="588" r="ALY150" t="n"/>
      <c s="588" r="ALZ150" t="n"/>
      <c s="588" r="AMA150" t="n"/>
      <c s="588" r="AMB150" t="n"/>
      <c s="588" r="AMC150" t="n"/>
      <c s="588" r="AMD150" t="n"/>
      <c s="588" r="AME150" t="n"/>
      <c s="588" r="AMF150" t="n"/>
      <c s="588" r="AMG150" t="n"/>
      <c s="588" r="AMH150" t="n"/>
      <c s="588" r="AMI150" t="n"/>
      <c s="588" r="AMJ150" t="n"/>
    </row>
    <row customHeight="1" s="737" r="151" ht="24" spans="1:1024">
      <c s="103" r="A151" t="s">
        <v>835</v>
      </c>
      <c s="643" r="B151" t="s">
        <v>969</v>
      </c>
      <c s="553" r="C151" t="s">
        <v>921</v>
      </c>
      <c s="356" r="D151" t="s">
        <v>922</v>
      </c>
      <c s="356" r="E151" t="n"/>
      <c s="356" r="F151" t="s">
        <v>4411</v>
      </c>
      <c s="367" r="G151" t="s">
        <v>4418</v>
      </c>
      <c s="554" r="H151" t="n"/>
      <c s="554" r="I151" t="n"/>
      <c s="554" r="J151" t="n"/>
      <c s="554" r="K151" t="s">
        <v>884</v>
      </c>
      <c s="555" r="L151" t="s">
        <v>838</v>
      </c>
      <c s="555" r="M151" t="s">
        <v>860</v>
      </c>
      <c s="553" r="N151" t="s">
        <v>797</v>
      </c>
      <c s="552" r="O151" t="s">
        <v>673</v>
      </c>
      <c s="553" r="P151" t="s">
        <v>805</v>
      </c>
      <c s="552" r="Q151" t="s">
        <v>4419</v>
      </c>
      <c s="396" r="R151" t="s">
        <v>21</v>
      </c>
      <c s="553" r="S151" t="s">
        <v>2251</v>
      </c>
      <c s="396" r="T151" t="s">
        <v>562</v>
      </c>
      <c s="553" r="U151" t="s">
        <v>811</v>
      </c>
      <c s="557" r="V151" t="s">
        <v>478</v>
      </c>
      <c s="677" r="W151" t="n"/>
      <c s="383" r="X151" t="s">
        <v>4265</v>
      </c>
      <c s="678" r="Y151" t="n">
        <v>41725</v>
      </c>
      <c s="560" r="Z151" t="s">
        <v>515</v>
      </c>
      <c s="678" r="AA151" t="n">
        <v>41725</v>
      </c>
      <c s="560" r="AB151" t="n"/>
      <c s="383" r="AC151" t="n"/>
      <c s="383" r="AD151" t="n"/>
      <c s="383" r="AE151" t="s">
        <v>889</v>
      </c>
      <c s="588" r="AF151" t="n"/>
      <c s="588" r="AG151" t="n"/>
      <c s="588" r="AH151" t="n"/>
      <c s="588" r="AI151" t="n"/>
      <c s="588" r="AJ151" t="n"/>
      <c s="588" r="AK151" t="n"/>
      <c s="588" r="AL151" t="n"/>
      <c s="588" r="AM151" t="n"/>
      <c s="588" r="AN151" t="n"/>
      <c s="588" r="AO151" t="n"/>
      <c s="588" r="AP151" t="n"/>
      <c s="588" r="AQ151" t="n"/>
      <c s="588" r="AR151" t="n"/>
      <c s="588" r="AS151" t="n"/>
      <c s="588" r="AT151" t="n"/>
      <c s="588" r="AU151" t="n"/>
      <c s="588" r="AV151" t="n"/>
      <c s="588" r="AW151" t="n"/>
      <c s="588" r="AX151" t="n"/>
      <c s="588" r="AY151" t="n"/>
      <c s="588" r="AZ151" t="n"/>
      <c s="588" r="BA151" t="n"/>
      <c s="588" r="BB151" t="n"/>
      <c s="588" r="BC151" t="n"/>
      <c s="588" r="BD151" t="n"/>
      <c s="588" r="BE151" t="n"/>
      <c s="588" r="BF151" t="n"/>
      <c s="588" r="BG151" t="n"/>
      <c s="588" r="BH151" t="n"/>
      <c s="588" r="BI151" t="n"/>
      <c s="588" r="BJ151" t="n"/>
      <c s="588" r="BK151" t="n"/>
      <c s="588" r="BL151" t="n"/>
      <c s="588" r="BM151" t="n"/>
      <c s="588" r="BN151" t="n"/>
      <c s="588" r="BO151" t="n"/>
      <c s="588" r="BP151" t="n"/>
      <c s="588" r="BQ151" t="n"/>
      <c s="588" r="BR151" t="n"/>
      <c s="588" r="BS151" t="n"/>
      <c s="588" r="BT151" t="n"/>
      <c s="588" r="BU151" t="n"/>
      <c s="588" r="BV151" t="n"/>
      <c s="588" r="BW151" t="n"/>
      <c s="588" r="BX151" t="n"/>
      <c s="588" r="BY151" t="n"/>
      <c s="588" r="BZ151" t="n"/>
      <c s="588" r="CA151" t="n"/>
      <c s="588" r="CB151" t="n"/>
      <c s="588" r="CC151" t="n"/>
      <c s="588" r="CD151" t="n"/>
      <c s="588" r="CE151" t="n"/>
      <c s="588" r="CF151" t="n"/>
      <c s="588" r="CG151" t="n"/>
      <c s="588" r="CH151" t="n"/>
      <c s="588" r="CI151" t="n"/>
      <c s="588" r="CJ151" t="n"/>
      <c s="588" r="CK151" t="n"/>
      <c s="588" r="CL151" t="n"/>
      <c s="588" r="CM151" t="n"/>
      <c s="588" r="CN151" t="n"/>
      <c s="588" r="CO151" t="n"/>
      <c s="588" r="CP151" t="n"/>
      <c s="588" r="CQ151" t="n"/>
      <c s="588" r="CR151" t="n"/>
      <c s="588" r="CS151" t="n"/>
      <c s="588" r="CT151" t="n"/>
      <c s="588" r="CU151" t="n"/>
      <c s="588" r="CV151" t="n"/>
      <c s="588" r="CW151" t="n"/>
      <c s="588" r="CX151" t="n"/>
      <c s="588" r="CY151" t="n"/>
      <c s="588" r="CZ151" t="n"/>
      <c s="588" r="DA151" t="n"/>
      <c s="588" r="DB151" t="n"/>
      <c s="588" r="DC151" t="n"/>
      <c s="588" r="DD151" t="n"/>
      <c s="588" r="DE151" t="n"/>
      <c s="588" r="DF151" t="n"/>
      <c s="588" r="DG151" t="n"/>
      <c s="588" r="DH151" t="n"/>
      <c s="588" r="DI151" t="n"/>
      <c s="588" r="DJ151" t="n"/>
      <c s="588" r="DK151" t="n"/>
      <c s="588" r="DL151" t="n"/>
      <c s="588" r="DM151" t="n"/>
      <c s="588" r="DN151" t="n"/>
      <c s="588" r="DO151" t="n"/>
      <c s="588" r="DP151" t="n"/>
      <c s="588" r="DQ151" t="n"/>
      <c s="588" r="DR151" t="n"/>
      <c s="588" r="DS151" t="n"/>
      <c s="588" r="DT151" t="n"/>
      <c s="588" r="DU151" t="n"/>
      <c s="588" r="DV151" t="n"/>
      <c s="588" r="DW151" t="n"/>
      <c s="588" r="DX151" t="n"/>
      <c s="588" r="DY151" t="n"/>
      <c s="588" r="DZ151" t="n"/>
      <c s="588" r="EA151" t="n"/>
      <c s="588" r="EB151" t="n"/>
      <c s="588" r="EC151" t="n"/>
      <c s="588" r="ED151" t="n"/>
      <c s="588" r="EE151" t="n"/>
      <c s="588" r="EF151" t="n"/>
      <c s="588" r="EG151" t="n"/>
      <c s="588" r="EH151" t="n"/>
      <c s="588" r="EI151" t="n"/>
      <c s="588" r="EJ151" t="n"/>
      <c s="588" r="EK151" t="n"/>
      <c s="588" r="EL151" t="n"/>
      <c s="588" r="EM151" t="n"/>
      <c s="588" r="EN151" t="n"/>
      <c s="588" r="EO151" t="n"/>
      <c s="588" r="EP151" t="n"/>
      <c s="588" r="EQ151" t="n"/>
      <c s="588" r="ER151" t="n"/>
      <c s="588" r="ES151" t="n"/>
      <c s="588" r="ET151" t="n"/>
      <c s="588" r="EU151" t="n"/>
      <c s="588" r="EV151" t="n"/>
      <c s="588" r="EW151" t="n"/>
      <c s="588" r="EX151" t="n"/>
      <c s="588" r="EY151" t="n"/>
      <c s="588" r="EZ151" t="n"/>
      <c s="588" r="FA151" t="n"/>
      <c s="588" r="FB151" t="n"/>
      <c s="588" r="FC151" t="n"/>
      <c s="588" r="FD151" t="n"/>
      <c s="588" r="FE151" t="n"/>
      <c s="588" r="FF151" t="n"/>
      <c s="588" r="FG151" t="n"/>
      <c s="588" r="FH151" t="n"/>
      <c s="588" r="FI151" t="n"/>
      <c s="588" r="FJ151" t="n"/>
      <c s="588" r="FK151" t="n"/>
      <c s="588" r="FL151" t="n"/>
      <c s="588" r="FM151" t="n"/>
      <c s="588" r="FN151" t="n"/>
      <c s="588" r="FO151" t="n"/>
      <c s="588" r="FP151" t="n"/>
      <c s="588" r="FQ151" t="n"/>
      <c s="588" r="FR151" t="n"/>
      <c s="588" r="FS151" t="n"/>
      <c s="588" r="FT151" t="n"/>
      <c s="588" r="FU151" t="n"/>
      <c s="588" r="FV151" t="n"/>
      <c s="588" r="FW151" t="n"/>
      <c s="588" r="FX151" t="n"/>
      <c s="588" r="FY151" t="n"/>
      <c s="588" r="FZ151" t="n"/>
      <c s="588" r="GA151" t="n"/>
      <c s="588" r="GB151" t="n"/>
      <c s="588" r="GC151" t="n"/>
      <c s="588" r="GD151" t="n"/>
      <c s="588" r="GE151" t="n"/>
      <c s="588" r="GF151" t="n"/>
      <c s="588" r="GG151" t="n"/>
      <c s="588" r="GH151" t="n"/>
      <c s="588" r="GI151" t="n"/>
      <c s="588" r="GJ151" t="n"/>
      <c s="588" r="GK151" t="n"/>
      <c s="588" r="GL151" t="n"/>
      <c s="588" r="GM151" t="n"/>
      <c s="588" r="GN151" t="n"/>
      <c s="588" r="GO151" t="n"/>
      <c s="588" r="GP151" t="n"/>
      <c s="588" r="GQ151" t="n"/>
      <c s="588" r="GR151" t="n"/>
      <c s="588" r="GS151" t="n"/>
      <c s="588" r="GT151" t="n"/>
      <c s="588" r="GU151" t="n"/>
      <c s="588" r="GV151" t="n"/>
      <c s="588" r="GW151" t="n"/>
      <c s="588" r="GX151" t="n"/>
      <c s="588" r="GY151" t="n"/>
      <c s="588" r="GZ151" t="n"/>
      <c s="588" r="HA151" t="n"/>
      <c s="588" r="HB151" t="n"/>
      <c s="588" r="HC151" t="n"/>
      <c s="588" r="HD151" t="n"/>
      <c s="588" r="HE151" t="n"/>
      <c s="588" r="HF151" t="n"/>
      <c s="588" r="HG151" t="n"/>
      <c s="588" r="HH151" t="n"/>
      <c s="588" r="HI151" t="n"/>
      <c s="588" r="HJ151" t="n"/>
      <c s="588" r="HK151" t="n"/>
      <c s="588" r="HL151" t="n"/>
      <c s="588" r="HM151" t="n"/>
      <c s="588" r="HN151" t="n"/>
      <c s="588" r="HO151" t="n"/>
      <c s="588" r="HP151" t="n"/>
      <c s="588" r="HQ151" t="n"/>
      <c s="588" r="HR151" t="n"/>
      <c s="588" r="HS151" t="n"/>
      <c s="588" r="HT151" t="n"/>
      <c s="588" r="HU151" t="n"/>
      <c s="588" r="HV151" t="n"/>
      <c s="588" r="HW151" t="n"/>
      <c s="588" r="HX151" t="n"/>
      <c s="588" r="HY151" t="n"/>
      <c s="588" r="HZ151" t="n"/>
      <c s="588" r="IA151" t="n"/>
      <c s="588" r="IB151" t="n"/>
      <c s="588" r="IC151" t="n"/>
      <c s="588" r="ID151" t="n"/>
      <c s="588" r="IE151" t="n"/>
      <c s="588" r="IF151" t="n"/>
      <c s="588" r="IG151" t="n"/>
      <c s="588" r="IH151" t="n"/>
      <c s="588" r="II151" t="n"/>
      <c s="588" r="IJ151" t="n"/>
      <c s="588" r="IK151" t="n"/>
      <c s="588" r="IL151" t="n"/>
      <c s="588" r="IM151" t="n"/>
      <c s="588" r="IN151" t="n"/>
      <c s="588" r="IO151" t="n"/>
      <c s="588" r="IP151" t="n"/>
      <c s="588" r="IQ151" t="n"/>
      <c s="588" r="IR151" t="n"/>
      <c s="588" r="IS151" t="n"/>
      <c s="588" r="IT151" t="n"/>
      <c s="588" r="IU151" t="n"/>
      <c s="588" r="IV151" t="n"/>
      <c s="588" r="IW151" t="n"/>
      <c s="588" r="IX151" t="n"/>
      <c s="588" r="IY151" t="n"/>
      <c s="588" r="IZ151" t="n"/>
      <c s="588" r="JA151" t="n"/>
      <c s="588" r="JB151" t="n"/>
      <c s="588" r="JC151" t="n"/>
      <c s="588" r="JD151" t="n"/>
      <c s="588" r="JE151" t="n"/>
      <c s="588" r="JF151" t="n"/>
      <c s="588" r="JG151" t="n"/>
      <c s="588" r="JH151" t="n"/>
      <c s="588" r="JI151" t="n"/>
      <c s="588" r="JJ151" t="n"/>
      <c s="588" r="JK151" t="n"/>
      <c s="588" r="JL151" t="n"/>
      <c s="588" r="JM151" t="n"/>
      <c s="588" r="JN151" t="n"/>
      <c s="588" r="JO151" t="n"/>
      <c s="588" r="JP151" t="n"/>
      <c s="588" r="JQ151" t="n"/>
      <c s="588" r="JR151" t="n"/>
      <c s="588" r="JS151" t="n"/>
      <c s="588" r="JT151" t="n"/>
      <c s="588" r="JU151" t="n"/>
      <c s="588" r="JV151" t="n"/>
      <c s="588" r="JW151" t="n"/>
      <c s="588" r="JX151" t="n"/>
      <c s="588" r="JY151" t="n"/>
      <c s="588" r="JZ151" t="n"/>
      <c s="588" r="KA151" t="n"/>
      <c s="588" r="KB151" t="n"/>
      <c s="588" r="KC151" t="n"/>
      <c s="588" r="KD151" t="n"/>
      <c s="588" r="KE151" t="n"/>
      <c s="588" r="KF151" t="n"/>
      <c s="588" r="KG151" t="n"/>
      <c s="588" r="KH151" t="n"/>
      <c s="588" r="KI151" t="n"/>
      <c s="588" r="KJ151" t="n"/>
      <c s="588" r="KK151" t="n"/>
      <c s="588" r="KL151" t="n"/>
      <c s="588" r="KM151" t="n"/>
      <c s="588" r="KN151" t="n"/>
      <c s="588" r="KO151" t="n"/>
      <c s="588" r="KP151" t="n"/>
      <c s="588" r="KQ151" t="n"/>
      <c s="588" r="KR151" t="n"/>
      <c s="588" r="KS151" t="n"/>
      <c s="588" r="KT151" t="n"/>
      <c s="588" r="KU151" t="n"/>
      <c s="588" r="KV151" t="n"/>
      <c s="588" r="KW151" t="n"/>
      <c s="588" r="KX151" t="n"/>
      <c s="588" r="KY151" t="n"/>
      <c s="588" r="KZ151" t="n"/>
      <c s="588" r="LA151" t="n"/>
      <c s="588" r="LB151" t="n"/>
      <c s="588" r="LC151" t="n"/>
      <c s="588" r="LD151" t="n"/>
      <c s="588" r="LE151" t="n"/>
      <c s="588" r="LF151" t="n"/>
      <c s="588" r="LG151" t="n"/>
      <c s="588" r="LH151" t="n"/>
      <c s="588" r="LI151" t="n"/>
      <c s="588" r="LJ151" t="n"/>
      <c s="588" r="LK151" t="n"/>
      <c s="588" r="LL151" t="n"/>
      <c s="588" r="LM151" t="n"/>
      <c s="588" r="LN151" t="n"/>
      <c s="588" r="LO151" t="n"/>
      <c s="588" r="LP151" t="n"/>
      <c s="588" r="LQ151" t="n"/>
      <c s="588" r="LR151" t="n"/>
      <c s="588" r="LS151" t="n"/>
      <c s="588" r="LT151" t="n"/>
      <c s="588" r="LU151" t="n"/>
      <c s="588" r="LV151" t="n"/>
      <c s="588" r="LW151" t="n"/>
      <c s="588" r="LX151" t="n"/>
      <c s="588" r="LY151" t="n"/>
      <c s="588" r="LZ151" t="n"/>
      <c s="588" r="MA151" t="n"/>
      <c s="588" r="MB151" t="n"/>
      <c s="588" r="MC151" t="n"/>
      <c s="588" r="MD151" t="n"/>
      <c s="588" r="ME151" t="n"/>
      <c s="588" r="MF151" t="n"/>
      <c s="588" r="MG151" t="n"/>
      <c s="588" r="MH151" t="n"/>
      <c s="588" r="MI151" t="n"/>
      <c s="588" r="MJ151" t="n"/>
      <c s="588" r="MK151" t="n"/>
      <c s="588" r="ML151" t="n"/>
      <c s="588" r="MM151" t="n"/>
      <c s="588" r="MN151" t="n"/>
      <c s="588" r="MO151" t="n"/>
      <c s="588" r="MP151" t="n"/>
      <c s="588" r="MQ151" t="n"/>
      <c s="588" r="MR151" t="n"/>
      <c s="588" r="MS151" t="n"/>
      <c s="588" r="MT151" t="n"/>
      <c s="588" r="MU151" t="n"/>
      <c s="588" r="MV151" t="n"/>
      <c s="588" r="MW151" t="n"/>
      <c s="588" r="MX151" t="n"/>
      <c s="588" r="MY151" t="n"/>
      <c s="588" r="MZ151" t="n"/>
      <c s="588" r="NA151" t="n"/>
      <c s="588" r="NB151" t="n"/>
      <c s="588" r="NC151" t="n"/>
      <c s="588" r="ND151" t="n"/>
      <c s="588" r="NE151" t="n"/>
      <c s="588" r="NF151" t="n"/>
      <c s="588" r="NG151" t="n"/>
      <c s="588" r="NH151" t="n"/>
      <c s="588" r="NI151" t="n"/>
      <c s="588" r="NJ151" t="n"/>
      <c s="588" r="NK151" t="n"/>
      <c s="588" r="NL151" t="n"/>
      <c s="588" r="NM151" t="n"/>
      <c s="588" r="NN151" t="n"/>
      <c s="588" r="NO151" t="n"/>
      <c s="588" r="NP151" t="n"/>
      <c s="588" r="NQ151" t="n"/>
      <c s="588" r="NR151" t="n"/>
      <c s="588" r="NS151" t="n"/>
      <c s="588" r="NT151" t="n"/>
      <c s="588" r="NU151" t="n"/>
      <c s="588" r="NV151" t="n"/>
      <c s="588" r="NW151" t="n"/>
      <c s="588" r="NX151" t="n"/>
      <c s="588" r="NY151" t="n"/>
      <c s="588" r="NZ151" t="n"/>
      <c s="588" r="OA151" t="n"/>
      <c s="588" r="OB151" t="n"/>
      <c s="588" r="OC151" t="n"/>
      <c s="588" r="OD151" t="n"/>
      <c s="588" r="OE151" t="n"/>
      <c s="588" r="OF151" t="n"/>
      <c s="588" r="OG151" t="n"/>
      <c s="588" r="OH151" t="n"/>
      <c s="588" r="OI151" t="n"/>
      <c s="588" r="OJ151" t="n"/>
      <c s="588" r="OK151" t="n"/>
      <c s="588" r="OL151" t="n"/>
      <c s="588" r="OM151" t="n"/>
      <c s="588" r="ON151" t="n"/>
      <c s="588" r="OO151" t="n"/>
      <c s="588" r="OP151" t="n"/>
      <c s="588" r="OQ151" t="n"/>
      <c s="588" r="OR151" t="n"/>
      <c s="588" r="OS151" t="n"/>
      <c s="588" r="OT151" t="n"/>
      <c s="588" r="OU151" t="n"/>
      <c s="588" r="OV151" t="n"/>
      <c s="588" r="OW151" t="n"/>
      <c s="588" r="OX151" t="n"/>
      <c s="588" r="OY151" t="n"/>
      <c s="588" r="OZ151" t="n"/>
      <c s="588" r="PA151" t="n"/>
      <c s="588" r="PB151" t="n"/>
      <c s="588" r="PC151" t="n"/>
      <c s="588" r="PD151" t="n"/>
      <c s="588" r="PE151" t="n"/>
      <c s="588" r="PF151" t="n"/>
      <c s="588" r="PG151" t="n"/>
      <c s="588" r="PH151" t="n"/>
      <c s="588" r="PI151" t="n"/>
      <c s="588" r="PJ151" t="n"/>
      <c s="588" r="PK151" t="n"/>
      <c s="588" r="PL151" t="n"/>
      <c s="588" r="PM151" t="n"/>
      <c s="588" r="PN151" t="n"/>
      <c s="588" r="PO151" t="n"/>
      <c s="588" r="PP151" t="n"/>
      <c s="588" r="PQ151" t="n"/>
      <c s="588" r="PR151" t="n"/>
      <c s="588" r="PS151" t="n"/>
      <c s="588" r="PT151" t="n"/>
      <c s="588" r="PU151" t="n"/>
      <c s="588" r="PV151" t="n"/>
      <c s="588" r="PW151" t="n"/>
      <c s="588" r="PX151" t="n"/>
      <c s="588" r="PY151" t="n"/>
      <c s="588" r="PZ151" t="n"/>
      <c s="588" r="QA151" t="n"/>
      <c s="588" r="QB151" t="n"/>
      <c s="588" r="QC151" t="n"/>
      <c s="588" r="QD151" t="n"/>
      <c s="588" r="QE151" t="n"/>
      <c s="588" r="QF151" t="n"/>
      <c s="588" r="QG151" t="n"/>
      <c s="588" r="QH151" t="n"/>
      <c s="588" r="QI151" t="n"/>
      <c s="588" r="QJ151" t="n"/>
      <c s="588" r="QK151" t="n"/>
      <c s="588" r="QL151" t="n"/>
      <c s="588" r="QM151" t="n"/>
      <c s="588" r="QN151" t="n"/>
      <c s="588" r="QO151" t="n"/>
      <c s="588" r="QP151" t="n"/>
      <c s="588" r="QQ151" t="n"/>
      <c s="588" r="QR151" t="n"/>
      <c s="588" r="QS151" t="n"/>
      <c s="588" r="QT151" t="n"/>
      <c s="588" r="QU151" t="n"/>
      <c s="588" r="QV151" t="n"/>
      <c s="588" r="QW151" t="n"/>
      <c s="588" r="QX151" t="n"/>
      <c s="588" r="QY151" t="n"/>
      <c s="588" r="QZ151" t="n"/>
      <c s="588" r="RA151" t="n"/>
      <c s="588" r="RB151" t="n"/>
      <c s="588" r="RC151" t="n"/>
      <c s="588" r="RD151" t="n"/>
      <c s="588" r="RE151" t="n"/>
      <c s="588" r="RF151" t="n"/>
      <c s="588" r="RG151" t="n"/>
      <c s="588" r="RH151" t="n"/>
      <c s="588" r="RI151" t="n"/>
      <c s="588" r="RJ151" t="n"/>
      <c s="588" r="RK151" t="n"/>
      <c s="588" r="RL151" t="n"/>
      <c s="588" r="RM151" t="n"/>
      <c s="588" r="RN151" t="n"/>
      <c s="588" r="RO151" t="n"/>
      <c s="588" r="RP151" t="n"/>
      <c s="588" r="RQ151" t="n"/>
      <c s="588" r="RR151" t="n"/>
      <c s="588" r="RS151" t="n"/>
      <c s="588" r="RT151" t="n"/>
      <c s="588" r="RU151" t="n"/>
      <c s="588" r="RV151" t="n"/>
      <c s="588" r="RW151" t="n"/>
      <c s="588" r="RX151" t="n"/>
      <c s="588" r="RY151" t="n"/>
      <c s="588" r="RZ151" t="n"/>
      <c s="588" r="SA151" t="n"/>
      <c s="588" r="SB151" t="n"/>
      <c s="588" r="SC151" t="n"/>
      <c s="588" r="SD151" t="n"/>
      <c s="588" r="SE151" t="n"/>
      <c s="588" r="SF151" t="n"/>
      <c s="588" r="SG151" t="n"/>
      <c s="588" r="SH151" t="n"/>
      <c s="588" r="SI151" t="n"/>
      <c s="588" r="SJ151" t="n"/>
      <c s="588" r="SK151" t="n"/>
      <c s="588" r="SL151" t="n"/>
      <c s="588" r="SM151" t="n"/>
      <c s="588" r="SN151" t="n"/>
      <c s="588" r="SO151" t="n"/>
      <c s="588" r="SP151" t="n"/>
      <c s="588" r="SQ151" t="n"/>
      <c s="588" r="SR151" t="n"/>
      <c s="588" r="SS151" t="n"/>
      <c s="588" r="ST151" t="n"/>
      <c s="588" r="SU151" t="n"/>
      <c s="588" r="SV151" t="n"/>
      <c s="588" r="SW151" t="n"/>
      <c s="588" r="SX151" t="n"/>
      <c s="588" r="SY151" t="n"/>
      <c s="588" r="SZ151" t="n"/>
      <c s="588" r="TA151" t="n"/>
      <c s="588" r="TB151" t="n"/>
      <c s="588" r="TC151" t="n"/>
      <c s="588" r="TD151" t="n"/>
      <c s="588" r="TE151" t="n"/>
      <c s="588" r="TF151" t="n"/>
      <c s="588" r="TG151" t="n"/>
      <c s="588" r="TH151" t="n"/>
      <c s="588" r="TI151" t="n"/>
      <c s="588" r="TJ151" t="n"/>
      <c s="588" r="TK151" t="n"/>
      <c s="588" r="TL151" t="n"/>
      <c s="588" r="TM151" t="n"/>
      <c s="588" r="TN151" t="n"/>
      <c s="588" r="TO151" t="n"/>
      <c s="588" r="TP151" t="n"/>
      <c s="588" r="TQ151" t="n"/>
      <c s="588" r="TR151" t="n"/>
      <c s="588" r="TS151" t="n"/>
      <c s="588" r="TT151" t="n"/>
      <c s="588" r="TU151" t="n"/>
      <c s="588" r="TV151" t="n"/>
      <c s="588" r="TW151" t="n"/>
      <c s="588" r="TX151" t="n"/>
      <c s="588" r="TY151" t="n"/>
      <c s="588" r="TZ151" t="n"/>
      <c s="588" r="UA151" t="n"/>
      <c s="588" r="UB151" t="n"/>
      <c s="588" r="UC151" t="n"/>
      <c s="588" r="UD151" t="n"/>
      <c s="588" r="UE151" t="n"/>
      <c s="588" r="UF151" t="n"/>
      <c s="588" r="UG151" t="n"/>
      <c s="588" r="UH151" t="n"/>
      <c s="588" r="UI151" t="n"/>
      <c s="588" r="UJ151" t="n"/>
      <c s="588" r="UK151" t="n"/>
      <c s="588" r="UL151" t="n"/>
      <c s="588" r="UM151" t="n"/>
      <c s="588" r="UN151" t="n"/>
      <c s="588" r="UO151" t="n"/>
      <c s="588" r="UP151" t="n"/>
      <c s="588" r="UQ151" t="n"/>
      <c s="588" r="UR151" t="n"/>
      <c s="588" r="US151" t="n"/>
      <c s="588" r="UT151" t="n"/>
      <c s="588" r="UU151" t="n"/>
      <c s="588" r="UV151" t="n"/>
      <c s="588" r="UW151" t="n"/>
      <c s="588" r="UX151" t="n"/>
      <c s="588" r="UY151" t="n"/>
      <c s="588" r="UZ151" t="n"/>
      <c s="588" r="VA151" t="n"/>
      <c s="588" r="VB151" t="n"/>
      <c s="588" r="VC151" t="n"/>
      <c s="588" r="VD151" t="n"/>
      <c s="588" r="VE151" t="n"/>
      <c s="588" r="VF151" t="n"/>
      <c s="588" r="VG151" t="n"/>
      <c s="588" r="VH151" t="n"/>
      <c s="588" r="VI151" t="n"/>
      <c s="588" r="VJ151" t="n"/>
      <c s="588" r="VK151" t="n"/>
      <c s="588" r="VL151" t="n"/>
      <c s="588" r="VM151" t="n"/>
      <c s="588" r="VN151" t="n"/>
      <c s="588" r="VO151" t="n"/>
      <c s="588" r="VP151" t="n"/>
      <c s="588" r="VQ151" t="n"/>
      <c s="588" r="VR151" t="n"/>
      <c s="588" r="VS151" t="n"/>
      <c s="588" r="VT151" t="n"/>
      <c s="588" r="VU151" t="n"/>
      <c s="588" r="VV151" t="n"/>
      <c s="588" r="VW151" t="n"/>
      <c s="588" r="VX151" t="n"/>
      <c s="588" r="VY151" t="n"/>
      <c s="588" r="VZ151" t="n"/>
      <c s="588" r="WA151" t="n"/>
      <c s="588" r="WB151" t="n"/>
      <c s="588" r="WC151" t="n"/>
      <c s="588" r="WD151" t="n"/>
      <c s="588" r="WE151" t="n"/>
      <c s="588" r="WF151" t="n"/>
      <c s="588" r="WG151" t="n"/>
      <c s="588" r="WH151" t="n"/>
      <c s="588" r="WI151" t="n"/>
      <c s="588" r="WJ151" t="n"/>
      <c s="588" r="WK151" t="n"/>
      <c s="588" r="WL151" t="n"/>
      <c s="588" r="WM151" t="n"/>
      <c s="588" r="WN151" t="n"/>
      <c s="588" r="WO151" t="n"/>
      <c s="588" r="WP151" t="n"/>
      <c s="588" r="WQ151" t="n"/>
      <c s="588" r="WR151" t="n"/>
      <c s="588" r="WS151" t="n"/>
      <c s="588" r="WT151" t="n"/>
      <c s="588" r="WU151" t="n"/>
      <c s="588" r="WV151" t="n"/>
      <c s="588" r="WW151" t="n"/>
      <c s="588" r="WX151" t="n"/>
      <c s="588" r="WY151" t="n"/>
      <c s="588" r="WZ151" t="n"/>
      <c s="588" r="XA151" t="n"/>
      <c s="588" r="XB151" t="n"/>
      <c s="588" r="XC151" t="n"/>
      <c s="588" r="XD151" t="n"/>
      <c s="588" r="XE151" t="n"/>
      <c s="588" r="XF151" t="n"/>
      <c s="588" r="XG151" t="n"/>
      <c s="588" r="XH151" t="n"/>
      <c s="588" r="XI151" t="n"/>
      <c s="588" r="XJ151" t="n"/>
      <c s="588" r="XK151" t="n"/>
      <c s="588" r="XL151" t="n"/>
      <c s="588" r="XM151" t="n"/>
      <c s="588" r="XN151" t="n"/>
      <c s="588" r="XO151" t="n"/>
      <c s="588" r="XP151" t="n"/>
      <c s="588" r="XQ151" t="n"/>
      <c s="588" r="XR151" t="n"/>
      <c s="588" r="XS151" t="n"/>
      <c s="588" r="XT151" t="n"/>
      <c s="588" r="XU151" t="n"/>
      <c s="588" r="XV151" t="n"/>
      <c s="588" r="XW151" t="n"/>
      <c s="588" r="XX151" t="n"/>
      <c s="588" r="XY151" t="n"/>
      <c s="588" r="XZ151" t="n"/>
      <c s="588" r="YA151" t="n"/>
      <c s="588" r="YB151" t="n"/>
      <c s="588" r="YC151" t="n"/>
      <c s="588" r="YD151" t="n"/>
      <c s="588" r="YE151" t="n"/>
      <c s="588" r="YF151" t="n"/>
      <c s="588" r="YG151" t="n"/>
      <c s="588" r="YH151" t="n"/>
      <c s="588" r="YI151" t="n"/>
      <c s="588" r="YJ151" t="n"/>
      <c s="588" r="YK151" t="n"/>
      <c s="588" r="YL151" t="n"/>
      <c s="588" r="YM151" t="n"/>
      <c s="588" r="YN151" t="n"/>
      <c s="588" r="YO151" t="n"/>
      <c s="588" r="YP151" t="n"/>
      <c s="588" r="YQ151" t="n"/>
      <c s="588" r="YR151" t="n"/>
      <c s="588" r="YS151" t="n"/>
      <c s="588" r="YT151" t="n"/>
      <c s="588" r="YU151" t="n"/>
      <c s="588" r="YV151" t="n"/>
      <c s="588" r="YW151" t="n"/>
      <c s="588" r="YX151" t="n"/>
      <c s="588" r="YY151" t="n"/>
      <c s="588" r="YZ151" t="n"/>
      <c s="588" r="ZA151" t="n"/>
      <c s="588" r="ZB151" t="n"/>
      <c s="588" r="ZC151" t="n"/>
      <c s="588" r="ZD151" t="n"/>
      <c s="588" r="ZE151" t="n"/>
      <c s="588" r="ZF151" t="n"/>
      <c s="588" r="ZG151" t="n"/>
      <c s="588" r="ZH151" t="n"/>
      <c s="588" r="ZI151" t="n"/>
      <c s="588" r="ZJ151" t="n"/>
      <c s="588" r="ZK151" t="n"/>
      <c s="588" r="ZL151" t="n"/>
      <c s="588" r="ZM151" t="n"/>
      <c s="588" r="ZN151" t="n"/>
      <c s="588" r="ZO151" t="n"/>
      <c s="588" r="ZP151" t="n"/>
      <c s="588" r="ZQ151" t="n"/>
      <c s="588" r="ZR151" t="n"/>
      <c s="588" r="ZS151" t="n"/>
      <c s="588" r="ZT151" t="n"/>
      <c s="588" r="ZU151" t="n"/>
      <c s="588" r="ZV151" t="n"/>
      <c s="588" r="ZW151" t="n"/>
      <c s="588" r="ZX151" t="n"/>
      <c s="588" r="ZY151" t="n"/>
      <c s="588" r="ZZ151" t="n"/>
      <c s="588" r="AAA151" t="n"/>
      <c s="588" r="AAB151" t="n"/>
      <c s="588" r="AAC151" t="n"/>
      <c s="588" r="AAD151" t="n"/>
      <c s="588" r="AAE151" t="n"/>
      <c s="588" r="AAF151" t="n"/>
      <c s="588" r="AAG151" t="n"/>
      <c s="588" r="AAH151" t="n"/>
      <c s="588" r="AAI151" t="n"/>
      <c s="588" r="AAJ151" t="n"/>
      <c s="588" r="AAK151" t="n"/>
      <c s="588" r="AAL151" t="n"/>
      <c s="588" r="AAM151" t="n"/>
      <c s="588" r="AAN151" t="n"/>
      <c s="588" r="AAO151" t="n"/>
      <c s="588" r="AAP151" t="n"/>
      <c s="588" r="AAQ151" t="n"/>
      <c s="588" r="AAR151" t="n"/>
      <c s="588" r="AAS151" t="n"/>
      <c s="588" r="AAT151" t="n"/>
      <c s="588" r="AAU151" t="n"/>
      <c s="588" r="AAV151" t="n"/>
      <c s="588" r="AAW151" t="n"/>
      <c s="588" r="AAX151" t="n"/>
      <c s="588" r="AAY151" t="n"/>
      <c s="588" r="AAZ151" t="n"/>
      <c s="588" r="ABA151" t="n"/>
      <c s="588" r="ABB151" t="n"/>
      <c s="588" r="ABC151" t="n"/>
      <c s="588" r="ABD151" t="n"/>
      <c s="588" r="ABE151" t="n"/>
      <c s="588" r="ABF151" t="n"/>
      <c s="588" r="ABG151" t="n"/>
      <c s="588" r="ABH151" t="n"/>
      <c s="588" r="ABI151" t="n"/>
      <c s="588" r="ABJ151" t="n"/>
      <c s="588" r="ABK151" t="n"/>
      <c s="588" r="ABL151" t="n"/>
      <c s="588" r="ABM151" t="n"/>
      <c s="588" r="ABN151" t="n"/>
      <c s="588" r="ABO151" t="n"/>
      <c s="588" r="ABP151" t="n"/>
      <c s="588" r="ABQ151" t="n"/>
      <c s="588" r="ABR151" t="n"/>
      <c s="588" r="ABS151" t="n"/>
      <c s="588" r="ABT151" t="n"/>
      <c s="588" r="ABU151" t="n"/>
      <c s="588" r="ABV151" t="n"/>
      <c s="588" r="ABW151" t="n"/>
      <c s="588" r="ABX151" t="n"/>
      <c s="588" r="ABY151" t="n"/>
      <c s="588" r="ABZ151" t="n"/>
      <c s="588" r="ACA151" t="n"/>
      <c s="588" r="ACB151" t="n"/>
      <c s="588" r="ACC151" t="n"/>
      <c s="588" r="ACD151" t="n"/>
      <c s="588" r="ACE151" t="n"/>
      <c s="588" r="ACF151" t="n"/>
      <c s="588" r="ACG151" t="n"/>
      <c s="588" r="ACH151" t="n"/>
      <c s="588" r="ACI151" t="n"/>
      <c s="588" r="ACJ151" t="n"/>
      <c s="588" r="ACK151" t="n"/>
      <c s="588" r="ACL151" t="n"/>
      <c s="588" r="ACM151" t="n"/>
      <c s="588" r="ACN151" t="n"/>
      <c s="588" r="ACO151" t="n"/>
      <c s="588" r="ACP151" t="n"/>
      <c s="588" r="ACQ151" t="n"/>
      <c s="588" r="ACR151" t="n"/>
      <c s="588" r="ACS151" t="n"/>
      <c s="588" r="ACT151" t="n"/>
      <c s="588" r="ACU151" t="n"/>
      <c s="588" r="ACV151" t="n"/>
      <c s="588" r="ACW151" t="n"/>
      <c s="588" r="ACX151" t="n"/>
      <c s="588" r="ACY151" t="n"/>
      <c s="588" r="ACZ151" t="n"/>
      <c s="588" r="ADA151" t="n"/>
      <c s="588" r="ADB151" t="n"/>
      <c s="588" r="ADC151" t="n"/>
      <c s="588" r="ADD151" t="n"/>
      <c s="588" r="ADE151" t="n"/>
      <c s="588" r="ADF151" t="n"/>
      <c s="588" r="ADG151" t="n"/>
      <c s="588" r="ADH151" t="n"/>
      <c s="588" r="ADI151" t="n"/>
      <c s="588" r="ADJ151" t="n"/>
      <c s="588" r="ADK151" t="n"/>
      <c s="588" r="ADL151" t="n"/>
      <c s="588" r="ADM151" t="n"/>
      <c s="588" r="ADN151" t="n"/>
      <c s="588" r="ADO151" t="n"/>
      <c s="588" r="ADP151" t="n"/>
      <c s="588" r="ADQ151" t="n"/>
      <c s="588" r="ADR151" t="n"/>
      <c s="588" r="ADS151" t="n"/>
      <c s="588" r="ADT151" t="n"/>
      <c s="588" r="ADU151" t="n"/>
      <c s="588" r="ADV151" t="n"/>
      <c s="588" r="ADW151" t="n"/>
      <c s="588" r="ADX151" t="n"/>
      <c s="588" r="ADY151" t="n"/>
      <c s="588" r="ADZ151" t="n"/>
      <c s="588" r="AEA151" t="n"/>
      <c s="588" r="AEB151" t="n"/>
      <c s="588" r="AEC151" t="n"/>
      <c s="588" r="AED151" t="n"/>
      <c s="588" r="AEE151" t="n"/>
      <c s="588" r="AEF151" t="n"/>
      <c s="588" r="AEG151" t="n"/>
      <c s="588" r="AEH151" t="n"/>
      <c s="588" r="AEI151" t="n"/>
      <c s="588" r="AEJ151" t="n"/>
      <c s="588" r="AEK151" t="n"/>
      <c s="588" r="AEL151" t="n"/>
      <c s="588" r="AEM151" t="n"/>
      <c s="588" r="AEN151" t="n"/>
      <c s="588" r="AEO151" t="n"/>
      <c s="588" r="AEP151" t="n"/>
      <c s="588" r="AEQ151" t="n"/>
      <c s="588" r="AER151" t="n"/>
      <c s="588" r="AES151" t="n"/>
      <c s="588" r="AET151" t="n"/>
      <c s="588" r="AEU151" t="n"/>
      <c s="588" r="AEV151" t="n"/>
      <c s="588" r="AEW151" t="n"/>
      <c s="588" r="AEX151" t="n"/>
      <c s="588" r="AEY151" t="n"/>
      <c s="588" r="AEZ151" t="n"/>
      <c s="588" r="AFA151" t="n"/>
      <c s="588" r="AFB151" t="n"/>
      <c s="588" r="AFC151" t="n"/>
      <c s="588" r="AFD151" t="n"/>
      <c s="588" r="AFE151" t="n"/>
      <c s="588" r="AFF151" t="n"/>
      <c s="588" r="AFG151" t="n"/>
      <c s="588" r="AFH151" t="n"/>
      <c s="588" r="AFI151" t="n"/>
      <c s="588" r="AFJ151" t="n"/>
      <c s="588" r="AFK151" t="n"/>
      <c s="588" r="AFL151" t="n"/>
      <c s="588" r="AFM151" t="n"/>
      <c s="588" r="AFN151" t="n"/>
      <c s="588" r="AFO151" t="n"/>
      <c s="588" r="AFP151" t="n"/>
      <c s="588" r="AFQ151" t="n"/>
      <c s="588" r="AFR151" t="n"/>
      <c s="588" r="AFS151" t="n"/>
      <c s="588" r="AFT151" t="n"/>
      <c s="588" r="AFU151" t="n"/>
      <c s="588" r="AFV151" t="n"/>
      <c s="588" r="AFW151" t="n"/>
      <c s="588" r="AFX151" t="n"/>
      <c s="588" r="AFY151" t="n"/>
      <c s="588" r="AFZ151" t="n"/>
      <c s="588" r="AGA151" t="n"/>
      <c s="588" r="AGB151" t="n"/>
      <c s="588" r="AGC151" t="n"/>
      <c s="588" r="AGD151" t="n"/>
      <c s="588" r="AGE151" t="n"/>
      <c s="588" r="AGF151" t="n"/>
      <c s="588" r="AGG151" t="n"/>
      <c s="588" r="AGH151" t="n"/>
      <c s="588" r="AGI151" t="n"/>
      <c s="588" r="AGJ151" t="n"/>
      <c s="588" r="AGK151" t="n"/>
      <c s="588" r="AGL151" t="n"/>
      <c s="588" r="AGM151" t="n"/>
      <c s="588" r="AGN151" t="n"/>
      <c s="588" r="AGO151" t="n"/>
      <c s="588" r="AGP151" t="n"/>
      <c s="588" r="AGQ151" t="n"/>
      <c s="588" r="AGR151" t="n"/>
      <c s="588" r="AGS151" t="n"/>
      <c s="588" r="AGT151" t="n"/>
      <c s="588" r="AGU151" t="n"/>
      <c s="588" r="AGV151" t="n"/>
      <c s="588" r="AGW151" t="n"/>
      <c s="588" r="AGX151" t="n"/>
      <c s="588" r="AGY151" t="n"/>
      <c s="588" r="AGZ151" t="n"/>
      <c s="588" r="AHA151" t="n"/>
      <c s="588" r="AHB151" t="n"/>
      <c s="588" r="AHC151" t="n"/>
      <c s="588" r="AHD151" t="n"/>
      <c s="588" r="AHE151" t="n"/>
      <c s="588" r="AHF151" t="n"/>
      <c s="588" r="AHG151" t="n"/>
      <c s="588" r="AHH151" t="n"/>
      <c s="588" r="AHI151" t="n"/>
      <c s="588" r="AHJ151" t="n"/>
      <c s="588" r="AHK151" t="n"/>
      <c s="588" r="AHL151" t="n"/>
      <c s="588" r="AHM151" t="n"/>
      <c s="588" r="AHN151" t="n"/>
      <c s="588" r="AHO151" t="n"/>
      <c s="588" r="AHP151" t="n"/>
      <c s="588" r="AHQ151" t="n"/>
      <c s="588" r="AHR151" t="n"/>
      <c s="588" r="AHS151" t="n"/>
      <c s="588" r="AHT151" t="n"/>
      <c s="588" r="AHU151" t="n"/>
      <c s="588" r="AHV151" t="n"/>
      <c s="588" r="AHW151" t="n"/>
      <c s="588" r="AHX151" t="n"/>
      <c s="588" r="AHY151" t="n"/>
      <c s="588" r="AHZ151" t="n"/>
      <c s="588" r="AIA151" t="n"/>
      <c s="588" r="AIB151" t="n"/>
      <c s="588" r="AIC151" t="n"/>
      <c s="588" r="AID151" t="n"/>
      <c s="588" r="AIE151" t="n"/>
      <c s="588" r="AIF151" t="n"/>
      <c s="588" r="AIG151" t="n"/>
      <c s="588" r="AIH151" t="n"/>
      <c s="588" r="AII151" t="n"/>
      <c s="588" r="AIJ151" t="n"/>
      <c s="588" r="AIK151" t="n"/>
      <c s="588" r="AIL151" t="n"/>
      <c s="588" r="AIM151" t="n"/>
      <c s="588" r="AIN151" t="n"/>
      <c s="588" r="AIO151" t="n"/>
      <c s="588" r="AIP151" t="n"/>
      <c s="588" r="AIQ151" t="n"/>
      <c s="588" r="AIR151" t="n"/>
      <c s="588" r="AIS151" t="n"/>
      <c s="588" r="AIT151" t="n"/>
      <c s="588" r="AIU151" t="n"/>
      <c s="588" r="AIV151" t="n"/>
      <c s="588" r="AIW151" t="n"/>
      <c s="588" r="AIX151" t="n"/>
      <c s="588" r="AIY151" t="n"/>
      <c s="588" r="AIZ151" t="n"/>
      <c s="588" r="AJA151" t="n"/>
      <c s="588" r="AJB151" t="n"/>
      <c s="588" r="AJC151" t="n"/>
      <c s="588" r="AJD151" t="n"/>
      <c s="588" r="AJE151" t="n"/>
      <c s="588" r="AJF151" t="n"/>
      <c s="588" r="AJG151" t="n"/>
      <c s="588" r="AJH151" t="n"/>
      <c s="588" r="AJI151" t="n"/>
      <c s="588" r="AJJ151" t="n"/>
      <c s="588" r="AJK151" t="n"/>
      <c s="588" r="AJL151" t="n"/>
      <c s="588" r="AJM151" t="n"/>
      <c s="588" r="AJN151" t="n"/>
      <c s="588" r="AJO151" t="n"/>
      <c s="588" r="AJP151" t="n"/>
      <c s="588" r="AJQ151" t="n"/>
      <c s="588" r="AJR151" t="n"/>
      <c s="588" r="AJS151" t="n"/>
      <c s="588" r="AJT151" t="n"/>
      <c s="588" r="AJU151" t="n"/>
      <c s="588" r="AJV151" t="n"/>
      <c s="588" r="AJW151" t="n"/>
      <c s="588" r="AJX151" t="n"/>
      <c s="588" r="AJY151" t="n"/>
      <c s="588" r="AJZ151" t="n"/>
      <c s="588" r="AKA151" t="n"/>
      <c s="588" r="AKB151" t="n"/>
      <c s="588" r="AKC151" t="n"/>
      <c s="588" r="AKD151" t="n"/>
      <c s="588" r="AKE151" t="n"/>
      <c s="588" r="AKF151" t="n"/>
      <c s="588" r="AKG151" t="n"/>
      <c s="588" r="AKH151" t="n"/>
      <c s="588" r="AKI151" t="n"/>
      <c s="588" r="AKJ151" t="n"/>
      <c s="588" r="AKK151" t="n"/>
      <c s="588" r="AKL151" t="n"/>
      <c s="588" r="AKM151" t="n"/>
      <c s="588" r="AKN151" t="n"/>
      <c s="588" r="AKO151" t="n"/>
      <c s="588" r="AKP151" t="n"/>
      <c s="588" r="AKQ151" t="n"/>
      <c s="588" r="AKR151" t="n"/>
      <c s="588" r="AKS151" t="n"/>
      <c s="588" r="AKT151" t="n"/>
      <c s="588" r="AKU151" t="n"/>
      <c s="588" r="AKV151" t="n"/>
      <c s="588" r="AKW151" t="n"/>
      <c s="588" r="AKX151" t="n"/>
      <c s="588" r="AKY151" t="n"/>
      <c s="588" r="AKZ151" t="n"/>
      <c s="588" r="ALA151" t="n"/>
      <c s="588" r="ALB151" t="n"/>
      <c s="588" r="ALC151" t="n"/>
      <c s="588" r="ALD151" t="n"/>
      <c s="588" r="ALE151" t="n"/>
      <c s="588" r="ALF151" t="n"/>
      <c s="588" r="ALG151" t="n"/>
      <c s="588" r="ALH151" t="n"/>
      <c s="588" r="ALI151" t="n"/>
      <c s="588" r="ALJ151" t="n"/>
      <c s="588" r="ALK151" t="n"/>
      <c s="588" r="ALL151" t="n"/>
      <c s="588" r="ALM151" t="n"/>
      <c s="588" r="ALN151" t="n"/>
      <c s="588" r="ALO151" t="n"/>
      <c s="588" r="ALP151" t="n"/>
      <c s="588" r="ALQ151" t="n"/>
      <c s="588" r="ALR151" t="n"/>
      <c s="588" r="ALS151" t="n"/>
      <c s="588" r="ALT151" t="n"/>
      <c s="588" r="ALU151" t="n"/>
      <c s="588" r="ALV151" t="n"/>
      <c s="588" r="ALW151" t="n"/>
      <c s="588" r="ALX151" t="n"/>
      <c s="588" r="ALY151" t="n"/>
      <c s="588" r="ALZ151" t="n"/>
      <c s="588" r="AMA151" t="n"/>
      <c s="588" r="AMB151" t="n"/>
      <c s="588" r="AMC151" t="n"/>
      <c s="588" r="AMD151" t="n"/>
      <c s="588" r="AME151" t="n"/>
      <c s="588" r="AMF151" t="n"/>
      <c s="588" r="AMG151" t="n"/>
      <c s="588" r="AMH151" t="n"/>
      <c s="588" r="AMI151" t="n"/>
      <c s="588" r="AMJ151" t="n"/>
    </row>
    <row customHeight="1" s="737" r="152" ht="24" spans="1:1024">
      <c s="103" r="A152" t="s">
        <v>835</v>
      </c>
      <c s="643" r="B152" t="s">
        <v>969</v>
      </c>
      <c s="553" r="C152" t="s">
        <v>921</v>
      </c>
      <c s="356" r="D152" t="s">
        <v>922</v>
      </c>
      <c s="356" r="E152" t="n"/>
      <c s="356" r="F152" t="s">
        <v>4420</v>
      </c>
      <c s="367" r="G152" t="s">
        <v>4421</v>
      </c>
      <c s="554" r="H152" t="n"/>
      <c s="554" r="I152" t="n"/>
      <c s="554" r="J152" t="n"/>
      <c s="554" r="K152" t="s">
        <v>884</v>
      </c>
      <c s="555" r="L152" t="s">
        <v>838</v>
      </c>
      <c s="555" r="M152" t="s">
        <v>860</v>
      </c>
      <c s="553" r="N152" t="s">
        <v>797</v>
      </c>
      <c s="556" r="O152" t="s">
        <v>4175</v>
      </c>
      <c s="553" r="P152" t="s">
        <v>805</v>
      </c>
      <c s="552" r="Q152" t="s">
        <v>2394</v>
      </c>
      <c s="396" r="R152" t="s">
        <v>21</v>
      </c>
      <c s="553" r="S152" t="s">
        <v>4422</v>
      </c>
      <c s="356" r="T152" t="s">
        <v>4423</v>
      </c>
      <c s="553" r="U152" t="s">
        <v>811</v>
      </c>
      <c s="557" r="V152" t="s">
        <v>478</v>
      </c>
      <c s="677" r="W152" t="n"/>
      <c s="383" r="X152" t="s">
        <v>4265</v>
      </c>
      <c s="678" r="Y152" t="n">
        <v>41725</v>
      </c>
      <c s="560" r="Z152" t="s">
        <v>515</v>
      </c>
      <c s="678" r="AA152" t="n">
        <v>41725</v>
      </c>
      <c s="560" r="AB152" t="n"/>
      <c s="383" r="AC152" t="n"/>
      <c s="383" r="AD152" t="n"/>
      <c s="383" r="AE152" t="s">
        <v>889</v>
      </c>
      <c s="588" r="AF152" t="n"/>
      <c s="588" r="AG152" t="n"/>
      <c s="588" r="AH152" t="n"/>
      <c s="588" r="AI152" t="n"/>
      <c s="588" r="AJ152" t="n"/>
      <c s="588" r="AK152" t="n"/>
      <c s="588" r="AL152" t="n"/>
      <c s="588" r="AM152" t="n"/>
      <c s="588" r="AN152" t="n"/>
      <c s="588" r="AO152" t="n"/>
      <c s="588" r="AP152" t="n"/>
      <c s="588" r="AQ152" t="n"/>
      <c s="588" r="AR152" t="n"/>
      <c s="588" r="AS152" t="n"/>
      <c s="588" r="AT152" t="n"/>
      <c s="588" r="AU152" t="n"/>
      <c s="588" r="AV152" t="n"/>
      <c s="588" r="AW152" t="n"/>
      <c s="588" r="AX152" t="n"/>
      <c s="588" r="AY152" t="n"/>
      <c s="588" r="AZ152" t="n"/>
      <c s="588" r="BA152" t="n"/>
      <c s="588" r="BB152" t="n"/>
      <c s="588" r="BC152" t="n"/>
      <c s="588" r="BD152" t="n"/>
      <c s="588" r="BE152" t="n"/>
      <c s="588" r="BF152" t="n"/>
      <c s="588" r="BG152" t="n"/>
      <c s="588" r="BH152" t="n"/>
      <c s="588" r="BI152" t="n"/>
      <c s="588" r="BJ152" t="n"/>
      <c s="588" r="BK152" t="n"/>
      <c s="588" r="BL152" t="n"/>
      <c s="588" r="BM152" t="n"/>
      <c s="588" r="BN152" t="n"/>
      <c s="588" r="BO152" t="n"/>
      <c s="588" r="BP152" t="n"/>
      <c s="588" r="BQ152" t="n"/>
      <c s="588" r="BR152" t="n"/>
      <c s="588" r="BS152" t="n"/>
      <c s="588" r="BT152" t="n"/>
      <c s="588" r="BU152" t="n"/>
      <c s="588" r="BV152" t="n"/>
      <c s="588" r="BW152" t="n"/>
      <c s="588" r="BX152" t="n"/>
      <c s="588" r="BY152" t="n"/>
      <c s="588" r="BZ152" t="n"/>
      <c s="588" r="CA152" t="n"/>
      <c s="588" r="CB152" t="n"/>
      <c s="588" r="CC152" t="n"/>
      <c s="588" r="CD152" t="n"/>
      <c s="588" r="CE152" t="n"/>
      <c s="588" r="CF152" t="n"/>
      <c s="588" r="CG152" t="n"/>
      <c s="588" r="CH152" t="n"/>
      <c s="588" r="CI152" t="n"/>
      <c s="588" r="CJ152" t="n"/>
      <c s="588" r="CK152" t="n"/>
      <c s="588" r="CL152" t="n"/>
      <c s="588" r="CM152" t="n"/>
      <c s="588" r="CN152" t="n"/>
      <c s="588" r="CO152" t="n"/>
      <c s="588" r="CP152" t="n"/>
      <c s="588" r="CQ152" t="n"/>
      <c s="588" r="CR152" t="n"/>
      <c s="588" r="CS152" t="n"/>
      <c s="588" r="CT152" t="n"/>
      <c s="588" r="CU152" t="n"/>
      <c s="588" r="CV152" t="n"/>
      <c s="588" r="CW152" t="n"/>
      <c s="588" r="CX152" t="n"/>
      <c s="588" r="CY152" t="n"/>
      <c s="588" r="CZ152" t="n"/>
      <c s="588" r="DA152" t="n"/>
      <c s="588" r="DB152" t="n"/>
      <c s="588" r="DC152" t="n"/>
      <c s="588" r="DD152" t="n"/>
      <c s="588" r="DE152" t="n"/>
      <c s="588" r="DF152" t="n"/>
      <c s="588" r="DG152" t="n"/>
      <c s="588" r="DH152" t="n"/>
      <c s="588" r="DI152" t="n"/>
      <c s="588" r="DJ152" t="n"/>
      <c s="588" r="DK152" t="n"/>
      <c s="588" r="DL152" t="n"/>
      <c s="588" r="DM152" t="n"/>
      <c s="588" r="DN152" t="n"/>
      <c s="588" r="DO152" t="n"/>
      <c s="588" r="DP152" t="n"/>
      <c s="588" r="DQ152" t="n"/>
      <c s="588" r="DR152" t="n"/>
      <c s="588" r="DS152" t="n"/>
      <c s="588" r="DT152" t="n"/>
      <c s="588" r="DU152" t="n"/>
      <c s="588" r="DV152" t="n"/>
      <c s="588" r="DW152" t="n"/>
      <c s="588" r="DX152" t="n"/>
      <c s="588" r="DY152" t="n"/>
      <c s="588" r="DZ152" t="n"/>
      <c s="588" r="EA152" t="n"/>
      <c s="588" r="EB152" t="n"/>
      <c s="588" r="EC152" t="n"/>
      <c s="588" r="ED152" t="n"/>
      <c s="588" r="EE152" t="n"/>
      <c s="588" r="EF152" t="n"/>
      <c s="588" r="EG152" t="n"/>
      <c s="588" r="EH152" t="n"/>
      <c s="588" r="EI152" t="n"/>
      <c s="588" r="EJ152" t="n"/>
      <c s="588" r="EK152" t="n"/>
      <c s="588" r="EL152" t="n"/>
      <c s="588" r="EM152" t="n"/>
      <c s="588" r="EN152" t="n"/>
      <c s="588" r="EO152" t="n"/>
      <c s="588" r="EP152" t="n"/>
      <c s="588" r="EQ152" t="n"/>
      <c s="588" r="ER152" t="n"/>
      <c s="588" r="ES152" t="n"/>
      <c s="588" r="ET152" t="n"/>
      <c s="588" r="EU152" t="n"/>
      <c s="588" r="EV152" t="n"/>
      <c s="588" r="EW152" t="n"/>
      <c s="588" r="EX152" t="n"/>
      <c s="588" r="EY152" t="n"/>
      <c s="588" r="EZ152" t="n"/>
      <c s="588" r="FA152" t="n"/>
      <c s="588" r="FB152" t="n"/>
      <c s="588" r="FC152" t="n"/>
      <c s="588" r="FD152" t="n"/>
      <c s="588" r="FE152" t="n"/>
      <c s="588" r="FF152" t="n"/>
      <c s="588" r="FG152" t="n"/>
      <c s="588" r="FH152" t="n"/>
      <c s="588" r="FI152" t="n"/>
      <c s="588" r="FJ152" t="n"/>
      <c s="588" r="FK152" t="n"/>
      <c s="588" r="FL152" t="n"/>
      <c s="588" r="FM152" t="n"/>
      <c s="588" r="FN152" t="n"/>
      <c s="588" r="FO152" t="n"/>
      <c s="588" r="FP152" t="n"/>
      <c s="588" r="FQ152" t="n"/>
      <c s="588" r="FR152" t="n"/>
      <c s="588" r="FS152" t="n"/>
      <c s="588" r="FT152" t="n"/>
      <c s="588" r="FU152" t="n"/>
      <c s="588" r="FV152" t="n"/>
      <c s="588" r="FW152" t="n"/>
      <c s="588" r="FX152" t="n"/>
      <c s="588" r="FY152" t="n"/>
      <c s="588" r="FZ152" t="n"/>
      <c s="588" r="GA152" t="n"/>
      <c s="588" r="GB152" t="n"/>
      <c s="588" r="GC152" t="n"/>
      <c s="588" r="GD152" t="n"/>
      <c s="588" r="GE152" t="n"/>
      <c s="588" r="GF152" t="n"/>
      <c s="588" r="GG152" t="n"/>
      <c s="588" r="GH152" t="n"/>
      <c s="588" r="GI152" t="n"/>
      <c s="588" r="GJ152" t="n"/>
      <c s="588" r="GK152" t="n"/>
      <c s="588" r="GL152" t="n"/>
      <c s="588" r="GM152" t="n"/>
      <c s="588" r="GN152" t="n"/>
      <c s="588" r="GO152" t="n"/>
      <c s="588" r="GP152" t="n"/>
      <c s="588" r="GQ152" t="n"/>
      <c s="588" r="GR152" t="n"/>
      <c s="588" r="GS152" t="n"/>
      <c s="588" r="GT152" t="n"/>
      <c s="588" r="GU152" t="n"/>
      <c s="588" r="GV152" t="n"/>
      <c s="588" r="GW152" t="n"/>
      <c s="588" r="GX152" t="n"/>
      <c s="588" r="GY152" t="n"/>
      <c s="588" r="GZ152" t="n"/>
      <c s="588" r="HA152" t="n"/>
      <c s="588" r="HB152" t="n"/>
      <c s="588" r="HC152" t="n"/>
      <c s="588" r="HD152" t="n"/>
      <c s="588" r="HE152" t="n"/>
      <c s="588" r="HF152" t="n"/>
      <c s="588" r="HG152" t="n"/>
      <c s="588" r="HH152" t="n"/>
      <c s="588" r="HI152" t="n"/>
      <c s="588" r="HJ152" t="n"/>
      <c s="588" r="HK152" t="n"/>
      <c s="588" r="HL152" t="n"/>
      <c s="588" r="HM152" t="n"/>
      <c s="588" r="HN152" t="n"/>
      <c s="588" r="HO152" t="n"/>
      <c s="588" r="HP152" t="n"/>
      <c s="588" r="HQ152" t="n"/>
      <c s="588" r="HR152" t="n"/>
      <c s="588" r="HS152" t="n"/>
      <c s="588" r="HT152" t="n"/>
      <c s="588" r="HU152" t="n"/>
      <c s="588" r="HV152" t="n"/>
      <c s="588" r="HW152" t="n"/>
      <c s="588" r="HX152" t="n"/>
      <c s="588" r="HY152" t="n"/>
      <c s="588" r="HZ152" t="n"/>
      <c s="588" r="IA152" t="n"/>
      <c s="588" r="IB152" t="n"/>
      <c s="588" r="IC152" t="n"/>
      <c s="588" r="ID152" t="n"/>
      <c s="588" r="IE152" t="n"/>
      <c s="588" r="IF152" t="n"/>
      <c s="588" r="IG152" t="n"/>
      <c s="588" r="IH152" t="n"/>
      <c s="588" r="II152" t="n"/>
      <c s="588" r="IJ152" t="n"/>
      <c s="588" r="IK152" t="n"/>
      <c s="588" r="IL152" t="n"/>
      <c s="588" r="IM152" t="n"/>
      <c s="588" r="IN152" t="n"/>
      <c s="588" r="IO152" t="n"/>
      <c s="588" r="IP152" t="n"/>
      <c s="588" r="IQ152" t="n"/>
      <c s="588" r="IR152" t="n"/>
      <c s="588" r="IS152" t="n"/>
      <c s="588" r="IT152" t="n"/>
      <c s="588" r="IU152" t="n"/>
      <c s="588" r="IV152" t="n"/>
      <c s="588" r="IW152" t="n"/>
      <c s="588" r="IX152" t="n"/>
      <c s="588" r="IY152" t="n"/>
      <c s="588" r="IZ152" t="n"/>
      <c s="588" r="JA152" t="n"/>
      <c s="588" r="JB152" t="n"/>
      <c s="588" r="JC152" t="n"/>
      <c s="588" r="JD152" t="n"/>
      <c s="588" r="JE152" t="n"/>
      <c s="588" r="JF152" t="n"/>
      <c s="588" r="JG152" t="n"/>
      <c s="588" r="JH152" t="n"/>
      <c s="588" r="JI152" t="n"/>
      <c s="588" r="JJ152" t="n"/>
      <c s="588" r="JK152" t="n"/>
      <c s="588" r="JL152" t="n"/>
      <c s="588" r="JM152" t="n"/>
      <c s="588" r="JN152" t="n"/>
      <c s="588" r="JO152" t="n"/>
      <c s="588" r="JP152" t="n"/>
      <c s="588" r="JQ152" t="n"/>
      <c s="588" r="JR152" t="n"/>
      <c s="588" r="JS152" t="n"/>
      <c s="588" r="JT152" t="n"/>
      <c s="588" r="JU152" t="n"/>
      <c s="588" r="JV152" t="n"/>
      <c s="588" r="JW152" t="n"/>
      <c s="588" r="JX152" t="n"/>
      <c s="588" r="JY152" t="n"/>
      <c s="588" r="JZ152" t="n"/>
      <c s="588" r="KA152" t="n"/>
      <c s="588" r="KB152" t="n"/>
      <c s="588" r="KC152" t="n"/>
      <c s="588" r="KD152" t="n"/>
      <c s="588" r="KE152" t="n"/>
      <c s="588" r="KF152" t="n"/>
      <c s="588" r="KG152" t="n"/>
      <c s="588" r="KH152" t="n"/>
      <c s="588" r="KI152" t="n"/>
      <c s="588" r="KJ152" t="n"/>
      <c s="588" r="KK152" t="n"/>
      <c s="588" r="KL152" t="n"/>
      <c s="588" r="KM152" t="n"/>
      <c s="588" r="KN152" t="n"/>
      <c s="588" r="KO152" t="n"/>
      <c s="588" r="KP152" t="n"/>
      <c s="588" r="KQ152" t="n"/>
      <c s="588" r="KR152" t="n"/>
      <c s="588" r="KS152" t="n"/>
      <c s="588" r="KT152" t="n"/>
      <c s="588" r="KU152" t="n"/>
      <c s="588" r="KV152" t="n"/>
      <c s="588" r="KW152" t="n"/>
      <c s="588" r="KX152" t="n"/>
      <c s="588" r="KY152" t="n"/>
      <c s="588" r="KZ152" t="n"/>
      <c s="588" r="LA152" t="n"/>
      <c s="588" r="LB152" t="n"/>
      <c s="588" r="LC152" t="n"/>
      <c s="588" r="LD152" t="n"/>
      <c s="588" r="LE152" t="n"/>
      <c s="588" r="LF152" t="n"/>
      <c s="588" r="LG152" t="n"/>
      <c s="588" r="LH152" t="n"/>
      <c s="588" r="LI152" t="n"/>
      <c s="588" r="LJ152" t="n"/>
      <c s="588" r="LK152" t="n"/>
      <c s="588" r="LL152" t="n"/>
      <c s="588" r="LM152" t="n"/>
      <c s="588" r="LN152" t="n"/>
      <c s="588" r="LO152" t="n"/>
      <c s="588" r="LP152" t="n"/>
      <c s="588" r="LQ152" t="n"/>
      <c s="588" r="LR152" t="n"/>
      <c s="588" r="LS152" t="n"/>
      <c s="588" r="LT152" t="n"/>
      <c s="588" r="LU152" t="n"/>
      <c s="588" r="LV152" t="n"/>
      <c s="588" r="LW152" t="n"/>
      <c s="588" r="LX152" t="n"/>
      <c s="588" r="LY152" t="n"/>
      <c s="588" r="LZ152" t="n"/>
      <c s="588" r="MA152" t="n"/>
      <c s="588" r="MB152" t="n"/>
      <c s="588" r="MC152" t="n"/>
      <c s="588" r="MD152" t="n"/>
      <c s="588" r="ME152" t="n"/>
      <c s="588" r="MF152" t="n"/>
      <c s="588" r="MG152" t="n"/>
      <c s="588" r="MH152" t="n"/>
      <c s="588" r="MI152" t="n"/>
      <c s="588" r="MJ152" t="n"/>
      <c s="588" r="MK152" t="n"/>
      <c s="588" r="ML152" t="n"/>
      <c s="588" r="MM152" t="n"/>
      <c s="588" r="MN152" t="n"/>
      <c s="588" r="MO152" t="n"/>
      <c s="588" r="MP152" t="n"/>
      <c s="588" r="MQ152" t="n"/>
      <c s="588" r="MR152" t="n"/>
      <c s="588" r="MS152" t="n"/>
      <c s="588" r="MT152" t="n"/>
      <c s="588" r="MU152" t="n"/>
      <c s="588" r="MV152" t="n"/>
      <c s="588" r="MW152" t="n"/>
      <c s="588" r="MX152" t="n"/>
      <c s="588" r="MY152" t="n"/>
      <c s="588" r="MZ152" t="n"/>
      <c s="588" r="NA152" t="n"/>
      <c s="588" r="NB152" t="n"/>
      <c s="588" r="NC152" t="n"/>
      <c s="588" r="ND152" t="n"/>
      <c s="588" r="NE152" t="n"/>
      <c s="588" r="NF152" t="n"/>
      <c s="588" r="NG152" t="n"/>
      <c s="588" r="NH152" t="n"/>
      <c s="588" r="NI152" t="n"/>
      <c s="588" r="NJ152" t="n"/>
      <c s="588" r="NK152" t="n"/>
      <c s="588" r="NL152" t="n"/>
      <c s="588" r="NM152" t="n"/>
      <c s="588" r="NN152" t="n"/>
      <c s="588" r="NO152" t="n"/>
      <c s="588" r="NP152" t="n"/>
      <c s="588" r="NQ152" t="n"/>
      <c s="588" r="NR152" t="n"/>
      <c s="588" r="NS152" t="n"/>
      <c s="588" r="NT152" t="n"/>
      <c s="588" r="NU152" t="n"/>
      <c s="588" r="NV152" t="n"/>
      <c s="588" r="NW152" t="n"/>
      <c s="588" r="NX152" t="n"/>
      <c s="588" r="NY152" t="n"/>
      <c s="588" r="NZ152" t="n"/>
      <c s="588" r="OA152" t="n"/>
      <c s="588" r="OB152" t="n"/>
      <c s="588" r="OC152" t="n"/>
      <c s="588" r="OD152" t="n"/>
      <c s="588" r="OE152" t="n"/>
      <c s="588" r="OF152" t="n"/>
      <c s="588" r="OG152" t="n"/>
      <c s="588" r="OH152" t="n"/>
      <c s="588" r="OI152" t="n"/>
      <c s="588" r="OJ152" t="n"/>
      <c s="588" r="OK152" t="n"/>
      <c s="588" r="OL152" t="n"/>
      <c s="588" r="OM152" t="n"/>
      <c s="588" r="ON152" t="n"/>
      <c s="588" r="OO152" t="n"/>
      <c s="588" r="OP152" t="n"/>
      <c s="588" r="OQ152" t="n"/>
      <c s="588" r="OR152" t="n"/>
      <c s="588" r="OS152" t="n"/>
      <c s="588" r="OT152" t="n"/>
      <c s="588" r="OU152" t="n"/>
      <c s="588" r="OV152" t="n"/>
      <c s="588" r="OW152" t="n"/>
      <c s="588" r="OX152" t="n"/>
      <c s="588" r="OY152" t="n"/>
      <c s="588" r="OZ152" t="n"/>
      <c s="588" r="PA152" t="n"/>
      <c s="588" r="PB152" t="n"/>
      <c s="588" r="PC152" t="n"/>
      <c s="588" r="PD152" t="n"/>
      <c s="588" r="PE152" t="n"/>
      <c s="588" r="PF152" t="n"/>
      <c s="588" r="PG152" t="n"/>
      <c s="588" r="PH152" t="n"/>
      <c s="588" r="PI152" t="n"/>
      <c s="588" r="PJ152" t="n"/>
      <c s="588" r="PK152" t="n"/>
      <c s="588" r="PL152" t="n"/>
      <c s="588" r="PM152" t="n"/>
      <c s="588" r="PN152" t="n"/>
      <c s="588" r="PO152" t="n"/>
      <c s="588" r="PP152" t="n"/>
      <c s="588" r="PQ152" t="n"/>
      <c s="588" r="PR152" t="n"/>
      <c s="588" r="PS152" t="n"/>
      <c s="588" r="PT152" t="n"/>
      <c s="588" r="PU152" t="n"/>
      <c s="588" r="PV152" t="n"/>
      <c s="588" r="PW152" t="n"/>
      <c s="588" r="PX152" t="n"/>
      <c s="588" r="PY152" t="n"/>
      <c s="588" r="PZ152" t="n"/>
      <c s="588" r="QA152" t="n"/>
      <c s="588" r="QB152" t="n"/>
      <c s="588" r="QC152" t="n"/>
      <c s="588" r="QD152" t="n"/>
      <c s="588" r="QE152" t="n"/>
      <c s="588" r="QF152" t="n"/>
      <c s="588" r="QG152" t="n"/>
      <c s="588" r="QH152" t="n"/>
      <c s="588" r="QI152" t="n"/>
      <c s="588" r="QJ152" t="n"/>
      <c s="588" r="QK152" t="n"/>
      <c s="588" r="QL152" t="n"/>
      <c s="588" r="QM152" t="n"/>
      <c s="588" r="QN152" t="n"/>
      <c s="588" r="QO152" t="n"/>
      <c s="588" r="QP152" t="n"/>
      <c s="588" r="QQ152" t="n"/>
      <c s="588" r="QR152" t="n"/>
      <c s="588" r="QS152" t="n"/>
      <c s="588" r="QT152" t="n"/>
      <c s="588" r="QU152" t="n"/>
      <c s="588" r="QV152" t="n"/>
      <c s="588" r="QW152" t="n"/>
      <c s="588" r="QX152" t="n"/>
      <c s="588" r="QY152" t="n"/>
      <c s="588" r="QZ152" t="n"/>
      <c s="588" r="RA152" t="n"/>
      <c s="588" r="RB152" t="n"/>
      <c s="588" r="RC152" t="n"/>
      <c s="588" r="RD152" t="n"/>
      <c s="588" r="RE152" t="n"/>
      <c s="588" r="RF152" t="n"/>
      <c s="588" r="RG152" t="n"/>
      <c s="588" r="RH152" t="n"/>
      <c s="588" r="RI152" t="n"/>
      <c s="588" r="RJ152" t="n"/>
      <c s="588" r="RK152" t="n"/>
      <c s="588" r="RL152" t="n"/>
      <c s="588" r="RM152" t="n"/>
      <c s="588" r="RN152" t="n"/>
      <c s="588" r="RO152" t="n"/>
      <c s="588" r="RP152" t="n"/>
      <c s="588" r="RQ152" t="n"/>
      <c s="588" r="RR152" t="n"/>
      <c s="588" r="RS152" t="n"/>
      <c s="588" r="RT152" t="n"/>
      <c s="588" r="RU152" t="n"/>
      <c s="588" r="RV152" t="n"/>
      <c s="588" r="RW152" t="n"/>
      <c s="588" r="RX152" t="n"/>
      <c s="588" r="RY152" t="n"/>
      <c s="588" r="RZ152" t="n"/>
      <c s="588" r="SA152" t="n"/>
      <c s="588" r="SB152" t="n"/>
      <c s="588" r="SC152" t="n"/>
      <c s="588" r="SD152" t="n"/>
      <c s="588" r="SE152" t="n"/>
      <c s="588" r="SF152" t="n"/>
      <c s="588" r="SG152" t="n"/>
      <c s="588" r="SH152" t="n"/>
      <c s="588" r="SI152" t="n"/>
      <c s="588" r="SJ152" t="n"/>
      <c s="588" r="SK152" t="n"/>
      <c s="588" r="SL152" t="n"/>
      <c s="588" r="SM152" t="n"/>
      <c s="588" r="SN152" t="n"/>
      <c s="588" r="SO152" t="n"/>
      <c s="588" r="SP152" t="n"/>
      <c s="588" r="SQ152" t="n"/>
      <c s="588" r="SR152" t="n"/>
      <c s="588" r="SS152" t="n"/>
      <c s="588" r="ST152" t="n"/>
      <c s="588" r="SU152" t="n"/>
      <c s="588" r="SV152" t="n"/>
      <c s="588" r="SW152" t="n"/>
      <c s="588" r="SX152" t="n"/>
      <c s="588" r="SY152" t="n"/>
      <c s="588" r="SZ152" t="n"/>
      <c s="588" r="TA152" t="n"/>
      <c s="588" r="TB152" t="n"/>
      <c s="588" r="TC152" t="n"/>
      <c s="588" r="TD152" t="n"/>
      <c s="588" r="TE152" t="n"/>
      <c s="588" r="TF152" t="n"/>
      <c s="588" r="TG152" t="n"/>
      <c s="588" r="TH152" t="n"/>
      <c s="588" r="TI152" t="n"/>
      <c s="588" r="TJ152" t="n"/>
      <c s="588" r="TK152" t="n"/>
      <c s="588" r="TL152" t="n"/>
      <c s="588" r="TM152" t="n"/>
      <c s="588" r="TN152" t="n"/>
      <c s="588" r="TO152" t="n"/>
      <c s="588" r="TP152" t="n"/>
      <c s="588" r="TQ152" t="n"/>
      <c s="588" r="TR152" t="n"/>
      <c s="588" r="TS152" t="n"/>
      <c s="588" r="TT152" t="n"/>
      <c s="588" r="TU152" t="n"/>
      <c s="588" r="TV152" t="n"/>
      <c s="588" r="TW152" t="n"/>
      <c s="588" r="TX152" t="n"/>
      <c s="588" r="TY152" t="n"/>
      <c s="588" r="TZ152" t="n"/>
      <c s="588" r="UA152" t="n"/>
      <c s="588" r="UB152" t="n"/>
      <c s="588" r="UC152" t="n"/>
      <c s="588" r="UD152" t="n"/>
      <c s="588" r="UE152" t="n"/>
      <c s="588" r="UF152" t="n"/>
      <c s="588" r="UG152" t="n"/>
      <c s="588" r="UH152" t="n"/>
      <c s="588" r="UI152" t="n"/>
      <c s="588" r="UJ152" t="n"/>
      <c s="588" r="UK152" t="n"/>
      <c s="588" r="UL152" t="n"/>
      <c s="588" r="UM152" t="n"/>
      <c s="588" r="UN152" t="n"/>
      <c s="588" r="UO152" t="n"/>
      <c s="588" r="UP152" t="n"/>
      <c s="588" r="UQ152" t="n"/>
      <c s="588" r="UR152" t="n"/>
      <c s="588" r="US152" t="n"/>
      <c s="588" r="UT152" t="n"/>
      <c s="588" r="UU152" t="n"/>
      <c s="588" r="UV152" t="n"/>
      <c s="588" r="UW152" t="n"/>
      <c s="588" r="UX152" t="n"/>
      <c s="588" r="UY152" t="n"/>
      <c s="588" r="UZ152" t="n"/>
      <c s="588" r="VA152" t="n"/>
      <c s="588" r="VB152" t="n"/>
      <c s="588" r="VC152" t="n"/>
      <c s="588" r="VD152" t="n"/>
      <c s="588" r="VE152" t="n"/>
      <c s="588" r="VF152" t="n"/>
      <c s="588" r="VG152" t="n"/>
      <c s="588" r="VH152" t="n"/>
      <c s="588" r="VI152" t="n"/>
      <c s="588" r="VJ152" t="n"/>
      <c s="588" r="VK152" t="n"/>
      <c s="588" r="VL152" t="n"/>
      <c s="588" r="VM152" t="n"/>
      <c s="588" r="VN152" t="n"/>
      <c s="588" r="VO152" t="n"/>
      <c s="588" r="VP152" t="n"/>
      <c s="588" r="VQ152" t="n"/>
      <c s="588" r="VR152" t="n"/>
      <c s="588" r="VS152" t="n"/>
      <c s="588" r="VT152" t="n"/>
      <c s="588" r="VU152" t="n"/>
      <c s="588" r="VV152" t="n"/>
      <c s="588" r="VW152" t="n"/>
      <c s="588" r="VX152" t="n"/>
      <c s="588" r="VY152" t="n"/>
      <c s="588" r="VZ152" t="n"/>
      <c s="588" r="WA152" t="n"/>
      <c s="588" r="WB152" t="n"/>
      <c s="588" r="WC152" t="n"/>
      <c s="588" r="WD152" t="n"/>
      <c s="588" r="WE152" t="n"/>
      <c s="588" r="WF152" t="n"/>
      <c s="588" r="WG152" t="n"/>
      <c s="588" r="WH152" t="n"/>
      <c s="588" r="WI152" t="n"/>
      <c s="588" r="WJ152" t="n"/>
      <c s="588" r="WK152" t="n"/>
      <c s="588" r="WL152" t="n"/>
      <c s="588" r="WM152" t="n"/>
      <c s="588" r="WN152" t="n"/>
      <c s="588" r="WO152" t="n"/>
      <c s="588" r="WP152" t="n"/>
      <c s="588" r="WQ152" t="n"/>
      <c s="588" r="WR152" t="n"/>
      <c s="588" r="WS152" t="n"/>
      <c s="588" r="WT152" t="n"/>
      <c s="588" r="WU152" t="n"/>
      <c s="588" r="WV152" t="n"/>
      <c s="588" r="WW152" t="n"/>
      <c s="588" r="WX152" t="n"/>
      <c s="588" r="WY152" t="n"/>
      <c s="588" r="WZ152" t="n"/>
      <c s="588" r="XA152" t="n"/>
      <c s="588" r="XB152" t="n"/>
      <c s="588" r="XC152" t="n"/>
      <c s="588" r="XD152" t="n"/>
      <c s="588" r="XE152" t="n"/>
      <c s="588" r="XF152" t="n"/>
      <c s="588" r="XG152" t="n"/>
      <c s="588" r="XH152" t="n"/>
      <c s="588" r="XI152" t="n"/>
      <c s="588" r="XJ152" t="n"/>
      <c s="588" r="XK152" t="n"/>
      <c s="588" r="XL152" t="n"/>
      <c s="588" r="XM152" t="n"/>
      <c s="588" r="XN152" t="n"/>
      <c s="588" r="XO152" t="n"/>
      <c s="588" r="XP152" t="n"/>
      <c s="588" r="XQ152" t="n"/>
      <c s="588" r="XR152" t="n"/>
      <c s="588" r="XS152" t="n"/>
      <c s="588" r="XT152" t="n"/>
      <c s="588" r="XU152" t="n"/>
      <c s="588" r="XV152" t="n"/>
      <c s="588" r="XW152" t="n"/>
      <c s="588" r="XX152" t="n"/>
      <c s="588" r="XY152" t="n"/>
      <c s="588" r="XZ152" t="n"/>
      <c s="588" r="YA152" t="n"/>
      <c s="588" r="YB152" t="n"/>
      <c s="588" r="YC152" t="n"/>
      <c s="588" r="YD152" t="n"/>
      <c s="588" r="YE152" t="n"/>
      <c s="588" r="YF152" t="n"/>
      <c s="588" r="YG152" t="n"/>
      <c s="588" r="YH152" t="n"/>
      <c s="588" r="YI152" t="n"/>
      <c s="588" r="YJ152" t="n"/>
      <c s="588" r="YK152" t="n"/>
      <c s="588" r="YL152" t="n"/>
      <c s="588" r="YM152" t="n"/>
      <c s="588" r="YN152" t="n"/>
      <c s="588" r="YO152" t="n"/>
      <c s="588" r="YP152" t="n"/>
      <c s="588" r="YQ152" t="n"/>
      <c s="588" r="YR152" t="n"/>
      <c s="588" r="YS152" t="n"/>
      <c s="588" r="YT152" t="n"/>
      <c s="588" r="YU152" t="n"/>
      <c s="588" r="YV152" t="n"/>
      <c s="588" r="YW152" t="n"/>
      <c s="588" r="YX152" t="n"/>
      <c s="588" r="YY152" t="n"/>
      <c s="588" r="YZ152" t="n"/>
      <c s="588" r="ZA152" t="n"/>
      <c s="588" r="ZB152" t="n"/>
      <c s="588" r="ZC152" t="n"/>
      <c s="588" r="ZD152" t="n"/>
      <c s="588" r="ZE152" t="n"/>
      <c s="588" r="ZF152" t="n"/>
      <c s="588" r="ZG152" t="n"/>
      <c s="588" r="ZH152" t="n"/>
      <c s="588" r="ZI152" t="n"/>
      <c s="588" r="ZJ152" t="n"/>
      <c s="588" r="ZK152" t="n"/>
      <c s="588" r="ZL152" t="n"/>
      <c s="588" r="ZM152" t="n"/>
      <c s="588" r="ZN152" t="n"/>
      <c s="588" r="ZO152" t="n"/>
      <c s="588" r="ZP152" t="n"/>
      <c s="588" r="ZQ152" t="n"/>
      <c s="588" r="ZR152" t="n"/>
      <c s="588" r="ZS152" t="n"/>
      <c s="588" r="ZT152" t="n"/>
      <c s="588" r="ZU152" t="n"/>
      <c s="588" r="ZV152" t="n"/>
      <c s="588" r="ZW152" t="n"/>
      <c s="588" r="ZX152" t="n"/>
      <c s="588" r="ZY152" t="n"/>
      <c s="588" r="ZZ152" t="n"/>
      <c s="588" r="AAA152" t="n"/>
      <c s="588" r="AAB152" t="n"/>
      <c s="588" r="AAC152" t="n"/>
      <c s="588" r="AAD152" t="n"/>
      <c s="588" r="AAE152" t="n"/>
      <c s="588" r="AAF152" t="n"/>
      <c s="588" r="AAG152" t="n"/>
      <c s="588" r="AAH152" t="n"/>
      <c s="588" r="AAI152" t="n"/>
      <c s="588" r="AAJ152" t="n"/>
      <c s="588" r="AAK152" t="n"/>
      <c s="588" r="AAL152" t="n"/>
      <c s="588" r="AAM152" t="n"/>
      <c s="588" r="AAN152" t="n"/>
      <c s="588" r="AAO152" t="n"/>
      <c s="588" r="AAP152" t="n"/>
      <c s="588" r="AAQ152" t="n"/>
      <c s="588" r="AAR152" t="n"/>
      <c s="588" r="AAS152" t="n"/>
      <c s="588" r="AAT152" t="n"/>
      <c s="588" r="AAU152" t="n"/>
      <c s="588" r="AAV152" t="n"/>
      <c s="588" r="AAW152" t="n"/>
      <c s="588" r="AAX152" t="n"/>
      <c s="588" r="AAY152" t="n"/>
      <c s="588" r="AAZ152" t="n"/>
      <c s="588" r="ABA152" t="n"/>
      <c s="588" r="ABB152" t="n"/>
      <c s="588" r="ABC152" t="n"/>
      <c s="588" r="ABD152" t="n"/>
      <c s="588" r="ABE152" t="n"/>
      <c s="588" r="ABF152" t="n"/>
      <c s="588" r="ABG152" t="n"/>
      <c s="588" r="ABH152" t="n"/>
      <c s="588" r="ABI152" t="n"/>
      <c s="588" r="ABJ152" t="n"/>
      <c s="588" r="ABK152" t="n"/>
      <c s="588" r="ABL152" t="n"/>
      <c s="588" r="ABM152" t="n"/>
      <c s="588" r="ABN152" t="n"/>
      <c s="588" r="ABO152" t="n"/>
      <c s="588" r="ABP152" t="n"/>
      <c s="588" r="ABQ152" t="n"/>
      <c s="588" r="ABR152" t="n"/>
      <c s="588" r="ABS152" t="n"/>
      <c s="588" r="ABT152" t="n"/>
      <c s="588" r="ABU152" t="n"/>
      <c s="588" r="ABV152" t="n"/>
      <c s="588" r="ABW152" t="n"/>
      <c s="588" r="ABX152" t="n"/>
      <c s="588" r="ABY152" t="n"/>
      <c s="588" r="ABZ152" t="n"/>
      <c s="588" r="ACA152" t="n"/>
      <c s="588" r="ACB152" t="n"/>
      <c s="588" r="ACC152" t="n"/>
      <c s="588" r="ACD152" t="n"/>
      <c s="588" r="ACE152" t="n"/>
      <c s="588" r="ACF152" t="n"/>
      <c s="588" r="ACG152" t="n"/>
      <c s="588" r="ACH152" t="n"/>
      <c s="588" r="ACI152" t="n"/>
      <c s="588" r="ACJ152" t="n"/>
      <c s="588" r="ACK152" t="n"/>
      <c s="588" r="ACL152" t="n"/>
      <c s="588" r="ACM152" t="n"/>
      <c s="588" r="ACN152" t="n"/>
      <c s="588" r="ACO152" t="n"/>
      <c s="588" r="ACP152" t="n"/>
      <c s="588" r="ACQ152" t="n"/>
      <c s="588" r="ACR152" t="n"/>
      <c s="588" r="ACS152" t="n"/>
      <c s="588" r="ACT152" t="n"/>
      <c s="588" r="ACU152" t="n"/>
      <c s="588" r="ACV152" t="n"/>
      <c s="588" r="ACW152" t="n"/>
      <c s="588" r="ACX152" t="n"/>
      <c s="588" r="ACY152" t="n"/>
      <c s="588" r="ACZ152" t="n"/>
      <c s="588" r="ADA152" t="n"/>
      <c s="588" r="ADB152" t="n"/>
      <c s="588" r="ADC152" t="n"/>
      <c s="588" r="ADD152" t="n"/>
      <c s="588" r="ADE152" t="n"/>
      <c s="588" r="ADF152" t="n"/>
      <c s="588" r="ADG152" t="n"/>
      <c s="588" r="ADH152" t="n"/>
      <c s="588" r="ADI152" t="n"/>
      <c s="588" r="ADJ152" t="n"/>
      <c s="588" r="ADK152" t="n"/>
      <c s="588" r="ADL152" t="n"/>
      <c s="588" r="ADM152" t="n"/>
      <c s="588" r="ADN152" t="n"/>
      <c s="588" r="ADO152" t="n"/>
      <c s="588" r="ADP152" t="n"/>
      <c s="588" r="ADQ152" t="n"/>
      <c s="588" r="ADR152" t="n"/>
      <c s="588" r="ADS152" t="n"/>
      <c s="588" r="ADT152" t="n"/>
      <c s="588" r="ADU152" t="n"/>
      <c s="588" r="ADV152" t="n"/>
      <c s="588" r="ADW152" t="n"/>
      <c s="588" r="ADX152" t="n"/>
      <c s="588" r="ADY152" t="n"/>
      <c s="588" r="ADZ152" t="n"/>
      <c s="588" r="AEA152" t="n"/>
      <c s="588" r="AEB152" t="n"/>
      <c s="588" r="AEC152" t="n"/>
      <c s="588" r="AED152" t="n"/>
      <c s="588" r="AEE152" t="n"/>
      <c s="588" r="AEF152" t="n"/>
      <c s="588" r="AEG152" t="n"/>
      <c s="588" r="AEH152" t="n"/>
      <c s="588" r="AEI152" t="n"/>
      <c s="588" r="AEJ152" t="n"/>
      <c s="588" r="AEK152" t="n"/>
      <c s="588" r="AEL152" t="n"/>
      <c s="588" r="AEM152" t="n"/>
      <c s="588" r="AEN152" t="n"/>
      <c s="588" r="AEO152" t="n"/>
      <c s="588" r="AEP152" t="n"/>
      <c s="588" r="AEQ152" t="n"/>
      <c s="588" r="AER152" t="n"/>
      <c s="588" r="AES152" t="n"/>
      <c s="588" r="AET152" t="n"/>
      <c s="588" r="AEU152" t="n"/>
      <c s="588" r="AEV152" t="n"/>
      <c s="588" r="AEW152" t="n"/>
      <c s="588" r="AEX152" t="n"/>
      <c s="588" r="AEY152" t="n"/>
      <c s="588" r="AEZ152" t="n"/>
      <c s="588" r="AFA152" t="n"/>
      <c s="588" r="AFB152" t="n"/>
      <c s="588" r="AFC152" t="n"/>
      <c s="588" r="AFD152" t="n"/>
      <c s="588" r="AFE152" t="n"/>
      <c s="588" r="AFF152" t="n"/>
      <c s="588" r="AFG152" t="n"/>
      <c s="588" r="AFH152" t="n"/>
      <c s="588" r="AFI152" t="n"/>
      <c s="588" r="AFJ152" t="n"/>
      <c s="588" r="AFK152" t="n"/>
      <c s="588" r="AFL152" t="n"/>
      <c s="588" r="AFM152" t="n"/>
      <c s="588" r="AFN152" t="n"/>
      <c s="588" r="AFO152" t="n"/>
      <c s="588" r="AFP152" t="n"/>
      <c s="588" r="AFQ152" t="n"/>
      <c s="588" r="AFR152" t="n"/>
      <c s="588" r="AFS152" t="n"/>
      <c s="588" r="AFT152" t="n"/>
      <c s="588" r="AFU152" t="n"/>
      <c s="588" r="AFV152" t="n"/>
      <c s="588" r="AFW152" t="n"/>
      <c s="588" r="AFX152" t="n"/>
      <c s="588" r="AFY152" t="n"/>
      <c s="588" r="AFZ152" t="n"/>
      <c s="588" r="AGA152" t="n"/>
      <c s="588" r="AGB152" t="n"/>
      <c s="588" r="AGC152" t="n"/>
      <c s="588" r="AGD152" t="n"/>
      <c s="588" r="AGE152" t="n"/>
      <c s="588" r="AGF152" t="n"/>
      <c s="588" r="AGG152" t="n"/>
      <c s="588" r="AGH152" t="n"/>
      <c s="588" r="AGI152" t="n"/>
      <c s="588" r="AGJ152" t="n"/>
      <c s="588" r="AGK152" t="n"/>
      <c s="588" r="AGL152" t="n"/>
      <c s="588" r="AGM152" t="n"/>
      <c s="588" r="AGN152" t="n"/>
      <c s="588" r="AGO152" t="n"/>
      <c s="588" r="AGP152" t="n"/>
      <c s="588" r="AGQ152" t="n"/>
      <c s="588" r="AGR152" t="n"/>
      <c s="588" r="AGS152" t="n"/>
      <c s="588" r="AGT152" t="n"/>
      <c s="588" r="AGU152" t="n"/>
      <c s="588" r="AGV152" t="n"/>
      <c s="588" r="AGW152" t="n"/>
      <c s="588" r="AGX152" t="n"/>
      <c s="588" r="AGY152" t="n"/>
      <c s="588" r="AGZ152" t="n"/>
      <c s="588" r="AHA152" t="n"/>
      <c s="588" r="AHB152" t="n"/>
      <c s="588" r="AHC152" t="n"/>
      <c s="588" r="AHD152" t="n"/>
      <c s="588" r="AHE152" t="n"/>
      <c s="588" r="AHF152" t="n"/>
      <c s="588" r="AHG152" t="n"/>
      <c s="588" r="AHH152" t="n"/>
      <c s="588" r="AHI152" t="n"/>
      <c s="588" r="AHJ152" t="n"/>
      <c s="588" r="AHK152" t="n"/>
      <c s="588" r="AHL152" t="n"/>
      <c s="588" r="AHM152" t="n"/>
      <c s="588" r="AHN152" t="n"/>
      <c s="588" r="AHO152" t="n"/>
      <c s="588" r="AHP152" t="n"/>
      <c s="588" r="AHQ152" t="n"/>
      <c s="588" r="AHR152" t="n"/>
      <c s="588" r="AHS152" t="n"/>
      <c s="588" r="AHT152" t="n"/>
      <c s="588" r="AHU152" t="n"/>
      <c s="588" r="AHV152" t="n"/>
      <c s="588" r="AHW152" t="n"/>
      <c s="588" r="AHX152" t="n"/>
      <c s="588" r="AHY152" t="n"/>
      <c s="588" r="AHZ152" t="n"/>
      <c s="588" r="AIA152" t="n"/>
      <c s="588" r="AIB152" t="n"/>
      <c s="588" r="AIC152" t="n"/>
      <c s="588" r="AID152" t="n"/>
      <c s="588" r="AIE152" t="n"/>
      <c s="588" r="AIF152" t="n"/>
      <c s="588" r="AIG152" t="n"/>
      <c s="588" r="AIH152" t="n"/>
      <c s="588" r="AII152" t="n"/>
      <c s="588" r="AIJ152" t="n"/>
      <c s="588" r="AIK152" t="n"/>
      <c s="588" r="AIL152" t="n"/>
      <c s="588" r="AIM152" t="n"/>
      <c s="588" r="AIN152" t="n"/>
      <c s="588" r="AIO152" t="n"/>
      <c s="588" r="AIP152" t="n"/>
      <c s="588" r="AIQ152" t="n"/>
      <c s="588" r="AIR152" t="n"/>
      <c s="588" r="AIS152" t="n"/>
      <c s="588" r="AIT152" t="n"/>
      <c s="588" r="AIU152" t="n"/>
      <c s="588" r="AIV152" t="n"/>
      <c s="588" r="AIW152" t="n"/>
      <c s="588" r="AIX152" t="n"/>
      <c s="588" r="AIY152" t="n"/>
      <c s="588" r="AIZ152" t="n"/>
      <c s="588" r="AJA152" t="n"/>
      <c s="588" r="AJB152" t="n"/>
      <c s="588" r="AJC152" t="n"/>
      <c s="588" r="AJD152" t="n"/>
      <c s="588" r="AJE152" t="n"/>
      <c s="588" r="AJF152" t="n"/>
      <c s="588" r="AJG152" t="n"/>
      <c s="588" r="AJH152" t="n"/>
      <c s="588" r="AJI152" t="n"/>
      <c s="588" r="AJJ152" t="n"/>
      <c s="588" r="AJK152" t="n"/>
      <c s="588" r="AJL152" t="n"/>
      <c s="588" r="AJM152" t="n"/>
      <c s="588" r="AJN152" t="n"/>
      <c s="588" r="AJO152" t="n"/>
      <c s="588" r="AJP152" t="n"/>
      <c s="588" r="AJQ152" t="n"/>
      <c s="588" r="AJR152" t="n"/>
      <c s="588" r="AJS152" t="n"/>
      <c s="588" r="AJT152" t="n"/>
      <c s="588" r="AJU152" t="n"/>
      <c s="588" r="AJV152" t="n"/>
      <c s="588" r="AJW152" t="n"/>
      <c s="588" r="AJX152" t="n"/>
      <c s="588" r="AJY152" t="n"/>
      <c s="588" r="AJZ152" t="n"/>
      <c s="588" r="AKA152" t="n"/>
      <c s="588" r="AKB152" t="n"/>
      <c s="588" r="AKC152" t="n"/>
      <c s="588" r="AKD152" t="n"/>
      <c s="588" r="AKE152" t="n"/>
      <c s="588" r="AKF152" t="n"/>
      <c s="588" r="AKG152" t="n"/>
      <c s="588" r="AKH152" t="n"/>
      <c s="588" r="AKI152" t="n"/>
      <c s="588" r="AKJ152" t="n"/>
      <c s="588" r="AKK152" t="n"/>
      <c s="588" r="AKL152" t="n"/>
      <c s="588" r="AKM152" t="n"/>
      <c s="588" r="AKN152" t="n"/>
      <c s="588" r="AKO152" t="n"/>
      <c s="588" r="AKP152" t="n"/>
      <c s="588" r="AKQ152" t="n"/>
      <c s="588" r="AKR152" t="n"/>
      <c s="588" r="AKS152" t="n"/>
      <c s="588" r="AKT152" t="n"/>
      <c s="588" r="AKU152" t="n"/>
      <c s="588" r="AKV152" t="n"/>
      <c s="588" r="AKW152" t="n"/>
      <c s="588" r="AKX152" t="n"/>
      <c s="588" r="AKY152" t="n"/>
      <c s="588" r="AKZ152" t="n"/>
      <c s="588" r="ALA152" t="n"/>
      <c s="588" r="ALB152" t="n"/>
      <c s="588" r="ALC152" t="n"/>
      <c s="588" r="ALD152" t="n"/>
      <c s="588" r="ALE152" t="n"/>
      <c s="588" r="ALF152" t="n"/>
      <c s="588" r="ALG152" t="n"/>
      <c s="588" r="ALH152" t="n"/>
      <c s="588" r="ALI152" t="n"/>
      <c s="588" r="ALJ152" t="n"/>
      <c s="588" r="ALK152" t="n"/>
      <c s="588" r="ALL152" t="n"/>
      <c s="588" r="ALM152" t="n"/>
      <c s="588" r="ALN152" t="n"/>
      <c s="588" r="ALO152" t="n"/>
      <c s="588" r="ALP152" t="n"/>
      <c s="588" r="ALQ152" t="n"/>
      <c s="588" r="ALR152" t="n"/>
      <c s="588" r="ALS152" t="n"/>
      <c s="588" r="ALT152" t="n"/>
      <c s="588" r="ALU152" t="n"/>
      <c s="588" r="ALV152" t="n"/>
      <c s="588" r="ALW152" t="n"/>
      <c s="588" r="ALX152" t="n"/>
      <c s="588" r="ALY152" t="n"/>
      <c s="588" r="ALZ152" t="n"/>
      <c s="588" r="AMA152" t="n"/>
      <c s="588" r="AMB152" t="n"/>
      <c s="588" r="AMC152" t="n"/>
      <c s="588" r="AMD152" t="n"/>
      <c s="588" r="AME152" t="n"/>
      <c s="588" r="AMF152" t="n"/>
      <c s="588" r="AMG152" t="n"/>
      <c s="588" r="AMH152" t="n"/>
      <c s="588" r="AMI152" t="n"/>
      <c s="588" r="AMJ152" t="n"/>
    </row>
    <row customHeight="1" s="737" r="153" ht="24" spans="1:1024">
      <c s="323" r="A153" t="s">
        <v>835</v>
      </c>
      <c s="643" r="B153" t="s">
        <v>969</v>
      </c>
      <c s="553" r="C153" t="s">
        <v>1001</v>
      </c>
      <c s="356" r="D153" t="s">
        <v>891</v>
      </c>
      <c s="356" r="E153" t="n"/>
      <c s="356" r="F153" t="s">
        <v>1639</v>
      </c>
      <c s="553" r="G153" t="s">
        <v>4424</v>
      </c>
      <c s="554" r="H153" t="n"/>
      <c s="554" r="I153" t="n"/>
      <c s="554" r="J153" t="n"/>
      <c s="554" r="K153" t="s">
        <v>884</v>
      </c>
      <c s="555" r="L153" t="s">
        <v>838</v>
      </c>
      <c s="555" r="M153" t="s">
        <v>860</v>
      </c>
      <c s="553" r="N153" t="s">
        <v>797</v>
      </c>
      <c s="667" r="O153" t="s">
        <v>48</v>
      </c>
      <c s="553" r="P153" t="s">
        <v>806</v>
      </c>
      <c s="552" r="Q153" t="s">
        <v>2545</v>
      </c>
      <c s="396" r="R153" t="s">
        <v>4050</v>
      </c>
      <c s="553" r="S153" t="s">
        <v>1642</v>
      </c>
      <c s="356" r="T153" t="s">
        <v>1639</v>
      </c>
      <c s="553" r="U153" t="s">
        <v>23</v>
      </c>
      <c s="557" r="V153" t="s">
        <v>478</v>
      </c>
      <c s="677" r="W153" t="n"/>
      <c s="383" r="X153" t="s">
        <v>4265</v>
      </c>
      <c s="678" r="Y153" t="n">
        <v>41745</v>
      </c>
      <c s="560" r="Z153" t="s">
        <v>515</v>
      </c>
      <c s="678" r="AA153" t="n">
        <v>41745</v>
      </c>
      <c s="560" r="AB153" t="s">
        <v>4425</v>
      </c>
      <c s="383" r="AC153" t="n"/>
      <c s="383" r="AD153" t="n"/>
      <c s="383" r="AE153" t="s">
        <v>889</v>
      </c>
      <c s="588" r="AF153" t="n"/>
      <c s="588" r="AG153" t="n"/>
      <c s="588" r="AH153" t="n"/>
      <c s="588" r="AI153" t="n"/>
      <c s="588" r="AJ153" t="n"/>
      <c s="588" r="AK153" t="n"/>
      <c s="588" r="AL153" t="n"/>
      <c s="588" r="AM153" t="n"/>
      <c s="588" r="AN153" t="n"/>
      <c s="588" r="AO153" t="n"/>
      <c s="588" r="AP153" t="n"/>
      <c s="588" r="AQ153" t="n"/>
      <c s="588" r="AR153" t="n"/>
      <c s="588" r="AS153" t="n"/>
      <c s="588" r="AT153" t="n"/>
      <c s="588" r="AU153" t="n"/>
      <c s="588" r="AV153" t="n"/>
      <c s="588" r="AW153" t="n"/>
      <c s="588" r="AX153" t="n"/>
      <c s="588" r="AY153" t="n"/>
      <c s="588" r="AZ153" t="n"/>
      <c s="588" r="BA153" t="n"/>
      <c s="588" r="BB153" t="n"/>
      <c s="588" r="BC153" t="n"/>
      <c s="588" r="BD153" t="n"/>
      <c s="588" r="BE153" t="n"/>
      <c s="588" r="BF153" t="n"/>
      <c s="588" r="BG153" t="n"/>
      <c s="588" r="BH153" t="n"/>
      <c s="588" r="BI153" t="n"/>
      <c s="588" r="BJ153" t="n"/>
      <c s="588" r="BK153" t="n"/>
      <c s="588" r="BL153" t="n"/>
      <c s="588" r="BM153" t="n"/>
      <c s="588" r="BN153" t="n"/>
      <c s="588" r="BO153" t="n"/>
      <c s="588" r="BP153" t="n"/>
      <c s="588" r="BQ153" t="n"/>
      <c s="588" r="BR153" t="n"/>
      <c s="588" r="BS153" t="n"/>
      <c s="588" r="BT153" t="n"/>
      <c s="588" r="BU153" t="n"/>
      <c s="588" r="BV153" t="n"/>
      <c s="588" r="BW153" t="n"/>
      <c s="588" r="BX153" t="n"/>
      <c s="588" r="BY153" t="n"/>
      <c s="588" r="BZ153" t="n"/>
      <c s="588" r="CA153" t="n"/>
      <c s="588" r="CB153" t="n"/>
      <c s="588" r="CC153" t="n"/>
      <c s="588" r="CD153" t="n"/>
      <c s="588" r="CE153" t="n"/>
      <c s="588" r="CF153" t="n"/>
      <c s="588" r="CG153" t="n"/>
      <c s="588" r="CH153" t="n"/>
      <c s="588" r="CI153" t="n"/>
      <c s="588" r="CJ153" t="n"/>
      <c s="588" r="CK153" t="n"/>
      <c s="588" r="CL153" t="n"/>
      <c s="588" r="CM153" t="n"/>
      <c s="588" r="CN153" t="n"/>
      <c s="588" r="CO153" t="n"/>
      <c s="588" r="CP153" t="n"/>
      <c s="588" r="CQ153" t="n"/>
      <c s="588" r="CR153" t="n"/>
      <c s="588" r="CS153" t="n"/>
      <c s="588" r="CT153" t="n"/>
      <c s="588" r="CU153" t="n"/>
      <c s="588" r="CV153" t="n"/>
      <c s="588" r="CW153" t="n"/>
      <c s="588" r="CX153" t="n"/>
      <c s="588" r="CY153" t="n"/>
      <c s="588" r="CZ153" t="n"/>
      <c s="588" r="DA153" t="n"/>
      <c s="588" r="DB153" t="n"/>
      <c s="588" r="DC153" t="n"/>
      <c s="588" r="DD153" t="n"/>
      <c s="588" r="DE153" t="n"/>
      <c s="588" r="DF153" t="n"/>
      <c s="588" r="DG153" t="n"/>
      <c s="588" r="DH153" t="n"/>
      <c s="588" r="DI153" t="n"/>
      <c s="588" r="DJ153" t="n"/>
      <c s="588" r="DK153" t="n"/>
      <c s="588" r="DL153" t="n"/>
      <c s="588" r="DM153" t="n"/>
      <c s="588" r="DN153" t="n"/>
      <c s="588" r="DO153" t="n"/>
      <c s="588" r="DP153" t="n"/>
      <c s="588" r="DQ153" t="n"/>
      <c s="588" r="DR153" t="n"/>
      <c s="588" r="DS153" t="n"/>
      <c s="588" r="DT153" t="n"/>
      <c s="588" r="DU153" t="n"/>
      <c s="588" r="DV153" t="n"/>
      <c s="588" r="DW153" t="n"/>
      <c s="588" r="DX153" t="n"/>
      <c s="588" r="DY153" t="n"/>
      <c s="588" r="DZ153" t="n"/>
      <c s="588" r="EA153" t="n"/>
      <c s="588" r="EB153" t="n"/>
      <c s="588" r="EC153" t="n"/>
      <c s="588" r="ED153" t="n"/>
      <c s="588" r="EE153" t="n"/>
      <c s="588" r="EF153" t="n"/>
      <c s="588" r="EG153" t="n"/>
      <c s="588" r="EH153" t="n"/>
      <c s="588" r="EI153" t="n"/>
      <c s="588" r="EJ153" t="n"/>
      <c s="588" r="EK153" t="n"/>
      <c s="588" r="EL153" t="n"/>
      <c s="588" r="EM153" t="n"/>
      <c s="588" r="EN153" t="n"/>
      <c s="588" r="EO153" t="n"/>
      <c s="588" r="EP153" t="n"/>
      <c s="588" r="EQ153" t="n"/>
      <c s="588" r="ER153" t="n"/>
      <c s="588" r="ES153" t="n"/>
      <c s="588" r="ET153" t="n"/>
      <c s="588" r="EU153" t="n"/>
      <c s="588" r="EV153" t="n"/>
      <c s="588" r="EW153" t="n"/>
      <c s="588" r="EX153" t="n"/>
      <c s="588" r="EY153" t="n"/>
      <c s="588" r="EZ153" t="n"/>
      <c s="588" r="FA153" t="n"/>
      <c s="588" r="FB153" t="n"/>
      <c s="588" r="FC153" t="n"/>
      <c s="588" r="FD153" t="n"/>
      <c s="588" r="FE153" t="n"/>
      <c s="588" r="FF153" t="n"/>
      <c s="588" r="FG153" t="n"/>
      <c s="588" r="FH153" t="n"/>
      <c s="588" r="FI153" t="n"/>
      <c s="588" r="FJ153" t="n"/>
      <c s="588" r="FK153" t="n"/>
      <c s="588" r="FL153" t="n"/>
      <c s="588" r="FM153" t="n"/>
      <c s="588" r="FN153" t="n"/>
      <c s="588" r="FO153" t="n"/>
      <c s="588" r="FP153" t="n"/>
      <c s="588" r="FQ153" t="n"/>
      <c s="588" r="FR153" t="n"/>
      <c s="588" r="FS153" t="n"/>
      <c s="588" r="FT153" t="n"/>
      <c s="588" r="FU153" t="n"/>
      <c s="588" r="FV153" t="n"/>
      <c s="588" r="FW153" t="n"/>
      <c s="588" r="FX153" t="n"/>
      <c s="588" r="FY153" t="n"/>
      <c s="588" r="FZ153" t="n"/>
      <c s="588" r="GA153" t="n"/>
      <c s="588" r="GB153" t="n"/>
      <c s="588" r="GC153" t="n"/>
      <c s="588" r="GD153" t="n"/>
      <c s="588" r="GE153" t="n"/>
      <c s="588" r="GF153" t="n"/>
      <c s="588" r="GG153" t="n"/>
      <c s="588" r="GH153" t="n"/>
      <c s="588" r="GI153" t="n"/>
      <c s="588" r="GJ153" t="n"/>
      <c s="588" r="GK153" t="n"/>
      <c s="588" r="GL153" t="n"/>
      <c s="588" r="GM153" t="n"/>
      <c s="588" r="GN153" t="n"/>
      <c s="588" r="GO153" t="n"/>
      <c s="588" r="GP153" t="n"/>
      <c s="588" r="GQ153" t="n"/>
      <c s="588" r="GR153" t="n"/>
      <c s="588" r="GS153" t="n"/>
      <c s="588" r="GT153" t="n"/>
      <c s="588" r="GU153" t="n"/>
      <c s="588" r="GV153" t="n"/>
      <c s="588" r="GW153" t="n"/>
      <c s="588" r="GX153" t="n"/>
      <c s="588" r="GY153" t="n"/>
      <c s="588" r="GZ153" t="n"/>
      <c s="588" r="HA153" t="n"/>
      <c s="588" r="HB153" t="n"/>
      <c s="588" r="HC153" t="n"/>
      <c s="588" r="HD153" t="n"/>
      <c s="588" r="HE153" t="n"/>
      <c s="588" r="HF153" t="n"/>
      <c s="588" r="HG153" t="n"/>
      <c s="588" r="HH153" t="n"/>
      <c s="588" r="HI153" t="n"/>
      <c s="588" r="HJ153" t="n"/>
      <c s="588" r="HK153" t="n"/>
      <c s="588" r="HL153" t="n"/>
      <c s="588" r="HM153" t="n"/>
      <c s="588" r="HN153" t="n"/>
      <c s="588" r="HO153" t="n"/>
      <c s="588" r="HP153" t="n"/>
      <c s="588" r="HQ153" t="n"/>
      <c s="588" r="HR153" t="n"/>
      <c s="588" r="HS153" t="n"/>
      <c s="588" r="HT153" t="n"/>
      <c s="588" r="HU153" t="n"/>
      <c s="588" r="HV153" t="n"/>
      <c s="588" r="HW153" t="n"/>
      <c s="588" r="HX153" t="n"/>
      <c s="588" r="HY153" t="n"/>
      <c s="588" r="HZ153" t="n"/>
      <c s="588" r="IA153" t="n"/>
      <c s="588" r="IB153" t="n"/>
      <c s="588" r="IC153" t="n"/>
      <c s="588" r="ID153" t="n"/>
      <c s="588" r="IE153" t="n"/>
      <c s="588" r="IF153" t="n"/>
      <c s="588" r="IG153" t="n"/>
      <c s="588" r="IH153" t="n"/>
      <c s="588" r="II153" t="n"/>
      <c s="588" r="IJ153" t="n"/>
      <c s="588" r="IK153" t="n"/>
      <c s="588" r="IL153" t="n"/>
      <c s="588" r="IM153" t="n"/>
      <c s="588" r="IN153" t="n"/>
      <c s="588" r="IO153" t="n"/>
      <c s="588" r="IP153" t="n"/>
      <c s="588" r="IQ153" t="n"/>
      <c s="588" r="IR153" t="n"/>
      <c s="588" r="IS153" t="n"/>
      <c s="588" r="IT153" t="n"/>
      <c s="588" r="IU153" t="n"/>
      <c s="588" r="IV153" t="n"/>
      <c s="588" r="IW153" t="n"/>
      <c s="588" r="IX153" t="n"/>
      <c s="588" r="IY153" t="n"/>
      <c s="588" r="IZ153" t="n"/>
      <c s="588" r="JA153" t="n"/>
      <c s="588" r="JB153" t="n"/>
      <c s="588" r="JC153" t="n"/>
      <c s="588" r="JD153" t="n"/>
      <c s="588" r="JE153" t="n"/>
      <c s="588" r="JF153" t="n"/>
      <c s="588" r="JG153" t="n"/>
      <c s="588" r="JH153" t="n"/>
      <c s="588" r="JI153" t="n"/>
      <c s="588" r="JJ153" t="n"/>
      <c s="588" r="JK153" t="n"/>
      <c s="588" r="JL153" t="n"/>
      <c s="588" r="JM153" t="n"/>
      <c s="588" r="JN153" t="n"/>
      <c s="588" r="JO153" t="n"/>
      <c s="588" r="JP153" t="n"/>
      <c s="588" r="JQ153" t="n"/>
      <c s="588" r="JR153" t="n"/>
      <c s="588" r="JS153" t="n"/>
      <c s="588" r="JT153" t="n"/>
      <c s="588" r="JU153" t="n"/>
      <c s="588" r="JV153" t="n"/>
      <c s="588" r="JW153" t="n"/>
      <c s="588" r="JX153" t="n"/>
      <c s="588" r="JY153" t="n"/>
      <c s="588" r="JZ153" t="n"/>
      <c s="588" r="KA153" t="n"/>
      <c s="588" r="KB153" t="n"/>
      <c s="588" r="KC153" t="n"/>
      <c s="588" r="KD153" t="n"/>
      <c s="588" r="KE153" t="n"/>
      <c s="588" r="KF153" t="n"/>
      <c s="588" r="KG153" t="n"/>
      <c s="588" r="KH153" t="n"/>
      <c s="588" r="KI153" t="n"/>
      <c s="588" r="KJ153" t="n"/>
      <c s="588" r="KK153" t="n"/>
      <c s="588" r="KL153" t="n"/>
      <c s="588" r="KM153" t="n"/>
      <c s="588" r="KN153" t="n"/>
      <c s="588" r="KO153" t="n"/>
      <c s="588" r="KP153" t="n"/>
      <c s="588" r="KQ153" t="n"/>
      <c s="588" r="KR153" t="n"/>
      <c s="588" r="KS153" t="n"/>
      <c s="588" r="KT153" t="n"/>
      <c s="588" r="KU153" t="n"/>
      <c s="588" r="KV153" t="n"/>
      <c s="588" r="KW153" t="n"/>
      <c s="588" r="KX153" t="n"/>
      <c s="588" r="KY153" t="n"/>
      <c s="588" r="KZ153" t="n"/>
      <c s="588" r="LA153" t="n"/>
      <c s="588" r="LB153" t="n"/>
      <c s="588" r="LC153" t="n"/>
      <c s="588" r="LD153" t="n"/>
      <c s="588" r="LE153" t="n"/>
      <c s="588" r="LF153" t="n"/>
      <c s="588" r="LG153" t="n"/>
      <c s="588" r="LH153" t="n"/>
      <c s="588" r="LI153" t="n"/>
      <c s="588" r="LJ153" t="n"/>
      <c s="588" r="LK153" t="n"/>
      <c s="588" r="LL153" t="n"/>
      <c s="588" r="LM153" t="n"/>
      <c s="588" r="LN153" t="n"/>
      <c s="588" r="LO153" t="n"/>
      <c s="588" r="LP153" t="n"/>
      <c s="588" r="LQ153" t="n"/>
      <c s="588" r="LR153" t="n"/>
      <c s="588" r="LS153" t="n"/>
      <c s="588" r="LT153" t="n"/>
      <c s="588" r="LU153" t="n"/>
      <c s="588" r="LV153" t="n"/>
      <c s="588" r="LW153" t="n"/>
      <c s="588" r="LX153" t="n"/>
      <c s="588" r="LY153" t="n"/>
      <c s="588" r="LZ153" t="n"/>
      <c s="588" r="MA153" t="n"/>
      <c s="588" r="MB153" t="n"/>
      <c s="588" r="MC153" t="n"/>
      <c s="588" r="MD153" t="n"/>
      <c s="588" r="ME153" t="n"/>
      <c s="588" r="MF153" t="n"/>
      <c s="588" r="MG153" t="n"/>
      <c s="588" r="MH153" t="n"/>
      <c s="588" r="MI153" t="n"/>
      <c s="588" r="MJ153" t="n"/>
      <c s="588" r="MK153" t="n"/>
      <c s="588" r="ML153" t="n"/>
      <c s="588" r="MM153" t="n"/>
      <c s="588" r="MN153" t="n"/>
      <c s="588" r="MO153" t="n"/>
      <c s="588" r="MP153" t="n"/>
      <c s="588" r="MQ153" t="n"/>
      <c s="588" r="MR153" t="n"/>
      <c s="588" r="MS153" t="n"/>
      <c s="588" r="MT153" t="n"/>
      <c s="588" r="MU153" t="n"/>
      <c s="588" r="MV153" t="n"/>
      <c s="588" r="MW153" t="n"/>
      <c s="588" r="MX153" t="n"/>
      <c s="588" r="MY153" t="n"/>
      <c s="588" r="MZ153" t="n"/>
      <c s="588" r="NA153" t="n"/>
      <c s="588" r="NB153" t="n"/>
      <c s="588" r="NC153" t="n"/>
      <c s="588" r="ND153" t="n"/>
      <c s="588" r="NE153" t="n"/>
      <c s="588" r="NF153" t="n"/>
      <c s="588" r="NG153" t="n"/>
      <c s="588" r="NH153" t="n"/>
      <c s="588" r="NI153" t="n"/>
      <c s="588" r="NJ153" t="n"/>
      <c s="588" r="NK153" t="n"/>
      <c s="588" r="NL153" t="n"/>
      <c s="588" r="NM153" t="n"/>
      <c s="588" r="NN153" t="n"/>
      <c s="588" r="NO153" t="n"/>
      <c s="588" r="NP153" t="n"/>
      <c s="588" r="NQ153" t="n"/>
      <c s="588" r="NR153" t="n"/>
      <c s="588" r="NS153" t="n"/>
      <c s="588" r="NT153" t="n"/>
      <c s="588" r="NU153" t="n"/>
      <c s="588" r="NV153" t="n"/>
      <c s="588" r="NW153" t="n"/>
      <c s="588" r="NX153" t="n"/>
      <c s="588" r="NY153" t="n"/>
      <c s="588" r="NZ153" t="n"/>
      <c s="588" r="OA153" t="n"/>
      <c s="588" r="OB153" t="n"/>
      <c s="588" r="OC153" t="n"/>
      <c s="588" r="OD153" t="n"/>
      <c s="588" r="OE153" t="n"/>
      <c s="588" r="OF153" t="n"/>
      <c s="588" r="OG153" t="n"/>
      <c s="588" r="OH153" t="n"/>
      <c s="588" r="OI153" t="n"/>
      <c s="588" r="OJ153" t="n"/>
      <c s="588" r="OK153" t="n"/>
      <c s="588" r="OL153" t="n"/>
      <c s="588" r="OM153" t="n"/>
      <c s="588" r="ON153" t="n"/>
      <c s="588" r="OO153" t="n"/>
      <c s="588" r="OP153" t="n"/>
      <c s="588" r="OQ153" t="n"/>
      <c s="588" r="OR153" t="n"/>
      <c s="588" r="OS153" t="n"/>
      <c s="588" r="OT153" t="n"/>
      <c s="588" r="OU153" t="n"/>
      <c s="588" r="OV153" t="n"/>
      <c s="588" r="OW153" t="n"/>
      <c s="588" r="OX153" t="n"/>
      <c s="588" r="OY153" t="n"/>
      <c s="588" r="OZ153" t="n"/>
      <c s="588" r="PA153" t="n"/>
      <c s="588" r="PB153" t="n"/>
      <c s="588" r="PC153" t="n"/>
      <c s="588" r="PD153" t="n"/>
      <c s="588" r="PE153" t="n"/>
      <c s="588" r="PF153" t="n"/>
      <c s="588" r="PG153" t="n"/>
      <c s="588" r="PH153" t="n"/>
      <c s="588" r="PI153" t="n"/>
      <c s="588" r="PJ153" t="n"/>
      <c s="588" r="PK153" t="n"/>
      <c s="588" r="PL153" t="n"/>
      <c s="588" r="PM153" t="n"/>
      <c s="588" r="PN153" t="n"/>
      <c s="588" r="PO153" t="n"/>
      <c s="588" r="PP153" t="n"/>
      <c s="588" r="PQ153" t="n"/>
      <c s="588" r="PR153" t="n"/>
      <c s="588" r="PS153" t="n"/>
      <c s="588" r="PT153" t="n"/>
      <c s="588" r="PU153" t="n"/>
      <c s="588" r="PV153" t="n"/>
      <c s="588" r="PW153" t="n"/>
      <c s="588" r="PX153" t="n"/>
      <c s="588" r="PY153" t="n"/>
      <c s="588" r="PZ153" t="n"/>
      <c s="588" r="QA153" t="n"/>
      <c s="588" r="QB153" t="n"/>
      <c s="588" r="QC153" t="n"/>
      <c s="588" r="QD153" t="n"/>
      <c s="588" r="QE153" t="n"/>
      <c s="588" r="QF153" t="n"/>
      <c s="588" r="QG153" t="n"/>
      <c s="588" r="QH153" t="n"/>
      <c s="588" r="QI153" t="n"/>
      <c s="588" r="QJ153" t="n"/>
      <c s="588" r="QK153" t="n"/>
      <c s="588" r="QL153" t="n"/>
      <c s="588" r="QM153" t="n"/>
      <c s="588" r="QN153" t="n"/>
      <c s="588" r="QO153" t="n"/>
      <c s="588" r="QP153" t="n"/>
      <c s="588" r="QQ153" t="n"/>
      <c s="588" r="QR153" t="n"/>
      <c s="588" r="QS153" t="n"/>
      <c s="588" r="QT153" t="n"/>
      <c s="588" r="QU153" t="n"/>
      <c s="588" r="QV153" t="n"/>
      <c s="588" r="QW153" t="n"/>
      <c s="588" r="QX153" t="n"/>
      <c s="588" r="QY153" t="n"/>
      <c s="588" r="QZ153" t="n"/>
      <c s="588" r="RA153" t="n"/>
      <c s="588" r="RB153" t="n"/>
      <c s="588" r="RC153" t="n"/>
      <c s="588" r="RD153" t="n"/>
      <c s="588" r="RE153" t="n"/>
      <c s="588" r="RF153" t="n"/>
      <c s="588" r="RG153" t="n"/>
      <c s="588" r="RH153" t="n"/>
      <c s="588" r="RI153" t="n"/>
      <c s="588" r="RJ153" t="n"/>
      <c s="588" r="RK153" t="n"/>
      <c s="588" r="RL153" t="n"/>
      <c s="588" r="RM153" t="n"/>
      <c s="588" r="RN153" t="n"/>
      <c s="588" r="RO153" t="n"/>
      <c s="588" r="RP153" t="n"/>
      <c s="588" r="RQ153" t="n"/>
      <c s="588" r="RR153" t="n"/>
      <c s="588" r="RS153" t="n"/>
      <c s="588" r="RT153" t="n"/>
      <c s="588" r="RU153" t="n"/>
      <c s="588" r="RV153" t="n"/>
      <c s="588" r="RW153" t="n"/>
      <c s="588" r="RX153" t="n"/>
      <c s="588" r="RY153" t="n"/>
      <c s="588" r="RZ153" t="n"/>
      <c s="588" r="SA153" t="n"/>
      <c s="588" r="SB153" t="n"/>
      <c s="588" r="SC153" t="n"/>
      <c s="588" r="SD153" t="n"/>
      <c s="588" r="SE153" t="n"/>
      <c s="588" r="SF153" t="n"/>
      <c s="588" r="SG153" t="n"/>
      <c s="588" r="SH153" t="n"/>
      <c s="588" r="SI153" t="n"/>
      <c s="588" r="SJ153" t="n"/>
      <c s="588" r="SK153" t="n"/>
      <c s="588" r="SL153" t="n"/>
      <c s="588" r="SM153" t="n"/>
      <c s="588" r="SN153" t="n"/>
      <c s="588" r="SO153" t="n"/>
      <c s="588" r="SP153" t="n"/>
      <c s="588" r="SQ153" t="n"/>
      <c s="588" r="SR153" t="n"/>
      <c s="588" r="SS153" t="n"/>
      <c s="588" r="ST153" t="n"/>
      <c s="588" r="SU153" t="n"/>
      <c s="588" r="SV153" t="n"/>
      <c s="588" r="SW153" t="n"/>
      <c s="588" r="SX153" t="n"/>
      <c s="588" r="SY153" t="n"/>
      <c s="588" r="SZ153" t="n"/>
      <c s="588" r="TA153" t="n"/>
      <c s="588" r="TB153" t="n"/>
      <c s="588" r="TC153" t="n"/>
      <c s="588" r="TD153" t="n"/>
      <c s="588" r="TE153" t="n"/>
      <c s="588" r="TF153" t="n"/>
      <c s="588" r="TG153" t="n"/>
      <c s="588" r="TH153" t="n"/>
      <c s="588" r="TI153" t="n"/>
      <c s="588" r="TJ153" t="n"/>
      <c s="588" r="TK153" t="n"/>
      <c s="588" r="TL153" t="n"/>
      <c s="588" r="TM153" t="n"/>
      <c s="588" r="TN153" t="n"/>
      <c s="588" r="TO153" t="n"/>
      <c s="588" r="TP153" t="n"/>
      <c s="588" r="TQ153" t="n"/>
      <c s="588" r="TR153" t="n"/>
      <c s="588" r="TS153" t="n"/>
      <c s="588" r="TT153" t="n"/>
      <c s="588" r="TU153" t="n"/>
      <c s="588" r="TV153" t="n"/>
      <c s="588" r="TW153" t="n"/>
      <c s="588" r="TX153" t="n"/>
      <c s="588" r="TY153" t="n"/>
      <c s="588" r="TZ153" t="n"/>
      <c s="588" r="UA153" t="n"/>
      <c s="588" r="UB153" t="n"/>
      <c s="588" r="UC153" t="n"/>
      <c s="588" r="UD153" t="n"/>
      <c s="588" r="UE153" t="n"/>
      <c s="588" r="UF153" t="n"/>
      <c s="588" r="UG153" t="n"/>
      <c s="588" r="UH153" t="n"/>
      <c s="588" r="UI153" t="n"/>
      <c s="588" r="UJ153" t="n"/>
      <c s="588" r="UK153" t="n"/>
      <c s="588" r="UL153" t="n"/>
      <c s="588" r="UM153" t="n"/>
      <c s="588" r="UN153" t="n"/>
      <c s="588" r="UO153" t="n"/>
      <c s="588" r="UP153" t="n"/>
      <c s="588" r="UQ153" t="n"/>
      <c s="588" r="UR153" t="n"/>
      <c s="588" r="US153" t="n"/>
      <c s="588" r="UT153" t="n"/>
      <c s="588" r="UU153" t="n"/>
      <c s="588" r="UV153" t="n"/>
      <c s="588" r="UW153" t="n"/>
      <c s="588" r="UX153" t="n"/>
      <c s="588" r="UY153" t="n"/>
      <c s="588" r="UZ153" t="n"/>
      <c s="588" r="VA153" t="n"/>
      <c s="588" r="VB153" t="n"/>
      <c s="588" r="VC153" t="n"/>
      <c s="588" r="VD153" t="n"/>
      <c s="588" r="VE153" t="n"/>
      <c s="588" r="VF153" t="n"/>
      <c s="588" r="VG153" t="n"/>
      <c s="588" r="VH153" t="n"/>
      <c s="588" r="VI153" t="n"/>
      <c s="588" r="VJ153" t="n"/>
      <c s="588" r="VK153" t="n"/>
      <c s="588" r="VL153" t="n"/>
      <c s="588" r="VM153" t="n"/>
      <c s="588" r="VN153" t="n"/>
      <c s="588" r="VO153" t="n"/>
      <c s="588" r="VP153" t="n"/>
      <c s="588" r="VQ153" t="n"/>
      <c s="588" r="VR153" t="n"/>
      <c s="588" r="VS153" t="n"/>
      <c s="588" r="VT153" t="n"/>
      <c s="588" r="VU153" t="n"/>
      <c s="588" r="VV153" t="n"/>
      <c s="588" r="VW153" t="n"/>
      <c s="588" r="VX153" t="n"/>
      <c s="588" r="VY153" t="n"/>
      <c s="588" r="VZ153" t="n"/>
      <c s="588" r="WA153" t="n"/>
      <c s="588" r="WB153" t="n"/>
      <c s="588" r="WC153" t="n"/>
      <c s="588" r="WD153" t="n"/>
      <c s="588" r="WE153" t="n"/>
      <c s="588" r="WF153" t="n"/>
      <c s="588" r="WG153" t="n"/>
      <c s="588" r="WH153" t="n"/>
      <c s="588" r="WI153" t="n"/>
      <c s="588" r="WJ153" t="n"/>
      <c s="588" r="WK153" t="n"/>
      <c s="588" r="WL153" t="n"/>
      <c s="588" r="WM153" t="n"/>
      <c s="588" r="WN153" t="n"/>
      <c s="588" r="WO153" t="n"/>
      <c s="588" r="WP153" t="n"/>
      <c s="588" r="WQ153" t="n"/>
      <c s="588" r="WR153" t="n"/>
      <c s="588" r="WS153" t="n"/>
      <c s="588" r="WT153" t="n"/>
      <c s="588" r="WU153" t="n"/>
      <c s="588" r="WV153" t="n"/>
      <c s="588" r="WW153" t="n"/>
      <c s="588" r="WX153" t="n"/>
      <c s="588" r="WY153" t="n"/>
      <c s="588" r="WZ153" t="n"/>
      <c s="588" r="XA153" t="n"/>
      <c s="588" r="XB153" t="n"/>
      <c s="588" r="XC153" t="n"/>
      <c s="588" r="XD153" t="n"/>
      <c s="588" r="XE153" t="n"/>
      <c s="588" r="XF153" t="n"/>
      <c s="588" r="XG153" t="n"/>
      <c s="588" r="XH153" t="n"/>
      <c s="588" r="XI153" t="n"/>
      <c s="588" r="XJ153" t="n"/>
      <c s="588" r="XK153" t="n"/>
      <c s="588" r="XL153" t="n"/>
      <c s="588" r="XM153" t="n"/>
      <c s="588" r="XN153" t="n"/>
      <c s="588" r="XO153" t="n"/>
      <c s="588" r="XP153" t="n"/>
      <c s="588" r="XQ153" t="n"/>
      <c s="588" r="XR153" t="n"/>
      <c s="588" r="XS153" t="n"/>
      <c s="588" r="XT153" t="n"/>
      <c s="588" r="XU153" t="n"/>
      <c s="588" r="XV153" t="n"/>
      <c s="588" r="XW153" t="n"/>
      <c s="588" r="XX153" t="n"/>
      <c s="588" r="XY153" t="n"/>
      <c s="588" r="XZ153" t="n"/>
      <c s="588" r="YA153" t="n"/>
      <c s="588" r="YB153" t="n"/>
      <c s="588" r="YC153" t="n"/>
      <c s="588" r="YD153" t="n"/>
      <c s="588" r="YE153" t="n"/>
      <c s="588" r="YF153" t="n"/>
      <c s="588" r="YG153" t="n"/>
      <c s="588" r="YH153" t="n"/>
      <c s="588" r="YI153" t="n"/>
      <c s="588" r="YJ153" t="n"/>
      <c s="588" r="YK153" t="n"/>
      <c s="588" r="YL153" t="n"/>
      <c s="588" r="YM153" t="n"/>
      <c s="588" r="YN153" t="n"/>
      <c s="588" r="YO153" t="n"/>
      <c s="588" r="YP153" t="n"/>
      <c s="588" r="YQ153" t="n"/>
      <c s="588" r="YR153" t="n"/>
      <c s="588" r="YS153" t="n"/>
      <c s="588" r="YT153" t="n"/>
      <c s="588" r="YU153" t="n"/>
      <c s="588" r="YV153" t="n"/>
      <c s="588" r="YW153" t="n"/>
      <c s="588" r="YX153" t="n"/>
      <c s="588" r="YY153" t="n"/>
      <c s="588" r="YZ153" t="n"/>
      <c s="588" r="ZA153" t="n"/>
      <c s="588" r="ZB153" t="n"/>
      <c s="588" r="ZC153" t="n"/>
      <c s="588" r="ZD153" t="n"/>
      <c s="588" r="ZE153" t="n"/>
      <c s="588" r="ZF153" t="n"/>
      <c s="588" r="ZG153" t="n"/>
      <c s="588" r="ZH153" t="n"/>
      <c s="588" r="ZI153" t="n"/>
      <c s="588" r="ZJ153" t="n"/>
      <c s="588" r="ZK153" t="n"/>
      <c s="588" r="ZL153" t="n"/>
      <c s="588" r="ZM153" t="n"/>
      <c s="588" r="ZN153" t="n"/>
      <c s="588" r="ZO153" t="n"/>
      <c s="588" r="ZP153" t="n"/>
      <c s="588" r="ZQ153" t="n"/>
      <c s="588" r="ZR153" t="n"/>
      <c s="588" r="ZS153" t="n"/>
      <c s="588" r="ZT153" t="n"/>
      <c s="588" r="ZU153" t="n"/>
      <c s="588" r="ZV153" t="n"/>
      <c s="588" r="ZW153" t="n"/>
      <c s="588" r="ZX153" t="n"/>
      <c s="588" r="ZY153" t="n"/>
      <c s="588" r="ZZ153" t="n"/>
      <c s="588" r="AAA153" t="n"/>
      <c s="588" r="AAB153" t="n"/>
      <c s="588" r="AAC153" t="n"/>
      <c s="588" r="AAD153" t="n"/>
      <c s="588" r="AAE153" t="n"/>
      <c s="588" r="AAF153" t="n"/>
      <c s="588" r="AAG153" t="n"/>
      <c s="588" r="AAH153" t="n"/>
      <c s="588" r="AAI153" t="n"/>
      <c s="588" r="AAJ153" t="n"/>
      <c s="588" r="AAK153" t="n"/>
      <c s="588" r="AAL153" t="n"/>
      <c s="588" r="AAM153" t="n"/>
      <c s="588" r="AAN153" t="n"/>
      <c s="588" r="AAO153" t="n"/>
      <c s="588" r="AAP153" t="n"/>
      <c s="588" r="AAQ153" t="n"/>
      <c s="588" r="AAR153" t="n"/>
      <c s="588" r="AAS153" t="n"/>
      <c s="588" r="AAT153" t="n"/>
      <c s="588" r="AAU153" t="n"/>
      <c s="588" r="AAV153" t="n"/>
      <c s="588" r="AAW153" t="n"/>
      <c s="588" r="AAX153" t="n"/>
      <c s="588" r="AAY153" t="n"/>
      <c s="588" r="AAZ153" t="n"/>
      <c s="588" r="ABA153" t="n"/>
      <c s="588" r="ABB153" t="n"/>
      <c s="588" r="ABC153" t="n"/>
      <c s="588" r="ABD153" t="n"/>
      <c s="588" r="ABE153" t="n"/>
      <c s="588" r="ABF153" t="n"/>
      <c s="588" r="ABG153" t="n"/>
      <c s="588" r="ABH153" t="n"/>
      <c s="588" r="ABI153" t="n"/>
      <c s="588" r="ABJ153" t="n"/>
      <c s="588" r="ABK153" t="n"/>
      <c s="588" r="ABL153" t="n"/>
      <c s="588" r="ABM153" t="n"/>
      <c s="588" r="ABN153" t="n"/>
      <c s="588" r="ABO153" t="n"/>
      <c s="588" r="ABP153" t="n"/>
      <c s="588" r="ABQ153" t="n"/>
      <c s="588" r="ABR153" t="n"/>
      <c s="588" r="ABS153" t="n"/>
      <c s="588" r="ABT153" t="n"/>
      <c s="588" r="ABU153" t="n"/>
      <c s="588" r="ABV153" t="n"/>
      <c s="588" r="ABW153" t="n"/>
      <c s="588" r="ABX153" t="n"/>
      <c s="588" r="ABY153" t="n"/>
      <c s="588" r="ABZ153" t="n"/>
      <c s="588" r="ACA153" t="n"/>
      <c s="588" r="ACB153" t="n"/>
      <c s="588" r="ACC153" t="n"/>
      <c s="588" r="ACD153" t="n"/>
      <c s="588" r="ACE153" t="n"/>
      <c s="588" r="ACF153" t="n"/>
      <c s="588" r="ACG153" t="n"/>
      <c s="588" r="ACH153" t="n"/>
      <c s="588" r="ACI153" t="n"/>
      <c s="588" r="ACJ153" t="n"/>
      <c s="588" r="ACK153" t="n"/>
      <c s="588" r="ACL153" t="n"/>
      <c s="588" r="ACM153" t="n"/>
      <c s="588" r="ACN153" t="n"/>
      <c s="588" r="ACO153" t="n"/>
      <c s="588" r="ACP153" t="n"/>
      <c s="588" r="ACQ153" t="n"/>
      <c s="588" r="ACR153" t="n"/>
      <c s="588" r="ACS153" t="n"/>
      <c s="588" r="ACT153" t="n"/>
      <c s="588" r="ACU153" t="n"/>
      <c s="588" r="ACV153" t="n"/>
      <c s="588" r="ACW153" t="n"/>
      <c s="588" r="ACX153" t="n"/>
      <c s="588" r="ACY153" t="n"/>
      <c s="588" r="ACZ153" t="n"/>
      <c s="588" r="ADA153" t="n"/>
      <c s="588" r="ADB153" t="n"/>
      <c s="588" r="ADC153" t="n"/>
      <c s="588" r="ADD153" t="n"/>
      <c s="588" r="ADE153" t="n"/>
      <c s="588" r="ADF153" t="n"/>
      <c s="588" r="ADG153" t="n"/>
      <c s="588" r="ADH153" t="n"/>
      <c s="588" r="ADI153" t="n"/>
      <c s="588" r="ADJ153" t="n"/>
      <c s="588" r="ADK153" t="n"/>
      <c s="588" r="ADL153" t="n"/>
      <c s="588" r="ADM153" t="n"/>
      <c s="588" r="ADN153" t="n"/>
      <c s="588" r="ADO153" t="n"/>
      <c s="588" r="ADP153" t="n"/>
      <c s="588" r="ADQ153" t="n"/>
      <c s="588" r="ADR153" t="n"/>
      <c s="588" r="ADS153" t="n"/>
      <c s="588" r="ADT153" t="n"/>
      <c s="588" r="ADU153" t="n"/>
      <c s="588" r="ADV153" t="n"/>
      <c s="588" r="ADW153" t="n"/>
      <c s="588" r="ADX153" t="n"/>
      <c s="588" r="ADY153" t="n"/>
      <c s="588" r="ADZ153" t="n"/>
      <c s="588" r="AEA153" t="n"/>
      <c s="588" r="AEB153" t="n"/>
      <c s="588" r="AEC153" t="n"/>
      <c s="588" r="AED153" t="n"/>
      <c s="588" r="AEE153" t="n"/>
      <c s="588" r="AEF153" t="n"/>
      <c s="588" r="AEG153" t="n"/>
      <c s="588" r="AEH153" t="n"/>
      <c s="588" r="AEI153" t="n"/>
      <c s="588" r="AEJ153" t="n"/>
      <c s="588" r="AEK153" t="n"/>
      <c s="588" r="AEL153" t="n"/>
      <c s="588" r="AEM153" t="n"/>
      <c s="588" r="AEN153" t="n"/>
      <c s="588" r="AEO153" t="n"/>
      <c s="588" r="AEP153" t="n"/>
      <c s="588" r="AEQ153" t="n"/>
      <c s="588" r="AER153" t="n"/>
      <c s="588" r="AES153" t="n"/>
      <c s="588" r="AET153" t="n"/>
      <c s="588" r="AEU153" t="n"/>
      <c s="588" r="AEV153" t="n"/>
      <c s="588" r="AEW153" t="n"/>
      <c s="588" r="AEX153" t="n"/>
      <c s="588" r="AEY153" t="n"/>
      <c s="588" r="AEZ153" t="n"/>
      <c s="588" r="AFA153" t="n"/>
      <c s="588" r="AFB153" t="n"/>
      <c s="588" r="AFC153" t="n"/>
      <c s="588" r="AFD153" t="n"/>
      <c s="588" r="AFE153" t="n"/>
      <c s="588" r="AFF153" t="n"/>
      <c s="588" r="AFG153" t="n"/>
      <c s="588" r="AFH153" t="n"/>
      <c s="588" r="AFI153" t="n"/>
      <c s="588" r="AFJ153" t="n"/>
      <c s="588" r="AFK153" t="n"/>
      <c s="588" r="AFL153" t="n"/>
      <c s="588" r="AFM153" t="n"/>
      <c s="588" r="AFN153" t="n"/>
      <c s="588" r="AFO153" t="n"/>
      <c s="588" r="AFP153" t="n"/>
      <c s="588" r="AFQ153" t="n"/>
      <c s="588" r="AFR153" t="n"/>
      <c s="588" r="AFS153" t="n"/>
      <c s="588" r="AFT153" t="n"/>
      <c s="588" r="AFU153" t="n"/>
      <c s="588" r="AFV153" t="n"/>
      <c s="588" r="AFW153" t="n"/>
      <c s="588" r="AFX153" t="n"/>
      <c s="588" r="AFY153" t="n"/>
      <c s="588" r="AFZ153" t="n"/>
      <c s="588" r="AGA153" t="n"/>
      <c s="588" r="AGB153" t="n"/>
      <c s="588" r="AGC153" t="n"/>
      <c s="588" r="AGD153" t="n"/>
      <c s="588" r="AGE153" t="n"/>
      <c s="588" r="AGF153" t="n"/>
      <c s="588" r="AGG153" t="n"/>
      <c s="588" r="AGH153" t="n"/>
      <c s="588" r="AGI153" t="n"/>
      <c s="588" r="AGJ153" t="n"/>
      <c s="588" r="AGK153" t="n"/>
      <c s="588" r="AGL153" t="n"/>
      <c s="588" r="AGM153" t="n"/>
      <c s="588" r="AGN153" t="n"/>
      <c s="588" r="AGO153" t="n"/>
      <c s="588" r="AGP153" t="n"/>
      <c s="588" r="AGQ153" t="n"/>
      <c s="588" r="AGR153" t="n"/>
      <c s="588" r="AGS153" t="n"/>
      <c s="588" r="AGT153" t="n"/>
      <c s="588" r="AGU153" t="n"/>
      <c s="588" r="AGV153" t="n"/>
      <c s="588" r="AGW153" t="n"/>
      <c s="588" r="AGX153" t="n"/>
      <c s="588" r="AGY153" t="n"/>
      <c s="588" r="AGZ153" t="n"/>
      <c s="588" r="AHA153" t="n"/>
      <c s="588" r="AHB153" t="n"/>
      <c s="588" r="AHC153" t="n"/>
      <c s="588" r="AHD153" t="n"/>
      <c s="588" r="AHE153" t="n"/>
      <c s="588" r="AHF153" t="n"/>
      <c s="588" r="AHG153" t="n"/>
      <c s="588" r="AHH153" t="n"/>
      <c s="588" r="AHI153" t="n"/>
      <c s="588" r="AHJ153" t="n"/>
      <c s="588" r="AHK153" t="n"/>
      <c s="588" r="AHL153" t="n"/>
      <c s="588" r="AHM153" t="n"/>
      <c s="588" r="AHN153" t="n"/>
      <c s="588" r="AHO153" t="n"/>
      <c s="588" r="AHP153" t="n"/>
      <c s="588" r="AHQ153" t="n"/>
      <c s="588" r="AHR153" t="n"/>
      <c s="588" r="AHS153" t="n"/>
      <c s="588" r="AHT153" t="n"/>
      <c s="588" r="AHU153" t="n"/>
      <c s="588" r="AHV153" t="n"/>
      <c s="588" r="AHW153" t="n"/>
      <c s="588" r="AHX153" t="n"/>
      <c s="588" r="AHY153" t="n"/>
      <c s="588" r="AHZ153" t="n"/>
      <c s="588" r="AIA153" t="n"/>
      <c s="588" r="AIB153" t="n"/>
      <c s="588" r="AIC153" t="n"/>
      <c s="588" r="AID153" t="n"/>
      <c s="588" r="AIE153" t="n"/>
      <c s="588" r="AIF153" t="n"/>
      <c s="588" r="AIG153" t="n"/>
      <c s="588" r="AIH153" t="n"/>
      <c s="588" r="AII153" t="n"/>
      <c s="588" r="AIJ153" t="n"/>
      <c s="588" r="AIK153" t="n"/>
      <c s="588" r="AIL153" t="n"/>
      <c s="588" r="AIM153" t="n"/>
      <c s="588" r="AIN153" t="n"/>
      <c s="588" r="AIO153" t="n"/>
      <c s="588" r="AIP153" t="n"/>
      <c s="588" r="AIQ153" t="n"/>
      <c s="588" r="AIR153" t="n"/>
      <c s="588" r="AIS153" t="n"/>
      <c s="588" r="AIT153" t="n"/>
      <c s="588" r="AIU153" t="n"/>
      <c s="588" r="AIV153" t="n"/>
      <c s="588" r="AIW153" t="n"/>
      <c s="588" r="AIX153" t="n"/>
      <c s="588" r="AIY153" t="n"/>
      <c s="588" r="AIZ153" t="n"/>
      <c s="588" r="AJA153" t="n"/>
      <c s="588" r="AJB153" t="n"/>
      <c s="588" r="AJC153" t="n"/>
      <c s="588" r="AJD153" t="n"/>
      <c s="588" r="AJE153" t="n"/>
      <c s="588" r="AJF153" t="n"/>
      <c s="588" r="AJG153" t="n"/>
      <c s="588" r="AJH153" t="n"/>
      <c s="588" r="AJI153" t="n"/>
      <c s="588" r="AJJ153" t="n"/>
      <c s="588" r="AJK153" t="n"/>
      <c s="588" r="AJL153" t="n"/>
      <c s="588" r="AJM153" t="n"/>
      <c s="588" r="AJN153" t="n"/>
      <c s="588" r="AJO153" t="n"/>
      <c s="588" r="AJP153" t="n"/>
      <c s="588" r="AJQ153" t="n"/>
      <c s="588" r="AJR153" t="n"/>
      <c s="588" r="AJS153" t="n"/>
      <c s="588" r="AJT153" t="n"/>
      <c s="588" r="AJU153" t="n"/>
      <c s="588" r="AJV153" t="n"/>
      <c s="588" r="AJW153" t="n"/>
      <c s="588" r="AJX153" t="n"/>
      <c s="588" r="AJY153" t="n"/>
      <c s="588" r="AJZ153" t="n"/>
      <c s="588" r="AKA153" t="n"/>
      <c s="588" r="AKB153" t="n"/>
      <c s="588" r="AKC153" t="n"/>
      <c s="588" r="AKD153" t="n"/>
      <c s="588" r="AKE153" t="n"/>
      <c s="588" r="AKF153" t="n"/>
      <c s="588" r="AKG153" t="n"/>
      <c s="588" r="AKH153" t="n"/>
      <c s="588" r="AKI153" t="n"/>
      <c s="588" r="AKJ153" t="n"/>
      <c s="588" r="AKK153" t="n"/>
      <c s="588" r="AKL153" t="n"/>
      <c s="588" r="AKM153" t="n"/>
      <c s="588" r="AKN153" t="n"/>
      <c s="588" r="AKO153" t="n"/>
      <c s="588" r="AKP153" t="n"/>
      <c s="588" r="AKQ153" t="n"/>
      <c s="588" r="AKR153" t="n"/>
      <c s="588" r="AKS153" t="n"/>
      <c s="588" r="AKT153" t="n"/>
      <c s="588" r="AKU153" t="n"/>
      <c s="588" r="AKV153" t="n"/>
      <c s="588" r="AKW153" t="n"/>
      <c s="588" r="AKX153" t="n"/>
      <c s="588" r="AKY153" t="n"/>
      <c s="588" r="AKZ153" t="n"/>
      <c s="588" r="ALA153" t="n"/>
      <c s="588" r="ALB153" t="n"/>
      <c s="588" r="ALC153" t="n"/>
      <c s="588" r="ALD153" t="n"/>
      <c s="588" r="ALE153" t="n"/>
      <c s="588" r="ALF153" t="n"/>
      <c s="588" r="ALG153" t="n"/>
      <c s="588" r="ALH153" t="n"/>
      <c s="588" r="ALI153" t="n"/>
      <c s="588" r="ALJ153" t="n"/>
      <c s="588" r="ALK153" t="n"/>
      <c s="588" r="ALL153" t="n"/>
      <c s="588" r="ALM153" t="n"/>
      <c s="588" r="ALN153" t="n"/>
      <c s="588" r="ALO153" t="n"/>
      <c s="588" r="ALP153" t="n"/>
      <c s="588" r="ALQ153" t="n"/>
      <c s="588" r="ALR153" t="n"/>
      <c s="588" r="ALS153" t="n"/>
      <c s="588" r="ALT153" t="n"/>
      <c s="588" r="ALU153" t="n"/>
      <c s="588" r="ALV153" t="n"/>
      <c s="588" r="ALW153" t="n"/>
      <c s="588" r="ALX153" t="n"/>
      <c s="588" r="ALY153" t="n"/>
      <c s="588" r="ALZ153" t="n"/>
      <c s="588" r="AMA153" t="n"/>
      <c s="588" r="AMB153" t="n"/>
      <c s="588" r="AMC153" t="n"/>
      <c s="588" r="AMD153" t="n"/>
      <c s="588" r="AME153" t="n"/>
      <c s="588" r="AMF153" t="n"/>
      <c s="588" r="AMG153" t="n"/>
      <c s="588" r="AMH153" t="n"/>
      <c s="588" r="AMI153" t="n"/>
      <c s="588" r="AMJ153" t="n"/>
    </row>
    <row customHeight="1" s="737" r="154" ht="24" spans="1:1024">
      <c s="323" r="A154" t="s">
        <v>835</v>
      </c>
      <c s="643" r="B154" t="s">
        <v>969</v>
      </c>
      <c s="553" r="C154" t="s">
        <v>4426</v>
      </c>
      <c s="356" r="D154" t="s">
        <v>4206</v>
      </c>
      <c s="356" r="E154" t="s">
        <v>4427</v>
      </c>
      <c s="356" r="F154" t="s">
        <v>4428</v>
      </c>
      <c s="553" r="G154" t="s">
        <v>4429</v>
      </c>
      <c s="554" r="H154" t="n"/>
      <c s="554" r="I154" t="n"/>
      <c s="554" r="J154" t="n"/>
      <c s="554" r="K154" t="s">
        <v>884</v>
      </c>
      <c s="555" r="L154" t="s">
        <v>838</v>
      </c>
      <c s="555" r="M154" t="s">
        <v>860</v>
      </c>
      <c s="553" r="N154" t="s">
        <v>797</v>
      </c>
      <c s="667" r="O154" t="s">
        <v>3891</v>
      </c>
      <c s="553" r="P154" t="s">
        <v>3891</v>
      </c>
      <c s="552" r="Q154" t="s">
        <v>2708</v>
      </c>
      <c s="396" r="R154" t="s">
        <v>87</v>
      </c>
      <c s="553" r="S154" t="s">
        <v>4430</v>
      </c>
      <c s="356" r="T154" t="s">
        <v>4431</v>
      </c>
      <c s="553" r="U154" t="s">
        <v>811</v>
      </c>
      <c s="557" r="V154" t="s">
        <v>478</v>
      </c>
      <c s="664" r="W154" t="n">
        <v>41776</v>
      </c>
      <c s="383" r="X154" t="s">
        <v>4265</v>
      </c>
      <c s="678" r="Y154" t="s">
        <v>4320</v>
      </c>
      <c s="560" r="Z154" t="s">
        <v>4320</v>
      </c>
      <c s="678" r="AA154" t="s">
        <v>4320</v>
      </c>
      <c s="690" r="AB154" t="n"/>
      <c s="691" r="AC154" t="n"/>
      <c s="383" r="AD154" t="n"/>
      <c s="383" r="AE154" t="s">
        <v>889</v>
      </c>
      <c s="588" r="AF154" t="n"/>
      <c s="588" r="AG154" t="n"/>
      <c s="588" r="AH154" t="n"/>
      <c s="588" r="AI154" t="n"/>
      <c s="588" r="AJ154" t="n"/>
      <c s="588" r="AK154" t="n"/>
      <c s="588" r="AL154" t="n"/>
      <c s="588" r="AM154" t="n"/>
      <c s="588" r="AN154" t="n"/>
      <c s="588" r="AO154" t="n"/>
      <c s="588" r="AP154" t="n"/>
      <c s="588" r="AQ154" t="n"/>
      <c s="588" r="AR154" t="n"/>
      <c s="588" r="AS154" t="n"/>
      <c s="588" r="AT154" t="n"/>
      <c s="588" r="AU154" t="n"/>
      <c s="588" r="AV154" t="n"/>
      <c s="588" r="AW154" t="n"/>
      <c s="588" r="AX154" t="n"/>
      <c s="588" r="AY154" t="n"/>
      <c s="588" r="AZ154" t="n"/>
      <c s="588" r="BA154" t="n"/>
      <c s="588" r="BB154" t="n"/>
      <c s="588" r="BC154" t="n"/>
      <c s="588" r="BD154" t="n"/>
      <c s="588" r="BE154" t="n"/>
      <c s="588" r="BF154" t="n"/>
      <c s="588" r="BG154" t="n"/>
      <c s="588" r="BH154" t="n"/>
      <c s="588" r="BI154" t="n"/>
      <c s="588" r="BJ154" t="n"/>
      <c s="588" r="BK154" t="n"/>
      <c s="588" r="BL154" t="n"/>
      <c s="588" r="BM154" t="n"/>
      <c s="588" r="BN154" t="n"/>
      <c s="588" r="BO154" t="n"/>
      <c s="588" r="BP154" t="n"/>
      <c s="588" r="BQ154" t="n"/>
      <c s="588" r="BR154" t="n"/>
      <c s="588" r="BS154" t="n"/>
      <c s="588" r="BT154" t="n"/>
      <c s="588" r="BU154" t="n"/>
      <c s="588" r="BV154" t="n"/>
      <c s="588" r="BW154" t="n"/>
      <c s="588" r="BX154" t="n"/>
      <c s="588" r="BY154" t="n"/>
      <c s="588" r="BZ154" t="n"/>
      <c s="588" r="CA154" t="n"/>
      <c s="588" r="CB154" t="n"/>
      <c s="588" r="CC154" t="n"/>
      <c s="588" r="CD154" t="n"/>
      <c s="588" r="CE154" t="n"/>
      <c s="588" r="CF154" t="n"/>
      <c s="588" r="CG154" t="n"/>
      <c s="588" r="CH154" t="n"/>
      <c s="588" r="CI154" t="n"/>
      <c s="588" r="CJ154" t="n"/>
      <c s="588" r="CK154" t="n"/>
      <c s="588" r="CL154" t="n"/>
      <c s="588" r="CM154" t="n"/>
      <c s="588" r="CN154" t="n"/>
      <c s="588" r="CO154" t="n"/>
      <c s="588" r="CP154" t="n"/>
      <c s="588" r="CQ154" t="n"/>
      <c s="588" r="CR154" t="n"/>
      <c s="588" r="CS154" t="n"/>
      <c s="588" r="CT154" t="n"/>
      <c s="588" r="CU154" t="n"/>
      <c s="588" r="CV154" t="n"/>
      <c s="588" r="CW154" t="n"/>
      <c s="588" r="CX154" t="n"/>
      <c s="588" r="CY154" t="n"/>
      <c s="588" r="CZ154" t="n"/>
      <c s="588" r="DA154" t="n"/>
      <c s="588" r="DB154" t="n"/>
      <c s="588" r="DC154" t="n"/>
      <c s="588" r="DD154" t="n"/>
      <c s="588" r="DE154" t="n"/>
      <c s="588" r="DF154" t="n"/>
      <c s="588" r="DG154" t="n"/>
      <c s="588" r="DH154" t="n"/>
      <c s="588" r="DI154" t="n"/>
      <c s="588" r="DJ154" t="n"/>
      <c s="588" r="DK154" t="n"/>
      <c s="588" r="DL154" t="n"/>
      <c s="588" r="DM154" t="n"/>
      <c s="588" r="DN154" t="n"/>
      <c s="588" r="DO154" t="n"/>
      <c s="588" r="DP154" t="n"/>
      <c s="588" r="DQ154" t="n"/>
      <c s="588" r="DR154" t="n"/>
      <c s="588" r="DS154" t="n"/>
      <c s="588" r="DT154" t="n"/>
      <c s="588" r="DU154" t="n"/>
      <c s="588" r="DV154" t="n"/>
      <c s="588" r="DW154" t="n"/>
      <c s="588" r="DX154" t="n"/>
      <c s="588" r="DY154" t="n"/>
      <c s="588" r="DZ154" t="n"/>
      <c s="588" r="EA154" t="n"/>
      <c s="588" r="EB154" t="n"/>
      <c s="588" r="EC154" t="n"/>
      <c s="588" r="ED154" t="n"/>
      <c s="588" r="EE154" t="n"/>
      <c s="588" r="EF154" t="n"/>
      <c s="588" r="EG154" t="n"/>
      <c s="588" r="EH154" t="n"/>
      <c s="588" r="EI154" t="n"/>
      <c s="588" r="EJ154" t="n"/>
      <c s="588" r="EK154" t="n"/>
      <c s="588" r="EL154" t="n"/>
      <c s="588" r="EM154" t="n"/>
      <c s="588" r="EN154" t="n"/>
      <c s="588" r="EO154" t="n"/>
      <c s="588" r="EP154" t="n"/>
      <c s="588" r="EQ154" t="n"/>
      <c s="588" r="ER154" t="n"/>
      <c s="588" r="ES154" t="n"/>
      <c s="588" r="ET154" t="n"/>
      <c s="588" r="EU154" t="n"/>
      <c s="588" r="EV154" t="n"/>
      <c s="588" r="EW154" t="n"/>
      <c s="588" r="EX154" t="n"/>
      <c s="588" r="EY154" t="n"/>
      <c s="588" r="EZ154" t="n"/>
      <c s="588" r="FA154" t="n"/>
      <c s="588" r="FB154" t="n"/>
      <c s="588" r="FC154" t="n"/>
      <c s="588" r="FD154" t="n"/>
      <c s="588" r="FE154" t="n"/>
      <c s="588" r="FF154" t="n"/>
      <c s="588" r="FG154" t="n"/>
      <c s="588" r="FH154" t="n"/>
      <c s="588" r="FI154" t="n"/>
      <c s="588" r="FJ154" t="n"/>
      <c s="588" r="FK154" t="n"/>
      <c s="588" r="FL154" t="n"/>
      <c s="588" r="FM154" t="n"/>
      <c s="588" r="FN154" t="n"/>
      <c s="588" r="FO154" t="n"/>
      <c s="588" r="FP154" t="n"/>
      <c s="588" r="FQ154" t="n"/>
      <c s="588" r="FR154" t="n"/>
      <c s="588" r="FS154" t="n"/>
      <c s="588" r="FT154" t="n"/>
      <c s="588" r="FU154" t="n"/>
      <c s="588" r="FV154" t="n"/>
      <c s="588" r="FW154" t="n"/>
      <c s="588" r="FX154" t="n"/>
      <c s="588" r="FY154" t="n"/>
      <c s="588" r="FZ154" t="n"/>
      <c s="588" r="GA154" t="n"/>
      <c s="588" r="GB154" t="n"/>
      <c s="588" r="GC154" t="n"/>
      <c s="588" r="GD154" t="n"/>
      <c s="588" r="GE154" t="n"/>
      <c s="588" r="GF154" t="n"/>
      <c s="588" r="GG154" t="n"/>
      <c s="588" r="GH154" t="n"/>
      <c s="588" r="GI154" t="n"/>
      <c s="588" r="GJ154" t="n"/>
      <c s="588" r="GK154" t="n"/>
      <c s="588" r="GL154" t="n"/>
      <c s="588" r="GM154" t="n"/>
      <c s="588" r="GN154" t="n"/>
      <c s="588" r="GO154" t="n"/>
      <c s="588" r="GP154" t="n"/>
      <c s="588" r="GQ154" t="n"/>
      <c s="588" r="GR154" t="n"/>
      <c s="588" r="GS154" t="n"/>
      <c s="588" r="GT154" t="n"/>
      <c s="588" r="GU154" t="n"/>
      <c s="588" r="GV154" t="n"/>
      <c s="588" r="GW154" t="n"/>
      <c s="588" r="GX154" t="n"/>
      <c s="588" r="GY154" t="n"/>
      <c s="588" r="GZ154" t="n"/>
      <c s="588" r="HA154" t="n"/>
      <c s="588" r="HB154" t="n"/>
      <c s="588" r="HC154" t="n"/>
      <c s="588" r="HD154" t="n"/>
      <c s="588" r="HE154" t="n"/>
      <c s="588" r="HF154" t="n"/>
      <c s="588" r="HG154" t="n"/>
      <c s="588" r="HH154" t="n"/>
      <c s="588" r="HI154" t="n"/>
      <c s="588" r="HJ154" t="n"/>
      <c s="588" r="HK154" t="n"/>
      <c s="588" r="HL154" t="n"/>
      <c s="588" r="HM154" t="n"/>
      <c s="588" r="HN154" t="n"/>
      <c s="588" r="HO154" t="n"/>
      <c s="588" r="HP154" t="n"/>
      <c s="588" r="HQ154" t="n"/>
      <c s="588" r="HR154" t="n"/>
      <c s="588" r="HS154" t="n"/>
      <c s="588" r="HT154" t="n"/>
      <c s="588" r="HU154" t="n"/>
      <c s="588" r="HV154" t="n"/>
      <c s="588" r="HW154" t="n"/>
      <c s="588" r="HX154" t="n"/>
      <c s="588" r="HY154" t="n"/>
      <c s="588" r="HZ154" t="n"/>
      <c s="588" r="IA154" t="n"/>
      <c s="588" r="IB154" t="n"/>
      <c s="588" r="IC154" t="n"/>
      <c s="588" r="ID154" t="n"/>
      <c s="588" r="IE154" t="n"/>
      <c s="588" r="IF154" t="n"/>
      <c s="588" r="IG154" t="n"/>
      <c s="588" r="IH154" t="n"/>
      <c s="588" r="II154" t="n"/>
      <c s="588" r="IJ154" t="n"/>
      <c s="588" r="IK154" t="n"/>
      <c s="588" r="IL154" t="n"/>
      <c s="588" r="IM154" t="n"/>
      <c s="588" r="IN154" t="n"/>
      <c s="588" r="IO154" t="n"/>
      <c s="588" r="IP154" t="n"/>
      <c s="588" r="IQ154" t="n"/>
      <c s="588" r="IR154" t="n"/>
      <c s="588" r="IS154" t="n"/>
      <c s="588" r="IT154" t="n"/>
      <c s="588" r="IU154" t="n"/>
      <c s="588" r="IV154" t="n"/>
      <c s="588" r="IW154" t="n"/>
      <c s="588" r="IX154" t="n"/>
      <c s="588" r="IY154" t="n"/>
      <c s="588" r="IZ154" t="n"/>
      <c s="588" r="JA154" t="n"/>
      <c s="588" r="JB154" t="n"/>
      <c s="588" r="JC154" t="n"/>
      <c s="588" r="JD154" t="n"/>
      <c s="588" r="JE154" t="n"/>
      <c s="588" r="JF154" t="n"/>
      <c s="588" r="JG154" t="n"/>
      <c s="588" r="JH154" t="n"/>
      <c s="588" r="JI154" t="n"/>
      <c s="588" r="JJ154" t="n"/>
      <c s="588" r="JK154" t="n"/>
      <c s="588" r="JL154" t="n"/>
      <c s="588" r="JM154" t="n"/>
      <c s="588" r="JN154" t="n"/>
      <c s="588" r="JO154" t="n"/>
      <c s="588" r="JP154" t="n"/>
      <c s="588" r="JQ154" t="n"/>
      <c s="588" r="JR154" t="n"/>
      <c s="588" r="JS154" t="n"/>
      <c s="588" r="JT154" t="n"/>
      <c s="588" r="JU154" t="n"/>
      <c s="588" r="JV154" t="n"/>
      <c s="588" r="JW154" t="n"/>
      <c s="588" r="JX154" t="n"/>
      <c s="588" r="JY154" t="n"/>
      <c s="588" r="JZ154" t="n"/>
      <c s="588" r="KA154" t="n"/>
      <c s="588" r="KB154" t="n"/>
      <c s="588" r="KC154" t="n"/>
      <c s="588" r="KD154" t="n"/>
      <c s="588" r="KE154" t="n"/>
      <c s="588" r="KF154" t="n"/>
      <c s="588" r="KG154" t="n"/>
      <c s="588" r="KH154" t="n"/>
      <c s="588" r="KI154" t="n"/>
      <c s="588" r="KJ154" t="n"/>
      <c s="588" r="KK154" t="n"/>
      <c s="588" r="KL154" t="n"/>
      <c s="588" r="KM154" t="n"/>
      <c s="588" r="KN154" t="n"/>
      <c s="588" r="KO154" t="n"/>
      <c s="588" r="KP154" t="n"/>
      <c s="588" r="KQ154" t="n"/>
      <c s="588" r="KR154" t="n"/>
      <c s="588" r="KS154" t="n"/>
      <c s="588" r="KT154" t="n"/>
      <c s="588" r="KU154" t="n"/>
      <c s="588" r="KV154" t="n"/>
      <c s="588" r="KW154" t="n"/>
      <c s="588" r="KX154" t="n"/>
      <c s="588" r="KY154" t="n"/>
      <c s="588" r="KZ154" t="n"/>
      <c s="588" r="LA154" t="n"/>
      <c s="588" r="LB154" t="n"/>
      <c s="588" r="LC154" t="n"/>
      <c s="588" r="LD154" t="n"/>
      <c s="588" r="LE154" t="n"/>
      <c s="588" r="LF154" t="n"/>
      <c s="588" r="LG154" t="n"/>
      <c s="588" r="LH154" t="n"/>
      <c s="588" r="LI154" t="n"/>
      <c s="588" r="LJ154" t="n"/>
      <c s="588" r="LK154" t="n"/>
      <c s="588" r="LL154" t="n"/>
      <c s="588" r="LM154" t="n"/>
      <c s="588" r="LN154" t="n"/>
      <c s="588" r="LO154" t="n"/>
      <c s="588" r="LP154" t="n"/>
      <c s="588" r="LQ154" t="n"/>
      <c s="588" r="LR154" t="n"/>
      <c s="588" r="LS154" t="n"/>
      <c s="588" r="LT154" t="n"/>
      <c s="588" r="LU154" t="n"/>
      <c s="588" r="LV154" t="n"/>
      <c s="588" r="LW154" t="n"/>
      <c s="588" r="LX154" t="n"/>
      <c s="588" r="LY154" t="n"/>
      <c s="588" r="LZ154" t="n"/>
      <c s="588" r="MA154" t="n"/>
      <c s="588" r="MB154" t="n"/>
      <c s="588" r="MC154" t="n"/>
      <c s="588" r="MD154" t="n"/>
      <c s="588" r="ME154" t="n"/>
      <c s="588" r="MF154" t="n"/>
      <c s="588" r="MG154" t="n"/>
      <c s="588" r="MH154" t="n"/>
      <c s="588" r="MI154" t="n"/>
      <c s="588" r="MJ154" t="n"/>
      <c s="588" r="MK154" t="n"/>
      <c s="588" r="ML154" t="n"/>
      <c s="588" r="MM154" t="n"/>
      <c s="588" r="MN154" t="n"/>
      <c s="588" r="MO154" t="n"/>
      <c s="588" r="MP154" t="n"/>
      <c s="588" r="MQ154" t="n"/>
      <c s="588" r="MR154" t="n"/>
      <c s="588" r="MS154" t="n"/>
      <c s="588" r="MT154" t="n"/>
      <c s="588" r="MU154" t="n"/>
      <c s="588" r="MV154" t="n"/>
      <c s="588" r="MW154" t="n"/>
      <c s="588" r="MX154" t="n"/>
      <c s="588" r="MY154" t="n"/>
      <c s="588" r="MZ154" t="n"/>
      <c s="588" r="NA154" t="n"/>
      <c s="588" r="NB154" t="n"/>
      <c s="588" r="NC154" t="n"/>
      <c s="588" r="ND154" t="n"/>
      <c s="588" r="NE154" t="n"/>
      <c s="588" r="NF154" t="n"/>
      <c s="588" r="NG154" t="n"/>
      <c s="588" r="NH154" t="n"/>
      <c s="588" r="NI154" t="n"/>
      <c s="588" r="NJ154" t="n"/>
      <c s="588" r="NK154" t="n"/>
      <c s="588" r="NL154" t="n"/>
      <c s="588" r="NM154" t="n"/>
      <c s="588" r="NN154" t="n"/>
      <c s="588" r="NO154" t="n"/>
      <c s="588" r="NP154" t="n"/>
      <c s="588" r="NQ154" t="n"/>
      <c s="588" r="NR154" t="n"/>
      <c s="588" r="NS154" t="n"/>
      <c s="588" r="NT154" t="n"/>
      <c s="588" r="NU154" t="n"/>
      <c s="588" r="NV154" t="n"/>
      <c s="588" r="NW154" t="n"/>
      <c s="588" r="NX154" t="n"/>
      <c s="588" r="NY154" t="n"/>
      <c s="588" r="NZ154" t="n"/>
      <c s="588" r="OA154" t="n"/>
      <c s="588" r="OB154" t="n"/>
      <c s="588" r="OC154" t="n"/>
      <c s="588" r="OD154" t="n"/>
      <c s="588" r="OE154" t="n"/>
      <c s="588" r="OF154" t="n"/>
      <c s="588" r="OG154" t="n"/>
      <c s="588" r="OH154" t="n"/>
      <c s="588" r="OI154" t="n"/>
      <c s="588" r="OJ154" t="n"/>
      <c s="588" r="OK154" t="n"/>
      <c s="588" r="OL154" t="n"/>
      <c s="588" r="OM154" t="n"/>
      <c s="588" r="ON154" t="n"/>
      <c s="588" r="OO154" t="n"/>
      <c s="588" r="OP154" t="n"/>
      <c s="588" r="OQ154" t="n"/>
      <c s="588" r="OR154" t="n"/>
      <c s="588" r="OS154" t="n"/>
      <c s="588" r="OT154" t="n"/>
      <c s="588" r="OU154" t="n"/>
      <c s="588" r="OV154" t="n"/>
      <c s="588" r="OW154" t="n"/>
      <c s="588" r="OX154" t="n"/>
      <c s="588" r="OY154" t="n"/>
      <c s="588" r="OZ154" t="n"/>
      <c s="588" r="PA154" t="n"/>
      <c s="588" r="PB154" t="n"/>
      <c s="588" r="PC154" t="n"/>
      <c s="588" r="PD154" t="n"/>
      <c s="588" r="PE154" t="n"/>
      <c s="588" r="PF154" t="n"/>
      <c s="588" r="PG154" t="n"/>
      <c s="588" r="PH154" t="n"/>
      <c s="588" r="PI154" t="n"/>
      <c s="588" r="PJ154" t="n"/>
      <c s="588" r="PK154" t="n"/>
      <c s="588" r="PL154" t="n"/>
      <c s="588" r="PM154" t="n"/>
      <c s="588" r="PN154" t="n"/>
      <c s="588" r="PO154" t="n"/>
      <c s="588" r="PP154" t="n"/>
      <c s="588" r="PQ154" t="n"/>
      <c s="588" r="PR154" t="n"/>
      <c s="588" r="PS154" t="n"/>
      <c s="588" r="PT154" t="n"/>
      <c s="588" r="PU154" t="n"/>
      <c s="588" r="PV154" t="n"/>
      <c s="588" r="PW154" t="n"/>
      <c s="588" r="PX154" t="n"/>
      <c s="588" r="PY154" t="n"/>
      <c s="588" r="PZ154" t="n"/>
      <c s="588" r="QA154" t="n"/>
      <c s="588" r="QB154" t="n"/>
      <c s="588" r="QC154" t="n"/>
      <c s="588" r="QD154" t="n"/>
      <c s="588" r="QE154" t="n"/>
      <c s="588" r="QF154" t="n"/>
      <c s="588" r="QG154" t="n"/>
      <c s="588" r="QH154" t="n"/>
      <c s="588" r="QI154" t="n"/>
      <c s="588" r="QJ154" t="n"/>
      <c s="588" r="QK154" t="n"/>
      <c s="588" r="QL154" t="n"/>
      <c s="588" r="QM154" t="n"/>
      <c s="588" r="QN154" t="n"/>
      <c s="588" r="QO154" t="n"/>
      <c s="588" r="QP154" t="n"/>
      <c s="588" r="QQ154" t="n"/>
      <c s="588" r="QR154" t="n"/>
      <c s="588" r="QS154" t="n"/>
      <c s="588" r="QT154" t="n"/>
      <c s="588" r="QU154" t="n"/>
      <c s="588" r="QV154" t="n"/>
      <c s="588" r="QW154" t="n"/>
      <c s="588" r="QX154" t="n"/>
      <c s="588" r="QY154" t="n"/>
      <c s="588" r="QZ154" t="n"/>
      <c s="588" r="RA154" t="n"/>
      <c s="588" r="RB154" t="n"/>
      <c s="588" r="RC154" t="n"/>
      <c s="588" r="RD154" t="n"/>
      <c s="588" r="RE154" t="n"/>
      <c s="588" r="RF154" t="n"/>
      <c s="588" r="RG154" t="n"/>
      <c s="588" r="RH154" t="n"/>
      <c s="588" r="RI154" t="n"/>
      <c s="588" r="RJ154" t="n"/>
      <c s="588" r="RK154" t="n"/>
      <c s="588" r="RL154" t="n"/>
      <c s="588" r="RM154" t="n"/>
      <c s="588" r="RN154" t="n"/>
      <c s="588" r="RO154" t="n"/>
      <c s="588" r="RP154" t="n"/>
      <c s="588" r="RQ154" t="n"/>
      <c s="588" r="RR154" t="n"/>
      <c s="588" r="RS154" t="n"/>
      <c s="588" r="RT154" t="n"/>
      <c s="588" r="RU154" t="n"/>
      <c s="588" r="RV154" t="n"/>
      <c s="588" r="RW154" t="n"/>
      <c s="588" r="RX154" t="n"/>
      <c s="588" r="RY154" t="n"/>
      <c s="588" r="RZ154" t="n"/>
      <c s="588" r="SA154" t="n"/>
      <c s="588" r="SB154" t="n"/>
      <c s="588" r="SC154" t="n"/>
      <c s="588" r="SD154" t="n"/>
      <c s="588" r="SE154" t="n"/>
      <c s="588" r="SF154" t="n"/>
      <c s="588" r="SG154" t="n"/>
      <c s="588" r="SH154" t="n"/>
      <c s="588" r="SI154" t="n"/>
      <c s="588" r="SJ154" t="n"/>
      <c s="588" r="SK154" t="n"/>
      <c s="588" r="SL154" t="n"/>
      <c s="588" r="SM154" t="n"/>
      <c s="588" r="SN154" t="n"/>
      <c s="588" r="SO154" t="n"/>
      <c s="588" r="SP154" t="n"/>
      <c s="588" r="SQ154" t="n"/>
      <c s="588" r="SR154" t="n"/>
      <c s="588" r="SS154" t="n"/>
      <c s="588" r="ST154" t="n"/>
      <c s="588" r="SU154" t="n"/>
      <c s="588" r="SV154" t="n"/>
      <c s="588" r="SW154" t="n"/>
      <c s="588" r="SX154" t="n"/>
      <c s="588" r="SY154" t="n"/>
      <c s="588" r="SZ154" t="n"/>
      <c s="588" r="TA154" t="n"/>
      <c s="588" r="TB154" t="n"/>
      <c s="588" r="TC154" t="n"/>
      <c s="588" r="TD154" t="n"/>
      <c s="588" r="TE154" t="n"/>
      <c s="588" r="TF154" t="n"/>
      <c s="588" r="TG154" t="n"/>
      <c s="588" r="TH154" t="n"/>
      <c s="588" r="TI154" t="n"/>
      <c s="588" r="TJ154" t="n"/>
      <c s="588" r="TK154" t="n"/>
      <c s="588" r="TL154" t="n"/>
      <c s="588" r="TM154" t="n"/>
      <c s="588" r="TN154" t="n"/>
      <c s="588" r="TO154" t="n"/>
      <c s="588" r="TP154" t="n"/>
      <c s="588" r="TQ154" t="n"/>
      <c s="588" r="TR154" t="n"/>
      <c s="588" r="TS154" t="n"/>
      <c s="588" r="TT154" t="n"/>
      <c s="588" r="TU154" t="n"/>
      <c s="588" r="TV154" t="n"/>
      <c s="588" r="TW154" t="n"/>
      <c s="588" r="TX154" t="n"/>
      <c s="588" r="TY154" t="n"/>
      <c s="588" r="TZ154" t="n"/>
      <c s="588" r="UA154" t="n"/>
      <c s="588" r="UB154" t="n"/>
      <c s="588" r="UC154" t="n"/>
      <c s="588" r="UD154" t="n"/>
      <c s="588" r="UE154" t="n"/>
      <c s="588" r="UF154" t="n"/>
      <c s="588" r="UG154" t="n"/>
      <c s="588" r="UH154" t="n"/>
      <c s="588" r="UI154" t="n"/>
      <c s="588" r="UJ154" t="n"/>
      <c s="588" r="UK154" t="n"/>
      <c s="588" r="UL154" t="n"/>
      <c s="588" r="UM154" t="n"/>
      <c s="588" r="UN154" t="n"/>
      <c s="588" r="UO154" t="n"/>
      <c s="588" r="UP154" t="n"/>
      <c s="588" r="UQ154" t="n"/>
      <c s="588" r="UR154" t="n"/>
      <c s="588" r="US154" t="n"/>
      <c s="588" r="UT154" t="n"/>
      <c s="588" r="UU154" t="n"/>
      <c s="588" r="UV154" t="n"/>
      <c s="588" r="UW154" t="n"/>
      <c s="588" r="UX154" t="n"/>
      <c s="588" r="UY154" t="n"/>
      <c s="588" r="UZ154" t="n"/>
      <c s="588" r="VA154" t="n"/>
      <c s="588" r="VB154" t="n"/>
      <c s="588" r="VC154" t="n"/>
      <c s="588" r="VD154" t="n"/>
      <c s="588" r="VE154" t="n"/>
      <c s="588" r="VF154" t="n"/>
      <c s="588" r="VG154" t="n"/>
      <c s="588" r="VH154" t="n"/>
      <c s="588" r="VI154" t="n"/>
      <c s="588" r="VJ154" t="n"/>
      <c s="588" r="VK154" t="n"/>
      <c s="588" r="VL154" t="n"/>
      <c s="588" r="VM154" t="n"/>
      <c s="588" r="VN154" t="n"/>
      <c s="588" r="VO154" t="n"/>
      <c s="588" r="VP154" t="n"/>
      <c s="588" r="VQ154" t="n"/>
      <c s="588" r="VR154" t="n"/>
      <c s="588" r="VS154" t="n"/>
      <c s="588" r="VT154" t="n"/>
      <c s="588" r="VU154" t="n"/>
      <c s="588" r="VV154" t="n"/>
      <c s="588" r="VW154" t="n"/>
      <c s="588" r="VX154" t="n"/>
      <c s="588" r="VY154" t="n"/>
      <c s="588" r="VZ154" t="n"/>
      <c s="588" r="WA154" t="n"/>
      <c s="588" r="WB154" t="n"/>
      <c s="588" r="WC154" t="n"/>
      <c s="588" r="WD154" t="n"/>
      <c s="588" r="WE154" t="n"/>
      <c s="588" r="WF154" t="n"/>
      <c s="588" r="WG154" t="n"/>
      <c s="588" r="WH154" t="n"/>
      <c s="588" r="WI154" t="n"/>
      <c s="588" r="WJ154" t="n"/>
      <c s="588" r="WK154" t="n"/>
      <c s="588" r="WL154" t="n"/>
      <c s="588" r="WM154" t="n"/>
      <c s="588" r="WN154" t="n"/>
      <c s="588" r="WO154" t="n"/>
      <c s="588" r="WP154" t="n"/>
      <c s="588" r="WQ154" t="n"/>
      <c s="588" r="WR154" t="n"/>
      <c s="588" r="WS154" t="n"/>
      <c s="588" r="WT154" t="n"/>
      <c s="588" r="WU154" t="n"/>
      <c s="588" r="WV154" t="n"/>
      <c s="588" r="WW154" t="n"/>
      <c s="588" r="WX154" t="n"/>
      <c s="588" r="WY154" t="n"/>
      <c s="588" r="WZ154" t="n"/>
      <c s="588" r="XA154" t="n"/>
      <c s="588" r="XB154" t="n"/>
      <c s="588" r="XC154" t="n"/>
      <c s="588" r="XD154" t="n"/>
      <c s="588" r="XE154" t="n"/>
      <c s="588" r="XF154" t="n"/>
      <c s="588" r="XG154" t="n"/>
      <c s="588" r="XH154" t="n"/>
      <c s="588" r="XI154" t="n"/>
      <c s="588" r="XJ154" t="n"/>
      <c s="588" r="XK154" t="n"/>
      <c s="588" r="XL154" t="n"/>
      <c s="588" r="XM154" t="n"/>
      <c s="588" r="XN154" t="n"/>
      <c s="588" r="XO154" t="n"/>
      <c s="588" r="XP154" t="n"/>
      <c s="588" r="XQ154" t="n"/>
      <c s="588" r="XR154" t="n"/>
      <c s="588" r="XS154" t="n"/>
      <c s="588" r="XT154" t="n"/>
      <c s="588" r="XU154" t="n"/>
      <c s="588" r="XV154" t="n"/>
      <c s="588" r="XW154" t="n"/>
      <c s="588" r="XX154" t="n"/>
      <c s="588" r="XY154" t="n"/>
      <c s="588" r="XZ154" t="n"/>
      <c s="588" r="YA154" t="n"/>
      <c s="588" r="YB154" t="n"/>
      <c s="588" r="YC154" t="n"/>
      <c s="588" r="YD154" t="n"/>
      <c s="588" r="YE154" t="n"/>
      <c s="588" r="YF154" t="n"/>
      <c s="588" r="YG154" t="n"/>
      <c s="588" r="YH154" t="n"/>
      <c s="588" r="YI154" t="n"/>
      <c s="588" r="YJ154" t="n"/>
      <c s="588" r="YK154" t="n"/>
      <c s="588" r="YL154" t="n"/>
      <c s="588" r="YM154" t="n"/>
      <c s="588" r="YN154" t="n"/>
      <c s="588" r="YO154" t="n"/>
      <c s="588" r="YP154" t="n"/>
      <c s="588" r="YQ154" t="n"/>
      <c s="588" r="YR154" t="n"/>
      <c s="588" r="YS154" t="n"/>
      <c s="588" r="YT154" t="n"/>
      <c s="588" r="YU154" t="n"/>
      <c s="588" r="YV154" t="n"/>
      <c s="588" r="YW154" t="n"/>
      <c s="588" r="YX154" t="n"/>
      <c s="588" r="YY154" t="n"/>
      <c s="588" r="YZ154" t="n"/>
      <c s="588" r="ZA154" t="n"/>
      <c s="588" r="ZB154" t="n"/>
      <c s="588" r="ZC154" t="n"/>
      <c s="588" r="ZD154" t="n"/>
      <c s="588" r="ZE154" t="n"/>
      <c s="588" r="ZF154" t="n"/>
      <c s="588" r="ZG154" t="n"/>
      <c s="588" r="ZH154" t="n"/>
      <c s="588" r="ZI154" t="n"/>
      <c s="588" r="ZJ154" t="n"/>
      <c s="588" r="ZK154" t="n"/>
      <c s="588" r="ZL154" t="n"/>
      <c s="588" r="ZM154" t="n"/>
      <c s="588" r="ZN154" t="n"/>
      <c s="588" r="ZO154" t="n"/>
      <c s="588" r="ZP154" t="n"/>
      <c s="588" r="ZQ154" t="n"/>
      <c s="588" r="ZR154" t="n"/>
      <c s="588" r="ZS154" t="n"/>
      <c s="588" r="ZT154" t="n"/>
      <c s="588" r="ZU154" t="n"/>
      <c s="588" r="ZV154" t="n"/>
      <c s="588" r="ZW154" t="n"/>
      <c s="588" r="ZX154" t="n"/>
      <c s="588" r="ZY154" t="n"/>
      <c s="588" r="ZZ154" t="n"/>
      <c s="588" r="AAA154" t="n"/>
      <c s="588" r="AAB154" t="n"/>
      <c s="588" r="AAC154" t="n"/>
      <c s="588" r="AAD154" t="n"/>
      <c s="588" r="AAE154" t="n"/>
      <c s="588" r="AAF154" t="n"/>
      <c s="588" r="AAG154" t="n"/>
      <c s="588" r="AAH154" t="n"/>
      <c s="588" r="AAI154" t="n"/>
      <c s="588" r="AAJ154" t="n"/>
      <c s="588" r="AAK154" t="n"/>
      <c s="588" r="AAL154" t="n"/>
      <c s="588" r="AAM154" t="n"/>
      <c s="588" r="AAN154" t="n"/>
      <c s="588" r="AAO154" t="n"/>
      <c s="588" r="AAP154" t="n"/>
      <c s="588" r="AAQ154" t="n"/>
      <c s="588" r="AAR154" t="n"/>
      <c s="588" r="AAS154" t="n"/>
      <c s="588" r="AAT154" t="n"/>
      <c s="588" r="AAU154" t="n"/>
      <c s="588" r="AAV154" t="n"/>
      <c s="588" r="AAW154" t="n"/>
      <c s="588" r="AAX154" t="n"/>
      <c s="588" r="AAY154" t="n"/>
      <c s="588" r="AAZ154" t="n"/>
      <c s="588" r="ABA154" t="n"/>
      <c s="588" r="ABB154" t="n"/>
      <c s="588" r="ABC154" t="n"/>
      <c s="588" r="ABD154" t="n"/>
      <c s="588" r="ABE154" t="n"/>
      <c s="588" r="ABF154" t="n"/>
      <c s="588" r="ABG154" t="n"/>
      <c s="588" r="ABH154" t="n"/>
      <c s="588" r="ABI154" t="n"/>
      <c s="588" r="ABJ154" t="n"/>
      <c s="588" r="ABK154" t="n"/>
      <c s="588" r="ABL154" t="n"/>
      <c s="588" r="ABM154" t="n"/>
      <c s="588" r="ABN154" t="n"/>
      <c s="588" r="ABO154" t="n"/>
      <c s="588" r="ABP154" t="n"/>
      <c s="588" r="ABQ154" t="n"/>
      <c s="588" r="ABR154" t="n"/>
      <c s="588" r="ABS154" t="n"/>
      <c s="588" r="ABT154" t="n"/>
      <c s="588" r="ABU154" t="n"/>
      <c s="588" r="ABV154" t="n"/>
      <c s="588" r="ABW154" t="n"/>
      <c s="588" r="ABX154" t="n"/>
      <c s="588" r="ABY154" t="n"/>
      <c s="588" r="ABZ154" t="n"/>
      <c s="588" r="ACA154" t="n"/>
      <c s="588" r="ACB154" t="n"/>
      <c s="588" r="ACC154" t="n"/>
      <c s="588" r="ACD154" t="n"/>
      <c s="588" r="ACE154" t="n"/>
      <c s="588" r="ACF154" t="n"/>
      <c s="588" r="ACG154" t="n"/>
      <c s="588" r="ACH154" t="n"/>
      <c s="588" r="ACI154" t="n"/>
      <c s="588" r="ACJ154" t="n"/>
      <c s="588" r="ACK154" t="n"/>
      <c s="588" r="ACL154" t="n"/>
      <c s="588" r="ACM154" t="n"/>
      <c s="588" r="ACN154" t="n"/>
      <c s="588" r="ACO154" t="n"/>
      <c s="588" r="ACP154" t="n"/>
      <c s="588" r="ACQ154" t="n"/>
      <c s="588" r="ACR154" t="n"/>
      <c s="588" r="ACS154" t="n"/>
      <c s="588" r="ACT154" t="n"/>
      <c s="588" r="ACU154" t="n"/>
      <c s="588" r="ACV154" t="n"/>
      <c s="588" r="ACW154" t="n"/>
      <c s="588" r="ACX154" t="n"/>
      <c s="588" r="ACY154" t="n"/>
      <c s="588" r="ACZ154" t="n"/>
      <c s="588" r="ADA154" t="n"/>
      <c s="588" r="ADB154" t="n"/>
      <c s="588" r="ADC154" t="n"/>
      <c s="588" r="ADD154" t="n"/>
      <c s="588" r="ADE154" t="n"/>
      <c s="588" r="ADF154" t="n"/>
      <c s="588" r="ADG154" t="n"/>
      <c s="588" r="ADH154" t="n"/>
      <c s="588" r="ADI154" t="n"/>
      <c s="588" r="ADJ154" t="n"/>
      <c s="588" r="ADK154" t="n"/>
      <c s="588" r="ADL154" t="n"/>
      <c s="588" r="ADM154" t="n"/>
      <c s="588" r="ADN154" t="n"/>
      <c s="588" r="ADO154" t="n"/>
      <c s="588" r="ADP154" t="n"/>
      <c s="588" r="ADQ154" t="n"/>
      <c s="588" r="ADR154" t="n"/>
      <c s="588" r="ADS154" t="n"/>
      <c s="588" r="ADT154" t="n"/>
      <c s="588" r="ADU154" t="n"/>
      <c s="588" r="ADV154" t="n"/>
      <c s="588" r="ADW154" t="n"/>
      <c s="588" r="ADX154" t="n"/>
      <c s="588" r="ADY154" t="n"/>
      <c s="588" r="ADZ154" t="n"/>
      <c s="588" r="AEA154" t="n"/>
      <c s="588" r="AEB154" t="n"/>
      <c s="588" r="AEC154" t="n"/>
      <c s="588" r="AED154" t="n"/>
      <c s="588" r="AEE154" t="n"/>
      <c s="588" r="AEF154" t="n"/>
      <c s="588" r="AEG154" t="n"/>
      <c s="588" r="AEH154" t="n"/>
      <c s="588" r="AEI154" t="n"/>
      <c s="588" r="AEJ154" t="n"/>
      <c s="588" r="AEK154" t="n"/>
      <c s="588" r="AEL154" t="n"/>
      <c s="588" r="AEM154" t="n"/>
      <c s="588" r="AEN154" t="n"/>
      <c s="588" r="AEO154" t="n"/>
      <c s="588" r="AEP154" t="n"/>
      <c s="588" r="AEQ154" t="n"/>
      <c s="588" r="AER154" t="n"/>
      <c s="588" r="AES154" t="n"/>
      <c s="588" r="AET154" t="n"/>
      <c s="588" r="AEU154" t="n"/>
      <c s="588" r="AEV154" t="n"/>
      <c s="588" r="AEW154" t="n"/>
      <c s="588" r="AEX154" t="n"/>
      <c s="588" r="AEY154" t="n"/>
      <c s="588" r="AEZ154" t="n"/>
      <c s="588" r="AFA154" t="n"/>
      <c s="588" r="AFB154" t="n"/>
      <c s="588" r="AFC154" t="n"/>
      <c s="588" r="AFD154" t="n"/>
      <c s="588" r="AFE154" t="n"/>
      <c s="588" r="AFF154" t="n"/>
      <c s="588" r="AFG154" t="n"/>
      <c s="588" r="AFH154" t="n"/>
      <c s="588" r="AFI154" t="n"/>
      <c s="588" r="AFJ154" t="n"/>
      <c s="588" r="AFK154" t="n"/>
      <c s="588" r="AFL154" t="n"/>
      <c s="588" r="AFM154" t="n"/>
      <c s="588" r="AFN154" t="n"/>
      <c s="588" r="AFO154" t="n"/>
      <c s="588" r="AFP154" t="n"/>
      <c s="588" r="AFQ154" t="n"/>
      <c s="588" r="AFR154" t="n"/>
      <c s="588" r="AFS154" t="n"/>
      <c s="588" r="AFT154" t="n"/>
      <c s="588" r="AFU154" t="n"/>
      <c s="588" r="AFV154" t="n"/>
      <c s="588" r="AFW154" t="n"/>
      <c s="588" r="AFX154" t="n"/>
      <c s="588" r="AFY154" t="n"/>
      <c s="588" r="AFZ154" t="n"/>
      <c s="588" r="AGA154" t="n"/>
      <c s="588" r="AGB154" t="n"/>
      <c s="588" r="AGC154" t="n"/>
      <c s="588" r="AGD154" t="n"/>
      <c s="588" r="AGE154" t="n"/>
      <c s="588" r="AGF154" t="n"/>
      <c s="588" r="AGG154" t="n"/>
      <c s="588" r="AGH154" t="n"/>
      <c s="588" r="AGI154" t="n"/>
      <c s="588" r="AGJ154" t="n"/>
      <c s="588" r="AGK154" t="n"/>
      <c s="588" r="AGL154" t="n"/>
      <c s="588" r="AGM154" t="n"/>
      <c s="588" r="AGN154" t="n"/>
      <c s="588" r="AGO154" t="n"/>
      <c s="588" r="AGP154" t="n"/>
      <c s="588" r="AGQ154" t="n"/>
      <c s="588" r="AGR154" t="n"/>
      <c s="588" r="AGS154" t="n"/>
      <c s="588" r="AGT154" t="n"/>
      <c s="588" r="AGU154" t="n"/>
      <c s="588" r="AGV154" t="n"/>
      <c s="588" r="AGW154" t="n"/>
      <c s="588" r="AGX154" t="n"/>
      <c s="588" r="AGY154" t="n"/>
      <c s="588" r="AGZ154" t="n"/>
      <c s="588" r="AHA154" t="n"/>
      <c s="588" r="AHB154" t="n"/>
      <c s="588" r="AHC154" t="n"/>
      <c s="588" r="AHD154" t="n"/>
      <c s="588" r="AHE154" t="n"/>
      <c s="588" r="AHF154" t="n"/>
      <c s="588" r="AHG154" t="n"/>
      <c s="588" r="AHH154" t="n"/>
      <c s="588" r="AHI154" t="n"/>
      <c s="588" r="AHJ154" t="n"/>
      <c s="588" r="AHK154" t="n"/>
      <c s="588" r="AHL154" t="n"/>
      <c s="588" r="AHM154" t="n"/>
      <c s="588" r="AHN154" t="n"/>
      <c s="588" r="AHO154" t="n"/>
      <c s="588" r="AHP154" t="n"/>
      <c s="588" r="AHQ154" t="n"/>
      <c s="588" r="AHR154" t="n"/>
      <c s="588" r="AHS154" t="n"/>
      <c s="588" r="AHT154" t="n"/>
      <c s="588" r="AHU154" t="n"/>
      <c s="588" r="AHV154" t="n"/>
      <c s="588" r="AHW154" t="n"/>
      <c s="588" r="AHX154" t="n"/>
      <c s="588" r="AHY154" t="n"/>
      <c s="588" r="AHZ154" t="n"/>
      <c s="588" r="AIA154" t="n"/>
      <c s="588" r="AIB154" t="n"/>
      <c s="588" r="AIC154" t="n"/>
      <c s="588" r="AID154" t="n"/>
      <c s="588" r="AIE154" t="n"/>
      <c s="588" r="AIF154" t="n"/>
      <c s="588" r="AIG154" t="n"/>
      <c s="588" r="AIH154" t="n"/>
      <c s="588" r="AII154" t="n"/>
      <c s="588" r="AIJ154" t="n"/>
      <c s="588" r="AIK154" t="n"/>
      <c s="588" r="AIL154" t="n"/>
      <c s="588" r="AIM154" t="n"/>
      <c s="588" r="AIN154" t="n"/>
      <c s="588" r="AIO154" t="n"/>
      <c s="588" r="AIP154" t="n"/>
      <c s="588" r="AIQ154" t="n"/>
      <c s="588" r="AIR154" t="n"/>
      <c s="588" r="AIS154" t="n"/>
      <c s="588" r="AIT154" t="n"/>
      <c s="588" r="AIU154" t="n"/>
      <c s="588" r="AIV154" t="n"/>
      <c s="588" r="AIW154" t="n"/>
      <c s="588" r="AIX154" t="n"/>
      <c s="588" r="AIY154" t="n"/>
      <c s="588" r="AIZ154" t="n"/>
      <c s="588" r="AJA154" t="n"/>
      <c s="588" r="AJB154" t="n"/>
      <c s="588" r="AJC154" t="n"/>
      <c s="588" r="AJD154" t="n"/>
      <c s="588" r="AJE154" t="n"/>
      <c s="588" r="AJF154" t="n"/>
      <c s="588" r="AJG154" t="n"/>
      <c s="588" r="AJH154" t="n"/>
      <c s="588" r="AJI154" t="n"/>
      <c s="588" r="AJJ154" t="n"/>
      <c s="588" r="AJK154" t="n"/>
      <c s="588" r="AJL154" t="n"/>
      <c s="588" r="AJM154" t="n"/>
      <c s="588" r="AJN154" t="n"/>
      <c s="588" r="AJO154" t="n"/>
      <c s="588" r="AJP154" t="n"/>
      <c s="588" r="AJQ154" t="n"/>
      <c s="588" r="AJR154" t="n"/>
      <c s="588" r="AJS154" t="n"/>
      <c s="588" r="AJT154" t="n"/>
      <c s="588" r="AJU154" t="n"/>
      <c s="588" r="AJV154" t="n"/>
      <c s="588" r="AJW154" t="n"/>
      <c s="588" r="AJX154" t="n"/>
      <c s="588" r="AJY154" t="n"/>
      <c s="588" r="AJZ154" t="n"/>
      <c s="588" r="AKA154" t="n"/>
      <c s="588" r="AKB154" t="n"/>
      <c s="588" r="AKC154" t="n"/>
      <c s="588" r="AKD154" t="n"/>
      <c s="588" r="AKE154" t="n"/>
      <c s="588" r="AKF154" t="n"/>
      <c s="588" r="AKG154" t="n"/>
      <c s="588" r="AKH154" t="n"/>
      <c s="588" r="AKI154" t="n"/>
      <c s="588" r="AKJ154" t="n"/>
      <c s="588" r="AKK154" t="n"/>
      <c s="588" r="AKL154" t="n"/>
      <c s="588" r="AKM154" t="n"/>
      <c s="588" r="AKN154" t="n"/>
      <c s="588" r="AKO154" t="n"/>
      <c s="588" r="AKP154" t="n"/>
      <c s="588" r="AKQ154" t="n"/>
      <c s="588" r="AKR154" t="n"/>
      <c s="588" r="AKS154" t="n"/>
      <c s="588" r="AKT154" t="n"/>
      <c s="588" r="AKU154" t="n"/>
      <c s="588" r="AKV154" t="n"/>
      <c s="588" r="AKW154" t="n"/>
      <c s="588" r="AKX154" t="n"/>
      <c s="588" r="AKY154" t="n"/>
      <c s="588" r="AKZ154" t="n"/>
      <c s="588" r="ALA154" t="n"/>
      <c s="588" r="ALB154" t="n"/>
      <c s="588" r="ALC154" t="n"/>
      <c s="588" r="ALD154" t="n"/>
      <c s="588" r="ALE154" t="n"/>
      <c s="588" r="ALF154" t="n"/>
      <c s="588" r="ALG154" t="n"/>
      <c s="588" r="ALH154" t="n"/>
      <c s="588" r="ALI154" t="n"/>
      <c s="588" r="ALJ154" t="n"/>
      <c s="588" r="ALK154" t="n"/>
      <c s="588" r="ALL154" t="n"/>
      <c s="588" r="ALM154" t="n"/>
      <c s="588" r="ALN154" t="n"/>
      <c s="588" r="ALO154" t="n"/>
      <c s="588" r="ALP154" t="n"/>
      <c s="588" r="ALQ154" t="n"/>
      <c s="588" r="ALR154" t="n"/>
      <c s="588" r="ALS154" t="n"/>
      <c s="588" r="ALT154" t="n"/>
      <c s="588" r="ALU154" t="n"/>
      <c s="588" r="ALV154" t="n"/>
      <c s="588" r="ALW154" t="n"/>
      <c s="588" r="ALX154" t="n"/>
      <c s="588" r="ALY154" t="n"/>
      <c s="588" r="ALZ154" t="n"/>
      <c s="588" r="AMA154" t="n"/>
      <c s="588" r="AMB154" t="n"/>
      <c s="588" r="AMC154" t="n"/>
      <c s="588" r="AMD154" t="n"/>
      <c s="588" r="AME154" t="n"/>
      <c s="588" r="AMF154" t="n"/>
      <c s="588" r="AMG154" t="n"/>
      <c s="588" r="AMH154" t="n"/>
      <c s="588" r="AMI154" t="n"/>
      <c s="588" r="AMJ154" t="n"/>
    </row>
    <row customHeight="1" s="737" r="155" ht="24" spans="1:1024">
      <c s="323" r="A155" t="s">
        <v>835</v>
      </c>
      <c s="279" r="B155" t="s">
        <v>4432</v>
      </c>
      <c s="553" r="C155" t="s">
        <v>1001</v>
      </c>
      <c s="356" r="D155" t="s">
        <v>891</v>
      </c>
      <c s="356" r="E155" t="s">
        <v>881</v>
      </c>
      <c s="356" r="F155" t="s">
        <v>1013</v>
      </c>
      <c s="553" r="G155" t="s">
        <v>4433</v>
      </c>
      <c s="554" r="H155" t="s">
        <v>4434</v>
      </c>
      <c s="554" r="I155" t="n"/>
      <c s="554" r="J155" t="n"/>
      <c s="554" r="K155" t="s">
        <v>884</v>
      </c>
      <c s="555" r="L155" t="s">
        <v>838</v>
      </c>
      <c s="555" r="M155" t="s">
        <v>860</v>
      </c>
      <c s="553" r="N155" t="s">
        <v>797</v>
      </c>
      <c s="556" r="O155" t="s">
        <v>933</v>
      </c>
      <c s="553" r="P155" t="s">
        <v>4435</v>
      </c>
      <c s="552" r="Q155" t="s">
        <v>2529</v>
      </c>
      <c s="396" r="R155" t="s">
        <v>21</v>
      </c>
      <c s="553" r="S155" t="s">
        <v>1016</v>
      </c>
      <c s="356" r="T155" t="s">
        <v>1017</v>
      </c>
      <c s="553" r="U155" t="s">
        <v>23</v>
      </c>
      <c s="557" r="V155" t="s">
        <v>478</v>
      </c>
      <c s="664" r="W155" t="n">
        <v>41826</v>
      </c>
      <c s="383" r="X155" t="s">
        <v>1517</v>
      </c>
      <c s="678" r="Y155" t="s">
        <v>4320</v>
      </c>
      <c s="560" r="Z155" t="s">
        <v>4320</v>
      </c>
      <c s="560" r="AA155" t="s">
        <v>4320</v>
      </c>
      <c s="560" r="AB155" t="n"/>
      <c s="383" r="AC155" t="n"/>
      <c s="383" r="AD155" t="n"/>
      <c s="383" r="AE155" t="s">
        <v>889</v>
      </c>
      <c s="588" r="AF155" t="n"/>
      <c s="588" r="AG155" t="n"/>
      <c s="588" r="AH155" t="n"/>
      <c s="588" r="AI155" t="n"/>
      <c s="588" r="AJ155" t="n"/>
      <c s="588" r="AK155" t="n"/>
      <c s="588" r="AL155" t="n"/>
      <c s="588" r="AM155" t="n"/>
      <c s="588" r="AN155" t="n"/>
      <c s="588" r="AO155" t="n"/>
      <c s="588" r="AP155" t="n"/>
      <c s="588" r="AQ155" t="n"/>
      <c s="588" r="AR155" t="n"/>
      <c s="588" r="AS155" t="n"/>
      <c s="588" r="AT155" t="n"/>
      <c s="588" r="AU155" t="n"/>
      <c s="588" r="AV155" t="n"/>
      <c s="588" r="AW155" t="n"/>
      <c s="588" r="AX155" t="n"/>
      <c s="588" r="AY155" t="n"/>
      <c s="588" r="AZ155" t="n"/>
      <c s="588" r="BA155" t="n"/>
      <c s="588" r="BB155" t="n"/>
      <c s="588" r="BC155" t="n"/>
      <c s="588" r="BD155" t="n"/>
      <c s="588" r="BE155" t="n"/>
      <c s="588" r="BF155" t="n"/>
      <c s="588" r="BG155" t="n"/>
      <c s="588" r="BH155" t="n"/>
      <c s="588" r="BI155" t="n"/>
      <c s="588" r="BJ155" t="n"/>
      <c s="588" r="BK155" t="n"/>
      <c s="588" r="BL155" t="n"/>
      <c s="588" r="BM155" t="n"/>
      <c s="588" r="BN155" t="n"/>
      <c s="588" r="BO155" t="n"/>
      <c s="588" r="BP155" t="n"/>
      <c s="588" r="BQ155" t="n"/>
      <c s="588" r="BR155" t="n"/>
      <c s="588" r="BS155" t="n"/>
      <c s="588" r="BT155" t="n"/>
      <c s="588" r="BU155" t="n"/>
      <c s="588" r="BV155" t="n"/>
      <c s="588" r="BW155" t="n"/>
      <c s="588" r="BX155" t="n"/>
      <c s="588" r="BY155" t="n"/>
      <c s="588" r="BZ155" t="n"/>
      <c s="588" r="CA155" t="n"/>
      <c s="588" r="CB155" t="n"/>
      <c s="588" r="CC155" t="n"/>
      <c s="588" r="CD155" t="n"/>
      <c s="588" r="CE155" t="n"/>
      <c s="588" r="CF155" t="n"/>
      <c s="588" r="CG155" t="n"/>
      <c s="588" r="CH155" t="n"/>
      <c s="588" r="CI155" t="n"/>
      <c s="588" r="CJ155" t="n"/>
      <c s="588" r="CK155" t="n"/>
      <c s="588" r="CL155" t="n"/>
      <c s="588" r="CM155" t="n"/>
      <c s="588" r="CN155" t="n"/>
      <c s="588" r="CO155" t="n"/>
      <c s="588" r="CP155" t="n"/>
      <c s="588" r="CQ155" t="n"/>
      <c s="588" r="CR155" t="n"/>
      <c s="588" r="CS155" t="n"/>
      <c s="588" r="CT155" t="n"/>
      <c s="588" r="CU155" t="n"/>
      <c s="588" r="CV155" t="n"/>
      <c s="588" r="CW155" t="n"/>
      <c s="588" r="CX155" t="n"/>
      <c s="588" r="CY155" t="n"/>
      <c s="588" r="CZ155" t="n"/>
      <c s="588" r="DA155" t="n"/>
      <c s="588" r="DB155" t="n"/>
      <c s="588" r="DC155" t="n"/>
      <c s="588" r="DD155" t="n"/>
      <c s="588" r="DE155" t="n"/>
      <c s="588" r="DF155" t="n"/>
      <c s="588" r="DG155" t="n"/>
      <c s="588" r="DH155" t="n"/>
      <c s="588" r="DI155" t="n"/>
      <c s="588" r="DJ155" t="n"/>
      <c s="588" r="DK155" t="n"/>
      <c s="588" r="DL155" t="n"/>
      <c s="588" r="DM155" t="n"/>
      <c s="588" r="DN155" t="n"/>
      <c s="588" r="DO155" t="n"/>
      <c s="588" r="DP155" t="n"/>
      <c s="588" r="DQ155" t="n"/>
      <c s="588" r="DR155" t="n"/>
      <c s="588" r="DS155" t="n"/>
      <c s="588" r="DT155" t="n"/>
      <c s="588" r="DU155" t="n"/>
      <c s="588" r="DV155" t="n"/>
      <c s="588" r="DW155" t="n"/>
      <c s="588" r="DX155" t="n"/>
      <c s="588" r="DY155" t="n"/>
      <c s="588" r="DZ155" t="n"/>
      <c s="588" r="EA155" t="n"/>
      <c s="588" r="EB155" t="n"/>
      <c s="588" r="EC155" t="n"/>
      <c s="588" r="ED155" t="n"/>
      <c s="588" r="EE155" t="n"/>
      <c s="588" r="EF155" t="n"/>
      <c s="588" r="EG155" t="n"/>
      <c s="588" r="EH155" t="n"/>
      <c s="588" r="EI155" t="n"/>
      <c s="588" r="EJ155" t="n"/>
      <c s="588" r="EK155" t="n"/>
      <c s="588" r="EL155" t="n"/>
      <c s="588" r="EM155" t="n"/>
      <c s="588" r="EN155" t="n"/>
      <c s="588" r="EO155" t="n"/>
      <c s="588" r="EP155" t="n"/>
      <c s="588" r="EQ155" t="n"/>
      <c s="588" r="ER155" t="n"/>
      <c s="588" r="ES155" t="n"/>
      <c s="588" r="ET155" t="n"/>
      <c s="588" r="EU155" t="n"/>
      <c s="588" r="EV155" t="n"/>
      <c s="588" r="EW155" t="n"/>
      <c s="588" r="EX155" t="n"/>
      <c s="588" r="EY155" t="n"/>
      <c s="588" r="EZ155" t="n"/>
      <c s="588" r="FA155" t="n"/>
      <c s="588" r="FB155" t="n"/>
      <c s="588" r="FC155" t="n"/>
      <c s="588" r="FD155" t="n"/>
      <c s="588" r="FE155" t="n"/>
      <c s="588" r="FF155" t="n"/>
      <c s="588" r="FG155" t="n"/>
      <c s="588" r="FH155" t="n"/>
      <c s="588" r="FI155" t="n"/>
      <c s="588" r="FJ155" t="n"/>
      <c s="588" r="FK155" t="n"/>
      <c s="588" r="FL155" t="n"/>
      <c s="588" r="FM155" t="n"/>
      <c s="588" r="FN155" t="n"/>
      <c s="588" r="FO155" t="n"/>
      <c s="588" r="FP155" t="n"/>
      <c s="588" r="FQ155" t="n"/>
      <c s="588" r="FR155" t="n"/>
      <c s="588" r="FS155" t="n"/>
      <c s="588" r="FT155" t="n"/>
      <c s="588" r="FU155" t="n"/>
      <c s="588" r="FV155" t="n"/>
      <c s="588" r="FW155" t="n"/>
      <c s="588" r="FX155" t="n"/>
      <c s="588" r="FY155" t="n"/>
      <c s="588" r="FZ155" t="n"/>
      <c s="588" r="GA155" t="n"/>
      <c s="588" r="GB155" t="n"/>
      <c s="588" r="GC155" t="n"/>
      <c s="588" r="GD155" t="n"/>
      <c s="588" r="GE155" t="n"/>
      <c s="588" r="GF155" t="n"/>
      <c s="588" r="GG155" t="n"/>
      <c s="588" r="GH155" t="n"/>
      <c s="588" r="GI155" t="n"/>
      <c s="588" r="GJ155" t="n"/>
      <c s="588" r="GK155" t="n"/>
      <c s="588" r="GL155" t="n"/>
      <c s="588" r="GM155" t="n"/>
      <c s="588" r="GN155" t="n"/>
      <c s="588" r="GO155" t="n"/>
      <c s="588" r="GP155" t="n"/>
      <c s="588" r="GQ155" t="n"/>
      <c s="588" r="GR155" t="n"/>
      <c s="588" r="GS155" t="n"/>
      <c s="588" r="GT155" t="n"/>
      <c s="588" r="GU155" t="n"/>
      <c s="588" r="GV155" t="n"/>
      <c s="588" r="GW155" t="n"/>
      <c s="588" r="GX155" t="n"/>
      <c s="588" r="GY155" t="n"/>
      <c s="588" r="GZ155" t="n"/>
      <c s="588" r="HA155" t="n"/>
      <c s="588" r="HB155" t="n"/>
      <c s="588" r="HC155" t="n"/>
      <c s="588" r="HD155" t="n"/>
      <c s="588" r="HE155" t="n"/>
      <c s="588" r="HF155" t="n"/>
      <c s="588" r="HG155" t="n"/>
      <c s="588" r="HH155" t="n"/>
      <c s="588" r="HI155" t="n"/>
      <c s="588" r="HJ155" t="n"/>
      <c s="588" r="HK155" t="n"/>
      <c s="588" r="HL155" t="n"/>
      <c s="588" r="HM155" t="n"/>
      <c s="588" r="HN155" t="n"/>
      <c s="588" r="HO155" t="n"/>
      <c s="588" r="HP155" t="n"/>
      <c s="588" r="HQ155" t="n"/>
      <c s="588" r="HR155" t="n"/>
      <c s="588" r="HS155" t="n"/>
      <c s="588" r="HT155" t="n"/>
      <c s="588" r="HU155" t="n"/>
      <c s="588" r="HV155" t="n"/>
      <c s="588" r="HW155" t="n"/>
      <c s="588" r="HX155" t="n"/>
      <c s="588" r="HY155" t="n"/>
      <c s="588" r="HZ155" t="n"/>
      <c s="588" r="IA155" t="n"/>
      <c s="588" r="IB155" t="n"/>
      <c s="588" r="IC155" t="n"/>
      <c s="588" r="ID155" t="n"/>
      <c s="588" r="IE155" t="n"/>
      <c s="588" r="IF155" t="n"/>
      <c s="588" r="IG155" t="n"/>
      <c s="588" r="IH155" t="n"/>
      <c s="588" r="II155" t="n"/>
      <c s="588" r="IJ155" t="n"/>
      <c s="588" r="IK155" t="n"/>
      <c s="588" r="IL155" t="n"/>
      <c s="588" r="IM155" t="n"/>
      <c s="588" r="IN155" t="n"/>
      <c s="588" r="IO155" t="n"/>
      <c s="588" r="IP155" t="n"/>
      <c s="588" r="IQ155" t="n"/>
      <c s="588" r="IR155" t="n"/>
      <c s="588" r="IS155" t="n"/>
      <c s="588" r="IT155" t="n"/>
      <c s="588" r="IU155" t="n"/>
      <c s="588" r="IV155" t="n"/>
      <c s="588" r="IW155" t="n"/>
      <c s="588" r="IX155" t="n"/>
      <c s="588" r="IY155" t="n"/>
      <c s="588" r="IZ155" t="n"/>
      <c s="588" r="JA155" t="n"/>
      <c s="588" r="JB155" t="n"/>
      <c s="588" r="JC155" t="n"/>
      <c s="588" r="JD155" t="n"/>
      <c s="588" r="JE155" t="n"/>
      <c s="588" r="JF155" t="n"/>
      <c s="588" r="JG155" t="n"/>
      <c s="588" r="JH155" t="n"/>
      <c s="588" r="JI155" t="n"/>
      <c s="588" r="JJ155" t="n"/>
      <c s="588" r="JK155" t="n"/>
      <c s="588" r="JL155" t="n"/>
      <c s="588" r="JM155" t="n"/>
      <c s="588" r="JN155" t="n"/>
      <c s="588" r="JO155" t="n"/>
      <c s="588" r="JP155" t="n"/>
      <c s="588" r="JQ155" t="n"/>
      <c s="588" r="JR155" t="n"/>
      <c s="588" r="JS155" t="n"/>
      <c s="588" r="JT155" t="n"/>
      <c s="588" r="JU155" t="n"/>
      <c s="588" r="JV155" t="n"/>
      <c s="588" r="JW155" t="n"/>
      <c s="588" r="JX155" t="n"/>
      <c s="588" r="JY155" t="n"/>
      <c s="588" r="JZ155" t="n"/>
      <c s="588" r="KA155" t="n"/>
      <c s="588" r="KB155" t="n"/>
      <c s="588" r="KC155" t="n"/>
      <c s="588" r="KD155" t="n"/>
      <c s="588" r="KE155" t="n"/>
      <c s="588" r="KF155" t="n"/>
      <c s="588" r="KG155" t="n"/>
      <c s="588" r="KH155" t="n"/>
      <c s="588" r="KI155" t="n"/>
      <c s="588" r="KJ155" t="n"/>
      <c s="588" r="KK155" t="n"/>
      <c s="588" r="KL155" t="n"/>
      <c s="588" r="KM155" t="n"/>
      <c s="588" r="KN155" t="n"/>
      <c s="588" r="KO155" t="n"/>
      <c s="588" r="KP155" t="n"/>
      <c s="588" r="KQ155" t="n"/>
      <c s="588" r="KR155" t="n"/>
      <c s="588" r="KS155" t="n"/>
      <c s="588" r="KT155" t="n"/>
      <c s="588" r="KU155" t="n"/>
      <c s="588" r="KV155" t="n"/>
      <c s="588" r="KW155" t="n"/>
      <c s="588" r="KX155" t="n"/>
      <c s="588" r="KY155" t="n"/>
      <c s="588" r="KZ155" t="n"/>
      <c s="588" r="LA155" t="n"/>
      <c s="588" r="LB155" t="n"/>
      <c s="588" r="LC155" t="n"/>
      <c s="588" r="LD155" t="n"/>
      <c s="588" r="LE155" t="n"/>
      <c s="588" r="LF155" t="n"/>
      <c s="588" r="LG155" t="n"/>
      <c s="588" r="LH155" t="n"/>
      <c s="588" r="LI155" t="n"/>
      <c s="588" r="LJ155" t="n"/>
      <c s="588" r="LK155" t="n"/>
      <c s="588" r="LL155" t="n"/>
      <c s="588" r="LM155" t="n"/>
      <c s="588" r="LN155" t="n"/>
      <c s="588" r="LO155" t="n"/>
      <c s="588" r="LP155" t="n"/>
      <c s="588" r="LQ155" t="n"/>
      <c s="588" r="LR155" t="n"/>
      <c s="588" r="LS155" t="n"/>
      <c s="588" r="LT155" t="n"/>
      <c s="588" r="LU155" t="n"/>
      <c s="588" r="LV155" t="n"/>
      <c s="588" r="LW155" t="n"/>
      <c s="588" r="LX155" t="n"/>
      <c s="588" r="LY155" t="n"/>
      <c s="588" r="LZ155" t="n"/>
      <c s="588" r="MA155" t="n"/>
      <c s="588" r="MB155" t="n"/>
      <c s="588" r="MC155" t="n"/>
      <c s="588" r="MD155" t="n"/>
      <c s="588" r="ME155" t="n"/>
      <c s="588" r="MF155" t="n"/>
      <c s="588" r="MG155" t="n"/>
      <c s="588" r="MH155" t="n"/>
      <c s="588" r="MI155" t="n"/>
      <c s="588" r="MJ155" t="n"/>
      <c s="588" r="MK155" t="n"/>
      <c s="588" r="ML155" t="n"/>
      <c s="588" r="MM155" t="n"/>
      <c s="588" r="MN155" t="n"/>
      <c s="588" r="MO155" t="n"/>
      <c s="588" r="MP155" t="n"/>
      <c s="588" r="MQ155" t="n"/>
      <c s="588" r="MR155" t="n"/>
      <c s="588" r="MS155" t="n"/>
      <c s="588" r="MT155" t="n"/>
      <c s="588" r="MU155" t="n"/>
      <c s="588" r="MV155" t="n"/>
      <c s="588" r="MW155" t="n"/>
      <c s="588" r="MX155" t="n"/>
      <c s="588" r="MY155" t="n"/>
      <c s="588" r="MZ155" t="n"/>
      <c s="588" r="NA155" t="n"/>
      <c s="588" r="NB155" t="n"/>
      <c s="588" r="NC155" t="n"/>
      <c s="588" r="ND155" t="n"/>
      <c s="588" r="NE155" t="n"/>
      <c s="588" r="NF155" t="n"/>
      <c s="588" r="NG155" t="n"/>
      <c s="588" r="NH155" t="n"/>
      <c s="588" r="NI155" t="n"/>
      <c s="588" r="NJ155" t="n"/>
      <c s="588" r="NK155" t="n"/>
      <c s="588" r="NL155" t="n"/>
      <c s="588" r="NM155" t="n"/>
      <c s="588" r="NN155" t="n"/>
      <c s="588" r="NO155" t="n"/>
      <c s="588" r="NP155" t="n"/>
      <c s="588" r="NQ155" t="n"/>
      <c s="588" r="NR155" t="n"/>
      <c s="588" r="NS155" t="n"/>
      <c s="588" r="NT155" t="n"/>
      <c s="588" r="NU155" t="n"/>
      <c s="588" r="NV155" t="n"/>
      <c s="588" r="NW155" t="n"/>
      <c s="588" r="NX155" t="n"/>
      <c s="588" r="NY155" t="n"/>
      <c s="588" r="NZ155" t="n"/>
      <c s="588" r="OA155" t="n"/>
      <c s="588" r="OB155" t="n"/>
      <c s="588" r="OC155" t="n"/>
      <c s="588" r="OD155" t="n"/>
      <c s="588" r="OE155" t="n"/>
      <c s="588" r="OF155" t="n"/>
      <c s="588" r="OG155" t="n"/>
      <c s="588" r="OH155" t="n"/>
      <c s="588" r="OI155" t="n"/>
      <c s="588" r="OJ155" t="n"/>
      <c s="588" r="OK155" t="n"/>
      <c s="588" r="OL155" t="n"/>
      <c s="588" r="OM155" t="n"/>
      <c s="588" r="ON155" t="n"/>
      <c s="588" r="OO155" t="n"/>
      <c s="588" r="OP155" t="n"/>
      <c s="588" r="OQ155" t="n"/>
      <c s="588" r="OR155" t="n"/>
      <c s="588" r="OS155" t="n"/>
      <c s="588" r="OT155" t="n"/>
      <c s="588" r="OU155" t="n"/>
      <c s="588" r="OV155" t="n"/>
      <c s="588" r="OW155" t="n"/>
      <c s="588" r="OX155" t="n"/>
      <c s="588" r="OY155" t="n"/>
      <c s="588" r="OZ155" t="n"/>
      <c s="588" r="PA155" t="n"/>
      <c s="588" r="PB155" t="n"/>
      <c s="588" r="PC155" t="n"/>
      <c s="588" r="PD155" t="n"/>
      <c s="588" r="PE155" t="n"/>
      <c s="588" r="PF155" t="n"/>
      <c s="588" r="PG155" t="n"/>
      <c s="588" r="PH155" t="n"/>
      <c s="588" r="PI155" t="n"/>
      <c s="588" r="PJ155" t="n"/>
      <c s="588" r="PK155" t="n"/>
      <c s="588" r="PL155" t="n"/>
      <c s="588" r="PM155" t="n"/>
      <c s="588" r="PN155" t="n"/>
      <c s="588" r="PO155" t="n"/>
      <c s="588" r="PP155" t="n"/>
      <c s="588" r="PQ155" t="n"/>
      <c s="588" r="PR155" t="n"/>
      <c s="588" r="PS155" t="n"/>
      <c s="588" r="PT155" t="n"/>
      <c s="588" r="PU155" t="n"/>
      <c s="588" r="PV155" t="n"/>
      <c s="588" r="PW155" t="n"/>
      <c s="588" r="PX155" t="n"/>
      <c s="588" r="PY155" t="n"/>
      <c s="588" r="PZ155" t="n"/>
      <c s="588" r="QA155" t="n"/>
      <c s="588" r="QB155" t="n"/>
      <c s="588" r="QC155" t="n"/>
      <c s="588" r="QD155" t="n"/>
      <c s="588" r="QE155" t="n"/>
      <c s="588" r="QF155" t="n"/>
      <c s="588" r="QG155" t="n"/>
      <c s="588" r="QH155" t="n"/>
      <c s="588" r="QI155" t="n"/>
      <c s="588" r="QJ155" t="n"/>
      <c s="588" r="QK155" t="n"/>
      <c s="588" r="QL155" t="n"/>
      <c s="588" r="QM155" t="n"/>
      <c s="588" r="QN155" t="n"/>
      <c s="588" r="QO155" t="n"/>
      <c s="588" r="QP155" t="n"/>
      <c s="588" r="QQ155" t="n"/>
      <c s="588" r="QR155" t="n"/>
      <c s="588" r="QS155" t="n"/>
      <c s="588" r="QT155" t="n"/>
      <c s="588" r="QU155" t="n"/>
      <c s="588" r="QV155" t="n"/>
      <c s="588" r="QW155" t="n"/>
      <c s="588" r="QX155" t="n"/>
      <c s="588" r="QY155" t="n"/>
      <c s="588" r="QZ155" t="n"/>
      <c s="588" r="RA155" t="n"/>
      <c s="588" r="RB155" t="n"/>
      <c s="588" r="RC155" t="n"/>
      <c s="588" r="RD155" t="n"/>
      <c s="588" r="RE155" t="n"/>
      <c s="588" r="RF155" t="n"/>
      <c s="588" r="RG155" t="n"/>
      <c s="588" r="RH155" t="n"/>
      <c s="588" r="RI155" t="n"/>
      <c s="588" r="RJ155" t="n"/>
      <c s="588" r="RK155" t="n"/>
      <c s="588" r="RL155" t="n"/>
      <c s="588" r="RM155" t="n"/>
      <c s="588" r="RN155" t="n"/>
      <c s="588" r="RO155" t="n"/>
      <c s="588" r="RP155" t="n"/>
      <c s="588" r="RQ155" t="n"/>
      <c s="588" r="RR155" t="n"/>
      <c s="588" r="RS155" t="n"/>
      <c s="588" r="RT155" t="n"/>
      <c s="588" r="RU155" t="n"/>
      <c s="588" r="RV155" t="n"/>
      <c s="588" r="RW155" t="n"/>
      <c s="588" r="RX155" t="n"/>
      <c s="588" r="RY155" t="n"/>
      <c s="588" r="RZ155" t="n"/>
      <c s="588" r="SA155" t="n"/>
      <c s="588" r="SB155" t="n"/>
      <c s="588" r="SC155" t="n"/>
      <c s="588" r="SD155" t="n"/>
      <c s="588" r="SE155" t="n"/>
      <c s="588" r="SF155" t="n"/>
      <c s="588" r="SG155" t="n"/>
      <c s="588" r="SH155" t="n"/>
      <c s="588" r="SI155" t="n"/>
      <c s="588" r="SJ155" t="n"/>
      <c s="588" r="SK155" t="n"/>
      <c s="588" r="SL155" t="n"/>
      <c s="588" r="SM155" t="n"/>
      <c s="588" r="SN155" t="n"/>
      <c s="588" r="SO155" t="n"/>
      <c s="588" r="SP155" t="n"/>
      <c s="588" r="SQ155" t="n"/>
      <c s="588" r="SR155" t="n"/>
      <c s="588" r="SS155" t="n"/>
      <c s="588" r="ST155" t="n"/>
      <c s="588" r="SU155" t="n"/>
      <c s="588" r="SV155" t="n"/>
      <c s="588" r="SW155" t="n"/>
      <c s="588" r="SX155" t="n"/>
      <c s="588" r="SY155" t="n"/>
      <c s="588" r="SZ155" t="n"/>
      <c s="588" r="TA155" t="n"/>
      <c s="588" r="TB155" t="n"/>
      <c s="588" r="TC155" t="n"/>
      <c s="588" r="TD155" t="n"/>
      <c s="588" r="TE155" t="n"/>
      <c s="588" r="TF155" t="n"/>
      <c s="588" r="TG155" t="n"/>
      <c s="588" r="TH155" t="n"/>
      <c s="588" r="TI155" t="n"/>
      <c s="588" r="TJ155" t="n"/>
      <c s="588" r="TK155" t="n"/>
      <c s="588" r="TL155" t="n"/>
      <c s="588" r="TM155" t="n"/>
      <c s="588" r="TN155" t="n"/>
      <c s="588" r="TO155" t="n"/>
      <c s="588" r="TP155" t="n"/>
      <c s="588" r="TQ155" t="n"/>
      <c s="588" r="TR155" t="n"/>
      <c s="588" r="TS155" t="n"/>
      <c s="588" r="TT155" t="n"/>
      <c s="588" r="TU155" t="n"/>
      <c s="588" r="TV155" t="n"/>
      <c s="588" r="TW155" t="n"/>
      <c s="588" r="TX155" t="n"/>
      <c s="588" r="TY155" t="n"/>
      <c s="588" r="TZ155" t="n"/>
      <c s="588" r="UA155" t="n"/>
      <c s="588" r="UB155" t="n"/>
      <c s="588" r="UC155" t="n"/>
      <c s="588" r="UD155" t="n"/>
      <c s="588" r="UE155" t="n"/>
      <c s="588" r="UF155" t="n"/>
      <c s="588" r="UG155" t="n"/>
      <c s="588" r="UH155" t="n"/>
      <c s="588" r="UI155" t="n"/>
      <c s="588" r="UJ155" t="n"/>
      <c s="588" r="UK155" t="n"/>
      <c s="588" r="UL155" t="n"/>
      <c s="588" r="UM155" t="n"/>
      <c s="588" r="UN155" t="n"/>
      <c s="588" r="UO155" t="n"/>
      <c s="588" r="UP155" t="n"/>
      <c s="588" r="UQ155" t="n"/>
      <c s="588" r="UR155" t="n"/>
      <c s="588" r="US155" t="n"/>
      <c s="588" r="UT155" t="n"/>
      <c s="588" r="UU155" t="n"/>
      <c s="588" r="UV155" t="n"/>
      <c s="588" r="UW155" t="n"/>
      <c s="588" r="UX155" t="n"/>
      <c s="588" r="UY155" t="n"/>
      <c s="588" r="UZ155" t="n"/>
      <c s="588" r="VA155" t="n"/>
      <c s="588" r="VB155" t="n"/>
      <c s="588" r="VC155" t="n"/>
      <c s="588" r="VD155" t="n"/>
      <c s="588" r="VE155" t="n"/>
      <c s="588" r="VF155" t="n"/>
      <c s="588" r="VG155" t="n"/>
      <c s="588" r="VH155" t="n"/>
      <c s="588" r="VI155" t="n"/>
      <c s="588" r="VJ155" t="n"/>
      <c s="588" r="VK155" t="n"/>
      <c s="588" r="VL155" t="n"/>
      <c s="588" r="VM155" t="n"/>
      <c s="588" r="VN155" t="n"/>
      <c s="588" r="VO155" t="n"/>
      <c s="588" r="VP155" t="n"/>
      <c s="588" r="VQ155" t="n"/>
      <c s="588" r="VR155" t="n"/>
      <c s="588" r="VS155" t="n"/>
      <c s="588" r="VT155" t="n"/>
      <c s="588" r="VU155" t="n"/>
      <c s="588" r="VV155" t="n"/>
      <c s="588" r="VW155" t="n"/>
      <c s="588" r="VX155" t="n"/>
      <c s="588" r="VY155" t="n"/>
      <c s="588" r="VZ155" t="n"/>
      <c s="588" r="WA155" t="n"/>
      <c s="588" r="WB155" t="n"/>
      <c s="588" r="WC155" t="n"/>
      <c s="588" r="WD155" t="n"/>
      <c s="588" r="WE155" t="n"/>
      <c s="588" r="WF155" t="n"/>
      <c s="588" r="WG155" t="n"/>
      <c s="588" r="WH155" t="n"/>
      <c s="588" r="WI155" t="n"/>
      <c s="588" r="WJ155" t="n"/>
      <c s="588" r="WK155" t="n"/>
      <c s="588" r="WL155" t="n"/>
      <c s="588" r="WM155" t="n"/>
      <c s="588" r="WN155" t="n"/>
      <c s="588" r="WO155" t="n"/>
      <c s="588" r="WP155" t="n"/>
      <c s="588" r="WQ155" t="n"/>
      <c s="588" r="WR155" t="n"/>
      <c s="588" r="WS155" t="n"/>
      <c s="588" r="WT155" t="n"/>
      <c s="588" r="WU155" t="n"/>
      <c s="588" r="WV155" t="n"/>
      <c s="588" r="WW155" t="n"/>
      <c s="588" r="WX155" t="n"/>
      <c s="588" r="WY155" t="n"/>
      <c s="588" r="WZ155" t="n"/>
      <c s="588" r="XA155" t="n"/>
      <c s="588" r="XB155" t="n"/>
      <c s="588" r="XC155" t="n"/>
      <c s="588" r="XD155" t="n"/>
      <c s="588" r="XE155" t="n"/>
      <c s="588" r="XF155" t="n"/>
      <c s="588" r="XG155" t="n"/>
      <c s="588" r="XH155" t="n"/>
      <c s="588" r="XI155" t="n"/>
      <c s="588" r="XJ155" t="n"/>
      <c s="588" r="XK155" t="n"/>
      <c s="588" r="XL155" t="n"/>
      <c s="588" r="XM155" t="n"/>
      <c s="588" r="XN155" t="n"/>
      <c s="588" r="XO155" t="n"/>
      <c s="588" r="XP155" t="n"/>
      <c s="588" r="XQ155" t="n"/>
      <c s="588" r="XR155" t="n"/>
      <c s="588" r="XS155" t="n"/>
      <c s="588" r="XT155" t="n"/>
      <c s="588" r="XU155" t="n"/>
      <c s="588" r="XV155" t="n"/>
      <c s="588" r="XW155" t="n"/>
      <c s="588" r="XX155" t="n"/>
      <c s="588" r="XY155" t="n"/>
      <c s="588" r="XZ155" t="n"/>
      <c s="588" r="YA155" t="n"/>
      <c s="588" r="YB155" t="n"/>
      <c s="588" r="YC155" t="n"/>
      <c s="588" r="YD155" t="n"/>
      <c s="588" r="YE155" t="n"/>
      <c s="588" r="YF155" t="n"/>
      <c s="588" r="YG155" t="n"/>
      <c s="588" r="YH155" t="n"/>
      <c s="588" r="YI155" t="n"/>
      <c s="588" r="YJ155" t="n"/>
      <c s="588" r="YK155" t="n"/>
      <c s="588" r="YL155" t="n"/>
      <c s="588" r="YM155" t="n"/>
      <c s="588" r="YN155" t="n"/>
      <c s="588" r="YO155" t="n"/>
      <c s="588" r="YP155" t="n"/>
      <c s="588" r="YQ155" t="n"/>
      <c s="588" r="YR155" t="n"/>
      <c s="588" r="YS155" t="n"/>
      <c s="588" r="YT155" t="n"/>
      <c s="588" r="YU155" t="n"/>
      <c s="588" r="YV155" t="n"/>
      <c s="588" r="YW155" t="n"/>
      <c s="588" r="YX155" t="n"/>
      <c s="588" r="YY155" t="n"/>
      <c s="588" r="YZ155" t="n"/>
      <c s="588" r="ZA155" t="n"/>
      <c s="588" r="ZB155" t="n"/>
      <c s="588" r="ZC155" t="n"/>
      <c s="588" r="ZD155" t="n"/>
      <c s="588" r="ZE155" t="n"/>
      <c s="588" r="ZF155" t="n"/>
      <c s="588" r="ZG155" t="n"/>
      <c s="588" r="ZH155" t="n"/>
      <c s="588" r="ZI155" t="n"/>
      <c s="588" r="ZJ155" t="n"/>
      <c s="588" r="ZK155" t="n"/>
      <c s="588" r="ZL155" t="n"/>
      <c s="588" r="ZM155" t="n"/>
      <c s="588" r="ZN155" t="n"/>
      <c s="588" r="ZO155" t="n"/>
      <c s="588" r="ZP155" t="n"/>
      <c s="588" r="ZQ155" t="n"/>
      <c s="588" r="ZR155" t="n"/>
      <c s="588" r="ZS155" t="n"/>
      <c s="588" r="ZT155" t="n"/>
      <c s="588" r="ZU155" t="n"/>
      <c s="588" r="ZV155" t="n"/>
      <c s="588" r="ZW155" t="n"/>
      <c s="588" r="ZX155" t="n"/>
      <c s="588" r="ZY155" t="n"/>
      <c s="588" r="ZZ155" t="n"/>
      <c s="588" r="AAA155" t="n"/>
      <c s="588" r="AAB155" t="n"/>
      <c s="588" r="AAC155" t="n"/>
      <c s="588" r="AAD155" t="n"/>
      <c s="588" r="AAE155" t="n"/>
      <c s="588" r="AAF155" t="n"/>
      <c s="588" r="AAG155" t="n"/>
      <c s="588" r="AAH155" t="n"/>
      <c s="588" r="AAI155" t="n"/>
      <c s="588" r="AAJ155" t="n"/>
      <c s="588" r="AAK155" t="n"/>
      <c s="588" r="AAL155" t="n"/>
      <c s="588" r="AAM155" t="n"/>
      <c s="588" r="AAN155" t="n"/>
      <c s="588" r="AAO155" t="n"/>
      <c s="588" r="AAP155" t="n"/>
      <c s="588" r="AAQ155" t="n"/>
      <c s="588" r="AAR155" t="n"/>
      <c s="588" r="AAS155" t="n"/>
      <c s="588" r="AAT155" t="n"/>
      <c s="588" r="AAU155" t="n"/>
      <c s="588" r="AAV155" t="n"/>
      <c s="588" r="AAW155" t="n"/>
      <c s="588" r="AAX155" t="n"/>
      <c s="588" r="AAY155" t="n"/>
      <c s="588" r="AAZ155" t="n"/>
      <c s="588" r="ABA155" t="n"/>
      <c s="588" r="ABB155" t="n"/>
      <c s="588" r="ABC155" t="n"/>
      <c s="588" r="ABD155" t="n"/>
      <c s="588" r="ABE155" t="n"/>
      <c s="588" r="ABF155" t="n"/>
      <c s="588" r="ABG155" t="n"/>
      <c s="588" r="ABH155" t="n"/>
      <c s="588" r="ABI155" t="n"/>
      <c s="588" r="ABJ155" t="n"/>
      <c s="588" r="ABK155" t="n"/>
      <c s="588" r="ABL155" t="n"/>
      <c s="588" r="ABM155" t="n"/>
      <c s="588" r="ABN155" t="n"/>
      <c s="588" r="ABO155" t="n"/>
      <c s="588" r="ABP155" t="n"/>
      <c s="588" r="ABQ155" t="n"/>
      <c s="588" r="ABR155" t="n"/>
      <c s="588" r="ABS155" t="n"/>
      <c s="588" r="ABT155" t="n"/>
      <c s="588" r="ABU155" t="n"/>
      <c s="588" r="ABV155" t="n"/>
      <c s="588" r="ABW155" t="n"/>
      <c s="588" r="ABX155" t="n"/>
      <c s="588" r="ABY155" t="n"/>
      <c s="588" r="ABZ155" t="n"/>
      <c s="588" r="ACA155" t="n"/>
      <c s="588" r="ACB155" t="n"/>
      <c s="588" r="ACC155" t="n"/>
      <c s="588" r="ACD155" t="n"/>
      <c s="588" r="ACE155" t="n"/>
      <c s="588" r="ACF155" t="n"/>
      <c s="588" r="ACG155" t="n"/>
      <c s="588" r="ACH155" t="n"/>
      <c s="588" r="ACI155" t="n"/>
      <c s="588" r="ACJ155" t="n"/>
      <c s="588" r="ACK155" t="n"/>
      <c s="588" r="ACL155" t="n"/>
      <c s="588" r="ACM155" t="n"/>
      <c s="588" r="ACN155" t="n"/>
      <c s="588" r="ACO155" t="n"/>
      <c s="588" r="ACP155" t="n"/>
      <c s="588" r="ACQ155" t="n"/>
      <c s="588" r="ACR155" t="n"/>
      <c s="588" r="ACS155" t="n"/>
      <c s="588" r="ACT155" t="n"/>
      <c s="588" r="ACU155" t="n"/>
      <c s="588" r="ACV155" t="n"/>
      <c s="588" r="ACW155" t="n"/>
      <c s="588" r="ACX155" t="n"/>
      <c s="588" r="ACY155" t="n"/>
      <c s="588" r="ACZ155" t="n"/>
      <c s="588" r="ADA155" t="n"/>
      <c s="588" r="ADB155" t="n"/>
      <c s="588" r="ADC155" t="n"/>
      <c s="588" r="ADD155" t="n"/>
      <c s="588" r="ADE155" t="n"/>
      <c s="588" r="ADF155" t="n"/>
      <c s="588" r="ADG155" t="n"/>
      <c s="588" r="ADH155" t="n"/>
      <c s="588" r="ADI155" t="n"/>
      <c s="588" r="ADJ155" t="n"/>
      <c s="588" r="ADK155" t="n"/>
      <c s="588" r="ADL155" t="n"/>
      <c s="588" r="ADM155" t="n"/>
      <c s="588" r="ADN155" t="n"/>
      <c s="588" r="ADO155" t="n"/>
      <c s="588" r="ADP155" t="n"/>
      <c s="588" r="ADQ155" t="n"/>
      <c s="588" r="ADR155" t="n"/>
      <c s="588" r="ADS155" t="n"/>
      <c s="588" r="ADT155" t="n"/>
      <c s="588" r="ADU155" t="n"/>
      <c s="588" r="ADV155" t="n"/>
      <c s="588" r="ADW155" t="n"/>
      <c s="588" r="ADX155" t="n"/>
      <c s="588" r="ADY155" t="n"/>
      <c s="588" r="ADZ155" t="n"/>
      <c s="588" r="AEA155" t="n"/>
      <c s="588" r="AEB155" t="n"/>
      <c s="588" r="AEC155" t="n"/>
      <c s="588" r="AED155" t="n"/>
      <c s="588" r="AEE155" t="n"/>
      <c s="588" r="AEF155" t="n"/>
      <c s="588" r="AEG155" t="n"/>
      <c s="588" r="AEH155" t="n"/>
      <c s="588" r="AEI155" t="n"/>
      <c s="588" r="AEJ155" t="n"/>
      <c s="588" r="AEK155" t="n"/>
      <c s="588" r="AEL155" t="n"/>
      <c s="588" r="AEM155" t="n"/>
      <c s="588" r="AEN155" t="n"/>
      <c s="588" r="AEO155" t="n"/>
      <c s="588" r="AEP155" t="n"/>
      <c s="588" r="AEQ155" t="n"/>
      <c s="588" r="AER155" t="n"/>
      <c s="588" r="AES155" t="n"/>
      <c s="588" r="AET155" t="n"/>
      <c s="588" r="AEU155" t="n"/>
      <c s="588" r="AEV155" t="n"/>
      <c s="588" r="AEW155" t="n"/>
      <c s="588" r="AEX155" t="n"/>
      <c s="588" r="AEY155" t="n"/>
      <c s="588" r="AEZ155" t="n"/>
      <c s="588" r="AFA155" t="n"/>
      <c s="588" r="AFB155" t="n"/>
      <c s="588" r="AFC155" t="n"/>
      <c s="588" r="AFD155" t="n"/>
      <c s="588" r="AFE155" t="n"/>
      <c s="588" r="AFF155" t="n"/>
      <c s="588" r="AFG155" t="n"/>
      <c s="588" r="AFH155" t="n"/>
      <c s="588" r="AFI155" t="n"/>
      <c s="588" r="AFJ155" t="n"/>
      <c s="588" r="AFK155" t="n"/>
      <c s="588" r="AFL155" t="n"/>
      <c s="588" r="AFM155" t="n"/>
      <c s="588" r="AFN155" t="n"/>
      <c s="588" r="AFO155" t="n"/>
      <c s="588" r="AFP155" t="n"/>
      <c s="588" r="AFQ155" t="n"/>
      <c s="588" r="AFR155" t="n"/>
      <c s="588" r="AFS155" t="n"/>
      <c s="588" r="AFT155" t="n"/>
      <c s="588" r="AFU155" t="n"/>
      <c s="588" r="AFV155" t="n"/>
      <c s="588" r="AFW155" t="n"/>
      <c s="588" r="AFX155" t="n"/>
      <c s="588" r="AFY155" t="n"/>
      <c s="588" r="AFZ155" t="n"/>
      <c s="588" r="AGA155" t="n"/>
      <c s="588" r="AGB155" t="n"/>
      <c s="588" r="AGC155" t="n"/>
      <c s="588" r="AGD155" t="n"/>
      <c s="588" r="AGE155" t="n"/>
      <c s="588" r="AGF155" t="n"/>
      <c s="588" r="AGG155" t="n"/>
      <c s="588" r="AGH155" t="n"/>
      <c s="588" r="AGI155" t="n"/>
      <c s="588" r="AGJ155" t="n"/>
      <c s="588" r="AGK155" t="n"/>
      <c s="588" r="AGL155" t="n"/>
      <c s="588" r="AGM155" t="n"/>
      <c s="588" r="AGN155" t="n"/>
      <c s="588" r="AGO155" t="n"/>
      <c s="588" r="AGP155" t="n"/>
      <c s="588" r="AGQ155" t="n"/>
      <c s="588" r="AGR155" t="n"/>
      <c s="588" r="AGS155" t="n"/>
      <c s="588" r="AGT155" t="n"/>
      <c s="588" r="AGU155" t="n"/>
      <c s="588" r="AGV155" t="n"/>
      <c s="588" r="AGW155" t="n"/>
      <c s="588" r="AGX155" t="n"/>
      <c s="588" r="AGY155" t="n"/>
      <c s="588" r="AGZ155" t="n"/>
      <c s="588" r="AHA155" t="n"/>
      <c s="588" r="AHB155" t="n"/>
      <c s="588" r="AHC155" t="n"/>
      <c s="588" r="AHD155" t="n"/>
      <c s="588" r="AHE155" t="n"/>
      <c s="588" r="AHF155" t="n"/>
      <c s="588" r="AHG155" t="n"/>
      <c s="588" r="AHH155" t="n"/>
      <c s="588" r="AHI155" t="n"/>
      <c s="588" r="AHJ155" t="n"/>
      <c s="588" r="AHK155" t="n"/>
      <c s="588" r="AHL155" t="n"/>
      <c s="588" r="AHM155" t="n"/>
      <c s="588" r="AHN155" t="n"/>
      <c s="588" r="AHO155" t="n"/>
      <c s="588" r="AHP155" t="n"/>
      <c s="588" r="AHQ155" t="n"/>
      <c s="588" r="AHR155" t="n"/>
      <c s="588" r="AHS155" t="n"/>
      <c s="588" r="AHT155" t="n"/>
      <c s="588" r="AHU155" t="n"/>
      <c s="588" r="AHV155" t="n"/>
      <c s="588" r="AHW155" t="n"/>
      <c s="588" r="AHX155" t="n"/>
      <c s="588" r="AHY155" t="n"/>
      <c s="588" r="AHZ155" t="n"/>
      <c s="588" r="AIA155" t="n"/>
      <c s="588" r="AIB155" t="n"/>
      <c s="588" r="AIC155" t="n"/>
      <c s="588" r="AID155" t="n"/>
      <c s="588" r="AIE155" t="n"/>
      <c s="588" r="AIF155" t="n"/>
      <c s="588" r="AIG155" t="n"/>
      <c s="588" r="AIH155" t="n"/>
      <c s="588" r="AII155" t="n"/>
      <c s="588" r="AIJ155" t="n"/>
      <c s="588" r="AIK155" t="n"/>
      <c s="588" r="AIL155" t="n"/>
      <c s="588" r="AIM155" t="n"/>
      <c s="588" r="AIN155" t="n"/>
      <c s="588" r="AIO155" t="n"/>
      <c s="588" r="AIP155" t="n"/>
      <c s="588" r="AIQ155" t="n"/>
      <c s="588" r="AIR155" t="n"/>
      <c s="588" r="AIS155" t="n"/>
      <c s="588" r="AIT155" t="n"/>
      <c s="588" r="AIU155" t="n"/>
      <c s="588" r="AIV155" t="n"/>
      <c s="588" r="AIW155" t="n"/>
      <c s="588" r="AIX155" t="n"/>
      <c s="588" r="AIY155" t="n"/>
      <c s="588" r="AIZ155" t="n"/>
      <c s="588" r="AJA155" t="n"/>
      <c s="588" r="AJB155" t="n"/>
      <c s="588" r="AJC155" t="n"/>
      <c s="588" r="AJD155" t="n"/>
      <c s="588" r="AJE155" t="n"/>
      <c s="588" r="AJF155" t="n"/>
      <c s="588" r="AJG155" t="n"/>
      <c s="588" r="AJH155" t="n"/>
      <c s="588" r="AJI155" t="n"/>
      <c s="588" r="AJJ155" t="n"/>
      <c s="588" r="AJK155" t="n"/>
      <c s="588" r="AJL155" t="n"/>
      <c s="588" r="AJM155" t="n"/>
      <c s="588" r="AJN155" t="n"/>
      <c s="588" r="AJO155" t="n"/>
      <c s="588" r="AJP155" t="n"/>
      <c s="588" r="AJQ155" t="n"/>
      <c s="588" r="AJR155" t="n"/>
      <c s="588" r="AJS155" t="n"/>
      <c s="588" r="AJT155" t="n"/>
      <c s="588" r="AJU155" t="n"/>
      <c s="588" r="AJV155" t="n"/>
      <c s="588" r="AJW155" t="n"/>
      <c s="588" r="AJX155" t="n"/>
      <c s="588" r="AJY155" t="n"/>
      <c s="588" r="AJZ155" t="n"/>
      <c s="588" r="AKA155" t="n"/>
      <c s="588" r="AKB155" t="n"/>
      <c s="588" r="AKC155" t="n"/>
      <c s="588" r="AKD155" t="n"/>
      <c s="588" r="AKE155" t="n"/>
      <c s="588" r="AKF155" t="n"/>
      <c s="588" r="AKG155" t="n"/>
      <c s="588" r="AKH155" t="n"/>
      <c s="588" r="AKI155" t="n"/>
      <c s="588" r="AKJ155" t="n"/>
      <c s="588" r="AKK155" t="n"/>
      <c s="588" r="AKL155" t="n"/>
      <c s="588" r="AKM155" t="n"/>
      <c s="588" r="AKN155" t="n"/>
      <c s="588" r="AKO155" t="n"/>
      <c s="588" r="AKP155" t="n"/>
      <c s="588" r="AKQ155" t="n"/>
      <c s="588" r="AKR155" t="n"/>
      <c s="588" r="AKS155" t="n"/>
      <c s="588" r="AKT155" t="n"/>
      <c s="588" r="AKU155" t="n"/>
      <c s="588" r="AKV155" t="n"/>
      <c s="588" r="AKW155" t="n"/>
      <c s="588" r="AKX155" t="n"/>
      <c s="588" r="AKY155" t="n"/>
      <c s="588" r="AKZ155" t="n"/>
      <c s="588" r="ALA155" t="n"/>
      <c s="588" r="ALB155" t="n"/>
      <c s="588" r="ALC155" t="n"/>
      <c s="588" r="ALD155" t="n"/>
      <c s="588" r="ALE155" t="n"/>
      <c s="588" r="ALF155" t="n"/>
      <c s="588" r="ALG155" t="n"/>
      <c s="588" r="ALH155" t="n"/>
      <c s="588" r="ALI155" t="n"/>
      <c s="588" r="ALJ155" t="n"/>
      <c s="588" r="ALK155" t="n"/>
      <c s="588" r="ALL155" t="n"/>
      <c s="588" r="ALM155" t="n"/>
      <c s="588" r="ALN155" t="n"/>
      <c s="588" r="ALO155" t="n"/>
      <c s="588" r="ALP155" t="n"/>
      <c s="588" r="ALQ155" t="n"/>
      <c s="588" r="ALR155" t="n"/>
      <c s="588" r="ALS155" t="n"/>
      <c s="588" r="ALT155" t="n"/>
      <c s="588" r="ALU155" t="n"/>
      <c s="588" r="ALV155" t="n"/>
      <c s="588" r="ALW155" t="n"/>
      <c s="588" r="ALX155" t="n"/>
      <c s="588" r="ALY155" t="n"/>
      <c s="588" r="ALZ155" t="n"/>
      <c s="588" r="AMA155" t="n"/>
      <c s="588" r="AMB155" t="n"/>
      <c s="588" r="AMC155" t="n"/>
      <c s="588" r="AMD155" t="n"/>
      <c s="588" r="AME155" t="n"/>
      <c s="588" r="AMF155" t="n"/>
      <c s="588" r="AMG155" t="n"/>
      <c s="588" r="AMH155" t="n"/>
      <c s="588" r="AMI155" t="n"/>
      <c s="588" r="AMJ155" t="n"/>
    </row>
    <row customHeight="1" s="737" r="156" ht="24" spans="1:1024">
      <c s="103" r="A156" t="s">
        <v>835</v>
      </c>
      <c s="279" r="B156" t="s">
        <v>969</v>
      </c>
      <c s="553" r="C156" t="s">
        <v>1001</v>
      </c>
      <c s="557" r="D156" t="s">
        <v>891</v>
      </c>
      <c s="557" r="E156" t="s">
        <v>881</v>
      </c>
      <c s="557" r="F156" t="s">
        <v>1013</v>
      </c>
      <c s="367" r="G156" t="s">
        <v>4436</v>
      </c>
      <c s="554" r="H156" t="n"/>
      <c s="554" r="I156" t="n"/>
      <c s="554" r="J156" t="n"/>
      <c s="554" r="K156" t="s">
        <v>884</v>
      </c>
      <c s="555" r="L156" t="s">
        <v>838</v>
      </c>
      <c s="555" r="M156" t="s">
        <v>860</v>
      </c>
      <c s="553" r="N156" t="s">
        <v>797</v>
      </c>
      <c s="556" r="O156" t="s">
        <v>48</v>
      </c>
      <c s="553" r="P156" t="s">
        <v>806</v>
      </c>
      <c s="552" r="Q156" t="s">
        <v>2749</v>
      </c>
      <c s="396" r="R156" t="s">
        <v>21</v>
      </c>
      <c s="553" r="S156" t="s">
        <v>4437</v>
      </c>
      <c s="356" r="T156" t="s">
        <v>1017</v>
      </c>
      <c s="553" r="U156" t="s">
        <v>23</v>
      </c>
      <c s="557" r="V156" t="s">
        <v>478</v>
      </c>
      <c s="677" r="W156" t="n"/>
      <c s="383" r="X156" t="s">
        <v>1517</v>
      </c>
      <c s="678" r="Y156" t="s">
        <v>542</v>
      </c>
      <c s="560" r="Z156" t="s">
        <v>542</v>
      </c>
      <c s="560" r="AA156" t="s">
        <v>542</v>
      </c>
      <c s="690" r="AB156" t="s">
        <v>4438</v>
      </c>
      <c s="383" r="AC156" t="n"/>
      <c s="383" r="AD156" t="n"/>
      <c s="383" r="AE156" t="s">
        <v>889</v>
      </c>
      <c s="588" r="AF156" t="n"/>
      <c s="588" r="AG156" t="n"/>
      <c s="588" r="AH156" t="n"/>
      <c s="588" r="AI156" t="n"/>
      <c s="588" r="AJ156" t="n"/>
      <c s="588" r="AK156" t="n"/>
      <c s="588" r="AL156" t="n"/>
      <c s="588" r="AM156" t="n"/>
      <c s="588" r="AN156" t="n"/>
      <c s="588" r="AO156" t="n"/>
      <c s="588" r="AP156" t="n"/>
      <c s="588" r="AQ156" t="n"/>
      <c s="588" r="AR156" t="n"/>
      <c s="588" r="AS156" t="n"/>
      <c s="588" r="AT156" t="n"/>
      <c s="588" r="AU156" t="n"/>
      <c s="588" r="AV156" t="n"/>
      <c s="588" r="AW156" t="n"/>
      <c s="588" r="AX156" t="n"/>
      <c s="588" r="AY156" t="n"/>
      <c s="588" r="AZ156" t="n"/>
      <c s="588" r="BA156" t="n"/>
      <c s="588" r="BB156" t="n"/>
      <c s="588" r="BC156" t="n"/>
      <c s="588" r="BD156" t="n"/>
      <c s="588" r="BE156" t="n"/>
      <c s="588" r="BF156" t="n"/>
      <c s="588" r="BG156" t="n"/>
      <c s="588" r="BH156" t="n"/>
      <c s="588" r="BI156" t="n"/>
      <c s="588" r="BJ156" t="n"/>
      <c s="588" r="BK156" t="n"/>
      <c s="588" r="BL156" t="n"/>
      <c s="588" r="BM156" t="n"/>
      <c s="588" r="BN156" t="n"/>
      <c s="588" r="BO156" t="n"/>
      <c s="588" r="BP156" t="n"/>
      <c s="588" r="BQ156" t="n"/>
      <c s="588" r="BR156" t="n"/>
      <c s="588" r="BS156" t="n"/>
      <c s="588" r="BT156" t="n"/>
      <c s="588" r="BU156" t="n"/>
      <c s="588" r="BV156" t="n"/>
      <c s="588" r="BW156" t="n"/>
      <c s="588" r="BX156" t="n"/>
      <c s="588" r="BY156" t="n"/>
      <c s="588" r="BZ156" t="n"/>
      <c s="588" r="CA156" t="n"/>
      <c s="588" r="CB156" t="n"/>
      <c s="588" r="CC156" t="n"/>
      <c s="588" r="CD156" t="n"/>
      <c s="588" r="CE156" t="n"/>
      <c s="588" r="CF156" t="n"/>
      <c s="588" r="CG156" t="n"/>
      <c s="588" r="CH156" t="n"/>
      <c s="588" r="CI156" t="n"/>
      <c s="588" r="CJ156" t="n"/>
      <c s="588" r="CK156" t="n"/>
      <c s="588" r="CL156" t="n"/>
      <c s="588" r="CM156" t="n"/>
      <c s="588" r="CN156" t="n"/>
      <c s="588" r="CO156" t="n"/>
      <c s="588" r="CP156" t="n"/>
      <c s="588" r="CQ156" t="n"/>
      <c s="588" r="CR156" t="n"/>
      <c s="588" r="CS156" t="n"/>
      <c s="588" r="CT156" t="n"/>
      <c s="588" r="CU156" t="n"/>
      <c s="588" r="CV156" t="n"/>
      <c s="588" r="CW156" t="n"/>
      <c s="588" r="CX156" t="n"/>
      <c s="588" r="CY156" t="n"/>
      <c s="588" r="CZ156" t="n"/>
      <c s="588" r="DA156" t="n"/>
      <c s="588" r="DB156" t="n"/>
      <c s="588" r="DC156" t="n"/>
      <c s="588" r="DD156" t="n"/>
      <c s="588" r="DE156" t="n"/>
      <c s="588" r="DF156" t="n"/>
      <c s="588" r="DG156" t="n"/>
      <c s="588" r="DH156" t="n"/>
      <c s="588" r="DI156" t="n"/>
      <c s="588" r="DJ156" t="n"/>
      <c s="588" r="DK156" t="n"/>
      <c s="588" r="DL156" t="n"/>
      <c s="588" r="DM156" t="n"/>
      <c s="588" r="DN156" t="n"/>
      <c s="588" r="DO156" t="n"/>
      <c s="588" r="DP156" t="n"/>
      <c s="588" r="DQ156" t="n"/>
      <c s="588" r="DR156" t="n"/>
      <c s="588" r="DS156" t="n"/>
      <c s="588" r="DT156" t="n"/>
      <c s="588" r="DU156" t="n"/>
      <c s="588" r="DV156" t="n"/>
      <c s="588" r="DW156" t="n"/>
      <c s="588" r="DX156" t="n"/>
      <c s="588" r="DY156" t="n"/>
      <c s="588" r="DZ156" t="n"/>
      <c s="588" r="EA156" t="n"/>
      <c s="588" r="EB156" t="n"/>
      <c s="588" r="EC156" t="n"/>
      <c s="588" r="ED156" t="n"/>
      <c s="588" r="EE156" t="n"/>
      <c s="588" r="EF156" t="n"/>
      <c s="588" r="EG156" t="n"/>
      <c s="588" r="EH156" t="n"/>
      <c s="588" r="EI156" t="n"/>
      <c s="588" r="EJ156" t="n"/>
      <c s="588" r="EK156" t="n"/>
      <c s="588" r="EL156" t="n"/>
      <c s="588" r="EM156" t="n"/>
      <c s="588" r="EN156" t="n"/>
      <c s="588" r="EO156" t="n"/>
      <c s="588" r="EP156" t="n"/>
      <c s="588" r="EQ156" t="n"/>
      <c s="588" r="ER156" t="n"/>
      <c s="588" r="ES156" t="n"/>
      <c s="588" r="ET156" t="n"/>
      <c s="588" r="EU156" t="n"/>
      <c s="588" r="EV156" t="n"/>
      <c s="588" r="EW156" t="n"/>
      <c s="588" r="EX156" t="n"/>
      <c s="588" r="EY156" t="n"/>
      <c s="588" r="EZ156" t="n"/>
      <c s="588" r="FA156" t="n"/>
      <c s="588" r="FB156" t="n"/>
      <c s="588" r="FC156" t="n"/>
      <c s="588" r="FD156" t="n"/>
      <c s="588" r="FE156" t="n"/>
      <c s="588" r="FF156" t="n"/>
      <c s="588" r="FG156" t="n"/>
      <c s="588" r="FH156" t="n"/>
      <c s="588" r="FI156" t="n"/>
      <c s="588" r="FJ156" t="n"/>
      <c s="588" r="FK156" t="n"/>
      <c s="588" r="FL156" t="n"/>
      <c s="588" r="FM156" t="n"/>
      <c s="588" r="FN156" t="n"/>
      <c s="588" r="FO156" t="n"/>
      <c s="588" r="FP156" t="n"/>
      <c s="588" r="FQ156" t="n"/>
      <c s="588" r="FR156" t="n"/>
      <c s="588" r="FS156" t="n"/>
      <c s="588" r="FT156" t="n"/>
      <c s="588" r="FU156" t="n"/>
      <c s="588" r="FV156" t="n"/>
      <c s="588" r="FW156" t="n"/>
      <c s="588" r="FX156" t="n"/>
      <c s="588" r="FY156" t="n"/>
      <c s="588" r="FZ156" t="n"/>
      <c s="588" r="GA156" t="n"/>
      <c s="588" r="GB156" t="n"/>
      <c s="588" r="GC156" t="n"/>
      <c s="588" r="GD156" t="n"/>
      <c s="588" r="GE156" t="n"/>
      <c s="588" r="GF156" t="n"/>
      <c s="588" r="GG156" t="n"/>
      <c s="588" r="GH156" t="n"/>
      <c s="588" r="GI156" t="n"/>
      <c s="588" r="GJ156" t="n"/>
      <c s="588" r="GK156" t="n"/>
      <c s="588" r="GL156" t="n"/>
      <c s="588" r="GM156" t="n"/>
      <c s="588" r="GN156" t="n"/>
      <c s="588" r="GO156" t="n"/>
      <c s="588" r="GP156" t="n"/>
      <c s="588" r="GQ156" t="n"/>
      <c s="588" r="GR156" t="n"/>
      <c s="588" r="GS156" t="n"/>
      <c s="588" r="GT156" t="n"/>
      <c s="588" r="GU156" t="n"/>
      <c s="588" r="GV156" t="n"/>
      <c s="588" r="GW156" t="n"/>
      <c s="588" r="GX156" t="n"/>
      <c s="588" r="GY156" t="n"/>
      <c s="588" r="GZ156" t="n"/>
      <c s="588" r="HA156" t="n"/>
      <c s="588" r="HB156" t="n"/>
      <c s="588" r="HC156" t="n"/>
      <c s="588" r="HD156" t="n"/>
      <c s="588" r="HE156" t="n"/>
      <c s="588" r="HF156" t="n"/>
      <c s="588" r="HG156" t="n"/>
      <c s="588" r="HH156" t="n"/>
      <c s="588" r="HI156" t="n"/>
      <c s="588" r="HJ156" t="n"/>
      <c s="588" r="HK156" t="n"/>
      <c s="588" r="HL156" t="n"/>
      <c s="588" r="HM156" t="n"/>
      <c s="588" r="HN156" t="n"/>
      <c s="588" r="HO156" t="n"/>
      <c s="588" r="HP156" t="n"/>
      <c s="588" r="HQ156" t="n"/>
      <c s="588" r="HR156" t="n"/>
      <c s="588" r="HS156" t="n"/>
      <c s="588" r="HT156" t="n"/>
      <c s="588" r="HU156" t="n"/>
      <c s="588" r="HV156" t="n"/>
      <c s="588" r="HW156" t="n"/>
      <c s="588" r="HX156" t="n"/>
      <c s="588" r="HY156" t="n"/>
      <c s="588" r="HZ156" t="n"/>
      <c s="588" r="IA156" t="n"/>
      <c s="588" r="IB156" t="n"/>
      <c s="588" r="IC156" t="n"/>
      <c s="588" r="ID156" t="n"/>
      <c s="588" r="IE156" t="n"/>
      <c s="588" r="IF156" t="n"/>
      <c s="588" r="IG156" t="n"/>
      <c s="588" r="IH156" t="n"/>
      <c s="588" r="II156" t="n"/>
      <c s="588" r="IJ156" t="n"/>
      <c s="588" r="IK156" t="n"/>
      <c s="588" r="IL156" t="n"/>
      <c s="588" r="IM156" t="n"/>
      <c s="588" r="IN156" t="n"/>
      <c s="588" r="IO156" t="n"/>
      <c s="588" r="IP156" t="n"/>
      <c s="588" r="IQ156" t="n"/>
      <c s="588" r="IR156" t="n"/>
      <c s="588" r="IS156" t="n"/>
      <c s="588" r="IT156" t="n"/>
      <c s="588" r="IU156" t="n"/>
      <c s="588" r="IV156" t="n"/>
      <c s="588" r="IW156" t="n"/>
      <c s="588" r="IX156" t="n"/>
      <c s="588" r="IY156" t="n"/>
      <c s="588" r="IZ156" t="n"/>
      <c s="588" r="JA156" t="n"/>
      <c s="588" r="JB156" t="n"/>
      <c s="588" r="JC156" t="n"/>
      <c s="588" r="JD156" t="n"/>
      <c s="588" r="JE156" t="n"/>
      <c s="588" r="JF156" t="n"/>
      <c s="588" r="JG156" t="n"/>
      <c s="588" r="JH156" t="n"/>
      <c s="588" r="JI156" t="n"/>
      <c s="588" r="JJ156" t="n"/>
      <c s="588" r="JK156" t="n"/>
      <c s="588" r="JL156" t="n"/>
      <c s="588" r="JM156" t="n"/>
      <c s="588" r="JN156" t="n"/>
      <c s="588" r="JO156" t="n"/>
      <c s="588" r="JP156" t="n"/>
      <c s="588" r="JQ156" t="n"/>
      <c s="588" r="JR156" t="n"/>
      <c s="588" r="JS156" t="n"/>
      <c s="588" r="JT156" t="n"/>
      <c s="588" r="JU156" t="n"/>
      <c s="588" r="JV156" t="n"/>
      <c s="588" r="JW156" t="n"/>
      <c s="588" r="JX156" t="n"/>
      <c s="588" r="JY156" t="n"/>
      <c s="588" r="JZ156" t="n"/>
      <c s="588" r="KA156" t="n"/>
      <c s="588" r="KB156" t="n"/>
      <c s="588" r="KC156" t="n"/>
      <c s="588" r="KD156" t="n"/>
      <c s="588" r="KE156" t="n"/>
      <c s="588" r="KF156" t="n"/>
      <c s="588" r="KG156" t="n"/>
      <c s="588" r="KH156" t="n"/>
      <c s="588" r="KI156" t="n"/>
      <c s="588" r="KJ156" t="n"/>
      <c s="588" r="KK156" t="n"/>
      <c s="588" r="KL156" t="n"/>
      <c s="588" r="KM156" t="n"/>
      <c s="588" r="KN156" t="n"/>
      <c s="588" r="KO156" t="n"/>
      <c s="588" r="KP156" t="n"/>
      <c s="588" r="KQ156" t="n"/>
      <c s="588" r="KR156" t="n"/>
      <c s="588" r="KS156" t="n"/>
      <c s="588" r="KT156" t="n"/>
      <c s="588" r="KU156" t="n"/>
      <c s="588" r="KV156" t="n"/>
      <c s="588" r="KW156" t="n"/>
      <c s="588" r="KX156" t="n"/>
      <c s="588" r="KY156" t="n"/>
      <c s="588" r="KZ156" t="n"/>
      <c s="588" r="LA156" t="n"/>
      <c s="588" r="LB156" t="n"/>
      <c s="588" r="LC156" t="n"/>
      <c s="588" r="LD156" t="n"/>
      <c s="588" r="LE156" t="n"/>
      <c s="588" r="LF156" t="n"/>
      <c s="588" r="LG156" t="n"/>
      <c s="588" r="LH156" t="n"/>
      <c s="588" r="LI156" t="n"/>
      <c s="588" r="LJ156" t="n"/>
      <c s="588" r="LK156" t="n"/>
      <c s="588" r="LL156" t="n"/>
      <c s="588" r="LM156" t="n"/>
      <c s="588" r="LN156" t="n"/>
      <c s="588" r="LO156" t="n"/>
      <c s="588" r="LP156" t="n"/>
      <c s="588" r="LQ156" t="n"/>
      <c s="588" r="LR156" t="n"/>
      <c s="588" r="LS156" t="n"/>
      <c s="588" r="LT156" t="n"/>
      <c s="588" r="LU156" t="n"/>
      <c s="588" r="LV156" t="n"/>
      <c s="588" r="LW156" t="n"/>
      <c s="588" r="LX156" t="n"/>
      <c s="588" r="LY156" t="n"/>
      <c s="588" r="LZ156" t="n"/>
      <c s="588" r="MA156" t="n"/>
      <c s="588" r="MB156" t="n"/>
      <c s="588" r="MC156" t="n"/>
      <c s="588" r="MD156" t="n"/>
      <c s="588" r="ME156" t="n"/>
      <c s="588" r="MF156" t="n"/>
      <c s="588" r="MG156" t="n"/>
      <c s="588" r="MH156" t="n"/>
      <c s="588" r="MI156" t="n"/>
      <c s="588" r="MJ156" t="n"/>
      <c s="588" r="MK156" t="n"/>
      <c s="588" r="ML156" t="n"/>
      <c s="588" r="MM156" t="n"/>
      <c s="588" r="MN156" t="n"/>
      <c s="588" r="MO156" t="n"/>
      <c s="588" r="MP156" t="n"/>
      <c s="588" r="MQ156" t="n"/>
      <c s="588" r="MR156" t="n"/>
      <c s="588" r="MS156" t="n"/>
      <c s="588" r="MT156" t="n"/>
      <c s="588" r="MU156" t="n"/>
      <c s="588" r="MV156" t="n"/>
      <c s="588" r="MW156" t="n"/>
      <c s="588" r="MX156" t="n"/>
      <c s="588" r="MY156" t="n"/>
      <c s="588" r="MZ156" t="n"/>
      <c s="588" r="NA156" t="n"/>
      <c s="588" r="NB156" t="n"/>
      <c s="588" r="NC156" t="n"/>
      <c s="588" r="ND156" t="n"/>
      <c s="588" r="NE156" t="n"/>
      <c s="588" r="NF156" t="n"/>
      <c s="588" r="NG156" t="n"/>
      <c s="588" r="NH156" t="n"/>
      <c s="588" r="NI156" t="n"/>
      <c s="588" r="NJ156" t="n"/>
      <c s="588" r="NK156" t="n"/>
      <c s="588" r="NL156" t="n"/>
      <c s="588" r="NM156" t="n"/>
      <c s="588" r="NN156" t="n"/>
      <c s="588" r="NO156" t="n"/>
      <c s="588" r="NP156" t="n"/>
      <c s="588" r="NQ156" t="n"/>
      <c s="588" r="NR156" t="n"/>
      <c s="588" r="NS156" t="n"/>
      <c s="588" r="NT156" t="n"/>
      <c s="588" r="NU156" t="n"/>
      <c s="588" r="NV156" t="n"/>
      <c s="588" r="NW156" t="n"/>
      <c s="588" r="NX156" t="n"/>
      <c s="588" r="NY156" t="n"/>
      <c s="588" r="NZ156" t="n"/>
      <c s="588" r="OA156" t="n"/>
      <c s="588" r="OB156" t="n"/>
      <c s="588" r="OC156" t="n"/>
      <c s="588" r="OD156" t="n"/>
      <c s="588" r="OE156" t="n"/>
      <c s="588" r="OF156" t="n"/>
      <c s="588" r="OG156" t="n"/>
      <c s="588" r="OH156" t="n"/>
      <c s="588" r="OI156" t="n"/>
      <c s="588" r="OJ156" t="n"/>
      <c s="588" r="OK156" t="n"/>
      <c s="588" r="OL156" t="n"/>
      <c s="588" r="OM156" t="n"/>
      <c s="588" r="ON156" t="n"/>
      <c s="588" r="OO156" t="n"/>
      <c s="588" r="OP156" t="n"/>
      <c s="588" r="OQ156" t="n"/>
      <c s="588" r="OR156" t="n"/>
      <c s="588" r="OS156" t="n"/>
      <c s="588" r="OT156" t="n"/>
      <c s="588" r="OU156" t="n"/>
      <c s="588" r="OV156" t="n"/>
      <c s="588" r="OW156" t="n"/>
      <c s="588" r="OX156" t="n"/>
      <c s="588" r="OY156" t="n"/>
      <c s="588" r="OZ156" t="n"/>
      <c s="588" r="PA156" t="n"/>
      <c s="588" r="PB156" t="n"/>
      <c s="588" r="PC156" t="n"/>
      <c s="588" r="PD156" t="n"/>
      <c s="588" r="PE156" t="n"/>
      <c s="588" r="PF156" t="n"/>
      <c s="588" r="PG156" t="n"/>
      <c s="588" r="PH156" t="n"/>
      <c s="588" r="PI156" t="n"/>
      <c s="588" r="PJ156" t="n"/>
      <c s="588" r="PK156" t="n"/>
      <c s="588" r="PL156" t="n"/>
      <c s="588" r="PM156" t="n"/>
      <c s="588" r="PN156" t="n"/>
      <c s="588" r="PO156" t="n"/>
      <c s="588" r="PP156" t="n"/>
      <c s="588" r="PQ156" t="n"/>
      <c s="588" r="PR156" t="n"/>
      <c s="588" r="PS156" t="n"/>
      <c s="588" r="PT156" t="n"/>
      <c s="588" r="PU156" t="n"/>
      <c s="588" r="PV156" t="n"/>
      <c s="588" r="PW156" t="n"/>
      <c s="588" r="PX156" t="n"/>
      <c s="588" r="PY156" t="n"/>
      <c s="588" r="PZ156" t="n"/>
      <c s="588" r="QA156" t="n"/>
      <c s="588" r="QB156" t="n"/>
      <c s="588" r="QC156" t="n"/>
      <c s="588" r="QD156" t="n"/>
      <c s="588" r="QE156" t="n"/>
      <c s="588" r="QF156" t="n"/>
      <c s="588" r="QG156" t="n"/>
      <c s="588" r="QH156" t="n"/>
      <c s="588" r="QI156" t="n"/>
      <c s="588" r="QJ156" t="n"/>
      <c s="588" r="QK156" t="n"/>
      <c s="588" r="QL156" t="n"/>
      <c s="588" r="QM156" t="n"/>
      <c s="588" r="QN156" t="n"/>
      <c s="588" r="QO156" t="n"/>
      <c s="588" r="QP156" t="n"/>
      <c s="588" r="QQ156" t="n"/>
      <c s="588" r="QR156" t="n"/>
      <c s="588" r="QS156" t="n"/>
      <c s="588" r="QT156" t="n"/>
      <c s="588" r="QU156" t="n"/>
      <c s="588" r="QV156" t="n"/>
      <c s="588" r="QW156" t="n"/>
      <c s="588" r="QX156" t="n"/>
      <c s="588" r="QY156" t="n"/>
      <c s="588" r="QZ156" t="n"/>
      <c s="588" r="RA156" t="n"/>
      <c s="588" r="RB156" t="n"/>
      <c s="588" r="RC156" t="n"/>
      <c s="588" r="RD156" t="n"/>
      <c s="588" r="RE156" t="n"/>
      <c s="588" r="RF156" t="n"/>
      <c s="588" r="RG156" t="n"/>
      <c s="588" r="RH156" t="n"/>
      <c s="588" r="RI156" t="n"/>
      <c s="588" r="RJ156" t="n"/>
      <c s="588" r="RK156" t="n"/>
      <c s="588" r="RL156" t="n"/>
      <c s="588" r="RM156" t="n"/>
      <c s="588" r="RN156" t="n"/>
      <c s="588" r="RO156" t="n"/>
      <c s="588" r="RP156" t="n"/>
      <c s="588" r="RQ156" t="n"/>
      <c s="588" r="RR156" t="n"/>
      <c s="588" r="RS156" t="n"/>
      <c s="588" r="RT156" t="n"/>
      <c s="588" r="RU156" t="n"/>
      <c s="588" r="RV156" t="n"/>
      <c s="588" r="RW156" t="n"/>
      <c s="588" r="RX156" t="n"/>
      <c s="588" r="RY156" t="n"/>
      <c s="588" r="RZ156" t="n"/>
      <c s="588" r="SA156" t="n"/>
      <c s="588" r="SB156" t="n"/>
      <c s="588" r="SC156" t="n"/>
      <c s="588" r="SD156" t="n"/>
      <c s="588" r="SE156" t="n"/>
      <c s="588" r="SF156" t="n"/>
      <c s="588" r="SG156" t="n"/>
      <c s="588" r="SH156" t="n"/>
      <c s="588" r="SI156" t="n"/>
      <c s="588" r="SJ156" t="n"/>
      <c s="588" r="SK156" t="n"/>
      <c s="588" r="SL156" t="n"/>
      <c s="588" r="SM156" t="n"/>
      <c s="588" r="SN156" t="n"/>
      <c s="588" r="SO156" t="n"/>
      <c s="588" r="SP156" t="n"/>
      <c s="588" r="SQ156" t="n"/>
      <c s="588" r="SR156" t="n"/>
      <c s="588" r="SS156" t="n"/>
      <c s="588" r="ST156" t="n"/>
      <c s="588" r="SU156" t="n"/>
      <c s="588" r="SV156" t="n"/>
      <c s="588" r="SW156" t="n"/>
      <c s="588" r="SX156" t="n"/>
      <c s="588" r="SY156" t="n"/>
      <c s="588" r="SZ156" t="n"/>
      <c s="588" r="TA156" t="n"/>
      <c s="588" r="TB156" t="n"/>
      <c s="588" r="TC156" t="n"/>
      <c s="588" r="TD156" t="n"/>
      <c s="588" r="TE156" t="n"/>
      <c s="588" r="TF156" t="n"/>
      <c s="588" r="TG156" t="n"/>
      <c s="588" r="TH156" t="n"/>
      <c s="588" r="TI156" t="n"/>
      <c s="588" r="TJ156" t="n"/>
      <c s="588" r="TK156" t="n"/>
      <c s="588" r="TL156" t="n"/>
      <c s="588" r="TM156" t="n"/>
      <c s="588" r="TN156" t="n"/>
      <c s="588" r="TO156" t="n"/>
      <c s="588" r="TP156" t="n"/>
      <c s="588" r="TQ156" t="n"/>
      <c s="588" r="TR156" t="n"/>
      <c s="588" r="TS156" t="n"/>
      <c s="588" r="TT156" t="n"/>
      <c s="588" r="TU156" t="n"/>
      <c s="588" r="TV156" t="n"/>
      <c s="588" r="TW156" t="n"/>
      <c s="588" r="TX156" t="n"/>
      <c s="588" r="TY156" t="n"/>
      <c s="588" r="TZ156" t="n"/>
      <c s="588" r="UA156" t="n"/>
      <c s="588" r="UB156" t="n"/>
      <c s="588" r="UC156" t="n"/>
      <c s="588" r="UD156" t="n"/>
      <c s="588" r="UE156" t="n"/>
      <c s="588" r="UF156" t="n"/>
      <c s="588" r="UG156" t="n"/>
      <c s="588" r="UH156" t="n"/>
      <c s="588" r="UI156" t="n"/>
      <c s="588" r="UJ156" t="n"/>
      <c s="588" r="UK156" t="n"/>
      <c s="588" r="UL156" t="n"/>
      <c s="588" r="UM156" t="n"/>
      <c s="588" r="UN156" t="n"/>
      <c s="588" r="UO156" t="n"/>
      <c s="588" r="UP156" t="n"/>
      <c s="588" r="UQ156" t="n"/>
      <c s="588" r="UR156" t="n"/>
      <c s="588" r="US156" t="n"/>
      <c s="588" r="UT156" t="n"/>
      <c s="588" r="UU156" t="n"/>
      <c s="588" r="UV156" t="n"/>
      <c s="588" r="UW156" t="n"/>
      <c s="588" r="UX156" t="n"/>
      <c s="588" r="UY156" t="n"/>
      <c s="588" r="UZ156" t="n"/>
      <c s="588" r="VA156" t="n"/>
      <c s="588" r="VB156" t="n"/>
      <c s="588" r="VC156" t="n"/>
      <c s="588" r="VD156" t="n"/>
      <c s="588" r="VE156" t="n"/>
      <c s="588" r="VF156" t="n"/>
      <c s="588" r="VG156" t="n"/>
      <c s="588" r="VH156" t="n"/>
      <c s="588" r="VI156" t="n"/>
      <c s="588" r="VJ156" t="n"/>
      <c s="588" r="VK156" t="n"/>
      <c s="588" r="VL156" t="n"/>
      <c s="588" r="VM156" t="n"/>
      <c s="588" r="VN156" t="n"/>
      <c s="588" r="VO156" t="n"/>
      <c s="588" r="VP156" t="n"/>
      <c s="588" r="VQ156" t="n"/>
      <c s="588" r="VR156" t="n"/>
      <c s="588" r="VS156" t="n"/>
      <c s="588" r="VT156" t="n"/>
      <c s="588" r="VU156" t="n"/>
      <c s="588" r="VV156" t="n"/>
      <c s="588" r="VW156" t="n"/>
      <c s="588" r="VX156" t="n"/>
      <c s="588" r="VY156" t="n"/>
      <c s="588" r="VZ156" t="n"/>
      <c s="588" r="WA156" t="n"/>
      <c s="588" r="WB156" t="n"/>
      <c s="588" r="WC156" t="n"/>
      <c s="588" r="WD156" t="n"/>
      <c s="588" r="WE156" t="n"/>
      <c s="588" r="WF156" t="n"/>
      <c s="588" r="WG156" t="n"/>
      <c s="588" r="WH156" t="n"/>
      <c s="588" r="WI156" t="n"/>
      <c s="588" r="WJ156" t="n"/>
      <c s="588" r="WK156" t="n"/>
      <c s="588" r="WL156" t="n"/>
      <c s="588" r="WM156" t="n"/>
      <c s="588" r="WN156" t="n"/>
      <c s="588" r="WO156" t="n"/>
      <c s="588" r="WP156" t="n"/>
      <c s="588" r="WQ156" t="n"/>
      <c s="588" r="WR156" t="n"/>
      <c s="588" r="WS156" t="n"/>
      <c s="588" r="WT156" t="n"/>
      <c s="588" r="WU156" t="n"/>
      <c s="588" r="WV156" t="n"/>
      <c s="588" r="WW156" t="n"/>
      <c s="588" r="WX156" t="n"/>
      <c s="588" r="WY156" t="n"/>
      <c s="588" r="WZ156" t="n"/>
      <c s="588" r="XA156" t="n"/>
      <c s="588" r="XB156" t="n"/>
      <c s="588" r="XC156" t="n"/>
      <c s="588" r="XD156" t="n"/>
      <c s="588" r="XE156" t="n"/>
      <c s="588" r="XF156" t="n"/>
      <c s="588" r="XG156" t="n"/>
      <c s="588" r="XH156" t="n"/>
      <c s="588" r="XI156" t="n"/>
      <c s="588" r="XJ156" t="n"/>
      <c s="588" r="XK156" t="n"/>
      <c s="588" r="XL156" t="n"/>
      <c s="588" r="XM156" t="n"/>
      <c s="588" r="XN156" t="n"/>
      <c s="588" r="XO156" t="n"/>
      <c s="588" r="XP156" t="n"/>
      <c s="588" r="XQ156" t="n"/>
      <c s="588" r="XR156" t="n"/>
      <c s="588" r="XS156" t="n"/>
      <c s="588" r="XT156" t="n"/>
      <c s="588" r="XU156" t="n"/>
      <c s="588" r="XV156" t="n"/>
      <c s="588" r="XW156" t="n"/>
      <c s="588" r="XX156" t="n"/>
      <c s="588" r="XY156" t="n"/>
      <c s="588" r="XZ156" t="n"/>
      <c s="588" r="YA156" t="n"/>
      <c s="588" r="YB156" t="n"/>
      <c s="588" r="YC156" t="n"/>
      <c s="588" r="YD156" t="n"/>
      <c s="588" r="YE156" t="n"/>
      <c s="588" r="YF156" t="n"/>
      <c s="588" r="YG156" t="n"/>
      <c s="588" r="YH156" t="n"/>
      <c s="588" r="YI156" t="n"/>
      <c s="588" r="YJ156" t="n"/>
      <c s="588" r="YK156" t="n"/>
      <c s="588" r="YL156" t="n"/>
      <c s="588" r="YM156" t="n"/>
      <c s="588" r="YN156" t="n"/>
      <c s="588" r="YO156" t="n"/>
      <c s="588" r="YP156" t="n"/>
      <c s="588" r="YQ156" t="n"/>
      <c s="588" r="YR156" t="n"/>
      <c s="588" r="YS156" t="n"/>
      <c s="588" r="YT156" t="n"/>
      <c s="588" r="YU156" t="n"/>
      <c s="588" r="YV156" t="n"/>
      <c s="588" r="YW156" t="n"/>
      <c s="588" r="YX156" t="n"/>
      <c s="588" r="YY156" t="n"/>
      <c s="588" r="YZ156" t="n"/>
      <c s="588" r="ZA156" t="n"/>
      <c s="588" r="ZB156" t="n"/>
      <c s="588" r="ZC156" t="n"/>
      <c s="588" r="ZD156" t="n"/>
      <c s="588" r="ZE156" t="n"/>
      <c s="588" r="ZF156" t="n"/>
      <c s="588" r="ZG156" t="n"/>
      <c s="588" r="ZH156" t="n"/>
      <c s="588" r="ZI156" t="n"/>
      <c s="588" r="ZJ156" t="n"/>
      <c s="588" r="ZK156" t="n"/>
      <c s="588" r="ZL156" t="n"/>
      <c s="588" r="ZM156" t="n"/>
      <c s="588" r="ZN156" t="n"/>
      <c s="588" r="ZO156" t="n"/>
      <c s="588" r="ZP156" t="n"/>
      <c s="588" r="ZQ156" t="n"/>
      <c s="588" r="ZR156" t="n"/>
      <c s="588" r="ZS156" t="n"/>
      <c s="588" r="ZT156" t="n"/>
      <c s="588" r="ZU156" t="n"/>
      <c s="588" r="ZV156" t="n"/>
      <c s="588" r="ZW156" t="n"/>
      <c s="588" r="ZX156" t="n"/>
      <c s="588" r="ZY156" t="n"/>
      <c s="588" r="ZZ156" t="n"/>
      <c s="588" r="AAA156" t="n"/>
      <c s="588" r="AAB156" t="n"/>
      <c s="588" r="AAC156" t="n"/>
      <c s="588" r="AAD156" t="n"/>
      <c s="588" r="AAE156" t="n"/>
      <c s="588" r="AAF156" t="n"/>
      <c s="588" r="AAG156" t="n"/>
      <c s="588" r="AAH156" t="n"/>
      <c s="588" r="AAI156" t="n"/>
      <c s="588" r="AAJ156" t="n"/>
      <c s="588" r="AAK156" t="n"/>
      <c s="588" r="AAL156" t="n"/>
      <c s="588" r="AAM156" t="n"/>
      <c s="588" r="AAN156" t="n"/>
      <c s="588" r="AAO156" t="n"/>
      <c s="588" r="AAP156" t="n"/>
      <c s="588" r="AAQ156" t="n"/>
      <c s="588" r="AAR156" t="n"/>
      <c s="588" r="AAS156" t="n"/>
      <c s="588" r="AAT156" t="n"/>
      <c s="588" r="AAU156" t="n"/>
      <c s="588" r="AAV156" t="n"/>
      <c s="588" r="AAW156" t="n"/>
      <c s="588" r="AAX156" t="n"/>
      <c s="588" r="AAY156" t="n"/>
      <c s="588" r="AAZ156" t="n"/>
      <c s="588" r="ABA156" t="n"/>
      <c s="588" r="ABB156" t="n"/>
      <c s="588" r="ABC156" t="n"/>
      <c s="588" r="ABD156" t="n"/>
      <c s="588" r="ABE156" t="n"/>
      <c s="588" r="ABF156" t="n"/>
      <c s="588" r="ABG156" t="n"/>
      <c s="588" r="ABH156" t="n"/>
      <c s="588" r="ABI156" t="n"/>
      <c s="588" r="ABJ156" t="n"/>
      <c s="588" r="ABK156" t="n"/>
      <c s="588" r="ABL156" t="n"/>
      <c s="588" r="ABM156" t="n"/>
      <c s="588" r="ABN156" t="n"/>
      <c s="588" r="ABO156" t="n"/>
      <c s="588" r="ABP156" t="n"/>
      <c s="588" r="ABQ156" t="n"/>
      <c s="588" r="ABR156" t="n"/>
      <c s="588" r="ABS156" t="n"/>
      <c s="588" r="ABT156" t="n"/>
      <c s="588" r="ABU156" t="n"/>
      <c s="588" r="ABV156" t="n"/>
      <c s="588" r="ABW156" t="n"/>
      <c s="588" r="ABX156" t="n"/>
      <c s="588" r="ABY156" t="n"/>
      <c s="588" r="ABZ156" t="n"/>
      <c s="588" r="ACA156" t="n"/>
      <c s="588" r="ACB156" t="n"/>
      <c s="588" r="ACC156" t="n"/>
      <c s="588" r="ACD156" t="n"/>
      <c s="588" r="ACE156" t="n"/>
      <c s="588" r="ACF156" t="n"/>
      <c s="588" r="ACG156" t="n"/>
      <c s="588" r="ACH156" t="n"/>
      <c s="588" r="ACI156" t="n"/>
      <c s="588" r="ACJ156" t="n"/>
      <c s="588" r="ACK156" t="n"/>
      <c s="588" r="ACL156" t="n"/>
      <c s="588" r="ACM156" t="n"/>
      <c s="588" r="ACN156" t="n"/>
      <c s="588" r="ACO156" t="n"/>
      <c s="588" r="ACP156" t="n"/>
      <c s="588" r="ACQ156" t="n"/>
      <c s="588" r="ACR156" t="n"/>
      <c s="588" r="ACS156" t="n"/>
      <c s="588" r="ACT156" t="n"/>
      <c s="588" r="ACU156" t="n"/>
      <c s="588" r="ACV156" t="n"/>
      <c s="588" r="ACW156" t="n"/>
      <c s="588" r="ACX156" t="n"/>
      <c s="588" r="ACY156" t="n"/>
      <c s="588" r="ACZ156" t="n"/>
      <c s="588" r="ADA156" t="n"/>
      <c s="588" r="ADB156" t="n"/>
      <c s="588" r="ADC156" t="n"/>
      <c s="588" r="ADD156" t="n"/>
      <c s="588" r="ADE156" t="n"/>
      <c s="588" r="ADF156" t="n"/>
      <c s="588" r="ADG156" t="n"/>
      <c s="588" r="ADH156" t="n"/>
      <c s="588" r="ADI156" t="n"/>
      <c s="588" r="ADJ156" t="n"/>
      <c s="588" r="ADK156" t="n"/>
      <c s="588" r="ADL156" t="n"/>
      <c s="588" r="ADM156" t="n"/>
      <c s="588" r="ADN156" t="n"/>
      <c s="588" r="ADO156" t="n"/>
      <c s="588" r="ADP156" t="n"/>
      <c s="588" r="ADQ156" t="n"/>
      <c s="588" r="ADR156" t="n"/>
      <c s="588" r="ADS156" t="n"/>
      <c s="588" r="ADT156" t="n"/>
      <c s="588" r="ADU156" t="n"/>
      <c s="588" r="ADV156" t="n"/>
      <c s="588" r="ADW156" t="n"/>
      <c s="588" r="ADX156" t="n"/>
      <c s="588" r="ADY156" t="n"/>
      <c s="588" r="ADZ156" t="n"/>
      <c s="588" r="AEA156" t="n"/>
      <c s="588" r="AEB156" t="n"/>
      <c s="588" r="AEC156" t="n"/>
      <c s="588" r="AED156" t="n"/>
      <c s="588" r="AEE156" t="n"/>
      <c s="588" r="AEF156" t="n"/>
      <c s="588" r="AEG156" t="n"/>
      <c s="588" r="AEH156" t="n"/>
      <c s="588" r="AEI156" t="n"/>
      <c s="588" r="AEJ156" t="n"/>
      <c s="588" r="AEK156" t="n"/>
      <c s="588" r="AEL156" t="n"/>
      <c s="588" r="AEM156" t="n"/>
      <c s="588" r="AEN156" t="n"/>
      <c s="588" r="AEO156" t="n"/>
      <c s="588" r="AEP156" t="n"/>
      <c s="588" r="AEQ156" t="n"/>
      <c s="588" r="AER156" t="n"/>
      <c s="588" r="AES156" t="n"/>
      <c s="588" r="AET156" t="n"/>
      <c s="588" r="AEU156" t="n"/>
      <c s="588" r="AEV156" t="n"/>
      <c s="588" r="AEW156" t="n"/>
      <c s="588" r="AEX156" t="n"/>
      <c s="588" r="AEY156" t="n"/>
      <c s="588" r="AEZ156" t="n"/>
      <c s="588" r="AFA156" t="n"/>
      <c s="588" r="AFB156" t="n"/>
      <c s="588" r="AFC156" t="n"/>
      <c s="588" r="AFD156" t="n"/>
      <c s="588" r="AFE156" t="n"/>
      <c s="588" r="AFF156" t="n"/>
      <c s="588" r="AFG156" t="n"/>
      <c s="588" r="AFH156" t="n"/>
      <c s="588" r="AFI156" t="n"/>
      <c s="588" r="AFJ156" t="n"/>
      <c s="588" r="AFK156" t="n"/>
      <c s="588" r="AFL156" t="n"/>
      <c s="588" r="AFM156" t="n"/>
      <c s="588" r="AFN156" t="n"/>
      <c s="588" r="AFO156" t="n"/>
      <c s="588" r="AFP156" t="n"/>
      <c s="588" r="AFQ156" t="n"/>
      <c s="588" r="AFR156" t="n"/>
      <c s="588" r="AFS156" t="n"/>
      <c s="588" r="AFT156" t="n"/>
      <c s="588" r="AFU156" t="n"/>
      <c s="588" r="AFV156" t="n"/>
      <c s="588" r="AFW156" t="n"/>
      <c s="588" r="AFX156" t="n"/>
      <c s="588" r="AFY156" t="n"/>
      <c s="588" r="AFZ156" t="n"/>
      <c s="588" r="AGA156" t="n"/>
      <c s="588" r="AGB156" t="n"/>
      <c s="588" r="AGC156" t="n"/>
      <c s="588" r="AGD156" t="n"/>
      <c s="588" r="AGE156" t="n"/>
      <c s="588" r="AGF156" t="n"/>
      <c s="588" r="AGG156" t="n"/>
      <c s="588" r="AGH156" t="n"/>
      <c s="588" r="AGI156" t="n"/>
      <c s="588" r="AGJ156" t="n"/>
      <c s="588" r="AGK156" t="n"/>
      <c s="588" r="AGL156" t="n"/>
      <c s="588" r="AGM156" t="n"/>
      <c s="588" r="AGN156" t="n"/>
      <c s="588" r="AGO156" t="n"/>
      <c s="588" r="AGP156" t="n"/>
      <c s="588" r="AGQ156" t="n"/>
      <c s="588" r="AGR156" t="n"/>
      <c s="588" r="AGS156" t="n"/>
      <c s="588" r="AGT156" t="n"/>
      <c s="588" r="AGU156" t="n"/>
      <c s="588" r="AGV156" t="n"/>
      <c s="588" r="AGW156" t="n"/>
      <c s="588" r="AGX156" t="n"/>
      <c s="588" r="AGY156" t="n"/>
      <c s="588" r="AGZ156" t="n"/>
      <c s="588" r="AHA156" t="n"/>
      <c s="588" r="AHB156" t="n"/>
      <c s="588" r="AHC156" t="n"/>
      <c s="588" r="AHD156" t="n"/>
      <c s="588" r="AHE156" t="n"/>
      <c s="588" r="AHF156" t="n"/>
      <c s="588" r="AHG156" t="n"/>
      <c s="588" r="AHH156" t="n"/>
      <c s="588" r="AHI156" t="n"/>
      <c s="588" r="AHJ156" t="n"/>
      <c s="588" r="AHK156" t="n"/>
      <c s="588" r="AHL156" t="n"/>
      <c s="588" r="AHM156" t="n"/>
      <c s="588" r="AHN156" t="n"/>
      <c s="588" r="AHO156" t="n"/>
      <c s="588" r="AHP156" t="n"/>
      <c s="588" r="AHQ156" t="n"/>
      <c s="588" r="AHR156" t="n"/>
      <c s="588" r="AHS156" t="n"/>
      <c s="588" r="AHT156" t="n"/>
      <c s="588" r="AHU156" t="n"/>
      <c s="588" r="AHV156" t="n"/>
      <c s="588" r="AHW156" t="n"/>
      <c s="588" r="AHX156" t="n"/>
      <c s="588" r="AHY156" t="n"/>
      <c s="588" r="AHZ156" t="n"/>
      <c s="588" r="AIA156" t="n"/>
      <c s="588" r="AIB156" t="n"/>
      <c s="588" r="AIC156" t="n"/>
      <c s="588" r="AID156" t="n"/>
      <c s="588" r="AIE156" t="n"/>
      <c s="588" r="AIF156" t="n"/>
      <c s="588" r="AIG156" t="n"/>
      <c s="588" r="AIH156" t="n"/>
      <c s="588" r="AII156" t="n"/>
      <c s="588" r="AIJ156" t="n"/>
      <c s="588" r="AIK156" t="n"/>
      <c s="588" r="AIL156" t="n"/>
      <c s="588" r="AIM156" t="n"/>
      <c s="588" r="AIN156" t="n"/>
      <c s="588" r="AIO156" t="n"/>
      <c s="588" r="AIP156" t="n"/>
      <c s="588" r="AIQ156" t="n"/>
      <c s="588" r="AIR156" t="n"/>
      <c s="588" r="AIS156" t="n"/>
      <c s="588" r="AIT156" t="n"/>
      <c s="588" r="AIU156" t="n"/>
      <c s="588" r="AIV156" t="n"/>
      <c s="588" r="AIW156" t="n"/>
      <c s="588" r="AIX156" t="n"/>
      <c s="588" r="AIY156" t="n"/>
      <c s="588" r="AIZ156" t="n"/>
      <c s="588" r="AJA156" t="n"/>
      <c s="588" r="AJB156" t="n"/>
      <c s="588" r="AJC156" t="n"/>
      <c s="588" r="AJD156" t="n"/>
      <c s="588" r="AJE156" t="n"/>
      <c s="588" r="AJF156" t="n"/>
      <c s="588" r="AJG156" t="n"/>
      <c s="588" r="AJH156" t="n"/>
      <c s="588" r="AJI156" t="n"/>
      <c s="588" r="AJJ156" t="n"/>
      <c s="588" r="AJK156" t="n"/>
      <c s="588" r="AJL156" t="n"/>
      <c s="588" r="AJM156" t="n"/>
      <c s="588" r="AJN156" t="n"/>
      <c s="588" r="AJO156" t="n"/>
      <c s="588" r="AJP156" t="n"/>
      <c s="588" r="AJQ156" t="n"/>
      <c s="588" r="AJR156" t="n"/>
      <c s="588" r="AJS156" t="n"/>
      <c s="588" r="AJT156" t="n"/>
      <c s="588" r="AJU156" t="n"/>
      <c s="588" r="AJV156" t="n"/>
      <c s="588" r="AJW156" t="n"/>
      <c s="588" r="AJX156" t="n"/>
      <c s="588" r="AJY156" t="n"/>
      <c s="588" r="AJZ156" t="n"/>
      <c s="588" r="AKA156" t="n"/>
      <c s="588" r="AKB156" t="n"/>
      <c s="588" r="AKC156" t="n"/>
      <c s="588" r="AKD156" t="n"/>
      <c s="588" r="AKE156" t="n"/>
      <c s="588" r="AKF156" t="n"/>
      <c s="588" r="AKG156" t="n"/>
      <c s="588" r="AKH156" t="n"/>
      <c s="588" r="AKI156" t="n"/>
      <c s="588" r="AKJ156" t="n"/>
      <c s="588" r="AKK156" t="n"/>
      <c s="588" r="AKL156" t="n"/>
      <c s="588" r="AKM156" t="n"/>
      <c s="588" r="AKN156" t="n"/>
      <c s="588" r="AKO156" t="n"/>
      <c s="588" r="AKP156" t="n"/>
      <c s="588" r="AKQ156" t="n"/>
      <c s="588" r="AKR156" t="n"/>
      <c s="588" r="AKS156" t="n"/>
      <c s="588" r="AKT156" t="n"/>
      <c s="588" r="AKU156" t="n"/>
      <c s="588" r="AKV156" t="n"/>
      <c s="588" r="AKW156" t="n"/>
      <c s="588" r="AKX156" t="n"/>
      <c s="588" r="AKY156" t="n"/>
      <c s="588" r="AKZ156" t="n"/>
      <c s="588" r="ALA156" t="n"/>
      <c s="588" r="ALB156" t="n"/>
      <c s="588" r="ALC156" t="n"/>
      <c s="588" r="ALD156" t="n"/>
      <c s="588" r="ALE156" t="n"/>
      <c s="588" r="ALF156" t="n"/>
      <c s="588" r="ALG156" t="n"/>
      <c s="588" r="ALH156" t="n"/>
      <c s="588" r="ALI156" t="n"/>
      <c s="588" r="ALJ156" t="n"/>
      <c s="588" r="ALK156" t="n"/>
      <c s="588" r="ALL156" t="n"/>
      <c s="588" r="ALM156" t="n"/>
      <c s="588" r="ALN156" t="n"/>
      <c s="588" r="ALO156" t="n"/>
      <c s="588" r="ALP156" t="n"/>
      <c s="588" r="ALQ156" t="n"/>
      <c s="588" r="ALR156" t="n"/>
      <c s="588" r="ALS156" t="n"/>
      <c s="588" r="ALT156" t="n"/>
      <c s="588" r="ALU156" t="n"/>
      <c s="588" r="ALV156" t="n"/>
      <c s="588" r="ALW156" t="n"/>
      <c s="588" r="ALX156" t="n"/>
      <c s="588" r="ALY156" t="n"/>
      <c s="588" r="ALZ156" t="n"/>
      <c s="588" r="AMA156" t="n"/>
      <c s="588" r="AMB156" t="n"/>
      <c s="588" r="AMC156" t="n"/>
      <c s="588" r="AMD156" t="n"/>
      <c s="588" r="AME156" t="n"/>
      <c s="588" r="AMF156" t="n"/>
      <c s="588" r="AMG156" t="n"/>
      <c s="588" r="AMH156" t="n"/>
      <c s="588" r="AMI156" t="n"/>
      <c s="588" r="AMJ156" t="n"/>
    </row>
    <row customHeight="1" s="737" r="157" ht="24" spans="1:1024">
      <c s="103" r="A157" t="s">
        <v>835</v>
      </c>
      <c s="279" r="B157" t="s">
        <v>969</v>
      </c>
      <c s="553" r="C157" t="s">
        <v>1001</v>
      </c>
      <c s="356" r="D157" t="s">
        <v>891</v>
      </c>
      <c s="356" r="E157" t="s">
        <v>881</v>
      </c>
      <c s="356" r="F157" t="s">
        <v>1013</v>
      </c>
      <c s="367" r="G157" t="s">
        <v>4439</v>
      </c>
      <c s="554" r="H157" t="n"/>
      <c s="554" r="I157" t="n"/>
      <c s="554" r="J157" t="n"/>
      <c s="554" r="K157" t="s">
        <v>884</v>
      </c>
      <c s="555" r="L157" t="s">
        <v>838</v>
      </c>
      <c s="555" r="M157" t="s">
        <v>860</v>
      </c>
      <c s="553" r="N157" t="s">
        <v>797</v>
      </c>
      <c s="556" r="O157" t="s">
        <v>48</v>
      </c>
      <c s="553" r="P157" t="s">
        <v>806</v>
      </c>
      <c s="552" r="Q157" t="s">
        <v>2734</v>
      </c>
      <c s="396" r="R157" t="s">
        <v>21</v>
      </c>
      <c s="553" r="S157" t="s">
        <v>4437</v>
      </c>
      <c s="356" r="T157" t="s">
        <v>1017</v>
      </c>
      <c s="553" r="U157" t="s">
        <v>23</v>
      </c>
      <c s="557" r="V157" t="s">
        <v>478</v>
      </c>
      <c s="677" r="W157" t="n"/>
      <c s="383" r="X157" t="s">
        <v>1517</v>
      </c>
      <c s="678" r="Y157" t="s">
        <v>542</v>
      </c>
      <c s="560" r="Z157" t="s">
        <v>542</v>
      </c>
      <c s="560" r="AA157" t="s">
        <v>542</v>
      </c>
      <c s="690" r="AB157" t="s">
        <v>4440</v>
      </c>
      <c s="383" r="AC157" t="n"/>
      <c s="383" r="AD157" t="n"/>
      <c s="383" r="AE157" t="s">
        <v>889</v>
      </c>
      <c s="588" r="AF157" t="n"/>
      <c s="588" r="AG157" t="n"/>
      <c s="588" r="AH157" t="n"/>
      <c s="588" r="AI157" t="n"/>
      <c s="588" r="AJ157" t="n"/>
      <c s="588" r="AK157" t="n"/>
      <c s="588" r="AL157" t="n"/>
      <c s="588" r="AM157" t="n"/>
      <c s="588" r="AN157" t="n"/>
      <c s="588" r="AO157" t="n"/>
      <c s="588" r="AP157" t="n"/>
      <c s="588" r="AQ157" t="n"/>
      <c s="588" r="AR157" t="n"/>
      <c s="588" r="AS157" t="n"/>
      <c s="588" r="AT157" t="n"/>
      <c s="588" r="AU157" t="n"/>
      <c s="588" r="AV157" t="n"/>
      <c s="588" r="AW157" t="n"/>
      <c s="588" r="AX157" t="n"/>
      <c s="588" r="AY157" t="n"/>
      <c s="588" r="AZ157" t="n"/>
      <c s="588" r="BA157" t="n"/>
      <c s="588" r="BB157" t="n"/>
      <c s="588" r="BC157" t="n"/>
      <c s="588" r="BD157" t="n"/>
      <c s="588" r="BE157" t="n"/>
      <c s="588" r="BF157" t="n"/>
      <c s="588" r="BG157" t="n"/>
      <c s="588" r="BH157" t="n"/>
      <c s="588" r="BI157" t="n"/>
      <c s="588" r="BJ157" t="n"/>
      <c s="588" r="BK157" t="n"/>
      <c s="588" r="BL157" t="n"/>
      <c s="588" r="BM157" t="n"/>
      <c s="588" r="BN157" t="n"/>
      <c s="588" r="BO157" t="n"/>
      <c s="588" r="BP157" t="n"/>
      <c s="588" r="BQ157" t="n"/>
      <c s="588" r="BR157" t="n"/>
      <c s="588" r="BS157" t="n"/>
      <c s="588" r="BT157" t="n"/>
      <c s="588" r="BU157" t="n"/>
      <c s="588" r="BV157" t="n"/>
      <c s="588" r="BW157" t="n"/>
      <c s="588" r="BX157" t="n"/>
      <c s="588" r="BY157" t="n"/>
      <c s="588" r="BZ157" t="n"/>
      <c s="588" r="CA157" t="n"/>
      <c s="588" r="CB157" t="n"/>
      <c s="588" r="CC157" t="n"/>
      <c s="588" r="CD157" t="n"/>
      <c s="588" r="CE157" t="n"/>
      <c s="588" r="CF157" t="n"/>
      <c s="588" r="CG157" t="n"/>
      <c s="588" r="CH157" t="n"/>
      <c s="588" r="CI157" t="n"/>
      <c s="588" r="CJ157" t="n"/>
      <c s="588" r="CK157" t="n"/>
      <c s="588" r="CL157" t="n"/>
      <c s="588" r="CM157" t="n"/>
      <c s="588" r="CN157" t="n"/>
      <c s="588" r="CO157" t="n"/>
      <c s="588" r="CP157" t="n"/>
      <c s="588" r="CQ157" t="n"/>
      <c s="588" r="CR157" t="n"/>
      <c s="588" r="CS157" t="n"/>
      <c s="588" r="CT157" t="n"/>
      <c s="588" r="CU157" t="n"/>
      <c s="588" r="CV157" t="n"/>
      <c s="588" r="CW157" t="n"/>
      <c s="588" r="CX157" t="n"/>
      <c s="588" r="CY157" t="n"/>
      <c s="588" r="CZ157" t="n"/>
      <c s="588" r="DA157" t="n"/>
      <c s="588" r="DB157" t="n"/>
      <c s="588" r="DC157" t="n"/>
      <c s="588" r="DD157" t="n"/>
      <c s="588" r="DE157" t="n"/>
      <c s="588" r="DF157" t="n"/>
      <c s="588" r="DG157" t="n"/>
      <c s="588" r="DH157" t="n"/>
      <c s="588" r="DI157" t="n"/>
      <c s="588" r="DJ157" t="n"/>
      <c s="588" r="DK157" t="n"/>
      <c s="588" r="DL157" t="n"/>
      <c s="588" r="DM157" t="n"/>
      <c s="588" r="DN157" t="n"/>
      <c s="588" r="DO157" t="n"/>
      <c s="588" r="DP157" t="n"/>
      <c s="588" r="DQ157" t="n"/>
      <c s="588" r="DR157" t="n"/>
      <c s="588" r="DS157" t="n"/>
      <c s="588" r="DT157" t="n"/>
      <c s="588" r="DU157" t="n"/>
      <c s="588" r="DV157" t="n"/>
      <c s="588" r="DW157" t="n"/>
      <c s="588" r="DX157" t="n"/>
      <c s="588" r="DY157" t="n"/>
      <c s="588" r="DZ157" t="n"/>
      <c s="588" r="EA157" t="n"/>
      <c s="588" r="EB157" t="n"/>
      <c s="588" r="EC157" t="n"/>
      <c s="588" r="ED157" t="n"/>
      <c s="588" r="EE157" t="n"/>
      <c s="588" r="EF157" t="n"/>
      <c s="588" r="EG157" t="n"/>
      <c s="588" r="EH157" t="n"/>
      <c s="588" r="EI157" t="n"/>
      <c s="588" r="EJ157" t="n"/>
      <c s="588" r="EK157" t="n"/>
      <c s="588" r="EL157" t="n"/>
      <c s="588" r="EM157" t="n"/>
      <c s="588" r="EN157" t="n"/>
      <c s="588" r="EO157" t="n"/>
      <c s="588" r="EP157" t="n"/>
      <c s="588" r="EQ157" t="n"/>
      <c s="588" r="ER157" t="n"/>
      <c s="588" r="ES157" t="n"/>
      <c s="588" r="ET157" t="n"/>
      <c s="588" r="EU157" t="n"/>
      <c s="588" r="EV157" t="n"/>
      <c s="588" r="EW157" t="n"/>
      <c s="588" r="EX157" t="n"/>
      <c s="588" r="EY157" t="n"/>
      <c s="588" r="EZ157" t="n"/>
      <c s="588" r="FA157" t="n"/>
      <c s="588" r="FB157" t="n"/>
      <c s="588" r="FC157" t="n"/>
      <c s="588" r="FD157" t="n"/>
      <c s="588" r="FE157" t="n"/>
      <c s="588" r="FF157" t="n"/>
      <c s="588" r="FG157" t="n"/>
      <c s="588" r="FH157" t="n"/>
      <c s="588" r="FI157" t="n"/>
      <c s="588" r="FJ157" t="n"/>
      <c s="588" r="FK157" t="n"/>
      <c s="588" r="FL157" t="n"/>
      <c s="588" r="FM157" t="n"/>
      <c s="588" r="FN157" t="n"/>
      <c s="588" r="FO157" t="n"/>
      <c s="588" r="FP157" t="n"/>
      <c s="588" r="FQ157" t="n"/>
      <c s="588" r="FR157" t="n"/>
      <c s="588" r="FS157" t="n"/>
      <c s="588" r="FT157" t="n"/>
      <c s="588" r="FU157" t="n"/>
      <c s="588" r="FV157" t="n"/>
      <c s="588" r="FW157" t="n"/>
      <c s="588" r="FX157" t="n"/>
      <c s="588" r="FY157" t="n"/>
      <c s="588" r="FZ157" t="n"/>
      <c s="588" r="GA157" t="n"/>
      <c s="588" r="GB157" t="n"/>
      <c s="588" r="GC157" t="n"/>
      <c s="588" r="GD157" t="n"/>
      <c s="588" r="GE157" t="n"/>
      <c s="588" r="GF157" t="n"/>
      <c s="588" r="GG157" t="n"/>
      <c s="588" r="GH157" t="n"/>
      <c s="588" r="GI157" t="n"/>
      <c s="588" r="GJ157" t="n"/>
      <c s="588" r="GK157" t="n"/>
      <c s="588" r="GL157" t="n"/>
      <c s="588" r="GM157" t="n"/>
      <c s="588" r="GN157" t="n"/>
      <c s="588" r="GO157" t="n"/>
      <c s="588" r="GP157" t="n"/>
      <c s="588" r="GQ157" t="n"/>
      <c s="588" r="GR157" t="n"/>
      <c s="588" r="GS157" t="n"/>
      <c s="588" r="GT157" t="n"/>
      <c s="588" r="GU157" t="n"/>
      <c s="588" r="GV157" t="n"/>
      <c s="588" r="GW157" t="n"/>
      <c s="588" r="GX157" t="n"/>
      <c s="588" r="GY157" t="n"/>
      <c s="588" r="GZ157" t="n"/>
      <c s="588" r="HA157" t="n"/>
      <c s="588" r="HB157" t="n"/>
      <c s="588" r="HC157" t="n"/>
      <c s="588" r="HD157" t="n"/>
      <c s="588" r="HE157" t="n"/>
      <c s="588" r="HF157" t="n"/>
      <c s="588" r="HG157" t="n"/>
      <c s="588" r="HH157" t="n"/>
      <c s="588" r="HI157" t="n"/>
      <c s="588" r="HJ157" t="n"/>
      <c s="588" r="HK157" t="n"/>
      <c s="588" r="HL157" t="n"/>
      <c s="588" r="HM157" t="n"/>
      <c s="588" r="HN157" t="n"/>
      <c s="588" r="HO157" t="n"/>
      <c s="588" r="HP157" t="n"/>
      <c s="588" r="HQ157" t="n"/>
      <c s="588" r="HR157" t="n"/>
      <c s="588" r="HS157" t="n"/>
      <c s="588" r="HT157" t="n"/>
      <c s="588" r="HU157" t="n"/>
      <c s="588" r="HV157" t="n"/>
      <c s="588" r="HW157" t="n"/>
      <c s="588" r="HX157" t="n"/>
      <c s="588" r="HY157" t="n"/>
      <c s="588" r="HZ157" t="n"/>
      <c s="588" r="IA157" t="n"/>
      <c s="588" r="IB157" t="n"/>
      <c s="588" r="IC157" t="n"/>
      <c s="588" r="ID157" t="n"/>
      <c s="588" r="IE157" t="n"/>
      <c s="588" r="IF157" t="n"/>
      <c s="588" r="IG157" t="n"/>
      <c s="588" r="IH157" t="n"/>
      <c s="588" r="II157" t="n"/>
      <c s="588" r="IJ157" t="n"/>
      <c s="588" r="IK157" t="n"/>
      <c s="588" r="IL157" t="n"/>
      <c s="588" r="IM157" t="n"/>
      <c s="588" r="IN157" t="n"/>
      <c s="588" r="IO157" t="n"/>
      <c s="588" r="IP157" t="n"/>
      <c s="588" r="IQ157" t="n"/>
      <c s="588" r="IR157" t="n"/>
      <c s="588" r="IS157" t="n"/>
      <c s="588" r="IT157" t="n"/>
      <c s="588" r="IU157" t="n"/>
      <c s="588" r="IV157" t="n"/>
      <c s="588" r="IW157" t="n"/>
      <c s="588" r="IX157" t="n"/>
      <c s="588" r="IY157" t="n"/>
      <c s="588" r="IZ157" t="n"/>
      <c s="588" r="JA157" t="n"/>
      <c s="588" r="JB157" t="n"/>
      <c s="588" r="JC157" t="n"/>
      <c s="588" r="JD157" t="n"/>
      <c s="588" r="JE157" t="n"/>
      <c s="588" r="JF157" t="n"/>
      <c s="588" r="JG157" t="n"/>
      <c s="588" r="JH157" t="n"/>
      <c s="588" r="JI157" t="n"/>
      <c s="588" r="JJ157" t="n"/>
      <c s="588" r="JK157" t="n"/>
      <c s="588" r="JL157" t="n"/>
      <c s="588" r="JM157" t="n"/>
      <c s="588" r="JN157" t="n"/>
      <c s="588" r="JO157" t="n"/>
      <c s="588" r="JP157" t="n"/>
      <c s="588" r="JQ157" t="n"/>
      <c s="588" r="JR157" t="n"/>
      <c s="588" r="JS157" t="n"/>
      <c s="588" r="JT157" t="n"/>
      <c s="588" r="JU157" t="n"/>
      <c s="588" r="JV157" t="n"/>
      <c s="588" r="JW157" t="n"/>
      <c s="588" r="JX157" t="n"/>
      <c s="588" r="JY157" t="n"/>
      <c s="588" r="JZ157" t="n"/>
      <c s="588" r="KA157" t="n"/>
      <c s="588" r="KB157" t="n"/>
      <c s="588" r="KC157" t="n"/>
      <c s="588" r="KD157" t="n"/>
      <c s="588" r="KE157" t="n"/>
      <c s="588" r="KF157" t="n"/>
      <c s="588" r="KG157" t="n"/>
      <c s="588" r="KH157" t="n"/>
      <c s="588" r="KI157" t="n"/>
      <c s="588" r="KJ157" t="n"/>
      <c s="588" r="KK157" t="n"/>
      <c s="588" r="KL157" t="n"/>
      <c s="588" r="KM157" t="n"/>
      <c s="588" r="KN157" t="n"/>
      <c s="588" r="KO157" t="n"/>
      <c s="588" r="KP157" t="n"/>
      <c s="588" r="KQ157" t="n"/>
      <c s="588" r="KR157" t="n"/>
      <c s="588" r="KS157" t="n"/>
      <c s="588" r="KT157" t="n"/>
      <c s="588" r="KU157" t="n"/>
      <c s="588" r="KV157" t="n"/>
      <c s="588" r="KW157" t="n"/>
      <c s="588" r="KX157" t="n"/>
      <c s="588" r="KY157" t="n"/>
      <c s="588" r="KZ157" t="n"/>
      <c s="588" r="LA157" t="n"/>
      <c s="588" r="LB157" t="n"/>
      <c s="588" r="LC157" t="n"/>
      <c s="588" r="LD157" t="n"/>
      <c s="588" r="LE157" t="n"/>
      <c s="588" r="LF157" t="n"/>
      <c s="588" r="LG157" t="n"/>
      <c s="588" r="LH157" t="n"/>
      <c s="588" r="LI157" t="n"/>
      <c s="588" r="LJ157" t="n"/>
      <c s="588" r="LK157" t="n"/>
      <c s="588" r="LL157" t="n"/>
      <c s="588" r="LM157" t="n"/>
      <c s="588" r="LN157" t="n"/>
      <c s="588" r="LO157" t="n"/>
      <c s="588" r="LP157" t="n"/>
      <c s="588" r="LQ157" t="n"/>
      <c s="588" r="LR157" t="n"/>
      <c s="588" r="LS157" t="n"/>
      <c s="588" r="LT157" t="n"/>
      <c s="588" r="LU157" t="n"/>
      <c s="588" r="LV157" t="n"/>
      <c s="588" r="LW157" t="n"/>
      <c s="588" r="LX157" t="n"/>
      <c s="588" r="LY157" t="n"/>
      <c s="588" r="LZ157" t="n"/>
      <c s="588" r="MA157" t="n"/>
      <c s="588" r="MB157" t="n"/>
      <c s="588" r="MC157" t="n"/>
      <c s="588" r="MD157" t="n"/>
      <c s="588" r="ME157" t="n"/>
      <c s="588" r="MF157" t="n"/>
      <c s="588" r="MG157" t="n"/>
      <c s="588" r="MH157" t="n"/>
      <c s="588" r="MI157" t="n"/>
      <c s="588" r="MJ157" t="n"/>
      <c s="588" r="MK157" t="n"/>
      <c s="588" r="ML157" t="n"/>
      <c s="588" r="MM157" t="n"/>
      <c s="588" r="MN157" t="n"/>
      <c s="588" r="MO157" t="n"/>
      <c s="588" r="MP157" t="n"/>
      <c s="588" r="MQ157" t="n"/>
      <c s="588" r="MR157" t="n"/>
      <c s="588" r="MS157" t="n"/>
      <c s="588" r="MT157" t="n"/>
      <c s="588" r="MU157" t="n"/>
      <c s="588" r="MV157" t="n"/>
      <c s="588" r="MW157" t="n"/>
      <c s="588" r="MX157" t="n"/>
      <c s="588" r="MY157" t="n"/>
      <c s="588" r="MZ157" t="n"/>
      <c s="588" r="NA157" t="n"/>
      <c s="588" r="NB157" t="n"/>
      <c s="588" r="NC157" t="n"/>
      <c s="588" r="ND157" t="n"/>
      <c s="588" r="NE157" t="n"/>
      <c s="588" r="NF157" t="n"/>
      <c s="588" r="NG157" t="n"/>
      <c s="588" r="NH157" t="n"/>
      <c s="588" r="NI157" t="n"/>
      <c s="588" r="NJ157" t="n"/>
      <c s="588" r="NK157" t="n"/>
      <c s="588" r="NL157" t="n"/>
      <c s="588" r="NM157" t="n"/>
      <c s="588" r="NN157" t="n"/>
      <c s="588" r="NO157" t="n"/>
      <c s="588" r="NP157" t="n"/>
      <c s="588" r="NQ157" t="n"/>
      <c s="588" r="NR157" t="n"/>
      <c s="588" r="NS157" t="n"/>
      <c s="588" r="NT157" t="n"/>
      <c s="588" r="NU157" t="n"/>
      <c s="588" r="NV157" t="n"/>
      <c s="588" r="NW157" t="n"/>
      <c s="588" r="NX157" t="n"/>
      <c s="588" r="NY157" t="n"/>
      <c s="588" r="NZ157" t="n"/>
      <c s="588" r="OA157" t="n"/>
      <c s="588" r="OB157" t="n"/>
      <c s="588" r="OC157" t="n"/>
      <c s="588" r="OD157" t="n"/>
      <c s="588" r="OE157" t="n"/>
      <c s="588" r="OF157" t="n"/>
      <c s="588" r="OG157" t="n"/>
      <c s="588" r="OH157" t="n"/>
      <c s="588" r="OI157" t="n"/>
      <c s="588" r="OJ157" t="n"/>
      <c s="588" r="OK157" t="n"/>
      <c s="588" r="OL157" t="n"/>
      <c s="588" r="OM157" t="n"/>
      <c s="588" r="ON157" t="n"/>
      <c s="588" r="OO157" t="n"/>
      <c s="588" r="OP157" t="n"/>
      <c s="588" r="OQ157" t="n"/>
      <c s="588" r="OR157" t="n"/>
      <c s="588" r="OS157" t="n"/>
      <c s="588" r="OT157" t="n"/>
      <c s="588" r="OU157" t="n"/>
      <c s="588" r="OV157" t="n"/>
      <c s="588" r="OW157" t="n"/>
      <c s="588" r="OX157" t="n"/>
      <c s="588" r="OY157" t="n"/>
      <c s="588" r="OZ157" t="n"/>
      <c s="588" r="PA157" t="n"/>
      <c s="588" r="PB157" t="n"/>
      <c s="588" r="PC157" t="n"/>
      <c s="588" r="PD157" t="n"/>
      <c s="588" r="PE157" t="n"/>
      <c s="588" r="PF157" t="n"/>
      <c s="588" r="PG157" t="n"/>
      <c s="588" r="PH157" t="n"/>
      <c s="588" r="PI157" t="n"/>
      <c s="588" r="PJ157" t="n"/>
      <c s="588" r="PK157" t="n"/>
      <c s="588" r="PL157" t="n"/>
      <c s="588" r="PM157" t="n"/>
      <c s="588" r="PN157" t="n"/>
      <c s="588" r="PO157" t="n"/>
      <c s="588" r="PP157" t="n"/>
      <c s="588" r="PQ157" t="n"/>
      <c s="588" r="PR157" t="n"/>
      <c s="588" r="PS157" t="n"/>
      <c s="588" r="PT157" t="n"/>
      <c s="588" r="PU157" t="n"/>
      <c s="588" r="PV157" t="n"/>
      <c s="588" r="PW157" t="n"/>
      <c s="588" r="PX157" t="n"/>
      <c s="588" r="PY157" t="n"/>
      <c s="588" r="PZ157" t="n"/>
      <c s="588" r="QA157" t="n"/>
      <c s="588" r="QB157" t="n"/>
      <c s="588" r="QC157" t="n"/>
      <c s="588" r="QD157" t="n"/>
      <c s="588" r="QE157" t="n"/>
      <c s="588" r="QF157" t="n"/>
      <c s="588" r="QG157" t="n"/>
      <c s="588" r="QH157" t="n"/>
      <c s="588" r="QI157" t="n"/>
      <c s="588" r="QJ157" t="n"/>
      <c s="588" r="QK157" t="n"/>
      <c s="588" r="QL157" t="n"/>
      <c s="588" r="QM157" t="n"/>
      <c s="588" r="QN157" t="n"/>
      <c s="588" r="QO157" t="n"/>
      <c s="588" r="QP157" t="n"/>
      <c s="588" r="QQ157" t="n"/>
      <c s="588" r="QR157" t="n"/>
      <c s="588" r="QS157" t="n"/>
      <c s="588" r="QT157" t="n"/>
      <c s="588" r="QU157" t="n"/>
      <c s="588" r="QV157" t="n"/>
      <c s="588" r="QW157" t="n"/>
      <c s="588" r="QX157" t="n"/>
      <c s="588" r="QY157" t="n"/>
      <c s="588" r="QZ157" t="n"/>
      <c s="588" r="RA157" t="n"/>
      <c s="588" r="RB157" t="n"/>
      <c s="588" r="RC157" t="n"/>
      <c s="588" r="RD157" t="n"/>
      <c s="588" r="RE157" t="n"/>
      <c s="588" r="RF157" t="n"/>
      <c s="588" r="RG157" t="n"/>
      <c s="588" r="RH157" t="n"/>
      <c s="588" r="RI157" t="n"/>
      <c s="588" r="RJ157" t="n"/>
      <c s="588" r="RK157" t="n"/>
      <c s="588" r="RL157" t="n"/>
      <c s="588" r="RM157" t="n"/>
      <c s="588" r="RN157" t="n"/>
      <c s="588" r="RO157" t="n"/>
      <c s="588" r="RP157" t="n"/>
      <c s="588" r="RQ157" t="n"/>
      <c s="588" r="RR157" t="n"/>
      <c s="588" r="RS157" t="n"/>
      <c s="588" r="RT157" t="n"/>
      <c s="588" r="RU157" t="n"/>
      <c s="588" r="RV157" t="n"/>
      <c s="588" r="RW157" t="n"/>
      <c s="588" r="RX157" t="n"/>
      <c s="588" r="RY157" t="n"/>
      <c s="588" r="RZ157" t="n"/>
      <c s="588" r="SA157" t="n"/>
      <c s="588" r="SB157" t="n"/>
      <c s="588" r="SC157" t="n"/>
      <c s="588" r="SD157" t="n"/>
      <c s="588" r="SE157" t="n"/>
      <c s="588" r="SF157" t="n"/>
      <c s="588" r="SG157" t="n"/>
      <c s="588" r="SH157" t="n"/>
      <c s="588" r="SI157" t="n"/>
      <c s="588" r="SJ157" t="n"/>
      <c s="588" r="SK157" t="n"/>
      <c s="588" r="SL157" t="n"/>
      <c s="588" r="SM157" t="n"/>
      <c s="588" r="SN157" t="n"/>
      <c s="588" r="SO157" t="n"/>
      <c s="588" r="SP157" t="n"/>
      <c s="588" r="SQ157" t="n"/>
      <c s="588" r="SR157" t="n"/>
      <c s="588" r="SS157" t="n"/>
      <c s="588" r="ST157" t="n"/>
      <c s="588" r="SU157" t="n"/>
      <c s="588" r="SV157" t="n"/>
      <c s="588" r="SW157" t="n"/>
      <c s="588" r="SX157" t="n"/>
      <c s="588" r="SY157" t="n"/>
      <c s="588" r="SZ157" t="n"/>
      <c s="588" r="TA157" t="n"/>
      <c s="588" r="TB157" t="n"/>
      <c s="588" r="TC157" t="n"/>
      <c s="588" r="TD157" t="n"/>
      <c s="588" r="TE157" t="n"/>
      <c s="588" r="TF157" t="n"/>
      <c s="588" r="TG157" t="n"/>
      <c s="588" r="TH157" t="n"/>
      <c s="588" r="TI157" t="n"/>
      <c s="588" r="TJ157" t="n"/>
      <c s="588" r="TK157" t="n"/>
      <c s="588" r="TL157" t="n"/>
      <c s="588" r="TM157" t="n"/>
      <c s="588" r="TN157" t="n"/>
      <c s="588" r="TO157" t="n"/>
      <c s="588" r="TP157" t="n"/>
      <c s="588" r="TQ157" t="n"/>
      <c s="588" r="TR157" t="n"/>
      <c s="588" r="TS157" t="n"/>
      <c s="588" r="TT157" t="n"/>
      <c s="588" r="TU157" t="n"/>
      <c s="588" r="TV157" t="n"/>
      <c s="588" r="TW157" t="n"/>
      <c s="588" r="TX157" t="n"/>
      <c s="588" r="TY157" t="n"/>
      <c s="588" r="TZ157" t="n"/>
      <c s="588" r="UA157" t="n"/>
      <c s="588" r="UB157" t="n"/>
      <c s="588" r="UC157" t="n"/>
      <c s="588" r="UD157" t="n"/>
      <c s="588" r="UE157" t="n"/>
      <c s="588" r="UF157" t="n"/>
      <c s="588" r="UG157" t="n"/>
      <c s="588" r="UH157" t="n"/>
      <c s="588" r="UI157" t="n"/>
      <c s="588" r="UJ157" t="n"/>
      <c s="588" r="UK157" t="n"/>
      <c s="588" r="UL157" t="n"/>
      <c s="588" r="UM157" t="n"/>
      <c s="588" r="UN157" t="n"/>
      <c s="588" r="UO157" t="n"/>
      <c s="588" r="UP157" t="n"/>
      <c s="588" r="UQ157" t="n"/>
      <c s="588" r="UR157" t="n"/>
      <c s="588" r="US157" t="n"/>
      <c s="588" r="UT157" t="n"/>
      <c s="588" r="UU157" t="n"/>
      <c s="588" r="UV157" t="n"/>
      <c s="588" r="UW157" t="n"/>
      <c s="588" r="UX157" t="n"/>
      <c s="588" r="UY157" t="n"/>
      <c s="588" r="UZ157" t="n"/>
      <c s="588" r="VA157" t="n"/>
      <c s="588" r="VB157" t="n"/>
      <c s="588" r="VC157" t="n"/>
      <c s="588" r="VD157" t="n"/>
      <c s="588" r="VE157" t="n"/>
      <c s="588" r="VF157" t="n"/>
      <c s="588" r="VG157" t="n"/>
      <c s="588" r="VH157" t="n"/>
      <c s="588" r="VI157" t="n"/>
      <c s="588" r="VJ157" t="n"/>
      <c s="588" r="VK157" t="n"/>
      <c s="588" r="VL157" t="n"/>
      <c s="588" r="VM157" t="n"/>
      <c s="588" r="VN157" t="n"/>
      <c s="588" r="VO157" t="n"/>
      <c s="588" r="VP157" t="n"/>
      <c s="588" r="VQ157" t="n"/>
      <c s="588" r="VR157" t="n"/>
      <c s="588" r="VS157" t="n"/>
      <c s="588" r="VT157" t="n"/>
      <c s="588" r="VU157" t="n"/>
      <c s="588" r="VV157" t="n"/>
      <c s="588" r="VW157" t="n"/>
      <c s="588" r="VX157" t="n"/>
      <c s="588" r="VY157" t="n"/>
      <c s="588" r="VZ157" t="n"/>
      <c s="588" r="WA157" t="n"/>
      <c s="588" r="WB157" t="n"/>
      <c s="588" r="WC157" t="n"/>
      <c s="588" r="WD157" t="n"/>
      <c s="588" r="WE157" t="n"/>
      <c s="588" r="WF157" t="n"/>
      <c s="588" r="WG157" t="n"/>
      <c s="588" r="WH157" t="n"/>
      <c s="588" r="WI157" t="n"/>
      <c s="588" r="WJ157" t="n"/>
      <c s="588" r="WK157" t="n"/>
      <c s="588" r="WL157" t="n"/>
      <c s="588" r="WM157" t="n"/>
      <c s="588" r="WN157" t="n"/>
      <c s="588" r="WO157" t="n"/>
      <c s="588" r="WP157" t="n"/>
      <c s="588" r="WQ157" t="n"/>
      <c s="588" r="WR157" t="n"/>
      <c s="588" r="WS157" t="n"/>
      <c s="588" r="WT157" t="n"/>
      <c s="588" r="WU157" t="n"/>
      <c s="588" r="WV157" t="n"/>
      <c s="588" r="WW157" t="n"/>
      <c s="588" r="WX157" t="n"/>
      <c s="588" r="WY157" t="n"/>
      <c s="588" r="WZ157" t="n"/>
      <c s="588" r="XA157" t="n"/>
      <c s="588" r="XB157" t="n"/>
      <c s="588" r="XC157" t="n"/>
      <c s="588" r="XD157" t="n"/>
      <c s="588" r="XE157" t="n"/>
      <c s="588" r="XF157" t="n"/>
      <c s="588" r="XG157" t="n"/>
      <c s="588" r="XH157" t="n"/>
      <c s="588" r="XI157" t="n"/>
      <c s="588" r="XJ157" t="n"/>
      <c s="588" r="XK157" t="n"/>
      <c s="588" r="XL157" t="n"/>
      <c s="588" r="XM157" t="n"/>
      <c s="588" r="XN157" t="n"/>
      <c s="588" r="XO157" t="n"/>
      <c s="588" r="XP157" t="n"/>
      <c s="588" r="XQ157" t="n"/>
      <c s="588" r="XR157" t="n"/>
      <c s="588" r="XS157" t="n"/>
      <c s="588" r="XT157" t="n"/>
      <c s="588" r="XU157" t="n"/>
      <c s="588" r="XV157" t="n"/>
      <c s="588" r="XW157" t="n"/>
      <c s="588" r="XX157" t="n"/>
      <c s="588" r="XY157" t="n"/>
      <c s="588" r="XZ157" t="n"/>
      <c s="588" r="YA157" t="n"/>
      <c s="588" r="YB157" t="n"/>
      <c s="588" r="YC157" t="n"/>
      <c s="588" r="YD157" t="n"/>
      <c s="588" r="YE157" t="n"/>
      <c s="588" r="YF157" t="n"/>
      <c s="588" r="YG157" t="n"/>
      <c s="588" r="YH157" t="n"/>
      <c s="588" r="YI157" t="n"/>
      <c s="588" r="YJ157" t="n"/>
      <c s="588" r="YK157" t="n"/>
      <c s="588" r="YL157" t="n"/>
      <c s="588" r="YM157" t="n"/>
      <c s="588" r="YN157" t="n"/>
      <c s="588" r="YO157" t="n"/>
      <c s="588" r="YP157" t="n"/>
      <c s="588" r="YQ157" t="n"/>
      <c s="588" r="YR157" t="n"/>
      <c s="588" r="YS157" t="n"/>
      <c s="588" r="YT157" t="n"/>
      <c s="588" r="YU157" t="n"/>
      <c s="588" r="YV157" t="n"/>
      <c s="588" r="YW157" t="n"/>
      <c s="588" r="YX157" t="n"/>
      <c s="588" r="YY157" t="n"/>
      <c s="588" r="YZ157" t="n"/>
      <c s="588" r="ZA157" t="n"/>
      <c s="588" r="ZB157" t="n"/>
      <c s="588" r="ZC157" t="n"/>
      <c s="588" r="ZD157" t="n"/>
      <c s="588" r="ZE157" t="n"/>
      <c s="588" r="ZF157" t="n"/>
      <c s="588" r="ZG157" t="n"/>
      <c s="588" r="ZH157" t="n"/>
      <c s="588" r="ZI157" t="n"/>
      <c s="588" r="ZJ157" t="n"/>
      <c s="588" r="ZK157" t="n"/>
      <c s="588" r="ZL157" t="n"/>
      <c s="588" r="ZM157" t="n"/>
      <c s="588" r="ZN157" t="n"/>
      <c s="588" r="ZO157" t="n"/>
      <c s="588" r="ZP157" t="n"/>
      <c s="588" r="ZQ157" t="n"/>
      <c s="588" r="ZR157" t="n"/>
      <c s="588" r="ZS157" t="n"/>
      <c s="588" r="ZT157" t="n"/>
      <c s="588" r="ZU157" t="n"/>
      <c s="588" r="ZV157" t="n"/>
      <c s="588" r="ZW157" t="n"/>
      <c s="588" r="ZX157" t="n"/>
      <c s="588" r="ZY157" t="n"/>
      <c s="588" r="ZZ157" t="n"/>
      <c s="588" r="AAA157" t="n"/>
      <c s="588" r="AAB157" t="n"/>
      <c s="588" r="AAC157" t="n"/>
      <c s="588" r="AAD157" t="n"/>
      <c s="588" r="AAE157" t="n"/>
      <c s="588" r="AAF157" t="n"/>
      <c s="588" r="AAG157" t="n"/>
      <c s="588" r="AAH157" t="n"/>
      <c s="588" r="AAI157" t="n"/>
      <c s="588" r="AAJ157" t="n"/>
      <c s="588" r="AAK157" t="n"/>
      <c s="588" r="AAL157" t="n"/>
      <c s="588" r="AAM157" t="n"/>
      <c s="588" r="AAN157" t="n"/>
      <c s="588" r="AAO157" t="n"/>
      <c s="588" r="AAP157" t="n"/>
      <c s="588" r="AAQ157" t="n"/>
      <c s="588" r="AAR157" t="n"/>
      <c s="588" r="AAS157" t="n"/>
      <c s="588" r="AAT157" t="n"/>
      <c s="588" r="AAU157" t="n"/>
      <c s="588" r="AAV157" t="n"/>
      <c s="588" r="AAW157" t="n"/>
      <c s="588" r="AAX157" t="n"/>
      <c s="588" r="AAY157" t="n"/>
      <c s="588" r="AAZ157" t="n"/>
      <c s="588" r="ABA157" t="n"/>
      <c s="588" r="ABB157" t="n"/>
      <c s="588" r="ABC157" t="n"/>
      <c s="588" r="ABD157" t="n"/>
      <c s="588" r="ABE157" t="n"/>
      <c s="588" r="ABF157" t="n"/>
      <c s="588" r="ABG157" t="n"/>
      <c s="588" r="ABH157" t="n"/>
      <c s="588" r="ABI157" t="n"/>
      <c s="588" r="ABJ157" t="n"/>
      <c s="588" r="ABK157" t="n"/>
      <c s="588" r="ABL157" t="n"/>
      <c s="588" r="ABM157" t="n"/>
      <c s="588" r="ABN157" t="n"/>
      <c s="588" r="ABO157" t="n"/>
      <c s="588" r="ABP157" t="n"/>
      <c s="588" r="ABQ157" t="n"/>
      <c s="588" r="ABR157" t="n"/>
      <c s="588" r="ABS157" t="n"/>
      <c s="588" r="ABT157" t="n"/>
      <c s="588" r="ABU157" t="n"/>
      <c s="588" r="ABV157" t="n"/>
      <c s="588" r="ABW157" t="n"/>
      <c s="588" r="ABX157" t="n"/>
      <c s="588" r="ABY157" t="n"/>
      <c s="588" r="ABZ157" t="n"/>
      <c s="588" r="ACA157" t="n"/>
      <c s="588" r="ACB157" t="n"/>
      <c s="588" r="ACC157" t="n"/>
      <c s="588" r="ACD157" t="n"/>
      <c s="588" r="ACE157" t="n"/>
      <c s="588" r="ACF157" t="n"/>
      <c s="588" r="ACG157" t="n"/>
      <c s="588" r="ACH157" t="n"/>
      <c s="588" r="ACI157" t="n"/>
      <c s="588" r="ACJ157" t="n"/>
      <c s="588" r="ACK157" t="n"/>
      <c s="588" r="ACL157" t="n"/>
      <c s="588" r="ACM157" t="n"/>
      <c s="588" r="ACN157" t="n"/>
      <c s="588" r="ACO157" t="n"/>
      <c s="588" r="ACP157" t="n"/>
      <c s="588" r="ACQ157" t="n"/>
      <c s="588" r="ACR157" t="n"/>
      <c s="588" r="ACS157" t="n"/>
      <c s="588" r="ACT157" t="n"/>
      <c s="588" r="ACU157" t="n"/>
      <c s="588" r="ACV157" t="n"/>
      <c s="588" r="ACW157" t="n"/>
      <c s="588" r="ACX157" t="n"/>
      <c s="588" r="ACY157" t="n"/>
      <c s="588" r="ACZ157" t="n"/>
      <c s="588" r="ADA157" t="n"/>
      <c s="588" r="ADB157" t="n"/>
      <c s="588" r="ADC157" t="n"/>
      <c s="588" r="ADD157" t="n"/>
      <c s="588" r="ADE157" t="n"/>
      <c s="588" r="ADF157" t="n"/>
      <c s="588" r="ADG157" t="n"/>
      <c s="588" r="ADH157" t="n"/>
      <c s="588" r="ADI157" t="n"/>
      <c s="588" r="ADJ157" t="n"/>
      <c s="588" r="ADK157" t="n"/>
      <c s="588" r="ADL157" t="n"/>
      <c s="588" r="ADM157" t="n"/>
      <c s="588" r="ADN157" t="n"/>
      <c s="588" r="ADO157" t="n"/>
      <c s="588" r="ADP157" t="n"/>
      <c s="588" r="ADQ157" t="n"/>
      <c s="588" r="ADR157" t="n"/>
      <c s="588" r="ADS157" t="n"/>
      <c s="588" r="ADT157" t="n"/>
      <c s="588" r="ADU157" t="n"/>
      <c s="588" r="ADV157" t="n"/>
      <c s="588" r="ADW157" t="n"/>
      <c s="588" r="ADX157" t="n"/>
      <c s="588" r="ADY157" t="n"/>
      <c s="588" r="ADZ157" t="n"/>
      <c s="588" r="AEA157" t="n"/>
      <c s="588" r="AEB157" t="n"/>
      <c s="588" r="AEC157" t="n"/>
      <c s="588" r="AED157" t="n"/>
      <c s="588" r="AEE157" t="n"/>
      <c s="588" r="AEF157" t="n"/>
      <c s="588" r="AEG157" t="n"/>
      <c s="588" r="AEH157" t="n"/>
      <c s="588" r="AEI157" t="n"/>
      <c s="588" r="AEJ157" t="n"/>
      <c s="588" r="AEK157" t="n"/>
      <c s="588" r="AEL157" t="n"/>
      <c s="588" r="AEM157" t="n"/>
      <c s="588" r="AEN157" t="n"/>
      <c s="588" r="AEO157" t="n"/>
      <c s="588" r="AEP157" t="n"/>
      <c s="588" r="AEQ157" t="n"/>
      <c s="588" r="AER157" t="n"/>
      <c s="588" r="AES157" t="n"/>
      <c s="588" r="AET157" t="n"/>
      <c s="588" r="AEU157" t="n"/>
      <c s="588" r="AEV157" t="n"/>
      <c s="588" r="AEW157" t="n"/>
      <c s="588" r="AEX157" t="n"/>
      <c s="588" r="AEY157" t="n"/>
      <c s="588" r="AEZ157" t="n"/>
      <c s="588" r="AFA157" t="n"/>
      <c s="588" r="AFB157" t="n"/>
      <c s="588" r="AFC157" t="n"/>
      <c s="588" r="AFD157" t="n"/>
      <c s="588" r="AFE157" t="n"/>
      <c s="588" r="AFF157" t="n"/>
      <c s="588" r="AFG157" t="n"/>
      <c s="588" r="AFH157" t="n"/>
      <c s="588" r="AFI157" t="n"/>
      <c s="588" r="AFJ157" t="n"/>
      <c s="588" r="AFK157" t="n"/>
      <c s="588" r="AFL157" t="n"/>
      <c s="588" r="AFM157" t="n"/>
      <c s="588" r="AFN157" t="n"/>
      <c s="588" r="AFO157" t="n"/>
      <c s="588" r="AFP157" t="n"/>
      <c s="588" r="AFQ157" t="n"/>
      <c s="588" r="AFR157" t="n"/>
      <c s="588" r="AFS157" t="n"/>
      <c s="588" r="AFT157" t="n"/>
      <c s="588" r="AFU157" t="n"/>
      <c s="588" r="AFV157" t="n"/>
      <c s="588" r="AFW157" t="n"/>
      <c s="588" r="AFX157" t="n"/>
      <c s="588" r="AFY157" t="n"/>
      <c s="588" r="AFZ157" t="n"/>
      <c s="588" r="AGA157" t="n"/>
      <c s="588" r="AGB157" t="n"/>
      <c s="588" r="AGC157" t="n"/>
      <c s="588" r="AGD157" t="n"/>
      <c s="588" r="AGE157" t="n"/>
      <c s="588" r="AGF157" t="n"/>
      <c s="588" r="AGG157" t="n"/>
      <c s="588" r="AGH157" t="n"/>
      <c s="588" r="AGI157" t="n"/>
      <c s="588" r="AGJ157" t="n"/>
      <c s="588" r="AGK157" t="n"/>
      <c s="588" r="AGL157" t="n"/>
      <c s="588" r="AGM157" t="n"/>
      <c s="588" r="AGN157" t="n"/>
      <c s="588" r="AGO157" t="n"/>
      <c s="588" r="AGP157" t="n"/>
      <c s="588" r="AGQ157" t="n"/>
      <c s="588" r="AGR157" t="n"/>
      <c s="588" r="AGS157" t="n"/>
      <c s="588" r="AGT157" t="n"/>
      <c s="588" r="AGU157" t="n"/>
      <c s="588" r="AGV157" t="n"/>
      <c s="588" r="AGW157" t="n"/>
      <c s="588" r="AGX157" t="n"/>
      <c s="588" r="AGY157" t="n"/>
      <c s="588" r="AGZ157" t="n"/>
      <c s="588" r="AHA157" t="n"/>
      <c s="588" r="AHB157" t="n"/>
      <c s="588" r="AHC157" t="n"/>
      <c s="588" r="AHD157" t="n"/>
      <c s="588" r="AHE157" t="n"/>
      <c s="588" r="AHF157" t="n"/>
      <c s="588" r="AHG157" t="n"/>
      <c s="588" r="AHH157" t="n"/>
      <c s="588" r="AHI157" t="n"/>
      <c s="588" r="AHJ157" t="n"/>
      <c s="588" r="AHK157" t="n"/>
      <c s="588" r="AHL157" t="n"/>
      <c s="588" r="AHM157" t="n"/>
      <c s="588" r="AHN157" t="n"/>
      <c s="588" r="AHO157" t="n"/>
      <c s="588" r="AHP157" t="n"/>
      <c s="588" r="AHQ157" t="n"/>
      <c s="588" r="AHR157" t="n"/>
      <c s="588" r="AHS157" t="n"/>
      <c s="588" r="AHT157" t="n"/>
      <c s="588" r="AHU157" t="n"/>
      <c s="588" r="AHV157" t="n"/>
      <c s="588" r="AHW157" t="n"/>
      <c s="588" r="AHX157" t="n"/>
      <c s="588" r="AHY157" t="n"/>
      <c s="588" r="AHZ157" t="n"/>
      <c s="588" r="AIA157" t="n"/>
      <c s="588" r="AIB157" t="n"/>
      <c s="588" r="AIC157" t="n"/>
      <c s="588" r="AID157" t="n"/>
      <c s="588" r="AIE157" t="n"/>
      <c s="588" r="AIF157" t="n"/>
      <c s="588" r="AIG157" t="n"/>
      <c s="588" r="AIH157" t="n"/>
      <c s="588" r="AII157" t="n"/>
      <c s="588" r="AIJ157" t="n"/>
      <c s="588" r="AIK157" t="n"/>
      <c s="588" r="AIL157" t="n"/>
      <c s="588" r="AIM157" t="n"/>
      <c s="588" r="AIN157" t="n"/>
      <c s="588" r="AIO157" t="n"/>
      <c s="588" r="AIP157" t="n"/>
      <c s="588" r="AIQ157" t="n"/>
      <c s="588" r="AIR157" t="n"/>
      <c s="588" r="AIS157" t="n"/>
      <c s="588" r="AIT157" t="n"/>
      <c s="588" r="AIU157" t="n"/>
      <c s="588" r="AIV157" t="n"/>
      <c s="588" r="AIW157" t="n"/>
      <c s="588" r="AIX157" t="n"/>
      <c s="588" r="AIY157" t="n"/>
      <c s="588" r="AIZ157" t="n"/>
      <c s="588" r="AJA157" t="n"/>
      <c s="588" r="AJB157" t="n"/>
      <c s="588" r="AJC157" t="n"/>
      <c s="588" r="AJD157" t="n"/>
      <c s="588" r="AJE157" t="n"/>
      <c s="588" r="AJF157" t="n"/>
      <c s="588" r="AJG157" t="n"/>
      <c s="588" r="AJH157" t="n"/>
      <c s="588" r="AJI157" t="n"/>
      <c s="588" r="AJJ157" t="n"/>
      <c s="588" r="AJK157" t="n"/>
      <c s="588" r="AJL157" t="n"/>
      <c s="588" r="AJM157" t="n"/>
      <c s="588" r="AJN157" t="n"/>
      <c s="588" r="AJO157" t="n"/>
      <c s="588" r="AJP157" t="n"/>
      <c s="588" r="AJQ157" t="n"/>
      <c s="588" r="AJR157" t="n"/>
      <c s="588" r="AJS157" t="n"/>
      <c s="588" r="AJT157" t="n"/>
      <c s="588" r="AJU157" t="n"/>
      <c s="588" r="AJV157" t="n"/>
      <c s="588" r="AJW157" t="n"/>
      <c s="588" r="AJX157" t="n"/>
      <c s="588" r="AJY157" t="n"/>
      <c s="588" r="AJZ157" t="n"/>
      <c s="588" r="AKA157" t="n"/>
      <c s="588" r="AKB157" t="n"/>
      <c s="588" r="AKC157" t="n"/>
      <c s="588" r="AKD157" t="n"/>
      <c s="588" r="AKE157" t="n"/>
      <c s="588" r="AKF157" t="n"/>
      <c s="588" r="AKG157" t="n"/>
      <c s="588" r="AKH157" t="n"/>
      <c s="588" r="AKI157" t="n"/>
      <c s="588" r="AKJ157" t="n"/>
      <c s="588" r="AKK157" t="n"/>
      <c s="588" r="AKL157" t="n"/>
      <c s="588" r="AKM157" t="n"/>
      <c s="588" r="AKN157" t="n"/>
      <c s="588" r="AKO157" t="n"/>
      <c s="588" r="AKP157" t="n"/>
      <c s="588" r="AKQ157" t="n"/>
      <c s="588" r="AKR157" t="n"/>
      <c s="588" r="AKS157" t="n"/>
      <c s="588" r="AKT157" t="n"/>
      <c s="588" r="AKU157" t="n"/>
      <c s="588" r="AKV157" t="n"/>
      <c s="588" r="AKW157" t="n"/>
      <c s="588" r="AKX157" t="n"/>
      <c s="588" r="AKY157" t="n"/>
      <c s="588" r="AKZ157" t="n"/>
      <c s="588" r="ALA157" t="n"/>
      <c s="588" r="ALB157" t="n"/>
      <c s="588" r="ALC157" t="n"/>
      <c s="588" r="ALD157" t="n"/>
      <c s="588" r="ALE157" t="n"/>
      <c s="588" r="ALF157" t="n"/>
      <c s="588" r="ALG157" t="n"/>
      <c s="588" r="ALH157" t="n"/>
      <c s="588" r="ALI157" t="n"/>
      <c s="588" r="ALJ157" t="n"/>
      <c s="588" r="ALK157" t="n"/>
      <c s="588" r="ALL157" t="n"/>
      <c s="588" r="ALM157" t="n"/>
      <c s="588" r="ALN157" t="n"/>
      <c s="588" r="ALO157" t="n"/>
      <c s="588" r="ALP157" t="n"/>
      <c s="588" r="ALQ157" t="n"/>
      <c s="588" r="ALR157" t="n"/>
      <c s="588" r="ALS157" t="n"/>
      <c s="588" r="ALT157" t="n"/>
      <c s="588" r="ALU157" t="n"/>
      <c s="588" r="ALV157" t="n"/>
      <c s="588" r="ALW157" t="n"/>
      <c s="588" r="ALX157" t="n"/>
      <c s="588" r="ALY157" t="n"/>
      <c s="588" r="ALZ157" t="n"/>
      <c s="588" r="AMA157" t="n"/>
      <c s="588" r="AMB157" t="n"/>
      <c s="588" r="AMC157" t="n"/>
      <c s="588" r="AMD157" t="n"/>
      <c s="588" r="AME157" t="n"/>
      <c s="588" r="AMF157" t="n"/>
      <c s="588" r="AMG157" t="n"/>
      <c s="588" r="AMH157" t="n"/>
      <c s="588" r="AMI157" t="n"/>
      <c s="588" r="AMJ157" t="n"/>
    </row>
    <row customHeight="1" s="737" r="158" ht="24" spans="1:1024">
      <c s="323" r="A158" t="s">
        <v>835</v>
      </c>
      <c s="688" r="B158" t="s">
        <v>4432</v>
      </c>
      <c s="553" r="C158" t="s">
        <v>4441</v>
      </c>
      <c s="356" r="D158" t="s">
        <v>891</v>
      </c>
      <c s="356" r="E158" t="s">
        <v>881</v>
      </c>
      <c s="356" r="F158" t="s">
        <v>1726</v>
      </c>
      <c s="553" r="G158" t="s">
        <v>751</v>
      </c>
      <c s="554" r="H158" t="n"/>
      <c s="554" r="I158" t="n"/>
      <c s="554" r="J158" t="n"/>
      <c s="554" r="K158" t="s">
        <v>884</v>
      </c>
      <c s="555" r="L158" t="s">
        <v>838</v>
      </c>
      <c s="396" r="M158" t="s">
        <v>860</v>
      </c>
      <c s="553" r="N158" t="s">
        <v>797</v>
      </c>
      <c s="556" r="O158" t="s">
        <v>752</v>
      </c>
      <c s="553" r="P158" t="s">
        <v>752</v>
      </c>
      <c s="552" r="Q158" t="s">
        <v>514</v>
      </c>
      <c s="555" r="R158" t="s">
        <v>3884</v>
      </c>
      <c s="553" r="S158" t="s">
        <v>758</v>
      </c>
      <c s="396" r="T158" t="s">
        <v>758</v>
      </c>
      <c s="553" r="U158" t="s">
        <v>23</v>
      </c>
      <c s="557" r="V158" t="s">
        <v>478</v>
      </c>
      <c s="664" r="W158" t="n">
        <v>40885</v>
      </c>
      <c s="383" r="X158" t="s">
        <v>4265</v>
      </c>
      <c s="678" r="Y158" t="s">
        <v>542</v>
      </c>
      <c s="560" r="Z158" t="s">
        <v>542</v>
      </c>
      <c s="560" r="AA158" t="s">
        <v>542</v>
      </c>
      <c s="560" r="AB158" t="n"/>
      <c s="383" r="AC158" t="n"/>
      <c s="383" r="AD158" t="n"/>
      <c s="383" r="AE158" t="n"/>
      <c s="692" r="AF158" t="s">
        <v>4442</v>
      </c>
      <c s="588" r="AG158" t="n"/>
      <c s="588" r="AH158" t="n"/>
      <c s="588" r="AI158" t="n"/>
      <c s="588" r="AJ158" t="n"/>
      <c s="588" r="AK158" t="n"/>
      <c s="588" r="AL158" t="n"/>
      <c s="588" r="AM158" t="n"/>
      <c s="588" r="AN158" t="n"/>
      <c s="588" r="AO158" t="n"/>
      <c s="588" r="AP158" t="n"/>
      <c s="588" r="AQ158" t="n"/>
      <c s="588" r="AR158" t="n"/>
      <c s="588" r="AS158" t="n"/>
      <c s="588" r="AT158" t="n"/>
      <c s="588" r="AU158" t="n"/>
      <c s="588" r="AV158" t="n"/>
      <c s="588" r="AW158" t="n"/>
      <c s="588" r="AX158" t="n"/>
      <c s="588" r="AY158" t="n"/>
      <c s="588" r="AZ158" t="n"/>
      <c s="588" r="BA158" t="n"/>
      <c s="588" r="BB158" t="n"/>
      <c s="588" r="BC158" t="n"/>
      <c s="588" r="BD158" t="n"/>
      <c s="588" r="BE158" t="n"/>
      <c s="588" r="BF158" t="n"/>
      <c s="588" r="BG158" t="n"/>
      <c s="588" r="BH158" t="n"/>
      <c s="588" r="BI158" t="n"/>
      <c s="588" r="BJ158" t="n"/>
      <c s="588" r="BK158" t="n"/>
      <c s="588" r="BL158" t="n"/>
      <c s="588" r="BM158" t="n"/>
      <c s="588" r="BN158" t="n"/>
      <c s="588" r="BO158" t="n"/>
      <c s="588" r="BP158" t="n"/>
      <c s="588" r="BQ158" t="n"/>
      <c s="588" r="BR158" t="n"/>
      <c s="588" r="BS158" t="n"/>
      <c s="588" r="BT158" t="n"/>
      <c s="588" r="BU158" t="n"/>
      <c s="588" r="BV158" t="n"/>
      <c s="588" r="BW158" t="n"/>
      <c s="588" r="BX158" t="n"/>
      <c s="588" r="BY158" t="n"/>
      <c s="588" r="BZ158" t="n"/>
      <c s="588" r="CA158" t="n"/>
      <c s="588" r="CB158" t="n"/>
      <c s="588" r="CC158" t="n"/>
      <c s="588" r="CD158" t="n"/>
      <c s="588" r="CE158" t="n"/>
      <c s="588" r="CF158" t="n"/>
      <c s="588" r="CG158" t="n"/>
      <c s="588" r="CH158" t="n"/>
      <c s="588" r="CI158" t="n"/>
      <c s="588" r="CJ158" t="n"/>
      <c s="588" r="CK158" t="n"/>
      <c s="588" r="CL158" t="n"/>
      <c s="588" r="CM158" t="n"/>
      <c s="588" r="CN158" t="n"/>
      <c s="588" r="CO158" t="n"/>
      <c s="588" r="CP158" t="n"/>
      <c s="588" r="CQ158" t="n"/>
      <c s="588" r="CR158" t="n"/>
      <c s="588" r="CS158" t="n"/>
      <c s="588" r="CT158" t="n"/>
      <c s="588" r="CU158" t="n"/>
      <c s="588" r="CV158" t="n"/>
      <c s="588" r="CW158" t="n"/>
      <c s="588" r="CX158" t="n"/>
      <c s="588" r="CY158" t="n"/>
      <c s="588" r="CZ158" t="n"/>
      <c s="588" r="DA158" t="n"/>
      <c s="588" r="DB158" t="n"/>
      <c s="588" r="DC158" t="n"/>
      <c s="588" r="DD158" t="n"/>
      <c s="588" r="DE158" t="n"/>
      <c s="588" r="DF158" t="n"/>
      <c s="588" r="DG158" t="n"/>
      <c s="588" r="DH158" t="n"/>
      <c s="588" r="DI158" t="n"/>
      <c s="588" r="DJ158" t="n"/>
      <c s="588" r="DK158" t="n"/>
      <c s="588" r="DL158" t="n"/>
      <c s="588" r="DM158" t="n"/>
      <c s="588" r="DN158" t="n"/>
      <c s="588" r="DO158" t="n"/>
      <c s="588" r="DP158" t="n"/>
      <c s="588" r="DQ158" t="n"/>
      <c s="588" r="DR158" t="n"/>
      <c s="588" r="DS158" t="n"/>
      <c s="588" r="DT158" t="n"/>
      <c s="588" r="DU158" t="n"/>
      <c s="588" r="DV158" t="n"/>
      <c s="588" r="DW158" t="n"/>
      <c s="588" r="DX158" t="n"/>
      <c s="588" r="DY158" t="n"/>
      <c s="588" r="DZ158" t="n"/>
      <c s="588" r="EA158" t="n"/>
      <c s="588" r="EB158" t="n"/>
      <c s="588" r="EC158" t="n"/>
      <c s="588" r="ED158" t="n"/>
      <c s="588" r="EE158" t="n"/>
      <c s="588" r="EF158" t="n"/>
      <c s="588" r="EG158" t="n"/>
      <c s="588" r="EH158" t="n"/>
      <c s="588" r="EI158" t="n"/>
      <c s="588" r="EJ158" t="n"/>
      <c s="588" r="EK158" t="n"/>
      <c s="588" r="EL158" t="n"/>
      <c s="588" r="EM158" t="n"/>
      <c s="588" r="EN158" t="n"/>
      <c s="588" r="EO158" t="n"/>
      <c s="588" r="EP158" t="n"/>
      <c s="588" r="EQ158" t="n"/>
      <c s="588" r="ER158" t="n"/>
      <c s="588" r="ES158" t="n"/>
      <c s="588" r="ET158" t="n"/>
      <c s="588" r="EU158" t="n"/>
      <c s="588" r="EV158" t="n"/>
      <c s="588" r="EW158" t="n"/>
      <c s="588" r="EX158" t="n"/>
      <c s="588" r="EY158" t="n"/>
      <c s="588" r="EZ158" t="n"/>
      <c s="588" r="FA158" t="n"/>
      <c s="588" r="FB158" t="n"/>
      <c s="588" r="FC158" t="n"/>
      <c s="588" r="FD158" t="n"/>
      <c s="588" r="FE158" t="n"/>
      <c s="588" r="FF158" t="n"/>
      <c s="588" r="FG158" t="n"/>
      <c s="588" r="FH158" t="n"/>
      <c s="588" r="FI158" t="n"/>
      <c s="588" r="FJ158" t="n"/>
      <c s="588" r="FK158" t="n"/>
      <c s="588" r="FL158" t="n"/>
      <c s="588" r="FM158" t="n"/>
      <c s="588" r="FN158" t="n"/>
      <c s="588" r="FO158" t="n"/>
      <c s="588" r="FP158" t="n"/>
      <c s="588" r="FQ158" t="n"/>
      <c s="588" r="FR158" t="n"/>
      <c s="588" r="FS158" t="n"/>
      <c s="588" r="FT158" t="n"/>
      <c s="588" r="FU158" t="n"/>
      <c s="588" r="FV158" t="n"/>
      <c s="588" r="FW158" t="n"/>
      <c s="588" r="FX158" t="n"/>
      <c s="588" r="FY158" t="n"/>
      <c s="588" r="FZ158" t="n"/>
      <c s="588" r="GA158" t="n"/>
      <c s="588" r="GB158" t="n"/>
      <c s="588" r="GC158" t="n"/>
      <c s="588" r="GD158" t="n"/>
      <c s="588" r="GE158" t="n"/>
      <c s="588" r="GF158" t="n"/>
      <c s="588" r="GG158" t="n"/>
      <c s="588" r="GH158" t="n"/>
      <c s="588" r="GI158" t="n"/>
      <c s="588" r="GJ158" t="n"/>
      <c s="588" r="GK158" t="n"/>
      <c s="588" r="GL158" t="n"/>
      <c s="588" r="GM158" t="n"/>
      <c s="588" r="GN158" t="n"/>
      <c s="588" r="GO158" t="n"/>
      <c s="588" r="GP158" t="n"/>
      <c s="588" r="GQ158" t="n"/>
      <c s="588" r="GR158" t="n"/>
      <c s="588" r="GS158" t="n"/>
      <c s="588" r="GT158" t="n"/>
      <c s="588" r="GU158" t="n"/>
      <c s="588" r="GV158" t="n"/>
      <c s="588" r="GW158" t="n"/>
      <c s="588" r="GX158" t="n"/>
      <c s="588" r="GY158" t="n"/>
      <c s="588" r="GZ158" t="n"/>
      <c s="588" r="HA158" t="n"/>
      <c s="588" r="HB158" t="n"/>
      <c s="588" r="HC158" t="n"/>
      <c s="588" r="HD158" t="n"/>
      <c s="588" r="HE158" t="n"/>
      <c s="588" r="HF158" t="n"/>
      <c s="588" r="HG158" t="n"/>
      <c s="588" r="HH158" t="n"/>
      <c s="588" r="HI158" t="n"/>
      <c s="588" r="HJ158" t="n"/>
      <c s="588" r="HK158" t="n"/>
      <c s="588" r="HL158" t="n"/>
      <c s="588" r="HM158" t="n"/>
      <c s="588" r="HN158" t="n"/>
      <c s="588" r="HO158" t="n"/>
      <c s="588" r="HP158" t="n"/>
      <c s="588" r="HQ158" t="n"/>
      <c s="588" r="HR158" t="n"/>
      <c s="588" r="HS158" t="n"/>
      <c s="588" r="HT158" t="n"/>
      <c s="588" r="HU158" t="n"/>
      <c s="588" r="HV158" t="n"/>
      <c s="588" r="HW158" t="n"/>
      <c s="588" r="HX158" t="n"/>
      <c s="588" r="HY158" t="n"/>
      <c s="588" r="HZ158" t="n"/>
      <c s="588" r="IA158" t="n"/>
      <c s="588" r="IB158" t="n"/>
      <c s="588" r="IC158" t="n"/>
      <c s="588" r="ID158" t="n"/>
      <c s="588" r="IE158" t="n"/>
      <c s="588" r="IF158" t="n"/>
      <c s="588" r="IG158" t="n"/>
      <c s="588" r="IH158" t="n"/>
      <c s="588" r="II158" t="n"/>
      <c s="588" r="IJ158" t="n"/>
      <c s="588" r="IK158" t="n"/>
      <c s="588" r="IL158" t="n"/>
      <c s="588" r="IM158" t="n"/>
      <c s="588" r="IN158" t="n"/>
      <c s="588" r="IO158" t="n"/>
      <c s="588" r="IP158" t="n"/>
      <c s="588" r="IQ158" t="n"/>
      <c s="588" r="IR158" t="n"/>
      <c s="588" r="IS158" t="n"/>
      <c s="588" r="IT158" t="n"/>
      <c s="588" r="IU158" t="n"/>
      <c s="588" r="IV158" t="n"/>
      <c s="588" r="IW158" t="n"/>
      <c s="588" r="IX158" t="n"/>
      <c s="588" r="IY158" t="n"/>
      <c s="588" r="IZ158" t="n"/>
      <c s="588" r="JA158" t="n"/>
      <c s="588" r="JB158" t="n"/>
      <c s="588" r="JC158" t="n"/>
      <c s="588" r="JD158" t="n"/>
      <c s="588" r="JE158" t="n"/>
      <c s="588" r="JF158" t="n"/>
      <c s="588" r="JG158" t="n"/>
      <c s="588" r="JH158" t="n"/>
      <c s="588" r="JI158" t="n"/>
      <c s="588" r="JJ158" t="n"/>
      <c s="588" r="JK158" t="n"/>
      <c s="588" r="JL158" t="n"/>
      <c s="588" r="JM158" t="n"/>
      <c s="588" r="JN158" t="n"/>
      <c s="588" r="JO158" t="n"/>
      <c s="588" r="JP158" t="n"/>
      <c s="588" r="JQ158" t="n"/>
      <c s="588" r="JR158" t="n"/>
      <c s="588" r="JS158" t="n"/>
      <c s="588" r="JT158" t="n"/>
      <c s="588" r="JU158" t="n"/>
      <c s="588" r="JV158" t="n"/>
      <c s="588" r="JW158" t="n"/>
      <c s="588" r="JX158" t="n"/>
      <c s="588" r="JY158" t="n"/>
      <c s="588" r="JZ158" t="n"/>
      <c s="588" r="KA158" t="n"/>
      <c s="588" r="KB158" t="n"/>
      <c s="588" r="KC158" t="n"/>
      <c s="588" r="KD158" t="n"/>
      <c s="588" r="KE158" t="n"/>
      <c s="588" r="KF158" t="n"/>
      <c s="588" r="KG158" t="n"/>
      <c s="588" r="KH158" t="n"/>
      <c s="588" r="KI158" t="n"/>
      <c s="588" r="KJ158" t="n"/>
      <c s="588" r="KK158" t="n"/>
      <c s="588" r="KL158" t="n"/>
      <c s="588" r="KM158" t="n"/>
      <c s="588" r="KN158" t="n"/>
      <c s="588" r="KO158" t="n"/>
      <c s="588" r="KP158" t="n"/>
      <c s="588" r="KQ158" t="n"/>
      <c s="588" r="KR158" t="n"/>
      <c s="588" r="KS158" t="n"/>
      <c s="588" r="KT158" t="n"/>
      <c s="588" r="KU158" t="n"/>
      <c s="588" r="KV158" t="n"/>
      <c s="588" r="KW158" t="n"/>
      <c s="588" r="KX158" t="n"/>
      <c s="588" r="KY158" t="n"/>
      <c s="588" r="KZ158" t="n"/>
      <c s="588" r="LA158" t="n"/>
      <c s="588" r="LB158" t="n"/>
      <c s="588" r="LC158" t="n"/>
      <c s="588" r="LD158" t="n"/>
      <c s="588" r="LE158" t="n"/>
      <c s="588" r="LF158" t="n"/>
      <c s="588" r="LG158" t="n"/>
      <c s="588" r="LH158" t="n"/>
      <c s="588" r="LI158" t="n"/>
      <c s="588" r="LJ158" t="n"/>
      <c s="588" r="LK158" t="n"/>
      <c s="588" r="LL158" t="n"/>
      <c s="588" r="LM158" t="n"/>
      <c s="588" r="LN158" t="n"/>
      <c s="588" r="LO158" t="n"/>
      <c s="588" r="LP158" t="n"/>
      <c s="588" r="LQ158" t="n"/>
      <c s="588" r="LR158" t="n"/>
      <c s="588" r="LS158" t="n"/>
      <c s="588" r="LT158" t="n"/>
      <c s="588" r="LU158" t="n"/>
      <c s="588" r="LV158" t="n"/>
      <c s="588" r="LW158" t="n"/>
      <c s="588" r="LX158" t="n"/>
      <c s="588" r="LY158" t="n"/>
      <c s="588" r="LZ158" t="n"/>
      <c s="588" r="MA158" t="n"/>
      <c s="588" r="MB158" t="n"/>
      <c s="588" r="MC158" t="n"/>
      <c s="588" r="MD158" t="n"/>
      <c s="588" r="ME158" t="n"/>
      <c s="588" r="MF158" t="n"/>
      <c s="588" r="MG158" t="n"/>
      <c s="588" r="MH158" t="n"/>
      <c s="588" r="MI158" t="n"/>
      <c s="588" r="MJ158" t="n"/>
      <c s="588" r="MK158" t="n"/>
      <c s="588" r="ML158" t="n"/>
      <c s="588" r="MM158" t="n"/>
      <c s="588" r="MN158" t="n"/>
      <c s="588" r="MO158" t="n"/>
      <c s="588" r="MP158" t="n"/>
      <c s="588" r="MQ158" t="n"/>
      <c s="588" r="MR158" t="n"/>
      <c s="588" r="MS158" t="n"/>
      <c s="588" r="MT158" t="n"/>
      <c s="588" r="MU158" t="n"/>
      <c s="588" r="MV158" t="n"/>
      <c s="588" r="MW158" t="n"/>
      <c s="588" r="MX158" t="n"/>
      <c s="588" r="MY158" t="n"/>
      <c s="588" r="MZ158" t="n"/>
      <c s="588" r="NA158" t="n"/>
      <c s="588" r="NB158" t="n"/>
      <c s="588" r="NC158" t="n"/>
      <c s="588" r="ND158" t="n"/>
      <c s="588" r="NE158" t="n"/>
      <c s="588" r="NF158" t="n"/>
      <c s="588" r="NG158" t="n"/>
      <c s="588" r="NH158" t="n"/>
      <c s="588" r="NI158" t="n"/>
      <c s="588" r="NJ158" t="n"/>
      <c s="588" r="NK158" t="n"/>
      <c s="588" r="NL158" t="n"/>
      <c s="588" r="NM158" t="n"/>
      <c s="588" r="NN158" t="n"/>
      <c s="588" r="NO158" t="n"/>
      <c s="588" r="NP158" t="n"/>
      <c s="588" r="NQ158" t="n"/>
      <c s="588" r="NR158" t="n"/>
      <c s="588" r="NS158" t="n"/>
      <c s="588" r="NT158" t="n"/>
      <c s="588" r="NU158" t="n"/>
      <c s="588" r="NV158" t="n"/>
      <c s="588" r="NW158" t="n"/>
      <c s="588" r="NX158" t="n"/>
      <c s="588" r="NY158" t="n"/>
      <c s="588" r="NZ158" t="n"/>
      <c s="588" r="OA158" t="n"/>
      <c s="588" r="OB158" t="n"/>
      <c s="588" r="OC158" t="n"/>
      <c s="588" r="OD158" t="n"/>
      <c s="588" r="OE158" t="n"/>
      <c s="588" r="OF158" t="n"/>
      <c s="588" r="OG158" t="n"/>
      <c s="588" r="OH158" t="n"/>
      <c s="588" r="OI158" t="n"/>
      <c s="588" r="OJ158" t="n"/>
      <c s="588" r="OK158" t="n"/>
      <c s="588" r="OL158" t="n"/>
      <c s="588" r="OM158" t="n"/>
      <c s="588" r="ON158" t="n"/>
      <c s="588" r="OO158" t="n"/>
      <c s="588" r="OP158" t="n"/>
      <c s="588" r="OQ158" t="n"/>
      <c s="588" r="OR158" t="n"/>
      <c s="588" r="OS158" t="n"/>
      <c s="588" r="OT158" t="n"/>
      <c s="588" r="OU158" t="n"/>
      <c s="588" r="OV158" t="n"/>
      <c s="588" r="OW158" t="n"/>
      <c s="588" r="OX158" t="n"/>
      <c s="588" r="OY158" t="n"/>
      <c s="588" r="OZ158" t="n"/>
      <c s="588" r="PA158" t="n"/>
      <c s="588" r="PB158" t="n"/>
      <c s="588" r="PC158" t="n"/>
      <c s="588" r="PD158" t="n"/>
      <c s="588" r="PE158" t="n"/>
      <c s="588" r="PF158" t="n"/>
      <c s="588" r="PG158" t="n"/>
      <c s="588" r="PH158" t="n"/>
      <c s="588" r="PI158" t="n"/>
      <c s="588" r="PJ158" t="n"/>
      <c s="588" r="PK158" t="n"/>
      <c s="588" r="PL158" t="n"/>
      <c s="588" r="PM158" t="n"/>
      <c s="588" r="PN158" t="n"/>
      <c s="588" r="PO158" t="n"/>
      <c s="588" r="PP158" t="n"/>
      <c s="588" r="PQ158" t="n"/>
      <c s="588" r="PR158" t="n"/>
      <c s="588" r="PS158" t="n"/>
      <c s="588" r="PT158" t="n"/>
      <c s="588" r="PU158" t="n"/>
      <c s="588" r="PV158" t="n"/>
      <c s="588" r="PW158" t="n"/>
      <c s="588" r="PX158" t="n"/>
      <c s="588" r="PY158" t="n"/>
      <c s="588" r="PZ158" t="n"/>
      <c s="588" r="QA158" t="n"/>
      <c s="588" r="QB158" t="n"/>
      <c s="588" r="QC158" t="n"/>
      <c s="588" r="QD158" t="n"/>
      <c s="588" r="QE158" t="n"/>
      <c s="588" r="QF158" t="n"/>
      <c s="588" r="QG158" t="n"/>
      <c s="588" r="QH158" t="n"/>
      <c s="588" r="QI158" t="n"/>
      <c s="588" r="QJ158" t="n"/>
      <c s="588" r="QK158" t="n"/>
      <c s="588" r="QL158" t="n"/>
      <c s="588" r="QM158" t="n"/>
      <c s="588" r="QN158" t="n"/>
      <c s="588" r="QO158" t="n"/>
      <c s="588" r="QP158" t="n"/>
      <c s="588" r="QQ158" t="n"/>
      <c s="588" r="QR158" t="n"/>
      <c s="588" r="QS158" t="n"/>
      <c s="588" r="QT158" t="n"/>
      <c s="588" r="QU158" t="n"/>
      <c s="588" r="QV158" t="n"/>
      <c s="588" r="QW158" t="n"/>
      <c s="588" r="QX158" t="n"/>
      <c s="588" r="QY158" t="n"/>
      <c s="588" r="QZ158" t="n"/>
      <c s="588" r="RA158" t="n"/>
      <c s="588" r="RB158" t="n"/>
      <c s="588" r="RC158" t="n"/>
      <c s="588" r="RD158" t="n"/>
      <c s="588" r="RE158" t="n"/>
      <c s="588" r="RF158" t="n"/>
      <c s="588" r="RG158" t="n"/>
      <c s="588" r="RH158" t="n"/>
      <c s="588" r="RI158" t="n"/>
      <c s="588" r="RJ158" t="n"/>
      <c s="588" r="RK158" t="n"/>
      <c s="588" r="RL158" t="n"/>
      <c s="588" r="RM158" t="n"/>
      <c s="588" r="RN158" t="n"/>
      <c s="588" r="RO158" t="n"/>
      <c s="588" r="RP158" t="n"/>
      <c s="588" r="RQ158" t="n"/>
      <c s="588" r="RR158" t="n"/>
      <c s="588" r="RS158" t="n"/>
      <c s="588" r="RT158" t="n"/>
      <c s="588" r="RU158" t="n"/>
      <c s="588" r="RV158" t="n"/>
      <c s="588" r="RW158" t="n"/>
      <c s="588" r="RX158" t="n"/>
      <c s="588" r="RY158" t="n"/>
      <c s="588" r="RZ158" t="n"/>
      <c s="588" r="SA158" t="n"/>
      <c s="588" r="SB158" t="n"/>
      <c s="588" r="SC158" t="n"/>
      <c s="588" r="SD158" t="n"/>
      <c s="588" r="SE158" t="n"/>
      <c s="588" r="SF158" t="n"/>
      <c s="588" r="SG158" t="n"/>
      <c s="588" r="SH158" t="n"/>
      <c s="588" r="SI158" t="n"/>
      <c s="588" r="SJ158" t="n"/>
      <c s="588" r="SK158" t="n"/>
      <c s="588" r="SL158" t="n"/>
      <c s="588" r="SM158" t="n"/>
      <c s="588" r="SN158" t="n"/>
      <c s="588" r="SO158" t="n"/>
      <c s="588" r="SP158" t="n"/>
      <c s="588" r="SQ158" t="n"/>
      <c s="588" r="SR158" t="n"/>
      <c s="588" r="SS158" t="n"/>
      <c s="588" r="ST158" t="n"/>
      <c s="588" r="SU158" t="n"/>
      <c s="588" r="SV158" t="n"/>
      <c s="588" r="SW158" t="n"/>
      <c s="588" r="SX158" t="n"/>
      <c s="588" r="SY158" t="n"/>
      <c s="588" r="SZ158" t="n"/>
      <c s="588" r="TA158" t="n"/>
      <c s="588" r="TB158" t="n"/>
      <c s="588" r="TC158" t="n"/>
      <c s="588" r="TD158" t="n"/>
      <c s="588" r="TE158" t="n"/>
      <c s="588" r="TF158" t="n"/>
      <c s="588" r="TG158" t="n"/>
      <c s="588" r="TH158" t="n"/>
      <c s="588" r="TI158" t="n"/>
      <c s="588" r="TJ158" t="n"/>
      <c s="588" r="TK158" t="n"/>
      <c s="588" r="TL158" t="n"/>
      <c s="588" r="TM158" t="n"/>
      <c s="588" r="TN158" t="n"/>
      <c s="588" r="TO158" t="n"/>
      <c s="588" r="TP158" t="n"/>
      <c s="588" r="TQ158" t="n"/>
      <c s="588" r="TR158" t="n"/>
      <c s="588" r="TS158" t="n"/>
      <c s="588" r="TT158" t="n"/>
      <c s="588" r="TU158" t="n"/>
      <c s="588" r="TV158" t="n"/>
      <c s="588" r="TW158" t="n"/>
      <c s="588" r="TX158" t="n"/>
      <c s="588" r="TY158" t="n"/>
      <c s="588" r="TZ158" t="n"/>
      <c s="588" r="UA158" t="n"/>
      <c s="588" r="UB158" t="n"/>
      <c s="588" r="UC158" t="n"/>
      <c s="588" r="UD158" t="n"/>
      <c s="588" r="UE158" t="n"/>
      <c s="588" r="UF158" t="n"/>
      <c s="588" r="UG158" t="n"/>
      <c s="588" r="UH158" t="n"/>
      <c s="588" r="UI158" t="n"/>
      <c s="588" r="UJ158" t="n"/>
      <c s="588" r="UK158" t="n"/>
      <c s="588" r="UL158" t="n"/>
      <c s="588" r="UM158" t="n"/>
      <c s="588" r="UN158" t="n"/>
      <c s="588" r="UO158" t="n"/>
      <c s="588" r="UP158" t="n"/>
      <c s="588" r="UQ158" t="n"/>
      <c s="588" r="UR158" t="n"/>
      <c s="588" r="US158" t="n"/>
      <c s="588" r="UT158" t="n"/>
      <c s="588" r="UU158" t="n"/>
      <c s="588" r="UV158" t="n"/>
      <c s="588" r="UW158" t="n"/>
      <c s="588" r="UX158" t="n"/>
      <c s="588" r="UY158" t="n"/>
      <c s="588" r="UZ158" t="n"/>
      <c s="588" r="VA158" t="n"/>
      <c s="588" r="VB158" t="n"/>
      <c s="588" r="VC158" t="n"/>
      <c s="588" r="VD158" t="n"/>
      <c s="588" r="VE158" t="n"/>
      <c s="588" r="VF158" t="n"/>
      <c s="588" r="VG158" t="n"/>
      <c s="588" r="VH158" t="n"/>
      <c s="588" r="VI158" t="n"/>
      <c s="588" r="VJ158" t="n"/>
      <c s="588" r="VK158" t="n"/>
      <c s="588" r="VL158" t="n"/>
      <c s="588" r="VM158" t="n"/>
      <c s="588" r="VN158" t="n"/>
      <c s="588" r="VO158" t="n"/>
      <c s="588" r="VP158" t="n"/>
      <c s="588" r="VQ158" t="n"/>
      <c s="588" r="VR158" t="n"/>
      <c s="588" r="VS158" t="n"/>
      <c s="588" r="VT158" t="n"/>
      <c s="588" r="VU158" t="n"/>
      <c s="588" r="VV158" t="n"/>
      <c s="588" r="VW158" t="n"/>
      <c s="588" r="VX158" t="n"/>
      <c s="588" r="VY158" t="n"/>
      <c s="588" r="VZ158" t="n"/>
      <c s="588" r="WA158" t="n"/>
      <c s="588" r="WB158" t="n"/>
      <c s="588" r="WC158" t="n"/>
      <c s="588" r="WD158" t="n"/>
      <c s="588" r="WE158" t="n"/>
      <c s="588" r="WF158" t="n"/>
      <c s="588" r="WG158" t="n"/>
      <c s="588" r="WH158" t="n"/>
      <c s="588" r="WI158" t="n"/>
      <c s="588" r="WJ158" t="n"/>
      <c s="588" r="WK158" t="n"/>
      <c s="588" r="WL158" t="n"/>
      <c s="588" r="WM158" t="n"/>
      <c s="588" r="WN158" t="n"/>
      <c s="588" r="WO158" t="n"/>
      <c s="588" r="WP158" t="n"/>
      <c s="588" r="WQ158" t="n"/>
      <c s="588" r="WR158" t="n"/>
      <c s="588" r="WS158" t="n"/>
      <c s="588" r="WT158" t="n"/>
      <c s="588" r="WU158" t="n"/>
      <c s="588" r="WV158" t="n"/>
      <c s="588" r="WW158" t="n"/>
      <c s="588" r="WX158" t="n"/>
      <c s="588" r="WY158" t="n"/>
      <c s="588" r="WZ158" t="n"/>
      <c s="588" r="XA158" t="n"/>
      <c s="588" r="XB158" t="n"/>
      <c s="588" r="XC158" t="n"/>
      <c s="588" r="XD158" t="n"/>
      <c s="588" r="XE158" t="n"/>
      <c s="588" r="XF158" t="n"/>
      <c s="588" r="XG158" t="n"/>
      <c s="588" r="XH158" t="n"/>
      <c s="588" r="XI158" t="n"/>
      <c s="588" r="XJ158" t="n"/>
      <c s="588" r="XK158" t="n"/>
      <c s="588" r="XL158" t="n"/>
      <c s="588" r="XM158" t="n"/>
      <c s="588" r="XN158" t="n"/>
      <c s="588" r="XO158" t="n"/>
      <c s="588" r="XP158" t="n"/>
      <c s="588" r="XQ158" t="n"/>
      <c s="588" r="XR158" t="n"/>
      <c s="588" r="XS158" t="n"/>
      <c s="588" r="XT158" t="n"/>
      <c s="588" r="XU158" t="n"/>
      <c s="588" r="XV158" t="n"/>
      <c s="588" r="XW158" t="n"/>
      <c s="588" r="XX158" t="n"/>
      <c s="588" r="XY158" t="n"/>
      <c s="588" r="XZ158" t="n"/>
      <c s="588" r="YA158" t="n"/>
      <c s="588" r="YB158" t="n"/>
      <c s="588" r="YC158" t="n"/>
      <c s="588" r="YD158" t="n"/>
      <c s="588" r="YE158" t="n"/>
      <c s="588" r="YF158" t="n"/>
      <c s="588" r="YG158" t="n"/>
      <c s="588" r="YH158" t="n"/>
      <c s="588" r="YI158" t="n"/>
      <c s="588" r="YJ158" t="n"/>
      <c s="588" r="YK158" t="n"/>
      <c s="588" r="YL158" t="n"/>
      <c s="588" r="YM158" t="n"/>
      <c s="588" r="YN158" t="n"/>
      <c s="588" r="YO158" t="n"/>
      <c s="588" r="YP158" t="n"/>
      <c s="588" r="YQ158" t="n"/>
      <c s="588" r="YR158" t="n"/>
      <c s="588" r="YS158" t="n"/>
      <c s="588" r="YT158" t="n"/>
      <c s="588" r="YU158" t="n"/>
      <c s="588" r="YV158" t="n"/>
      <c s="588" r="YW158" t="n"/>
      <c s="588" r="YX158" t="n"/>
      <c s="588" r="YY158" t="n"/>
      <c s="588" r="YZ158" t="n"/>
      <c s="588" r="ZA158" t="n"/>
      <c s="588" r="ZB158" t="n"/>
      <c s="588" r="ZC158" t="n"/>
      <c s="588" r="ZD158" t="n"/>
      <c s="588" r="ZE158" t="n"/>
      <c s="588" r="ZF158" t="n"/>
      <c s="588" r="ZG158" t="n"/>
      <c s="588" r="ZH158" t="n"/>
      <c s="588" r="ZI158" t="n"/>
      <c s="588" r="ZJ158" t="n"/>
      <c s="588" r="ZK158" t="n"/>
      <c s="588" r="ZL158" t="n"/>
      <c s="588" r="ZM158" t="n"/>
      <c s="588" r="ZN158" t="n"/>
      <c s="588" r="ZO158" t="n"/>
      <c s="588" r="ZP158" t="n"/>
      <c s="588" r="ZQ158" t="n"/>
      <c s="588" r="ZR158" t="n"/>
      <c s="588" r="ZS158" t="n"/>
      <c s="588" r="ZT158" t="n"/>
      <c s="588" r="ZU158" t="n"/>
      <c s="588" r="ZV158" t="n"/>
      <c s="588" r="ZW158" t="n"/>
      <c s="588" r="ZX158" t="n"/>
      <c s="588" r="ZY158" t="n"/>
      <c s="588" r="ZZ158" t="n"/>
      <c s="588" r="AAA158" t="n"/>
      <c s="588" r="AAB158" t="n"/>
      <c s="588" r="AAC158" t="n"/>
      <c s="588" r="AAD158" t="n"/>
      <c s="588" r="AAE158" t="n"/>
      <c s="588" r="AAF158" t="n"/>
      <c s="588" r="AAG158" t="n"/>
      <c s="588" r="AAH158" t="n"/>
      <c s="588" r="AAI158" t="n"/>
      <c s="588" r="AAJ158" t="n"/>
      <c s="588" r="AAK158" t="n"/>
      <c s="588" r="AAL158" t="n"/>
      <c s="588" r="AAM158" t="n"/>
      <c s="588" r="AAN158" t="n"/>
      <c s="588" r="AAO158" t="n"/>
      <c s="588" r="AAP158" t="n"/>
      <c s="588" r="AAQ158" t="n"/>
      <c s="588" r="AAR158" t="n"/>
      <c s="588" r="AAS158" t="n"/>
      <c s="588" r="AAT158" t="n"/>
      <c s="588" r="AAU158" t="n"/>
      <c s="588" r="AAV158" t="n"/>
      <c s="588" r="AAW158" t="n"/>
      <c s="588" r="AAX158" t="n"/>
      <c s="588" r="AAY158" t="n"/>
      <c s="588" r="AAZ158" t="n"/>
      <c s="588" r="ABA158" t="n"/>
      <c s="588" r="ABB158" t="n"/>
      <c s="588" r="ABC158" t="n"/>
      <c s="588" r="ABD158" t="n"/>
      <c s="588" r="ABE158" t="n"/>
      <c s="588" r="ABF158" t="n"/>
      <c s="588" r="ABG158" t="n"/>
      <c s="588" r="ABH158" t="n"/>
      <c s="588" r="ABI158" t="n"/>
      <c s="588" r="ABJ158" t="n"/>
      <c s="588" r="ABK158" t="n"/>
      <c s="588" r="ABL158" t="n"/>
      <c s="588" r="ABM158" t="n"/>
      <c s="588" r="ABN158" t="n"/>
      <c s="588" r="ABO158" t="n"/>
      <c s="588" r="ABP158" t="n"/>
      <c s="588" r="ABQ158" t="n"/>
      <c s="588" r="ABR158" t="n"/>
      <c s="588" r="ABS158" t="n"/>
      <c s="588" r="ABT158" t="n"/>
      <c s="588" r="ABU158" t="n"/>
      <c s="588" r="ABV158" t="n"/>
      <c s="588" r="ABW158" t="n"/>
      <c s="588" r="ABX158" t="n"/>
      <c s="588" r="ABY158" t="n"/>
      <c s="588" r="ABZ158" t="n"/>
      <c s="588" r="ACA158" t="n"/>
      <c s="588" r="ACB158" t="n"/>
      <c s="588" r="ACC158" t="n"/>
      <c s="588" r="ACD158" t="n"/>
      <c s="588" r="ACE158" t="n"/>
      <c s="588" r="ACF158" t="n"/>
      <c s="588" r="ACG158" t="n"/>
      <c s="588" r="ACH158" t="n"/>
      <c s="588" r="ACI158" t="n"/>
      <c s="588" r="ACJ158" t="n"/>
      <c s="588" r="ACK158" t="n"/>
      <c s="588" r="ACL158" t="n"/>
      <c s="588" r="ACM158" t="n"/>
      <c s="588" r="ACN158" t="n"/>
      <c s="588" r="ACO158" t="n"/>
      <c s="588" r="ACP158" t="n"/>
      <c s="588" r="ACQ158" t="n"/>
      <c s="588" r="ACR158" t="n"/>
      <c s="588" r="ACS158" t="n"/>
      <c s="588" r="ACT158" t="n"/>
      <c s="588" r="ACU158" t="n"/>
      <c s="588" r="ACV158" t="n"/>
      <c s="588" r="ACW158" t="n"/>
      <c s="588" r="ACX158" t="n"/>
      <c s="588" r="ACY158" t="n"/>
      <c s="588" r="ACZ158" t="n"/>
      <c s="588" r="ADA158" t="n"/>
      <c s="588" r="ADB158" t="n"/>
      <c s="588" r="ADC158" t="n"/>
      <c s="588" r="ADD158" t="n"/>
      <c s="588" r="ADE158" t="n"/>
      <c s="588" r="ADF158" t="n"/>
      <c s="588" r="ADG158" t="n"/>
      <c s="588" r="ADH158" t="n"/>
      <c s="588" r="ADI158" t="n"/>
      <c s="588" r="ADJ158" t="n"/>
      <c s="588" r="ADK158" t="n"/>
      <c s="588" r="ADL158" t="n"/>
      <c s="588" r="ADM158" t="n"/>
      <c s="588" r="ADN158" t="n"/>
      <c s="588" r="ADO158" t="n"/>
      <c s="588" r="ADP158" t="n"/>
      <c s="588" r="ADQ158" t="n"/>
      <c s="588" r="ADR158" t="n"/>
      <c s="588" r="ADS158" t="n"/>
      <c s="588" r="ADT158" t="n"/>
      <c s="588" r="ADU158" t="n"/>
      <c s="588" r="ADV158" t="n"/>
      <c s="588" r="ADW158" t="n"/>
      <c s="588" r="ADX158" t="n"/>
      <c s="588" r="ADY158" t="n"/>
      <c s="588" r="ADZ158" t="n"/>
      <c s="588" r="AEA158" t="n"/>
      <c s="588" r="AEB158" t="n"/>
      <c s="588" r="AEC158" t="n"/>
      <c s="588" r="AED158" t="n"/>
      <c s="588" r="AEE158" t="n"/>
      <c s="588" r="AEF158" t="n"/>
      <c s="588" r="AEG158" t="n"/>
      <c s="588" r="AEH158" t="n"/>
      <c s="588" r="AEI158" t="n"/>
      <c s="588" r="AEJ158" t="n"/>
      <c s="588" r="AEK158" t="n"/>
      <c s="588" r="AEL158" t="n"/>
      <c s="588" r="AEM158" t="n"/>
      <c s="588" r="AEN158" t="n"/>
      <c s="588" r="AEO158" t="n"/>
      <c s="588" r="AEP158" t="n"/>
      <c s="588" r="AEQ158" t="n"/>
      <c s="588" r="AER158" t="n"/>
      <c s="588" r="AES158" t="n"/>
      <c s="588" r="AET158" t="n"/>
      <c s="588" r="AEU158" t="n"/>
      <c s="588" r="AEV158" t="n"/>
      <c s="588" r="AEW158" t="n"/>
      <c s="588" r="AEX158" t="n"/>
      <c s="588" r="AEY158" t="n"/>
      <c s="588" r="AEZ158" t="n"/>
      <c s="588" r="AFA158" t="n"/>
      <c s="588" r="AFB158" t="n"/>
      <c s="588" r="AFC158" t="n"/>
      <c s="588" r="AFD158" t="n"/>
      <c s="588" r="AFE158" t="n"/>
      <c s="588" r="AFF158" t="n"/>
      <c s="588" r="AFG158" t="n"/>
      <c s="588" r="AFH158" t="n"/>
      <c s="588" r="AFI158" t="n"/>
      <c s="588" r="AFJ158" t="n"/>
      <c s="588" r="AFK158" t="n"/>
      <c s="588" r="AFL158" t="n"/>
      <c s="588" r="AFM158" t="n"/>
      <c s="588" r="AFN158" t="n"/>
      <c s="588" r="AFO158" t="n"/>
      <c s="588" r="AFP158" t="n"/>
      <c s="588" r="AFQ158" t="n"/>
      <c s="588" r="AFR158" t="n"/>
      <c s="588" r="AFS158" t="n"/>
      <c s="588" r="AFT158" t="n"/>
      <c s="588" r="AFU158" t="n"/>
      <c s="588" r="AFV158" t="n"/>
      <c s="588" r="AFW158" t="n"/>
      <c s="588" r="AFX158" t="n"/>
      <c s="588" r="AFY158" t="n"/>
      <c s="588" r="AFZ158" t="n"/>
      <c s="588" r="AGA158" t="n"/>
      <c s="588" r="AGB158" t="n"/>
      <c s="588" r="AGC158" t="n"/>
      <c s="588" r="AGD158" t="n"/>
      <c s="588" r="AGE158" t="n"/>
      <c s="588" r="AGF158" t="n"/>
      <c s="588" r="AGG158" t="n"/>
      <c s="588" r="AGH158" t="n"/>
      <c s="588" r="AGI158" t="n"/>
      <c s="588" r="AGJ158" t="n"/>
      <c s="588" r="AGK158" t="n"/>
      <c s="588" r="AGL158" t="n"/>
      <c s="588" r="AGM158" t="n"/>
      <c s="588" r="AGN158" t="n"/>
      <c s="588" r="AGO158" t="n"/>
      <c s="588" r="AGP158" t="n"/>
      <c s="588" r="AGQ158" t="n"/>
      <c s="588" r="AGR158" t="n"/>
      <c s="588" r="AGS158" t="n"/>
      <c s="588" r="AGT158" t="n"/>
      <c s="588" r="AGU158" t="n"/>
      <c s="588" r="AGV158" t="n"/>
      <c s="588" r="AGW158" t="n"/>
      <c s="588" r="AGX158" t="n"/>
      <c s="588" r="AGY158" t="n"/>
      <c s="588" r="AGZ158" t="n"/>
      <c s="588" r="AHA158" t="n"/>
      <c s="588" r="AHB158" t="n"/>
      <c s="588" r="AHC158" t="n"/>
      <c s="588" r="AHD158" t="n"/>
      <c s="588" r="AHE158" t="n"/>
      <c s="588" r="AHF158" t="n"/>
      <c s="588" r="AHG158" t="n"/>
      <c s="588" r="AHH158" t="n"/>
      <c s="588" r="AHI158" t="n"/>
      <c s="588" r="AHJ158" t="n"/>
      <c s="588" r="AHK158" t="n"/>
      <c s="588" r="AHL158" t="n"/>
      <c s="588" r="AHM158" t="n"/>
      <c s="588" r="AHN158" t="n"/>
      <c s="588" r="AHO158" t="n"/>
      <c s="588" r="AHP158" t="n"/>
      <c s="588" r="AHQ158" t="n"/>
      <c s="588" r="AHR158" t="n"/>
      <c s="588" r="AHS158" t="n"/>
      <c s="588" r="AHT158" t="n"/>
      <c s="588" r="AHU158" t="n"/>
      <c s="588" r="AHV158" t="n"/>
      <c s="588" r="AHW158" t="n"/>
      <c s="588" r="AHX158" t="n"/>
      <c s="588" r="AHY158" t="n"/>
      <c s="588" r="AHZ158" t="n"/>
      <c s="588" r="AIA158" t="n"/>
      <c s="588" r="AIB158" t="n"/>
      <c s="588" r="AIC158" t="n"/>
      <c s="588" r="AID158" t="n"/>
      <c s="588" r="AIE158" t="n"/>
      <c s="588" r="AIF158" t="n"/>
      <c s="588" r="AIG158" t="n"/>
      <c s="588" r="AIH158" t="n"/>
      <c s="588" r="AII158" t="n"/>
      <c s="588" r="AIJ158" t="n"/>
      <c s="588" r="AIK158" t="n"/>
      <c s="588" r="AIL158" t="n"/>
      <c s="588" r="AIM158" t="n"/>
      <c s="588" r="AIN158" t="n"/>
      <c s="588" r="AIO158" t="n"/>
      <c s="588" r="AIP158" t="n"/>
      <c s="588" r="AIQ158" t="n"/>
      <c s="588" r="AIR158" t="n"/>
      <c s="588" r="AIS158" t="n"/>
      <c s="588" r="AIT158" t="n"/>
      <c s="588" r="AIU158" t="n"/>
      <c s="588" r="AIV158" t="n"/>
      <c s="588" r="AIW158" t="n"/>
      <c s="588" r="AIX158" t="n"/>
      <c s="588" r="AIY158" t="n"/>
      <c s="588" r="AIZ158" t="n"/>
      <c s="588" r="AJA158" t="n"/>
      <c s="588" r="AJB158" t="n"/>
      <c s="588" r="AJC158" t="n"/>
      <c s="588" r="AJD158" t="n"/>
      <c s="588" r="AJE158" t="n"/>
      <c s="588" r="AJF158" t="n"/>
      <c s="588" r="AJG158" t="n"/>
      <c s="588" r="AJH158" t="n"/>
      <c s="588" r="AJI158" t="n"/>
      <c s="588" r="AJJ158" t="n"/>
      <c s="588" r="AJK158" t="n"/>
      <c s="588" r="AJL158" t="n"/>
      <c s="588" r="AJM158" t="n"/>
      <c s="588" r="AJN158" t="n"/>
      <c s="588" r="AJO158" t="n"/>
      <c s="588" r="AJP158" t="n"/>
      <c s="588" r="AJQ158" t="n"/>
      <c s="588" r="AJR158" t="n"/>
      <c s="588" r="AJS158" t="n"/>
      <c s="588" r="AJT158" t="n"/>
      <c s="588" r="AJU158" t="n"/>
      <c s="588" r="AJV158" t="n"/>
      <c s="588" r="AJW158" t="n"/>
      <c s="588" r="AJX158" t="n"/>
      <c s="588" r="AJY158" t="n"/>
      <c s="588" r="AJZ158" t="n"/>
      <c s="588" r="AKA158" t="n"/>
      <c s="588" r="AKB158" t="n"/>
      <c s="588" r="AKC158" t="n"/>
      <c s="588" r="AKD158" t="n"/>
      <c s="588" r="AKE158" t="n"/>
      <c s="588" r="AKF158" t="n"/>
      <c s="588" r="AKG158" t="n"/>
      <c s="588" r="AKH158" t="n"/>
      <c s="588" r="AKI158" t="n"/>
      <c s="588" r="AKJ158" t="n"/>
      <c s="588" r="AKK158" t="n"/>
      <c s="588" r="AKL158" t="n"/>
      <c s="588" r="AKM158" t="n"/>
      <c s="588" r="AKN158" t="n"/>
      <c s="588" r="AKO158" t="n"/>
      <c s="588" r="AKP158" t="n"/>
      <c s="588" r="AKQ158" t="n"/>
      <c s="588" r="AKR158" t="n"/>
      <c s="588" r="AKS158" t="n"/>
      <c s="588" r="AKT158" t="n"/>
      <c s="588" r="AKU158" t="n"/>
      <c s="588" r="AKV158" t="n"/>
      <c s="588" r="AKW158" t="n"/>
      <c s="588" r="AKX158" t="n"/>
      <c s="588" r="AKY158" t="n"/>
      <c s="588" r="AKZ158" t="n"/>
      <c s="588" r="ALA158" t="n"/>
      <c s="588" r="ALB158" t="n"/>
      <c s="588" r="ALC158" t="n"/>
      <c s="588" r="ALD158" t="n"/>
      <c s="588" r="ALE158" t="n"/>
      <c s="588" r="ALF158" t="n"/>
      <c s="588" r="ALG158" t="n"/>
      <c s="588" r="ALH158" t="n"/>
      <c s="588" r="ALI158" t="n"/>
      <c s="588" r="ALJ158" t="n"/>
      <c s="588" r="ALK158" t="n"/>
      <c s="588" r="ALL158" t="n"/>
      <c s="588" r="ALM158" t="n"/>
      <c s="588" r="ALN158" t="n"/>
      <c s="588" r="ALO158" t="n"/>
      <c s="588" r="ALP158" t="n"/>
      <c s="588" r="ALQ158" t="n"/>
      <c s="588" r="ALR158" t="n"/>
      <c s="588" r="ALS158" t="n"/>
      <c s="588" r="ALT158" t="n"/>
      <c s="588" r="ALU158" t="n"/>
      <c s="588" r="ALV158" t="n"/>
      <c s="588" r="ALW158" t="n"/>
      <c s="588" r="ALX158" t="n"/>
      <c s="588" r="ALY158" t="n"/>
      <c s="588" r="ALZ158" t="n"/>
      <c s="588" r="AMA158" t="n"/>
      <c s="588" r="AMB158" t="n"/>
      <c s="588" r="AMC158" t="n"/>
      <c s="588" r="AMD158" t="n"/>
      <c s="588" r="AME158" t="n"/>
      <c s="588" r="AMF158" t="n"/>
      <c s="588" r="AMG158" t="n"/>
      <c s="588" r="AMH158" t="n"/>
      <c s="588" r="AMI158" t="n"/>
      <c s="588" r="AMJ158" t="n"/>
    </row>
    <row customHeight="1" s="737" r="159" ht="24" spans="1:1024">
      <c s="717" r="A159" t="s">
        <v>835</v>
      </c>
      <c s="688" r="B159" t="s">
        <v>4443</v>
      </c>
      <c s="693" r="C159" t="s">
        <v>1378</v>
      </c>
      <c s="356" r="D159" t="s">
        <v>891</v>
      </c>
      <c s="356" r="E159" t="s">
        <v>881</v>
      </c>
      <c s="694" r="F159" t="n"/>
      <c s="693" r="G159" t="s">
        <v>4444</v>
      </c>
      <c s="693" r="H159" t="n"/>
      <c s="693" r="I159" t="n"/>
      <c s="693" r="J159" t="n"/>
      <c s="693" r="K159" t="n"/>
      <c s="719" r="L159" t="n"/>
      <c s="719" r="M159" t="n"/>
      <c s="693" r="N159" t="n"/>
      <c s="696" r="O159" t="n"/>
      <c s="693" r="P159" t="n"/>
      <c s="718" r="Q159" t="n"/>
      <c s="719" r="R159" t="n"/>
      <c s="693" r="S159" t="n"/>
      <c s="719" r="T159" t="n"/>
      <c s="693" r="U159" t="n"/>
      <c s="694" r="V159" t="n"/>
      <c s="588" r="W159" t="n"/>
      <c s="588" r="X159" t="n"/>
      <c s="722" r="Y159" t="n"/>
      <c s="588" r="Z159" t="n"/>
      <c s="722" r="AA159" t="n"/>
      <c s="588" r="AB159" t="n"/>
      <c s="588" r="AC159" t="n"/>
      <c s="588" r="AD159" t="n"/>
      <c s="588" r="AE159" t="n"/>
      <c s="588" r="AF159" t="n"/>
      <c s="588" r="AG159" t="n"/>
      <c s="588" r="AH159" t="n"/>
      <c s="588" r="AI159" t="n"/>
      <c s="588" r="AJ159" t="n"/>
      <c s="588" r="AK159" t="n"/>
      <c s="588" r="AL159" t="n"/>
      <c s="588" r="AM159" t="n"/>
      <c s="588" r="AN159" t="n"/>
      <c s="588" r="AO159" t="n"/>
      <c s="588" r="AP159" t="n"/>
      <c s="588" r="AQ159" t="n"/>
      <c s="588" r="AR159" t="n"/>
      <c s="588" r="AS159" t="n"/>
      <c s="588" r="AT159" t="n"/>
      <c s="588" r="AU159" t="n"/>
      <c s="588" r="AV159" t="n"/>
      <c s="588" r="AW159" t="n"/>
      <c s="588" r="AX159" t="n"/>
      <c s="588" r="AY159" t="n"/>
      <c s="588" r="AZ159" t="n"/>
      <c s="588" r="BA159" t="n"/>
      <c s="588" r="BB159" t="n"/>
      <c s="588" r="BC159" t="n"/>
      <c s="588" r="BD159" t="n"/>
      <c s="588" r="BE159" t="n"/>
      <c s="588" r="BF159" t="n"/>
      <c s="588" r="BG159" t="n"/>
      <c s="588" r="BH159" t="n"/>
      <c s="588" r="BI159" t="n"/>
      <c s="588" r="BJ159" t="n"/>
      <c s="588" r="BK159" t="n"/>
      <c s="588" r="BL159" t="n"/>
      <c s="588" r="BM159" t="n"/>
      <c s="588" r="BN159" t="n"/>
      <c s="588" r="BO159" t="n"/>
      <c s="588" r="BP159" t="n"/>
      <c s="588" r="BQ159" t="n"/>
      <c s="588" r="BR159" t="n"/>
      <c s="588" r="BS159" t="n"/>
      <c s="588" r="BT159" t="n"/>
      <c s="588" r="BU159" t="n"/>
      <c s="588" r="BV159" t="n"/>
      <c s="588" r="BW159" t="n"/>
      <c s="588" r="BX159" t="n"/>
      <c s="588" r="BY159" t="n"/>
      <c s="588" r="BZ159" t="n"/>
      <c s="588" r="CA159" t="n"/>
      <c s="588" r="CB159" t="n"/>
      <c s="588" r="CC159" t="n"/>
      <c s="588" r="CD159" t="n"/>
      <c s="588" r="CE159" t="n"/>
      <c s="588" r="CF159" t="n"/>
      <c s="588" r="CG159" t="n"/>
      <c s="588" r="CH159" t="n"/>
      <c s="588" r="CI159" t="n"/>
      <c s="588" r="CJ159" t="n"/>
      <c s="588" r="CK159" t="n"/>
      <c s="588" r="CL159" t="n"/>
      <c s="588" r="CM159" t="n"/>
      <c s="588" r="CN159" t="n"/>
      <c s="588" r="CO159" t="n"/>
      <c s="588" r="CP159" t="n"/>
      <c s="588" r="CQ159" t="n"/>
      <c s="588" r="CR159" t="n"/>
      <c s="588" r="CS159" t="n"/>
      <c s="588" r="CT159" t="n"/>
      <c s="588" r="CU159" t="n"/>
      <c s="588" r="CV159" t="n"/>
      <c s="588" r="CW159" t="n"/>
      <c s="588" r="CX159" t="n"/>
      <c s="588" r="CY159" t="n"/>
      <c s="588" r="CZ159" t="n"/>
      <c s="588" r="DA159" t="n"/>
      <c s="588" r="DB159" t="n"/>
      <c s="588" r="DC159" t="n"/>
      <c s="588" r="DD159" t="n"/>
      <c s="588" r="DE159" t="n"/>
      <c s="588" r="DF159" t="n"/>
      <c s="588" r="DG159" t="n"/>
      <c s="588" r="DH159" t="n"/>
      <c s="588" r="DI159" t="n"/>
      <c s="588" r="DJ159" t="n"/>
      <c s="588" r="DK159" t="n"/>
      <c s="588" r="DL159" t="n"/>
      <c s="588" r="DM159" t="n"/>
      <c s="588" r="DN159" t="n"/>
      <c s="588" r="DO159" t="n"/>
      <c s="588" r="DP159" t="n"/>
      <c s="588" r="DQ159" t="n"/>
      <c s="588" r="DR159" t="n"/>
      <c s="588" r="DS159" t="n"/>
      <c s="588" r="DT159" t="n"/>
      <c s="588" r="DU159" t="n"/>
      <c s="588" r="DV159" t="n"/>
      <c s="588" r="DW159" t="n"/>
      <c s="588" r="DX159" t="n"/>
      <c s="588" r="DY159" t="n"/>
      <c s="588" r="DZ159" t="n"/>
      <c s="588" r="EA159" t="n"/>
      <c s="588" r="EB159" t="n"/>
      <c s="588" r="EC159" t="n"/>
      <c s="588" r="ED159" t="n"/>
      <c s="588" r="EE159" t="n"/>
      <c s="588" r="EF159" t="n"/>
      <c s="588" r="EG159" t="n"/>
      <c s="588" r="EH159" t="n"/>
      <c s="588" r="EI159" t="n"/>
      <c s="588" r="EJ159" t="n"/>
      <c s="588" r="EK159" t="n"/>
      <c s="588" r="EL159" t="n"/>
      <c s="588" r="EM159" t="n"/>
      <c s="588" r="EN159" t="n"/>
      <c s="588" r="EO159" t="n"/>
      <c s="588" r="EP159" t="n"/>
      <c s="588" r="EQ159" t="n"/>
      <c s="588" r="ER159" t="n"/>
      <c s="588" r="ES159" t="n"/>
      <c s="588" r="ET159" t="n"/>
      <c s="588" r="EU159" t="n"/>
      <c s="588" r="EV159" t="n"/>
      <c s="588" r="EW159" t="n"/>
      <c s="588" r="EX159" t="n"/>
      <c s="588" r="EY159" t="n"/>
      <c s="588" r="EZ159" t="n"/>
      <c s="588" r="FA159" t="n"/>
      <c s="588" r="FB159" t="n"/>
      <c s="588" r="FC159" t="n"/>
      <c s="588" r="FD159" t="n"/>
      <c s="588" r="FE159" t="n"/>
      <c s="588" r="FF159" t="n"/>
      <c s="588" r="FG159" t="n"/>
      <c s="588" r="FH159" t="n"/>
      <c s="588" r="FI159" t="n"/>
      <c s="588" r="FJ159" t="n"/>
      <c s="588" r="FK159" t="n"/>
      <c s="588" r="FL159" t="n"/>
      <c s="588" r="FM159" t="n"/>
      <c s="588" r="FN159" t="n"/>
      <c s="588" r="FO159" t="n"/>
      <c s="588" r="FP159" t="n"/>
      <c s="588" r="FQ159" t="n"/>
      <c s="588" r="FR159" t="n"/>
      <c s="588" r="FS159" t="n"/>
      <c s="588" r="FT159" t="n"/>
      <c s="588" r="FU159" t="n"/>
      <c s="588" r="FV159" t="n"/>
      <c s="588" r="FW159" t="n"/>
      <c s="588" r="FX159" t="n"/>
      <c s="588" r="FY159" t="n"/>
      <c s="588" r="FZ159" t="n"/>
      <c s="588" r="GA159" t="n"/>
      <c s="588" r="GB159" t="n"/>
      <c s="588" r="GC159" t="n"/>
      <c s="588" r="GD159" t="n"/>
      <c s="588" r="GE159" t="n"/>
      <c s="588" r="GF159" t="n"/>
      <c s="588" r="GG159" t="n"/>
      <c s="588" r="GH159" t="n"/>
      <c s="588" r="GI159" t="n"/>
      <c s="588" r="GJ159" t="n"/>
      <c s="588" r="GK159" t="n"/>
      <c s="588" r="GL159" t="n"/>
      <c s="588" r="GM159" t="n"/>
      <c s="588" r="GN159" t="n"/>
      <c s="588" r="GO159" t="n"/>
      <c s="588" r="GP159" t="n"/>
      <c s="588" r="GQ159" t="n"/>
      <c s="588" r="GR159" t="n"/>
      <c s="588" r="GS159" t="n"/>
      <c s="588" r="GT159" t="n"/>
      <c s="588" r="GU159" t="n"/>
      <c s="588" r="GV159" t="n"/>
      <c s="588" r="GW159" t="n"/>
      <c s="588" r="GX159" t="n"/>
      <c s="588" r="GY159" t="n"/>
      <c s="588" r="GZ159" t="n"/>
      <c s="588" r="HA159" t="n"/>
      <c s="588" r="HB159" t="n"/>
      <c s="588" r="HC159" t="n"/>
      <c s="588" r="HD159" t="n"/>
      <c s="588" r="HE159" t="n"/>
      <c s="588" r="HF159" t="n"/>
      <c s="588" r="HG159" t="n"/>
      <c s="588" r="HH159" t="n"/>
      <c s="588" r="HI159" t="n"/>
      <c s="588" r="HJ159" t="n"/>
      <c s="588" r="HK159" t="n"/>
      <c s="588" r="HL159" t="n"/>
      <c s="588" r="HM159" t="n"/>
      <c s="588" r="HN159" t="n"/>
      <c s="588" r="HO159" t="n"/>
      <c s="588" r="HP159" t="n"/>
      <c s="588" r="HQ159" t="n"/>
      <c s="588" r="HR159" t="n"/>
      <c s="588" r="HS159" t="n"/>
      <c s="588" r="HT159" t="n"/>
      <c s="588" r="HU159" t="n"/>
      <c s="588" r="HV159" t="n"/>
      <c s="588" r="HW159" t="n"/>
      <c s="588" r="HX159" t="n"/>
      <c s="588" r="HY159" t="n"/>
      <c s="588" r="HZ159" t="n"/>
      <c s="588" r="IA159" t="n"/>
      <c s="588" r="IB159" t="n"/>
      <c s="588" r="IC159" t="n"/>
      <c s="588" r="ID159" t="n"/>
      <c s="588" r="IE159" t="n"/>
      <c s="588" r="IF159" t="n"/>
      <c s="588" r="IG159" t="n"/>
      <c s="588" r="IH159" t="n"/>
      <c s="588" r="II159" t="n"/>
      <c s="588" r="IJ159" t="n"/>
      <c s="588" r="IK159" t="n"/>
      <c s="588" r="IL159" t="n"/>
      <c s="588" r="IM159" t="n"/>
      <c s="588" r="IN159" t="n"/>
      <c s="588" r="IO159" t="n"/>
      <c s="588" r="IP159" t="n"/>
      <c s="588" r="IQ159" t="n"/>
      <c s="588" r="IR159" t="n"/>
      <c s="588" r="IS159" t="n"/>
      <c s="588" r="IT159" t="n"/>
      <c s="588" r="IU159" t="n"/>
      <c s="588" r="IV159" t="n"/>
      <c s="588" r="IW159" t="n"/>
      <c s="588" r="IX159" t="n"/>
      <c s="588" r="IY159" t="n"/>
      <c s="588" r="IZ159" t="n"/>
      <c s="588" r="JA159" t="n"/>
      <c s="588" r="JB159" t="n"/>
      <c s="588" r="JC159" t="n"/>
      <c s="588" r="JD159" t="n"/>
      <c s="588" r="JE159" t="n"/>
      <c s="588" r="JF159" t="n"/>
      <c s="588" r="JG159" t="n"/>
      <c s="588" r="JH159" t="n"/>
      <c s="588" r="JI159" t="n"/>
      <c s="588" r="JJ159" t="n"/>
      <c s="588" r="JK159" t="n"/>
      <c s="588" r="JL159" t="n"/>
      <c s="588" r="JM159" t="n"/>
      <c s="588" r="JN159" t="n"/>
      <c s="588" r="JO159" t="n"/>
      <c s="588" r="JP159" t="n"/>
      <c s="588" r="JQ159" t="n"/>
      <c s="588" r="JR159" t="n"/>
      <c s="588" r="JS159" t="n"/>
      <c s="588" r="JT159" t="n"/>
      <c s="588" r="JU159" t="n"/>
      <c s="588" r="JV159" t="n"/>
      <c s="588" r="JW159" t="n"/>
      <c s="588" r="JX159" t="n"/>
      <c s="588" r="JY159" t="n"/>
      <c s="588" r="JZ159" t="n"/>
      <c s="588" r="KA159" t="n"/>
      <c s="588" r="KB159" t="n"/>
      <c s="588" r="KC159" t="n"/>
      <c s="588" r="KD159" t="n"/>
      <c s="588" r="KE159" t="n"/>
      <c s="588" r="KF159" t="n"/>
      <c s="588" r="KG159" t="n"/>
      <c s="588" r="KH159" t="n"/>
      <c s="588" r="KI159" t="n"/>
      <c s="588" r="KJ159" t="n"/>
      <c s="588" r="KK159" t="n"/>
      <c s="588" r="KL159" t="n"/>
      <c s="588" r="KM159" t="n"/>
      <c s="588" r="KN159" t="n"/>
      <c s="588" r="KO159" t="n"/>
      <c s="588" r="KP159" t="n"/>
      <c s="588" r="KQ159" t="n"/>
      <c s="588" r="KR159" t="n"/>
      <c s="588" r="KS159" t="n"/>
      <c s="588" r="KT159" t="n"/>
      <c s="588" r="KU159" t="n"/>
      <c s="588" r="KV159" t="n"/>
      <c s="588" r="KW159" t="n"/>
      <c s="588" r="KX159" t="n"/>
      <c s="588" r="KY159" t="n"/>
      <c s="588" r="KZ159" t="n"/>
      <c s="588" r="LA159" t="n"/>
      <c s="588" r="LB159" t="n"/>
      <c s="588" r="LC159" t="n"/>
      <c s="588" r="LD159" t="n"/>
      <c s="588" r="LE159" t="n"/>
      <c s="588" r="LF159" t="n"/>
      <c s="588" r="LG159" t="n"/>
      <c s="588" r="LH159" t="n"/>
      <c s="588" r="LI159" t="n"/>
      <c s="588" r="LJ159" t="n"/>
      <c s="588" r="LK159" t="n"/>
      <c s="588" r="LL159" t="n"/>
      <c s="588" r="LM159" t="n"/>
      <c s="588" r="LN159" t="n"/>
      <c s="588" r="LO159" t="n"/>
      <c s="588" r="LP159" t="n"/>
      <c s="588" r="LQ159" t="n"/>
      <c s="588" r="LR159" t="n"/>
      <c s="588" r="LS159" t="n"/>
      <c s="588" r="LT159" t="n"/>
      <c s="588" r="LU159" t="n"/>
      <c s="588" r="LV159" t="n"/>
      <c s="588" r="LW159" t="n"/>
      <c s="588" r="LX159" t="n"/>
      <c s="588" r="LY159" t="n"/>
      <c s="588" r="LZ159" t="n"/>
      <c s="588" r="MA159" t="n"/>
      <c s="588" r="MB159" t="n"/>
      <c s="588" r="MC159" t="n"/>
      <c s="588" r="MD159" t="n"/>
      <c s="588" r="ME159" t="n"/>
      <c s="588" r="MF159" t="n"/>
      <c s="588" r="MG159" t="n"/>
      <c s="588" r="MH159" t="n"/>
      <c s="588" r="MI159" t="n"/>
      <c s="588" r="MJ159" t="n"/>
      <c s="588" r="MK159" t="n"/>
      <c s="588" r="ML159" t="n"/>
      <c s="588" r="MM159" t="n"/>
      <c s="588" r="MN159" t="n"/>
      <c s="588" r="MO159" t="n"/>
      <c s="588" r="MP159" t="n"/>
      <c s="588" r="MQ159" t="n"/>
      <c s="588" r="MR159" t="n"/>
      <c s="588" r="MS159" t="n"/>
      <c s="588" r="MT159" t="n"/>
      <c s="588" r="MU159" t="n"/>
      <c s="588" r="MV159" t="n"/>
      <c s="588" r="MW159" t="n"/>
      <c s="588" r="MX159" t="n"/>
      <c s="588" r="MY159" t="n"/>
      <c s="588" r="MZ159" t="n"/>
      <c s="588" r="NA159" t="n"/>
      <c s="588" r="NB159" t="n"/>
      <c s="588" r="NC159" t="n"/>
      <c s="588" r="ND159" t="n"/>
      <c s="588" r="NE159" t="n"/>
      <c s="588" r="NF159" t="n"/>
      <c s="588" r="NG159" t="n"/>
      <c s="588" r="NH159" t="n"/>
      <c s="588" r="NI159" t="n"/>
      <c s="588" r="NJ159" t="n"/>
      <c s="588" r="NK159" t="n"/>
      <c s="588" r="NL159" t="n"/>
      <c s="588" r="NM159" t="n"/>
      <c s="588" r="NN159" t="n"/>
      <c s="588" r="NO159" t="n"/>
      <c s="588" r="NP159" t="n"/>
      <c s="588" r="NQ159" t="n"/>
      <c s="588" r="NR159" t="n"/>
      <c s="588" r="NS159" t="n"/>
      <c s="588" r="NT159" t="n"/>
      <c s="588" r="NU159" t="n"/>
      <c s="588" r="NV159" t="n"/>
      <c s="588" r="NW159" t="n"/>
      <c s="588" r="NX159" t="n"/>
      <c s="588" r="NY159" t="n"/>
      <c s="588" r="NZ159" t="n"/>
      <c s="588" r="OA159" t="n"/>
      <c s="588" r="OB159" t="n"/>
      <c s="588" r="OC159" t="n"/>
      <c s="588" r="OD159" t="n"/>
      <c s="588" r="OE159" t="n"/>
      <c s="588" r="OF159" t="n"/>
      <c s="588" r="OG159" t="n"/>
      <c s="588" r="OH159" t="n"/>
      <c s="588" r="OI159" t="n"/>
      <c s="588" r="OJ159" t="n"/>
      <c s="588" r="OK159" t="n"/>
      <c s="588" r="OL159" t="n"/>
      <c s="588" r="OM159" t="n"/>
      <c s="588" r="ON159" t="n"/>
      <c s="588" r="OO159" t="n"/>
      <c s="588" r="OP159" t="n"/>
      <c s="588" r="OQ159" t="n"/>
      <c s="588" r="OR159" t="n"/>
      <c s="588" r="OS159" t="n"/>
      <c s="588" r="OT159" t="n"/>
      <c s="588" r="OU159" t="n"/>
      <c s="588" r="OV159" t="n"/>
      <c s="588" r="OW159" t="n"/>
      <c s="588" r="OX159" t="n"/>
      <c s="588" r="OY159" t="n"/>
      <c s="588" r="OZ159" t="n"/>
      <c s="588" r="PA159" t="n"/>
      <c s="588" r="PB159" t="n"/>
      <c s="588" r="PC159" t="n"/>
      <c s="588" r="PD159" t="n"/>
      <c s="588" r="PE159" t="n"/>
      <c s="588" r="PF159" t="n"/>
      <c s="588" r="PG159" t="n"/>
      <c s="588" r="PH159" t="n"/>
      <c s="588" r="PI159" t="n"/>
      <c s="588" r="PJ159" t="n"/>
      <c s="588" r="PK159" t="n"/>
      <c s="588" r="PL159" t="n"/>
      <c s="588" r="PM159" t="n"/>
      <c s="588" r="PN159" t="n"/>
      <c s="588" r="PO159" t="n"/>
      <c s="588" r="PP159" t="n"/>
      <c s="588" r="PQ159" t="n"/>
      <c s="588" r="PR159" t="n"/>
      <c s="588" r="PS159" t="n"/>
      <c s="588" r="PT159" t="n"/>
      <c s="588" r="PU159" t="n"/>
      <c s="588" r="PV159" t="n"/>
      <c s="588" r="PW159" t="n"/>
      <c s="588" r="PX159" t="n"/>
      <c s="588" r="PY159" t="n"/>
      <c s="588" r="PZ159" t="n"/>
      <c s="588" r="QA159" t="n"/>
      <c s="588" r="QB159" t="n"/>
      <c s="588" r="QC159" t="n"/>
      <c s="588" r="QD159" t="n"/>
      <c s="588" r="QE159" t="n"/>
      <c s="588" r="QF159" t="n"/>
      <c s="588" r="QG159" t="n"/>
      <c s="588" r="QH159" t="n"/>
      <c s="588" r="QI159" t="n"/>
      <c s="588" r="QJ159" t="n"/>
      <c s="588" r="QK159" t="n"/>
      <c s="588" r="QL159" t="n"/>
      <c s="588" r="QM159" t="n"/>
      <c s="588" r="QN159" t="n"/>
      <c s="588" r="QO159" t="n"/>
      <c s="588" r="QP159" t="n"/>
      <c s="588" r="QQ159" t="n"/>
      <c s="588" r="QR159" t="n"/>
      <c s="588" r="QS159" t="n"/>
      <c s="588" r="QT159" t="n"/>
      <c s="588" r="QU159" t="n"/>
      <c s="588" r="QV159" t="n"/>
      <c s="588" r="QW159" t="n"/>
      <c s="588" r="QX159" t="n"/>
      <c s="588" r="QY159" t="n"/>
      <c s="588" r="QZ159" t="n"/>
      <c s="588" r="RA159" t="n"/>
      <c s="588" r="RB159" t="n"/>
      <c s="588" r="RC159" t="n"/>
      <c s="588" r="RD159" t="n"/>
      <c s="588" r="RE159" t="n"/>
      <c s="588" r="RF159" t="n"/>
      <c s="588" r="RG159" t="n"/>
      <c s="588" r="RH159" t="n"/>
      <c s="588" r="RI159" t="n"/>
      <c s="588" r="RJ159" t="n"/>
      <c s="588" r="RK159" t="n"/>
      <c s="588" r="RL159" t="n"/>
      <c s="588" r="RM159" t="n"/>
      <c s="588" r="RN159" t="n"/>
      <c s="588" r="RO159" t="n"/>
      <c s="588" r="RP159" t="n"/>
      <c s="588" r="RQ159" t="n"/>
      <c s="588" r="RR159" t="n"/>
      <c s="588" r="RS159" t="n"/>
      <c s="588" r="RT159" t="n"/>
      <c s="588" r="RU159" t="n"/>
      <c s="588" r="RV159" t="n"/>
      <c s="588" r="RW159" t="n"/>
      <c s="588" r="RX159" t="n"/>
      <c s="588" r="RY159" t="n"/>
      <c s="588" r="RZ159" t="n"/>
      <c s="588" r="SA159" t="n"/>
      <c s="588" r="SB159" t="n"/>
      <c s="588" r="SC159" t="n"/>
      <c s="588" r="SD159" t="n"/>
      <c s="588" r="SE159" t="n"/>
      <c s="588" r="SF159" t="n"/>
      <c s="588" r="SG159" t="n"/>
      <c s="588" r="SH159" t="n"/>
      <c s="588" r="SI159" t="n"/>
      <c s="588" r="SJ159" t="n"/>
      <c s="588" r="SK159" t="n"/>
      <c s="588" r="SL159" t="n"/>
      <c s="588" r="SM159" t="n"/>
      <c s="588" r="SN159" t="n"/>
      <c s="588" r="SO159" t="n"/>
      <c s="588" r="SP159" t="n"/>
      <c s="588" r="SQ159" t="n"/>
      <c s="588" r="SR159" t="n"/>
      <c s="588" r="SS159" t="n"/>
      <c s="588" r="ST159" t="n"/>
      <c s="588" r="SU159" t="n"/>
      <c s="588" r="SV159" t="n"/>
      <c s="588" r="SW159" t="n"/>
      <c s="588" r="SX159" t="n"/>
      <c s="588" r="SY159" t="n"/>
      <c s="588" r="SZ159" t="n"/>
      <c s="588" r="TA159" t="n"/>
      <c s="588" r="TB159" t="n"/>
      <c s="588" r="TC159" t="n"/>
      <c s="588" r="TD159" t="n"/>
      <c s="588" r="TE159" t="n"/>
      <c s="588" r="TF159" t="n"/>
      <c s="588" r="TG159" t="n"/>
      <c s="588" r="TH159" t="n"/>
      <c s="588" r="TI159" t="n"/>
      <c s="588" r="TJ159" t="n"/>
      <c s="588" r="TK159" t="n"/>
      <c s="588" r="TL159" t="n"/>
      <c s="588" r="TM159" t="n"/>
      <c s="588" r="TN159" t="n"/>
      <c s="588" r="TO159" t="n"/>
      <c s="588" r="TP159" t="n"/>
      <c s="588" r="TQ159" t="n"/>
      <c s="588" r="TR159" t="n"/>
      <c s="588" r="TS159" t="n"/>
      <c s="588" r="TT159" t="n"/>
      <c s="588" r="TU159" t="n"/>
      <c s="588" r="TV159" t="n"/>
      <c s="588" r="TW159" t="n"/>
      <c s="588" r="TX159" t="n"/>
      <c s="588" r="TY159" t="n"/>
      <c s="588" r="TZ159" t="n"/>
      <c s="588" r="UA159" t="n"/>
      <c s="588" r="UB159" t="n"/>
      <c s="588" r="UC159" t="n"/>
      <c s="588" r="UD159" t="n"/>
      <c s="588" r="UE159" t="n"/>
      <c s="588" r="UF159" t="n"/>
      <c s="588" r="UG159" t="n"/>
      <c s="588" r="UH159" t="n"/>
      <c s="588" r="UI159" t="n"/>
      <c s="588" r="UJ159" t="n"/>
      <c s="588" r="UK159" t="n"/>
      <c s="588" r="UL159" t="n"/>
      <c s="588" r="UM159" t="n"/>
      <c s="588" r="UN159" t="n"/>
      <c s="588" r="UO159" t="n"/>
      <c s="588" r="UP159" t="n"/>
      <c s="588" r="UQ159" t="n"/>
      <c s="588" r="UR159" t="n"/>
      <c s="588" r="US159" t="n"/>
      <c s="588" r="UT159" t="n"/>
      <c s="588" r="UU159" t="n"/>
      <c s="588" r="UV159" t="n"/>
      <c s="588" r="UW159" t="n"/>
      <c s="588" r="UX159" t="n"/>
      <c s="588" r="UY159" t="n"/>
      <c s="588" r="UZ159" t="n"/>
      <c s="588" r="VA159" t="n"/>
      <c s="588" r="VB159" t="n"/>
      <c s="588" r="VC159" t="n"/>
      <c s="588" r="VD159" t="n"/>
      <c s="588" r="VE159" t="n"/>
      <c s="588" r="VF159" t="n"/>
      <c s="588" r="VG159" t="n"/>
      <c s="588" r="VH159" t="n"/>
      <c s="588" r="VI159" t="n"/>
      <c s="588" r="VJ159" t="n"/>
      <c s="588" r="VK159" t="n"/>
      <c s="588" r="VL159" t="n"/>
      <c s="588" r="VM159" t="n"/>
      <c s="588" r="VN159" t="n"/>
      <c s="588" r="VO159" t="n"/>
      <c s="588" r="VP159" t="n"/>
      <c s="588" r="VQ159" t="n"/>
      <c s="588" r="VR159" t="n"/>
      <c s="588" r="VS159" t="n"/>
      <c s="588" r="VT159" t="n"/>
      <c s="588" r="VU159" t="n"/>
      <c s="588" r="VV159" t="n"/>
      <c s="588" r="VW159" t="n"/>
      <c s="588" r="VX159" t="n"/>
      <c s="588" r="VY159" t="n"/>
      <c s="588" r="VZ159" t="n"/>
      <c s="588" r="WA159" t="n"/>
      <c s="588" r="WB159" t="n"/>
      <c s="588" r="WC159" t="n"/>
      <c s="588" r="WD159" t="n"/>
      <c s="588" r="WE159" t="n"/>
      <c s="588" r="WF159" t="n"/>
      <c s="588" r="WG159" t="n"/>
      <c s="588" r="WH159" t="n"/>
      <c s="588" r="WI159" t="n"/>
      <c s="588" r="WJ159" t="n"/>
      <c s="588" r="WK159" t="n"/>
      <c s="588" r="WL159" t="n"/>
      <c s="588" r="WM159" t="n"/>
      <c s="588" r="WN159" t="n"/>
      <c s="588" r="WO159" t="n"/>
      <c s="588" r="WP159" t="n"/>
      <c s="588" r="WQ159" t="n"/>
      <c s="588" r="WR159" t="n"/>
      <c s="588" r="WS159" t="n"/>
      <c s="588" r="WT159" t="n"/>
      <c s="588" r="WU159" t="n"/>
      <c s="588" r="WV159" t="n"/>
      <c s="588" r="WW159" t="n"/>
      <c s="588" r="WX159" t="n"/>
      <c s="588" r="WY159" t="n"/>
      <c s="588" r="WZ159" t="n"/>
      <c s="588" r="XA159" t="n"/>
      <c s="588" r="XB159" t="n"/>
      <c s="588" r="XC159" t="n"/>
      <c s="588" r="XD159" t="n"/>
      <c s="588" r="XE159" t="n"/>
      <c s="588" r="XF159" t="n"/>
      <c s="588" r="XG159" t="n"/>
      <c s="588" r="XH159" t="n"/>
      <c s="588" r="XI159" t="n"/>
      <c s="588" r="XJ159" t="n"/>
      <c s="588" r="XK159" t="n"/>
      <c s="588" r="XL159" t="n"/>
      <c s="588" r="XM159" t="n"/>
      <c s="588" r="XN159" t="n"/>
      <c s="588" r="XO159" t="n"/>
      <c s="588" r="XP159" t="n"/>
      <c s="588" r="XQ159" t="n"/>
      <c s="588" r="XR159" t="n"/>
      <c s="588" r="XS159" t="n"/>
      <c s="588" r="XT159" t="n"/>
      <c s="588" r="XU159" t="n"/>
      <c s="588" r="XV159" t="n"/>
      <c s="588" r="XW159" t="n"/>
      <c s="588" r="XX159" t="n"/>
      <c s="588" r="XY159" t="n"/>
      <c s="588" r="XZ159" t="n"/>
      <c s="588" r="YA159" t="n"/>
      <c s="588" r="YB159" t="n"/>
      <c s="588" r="YC159" t="n"/>
      <c s="588" r="YD159" t="n"/>
      <c s="588" r="YE159" t="n"/>
      <c s="588" r="YF159" t="n"/>
      <c s="588" r="YG159" t="n"/>
      <c s="588" r="YH159" t="n"/>
      <c s="588" r="YI159" t="n"/>
      <c s="588" r="YJ159" t="n"/>
      <c s="588" r="YK159" t="n"/>
      <c s="588" r="YL159" t="n"/>
      <c s="588" r="YM159" t="n"/>
      <c s="588" r="YN159" t="n"/>
      <c s="588" r="YO159" t="n"/>
      <c s="588" r="YP159" t="n"/>
      <c s="588" r="YQ159" t="n"/>
      <c s="588" r="YR159" t="n"/>
      <c s="588" r="YS159" t="n"/>
      <c s="588" r="YT159" t="n"/>
      <c s="588" r="YU159" t="n"/>
      <c s="588" r="YV159" t="n"/>
      <c s="588" r="YW159" t="n"/>
      <c s="588" r="YX159" t="n"/>
      <c s="588" r="YY159" t="n"/>
      <c s="588" r="YZ159" t="n"/>
      <c s="588" r="ZA159" t="n"/>
      <c s="588" r="ZB159" t="n"/>
      <c s="588" r="ZC159" t="n"/>
      <c s="588" r="ZD159" t="n"/>
      <c s="588" r="ZE159" t="n"/>
      <c s="588" r="ZF159" t="n"/>
      <c s="588" r="ZG159" t="n"/>
      <c s="588" r="ZH159" t="n"/>
      <c s="588" r="ZI159" t="n"/>
      <c s="588" r="ZJ159" t="n"/>
      <c s="588" r="ZK159" t="n"/>
      <c s="588" r="ZL159" t="n"/>
      <c s="588" r="ZM159" t="n"/>
      <c s="588" r="ZN159" t="n"/>
      <c s="588" r="ZO159" t="n"/>
      <c s="588" r="ZP159" t="n"/>
      <c s="588" r="ZQ159" t="n"/>
      <c s="588" r="ZR159" t="n"/>
      <c s="588" r="ZS159" t="n"/>
      <c s="588" r="ZT159" t="n"/>
      <c s="588" r="ZU159" t="n"/>
      <c s="588" r="ZV159" t="n"/>
      <c s="588" r="ZW159" t="n"/>
      <c s="588" r="ZX159" t="n"/>
      <c s="588" r="ZY159" t="n"/>
      <c s="588" r="ZZ159" t="n"/>
      <c s="588" r="AAA159" t="n"/>
      <c s="588" r="AAB159" t="n"/>
      <c s="588" r="AAC159" t="n"/>
      <c s="588" r="AAD159" t="n"/>
      <c s="588" r="AAE159" t="n"/>
      <c s="588" r="AAF159" t="n"/>
      <c s="588" r="AAG159" t="n"/>
      <c s="588" r="AAH159" t="n"/>
      <c s="588" r="AAI159" t="n"/>
      <c s="588" r="AAJ159" t="n"/>
      <c s="588" r="AAK159" t="n"/>
      <c s="588" r="AAL159" t="n"/>
      <c s="588" r="AAM159" t="n"/>
      <c s="588" r="AAN159" t="n"/>
      <c s="588" r="AAO159" t="n"/>
      <c s="588" r="AAP159" t="n"/>
      <c s="588" r="AAQ159" t="n"/>
      <c s="588" r="AAR159" t="n"/>
      <c s="588" r="AAS159" t="n"/>
      <c s="588" r="AAT159" t="n"/>
      <c s="588" r="AAU159" t="n"/>
      <c s="588" r="AAV159" t="n"/>
      <c s="588" r="AAW159" t="n"/>
      <c s="588" r="AAX159" t="n"/>
      <c s="588" r="AAY159" t="n"/>
      <c s="588" r="AAZ159" t="n"/>
      <c s="588" r="ABA159" t="n"/>
      <c s="588" r="ABB159" t="n"/>
      <c s="588" r="ABC159" t="n"/>
      <c s="588" r="ABD159" t="n"/>
      <c s="588" r="ABE159" t="n"/>
      <c s="588" r="ABF159" t="n"/>
      <c s="588" r="ABG159" t="n"/>
      <c s="588" r="ABH159" t="n"/>
      <c s="588" r="ABI159" t="n"/>
      <c s="588" r="ABJ159" t="n"/>
      <c s="588" r="ABK159" t="n"/>
      <c s="588" r="ABL159" t="n"/>
      <c s="588" r="ABM159" t="n"/>
      <c s="588" r="ABN159" t="n"/>
      <c s="588" r="ABO159" t="n"/>
      <c s="588" r="ABP159" t="n"/>
      <c s="588" r="ABQ159" t="n"/>
      <c s="588" r="ABR159" t="n"/>
      <c s="588" r="ABS159" t="n"/>
      <c s="588" r="ABT159" t="n"/>
      <c s="588" r="ABU159" t="n"/>
      <c s="588" r="ABV159" t="n"/>
      <c s="588" r="ABW159" t="n"/>
      <c s="588" r="ABX159" t="n"/>
      <c s="588" r="ABY159" t="n"/>
      <c s="588" r="ABZ159" t="n"/>
      <c s="588" r="ACA159" t="n"/>
      <c s="588" r="ACB159" t="n"/>
      <c s="588" r="ACC159" t="n"/>
      <c s="588" r="ACD159" t="n"/>
      <c s="588" r="ACE159" t="n"/>
      <c s="588" r="ACF159" t="n"/>
      <c s="588" r="ACG159" t="n"/>
      <c s="588" r="ACH159" t="n"/>
      <c s="588" r="ACI159" t="n"/>
      <c s="588" r="ACJ159" t="n"/>
      <c s="588" r="ACK159" t="n"/>
      <c s="588" r="ACL159" t="n"/>
      <c s="588" r="ACM159" t="n"/>
      <c s="588" r="ACN159" t="n"/>
      <c s="588" r="ACO159" t="n"/>
      <c s="588" r="ACP159" t="n"/>
      <c s="588" r="ACQ159" t="n"/>
      <c s="588" r="ACR159" t="n"/>
      <c s="588" r="ACS159" t="n"/>
      <c s="588" r="ACT159" t="n"/>
      <c s="588" r="ACU159" t="n"/>
      <c s="588" r="ACV159" t="n"/>
      <c s="588" r="ACW159" t="n"/>
      <c s="588" r="ACX159" t="n"/>
      <c s="588" r="ACY159" t="n"/>
      <c s="588" r="ACZ159" t="n"/>
      <c s="588" r="ADA159" t="n"/>
      <c s="588" r="ADB159" t="n"/>
      <c s="588" r="ADC159" t="n"/>
      <c s="588" r="ADD159" t="n"/>
      <c s="588" r="ADE159" t="n"/>
      <c s="588" r="ADF159" t="n"/>
      <c s="588" r="ADG159" t="n"/>
      <c s="588" r="ADH159" t="n"/>
      <c s="588" r="ADI159" t="n"/>
      <c s="588" r="ADJ159" t="n"/>
      <c s="588" r="ADK159" t="n"/>
      <c s="588" r="ADL159" t="n"/>
      <c s="588" r="ADM159" t="n"/>
      <c s="588" r="ADN159" t="n"/>
      <c s="588" r="ADO159" t="n"/>
      <c s="588" r="ADP159" t="n"/>
      <c s="588" r="ADQ159" t="n"/>
      <c s="588" r="ADR159" t="n"/>
      <c s="588" r="ADS159" t="n"/>
      <c s="588" r="ADT159" t="n"/>
      <c s="588" r="ADU159" t="n"/>
      <c s="588" r="ADV159" t="n"/>
      <c s="588" r="ADW159" t="n"/>
      <c s="588" r="ADX159" t="n"/>
      <c s="588" r="ADY159" t="n"/>
      <c s="588" r="ADZ159" t="n"/>
      <c s="588" r="AEA159" t="n"/>
      <c s="588" r="AEB159" t="n"/>
      <c s="588" r="AEC159" t="n"/>
      <c s="588" r="AED159" t="n"/>
      <c s="588" r="AEE159" t="n"/>
      <c s="588" r="AEF159" t="n"/>
      <c s="588" r="AEG159" t="n"/>
      <c s="588" r="AEH159" t="n"/>
      <c s="588" r="AEI159" t="n"/>
      <c s="588" r="AEJ159" t="n"/>
      <c s="588" r="AEK159" t="n"/>
      <c s="588" r="AEL159" t="n"/>
      <c s="588" r="AEM159" t="n"/>
      <c s="588" r="AEN159" t="n"/>
      <c s="588" r="AEO159" t="n"/>
      <c s="588" r="AEP159" t="n"/>
      <c s="588" r="AEQ159" t="n"/>
      <c s="588" r="AER159" t="n"/>
      <c s="588" r="AES159" t="n"/>
      <c s="588" r="AET159" t="n"/>
      <c s="588" r="AEU159" t="n"/>
      <c s="588" r="AEV159" t="n"/>
      <c s="588" r="AEW159" t="n"/>
      <c s="588" r="AEX159" t="n"/>
      <c s="588" r="AEY159" t="n"/>
      <c s="588" r="AEZ159" t="n"/>
      <c s="588" r="AFA159" t="n"/>
      <c s="588" r="AFB159" t="n"/>
      <c s="588" r="AFC159" t="n"/>
      <c s="588" r="AFD159" t="n"/>
      <c s="588" r="AFE159" t="n"/>
      <c s="588" r="AFF159" t="n"/>
      <c s="588" r="AFG159" t="n"/>
      <c s="588" r="AFH159" t="n"/>
      <c s="588" r="AFI159" t="n"/>
      <c s="588" r="AFJ159" t="n"/>
      <c s="588" r="AFK159" t="n"/>
      <c s="588" r="AFL159" t="n"/>
      <c s="588" r="AFM159" t="n"/>
      <c s="588" r="AFN159" t="n"/>
      <c s="588" r="AFO159" t="n"/>
      <c s="588" r="AFP159" t="n"/>
      <c s="588" r="AFQ159" t="n"/>
      <c s="588" r="AFR159" t="n"/>
      <c s="588" r="AFS159" t="n"/>
      <c s="588" r="AFT159" t="n"/>
      <c s="588" r="AFU159" t="n"/>
      <c s="588" r="AFV159" t="n"/>
      <c s="588" r="AFW159" t="n"/>
      <c s="588" r="AFX159" t="n"/>
      <c s="588" r="AFY159" t="n"/>
      <c s="588" r="AFZ159" t="n"/>
      <c s="588" r="AGA159" t="n"/>
      <c s="588" r="AGB159" t="n"/>
      <c s="588" r="AGC159" t="n"/>
      <c s="588" r="AGD159" t="n"/>
      <c s="588" r="AGE159" t="n"/>
      <c s="588" r="AGF159" t="n"/>
      <c s="588" r="AGG159" t="n"/>
      <c s="588" r="AGH159" t="n"/>
      <c s="588" r="AGI159" t="n"/>
      <c s="588" r="AGJ159" t="n"/>
      <c s="588" r="AGK159" t="n"/>
      <c s="588" r="AGL159" t="n"/>
      <c s="588" r="AGM159" t="n"/>
      <c s="588" r="AGN159" t="n"/>
      <c s="588" r="AGO159" t="n"/>
      <c s="588" r="AGP159" t="n"/>
      <c s="588" r="AGQ159" t="n"/>
      <c s="588" r="AGR159" t="n"/>
      <c s="588" r="AGS159" t="n"/>
      <c s="588" r="AGT159" t="n"/>
      <c s="588" r="AGU159" t="n"/>
      <c s="588" r="AGV159" t="n"/>
      <c s="588" r="AGW159" t="n"/>
      <c s="588" r="AGX159" t="n"/>
      <c s="588" r="AGY159" t="n"/>
      <c s="588" r="AGZ159" t="n"/>
      <c s="588" r="AHA159" t="n"/>
      <c s="588" r="AHB159" t="n"/>
      <c s="588" r="AHC159" t="n"/>
      <c s="588" r="AHD159" t="n"/>
      <c s="588" r="AHE159" t="n"/>
      <c s="588" r="AHF159" t="n"/>
      <c s="588" r="AHG159" t="n"/>
      <c s="588" r="AHH159" t="n"/>
      <c s="588" r="AHI159" t="n"/>
      <c s="588" r="AHJ159" t="n"/>
      <c s="588" r="AHK159" t="n"/>
      <c s="588" r="AHL159" t="n"/>
      <c s="588" r="AHM159" t="n"/>
      <c s="588" r="AHN159" t="n"/>
      <c s="588" r="AHO159" t="n"/>
      <c s="588" r="AHP159" t="n"/>
      <c s="588" r="AHQ159" t="n"/>
      <c s="588" r="AHR159" t="n"/>
      <c s="588" r="AHS159" t="n"/>
      <c s="588" r="AHT159" t="n"/>
      <c s="588" r="AHU159" t="n"/>
      <c s="588" r="AHV159" t="n"/>
      <c s="588" r="AHW159" t="n"/>
      <c s="588" r="AHX159" t="n"/>
      <c s="588" r="AHY159" t="n"/>
      <c s="588" r="AHZ159" t="n"/>
      <c s="588" r="AIA159" t="n"/>
      <c s="588" r="AIB159" t="n"/>
      <c s="588" r="AIC159" t="n"/>
      <c s="588" r="AID159" t="n"/>
      <c s="588" r="AIE159" t="n"/>
      <c s="588" r="AIF159" t="n"/>
      <c s="588" r="AIG159" t="n"/>
      <c s="588" r="AIH159" t="n"/>
      <c s="588" r="AII159" t="n"/>
      <c s="588" r="AIJ159" t="n"/>
      <c s="588" r="AIK159" t="n"/>
      <c s="588" r="AIL159" t="n"/>
      <c s="588" r="AIM159" t="n"/>
      <c s="588" r="AIN159" t="n"/>
      <c s="588" r="AIO159" t="n"/>
      <c s="588" r="AIP159" t="n"/>
      <c s="588" r="AIQ159" t="n"/>
      <c s="588" r="AIR159" t="n"/>
      <c s="588" r="AIS159" t="n"/>
      <c s="588" r="AIT159" t="n"/>
      <c s="588" r="AIU159" t="n"/>
      <c s="588" r="AIV159" t="n"/>
      <c s="588" r="AIW159" t="n"/>
      <c s="588" r="AIX159" t="n"/>
      <c s="588" r="AIY159" t="n"/>
      <c s="588" r="AIZ159" t="n"/>
      <c s="588" r="AJA159" t="n"/>
      <c s="588" r="AJB159" t="n"/>
      <c s="588" r="AJC159" t="n"/>
      <c s="588" r="AJD159" t="n"/>
      <c s="588" r="AJE159" t="n"/>
      <c s="588" r="AJF159" t="n"/>
      <c s="588" r="AJG159" t="n"/>
      <c s="588" r="AJH159" t="n"/>
      <c s="588" r="AJI159" t="n"/>
      <c s="588" r="AJJ159" t="n"/>
      <c s="588" r="AJK159" t="n"/>
      <c s="588" r="AJL159" t="n"/>
      <c s="588" r="AJM159" t="n"/>
      <c s="588" r="AJN159" t="n"/>
      <c s="588" r="AJO159" t="n"/>
      <c s="588" r="AJP159" t="n"/>
      <c s="588" r="AJQ159" t="n"/>
      <c s="588" r="AJR159" t="n"/>
      <c s="588" r="AJS159" t="n"/>
      <c s="588" r="AJT159" t="n"/>
      <c s="588" r="AJU159" t="n"/>
      <c s="588" r="AJV159" t="n"/>
      <c s="588" r="AJW159" t="n"/>
      <c s="588" r="AJX159" t="n"/>
      <c s="588" r="AJY159" t="n"/>
      <c s="588" r="AJZ159" t="n"/>
      <c s="588" r="AKA159" t="n"/>
      <c s="588" r="AKB159" t="n"/>
      <c s="588" r="AKC159" t="n"/>
      <c s="588" r="AKD159" t="n"/>
      <c s="588" r="AKE159" t="n"/>
      <c s="588" r="AKF159" t="n"/>
      <c s="588" r="AKG159" t="n"/>
      <c s="588" r="AKH159" t="n"/>
      <c s="588" r="AKI159" t="n"/>
      <c s="588" r="AKJ159" t="n"/>
      <c s="588" r="AKK159" t="n"/>
      <c s="588" r="AKL159" t="n"/>
      <c s="588" r="AKM159" t="n"/>
      <c s="588" r="AKN159" t="n"/>
      <c s="588" r="AKO159" t="n"/>
      <c s="588" r="AKP159" t="n"/>
      <c s="588" r="AKQ159" t="n"/>
      <c s="588" r="AKR159" t="n"/>
      <c s="588" r="AKS159" t="n"/>
      <c s="588" r="AKT159" t="n"/>
      <c s="588" r="AKU159" t="n"/>
      <c s="588" r="AKV159" t="n"/>
      <c s="588" r="AKW159" t="n"/>
      <c s="588" r="AKX159" t="n"/>
      <c s="588" r="AKY159" t="n"/>
      <c s="588" r="AKZ159" t="n"/>
      <c s="588" r="ALA159" t="n"/>
      <c s="588" r="ALB159" t="n"/>
      <c s="588" r="ALC159" t="n"/>
      <c s="588" r="ALD159" t="n"/>
      <c s="588" r="ALE159" t="n"/>
      <c s="588" r="ALF159" t="n"/>
      <c s="588" r="ALG159" t="n"/>
      <c s="588" r="ALH159" t="n"/>
      <c s="588" r="ALI159" t="n"/>
      <c s="588" r="ALJ159" t="n"/>
      <c s="588" r="ALK159" t="n"/>
      <c s="588" r="ALL159" t="n"/>
      <c s="588" r="ALM159" t="n"/>
      <c s="588" r="ALN159" t="n"/>
      <c s="588" r="ALO159" t="n"/>
      <c s="588" r="ALP159" t="n"/>
      <c s="588" r="ALQ159" t="n"/>
      <c s="588" r="ALR159" t="n"/>
      <c s="588" r="ALS159" t="n"/>
      <c s="588" r="ALT159" t="n"/>
      <c s="588" r="ALU159" t="n"/>
      <c s="588" r="ALV159" t="n"/>
      <c s="588" r="ALW159" t="n"/>
      <c s="588" r="ALX159" t="n"/>
      <c s="588" r="ALY159" t="n"/>
      <c s="588" r="ALZ159" t="n"/>
      <c s="588" r="AMA159" t="n"/>
      <c s="588" r="AMB159" t="n"/>
      <c s="588" r="AMC159" t="n"/>
      <c s="588" r="AMD159" t="n"/>
      <c s="588" r="AME159" t="n"/>
      <c s="588" r="AMF159" t="n"/>
      <c s="588" r="AMG159" t="n"/>
      <c s="588" r="AMH159" t="n"/>
      <c s="588" r="AMI159" t="n"/>
      <c s="588" r="AMJ159" t="n"/>
    </row>
    <row customHeight="1" s="737" r="160" ht="24" spans="1:1024">
      <c s="717" r="A160" t="s">
        <v>835</v>
      </c>
      <c s="688" r="B160" t="s">
        <v>4432</v>
      </c>
      <c s="693" r="C160" t="s">
        <v>1378</v>
      </c>
      <c s="356" r="D160" t="s">
        <v>891</v>
      </c>
      <c s="356" r="E160" t="s">
        <v>881</v>
      </c>
      <c s="694" r="F160" t="n"/>
      <c s="693" r="G160" t="s">
        <v>4445</v>
      </c>
      <c s="693" r="H160" t="n"/>
      <c s="693" r="I160" t="n"/>
      <c s="693" r="J160" t="n"/>
      <c s="693" r="K160" t="n"/>
      <c s="719" r="L160" t="n"/>
      <c s="719" r="M160" t="n"/>
      <c s="693" r="N160" t="n"/>
      <c s="696" r="O160" t="n"/>
      <c s="693" r="P160" t="n"/>
      <c s="718" r="Q160" t="n"/>
      <c s="719" r="R160" t="n"/>
      <c s="693" r="S160" t="n"/>
      <c s="719" r="T160" t="n"/>
      <c s="693" r="U160" t="n"/>
      <c s="694" r="V160" t="n"/>
      <c s="588" r="W160" t="n"/>
      <c s="588" r="X160" t="n"/>
      <c s="722" r="Y160" t="n"/>
      <c s="588" r="Z160" t="n"/>
      <c s="722" r="AA160" t="n"/>
      <c s="588" r="AB160" t="n"/>
      <c s="588" r="AC160" t="n"/>
      <c s="588" r="AD160" t="n"/>
      <c s="588" r="AE160" t="n"/>
      <c s="588" r="AF160" t="n"/>
      <c s="588" r="AG160" t="n"/>
      <c s="588" r="AH160" t="n"/>
      <c s="588" r="AI160" t="n"/>
      <c s="588" r="AJ160" t="n"/>
      <c s="588" r="AK160" t="n"/>
      <c s="588" r="AL160" t="n"/>
      <c s="588" r="AM160" t="n"/>
      <c s="588" r="AN160" t="n"/>
      <c s="588" r="AO160" t="n"/>
      <c s="588" r="AP160" t="n"/>
      <c s="588" r="AQ160" t="n"/>
      <c s="588" r="AR160" t="n"/>
      <c s="588" r="AS160" t="n"/>
      <c s="588" r="AT160" t="n"/>
      <c s="588" r="AU160" t="n"/>
      <c s="588" r="AV160" t="n"/>
      <c s="588" r="AW160" t="n"/>
      <c s="588" r="AX160" t="n"/>
      <c s="588" r="AY160" t="n"/>
      <c s="588" r="AZ160" t="n"/>
      <c s="588" r="BA160" t="n"/>
      <c s="588" r="BB160" t="n"/>
      <c s="588" r="BC160" t="n"/>
      <c s="588" r="BD160" t="n"/>
      <c s="588" r="BE160" t="n"/>
      <c s="588" r="BF160" t="n"/>
      <c s="588" r="BG160" t="n"/>
      <c s="588" r="BH160" t="n"/>
      <c s="588" r="BI160" t="n"/>
      <c s="588" r="BJ160" t="n"/>
      <c s="588" r="BK160" t="n"/>
      <c s="588" r="BL160" t="n"/>
      <c s="588" r="BM160" t="n"/>
      <c s="588" r="BN160" t="n"/>
      <c s="588" r="BO160" t="n"/>
      <c s="588" r="BP160" t="n"/>
      <c s="588" r="BQ160" t="n"/>
      <c s="588" r="BR160" t="n"/>
      <c s="588" r="BS160" t="n"/>
      <c s="588" r="BT160" t="n"/>
      <c s="588" r="BU160" t="n"/>
      <c s="588" r="BV160" t="n"/>
      <c s="588" r="BW160" t="n"/>
      <c s="588" r="BX160" t="n"/>
      <c s="588" r="BY160" t="n"/>
      <c s="588" r="BZ160" t="n"/>
      <c s="588" r="CA160" t="n"/>
      <c s="588" r="CB160" t="n"/>
      <c s="588" r="CC160" t="n"/>
      <c s="588" r="CD160" t="n"/>
      <c s="588" r="CE160" t="n"/>
      <c s="588" r="CF160" t="n"/>
      <c s="588" r="CG160" t="n"/>
      <c s="588" r="CH160" t="n"/>
      <c s="588" r="CI160" t="n"/>
      <c s="588" r="CJ160" t="n"/>
      <c s="588" r="CK160" t="n"/>
      <c s="588" r="CL160" t="n"/>
      <c s="588" r="CM160" t="n"/>
      <c s="588" r="CN160" t="n"/>
      <c s="588" r="CO160" t="n"/>
      <c s="588" r="CP160" t="n"/>
      <c s="588" r="CQ160" t="n"/>
      <c s="588" r="CR160" t="n"/>
      <c s="588" r="CS160" t="n"/>
      <c s="588" r="CT160" t="n"/>
      <c s="588" r="CU160" t="n"/>
      <c s="588" r="CV160" t="n"/>
      <c s="588" r="CW160" t="n"/>
      <c s="588" r="CX160" t="n"/>
      <c s="588" r="CY160" t="n"/>
      <c s="588" r="CZ160" t="n"/>
      <c s="588" r="DA160" t="n"/>
      <c s="588" r="DB160" t="n"/>
      <c s="588" r="DC160" t="n"/>
      <c s="588" r="DD160" t="n"/>
      <c s="588" r="DE160" t="n"/>
      <c s="588" r="DF160" t="n"/>
      <c s="588" r="DG160" t="n"/>
      <c s="588" r="DH160" t="n"/>
      <c s="588" r="DI160" t="n"/>
      <c s="588" r="DJ160" t="n"/>
      <c s="588" r="DK160" t="n"/>
      <c s="588" r="DL160" t="n"/>
      <c s="588" r="DM160" t="n"/>
      <c s="588" r="DN160" t="n"/>
      <c s="588" r="DO160" t="n"/>
      <c s="588" r="DP160" t="n"/>
      <c s="588" r="DQ160" t="n"/>
      <c s="588" r="DR160" t="n"/>
      <c s="588" r="DS160" t="n"/>
      <c s="588" r="DT160" t="n"/>
      <c s="588" r="DU160" t="n"/>
      <c s="588" r="DV160" t="n"/>
      <c s="588" r="DW160" t="n"/>
      <c s="588" r="DX160" t="n"/>
      <c s="588" r="DY160" t="n"/>
      <c s="588" r="DZ160" t="n"/>
      <c s="588" r="EA160" t="n"/>
      <c s="588" r="EB160" t="n"/>
      <c s="588" r="EC160" t="n"/>
      <c s="588" r="ED160" t="n"/>
      <c s="588" r="EE160" t="n"/>
      <c s="588" r="EF160" t="n"/>
      <c s="588" r="EG160" t="n"/>
      <c s="588" r="EH160" t="n"/>
      <c s="588" r="EI160" t="n"/>
      <c s="588" r="EJ160" t="n"/>
      <c s="588" r="EK160" t="n"/>
      <c s="588" r="EL160" t="n"/>
      <c s="588" r="EM160" t="n"/>
      <c s="588" r="EN160" t="n"/>
      <c s="588" r="EO160" t="n"/>
      <c s="588" r="EP160" t="n"/>
      <c s="588" r="EQ160" t="n"/>
      <c s="588" r="ER160" t="n"/>
      <c s="588" r="ES160" t="n"/>
      <c s="588" r="ET160" t="n"/>
      <c s="588" r="EU160" t="n"/>
      <c s="588" r="EV160" t="n"/>
      <c s="588" r="EW160" t="n"/>
      <c s="588" r="EX160" t="n"/>
      <c s="588" r="EY160" t="n"/>
      <c s="588" r="EZ160" t="n"/>
      <c s="588" r="FA160" t="n"/>
      <c s="588" r="FB160" t="n"/>
      <c s="588" r="FC160" t="n"/>
      <c s="588" r="FD160" t="n"/>
      <c s="588" r="FE160" t="n"/>
      <c s="588" r="FF160" t="n"/>
      <c s="588" r="FG160" t="n"/>
      <c s="588" r="FH160" t="n"/>
      <c s="588" r="FI160" t="n"/>
      <c s="588" r="FJ160" t="n"/>
      <c s="588" r="FK160" t="n"/>
      <c s="588" r="FL160" t="n"/>
      <c s="588" r="FM160" t="n"/>
      <c s="588" r="FN160" t="n"/>
      <c s="588" r="FO160" t="n"/>
      <c s="588" r="FP160" t="n"/>
      <c s="588" r="FQ160" t="n"/>
      <c s="588" r="FR160" t="n"/>
      <c s="588" r="FS160" t="n"/>
      <c s="588" r="FT160" t="n"/>
      <c s="588" r="FU160" t="n"/>
      <c s="588" r="FV160" t="n"/>
      <c s="588" r="FW160" t="n"/>
      <c s="588" r="FX160" t="n"/>
      <c s="588" r="FY160" t="n"/>
      <c s="588" r="FZ160" t="n"/>
      <c s="588" r="GA160" t="n"/>
      <c s="588" r="GB160" t="n"/>
      <c s="588" r="GC160" t="n"/>
      <c s="588" r="GD160" t="n"/>
      <c s="588" r="GE160" t="n"/>
      <c s="588" r="GF160" t="n"/>
      <c s="588" r="GG160" t="n"/>
      <c s="588" r="GH160" t="n"/>
      <c s="588" r="GI160" t="n"/>
      <c s="588" r="GJ160" t="n"/>
      <c s="588" r="GK160" t="n"/>
      <c s="588" r="GL160" t="n"/>
      <c s="588" r="GM160" t="n"/>
      <c s="588" r="GN160" t="n"/>
      <c s="588" r="GO160" t="n"/>
      <c s="588" r="GP160" t="n"/>
      <c s="588" r="GQ160" t="n"/>
      <c s="588" r="GR160" t="n"/>
      <c s="588" r="GS160" t="n"/>
      <c s="588" r="GT160" t="n"/>
      <c s="588" r="GU160" t="n"/>
      <c s="588" r="GV160" t="n"/>
      <c s="588" r="GW160" t="n"/>
      <c s="588" r="GX160" t="n"/>
      <c s="588" r="GY160" t="n"/>
      <c s="588" r="GZ160" t="n"/>
      <c s="588" r="HA160" t="n"/>
      <c s="588" r="HB160" t="n"/>
      <c s="588" r="HC160" t="n"/>
      <c s="588" r="HD160" t="n"/>
      <c s="588" r="HE160" t="n"/>
      <c s="588" r="HF160" t="n"/>
      <c s="588" r="HG160" t="n"/>
      <c s="588" r="HH160" t="n"/>
      <c s="588" r="HI160" t="n"/>
      <c s="588" r="HJ160" t="n"/>
      <c s="588" r="HK160" t="n"/>
      <c s="588" r="HL160" t="n"/>
      <c s="588" r="HM160" t="n"/>
      <c s="588" r="HN160" t="n"/>
      <c s="588" r="HO160" t="n"/>
      <c s="588" r="HP160" t="n"/>
      <c s="588" r="HQ160" t="n"/>
      <c s="588" r="HR160" t="n"/>
      <c s="588" r="HS160" t="n"/>
      <c s="588" r="HT160" t="n"/>
      <c s="588" r="HU160" t="n"/>
      <c s="588" r="HV160" t="n"/>
      <c s="588" r="HW160" t="n"/>
      <c s="588" r="HX160" t="n"/>
      <c s="588" r="HY160" t="n"/>
      <c s="588" r="HZ160" t="n"/>
      <c s="588" r="IA160" t="n"/>
      <c s="588" r="IB160" t="n"/>
      <c s="588" r="IC160" t="n"/>
      <c s="588" r="ID160" t="n"/>
      <c s="588" r="IE160" t="n"/>
      <c s="588" r="IF160" t="n"/>
      <c s="588" r="IG160" t="n"/>
      <c s="588" r="IH160" t="n"/>
      <c s="588" r="II160" t="n"/>
      <c s="588" r="IJ160" t="n"/>
      <c s="588" r="IK160" t="n"/>
      <c s="588" r="IL160" t="n"/>
      <c s="588" r="IM160" t="n"/>
      <c s="588" r="IN160" t="n"/>
      <c s="588" r="IO160" t="n"/>
      <c s="588" r="IP160" t="n"/>
      <c s="588" r="IQ160" t="n"/>
      <c s="588" r="IR160" t="n"/>
      <c s="588" r="IS160" t="n"/>
      <c s="588" r="IT160" t="n"/>
      <c s="588" r="IU160" t="n"/>
      <c s="588" r="IV160" t="n"/>
      <c s="588" r="IW160" t="n"/>
      <c s="588" r="IX160" t="n"/>
      <c s="588" r="IY160" t="n"/>
      <c s="588" r="IZ160" t="n"/>
      <c s="588" r="JA160" t="n"/>
      <c s="588" r="JB160" t="n"/>
      <c s="588" r="JC160" t="n"/>
      <c s="588" r="JD160" t="n"/>
      <c s="588" r="JE160" t="n"/>
      <c s="588" r="JF160" t="n"/>
      <c s="588" r="JG160" t="n"/>
      <c s="588" r="JH160" t="n"/>
      <c s="588" r="JI160" t="n"/>
      <c s="588" r="JJ160" t="n"/>
      <c s="588" r="JK160" t="n"/>
      <c s="588" r="JL160" t="n"/>
      <c s="588" r="JM160" t="n"/>
      <c s="588" r="JN160" t="n"/>
      <c s="588" r="JO160" t="n"/>
      <c s="588" r="JP160" t="n"/>
      <c s="588" r="JQ160" t="n"/>
      <c s="588" r="JR160" t="n"/>
      <c s="588" r="JS160" t="n"/>
      <c s="588" r="JT160" t="n"/>
      <c s="588" r="JU160" t="n"/>
      <c s="588" r="JV160" t="n"/>
      <c s="588" r="JW160" t="n"/>
      <c s="588" r="JX160" t="n"/>
      <c s="588" r="JY160" t="n"/>
      <c s="588" r="JZ160" t="n"/>
      <c s="588" r="KA160" t="n"/>
      <c s="588" r="KB160" t="n"/>
      <c s="588" r="KC160" t="n"/>
      <c s="588" r="KD160" t="n"/>
      <c s="588" r="KE160" t="n"/>
      <c s="588" r="KF160" t="n"/>
      <c s="588" r="KG160" t="n"/>
      <c s="588" r="KH160" t="n"/>
      <c s="588" r="KI160" t="n"/>
      <c s="588" r="KJ160" t="n"/>
      <c s="588" r="KK160" t="n"/>
      <c s="588" r="KL160" t="n"/>
      <c s="588" r="KM160" t="n"/>
      <c s="588" r="KN160" t="n"/>
      <c s="588" r="KO160" t="n"/>
      <c s="588" r="KP160" t="n"/>
      <c s="588" r="KQ160" t="n"/>
      <c s="588" r="KR160" t="n"/>
      <c s="588" r="KS160" t="n"/>
      <c s="588" r="KT160" t="n"/>
      <c s="588" r="KU160" t="n"/>
      <c s="588" r="KV160" t="n"/>
      <c s="588" r="KW160" t="n"/>
      <c s="588" r="KX160" t="n"/>
      <c s="588" r="KY160" t="n"/>
      <c s="588" r="KZ160" t="n"/>
      <c s="588" r="LA160" t="n"/>
      <c s="588" r="LB160" t="n"/>
      <c s="588" r="LC160" t="n"/>
      <c s="588" r="LD160" t="n"/>
      <c s="588" r="LE160" t="n"/>
      <c s="588" r="LF160" t="n"/>
      <c s="588" r="LG160" t="n"/>
      <c s="588" r="LH160" t="n"/>
      <c s="588" r="LI160" t="n"/>
      <c s="588" r="LJ160" t="n"/>
      <c s="588" r="LK160" t="n"/>
      <c s="588" r="LL160" t="n"/>
      <c s="588" r="LM160" t="n"/>
      <c s="588" r="LN160" t="n"/>
      <c s="588" r="LO160" t="n"/>
      <c s="588" r="LP160" t="n"/>
      <c s="588" r="LQ160" t="n"/>
      <c s="588" r="LR160" t="n"/>
      <c s="588" r="LS160" t="n"/>
      <c s="588" r="LT160" t="n"/>
      <c s="588" r="LU160" t="n"/>
      <c s="588" r="LV160" t="n"/>
      <c s="588" r="LW160" t="n"/>
      <c s="588" r="LX160" t="n"/>
      <c s="588" r="LY160" t="n"/>
      <c s="588" r="LZ160" t="n"/>
      <c s="588" r="MA160" t="n"/>
      <c s="588" r="MB160" t="n"/>
      <c s="588" r="MC160" t="n"/>
      <c s="588" r="MD160" t="n"/>
      <c s="588" r="ME160" t="n"/>
      <c s="588" r="MF160" t="n"/>
      <c s="588" r="MG160" t="n"/>
      <c s="588" r="MH160" t="n"/>
      <c s="588" r="MI160" t="n"/>
      <c s="588" r="MJ160" t="n"/>
      <c s="588" r="MK160" t="n"/>
      <c s="588" r="ML160" t="n"/>
      <c s="588" r="MM160" t="n"/>
      <c s="588" r="MN160" t="n"/>
      <c s="588" r="MO160" t="n"/>
      <c s="588" r="MP160" t="n"/>
      <c s="588" r="MQ160" t="n"/>
      <c s="588" r="MR160" t="n"/>
      <c s="588" r="MS160" t="n"/>
      <c s="588" r="MT160" t="n"/>
      <c s="588" r="MU160" t="n"/>
      <c s="588" r="MV160" t="n"/>
      <c s="588" r="MW160" t="n"/>
      <c s="588" r="MX160" t="n"/>
      <c s="588" r="MY160" t="n"/>
      <c s="588" r="MZ160" t="n"/>
      <c s="588" r="NA160" t="n"/>
      <c s="588" r="NB160" t="n"/>
      <c s="588" r="NC160" t="n"/>
      <c s="588" r="ND160" t="n"/>
      <c s="588" r="NE160" t="n"/>
      <c s="588" r="NF160" t="n"/>
      <c s="588" r="NG160" t="n"/>
      <c s="588" r="NH160" t="n"/>
      <c s="588" r="NI160" t="n"/>
      <c s="588" r="NJ160" t="n"/>
      <c s="588" r="NK160" t="n"/>
      <c s="588" r="NL160" t="n"/>
      <c s="588" r="NM160" t="n"/>
      <c s="588" r="NN160" t="n"/>
      <c s="588" r="NO160" t="n"/>
      <c s="588" r="NP160" t="n"/>
      <c s="588" r="NQ160" t="n"/>
      <c s="588" r="NR160" t="n"/>
      <c s="588" r="NS160" t="n"/>
      <c s="588" r="NT160" t="n"/>
      <c s="588" r="NU160" t="n"/>
      <c s="588" r="NV160" t="n"/>
      <c s="588" r="NW160" t="n"/>
      <c s="588" r="NX160" t="n"/>
      <c s="588" r="NY160" t="n"/>
      <c s="588" r="NZ160" t="n"/>
      <c s="588" r="OA160" t="n"/>
      <c s="588" r="OB160" t="n"/>
      <c s="588" r="OC160" t="n"/>
      <c s="588" r="OD160" t="n"/>
      <c s="588" r="OE160" t="n"/>
      <c s="588" r="OF160" t="n"/>
      <c s="588" r="OG160" t="n"/>
      <c s="588" r="OH160" t="n"/>
      <c s="588" r="OI160" t="n"/>
      <c s="588" r="OJ160" t="n"/>
      <c s="588" r="OK160" t="n"/>
      <c s="588" r="OL160" t="n"/>
      <c s="588" r="OM160" t="n"/>
      <c s="588" r="ON160" t="n"/>
      <c s="588" r="OO160" t="n"/>
      <c s="588" r="OP160" t="n"/>
      <c s="588" r="OQ160" t="n"/>
      <c s="588" r="OR160" t="n"/>
      <c s="588" r="OS160" t="n"/>
      <c s="588" r="OT160" t="n"/>
      <c s="588" r="OU160" t="n"/>
      <c s="588" r="OV160" t="n"/>
      <c s="588" r="OW160" t="n"/>
      <c s="588" r="OX160" t="n"/>
      <c s="588" r="OY160" t="n"/>
      <c s="588" r="OZ160" t="n"/>
      <c s="588" r="PA160" t="n"/>
      <c s="588" r="PB160" t="n"/>
      <c s="588" r="PC160" t="n"/>
      <c s="588" r="PD160" t="n"/>
      <c s="588" r="PE160" t="n"/>
      <c s="588" r="PF160" t="n"/>
      <c s="588" r="PG160" t="n"/>
      <c s="588" r="PH160" t="n"/>
      <c s="588" r="PI160" t="n"/>
      <c s="588" r="PJ160" t="n"/>
      <c s="588" r="PK160" t="n"/>
      <c s="588" r="PL160" t="n"/>
      <c s="588" r="PM160" t="n"/>
      <c s="588" r="PN160" t="n"/>
      <c s="588" r="PO160" t="n"/>
      <c s="588" r="PP160" t="n"/>
      <c s="588" r="PQ160" t="n"/>
      <c s="588" r="PR160" t="n"/>
      <c s="588" r="PS160" t="n"/>
      <c s="588" r="PT160" t="n"/>
      <c s="588" r="PU160" t="n"/>
      <c s="588" r="PV160" t="n"/>
      <c s="588" r="PW160" t="n"/>
      <c s="588" r="PX160" t="n"/>
      <c s="588" r="PY160" t="n"/>
      <c s="588" r="PZ160" t="n"/>
      <c s="588" r="QA160" t="n"/>
      <c s="588" r="QB160" t="n"/>
      <c s="588" r="QC160" t="n"/>
      <c s="588" r="QD160" t="n"/>
      <c s="588" r="QE160" t="n"/>
      <c s="588" r="QF160" t="n"/>
      <c s="588" r="QG160" t="n"/>
      <c s="588" r="QH160" t="n"/>
      <c s="588" r="QI160" t="n"/>
      <c s="588" r="QJ160" t="n"/>
      <c s="588" r="QK160" t="n"/>
      <c s="588" r="QL160" t="n"/>
      <c s="588" r="QM160" t="n"/>
      <c s="588" r="QN160" t="n"/>
      <c s="588" r="QO160" t="n"/>
      <c s="588" r="QP160" t="n"/>
      <c s="588" r="QQ160" t="n"/>
      <c s="588" r="QR160" t="n"/>
      <c s="588" r="QS160" t="n"/>
      <c s="588" r="QT160" t="n"/>
      <c s="588" r="QU160" t="n"/>
      <c s="588" r="QV160" t="n"/>
      <c s="588" r="QW160" t="n"/>
      <c s="588" r="QX160" t="n"/>
      <c s="588" r="QY160" t="n"/>
      <c s="588" r="QZ160" t="n"/>
      <c s="588" r="RA160" t="n"/>
      <c s="588" r="RB160" t="n"/>
      <c s="588" r="RC160" t="n"/>
      <c s="588" r="RD160" t="n"/>
      <c s="588" r="RE160" t="n"/>
      <c s="588" r="RF160" t="n"/>
      <c s="588" r="RG160" t="n"/>
      <c s="588" r="RH160" t="n"/>
      <c s="588" r="RI160" t="n"/>
      <c s="588" r="RJ160" t="n"/>
      <c s="588" r="RK160" t="n"/>
      <c s="588" r="RL160" t="n"/>
      <c s="588" r="RM160" t="n"/>
      <c s="588" r="RN160" t="n"/>
      <c s="588" r="RO160" t="n"/>
      <c s="588" r="RP160" t="n"/>
      <c s="588" r="RQ160" t="n"/>
      <c s="588" r="RR160" t="n"/>
      <c s="588" r="RS160" t="n"/>
      <c s="588" r="RT160" t="n"/>
      <c s="588" r="RU160" t="n"/>
      <c s="588" r="RV160" t="n"/>
      <c s="588" r="RW160" t="n"/>
      <c s="588" r="RX160" t="n"/>
      <c s="588" r="RY160" t="n"/>
      <c s="588" r="RZ160" t="n"/>
      <c s="588" r="SA160" t="n"/>
      <c s="588" r="SB160" t="n"/>
      <c s="588" r="SC160" t="n"/>
      <c s="588" r="SD160" t="n"/>
      <c s="588" r="SE160" t="n"/>
      <c s="588" r="SF160" t="n"/>
      <c s="588" r="SG160" t="n"/>
      <c s="588" r="SH160" t="n"/>
      <c s="588" r="SI160" t="n"/>
      <c s="588" r="SJ160" t="n"/>
      <c s="588" r="SK160" t="n"/>
      <c s="588" r="SL160" t="n"/>
      <c s="588" r="SM160" t="n"/>
      <c s="588" r="SN160" t="n"/>
      <c s="588" r="SO160" t="n"/>
      <c s="588" r="SP160" t="n"/>
      <c s="588" r="SQ160" t="n"/>
      <c s="588" r="SR160" t="n"/>
      <c s="588" r="SS160" t="n"/>
      <c s="588" r="ST160" t="n"/>
      <c s="588" r="SU160" t="n"/>
      <c s="588" r="SV160" t="n"/>
      <c s="588" r="SW160" t="n"/>
      <c s="588" r="SX160" t="n"/>
      <c s="588" r="SY160" t="n"/>
      <c s="588" r="SZ160" t="n"/>
      <c s="588" r="TA160" t="n"/>
      <c s="588" r="TB160" t="n"/>
      <c s="588" r="TC160" t="n"/>
      <c s="588" r="TD160" t="n"/>
      <c s="588" r="TE160" t="n"/>
      <c s="588" r="TF160" t="n"/>
      <c s="588" r="TG160" t="n"/>
      <c s="588" r="TH160" t="n"/>
      <c s="588" r="TI160" t="n"/>
      <c s="588" r="TJ160" t="n"/>
      <c s="588" r="TK160" t="n"/>
      <c s="588" r="TL160" t="n"/>
      <c s="588" r="TM160" t="n"/>
      <c s="588" r="TN160" t="n"/>
      <c s="588" r="TO160" t="n"/>
      <c s="588" r="TP160" t="n"/>
      <c s="588" r="TQ160" t="n"/>
      <c s="588" r="TR160" t="n"/>
      <c s="588" r="TS160" t="n"/>
      <c s="588" r="TT160" t="n"/>
      <c s="588" r="TU160" t="n"/>
      <c s="588" r="TV160" t="n"/>
      <c s="588" r="TW160" t="n"/>
      <c s="588" r="TX160" t="n"/>
      <c s="588" r="TY160" t="n"/>
      <c s="588" r="TZ160" t="n"/>
      <c s="588" r="UA160" t="n"/>
      <c s="588" r="UB160" t="n"/>
      <c s="588" r="UC160" t="n"/>
      <c s="588" r="UD160" t="n"/>
      <c s="588" r="UE160" t="n"/>
      <c s="588" r="UF160" t="n"/>
      <c s="588" r="UG160" t="n"/>
      <c s="588" r="UH160" t="n"/>
      <c s="588" r="UI160" t="n"/>
      <c s="588" r="UJ160" t="n"/>
      <c s="588" r="UK160" t="n"/>
      <c s="588" r="UL160" t="n"/>
      <c s="588" r="UM160" t="n"/>
      <c s="588" r="UN160" t="n"/>
      <c s="588" r="UO160" t="n"/>
      <c s="588" r="UP160" t="n"/>
      <c s="588" r="UQ160" t="n"/>
      <c s="588" r="UR160" t="n"/>
      <c s="588" r="US160" t="n"/>
      <c s="588" r="UT160" t="n"/>
      <c s="588" r="UU160" t="n"/>
      <c s="588" r="UV160" t="n"/>
      <c s="588" r="UW160" t="n"/>
      <c s="588" r="UX160" t="n"/>
      <c s="588" r="UY160" t="n"/>
      <c s="588" r="UZ160" t="n"/>
      <c s="588" r="VA160" t="n"/>
      <c s="588" r="VB160" t="n"/>
      <c s="588" r="VC160" t="n"/>
      <c s="588" r="VD160" t="n"/>
      <c s="588" r="VE160" t="n"/>
      <c s="588" r="VF160" t="n"/>
      <c s="588" r="VG160" t="n"/>
      <c s="588" r="VH160" t="n"/>
      <c s="588" r="VI160" t="n"/>
      <c s="588" r="VJ160" t="n"/>
      <c s="588" r="VK160" t="n"/>
      <c s="588" r="VL160" t="n"/>
      <c s="588" r="VM160" t="n"/>
      <c s="588" r="VN160" t="n"/>
      <c s="588" r="VO160" t="n"/>
      <c s="588" r="VP160" t="n"/>
      <c s="588" r="VQ160" t="n"/>
      <c s="588" r="VR160" t="n"/>
      <c s="588" r="VS160" t="n"/>
      <c s="588" r="VT160" t="n"/>
      <c s="588" r="VU160" t="n"/>
      <c s="588" r="VV160" t="n"/>
      <c s="588" r="VW160" t="n"/>
      <c s="588" r="VX160" t="n"/>
      <c s="588" r="VY160" t="n"/>
      <c s="588" r="VZ160" t="n"/>
      <c s="588" r="WA160" t="n"/>
      <c s="588" r="WB160" t="n"/>
      <c s="588" r="WC160" t="n"/>
      <c s="588" r="WD160" t="n"/>
      <c s="588" r="WE160" t="n"/>
      <c s="588" r="WF160" t="n"/>
      <c s="588" r="WG160" t="n"/>
      <c s="588" r="WH160" t="n"/>
      <c s="588" r="WI160" t="n"/>
      <c s="588" r="WJ160" t="n"/>
      <c s="588" r="WK160" t="n"/>
      <c s="588" r="WL160" t="n"/>
      <c s="588" r="WM160" t="n"/>
      <c s="588" r="WN160" t="n"/>
      <c s="588" r="WO160" t="n"/>
      <c s="588" r="WP160" t="n"/>
      <c s="588" r="WQ160" t="n"/>
      <c s="588" r="WR160" t="n"/>
      <c s="588" r="WS160" t="n"/>
      <c s="588" r="WT160" t="n"/>
      <c s="588" r="WU160" t="n"/>
      <c s="588" r="WV160" t="n"/>
      <c s="588" r="WW160" t="n"/>
      <c s="588" r="WX160" t="n"/>
      <c s="588" r="WY160" t="n"/>
      <c s="588" r="WZ160" t="n"/>
      <c s="588" r="XA160" t="n"/>
      <c s="588" r="XB160" t="n"/>
      <c s="588" r="XC160" t="n"/>
      <c s="588" r="XD160" t="n"/>
      <c s="588" r="XE160" t="n"/>
      <c s="588" r="XF160" t="n"/>
      <c s="588" r="XG160" t="n"/>
      <c s="588" r="XH160" t="n"/>
      <c s="588" r="XI160" t="n"/>
      <c s="588" r="XJ160" t="n"/>
      <c s="588" r="XK160" t="n"/>
      <c s="588" r="XL160" t="n"/>
      <c s="588" r="XM160" t="n"/>
      <c s="588" r="XN160" t="n"/>
      <c s="588" r="XO160" t="n"/>
      <c s="588" r="XP160" t="n"/>
      <c s="588" r="XQ160" t="n"/>
      <c s="588" r="XR160" t="n"/>
      <c s="588" r="XS160" t="n"/>
      <c s="588" r="XT160" t="n"/>
      <c s="588" r="XU160" t="n"/>
      <c s="588" r="XV160" t="n"/>
      <c s="588" r="XW160" t="n"/>
      <c s="588" r="XX160" t="n"/>
      <c s="588" r="XY160" t="n"/>
      <c s="588" r="XZ160" t="n"/>
      <c s="588" r="YA160" t="n"/>
      <c s="588" r="YB160" t="n"/>
      <c s="588" r="YC160" t="n"/>
      <c s="588" r="YD160" t="n"/>
      <c s="588" r="YE160" t="n"/>
      <c s="588" r="YF160" t="n"/>
      <c s="588" r="YG160" t="n"/>
      <c s="588" r="YH160" t="n"/>
      <c s="588" r="YI160" t="n"/>
      <c s="588" r="YJ160" t="n"/>
      <c s="588" r="YK160" t="n"/>
      <c s="588" r="YL160" t="n"/>
      <c s="588" r="YM160" t="n"/>
      <c s="588" r="YN160" t="n"/>
      <c s="588" r="YO160" t="n"/>
      <c s="588" r="YP160" t="n"/>
      <c s="588" r="YQ160" t="n"/>
      <c s="588" r="YR160" t="n"/>
      <c s="588" r="YS160" t="n"/>
      <c s="588" r="YT160" t="n"/>
      <c s="588" r="YU160" t="n"/>
      <c s="588" r="YV160" t="n"/>
      <c s="588" r="YW160" t="n"/>
      <c s="588" r="YX160" t="n"/>
      <c s="588" r="YY160" t="n"/>
      <c s="588" r="YZ160" t="n"/>
      <c s="588" r="ZA160" t="n"/>
      <c s="588" r="ZB160" t="n"/>
      <c s="588" r="ZC160" t="n"/>
      <c s="588" r="ZD160" t="n"/>
      <c s="588" r="ZE160" t="n"/>
      <c s="588" r="ZF160" t="n"/>
      <c s="588" r="ZG160" t="n"/>
      <c s="588" r="ZH160" t="n"/>
      <c s="588" r="ZI160" t="n"/>
      <c s="588" r="ZJ160" t="n"/>
      <c s="588" r="ZK160" t="n"/>
      <c s="588" r="ZL160" t="n"/>
      <c s="588" r="ZM160" t="n"/>
      <c s="588" r="ZN160" t="n"/>
      <c s="588" r="ZO160" t="n"/>
      <c s="588" r="ZP160" t="n"/>
      <c s="588" r="ZQ160" t="n"/>
      <c s="588" r="ZR160" t="n"/>
      <c s="588" r="ZS160" t="n"/>
      <c s="588" r="ZT160" t="n"/>
      <c s="588" r="ZU160" t="n"/>
      <c s="588" r="ZV160" t="n"/>
      <c s="588" r="ZW160" t="n"/>
      <c s="588" r="ZX160" t="n"/>
      <c s="588" r="ZY160" t="n"/>
      <c s="588" r="ZZ160" t="n"/>
      <c s="588" r="AAA160" t="n"/>
      <c s="588" r="AAB160" t="n"/>
      <c s="588" r="AAC160" t="n"/>
      <c s="588" r="AAD160" t="n"/>
      <c s="588" r="AAE160" t="n"/>
      <c s="588" r="AAF160" t="n"/>
      <c s="588" r="AAG160" t="n"/>
      <c s="588" r="AAH160" t="n"/>
      <c s="588" r="AAI160" t="n"/>
      <c s="588" r="AAJ160" t="n"/>
      <c s="588" r="AAK160" t="n"/>
      <c s="588" r="AAL160" t="n"/>
      <c s="588" r="AAM160" t="n"/>
      <c s="588" r="AAN160" t="n"/>
      <c s="588" r="AAO160" t="n"/>
      <c s="588" r="AAP160" t="n"/>
      <c s="588" r="AAQ160" t="n"/>
      <c s="588" r="AAR160" t="n"/>
      <c s="588" r="AAS160" t="n"/>
      <c s="588" r="AAT160" t="n"/>
      <c s="588" r="AAU160" t="n"/>
      <c s="588" r="AAV160" t="n"/>
      <c s="588" r="AAW160" t="n"/>
      <c s="588" r="AAX160" t="n"/>
      <c s="588" r="AAY160" t="n"/>
      <c s="588" r="AAZ160" t="n"/>
      <c s="588" r="ABA160" t="n"/>
      <c s="588" r="ABB160" t="n"/>
      <c s="588" r="ABC160" t="n"/>
      <c s="588" r="ABD160" t="n"/>
      <c s="588" r="ABE160" t="n"/>
      <c s="588" r="ABF160" t="n"/>
      <c s="588" r="ABG160" t="n"/>
      <c s="588" r="ABH160" t="n"/>
      <c s="588" r="ABI160" t="n"/>
      <c s="588" r="ABJ160" t="n"/>
      <c s="588" r="ABK160" t="n"/>
      <c s="588" r="ABL160" t="n"/>
      <c s="588" r="ABM160" t="n"/>
      <c s="588" r="ABN160" t="n"/>
      <c s="588" r="ABO160" t="n"/>
      <c s="588" r="ABP160" t="n"/>
      <c s="588" r="ABQ160" t="n"/>
      <c s="588" r="ABR160" t="n"/>
      <c s="588" r="ABS160" t="n"/>
      <c s="588" r="ABT160" t="n"/>
      <c s="588" r="ABU160" t="n"/>
      <c s="588" r="ABV160" t="n"/>
      <c s="588" r="ABW160" t="n"/>
      <c s="588" r="ABX160" t="n"/>
      <c s="588" r="ABY160" t="n"/>
      <c s="588" r="ABZ160" t="n"/>
      <c s="588" r="ACA160" t="n"/>
      <c s="588" r="ACB160" t="n"/>
      <c s="588" r="ACC160" t="n"/>
      <c s="588" r="ACD160" t="n"/>
      <c s="588" r="ACE160" t="n"/>
      <c s="588" r="ACF160" t="n"/>
      <c s="588" r="ACG160" t="n"/>
      <c s="588" r="ACH160" t="n"/>
      <c s="588" r="ACI160" t="n"/>
      <c s="588" r="ACJ160" t="n"/>
      <c s="588" r="ACK160" t="n"/>
      <c s="588" r="ACL160" t="n"/>
      <c s="588" r="ACM160" t="n"/>
      <c s="588" r="ACN160" t="n"/>
      <c s="588" r="ACO160" t="n"/>
      <c s="588" r="ACP160" t="n"/>
      <c s="588" r="ACQ160" t="n"/>
      <c s="588" r="ACR160" t="n"/>
      <c s="588" r="ACS160" t="n"/>
      <c s="588" r="ACT160" t="n"/>
      <c s="588" r="ACU160" t="n"/>
      <c s="588" r="ACV160" t="n"/>
      <c s="588" r="ACW160" t="n"/>
      <c s="588" r="ACX160" t="n"/>
      <c s="588" r="ACY160" t="n"/>
      <c s="588" r="ACZ160" t="n"/>
      <c s="588" r="ADA160" t="n"/>
      <c s="588" r="ADB160" t="n"/>
      <c s="588" r="ADC160" t="n"/>
      <c s="588" r="ADD160" t="n"/>
      <c s="588" r="ADE160" t="n"/>
      <c s="588" r="ADF160" t="n"/>
      <c s="588" r="ADG160" t="n"/>
      <c s="588" r="ADH160" t="n"/>
      <c s="588" r="ADI160" t="n"/>
      <c s="588" r="ADJ160" t="n"/>
      <c s="588" r="ADK160" t="n"/>
      <c s="588" r="ADL160" t="n"/>
      <c s="588" r="ADM160" t="n"/>
      <c s="588" r="ADN160" t="n"/>
      <c s="588" r="ADO160" t="n"/>
      <c s="588" r="ADP160" t="n"/>
      <c s="588" r="ADQ160" t="n"/>
      <c s="588" r="ADR160" t="n"/>
      <c s="588" r="ADS160" t="n"/>
      <c s="588" r="ADT160" t="n"/>
      <c s="588" r="ADU160" t="n"/>
      <c s="588" r="ADV160" t="n"/>
      <c s="588" r="ADW160" t="n"/>
      <c s="588" r="ADX160" t="n"/>
      <c s="588" r="ADY160" t="n"/>
      <c s="588" r="ADZ160" t="n"/>
      <c s="588" r="AEA160" t="n"/>
      <c s="588" r="AEB160" t="n"/>
      <c s="588" r="AEC160" t="n"/>
      <c s="588" r="AED160" t="n"/>
      <c s="588" r="AEE160" t="n"/>
      <c s="588" r="AEF160" t="n"/>
      <c s="588" r="AEG160" t="n"/>
      <c s="588" r="AEH160" t="n"/>
      <c s="588" r="AEI160" t="n"/>
      <c s="588" r="AEJ160" t="n"/>
      <c s="588" r="AEK160" t="n"/>
      <c s="588" r="AEL160" t="n"/>
      <c s="588" r="AEM160" t="n"/>
      <c s="588" r="AEN160" t="n"/>
      <c s="588" r="AEO160" t="n"/>
      <c s="588" r="AEP160" t="n"/>
      <c s="588" r="AEQ160" t="n"/>
      <c s="588" r="AER160" t="n"/>
      <c s="588" r="AES160" t="n"/>
      <c s="588" r="AET160" t="n"/>
      <c s="588" r="AEU160" t="n"/>
      <c s="588" r="AEV160" t="n"/>
      <c s="588" r="AEW160" t="n"/>
      <c s="588" r="AEX160" t="n"/>
      <c s="588" r="AEY160" t="n"/>
      <c s="588" r="AEZ160" t="n"/>
      <c s="588" r="AFA160" t="n"/>
      <c s="588" r="AFB160" t="n"/>
      <c s="588" r="AFC160" t="n"/>
      <c s="588" r="AFD160" t="n"/>
      <c s="588" r="AFE160" t="n"/>
      <c s="588" r="AFF160" t="n"/>
      <c s="588" r="AFG160" t="n"/>
      <c s="588" r="AFH160" t="n"/>
      <c s="588" r="AFI160" t="n"/>
      <c s="588" r="AFJ160" t="n"/>
      <c s="588" r="AFK160" t="n"/>
      <c s="588" r="AFL160" t="n"/>
      <c s="588" r="AFM160" t="n"/>
      <c s="588" r="AFN160" t="n"/>
      <c s="588" r="AFO160" t="n"/>
      <c s="588" r="AFP160" t="n"/>
      <c s="588" r="AFQ160" t="n"/>
      <c s="588" r="AFR160" t="n"/>
      <c s="588" r="AFS160" t="n"/>
      <c s="588" r="AFT160" t="n"/>
      <c s="588" r="AFU160" t="n"/>
      <c s="588" r="AFV160" t="n"/>
      <c s="588" r="AFW160" t="n"/>
      <c s="588" r="AFX160" t="n"/>
      <c s="588" r="AFY160" t="n"/>
      <c s="588" r="AFZ160" t="n"/>
      <c s="588" r="AGA160" t="n"/>
      <c s="588" r="AGB160" t="n"/>
      <c s="588" r="AGC160" t="n"/>
      <c s="588" r="AGD160" t="n"/>
      <c s="588" r="AGE160" t="n"/>
      <c s="588" r="AGF160" t="n"/>
      <c s="588" r="AGG160" t="n"/>
      <c s="588" r="AGH160" t="n"/>
      <c s="588" r="AGI160" t="n"/>
      <c s="588" r="AGJ160" t="n"/>
      <c s="588" r="AGK160" t="n"/>
      <c s="588" r="AGL160" t="n"/>
      <c s="588" r="AGM160" t="n"/>
      <c s="588" r="AGN160" t="n"/>
      <c s="588" r="AGO160" t="n"/>
      <c s="588" r="AGP160" t="n"/>
      <c s="588" r="AGQ160" t="n"/>
      <c s="588" r="AGR160" t="n"/>
      <c s="588" r="AGS160" t="n"/>
      <c s="588" r="AGT160" t="n"/>
      <c s="588" r="AGU160" t="n"/>
      <c s="588" r="AGV160" t="n"/>
      <c s="588" r="AGW160" t="n"/>
      <c s="588" r="AGX160" t="n"/>
      <c s="588" r="AGY160" t="n"/>
      <c s="588" r="AGZ160" t="n"/>
      <c s="588" r="AHA160" t="n"/>
      <c s="588" r="AHB160" t="n"/>
      <c s="588" r="AHC160" t="n"/>
      <c s="588" r="AHD160" t="n"/>
      <c s="588" r="AHE160" t="n"/>
      <c s="588" r="AHF160" t="n"/>
      <c s="588" r="AHG160" t="n"/>
      <c s="588" r="AHH160" t="n"/>
      <c s="588" r="AHI160" t="n"/>
      <c s="588" r="AHJ160" t="n"/>
      <c s="588" r="AHK160" t="n"/>
      <c s="588" r="AHL160" t="n"/>
      <c s="588" r="AHM160" t="n"/>
      <c s="588" r="AHN160" t="n"/>
      <c s="588" r="AHO160" t="n"/>
      <c s="588" r="AHP160" t="n"/>
      <c s="588" r="AHQ160" t="n"/>
      <c s="588" r="AHR160" t="n"/>
      <c s="588" r="AHS160" t="n"/>
      <c s="588" r="AHT160" t="n"/>
      <c s="588" r="AHU160" t="n"/>
      <c s="588" r="AHV160" t="n"/>
      <c s="588" r="AHW160" t="n"/>
      <c s="588" r="AHX160" t="n"/>
      <c s="588" r="AHY160" t="n"/>
      <c s="588" r="AHZ160" t="n"/>
      <c s="588" r="AIA160" t="n"/>
      <c s="588" r="AIB160" t="n"/>
      <c s="588" r="AIC160" t="n"/>
      <c s="588" r="AID160" t="n"/>
      <c s="588" r="AIE160" t="n"/>
      <c s="588" r="AIF160" t="n"/>
      <c s="588" r="AIG160" t="n"/>
      <c s="588" r="AIH160" t="n"/>
      <c s="588" r="AII160" t="n"/>
      <c s="588" r="AIJ160" t="n"/>
      <c s="588" r="AIK160" t="n"/>
      <c s="588" r="AIL160" t="n"/>
      <c s="588" r="AIM160" t="n"/>
      <c s="588" r="AIN160" t="n"/>
      <c s="588" r="AIO160" t="n"/>
      <c s="588" r="AIP160" t="n"/>
      <c s="588" r="AIQ160" t="n"/>
      <c s="588" r="AIR160" t="n"/>
      <c s="588" r="AIS160" t="n"/>
      <c s="588" r="AIT160" t="n"/>
      <c s="588" r="AIU160" t="n"/>
      <c s="588" r="AIV160" t="n"/>
      <c s="588" r="AIW160" t="n"/>
      <c s="588" r="AIX160" t="n"/>
      <c s="588" r="AIY160" t="n"/>
      <c s="588" r="AIZ160" t="n"/>
      <c s="588" r="AJA160" t="n"/>
      <c s="588" r="AJB160" t="n"/>
      <c s="588" r="AJC160" t="n"/>
      <c s="588" r="AJD160" t="n"/>
      <c s="588" r="AJE160" t="n"/>
      <c s="588" r="AJF160" t="n"/>
      <c s="588" r="AJG160" t="n"/>
      <c s="588" r="AJH160" t="n"/>
      <c s="588" r="AJI160" t="n"/>
      <c s="588" r="AJJ160" t="n"/>
      <c s="588" r="AJK160" t="n"/>
      <c s="588" r="AJL160" t="n"/>
      <c s="588" r="AJM160" t="n"/>
      <c s="588" r="AJN160" t="n"/>
      <c s="588" r="AJO160" t="n"/>
      <c s="588" r="AJP160" t="n"/>
      <c s="588" r="AJQ160" t="n"/>
      <c s="588" r="AJR160" t="n"/>
      <c s="588" r="AJS160" t="n"/>
      <c s="588" r="AJT160" t="n"/>
      <c s="588" r="AJU160" t="n"/>
      <c s="588" r="AJV160" t="n"/>
      <c s="588" r="AJW160" t="n"/>
      <c s="588" r="AJX160" t="n"/>
      <c s="588" r="AJY160" t="n"/>
      <c s="588" r="AJZ160" t="n"/>
      <c s="588" r="AKA160" t="n"/>
      <c s="588" r="AKB160" t="n"/>
      <c s="588" r="AKC160" t="n"/>
      <c s="588" r="AKD160" t="n"/>
      <c s="588" r="AKE160" t="n"/>
      <c s="588" r="AKF160" t="n"/>
      <c s="588" r="AKG160" t="n"/>
      <c s="588" r="AKH160" t="n"/>
      <c s="588" r="AKI160" t="n"/>
      <c s="588" r="AKJ160" t="n"/>
      <c s="588" r="AKK160" t="n"/>
      <c s="588" r="AKL160" t="n"/>
      <c s="588" r="AKM160" t="n"/>
      <c s="588" r="AKN160" t="n"/>
      <c s="588" r="AKO160" t="n"/>
      <c s="588" r="AKP160" t="n"/>
      <c s="588" r="AKQ160" t="n"/>
      <c s="588" r="AKR160" t="n"/>
      <c s="588" r="AKS160" t="n"/>
      <c s="588" r="AKT160" t="n"/>
      <c s="588" r="AKU160" t="n"/>
      <c s="588" r="AKV160" t="n"/>
      <c s="588" r="AKW160" t="n"/>
      <c s="588" r="AKX160" t="n"/>
      <c s="588" r="AKY160" t="n"/>
      <c s="588" r="AKZ160" t="n"/>
      <c s="588" r="ALA160" t="n"/>
      <c s="588" r="ALB160" t="n"/>
      <c s="588" r="ALC160" t="n"/>
      <c s="588" r="ALD160" t="n"/>
      <c s="588" r="ALE160" t="n"/>
      <c s="588" r="ALF160" t="n"/>
      <c s="588" r="ALG160" t="n"/>
      <c s="588" r="ALH160" t="n"/>
      <c s="588" r="ALI160" t="n"/>
      <c s="588" r="ALJ160" t="n"/>
      <c s="588" r="ALK160" t="n"/>
      <c s="588" r="ALL160" t="n"/>
      <c s="588" r="ALM160" t="n"/>
      <c s="588" r="ALN160" t="n"/>
      <c s="588" r="ALO160" t="n"/>
      <c s="588" r="ALP160" t="n"/>
      <c s="588" r="ALQ160" t="n"/>
      <c s="588" r="ALR160" t="n"/>
      <c s="588" r="ALS160" t="n"/>
      <c s="588" r="ALT160" t="n"/>
      <c s="588" r="ALU160" t="n"/>
      <c s="588" r="ALV160" t="n"/>
      <c s="588" r="ALW160" t="n"/>
      <c s="588" r="ALX160" t="n"/>
      <c s="588" r="ALY160" t="n"/>
      <c s="588" r="ALZ160" t="n"/>
      <c s="588" r="AMA160" t="n"/>
      <c s="588" r="AMB160" t="n"/>
      <c s="588" r="AMC160" t="n"/>
      <c s="588" r="AMD160" t="n"/>
      <c s="588" r="AME160" t="n"/>
      <c s="588" r="AMF160" t="n"/>
      <c s="588" r="AMG160" t="n"/>
      <c s="588" r="AMH160" t="n"/>
      <c s="588" r="AMI160" t="n"/>
      <c s="588" r="AMJ160" t="n"/>
    </row>
    <row customHeight="1" s="737" r="161" ht="24" spans="1:1024">
      <c s="323" r="A161" t="s">
        <v>835</v>
      </c>
      <c s="688" r="B161" t="s">
        <v>4432</v>
      </c>
      <c s="553" r="C161" t="s">
        <v>4446</v>
      </c>
      <c s="365" r="D161" t="s">
        <v>891</v>
      </c>
      <c s="356" r="E161" t="s">
        <v>898</v>
      </c>
      <c s="356" r="F161" t="s">
        <v>4447</v>
      </c>
      <c s="367" r="G161" t="s">
        <v>4448</v>
      </c>
      <c s="553" r="H161" t="n"/>
      <c s="553" r="I161" t="n"/>
      <c s="553" r="J161" t="n"/>
      <c s="553" r="K161" t="s">
        <v>884</v>
      </c>
      <c s="396" r="L161" t="s">
        <v>838</v>
      </c>
      <c s="396" r="M161" t="s">
        <v>860</v>
      </c>
      <c s="553" r="N161" t="s">
        <v>797</v>
      </c>
      <c s="556" r="O161" t="s">
        <v>1310</v>
      </c>
      <c s="553" r="P161" t="s">
        <v>803</v>
      </c>
      <c s="552" r="Q161" t="s">
        <v>2329</v>
      </c>
      <c s="396" r="R161" t="s">
        <v>21</v>
      </c>
      <c s="553" r="S161" t="s">
        <v>4449</v>
      </c>
      <c s="356" r="T161" t="s">
        <v>4447</v>
      </c>
      <c s="553" r="U161" t="s">
        <v>23</v>
      </c>
      <c s="356" r="V161" t="s">
        <v>478</v>
      </c>
      <c s="644" r="W161" t="n">
        <v>41935</v>
      </c>
      <c s="383" r="X161" t="s">
        <v>4265</v>
      </c>
      <c s="644" r="Y161" t="s">
        <v>4320</v>
      </c>
      <c s="383" r="Z161" t="s">
        <v>4320</v>
      </c>
      <c s="644" r="AA161" t="s">
        <v>4320</v>
      </c>
      <c s="383" r="AB161" t="n"/>
      <c s="383" r="AC161" t="n"/>
      <c s="383" r="AD161" t="n"/>
      <c s="383" r="AE161" t="s">
        <v>889</v>
      </c>
      <c s="588" r="AF161" t="n"/>
      <c s="588" r="AG161" t="n"/>
      <c s="588" r="AH161" t="n"/>
      <c s="588" r="AI161" t="n"/>
      <c s="588" r="AJ161" t="n"/>
      <c s="588" r="AK161" t="n"/>
      <c s="588" r="AL161" t="n"/>
      <c s="588" r="AM161" t="n"/>
      <c s="588" r="AN161" t="n"/>
      <c s="588" r="AO161" t="n"/>
      <c s="588" r="AP161" t="n"/>
      <c s="588" r="AQ161" t="n"/>
      <c s="588" r="AR161" t="n"/>
      <c s="588" r="AS161" t="n"/>
      <c s="588" r="AT161" t="n"/>
      <c s="588" r="AU161" t="n"/>
      <c s="588" r="AV161" t="n"/>
      <c s="588" r="AW161" t="n"/>
      <c s="588" r="AX161" t="n"/>
      <c s="588" r="AY161" t="n"/>
      <c s="588" r="AZ161" t="n"/>
      <c s="588" r="BA161" t="n"/>
      <c s="588" r="BB161" t="n"/>
      <c s="588" r="BC161" t="n"/>
      <c s="588" r="BD161" t="n"/>
      <c s="588" r="BE161" t="n"/>
      <c s="588" r="BF161" t="n"/>
      <c s="588" r="BG161" t="n"/>
      <c s="588" r="BH161" t="n"/>
      <c s="588" r="BI161" t="n"/>
      <c s="588" r="BJ161" t="n"/>
      <c s="588" r="BK161" t="n"/>
      <c s="588" r="BL161" t="n"/>
      <c s="588" r="BM161" t="n"/>
      <c s="588" r="BN161" t="n"/>
      <c s="588" r="BO161" t="n"/>
      <c s="588" r="BP161" t="n"/>
      <c s="588" r="BQ161" t="n"/>
      <c s="588" r="BR161" t="n"/>
      <c s="588" r="BS161" t="n"/>
      <c s="588" r="BT161" t="n"/>
      <c s="588" r="BU161" t="n"/>
      <c s="588" r="BV161" t="n"/>
      <c s="588" r="BW161" t="n"/>
      <c s="588" r="BX161" t="n"/>
      <c s="588" r="BY161" t="n"/>
      <c s="588" r="BZ161" t="n"/>
      <c s="588" r="CA161" t="n"/>
      <c s="588" r="CB161" t="n"/>
      <c s="588" r="CC161" t="n"/>
      <c s="588" r="CD161" t="n"/>
      <c s="588" r="CE161" t="n"/>
      <c s="588" r="CF161" t="n"/>
      <c s="588" r="CG161" t="n"/>
      <c s="588" r="CH161" t="n"/>
      <c s="588" r="CI161" t="n"/>
      <c s="588" r="CJ161" t="n"/>
      <c s="588" r="CK161" t="n"/>
      <c s="588" r="CL161" t="n"/>
      <c s="588" r="CM161" t="n"/>
      <c s="588" r="CN161" t="n"/>
      <c s="588" r="CO161" t="n"/>
      <c s="588" r="CP161" t="n"/>
      <c s="588" r="CQ161" t="n"/>
      <c s="588" r="CR161" t="n"/>
      <c s="588" r="CS161" t="n"/>
      <c s="588" r="CT161" t="n"/>
      <c s="588" r="CU161" t="n"/>
      <c s="588" r="CV161" t="n"/>
      <c s="588" r="CW161" t="n"/>
      <c s="588" r="CX161" t="n"/>
      <c s="588" r="CY161" t="n"/>
      <c s="588" r="CZ161" t="n"/>
      <c s="588" r="DA161" t="n"/>
      <c s="588" r="DB161" t="n"/>
      <c s="588" r="DC161" t="n"/>
      <c s="588" r="DD161" t="n"/>
      <c s="588" r="DE161" t="n"/>
      <c s="588" r="DF161" t="n"/>
      <c s="588" r="DG161" t="n"/>
      <c s="588" r="DH161" t="n"/>
      <c s="588" r="DI161" t="n"/>
      <c s="588" r="DJ161" t="n"/>
      <c s="588" r="DK161" t="n"/>
      <c s="588" r="DL161" t="n"/>
      <c s="588" r="DM161" t="n"/>
      <c s="588" r="DN161" t="n"/>
      <c s="588" r="DO161" t="n"/>
      <c s="588" r="DP161" t="n"/>
      <c s="588" r="DQ161" t="n"/>
      <c s="588" r="DR161" t="n"/>
      <c s="588" r="DS161" t="n"/>
      <c s="588" r="DT161" t="n"/>
      <c s="588" r="DU161" t="n"/>
      <c s="588" r="DV161" t="n"/>
      <c s="588" r="DW161" t="n"/>
      <c s="588" r="DX161" t="n"/>
      <c s="588" r="DY161" t="n"/>
      <c s="588" r="DZ161" t="n"/>
      <c s="588" r="EA161" t="n"/>
      <c s="588" r="EB161" t="n"/>
      <c s="588" r="EC161" t="n"/>
      <c s="588" r="ED161" t="n"/>
      <c s="588" r="EE161" t="n"/>
      <c s="588" r="EF161" t="n"/>
      <c s="588" r="EG161" t="n"/>
      <c s="588" r="EH161" t="n"/>
      <c s="588" r="EI161" t="n"/>
      <c s="588" r="EJ161" t="n"/>
      <c s="588" r="EK161" t="n"/>
      <c s="588" r="EL161" t="n"/>
      <c s="588" r="EM161" t="n"/>
      <c s="588" r="EN161" t="n"/>
      <c s="588" r="EO161" t="n"/>
      <c s="588" r="EP161" t="n"/>
      <c s="588" r="EQ161" t="n"/>
      <c s="588" r="ER161" t="n"/>
      <c s="588" r="ES161" t="n"/>
      <c s="588" r="ET161" t="n"/>
      <c s="588" r="EU161" t="n"/>
      <c s="588" r="EV161" t="n"/>
      <c s="588" r="EW161" t="n"/>
      <c s="588" r="EX161" t="n"/>
      <c s="588" r="EY161" t="n"/>
      <c s="588" r="EZ161" t="n"/>
      <c s="588" r="FA161" t="n"/>
      <c s="588" r="FB161" t="n"/>
      <c s="588" r="FC161" t="n"/>
      <c s="588" r="FD161" t="n"/>
      <c s="588" r="FE161" t="n"/>
      <c s="588" r="FF161" t="n"/>
      <c s="588" r="FG161" t="n"/>
      <c s="588" r="FH161" t="n"/>
      <c s="588" r="FI161" t="n"/>
      <c s="588" r="FJ161" t="n"/>
      <c s="588" r="FK161" t="n"/>
      <c s="588" r="FL161" t="n"/>
      <c s="588" r="FM161" t="n"/>
      <c s="588" r="FN161" t="n"/>
      <c s="588" r="FO161" t="n"/>
      <c s="588" r="FP161" t="n"/>
      <c s="588" r="FQ161" t="n"/>
      <c s="588" r="FR161" t="n"/>
      <c s="588" r="FS161" t="n"/>
      <c s="588" r="FT161" t="n"/>
      <c s="588" r="FU161" t="n"/>
      <c s="588" r="FV161" t="n"/>
      <c s="588" r="FW161" t="n"/>
      <c s="588" r="FX161" t="n"/>
      <c s="588" r="FY161" t="n"/>
      <c s="588" r="FZ161" t="n"/>
      <c s="588" r="GA161" t="n"/>
      <c s="588" r="GB161" t="n"/>
      <c s="588" r="GC161" t="n"/>
      <c s="588" r="GD161" t="n"/>
      <c s="588" r="GE161" t="n"/>
      <c s="588" r="GF161" t="n"/>
      <c s="588" r="GG161" t="n"/>
      <c s="588" r="GH161" t="n"/>
      <c s="588" r="GI161" t="n"/>
      <c s="588" r="GJ161" t="n"/>
      <c s="588" r="GK161" t="n"/>
      <c s="588" r="GL161" t="n"/>
      <c s="588" r="GM161" t="n"/>
      <c s="588" r="GN161" t="n"/>
      <c s="588" r="GO161" t="n"/>
      <c s="588" r="GP161" t="n"/>
      <c s="588" r="GQ161" t="n"/>
      <c s="588" r="GR161" t="n"/>
      <c s="588" r="GS161" t="n"/>
      <c s="588" r="GT161" t="n"/>
      <c s="588" r="GU161" t="n"/>
      <c s="588" r="GV161" t="n"/>
      <c s="588" r="GW161" t="n"/>
      <c s="588" r="GX161" t="n"/>
      <c s="588" r="GY161" t="n"/>
      <c s="588" r="GZ161" t="n"/>
      <c s="588" r="HA161" t="n"/>
      <c s="588" r="HB161" t="n"/>
      <c s="588" r="HC161" t="n"/>
      <c s="588" r="HD161" t="n"/>
      <c s="588" r="HE161" t="n"/>
      <c s="588" r="HF161" t="n"/>
      <c s="588" r="HG161" t="n"/>
      <c s="588" r="HH161" t="n"/>
      <c s="588" r="HI161" t="n"/>
      <c s="588" r="HJ161" t="n"/>
      <c s="588" r="HK161" t="n"/>
      <c s="588" r="HL161" t="n"/>
      <c s="588" r="HM161" t="n"/>
      <c s="588" r="HN161" t="n"/>
      <c s="588" r="HO161" t="n"/>
      <c s="588" r="HP161" t="n"/>
      <c s="588" r="HQ161" t="n"/>
      <c s="588" r="HR161" t="n"/>
      <c s="588" r="HS161" t="n"/>
      <c s="588" r="HT161" t="n"/>
      <c s="588" r="HU161" t="n"/>
      <c s="588" r="HV161" t="n"/>
      <c s="588" r="HW161" t="n"/>
      <c s="588" r="HX161" t="n"/>
      <c s="588" r="HY161" t="n"/>
      <c s="588" r="HZ161" t="n"/>
      <c s="588" r="IA161" t="n"/>
      <c s="588" r="IB161" t="n"/>
      <c s="588" r="IC161" t="n"/>
      <c s="588" r="ID161" t="n"/>
      <c s="588" r="IE161" t="n"/>
      <c s="588" r="IF161" t="n"/>
      <c s="588" r="IG161" t="n"/>
      <c s="588" r="IH161" t="n"/>
      <c s="588" r="II161" t="n"/>
      <c s="588" r="IJ161" t="n"/>
      <c s="588" r="IK161" t="n"/>
      <c s="588" r="IL161" t="n"/>
      <c s="588" r="IM161" t="n"/>
      <c s="588" r="IN161" t="n"/>
      <c s="588" r="IO161" t="n"/>
      <c s="588" r="IP161" t="n"/>
      <c s="588" r="IQ161" t="n"/>
      <c s="588" r="IR161" t="n"/>
      <c s="588" r="IS161" t="n"/>
      <c s="588" r="IT161" t="n"/>
      <c s="588" r="IU161" t="n"/>
      <c s="588" r="IV161" t="n"/>
      <c s="588" r="IW161" t="n"/>
      <c s="588" r="IX161" t="n"/>
      <c s="588" r="IY161" t="n"/>
      <c s="588" r="IZ161" t="n"/>
      <c s="588" r="JA161" t="n"/>
      <c s="588" r="JB161" t="n"/>
      <c s="588" r="JC161" t="n"/>
      <c s="588" r="JD161" t="n"/>
      <c s="588" r="JE161" t="n"/>
      <c s="588" r="JF161" t="n"/>
      <c s="588" r="JG161" t="n"/>
      <c s="588" r="JH161" t="n"/>
      <c s="588" r="JI161" t="n"/>
      <c s="588" r="JJ161" t="n"/>
      <c s="588" r="JK161" t="n"/>
      <c s="588" r="JL161" t="n"/>
      <c s="588" r="JM161" t="n"/>
      <c s="588" r="JN161" t="n"/>
      <c s="588" r="JO161" t="n"/>
      <c s="588" r="JP161" t="n"/>
      <c s="588" r="JQ161" t="n"/>
      <c s="588" r="JR161" t="n"/>
      <c s="588" r="JS161" t="n"/>
      <c s="588" r="JT161" t="n"/>
      <c s="588" r="JU161" t="n"/>
      <c s="588" r="JV161" t="n"/>
      <c s="588" r="JW161" t="n"/>
      <c s="588" r="JX161" t="n"/>
      <c s="588" r="JY161" t="n"/>
      <c s="588" r="JZ161" t="n"/>
      <c s="588" r="KA161" t="n"/>
      <c s="588" r="KB161" t="n"/>
      <c s="588" r="KC161" t="n"/>
      <c s="588" r="KD161" t="n"/>
      <c s="588" r="KE161" t="n"/>
      <c s="588" r="KF161" t="n"/>
      <c s="588" r="KG161" t="n"/>
      <c s="588" r="KH161" t="n"/>
      <c s="588" r="KI161" t="n"/>
      <c s="588" r="KJ161" t="n"/>
      <c s="588" r="KK161" t="n"/>
      <c s="588" r="KL161" t="n"/>
      <c s="588" r="KM161" t="n"/>
      <c s="588" r="KN161" t="n"/>
      <c s="588" r="KO161" t="n"/>
      <c s="588" r="KP161" t="n"/>
      <c s="588" r="KQ161" t="n"/>
      <c s="588" r="KR161" t="n"/>
      <c s="588" r="KS161" t="n"/>
      <c s="588" r="KT161" t="n"/>
      <c s="588" r="KU161" t="n"/>
      <c s="588" r="KV161" t="n"/>
      <c s="588" r="KW161" t="n"/>
      <c s="588" r="KX161" t="n"/>
      <c s="588" r="KY161" t="n"/>
      <c s="588" r="KZ161" t="n"/>
      <c s="588" r="LA161" t="n"/>
      <c s="588" r="LB161" t="n"/>
      <c s="588" r="LC161" t="n"/>
      <c s="588" r="LD161" t="n"/>
      <c s="588" r="LE161" t="n"/>
      <c s="588" r="LF161" t="n"/>
      <c s="588" r="LG161" t="n"/>
      <c s="588" r="LH161" t="n"/>
      <c s="588" r="LI161" t="n"/>
      <c s="588" r="LJ161" t="n"/>
      <c s="588" r="LK161" t="n"/>
      <c s="588" r="LL161" t="n"/>
      <c s="588" r="LM161" t="n"/>
      <c s="588" r="LN161" t="n"/>
      <c s="588" r="LO161" t="n"/>
      <c s="588" r="LP161" t="n"/>
      <c s="588" r="LQ161" t="n"/>
      <c s="588" r="LR161" t="n"/>
      <c s="588" r="LS161" t="n"/>
      <c s="588" r="LT161" t="n"/>
      <c s="588" r="LU161" t="n"/>
      <c s="588" r="LV161" t="n"/>
      <c s="588" r="LW161" t="n"/>
      <c s="588" r="LX161" t="n"/>
      <c s="588" r="LY161" t="n"/>
      <c s="588" r="LZ161" t="n"/>
      <c s="588" r="MA161" t="n"/>
      <c s="588" r="MB161" t="n"/>
      <c s="588" r="MC161" t="n"/>
      <c s="588" r="MD161" t="n"/>
      <c s="588" r="ME161" t="n"/>
      <c s="588" r="MF161" t="n"/>
      <c s="588" r="MG161" t="n"/>
      <c s="588" r="MH161" t="n"/>
      <c s="588" r="MI161" t="n"/>
      <c s="588" r="MJ161" t="n"/>
      <c s="588" r="MK161" t="n"/>
      <c s="588" r="ML161" t="n"/>
      <c s="588" r="MM161" t="n"/>
      <c s="588" r="MN161" t="n"/>
      <c s="588" r="MO161" t="n"/>
      <c s="588" r="MP161" t="n"/>
      <c s="588" r="MQ161" t="n"/>
      <c s="588" r="MR161" t="n"/>
      <c s="588" r="MS161" t="n"/>
      <c s="588" r="MT161" t="n"/>
      <c s="588" r="MU161" t="n"/>
      <c s="588" r="MV161" t="n"/>
      <c s="588" r="MW161" t="n"/>
      <c s="588" r="MX161" t="n"/>
      <c s="588" r="MY161" t="n"/>
      <c s="588" r="MZ161" t="n"/>
      <c s="588" r="NA161" t="n"/>
      <c s="588" r="NB161" t="n"/>
      <c s="588" r="NC161" t="n"/>
      <c s="588" r="ND161" t="n"/>
      <c s="588" r="NE161" t="n"/>
      <c s="588" r="NF161" t="n"/>
      <c s="588" r="NG161" t="n"/>
      <c s="588" r="NH161" t="n"/>
      <c s="588" r="NI161" t="n"/>
      <c s="588" r="NJ161" t="n"/>
      <c s="588" r="NK161" t="n"/>
      <c s="588" r="NL161" t="n"/>
      <c s="588" r="NM161" t="n"/>
      <c s="588" r="NN161" t="n"/>
      <c s="588" r="NO161" t="n"/>
      <c s="588" r="NP161" t="n"/>
      <c s="588" r="NQ161" t="n"/>
      <c s="588" r="NR161" t="n"/>
      <c s="588" r="NS161" t="n"/>
      <c s="588" r="NT161" t="n"/>
      <c s="588" r="NU161" t="n"/>
      <c s="588" r="NV161" t="n"/>
      <c s="588" r="NW161" t="n"/>
      <c s="588" r="NX161" t="n"/>
      <c s="588" r="NY161" t="n"/>
      <c s="588" r="NZ161" t="n"/>
      <c s="588" r="OA161" t="n"/>
      <c s="588" r="OB161" t="n"/>
      <c s="588" r="OC161" t="n"/>
      <c s="588" r="OD161" t="n"/>
      <c s="588" r="OE161" t="n"/>
      <c s="588" r="OF161" t="n"/>
      <c s="588" r="OG161" t="n"/>
      <c s="588" r="OH161" t="n"/>
      <c s="588" r="OI161" t="n"/>
      <c s="588" r="OJ161" t="n"/>
      <c s="588" r="OK161" t="n"/>
      <c s="588" r="OL161" t="n"/>
      <c s="588" r="OM161" t="n"/>
      <c s="588" r="ON161" t="n"/>
      <c s="588" r="OO161" t="n"/>
      <c s="588" r="OP161" t="n"/>
      <c s="588" r="OQ161" t="n"/>
      <c s="588" r="OR161" t="n"/>
      <c s="588" r="OS161" t="n"/>
      <c s="588" r="OT161" t="n"/>
      <c s="588" r="OU161" t="n"/>
      <c s="588" r="OV161" t="n"/>
      <c s="588" r="OW161" t="n"/>
      <c s="588" r="OX161" t="n"/>
      <c s="588" r="OY161" t="n"/>
      <c s="588" r="OZ161" t="n"/>
      <c s="588" r="PA161" t="n"/>
      <c s="588" r="PB161" t="n"/>
      <c s="588" r="PC161" t="n"/>
      <c s="588" r="PD161" t="n"/>
      <c s="588" r="PE161" t="n"/>
      <c s="588" r="PF161" t="n"/>
      <c s="588" r="PG161" t="n"/>
      <c s="588" r="PH161" t="n"/>
      <c s="588" r="PI161" t="n"/>
      <c s="588" r="PJ161" t="n"/>
      <c s="588" r="PK161" t="n"/>
      <c s="588" r="PL161" t="n"/>
      <c s="588" r="PM161" t="n"/>
      <c s="588" r="PN161" t="n"/>
      <c s="588" r="PO161" t="n"/>
      <c s="588" r="PP161" t="n"/>
      <c s="588" r="PQ161" t="n"/>
      <c s="588" r="PR161" t="n"/>
      <c s="588" r="PS161" t="n"/>
      <c s="588" r="PT161" t="n"/>
      <c s="588" r="PU161" t="n"/>
      <c s="588" r="PV161" t="n"/>
      <c s="588" r="PW161" t="n"/>
      <c s="588" r="PX161" t="n"/>
      <c s="588" r="PY161" t="n"/>
      <c s="588" r="PZ161" t="n"/>
      <c s="588" r="QA161" t="n"/>
      <c s="588" r="QB161" t="n"/>
      <c s="588" r="QC161" t="n"/>
      <c s="588" r="QD161" t="n"/>
      <c s="588" r="QE161" t="n"/>
      <c s="588" r="QF161" t="n"/>
      <c s="588" r="QG161" t="n"/>
      <c s="588" r="QH161" t="n"/>
      <c s="588" r="QI161" t="n"/>
      <c s="588" r="QJ161" t="n"/>
      <c s="588" r="QK161" t="n"/>
      <c s="588" r="QL161" t="n"/>
      <c s="588" r="QM161" t="n"/>
      <c s="588" r="QN161" t="n"/>
      <c s="588" r="QO161" t="n"/>
      <c s="588" r="QP161" t="n"/>
      <c s="588" r="QQ161" t="n"/>
      <c s="588" r="QR161" t="n"/>
      <c s="588" r="QS161" t="n"/>
      <c s="588" r="QT161" t="n"/>
      <c s="588" r="QU161" t="n"/>
      <c s="588" r="QV161" t="n"/>
      <c s="588" r="QW161" t="n"/>
      <c s="588" r="QX161" t="n"/>
      <c s="588" r="QY161" t="n"/>
      <c s="588" r="QZ161" t="n"/>
      <c s="588" r="RA161" t="n"/>
      <c s="588" r="RB161" t="n"/>
      <c s="588" r="RC161" t="n"/>
      <c s="588" r="RD161" t="n"/>
      <c s="588" r="RE161" t="n"/>
      <c s="588" r="RF161" t="n"/>
      <c s="588" r="RG161" t="n"/>
      <c s="588" r="RH161" t="n"/>
      <c s="588" r="RI161" t="n"/>
      <c s="588" r="RJ161" t="n"/>
      <c s="588" r="RK161" t="n"/>
      <c s="588" r="RL161" t="n"/>
      <c s="588" r="RM161" t="n"/>
      <c s="588" r="RN161" t="n"/>
      <c s="588" r="RO161" t="n"/>
      <c s="588" r="RP161" t="n"/>
      <c s="588" r="RQ161" t="n"/>
      <c s="588" r="RR161" t="n"/>
      <c s="588" r="RS161" t="n"/>
      <c s="588" r="RT161" t="n"/>
      <c s="588" r="RU161" t="n"/>
      <c s="588" r="RV161" t="n"/>
      <c s="588" r="RW161" t="n"/>
      <c s="588" r="RX161" t="n"/>
      <c s="588" r="RY161" t="n"/>
      <c s="588" r="RZ161" t="n"/>
      <c s="588" r="SA161" t="n"/>
      <c s="588" r="SB161" t="n"/>
      <c s="588" r="SC161" t="n"/>
      <c s="588" r="SD161" t="n"/>
      <c s="588" r="SE161" t="n"/>
      <c s="588" r="SF161" t="n"/>
      <c s="588" r="SG161" t="n"/>
      <c s="588" r="SH161" t="n"/>
      <c s="588" r="SI161" t="n"/>
      <c s="588" r="SJ161" t="n"/>
      <c s="588" r="SK161" t="n"/>
      <c s="588" r="SL161" t="n"/>
      <c s="588" r="SM161" t="n"/>
      <c s="588" r="SN161" t="n"/>
      <c s="588" r="SO161" t="n"/>
      <c s="588" r="SP161" t="n"/>
      <c s="588" r="SQ161" t="n"/>
      <c s="588" r="SR161" t="n"/>
      <c s="588" r="SS161" t="n"/>
      <c s="588" r="ST161" t="n"/>
      <c s="588" r="SU161" t="n"/>
      <c s="588" r="SV161" t="n"/>
      <c s="588" r="SW161" t="n"/>
      <c s="588" r="SX161" t="n"/>
      <c s="588" r="SY161" t="n"/>
      <c s="588" r="SZ161" t="n"/>
      <c s="588" r="TA161" t="n"/>
      <c s="588" r="TB161" t="n"/>
      <c s="588" r="TC161" t="n"/>
      <c s="588" r="TD161" t="n"/>
      <c s="588" r="TE161" t="n"/>
      <c s="588" r="TF161" t="n"/>
      <c s="588" r="TG161" t="n"/>
      <c s="588" r="TH161" t="n"/>
      <c s="588" r="TI161" t="n"/>
      <c s="588" r="TJ161" t="n"/>
      <c s="588" r="TK161" t="n"/>
      <c s="588" r="TL161" t="n"/>
      <c s="588" r="TM161" t="n"/>
      <c s="588" r="TN161" t="n"/>
      <c s="588" r="TO161" t="n"/>
      <c s="588" r="TP161" t="n"/>
      <c s="588" r="TQ161" t="n"/>
      <c s="588" r="TR161" t="n"/>
      <c s="588" r="TS161" t="n"/>
      <c s="588" r="TT161" t="n"/>
      <c s="588" r="TU161" t="n"/>
      <c s="588" r="TV161" t="n"/>
      <c s="588" r="TW161" t="n"/>
      <c s="588" r="TX161" t="n"/>
      <c s="588" r="TY161" t="n"/>
      <c s="588" r="TZ161" t="n"/>
      <c s="588" r="UA161" t="n"/>
      <c s="588" r="UB161" t="n"/>
      <c s="588" r="UC161" t="n"/>
      <c s="588" r="UD161" t="n"/>
      <c s="588" r="UE161" t="n"/>
      <c s="588" r="UF161" t="n"/>
      <c s="588" r="UG161" t="n"/>
      <c s="588" r="UH161" t="n"/>
      <c s="588" r="UI161" t="n"/>
      <c s="588" r="UJ161" t="n"/>
      <c s="588" r="UK161" t="n"/>
      <c s="588" r="UL161" t="n"/>
      <c s="588" r="UM161" t="n"/>
      <c s="588" r="UN161" t="n"/>
      <c s="588" r="UO161" t="n"/>
      <c s="588" r="UP161" t="n"/>
      <c s="588" r="UQ161" t="n"/>
      <c s="588" r="UR161" t="n"/>
      <c s="588" r="US161" t="n"/>
      <c s="588" r="UT161" t="n"/>
      <c s="588" r="UU161" t="n"/>
      <c s="588" r="UV161" t="n"/>
      <c s="588" r="UW161" t="n"/>
      <c s="588" r="UX161" t="n"/>
      <c s="588" r="UY161" t="n"/>
      <c s="588" r="UZ161" t="n"/>
      <c s="588" r="VA161" t="n"/>
      <c s="588" r="VB161" t="n"/>
      <c s="588" r="VC161" t="n"/>
      <c s="588" r="VD161" t="n"/>
      <c s="588" r="VE161" t="n"/>
      <c s="588" r="VF161" t="n"/>
      <c s="588" r="VG161" t="n"/>
      <c s="588" r="VH161" t="n"/>
      <c s="588" r="VI161" t="n"/>
      <c s="588" r="VJ161" t="n"/>
      <c s="588" r="VK161" t="n"/>
      <c s="588" r="VL161" t="n"/>
      <c s="588" r="VM161" t="n"/>
      <c s="588" r="VN161" t="n"/>
      <c s="588" r="VO161" t="n"/>
      <c s="588" r="VP161" t="n"/>
      <c s="588" r="VQ161" t="n"/>
      <c s="588" r="VR161" t="n"/>
      <c s="588" r="VS161" t="n"/>
      <c s="588" r="VT161" t="n"/>
      <c s="588" r="VU161" t="n"/>
      <c s="588" r="VV161" t="n"/>
      <c s="588" r="VW161" t="n"/>
      <c s="588" r="VX161" t="n"/>
      <c s="588" r="VY161" t="n"/>
      <c s="588" r="VZ161" t="n"/>
      <c s="588" r="WA161" t="n"/>
      <c s="588" r="WB161" t="n"/>
      <c s="588" r="WC161" t="n"/>
      <c s="588" r="WD161" t="n"/>
      <c s="588" r="WE161" t="n"/>
      <c s="588" r="WF161" t="n"/>
      <c s="588" r="WG161" t="n"/>
      <c s="588" r="WH161" t="n"/>
      <c s="588" r="WI161" t="n"/>
      <c s="588" r="WJ161" t="n"/>
      <c s="588" r="WK161" t="n"/>
      <c s="588" r="WL161" t="n"/>
      <c s="588" r="WM161" t="n"/>
      <c s="588" r="WN161" t="n"/>
      <c s="588" r="WO161" t="n"/>
      <c s="588" r="WP161" t="n"/>
      <c s="588" r="WQ161" t="n"/>
      <c s="588" r="WR161" t="n"/>
      <c s="588" r="WS161" t="n"/>
      <c s="588" r="WT161" t="n"/>
      <c s="588" r="WU161" t="n"/>
      <c s="588" r="WV161" t="n"/>
      <c s="588" r="WW161" t="n"/>
      <c s="588" r="WX161" t="n"/>
      <c s="588" r="WY161" t="n"/>
      <c s="588" r="WZ161" t="n"/>
      <c s="588" r="XA161" t="n"/>
      <c s="588" r="XB161" t="n"/>
      <c s="588" r="XC161" t="n"/>
      <c s="588" r="XD161" t="n"/>
      <c s="588" r="XE161" t="n"/>
      <c s="588" r="XF161" t="n"/>
      <c s="588" r="XG161" t="n"/>
      <c s="588" r="XH161" t="n"/>
      <c s="588" r="XI161" t="n"/>
      <c s="588" r="XJ161" t="n"/>
      <c s="588" r="XK161" t="n"/>
      <c s="588" r="XL161" t="n"/>
      <c s="588" r="XM161" t="n"/>
      <c s="588" r="XN161" t="n"/>
      <c s="588" r="XO161" t="n"/>
      <c s="588" r="XP161" t="n"/>
      <c s="588" r="XQ161" t="n"/>
      <c s="588" r="XR161" t="n"/>
      <c s="588" r="XS161" t="n"/>
      <c s="588" r="XT161" t="n"/>
      <c s="588" r="XU161" t="n"/>
      <c s="588" r="XV161" t="n"/>
      <c s="588" r="XW161" t="n"/>
      <c s="588" r="XX161" t="n"/>
      <c s="588" r="XY161" t="n"/>
      <c s="588" r="XZ161" t="n"/>
      <c s="588" r="YA161" t="n"/>
      <c s="588" r="YB161" t="n"/>
      <c s="588" r="YC161" t="n"/>
      <c s="588" r="YD161" t="n"/>
      <c s="588" r="YE161" t="n"/>
      <c s="588" r="YF161" t="n"/>
      <c s="588" r="YG161" t="n"/>
      <c s="588" r="YH161" t="n"/>
      <c s="588" r="YI161" t="n"/>
      <c s="588" r="YJ161" t="n"/>
      <c s="588" r="YK161" t="n"/>
      <c s="588" r="YL161" t="n"/>
      <c s="588" r="YM161" t="n"/>
      <c s="588" r="YN161" t="n"/>
      <c s="588" r="YO161" t="n"/>
      <c s="588" r="YP161" t="n"/>
      <c s="588" r="YQ161" t="n"/>
      <c s="588" r="YR161" t="n"/>
      <c s="588" r="YS161" t="n"/>
      <c s="588" r="YT161" t="n"/>
      <c s="588" r="YU161" t="n"/>
      <c s="588" r="YV161" t="n"/>
      <c s="588" r="YW161" t="n"/>
      <c s="588" r="YX161" t="n"/>
      <c s="588" r="YY161" t="n"/>
      <c s="588" r="YZ161" t="n"/>
      <c s="588" r="ZA161" t="n"/>
      <c s="588" r="ZB161" t="n"/>
      <c s="588" r="ZC161" t="n"/>
      <c s="588" r="ZD161" t="n"/>
      <c s="588" r="ZE161" t="n"/>
      <c s="588" r="ZF161" t="n"/>
      <c s="588" r="ZG161" t="n"/>
      <c s="588" r="ZH161" t="n"/>
      <c s="588" r="ZI161" t="n"/>
      <c s="588" r="ZJ161" t="n"/>
      <c s="588" r="ZK161" t="n"/>
      <c s="588" r="ZL161" t="n"/>
      <c s="588" r="ZM161" t="n"/>
      <c s="588" r="ZN161" t="n"/>
      <c s="588" r="ZO161" t="n"/>
      <c s="588" r="ZP161" t="n"/>
      <c s="588" r="ZQ161" t="n"/>
      <c s="588" r="ZR161" t="n"/>
      <c s="588" r="ZS161" t="n"/>
      <c s="588" r="ZT161" t="n"/>
      <c s="588" r="ZU161" t="n"/>
      <c s="588" r="ZV161" t="n"/>
      <c s="588" r="ZW161" t="n"/>
      <c s="588" r="ZX161" t="n"/>
      <c s="588" r="ZY161" t="n"/>
      <c s="588" r="ZZ161" t="n"/>
      <c s="588" r="AAA161" t="n"/>
      <c s="588" r="AAB161" t="n"/>
      <c s="588" r="AAC161" t="n"/>
      <c s="588" r="AAD161" t="n"/>
      <c s="588" r="AAE161" t="n"/>
      <c s="588" r="AAF161" t="n"/>
      <c s="588" r="AAG161" t="n"/>
      <c s="588" r="AAH161" t="n"/>
      <c s="588" r="AAI161" t="n"/>
      <c s="588" r="AAJ161" t="n"/>
      <c s="588" r="AAK161" t="n"/>
      <c s="588" r="AAL161" t="n"/>
      <c s="588" r="AAM161" t="n"/>
      <c s="588" r="AAN161" t="n"/>
      <c s="588" r="AAO161" t="n"/>
      <c s="588" r="AAP161" t="n"/>
      <c s="588" r="AAQ161" t="n"/>
      <c s="588" r="AAR161" t="n"/>
      <c s="588" r="AAS161" t="n"/>
      <c s="588" r="AAT161" t="n"/>
      <c s="588" r="AAU161" t="n"/>
      <c s="588" r="AAV161" t="n"/>
      <c s="588" r="AAW161" t="n"/>
      <c s="588" r="AAX161" t="n"/>
      <c s="588" r="AAY161" t="n"/>
      <c s="588" r="AAZ161" t="n"/>
      <c s="588" r="ABA161" t="n"/>
      <c s="588" r="ABB161" t="n"/>
      <c s="588" r="ABC161" t="n"/>
      <c s="588" r="ABD161" t="n"/>
      <c s="588" r="ABE161" t="n"/>
      <c s="588" r="ABF161" t="n"/>
      <c s="588" r="ABG161" t="n"/>
      <c s="588" r="ABH161" t="n"/>
      <c s="588" r="ABI161" t="n"/>
      <c s="588" r="ABJ161" t="n"/>
      <c s="588" r="ABK161" t="n"/>
      <c s="588" r="ABL161" t="n"/>
      <c s="588" r="ABM161" t="n"/>
      <c s="588" r="ABN161" t="n"/>
      <c s="588" r="ABO161" t="n"/>
      <c s="588" r="ABP161" t="n"/>
      <c s="588" r="ABQ161" t="n"/>
      <c s="588" r="ABR161" t="n"/>
      <c s="588" r="ABS161" t="n"/>
      <c s="588" r="ABT161" t="n"/>
      <c s="588" r="ABU161" t="n"/>
      <c s="588" r="ABV161" t="n"/>
      <c s="588" r="ABW161" t="n"/>
      <c s="588" r="ABX161" t="n"/>
      <c s="588" r="ABY161" t="n"/>
      <c s="588" r="ABZ161" t="n"/>
      <c s="588" r="ACA161" t="n"/>
      <c s="588" r="ACB161" t="n"/>
      <c s="588" r="ACC161" t="n"/>
      <c s="588" r="ACD161" t="n"/>
      <c s="588" r="ACE161" t="n"/>
      <c s="588" r="ACF161" t="n"/>
      <c s="588" r="ACG161" t="n"/>
      <c s="588" r="ACH161" t="n"/>
      <c s="588" r="ACI161" t="n"/>
      <c s="588" r="ACJ161" t="n"/>
      <c s="588" r="ACK161" t="n"/>
      <c s="588" r="ACL161" t="n"/>
      <c s="588" r="ACM161" t="n"/>
      <c s="588" r="ACN161" t="n"/>
      <c s="588" r="ACO161" t="n"/>
      <c s="588" r="ACP161" t="n"/>
      <c s="588" r="ACQ161" t="n"/>
      <c s="588" r="ACR161" t="n"/>
      <c s="588" r="ACS161" t="n"/>
      <c s="588" r="ACT161" t="n"/>
      <c s="588" r="ACU161" t="n"/>
      <c s="588" r="ACV161" t="n"/>
      <c s="588" r="ACW161" t="n"/>
      <c s="588" r="ACX161" t="n"/>
      <c s="588" r="ACY161" t="n"/>
      <c s="588" r="ACZ161" t="n"/>
      <c s="588" r="ADA161" t="n"/>
      <c s="588" r="ADB161" t="n"/>
      <c s="588" r="ADC161" t="n"/>
      <c s="588" r="ADD161" t="n"/>
      <c s="588" r="ADE161" t="n"/>
      <c s="588" r="ADF161" t="n"/>
      <c s="588" r="ADG161" t="n"/>
      <c s="588" r="ADH161" t="n"/>
      <c s="588" r="ADI161" t="n"/>
      <c s="588" r="ADJ161" t="n"/>
      <c s="588" r="ADK161" t="n"/>
      <c s="588" r="ADL161" t="n"/>
      <c s="588" r="ADM161" t="n"/>
      <c s="588" r="ADN161" t="n"/>
      <c s="588" r="ADO161" t="n"/>
      <c s="588" r="ADP161" t="n"/>
      <c s="588" r="ADQ161" t="n"/>
      <c s="588" r="ADR161" t="n"/>
      <c s="588" r="ADS161" t="n"/>
      <c s="588" r="ADT161" t="n"/>
      <c s="588" r="ADU161" t="n"/>
      <c s="588" r="ADV161" t="n"/>
      <c s="588" r="ADW161" t="n"/>
      <c s="588" r="ADX161" t="n"/>
      <c s="588" r="ADY161" t="n"/>
      <c s="588" r="ADZ161" t="n"/>
      <c s="588" r="AEA161" t="n"/>
      <c s="588" r="AEB161" t="n"/>
      <c s="588" r="AEC161" t="n"/>
      <c s="588" r="AED161" t="n"/>
      <c s="588" r="AEE161" t="n"/>
      <c s="588" r="AEF161" t="n"/>
      <c s="588" r="AEG161" t="n"/>
      <c s="588" r="AEH161" t="n"/>
      <c s="588" r="AEI161" t="n"/>
      <c s="588" r="AEJ161" t="n"/>
      <c s="588" r="AEK161" t="n"/>
      <c s="588" r="AEL161" t="n"/>
      <c s="588" r="AEM161" t="n"/>
      <c s="588" r="AEN161" t="n"/>
      <c s="588" r="AEO161" t="n"/>
      <c s="588" r="AEP161" t="n"/>
      <c s="588" r="AEQ161" t="n"/>
      <c s="588" r="AER161" t="n"/>
      <c s="588" r="AES161" t="n"/>
      <c s="588" r="AET161" t="n"/>
      <c s="588" r="AEU161" t="n"/>
      <c s="588" r="AEV161" t="n"/>
      <c s="588" r="AEW161" t="n"/>
      <c s="588" r="AEX161" t="n"/>
      <c s="588" r="AEY161" t="n"/>
      <c s="588" r="AEZ161" t="n"/>
      <c s="588" r="AFA161" t="n"/>
      <c s="588" r="AFB161" t="n"/>
      <c s="588" r="AFC161" t="n"/>
      <c s="588" r="AFD161" t="n"/>
      <c s="588" r="AFE161" t="n"/>
      <c s="588" r="AFF161" t="n"/>
      <c s="588" r="AFG161" t="n"/>
      <c s="588" r="AFH161" t="n"/>
      <c s="588" r="AFI161" t="n"/>
      <c s="588" r="AFJ161" t="n"/>
      <c s="588" r="AFK161" t="n"/>
      <c s="588" r="AFL161" t="n"/>
      <c s="588" r="AFM161" t="n"/>
      <c s="588" r="AFN161" t="n"/>
      <c s="588" r="AFO161" t="n"/>
      <c s="588" r="AFP161" t="n"/>
      <c s="588" r="AFQ161" t="n"/>
      <c s="588" r="AFR161" t="n"/>
      <c s="588" r="AFS161" t="n"/>
      <c s="588" r="AFT161" t="n"/>
      <c s="588" r="AFU161" t="n"/>
      <c s="588" r="AFV161" t="n"/>
      <c s="588" r="AFW161" t="n"/>
      <c s="588" r="AFX161" t="n"/>
      <c s="588" r="AFY161" t="n"/>
      <c s="588" r="AFZ161" t="n"/>
      <c s="588" r="AGA161" t="n"/>
      <c s="588" r="AGB161" t="n"/>
      <c s="588" r="AGC161" t="n"/>
      <c s="588" r="AGD161" t="n"/>
      <c s="588" r="AGE161" t="n"/>
      <c s="588" r="AGF161" t="n"/>
      <c s="588" r="AGG161" t="n"/>
      <c s="588" r="AGH161" t="n"/>
      <c s="588" r="AGI161" t="n"/>
      <c s="588" r="AGJ161" t="n"/>
      <c s="588" r="AGK161" t="n"/>
      <c s="588" r="AGL161" t="n"/>
      <c s="588" r="AGM161" t="n"/>
      <c s="588" r="AGN161" t="n"/>
      <c s="588" r="AGO161" t="n"/>
      <c s="588" r="AGP161" t="n"/>
      <c s="588" r="AGQ161" t="n"/>
      <c s="588" r="AGR161" t="n"/>
      <c s="588" r="AGS161" t="n"/>
      <c s="588" r="AGT161" t="n"/>
      <c s="588" r="AGU161" t="n"/>
      <c s="588" r="AGV161" t="n"/>
      <c s="588" r="AGW161" t="n"/>
      <c s="588" r="AGX161" t="n"/>
      <c s="588" r="AGY161" t="n"/>
      <c s="588" r="AGZ161" t="n"/>
      <c s="588" r="AHA161" t="n"/>
      <c s="588" r="AHB161" t="n"/>
      <c s="588" r="AHC161" t="n"/>
      <c s="588" r="AHD161" t="n"/>
      <c s="588" r="AHE161" t="n"/>
      <c s="588" r="AHF161" t="n"/>
      <c s="588" r="AHG161" t="n"/>
      <c s="588" r="AHH161" t="n"/>
      <c s="588" r="AHI161" t="n"/>
      <c s="588" r="AHJ161" t="n"/>
      <c s="588" r="AHK161" t="n"/>
      <c s="588" r="AHL161" t="n"/>
      <c s="588" r="AHM161" t="n"/>
      <c s="588" r="AHN161" t="n"/>
      <c s="588" r="AHO161" t="n"/>
      <c s="588" r="AHP161" t="n"/>
      <c s="588" r="AHQ161" t="n"/>
      <c s="588" r="AHR161" t="n"/>
      <c s="588" r="AHS161" t="n"/>
      <c s="588" r="AHT161" t="n"/>
      <c s="588" r="AHU161" t="n"/>
      <c s="588" r="AHV161" t="n"/>
      <c s="588" r="AHW161" t="n"/>
      <c s="588" r="AHX161" t="n"/>
      <c s="588" r="AHY161" t="n"/>
      <c s="588" r="AHZ161" t="n"/>
      <c s="588" r="AIA161" t="n"/>
      <c s="588" r="AIB161" t="n"/>
      <c s="588" r="AIC161" t="n"/>
      <c s="588" r="AID161" t="n"/>
      <c s="588" r="AIE161" t="n"/>
      <c s="588" r="AIF161" t="n"/>
      <c s="588" r="AIG161" t="n"/>
      <c s="588" r="AIH161" t="n"/>
      <c s="588" r="AII161" t="n"/>
      <c s="588" r="AIJ161" t="n"/>
      <c s="588" r="AIK161" t="n"/>
      <c s="588" r="AIL161" t="n"/>
      <c s="588" r="AIM161" t="n"/>
      <c s="588" r="AIN161" t="n"/>
      <c s="588" r="AIO161" t="n"/>
      <c s="588" r="AIP161" t="n"/>
      <c s="588" r="AIQ161" t="n"/>
      <c s="588" r="AIR161" t="n"/>
      <c s="588" r="AIS161" t="n"/>
      <c s="588" r="AIT161" t="n"/>
      <c s="588" r="AIU161" t="n"/>
      <c s="588" r="AIV161" t="n"/>
      <c s="588" r="AIW161" t="n"/>
      <c s="588" r="AIX161" t="n"/>
      <c s="588" r="AIY161" t="n"/>
      <c s="588" r="AIZ161" t="n"/>
      <c s="588" r="AJA161" t="n"/>
      <c s="588" r="AJB161" t="n"/>
      <c s="588" r="AJC161" t="n"/>
      <c s="588" r="AJD161" t="n"/>
      <c s="588" r="AJE161" t="n"/>
      <c s="588" r="AJF161" t="n"/>
      <c s="588" r="AJG161" t="n"/>
      <c s="588" r="AJH161" t="n"/>
      <c s="588" r="AJI161" t="n"/>
      <c s="588" r="AJJ161" t="n"/>
      <c s="588" r="AJK161" t="n"/>
      <c s="588" r="AJL161" t="n"/>
      <c s="588" r="AJM161" t="n"/>
      <c s="588" r="AJN161" t="n"/>
      <c s="588" r="AJO161" t="n"/>
      <c s="588" r="AJP161" t="n"/>
      <c s="588" r="AJQ161" t="n"/>
      <c s="588" r="AJR161" t="n"/>
      <c s="588" r="AJS161" t="n"/>
      <c s="588" r="AJT161" t="n"/>
      <c s="588" r="AJU161" t="n"/>
      <c s="588" r="AJV161" t="n"/>
      <c s="588" r="AJW161" t="n"/>
      <c s="588" r="AJX161" t="n"/>
      <c s="588" r="AJY161" t="n"/>
      <c s="588" r="AJZ161" t="n"/>
      <c s="588" r="AKA161" t="n"/>
      <c s="588" r="AKB161" t="n"/>
      <c s="588" r="AKC161" t="n"/>
      <c s="588" r="AKD161" t="n"/>
      <c s="588" r="AKE161" t="n"/>
      <c s="588" r="AKF161" t="n"/>
      <c s="588" r="AKG161" t="n"/>
      <c s="588" r="AKH161" t="n"/>
      <c s="588" r="AKI161" t="n"/>
      <c s="588" r="AKJ161" t="n"/>
      <c s="588" r="AKK161" t="n"/>
      <c s="588" r="AKL161" t="n"/>
      <c s="588" r="AKM161" t="n"/>
      <c s="588" r="AKN161" t="n"/>
      <c s="588" r="AKO161" t="n"/>
      <c s="588" r="AKP161" t="n"/>
      <c s="588" r="AKQ161" t="n"/>
      <c s="588" r="AKR161" t="n"/>
      <c s="588" r="AKS161" t="n"/>
      <c s="588" r="AKT161" t="n"/>
      <c s="588" r="AKU161" t="n"/>
      <c s="588" r="AKV161" t="n"/>
      <c s="588" r="AKW161" t="n"/>
      <c s="588" r="AKX161" t="n"/>
      <c s="588" r="AKY161" t="n"/>
      <c s="588" r="AKZ161" t="n"/>
      <c s="588" r="ALA161" t="n"/>
      <c s="588" r="ALB161" t="n"/>
      <c s="588" r="ALC161" t="n"/>
      <c s="588" r="ALD161" t="n"/>
      <c s="588" r="ALE161" t="n"/>
      <c s="588" r="ALF161" t="n"/>
      <c s="588" r="ALG161" t="n"/>
      <c s="588" r="ALH161" t="n"/>
      <c s="588" r="ALI161" t="n"/>
      <c s="588" r="ALJ161" t="n"/>
      <c s="588" r="ALK161" t="n"/>
      <c s="588" r="ALL161" t="n"/>
      <c s="588" r="ALM161" t="n"/>
      <c s="588" r="ALN161" t="n"/>
      <c s="588" r="ALO161" t="n"/>
      <c s="588" r="ALP161" t="n"/>
      <c s="588" r="ALQ161" t="n"/>
      <c s="588" r="ALR161" t="n"/>
      <c s="588" r="ALS161" t="n"/>
      <c s="588" r="ALT161" t="n"/>
      <c s="588" r="ALU161" t="n"/>
      <c s="588" r="ALV161" t="n"/>
      <c s="588" r="ALW161" t="n"/>
      <c s="588" r="ALX161" t="n"/>
      <c s="588" r="ALY161" t="n"/>
      <c s="588" r="ALZ161" t="n"/>
      <c s="588" r="AMA161" t="n"/>
      <c s="588" r="AMB161" t="n"/>
      <c s="588" r="AMC161" t="n"/>
      <c s="588" r="AMD161" t="n"/>
      <c s="588" r="AME161" t="n"/>
      <c s="588" r="AMF161" t="n"/>
      <c s="588" r="AMG161" t="n"/>
      <c s="588" r="AMH161" t="n"/>
      <c s="588" r="AMI161" t="n"/>
      <c s="588" r="AMJ161" t="n"/>
    </row>
    <row customHeight="1" s="737" r="162" ht="24" spans="1:1024">
      <c s="323" r="A162" t="s">
        <v>835</v>
      </c>
      <c s="688" r="B162" t="s">
        <v>4432</v>
      </c>
      <c s="553" r="C162" t="s">
        <v>4446</v>
      </c>
      <c s="365" r="D162" t="s">
        <v>891</v>
      </c>
      <c s="356" r="E162" t="s">
        <v>898</v>
      </c>
      <c s="356" r="F162" t="s">
        <v>4447</v>
      </c>
      <c s="367" r="G162" t="s">
        <v>4450</v>
      </c>
      <c s="553" r="H162" t="n"/>
      <c s="553" r="I162" t="n"/>
      <c s="553" r="J162" t="n"/>
      <c s="553" r="K162" t="s">
        <v>884</v>
      </c>
      <c s="396" r="L162" t="s">
        <v>838</v>
      </c>
      <c s="396" r="M162" t="s">
        <v>860</v>
      </c>
      <c s="553" r="N162" t="s">
        <v>797</v>
      </c>
      <c s="556" r="O162" t="s">
        <v>4332</v>
      </c>
      <c s="556" r="P162" t="s">
        <v>3891</v>
      </c>
      <c s="552" r="Q162" t="s">
        <v>70</v>
      </c>
      <c s="396" r="R162" t="s">
        <v>21</v>
      </c>
      <c s="553" r="S162" t="s">
        <v>4451</v>
      </c>
      <c s="356" r="T162" t="s">
        <v>4447</v>
      </c>
      <c s="553" r="U162" t="s">
        <v>23</v>
      </c>
      <c s="356" r="V162" t="s">
        <v>478</v>
      </c>
      <c s="644" r="W162" t="n">
        <v>41935</v>
      </c>
      <c s="383" r="X162" t="s">
        <v>4265</v>
      </c>
      <c s="644" r="Y162" t="s">
        <v>4320</v>
      </c>
      <c s="383" r="Z162" t="s">
        <v>4320</v>
      </c>
      <c s="644" r="AA162" t="s">
        <v>4320</v>
      </c>
      <c s="383" r="AB162" t="n"/>
      <c s="383" r="AC162" t="n"/>
      <c s="383" r="AD162" t="n"/>
      <c s="383" r="AE162" t="s">
        <v>889</v>
      </c>
      <c s="588" r="AF162" t="n"/>
      <c s="588" r="AG162" t="n"/>
      <c s="588" r="AH162" t="n"/>
      <c s="588" r="AI162" t="n"/>
      <c s="588" r="AJ162" t="n"/>
      <c s="588" r="AK162" t="n"/>
      <c s="588" r="AL162" t="n"/>
      <c s="588" r="AM162" t="n"/>
      <c s="588" r="AN162" t="n"/>
      <c s="588" r="AO162" t="n"/>
      <c s="588" r="AP162" t="n"/>
      <c s="588" r="AQ162" t="n"/>
      <c s="588" r="AR162" t="n"/>
      <c s="588" r="AS162" t="n"/>
      <c s="588" r="AT162" t="n"/>
      <c s="588" r="AU162" t="n"/>
      <c s="588" r="AV162" t="n"/>
      <c s="588" r="AW162" t="n"/>
      <c s="588" r="AX162" t="n"/>
      <c s="588" r="AY162" t="n"/>
      <c s="588" r="AZ162" t="n"/>
      <c s="588" r="BA162" t="n"/>
      <c s="588" r="BB162" t="n"/>
      <c s="588" r="BC162" t="n"/>
      <c s="588" r="BD162" t="n"/>
      <c s="588" r="BE162" t="n"/>
      <c s="588" r="BF162" t="n"/>
      <c s="588" r="BG162" t="n"/>
      <c s="588" r="BH162" t="n"/>
      <c s="588" r="BI162" t="n"/>
      <c s="588" r="BJ162" t="n"/>
      <c s="588" r="BK162" t="n"/>
      <c s="588" r="BL162" t="n"/>
      <c s="588" r="BM162" t="n"/>
      <c s="588" r="BN162" t="n"/>
      <c s="588" r="BO162" t="n"/>
      <c s="588" r="BP162" t="n"/>
      <c s="588" r="BQ162" t="n"/>
      <c s="588" r="BR162" t="n"/>
      <c s="588" r="BS162" t="n"/>
      <c s="588" r="BT162" t="n"/>
      <c s="588" r="BU162" t="n"/>
      <c s="588" r="BV162" t="n"/>
      <c s="588" r="BW162" t="n"/>
      <c s="588" r="BX162" t="n"/>
      <c s="588" r="BY162" t="n"/>
      <c s="588" r="BZ162" t="n"/>
      <c s="588" r="CA162" t="n"/>
      <c s="588" r="CB162" t="n"/>
      <c s="588" r="CC162" t="n"/>
      <c s="588" r="CD162" t="n"/>
      <c s="588" r="CE162" t="n"/>
      <c s="588" r="CF162" t="n"/>
      <c s="588" r="CG162" t="n"/>
      <c s="588" r="CH162" t="n"/>
      <c s="588" r="CI162" t="n"/>
      <c s="588" r="CJ162" t="n"/>
      <c s="588" r="CK162" t="n"/>
      <c s="588" r="CL162" t="n"/>
      <c s="588" r="CM162" t="n"/>
      <c s="588" r="CN162" t="n"/>
      <c s="588" r="CO162" t="n"/>
      <c s="588" r="CP162" t="n"/>
      <c s="588" r="CQ162" t="n"/>
      <c s="588" r="CR162" t="n"/>
      <c s="588" r="CS162" t="n"/>
      <c s="588" r="CT162" t="n"/>
      <c s="588" r="CU162" t="n"/>
      <c s="588" r="CV162" t="n"/>
      <c s="588" r="CW162" t="n"/>
      <c s="588" r="CX162" t="n"/>
      <c s="588" r="CY162" t="n"/>
      <c s="588" r="CZ162" t="n"/>
      <c s="588" r="DA162" t="n"/>
      <c s="588" r="DB162" t="n"/>
      <c s="588" r="DC162" t="n"/>
      <c s="588" r="DD162" t="n"/>
      <c s="588" r="DE162" t="n"/>
      <c s="588" r="DF162" t="n"/>
      <c s="588" r="DG162" t="n"/>
      <c s="588" r="DH162" t="n"/>
      <c s="588" r="DI162" t="n"/>
      <c s="588" r="DJ162" t="n"/>
      <c s="588" r="DK162" t="n"/>
      <c s="588" r="DL162" t="n"/>
      <c s="588" r="DM162" t="n"/>
      <c s="588" r="DN162" t="n"/>
      <c s="588" r="DO162" t="n"/>
      <c s="588" r="DP162" t="n"/>
      <c s="588" r="DQ162" t="n"/>
      <c s="588" r="DR162" t="n"/>
      <c s="588" r="DS162" t="n"/>
      <c s="588" r="DT162" t="n"/>
      <c s="588" r="DU162" t="n"/>
      <c s="588" r="DV162" t="n"/>
      <c s="588" r="DW162" t="n"/>
      <c s="588" r="DX162" t="n"/>
      <c s="588" r="DY162" t="n"/>
      <c s="588" r="DZ162" t="n"/>
      <c s="588" r="EA162" t="n"/>
      <c s="588" r="EB162" t="n"/>
      <c s="588" r="EC162" t="n"/>
      <c s="588" r="ED162" t="n"/>
      <c s="588" r="EE162" t="n"/>
      <c s="588" r="EF162" t="n"/>
      <c s="588" r="EG162" t="n"/>
      <c s="588" r="EH162" t="n"/>
      <c s="588" r="EI162" t="n"/>
      <c s="588" r="EJ162" t="n"/>
      <c s="588" r="EK162" t="n"/>
      <c s="588" r="EL162" t="n"/>
      <c s="588" r="EM162" t="n"/>
      <c s="588" r="EN162" t="n"/>
      <c s="588" r="EO162" t="n"/>
      <c s="588" r="EP162" t="n"/>
      <c s="588" r="EQ162" t="n"/>
      <c s="588" r="ER162" t="n"/>
      <c s="588" r="ES162" t="n"/>
      <c s="588" r="ET162" t="n"/>
      <c s="588" r="EU162" t="n"/>
      <c s="588" r="EV162" t="n"/>
      <c s="588" r="EW162" t="n"/>
      <c s="588" r="EX162" t="n"/>
      <c s="588" r="EY162" t="n"/>
      <c s="588" r="EZ162" t="n"/>
      <c s="588" r="FA162" t="n"/>
      <c s="588" r="FB162" t="n"/>
      <c s="588" r="FC162" t="n"/>
      <c s="588" r="FD162" t="n"/>
      <c s="588" r="FE162" t="n"/>
      <c s="588" r="FF162" t="n"/>
      <c s="588" r="FG162" t="n"/>
      <c s="588" r="FH162" t="n"/>
      <c s="588" r="FI162" t="n"/>
      <c s="588" r="FJ162" t="n"/>
      <c s="588" r="FK162" t="n"/>
      <c s="588" r="FL162" t="n"/>
      <c s="588" r="FM162" t="n"/>
      <c s="588" r="FN162" t="n"/>
      <c s="588" r="FO162" t="n"/>
      <c s="588" r="FP162" t="n"/>
      <c s="588" r="FQ162" t="n"/>
      <c s="588" r="FR162" t="n"/>
      <c s="588" r="FS162" t="n"/>
      <c s="588" r="FT162" t="n"/>
      <c s="588" r="FU162" t="n"/>
      <c s="588" r="FV162" t="n"/>
      <c s="588" r="FW162" t="n"/>
      <c s="588" r="FX162" t="n"/>
      <c s="588" r="FY162" t="n"/>
      <c s="588" r="FZ162" t="n"/>
      <c s="588" r="GA162" t="n"/>
      <c s="588" r="GB162" t="n"/>
      <c s="588" r="GC162" t="n"/>
      <c s="588" r="GD162" t="n"/>
      <c s="588" r="GE162" t="n"/>
      <c s="588" r="GF162" t="n"/>
      <c s="588" r="GG162" t="n"/>
      <c s="588" r="GH162" t="n"/>
      <c s="588" r="GI162" t="n"/>
      <c s="588" r="GJ162" t="n"/>
      <c s="588" r="GK162" t="n"/>
      <c s="588" r="GL162" t="n"/>
      <c s="588" r="GM162" t="n"/>
      <c s="588" r="GN162" t="n"/>
      <c s="588" r="GO162" t="n"/>
      <c s="588" r="GP162" t="n"/>
      <c s="588" r="GQ162" t="n"/>
      <c s="588" r="GR162" t="n"/>
      <c s="588" r="GS162" t="n"/>
      <c s="588" r="GT162" t="n"/>
      <c s="588" r="GU162" t="n"/>
      <c s="588" r="GV162" t="n"/>
      <c s="588" r="GW162" t="n"/>
      <c s="588" r="GX162" t="n"/>
      <c s="588" r="GY162" t="n"/>
      <c s="588" r="GZ162" t="n"/>
      <c s="588" r="HA162" t="n"/>
      <c s="588" r="HB162" t="n"/>
      <c s="588" r="HC162" t="n"/>
      <c s="588" r="HD162" t="n"/>
      <c s="588" r="HE162" t="n"/>
      <c s="588" r="HF162" t="n"/>
      <c s="588" r="HG162" t="n"/>
      <c s="588" r="HH162" t="n"/>
      <c s="588" r="HI162" t="n"/>
      <c s="588" r="HJ162" t="n"/>
      <c s="588" r="HK162" t="n"/>
      <c s="588" r="HL162" t="n"/>
      <c s="588" r="HM162" t="n"/>
      <c s="588" r="HN162" t="n"/>
      <c s="588" r="HO162" t="n"/>
      <c s="588" r="HP162" t="n"/>
      <c s="588" r="HQ162" t="n"/>
      <c s="588" r="HR162" t="n"/>
      <c s="588" r="HS162" t="n"/>
      <c s="588" r="HT162" t="n"/>
      <c s="588" r="HU162" t="n"/>
      <c s="588" r="HV162" t="n"/>
      <c s="588" r="HW162" t="n"/>
      <c s="588" r="HX162" t="n"/>
      <c s="588" r="HY162" t="n"/>
      <c s="588" r="HZ162" t="n"/>
      <c s="588" r="IA162" t="n"/>
      <c s="588" r="IB162" t="n"/>
      <c s="588" r="IC162" t="n"/>
      <c s="588" r="ID162" t="n"/>
      <c s="588" r="IE162" t="n"/>
      <c s="588" r="IF162" t="n"/>
      <c s="588" r="IG162" t="n"/>
      <c s="588" r="IH162" t="n"/>
      <c s="588" r="II162" t="n"/>
      <c s="588" r="IJ162" t="n"/>
      <c s="588" r="IK162" t="n"/>
      <c s="588" r="IL162" t="n"/>
      <c s="588" r="IM162" t="n"/>
      <c s="588" r="IN162" t="n"/>
      <c s="588" r="IO162" t="n"/>
      <c s="588" r="IP162" t="n"/>
      <c s="588" r="IQ162" t="n"/>
      <c s="588" r="IR162" t="n"/>
      <c s="588" r="IS162" t="n"/>
      <c s="588" r="IT162" t="n"/>
      <c s="588" r="IU162" t="n"/>
      <c s="588" r="IV162" t="n"/>
      <c s="588" r="IW162" t="n"/>
      <c s="588" r="IX162" t="n"/>
      <c s="588" r="IY162" t="n"/>
      <c s="588" r="IZ162" t="n"/>
      <c s="588" r="JA162" t="n"/>
      <c s="588" r="JB162" t="n"/>
      <c s="588" r="JC162" t="n"/>
      <c s="588" r="JD162" t="n"/>
      <c s="588" r="JE162" t="n"/>
      <c s="588" r="JF162" t="n"/>
      <c s="588" r="JG162" t="n"/>
      <c s="588" r="JH162" t="n"/>
      <c s="588" r="JI162" t="n"/>
      <c s="588" r="JJ162" t="n"/>
      <c s="588" r="JK162" t="n"/>
      <c s="588" r="JL162" t="n"/>
      <c s="588" r="JM162" t="n"/>
      <c s="588" r="JN162" t="n"/>
      <c s="588" r="JO162" t="n"/>
      <c s="588" r="JP162" t="n"/>
      <c s="588" r="JQ162" t="n"/>
      <c s="588" r="JR162" t="n"/>
      <c s="588" r="JS162" t="n"/>
      <c s="588" r="JT162" t="n"/>
      <c s="588" r="JU162" t="n"/>
      <c s="588" r="JV162" t="n"/>
      <c s="588" r="JW162" t="n"/>
      <c s="588" r="JX162" t="n"/>
      <c s="588" r="JY162" t="n"/>
      <c s="588" r="JZ162" t="n"/>
      <c s="588" r="KA162" t="n"/>
      <c s="588" r="KB162" t="n"/>
      <c s="588" r="KC162" t="n"/>
      <c s="588" r="KD162" t="n"/>
      <c s="588" r="KE162" t="n"/>
      <c s="588" r="KF162" t="n"/>
      <c s="588" r="KG162" t="n"/>
      <c s="588" r="KH162" t="n"/>
      <c s="588" r="KI162" t="n"/>
      <c s="588" r="KJ162" t="n"/>
      <c s="588" r="KK162" t="n"/>
      <c s="588" r="KL162" t="n"/>
      <c s="588" r="KM162" t="n"/>
      <c s="588" r="KN162" t="n"/>
      <c s="588" r="KO162" t="n"/>
      <c s="588" r="KP162" t="n"/>
      <c s="588" r="KQ162" t="n"/>
      <c s="588" r="KR162" t="n"/>
      <c s="588" r="KS162" t="n"/>
      <c s="588" r="KT162" t="n"/>
      <c s="588" r="KU162" t="n"/>
      <c s="588" r="KV162" t="n"/>
      <c s="588" r="KW162" t="n"/>
      <c s="588" r="KX162" t="n"/>
      <c s="588" r="KY162" t="n"/>
      <c s="588" r="KZ162" t="n"/>
      <c s="588" r="LA162" t="n"/>
      <c s="588" r="LB162" t="n"/>
      <c s="588" r="LC162" t="n"/>
      <c s="588" r="LD162" t="n"/>
      <c s="588" r="LE162" t="n"/>
      <c s="588" r="LF162" t="n"/>
      <c s="588" r="LG162" t="n"/>
      <c s="588" r="LH162" t="n"/>
      <c s="588" r="LI162" t="n"/>
      <c s="588" r="LJ162" t="n"/>
      <c s="588" r="LK162" t="n"/>
      <c s="588" r="LL162" t="n"/>
      <c s="588" r="LM162" t="n"/>
      <c s="588" r="LN162" t="n"/>
      <c s="588" r="LO162" t="n"/>
      <c s="588" r="LP162" t="n"/>
      <c s="588" r="LQ162" t="n"/>
      <c s="588" r="LR162" t="n"/>
      <c s="588" r="LS162" t="n"/>
      <c s="588" r="LT162" t="n"/>
      <c s="588" r="LU162" t="n"/>
      <c s="588" r="LV162" t="n"/>
      <c s="588" r="LW162" t="n"/>
      <c s="588" r="LX162" t="n"/>
      <c s="588" r="LY162" t="n"/>
      <c s="588" r="LZ162" t="n"/>
      <c s="588" r="MA162" t="n"/>
      <c s="588" r="MB162" t="n"/>
      <c s="588" r="MC162" t="n"/>
      <c s="588" r="MD162" t="n"/>
      <c s="588" r="ME162" t="n"/>
      <c s="588" r="MF162" t="n"/>
      <c s="588" r="MG162" t="n"/>
      <c s="588" r="MH162" t="n"/>
      <c s="588" r="MI162" t="n"/>
      <c s="588" r="MJ162" t="n"/>
      <c s="588" r="MK162" t="n"/>
      <c s="588" r="ML162" t="n"/>
      <c s="588" r="MM162" t="n"/>
      <c s="588" r="MN162" t="n"/>
      <c s="588" r="MO162" t="n"/>
      <c s="588" r="MP162" t="n"/>
      <c s="588" r="MQ162" t="n"/>
      <c s="588" r="MR162" t="n"/>
      <c s="588" r="MS162" t="n"/>
      <c s="588" r="MT162" t="n"/>
      <c s="588" r="MU162" t="n"/>
      <c s="588" r="MV162" t="n"/>
      <c s="588" r="MW162" t="n"/>
      <c s="588" r="MX162" t="n"/>
      <c s="588" r="MY162" t="n"/>
      <c s="588" r="MZ162" t="n"/>
      <c s="588" r="NA162" t="n"/>
      <c s="588" r="NB162" t="n"/>
      <c s="588" r="NC162" t="n"/>
      <c s="588" r="ND162" t="n"/>
      <c s="588" r="NE162" t="n"/>
      <c s="588" r="NF162" t="n"/>
      <c s="588" r="NG162" t="n"/>
      <c s="588" r="NH162" t="n"/>
      <c s="588" r="NI162" t="n"/>
      <c s="588" r="NJ162" t="n"/>
      <c s="588" r="NK162" t="n"/>
      <c s="588" r="NL162" t="n"/>
      <c s="588" r="NM162" t="n"/>
      <c s="588" r="NN162" t="n"/>
      <c s="588" r="NO162" t="n"/>
      <c s="588" r="NP162" t="n"/>
      <c s="588" r="NQ162" t="n"/>
      <c s="588" r="NR162" t="n"/>
      <c s="588" r="NS162" t="n"/>
      <c s="588" r="NT162" t="n"/>
      <c s="588" r="NU162" t="n"/>
      <c s="588" r="NV162" t="n"/>
      <c s="588" r="NW162" t="n"/>
      <c s="588" r="NX162" t="n"/>
      <c s="588" r="NY162" t="n"/>
      <c s="588" r="NZ162" t="n"/>
      <c s="588" r="OA162" t="n"/>
      <c s="588" r="OB162" t="n"/>
      <c s="588" r="OC162" t="n"/>
      <c s="588" r="OD162" t="n"/>
      <c s="588" r="OE162" t="n"/>
      <c s="588" r="OF162" t="n"/>
      <c s="588" r="OG162" t="n"/>
      <c s="588" r="OH162" t="n"/>
      <c s="588" r="OI162" t="n"/>
      <c s="588" r="OJ162" t="n"/>
      <c s="588" r="OK162" t="n"/>
      <c s="588" r="OL162" t="n"/>
      <c s="588" r="OM162" t="n"/>
      <c s="588" r="ON162" t="n"/>
      <c s="588" r="OO162" t="n"/>
      <c s="588" r="OP162" t="n"/>
      <c s="588" r="OQ162" t="n"/>
      <c s="588" r="OR162" t="n"/>
      <c s="588" r="OS162" t="n"/>
      <c s="588" r="OT162" t="n"/>
      <c s="588" r="OU162" t="n"/>
      <c s="588" r="OV162" t="n"/>
      <c s="588" r="OW162" t="n"/>
      <c s="588" r="OX162" t="n"/>
      <c s="588" r="OY162" t="n"/>
      <c s="588" r="OZ162" t="n"/>
      <c s="588" r="PA162" t="n"/>
      <c s="588" r="PB162" t="n"/>
      <c s="588" r="PC162" t="n"/>
      <c s="588" r="PD162" t="n"/>
      <c s="588" r="PE162" t="n"/>
      <c s="588" r="PF162" t="n"/>
      <c s="588" r="PG162" t="n"/>
      <c s="588" r="PH162" t="n"/>
      <c s="588" r="PI162" t="n"/>
      <c s="588" r="PJ162" t="n"/>
      <c s="588" r="PK162" t="n"/>
      <c s="588" r="PL162" t="n"/>
      <c s="588" r="PM162" t="n"/>
      <c s="588" r="PN162" t="n"/>
      <c s="588" r="PO162" t="n"/>
      <c s="588" r="PP162" t="n"/>
      <c s="588" r="PQ162" t="n"/>
      <c s="588" r="PR162" t="n"/>
      <c s="588" r="PS162" t="n"/>
      <c s="588" r="PT162" t="n"/>
      <c s="588" r="PU162" t="n"/>
      <c s="588" r="PV162" t="n"/>
      <c s="588" r="PW162" t="n"/>
      <c s="588" r="PX162" t="n"/>
      <c s="588" r="PY162" t="n"/>
      <c s="588" r="PZ162" t="n"/>
      <c s="588" r="QA162" t="n"/>
      <c s="588" r="QB162" t="n"/>
      <c s="588" r="QC162" t="n"/>
      <c s="588" r="QD162" t="n"/>
      <c s="588" r="QE162" t="n"/>
      <c s="588" r="QF162" t="n"/>
      <c s="588" r="QG162" t="n"/>
      <c s="588" r="QH162" t="n"/>
      <c s="588" r="QI162" t="n"/>
      <c s="588" r="QJ162" t="n"/>
      <c s="588" r="QK162" t="n"/>
      <c s="588" r="QL162" t="n"/>
      <c s="588" r="QM162" t="n"/>
      <c s="588" r="QN162" t="n"/>
      <c s="588" r="QO162" t="n"/>
      <c s="588" r="QP162" t="n"/>
      <c s="588" r="QQ162" t="n"/>
      <c s="588" r="QR162" t="n"/>
      <c s="588" r="QS162" t="n"/>
      <c s="588" r="QT162" t="n"/>
      <c s="588" r="QU162" t="n"/>
      <c s="588" r="QV162" t="n"/>
      <c s="588" r="QW162" t="n"/>
      <c s="588" r="QX162" t="n"/>
      <c s="588" r="QY162" t="n"/>
      <c s="588" r="QZ162" t="n"/>
      <c s="588" r="RA162" t="n"/>
      <c s="588" r="RB162" t="n"/>
      <c s="588" r="RC162" t="n"/>
      <c s="588" r="RD162" t="n"/>
      <c s="588" r="RE162" t="n"/>
      <c s="588" r="RF162" t="n"/>
      <c s="588" r="RG162" t="n"/>
      <c s="588" r="RH162" t="n"/>
      <c s="588" r="RI162" t="n"/>
      <c s="588" r="RJ162" t="n"/>
      <c s="588" r="RK162" t="n"/>
      <c s="588" r="RL162" t="n"/>
      <c s="588" r="RM162" t="n"/>
      <c s="588" r="RN162" t="n"/>
      <c s="588" r="RO162" t="n"/>
      <c s="588" r="RP162" t="n"/>
      <c s="588" r="RQ162" t="n"/>
      <c s="588" r="RR162" t="n"/>
      <c s="588" r="RS162" t="n"/>
      <c s="588" r="RT162" t="n"/>
      <c s="588" r="RU162" t="n"/>
      <c s="588" r="RV162" t="n"/>
      <c s="588" r="RW162" t="n"/>
      <c s="588" r="RX162" t="n"/>
      <c s="588" r="RY162" t="n"/>
      <c s="588" r="RZ162" t="n"/>
      <c s="588" r="SA162" t="n"/>
      <c s="588" r="SB162" t="n"/>
      <c s="588" r="SC162" t="n"/>
      <c s="588" r="SD162" t="n"/>
      <c s="588" r="SE162" t="n"/>
      <c s="588" r="SF162" t="n"/>
      <c s="588" r="SG162" t="n"/>
      <c s="588" r="SH162" t="n"/>
      <c s="588" r="SI162" t="n"/>
      <c s="588" r="SJ162" t="n"/>
      <c s="588" r="SK162" t="n"/>
      <c s="588" r="SL162" t="n"/>
      <c s="588" r="SM162" t="n"/>
      <c s="588" r="SN162" t="n"/>
      <c s="588" r="SO162" t="n"/>
      <c s="588" r="SP162" t="n"/>
      <c s="588" r="SQ162" t="n"/>
      <c s="588" r="SR162" t="n"/>
      <c s="588" r="SS162" t="n"/>
      <c s="588" r="ST162" t="n"/>
      <c s="588" r="SU162" t="n"/>
      <c s="588" r="SV162" t="n"/>
      <c s="588" r="SW162" t="n"/>
      <c s="588" r="SX162" t="n"/>
      <c s="588" r="SY162" t="n"/>
      <c s="588" r="SZ162" t="n"/>
      <c s="588" r="TA162" t="n"/>
      <c s="588" r="TB162" t="n"/>
      <c s="588" r="TC162" t="n"/>
      <c s="588" r="TD162" t="n"/>
      <c s="588" r="TE162" t="n"/>
      <c s="588" r="TF162" t="n"/>
      <c s="588" r="TG162" t="n"/>
      <c s="588" r="TH162" t="n"/>
      <c s="588" r="TI162" t="n"/>
      <c s="588" r="TJ162" t="n"/>
      <c s="588" r="TK162" t="n"/>
      <c s="588" r="TL162" t="n"/>
      <c s="588" r="TM162" t="n"/>
      <c s="588" r="TN162" t="n"/>
      <c s="588" r="TO162" t="n"/>
      <c s="588" r="TP162" t="n"/>
      <c s="588" r="TQ162" t="n"/>
      <c s="588" r="TR162" t="n"/>
      <c s="588" r="TS162" t="n"/>
      <c s="588" r="TT162" t="n"/>
      <c s="588" r="TU162" t="n"/>
      <c s="588" r="TV162" t="n"/>
      <c s="588" r="TW162" t="n"/>
      <c s="588" r="TX162" t="n"/>
      <c s="588" r="TY162" t="n"/>
      <c s="588" r="TZ162" t="n"/>
      <c s="588" r="UA162" t="n"/>
      <c s="588" r="UB162" t="n"/>
      <c s="588" r="UC162" t="n"/>
      <c s="588" r="UD162" t="n"/>
      <c s="588" r="UE162" t="n"/>
      <c s="588" r="UF162" t="n"/>
      <c s="588" r="UG162" t="n"/>
      <c s="588" r="UH162" t="n"/>
      <c s="588" r="UI162" t="n"/>
      <c s="588" r="UJ162" t="n"/>
      <c s="588" r="UK162" t="n"/>
      <c s="588" r="UL162" t="n"/>
      <c s="588" r="UM162" t="n"/>
      <c s="588" r="UN162" t="n"/>
      <c s="588" r="UO162" t="n"/>
      <c s="588" r="UP162" t="n"/>
      <c s="588" r="UQ162" t="n"/>
      <c s="588" r="UR162" t="n"/>
      <c s="588" r="US162" t="n"/>
      <c s="588" r="UT162" t="n"/>
      <c s="588" r="UU162" t="n"/>
      <c s="588" r="UV162" t="n"/>
      <c s="588" r="UW162" t="n"/>
      <c s="588" r="UX162" t="n"/>
      <c s="588" r="UY162" t="n"/>
      <c s="588" r="UZ162" t="n"/>
      <c s="588" r="VA162" t="n"/>
      <c s="588" r="VB162" t="n"/>
      <c s="588" r="VC162" t="n"/>
      <c s="588" r="VD162" t="n"/>
      <c s="588" r="VE162" t="n"/>
      <c s="588" r="VF162" t="n"/>
      <c s="588" r="VG162" t="n"/>
      <c s="588" r="VH162" t="n"/>
      <c s="588" r="VI162" t="n"/>
      <c s="588" r="VJ162" t="n"/>
      <c s="588" r="VK162" t="n"/>
      <c s="588" r="VL162" t="n"/>
      <c s="588" r="VM162" t="n"/>
      <c s="588" r="VN162" t="n"/>
      <c s="588" r="VO162" t="n"/>
      <c s="588" r="VP162" t="n"/>
      <c s="588" r="VQ162" t="n"/>
      <c s="588" r="VR162" t="n"/>
      <c s="588" r="VS162" t="n"/>
      <c s="588" r="VT162" t="n"/>
      <c s="588" r="VU162" t="n"/>
      <c s="588" r="VV162" t="n"/>
      <c s="588" r="VW162" t="n"/>
      <c s="588" r="VX162" t="n"/>
      <c s="588" r="VY162" t="n"/>
      <c s="588" r="VZ162" t="n"/>
      <c s="588" r="WA162" t="n"/>
      <c s="588" r="WB162" t="n"/>
      <c s="588" r="WC162" t="n"/>
      <c s="588" r="WD162" t="n"/>
      <c s="588" r="WE162" t="n"/>
      <c s="588" r="WF162" t="n"/>
      <c s="588" r="WG162" t="n"/>
      <c s="588" r="WH162" t="n"/>
      <c s="588" r="WI162" t="n"/>
      <c s="588" r="WJ162" t="n"/>
      <c s="588" r="WK162" t="n"/>
      <c s="588" r="WL162" t="n"/>
      <c s="588" r="WM162" t="n"/>
      <c s="588" r="WN162" t="n"/>
      <c s="588" r="WO162" t="n"/>
      <c s="588" r="WP162" t="n"/>
      <c s="588" r="WQ162" t="n"/>
      <c s="588" r="WR162" t="n"/>
      <c s="588" r="WS162" t="n"/>
      <c s="588" r="WT162" t="n"/>
      <c s="588" r="WU162" t="n"/>
      <c s="588" r="WV162" t="n"/>
      <c s="588" r="WW162" t="n"/>
      <c s="588" r="WX162" t="n"/>
      <c s="588" r="WY162" t="n"/>
      <c s="588" r="WZ162" t="n"/>
      <c s="588" r="XA162" t="n"/>
      <c s="588" r="XB162" t="n"/>
      <c s="588" r="XC162" t="n"/>
      <c s="588" r="XD162" t="n"/>
      <c s="588" r="XE162" t="n"/>
      <c s="588" r="XF162" t="n"/>
      <c s="588" r="XG162" t="n"/>
      <c s="588" r="XH162" t="n"/>
      <c s="588" r="XI162" t="n"/>
      <c s="588" r="XJ162" t="n"/>
      <c s="588" r="XK162" t="n"/>
      <c s="588" r="XL162" t="n"/>
      <c s="588" r="XM162" t="n"/>
      <c s="588" r="XN162" t="n"/>
      <c s="588" r="XO162" t="n"/>
      <c s="588" r="XP162" t="n"/>
      <c s="588" r="XQ162" t="n"/>
      <c s="588" r="XR162" t="n"/>
      <c s="588" r="XS162" t="n"/>
      <c s="588" r="XT162" t="n"/>
      <c s="588" r="XU162" t="n"/>
      <c s="588" r="XV162" t="n"/>
      <c s="588" r="XW162" t="n"/>
      <c s="588" r="XX162" t="n"/>
      <c s="588" r="XY162" t="n"/>
      <c s="588" r="XZ162" t="n"/>
      <c s="588" r="YA162" t="n"/>
      <c s="588" r="YB162" t="n"/>
      <c s="588" r="YC162" t="n"/>
      <c s="588" r="YD162" t="n"/>
      <c s="588" r="YE162" t="n"/>
      <c s="588" r="YF162" t="n"/>
      <c s="588" r="YG162" t="n"/>
      <c s="588" r="YH162" t="n"/>
      <c s="588" r="YI162" t="n"/>
      <c s="588" r="YJ162" t="n"/>
      <c s="588" r="YK162" t="n"/>
      <c s="588" r="YL162" t="n"/>
      <c s="588" r="YM162" t="n"/>
      <c s="588" r="YN162" t="n"/>
      <c s="588" r="YO162" t="n"/>
      <c s="588" r="YP162" t="n"/>
      <c s="588" r="YQ162" t="n"/>
      <c s="588" r="YR162" t="n"/>
      <c s="588" r="YS162" t="n"/>
      <c s="588" r="YT162" t="n"/>
      <c s="588" r="YU162" t="n"/>
      <c s="588" r="YV162" t="n"/>
      <c s="588" r="YW162" t="n"/>
      <c s="588" r="YX162" t="n"/>
      <c s="588" r="YY162" t="n"/>
      <c s="588" r="YZ162" t="n"/>
      <c s="588" r="ZA162" t="n"/>
      <c s="588" r="ZB162" t="n"/>
      <c s="588" r="ZC162" t="n"/>
      <c s="588" r="ZD162" t="n"/>
      <c s="588" r="ZE162" t="n"/>
      <c s="588" r="ZF162" t="n"/>
      <c s="588" r="ZG162" t="n"/>
      <c s="588" r="ZH162" t="n"/>
      <c s="588" r="ZI162" t="n"/>
      <c s="588" r="ZJ162" t="n"/>
      <c s="588" r="ZK162" t="n"/>
      <c s="588" r="ZL162" t="n"/>
      <c s="588" r="ZM162" t="n"/>
      <c s="588" r="ZN162" t="n"/>
      <c s="588" r="ZO162" t="n"/>
      <c s="588" r="ZP162" t="n"/>
      <c s="588" r="ZQ162" t="n"/>
      <c s="588" r="ZR162" t="n"/>
      <c s="588" r="ZS162" t="n"/>
      <c s="588" r="ZT162" t="n"/>
      <c s="588" r="ZU162" t="n"/>
      <c s="588" r="ZV162" t="n"/>
      <c s="588" r="ZW162" t="n"/>
      <c s="588" r="ZX162" t="n"/>
      <c s="588" r="ZY162" t="n"/>
      <c s="588" r="ZZ162" t="n"/>
      <c s="588" r="AAA162" t="n"/>
      <c s="588" r="AAB162" t="n"/>
      <c s="588" r="AAC162" t="n"/>
      <c s="588" r="AAD162" t="n"/>
      <c s="588" r="AAE162" t="n"/>
      <c s="588" r="AAF162" t="n"/>
      <c s="588" r="AAG162" t="n"/>
      <c s="588" r="AAH162" t="n"/>
      <c s="588" r="AAI162" t="n"/>
      <c s="588" r="AAJ162" t="n"/>
      <c s="588" r="AAK162" t="n"/>
      <c s="588" r="AAL162" t="n"/>
      <c s="588" r="AAM162" t="n"/>
      <c s="588" r="AAN162" t="n"/>
      <c s="588" r="AAO162" t="n"/>
      <c s="588" r="AAP162" t="n"/>
      <c s="588" r="AAQ162" t="n"/>
      <c s="588" r="AAR162" t="n"/>
      <c s="588" r="AAS162" t="n"/>
      <c s="588" r="AAT162" t="n"/>
      <c s="588" r="AAU162" t="n"/>
      <c s="588" r="AAV162" t="n"/>
      <c s="588" r="AAW162" t="n"/>
      <c s="588" r="AAX162" t="n"/>
      <c s="588" r="AAY162" t="n"/>
      <c s="588" r="AAZ162" t="n"/>
      <c s="588" r="ABA162" t="n"/>
      <c s="588" r="ABB162" t="n"/>
      <c s="588" r="ABC162" t="n"/>
      <c s="588" r="ABD162" t="n"/>
      <c s="588" r="ABE162" t="n"/>
      <c s="588" r="ABF162" t="n"/>
      <c s="588" r="ABG162" t="n"/>
      <c s="588" r="ABH162" t="n"/>
      <c s="588" r="ABI162" t="n"/>
      <c s="588" r="ABJ162" t="n"/>
      <c s="588" r="ABK162" t="n"/>
      <c s="588" r="ABL162" t="n"/>
      <c s="588" r="ABM162" t="n"/>
      <c s="588" r="ABN162" t="n"/>
      <c s="588" r="ABO162" t="n"/>
      <c s="588" r="ABP162" t="n"/>
      <c s="588" r="ABQ162" t="n"/>
      <c s="588" r="ABR162" t="n"/>
      <c s="588" r="ABS162" t="n"/>
      <c s="588" r="ABT162" t="n"/>
      <c s="588" r="ABU162" t="n"/>
      <c s="588" r="ABV162" t="n"/>
      <c s="588" r="ABW162" t="n"/>
      <c s="588" r="ABX162" t="n"/>
      <c s="588" r="ABY162" t="n"/>
      <c s="588" r="ABZ162" t="n"/>
      <c s="588" r="ACA162" t="n"/>
      <c s="588" r="ACB162" t="n"/>
      <c s="588" r="ACC162" t="n"/>
      <c s="588" r="ACD162" t="n"/>
      <c s="588" r="ACE162" t="n"/>
      <c s="588" r="ACF162" t="n"/>
      <c s="588" r="ACG162" t="n"/>
      <c s="588" r="ACH162" t="n"/>
      <c s="588" r="ACI162" t="n"/>
      <c s="588" r="ACJ162" t="n"/>
      <c s="588" r="ACK162" t="n"/>
      <c s="588" r="ACL162" t="n"/>
      <c s="588" r="ACM162" t="n"/>
      <c s="588" r="ACN162" t="n"/>
      <c s="588" r="ACO162" t="n"/>
      <c s="588" r="ACP162" t="n"/>
      <c s="588" r="ACQ162" t="n"/>
      <c s="588" r="ACR162" t="n"/>
      <c s="588" r="ACS162" t="n"/>
      <c s="588" r="ACT162" t="n"/>
      <c s="588" r="ACU162" t="n"/>
      <c s="588" r="ACV162" t="n"/>
      <c s="588" r="ACW162" t="n"/>
      <c s="588" r="ACX162" t="n"/>
      <c s="588" r="ACY162" t="n"/>
      <c s="588" r="ACZ162" t="n"/>
      <c s="588" r="ADA162" t="n"/>
      <c s="588" r="ADB162" t="n"/>
      <c s="588" r="ADC162" t="n"/>
      <c s="588" r="ADD162" t="n"/>
      <c s="588" r="ADE162" t="n"/>
      <c s="588" r="ADF162" t="n"/>
      <c s="588" r="ADG162" t="n"/>
      <c s="588" r="ADH162" t="n"/>
      <c s="588" r="ADI162" t="n"/>
      <c s="588" r="ADJ162" t="n"/>
      <c s="588" r="ADK162" t="n"/>
      <c s="588" r="ADL162" t="n"/>
      <c s="588" r="ADM162" t="n"/>
      <c s="588" r="ADN162" t="n"/>
      <c s="588" r="ADO162" t="n"/>
      <c s="588" r="ADP162" t="n"/>
      <c s="588" r="ADQ162" t="n"/>
      <c s="588" r="ADR162" t="n"/>
      <c s="588" r="ADS162" t="n"/>
      <c s="588" r="ADT162" t="n"/>
      <c s="588" r="ADU162" t="n"/>
      <c s="588" r="ADV162" t="n"/>
      <c s="588" r="ADW162" t="n"/>
      <c s="588" r="ADX162" t="n"/>
      <c s="588" r="ADY162" t="n"/>
      <c s="588" r="ADZ162" t="n"/>
      <c s="588" r="AEA162" t="n"/>
      <c s="588" r="AEB162" t="n"/>
      <c s="588" r="AEC162" t="n"/>
      <c s="588" r="AED162" t="n"/>
      <c s="588" r="AEE162" t="n"/>
      <c s="588" r="AEF162" t="n"/>
      <c s="588" r="AEG162" t="n"/>
      <c s="588" r="AEH162" t="n"/>
      <c s="588" r="AEI162" t="n"/>
      <c s="588" r="AEJ162" t="n"/>
      <c s="588" r="AEK162" t="n"/>
      <c s="588" r="AEL162" t="n"/>
      <c s="588" r="AEM162" t="n"/>
      <c s="588" r="AEN162" t="n"/>
      <c s="588" r="AEO162" t="n"/>
      <c s="588" r="AEP162" t="n"/>
      <c s="588" r="AEQ162" t="n"/>
      <c s="588" r="AER162" t="n"/>
      <c s="588" r="AES162" t="n"/>
      <c s="588" r="AET162" t="n"/>
      <c s="588" r="AEU162" t="n"/>
      <c s="588" r="AEV162" t="n"/>
      <c s="588" r="AEW162" t="n"/>
      <c s="588" r="AEX162" t="n"/>
      <c s="588" r="AEY162" t="n"/>
      <c s="588" r="AEZ162" t="n"/>
      <c s="588" r="AFA162" t="n"/>
      <c s="588" r="AFB162" t="n"/>
      <c s="588" r="AFC162" t="n"/>
      <c s="588" r="AFD162" t="n"/>
      <c s="588" r="AFE162" t="n"/>
      <c s="588" r="AFF162" t="n"/>
      <c s="588" r="AFG162" t="n"/>
      <c s="588" r="AFH162" t="n"/>
      <c s="588" r="AFI162" t="n"/>
      <c s="588" r="AFJ162" t="n"/>
      <c s="588" r="AFK162" t="n"/>
      <c s="588" r="AFL162" t="n"/>
      <c s="588" r="AFM162" t="n"/>
      <c s="588" r="AFN162" t="n"/>
      <c s="588" r="AFO162" t="n"/>
      <c s="588" r="AFP162" t="n"/>
      <c s="588" r="AFQ162" t="n"/>
      <c s="588" r="AFR162" t="n"/>
      <c s="588" r="AFS162" t="n"/>
      <c s="588" r="AFT162" t="n"/>
      <c s="588" r="AFU162" t="n"/>
      <c s="588" r="AFV162" t="n"/>
      <c s="588" r="AFW162" t="n"/>
      <c s="588" r="AFX162" t="n"/>
      <c s="588" r="AFY162" t="n"/>
      <c s="588" r="AFZ162" t="n"/>
      <c s="588" r="AGA162" t="n"/>
      <c s="588" r="AGB162" t="n"/>
      <c s="588" r="AGC162" t="n"/>
      <c s="588" r="AGD162" t="n"/>
      <c s="588" r="AGE162" t="n"/>
      <c s="588" r="AGF162" t="n"/>
      <c s="588" r="AGG162" t="n"/>
      <c s="588" r="AGH162" t="n"/>
      <c s="588" r="AGI162" t="n"/>
      <c s="588" r="AGJ162" t="n"/>
      <c s="588" r="AGK162" t="n"/>
      <c s="588" r="AGL162" t="n"/>
      <c s="588" r="AGM162" t="n"/>
      <c s="588" r="AGN162" t="n"/>
      <c s="588" r="AGO162" t="n"/>
      <c s="588" r="AGP162" t="n"/>
      <c s="588" r="AGQ162" t="n"/>
      <c s="588" r="AGR162" t="n"/>
      <c s="588" r="AGS162" t="n"/>
      <c s="588" r="AGT162" t="n"/>
      <c s="588" r="AGU162" t="n"/>
      <c s="588" r="AGV162" t="n"/>
      <c s="588" r="AGW162" t="n"/>
      <c s="588" r="AGX162" t="n"/>
      <c s="588" r="AGY162" t="n"/>
      <c s="588" r="AGZ162" t="n"/>
      <c s="588" r="AHA162" t="n"/>
      <c s="588" r="AHB162" t="n"/>
      <c s="588" r="AHC162" t="n"/>
      <c s="588" r="AHD162" t="n"/>
      <c s="588" r="AHE162" t="n"/>
      <c s="588" r="AHF162" t="n"/>
      <c s="588" r="AHG162" t="n"/>
      <c s="588" r="AHH162" t="n"/>
      <c s="588" r="AHI162" t="n"/>
      <c s="588" r="AHJ162" t="n"/>
      <c s="588" r="AHK162" t="n"/>
      <c s="588" r="AHL162" t="n"/>
      <c s="588" r="AHM162" t="n"/>
      <c s="588" r="AHN162" t="n"/>
      <c s="588" r="AHO162" t="n"/>
      <c s="588" r="AHP162" t="n"/>
      <c s="588" r="AHQ162" t="n"/>
      <c s="588" r="AHR162" t="n"/>
      <c s="588" r="AHS162" t="n"/>
      <c s="588" r="AHT162" t="n"/>
      <c s="588" r="AHU162" t="n"/>
      <c s="588" r="AHV162" t="n"/>
      <c s="588" r="AHW162" t="n"/>
      <c s="588" r="AHX162" t="n"/>
      <c s="588" r="AHY162" t="n"/>
      <c s="588" r="AHZ162" t="n"/>
      <c s="588" r="AIA162" t="n"/>
      <c s="588" r="AIB162" t="n"/>
      <c s="588" r="AIC162" t="n"/>
      <c s="588" r="AID162" t="n"/>
      <c s="588" r="AIE162" t="n"/>
      <c s="588" r="AIF162" t="n"/>
      <c s="588" r="AIG162" t="n"/>
      <c s="588" r="AIH162" t="n"/>
      <c s="588" r="AII162" t="n"/>
      <c s="588" r="AIJ162" t="n"/>
      <c s="588" r="AIK162" t="n"/>
      <c s="588" r="AIL162" t="n"/>
      <c s="588" r="AIM162" t="n"/>
      <c s="588" r="AIN162" t="n"/>
      <c s="588" r="AIO162" t="n"/>
      <c s="588" r="AIP162" t="n"/>
      <c s="588" r="AIQ162" t="n"/>
      <c s="588" r="AIR162" t="n"/>
      <c s="588" r="AIS162" t="n"/>
      <c s="588" r="AIT162" t="n"/>
      <c s="588" r="AIU162" t="n"/>
      <c s="588" r="AIV162" t="n"/>
      <c s="588" r="AIW162" t="n"/>
      <c s="588" r="AIX162" t="n"/>
      <c s="588" r="AIY162" t="n"/>
      <c s="588" r="AIZ162" t="n"/>
      <c s="588" r="AJA162" t="n"/>
      <c s="588" r="AJB162" t="n"/>
      <c s="588" r="AJC162" t="n"/>
      <c s="588" r="AJD162" t="n"/>
      <c s="588" r="AJE162" t="n"/>
      <c s="588" r="AJF162" t="n"/>
      <c s="588" r="AJG162" t="n"/>
      <c s="588" r="AJH162" t="n"/>
      <c s="588" r="AJI162" t="n"/>
      <c s="588" r="AJJ162" t="n"/>
      <c s="588" r="AJK162" t="n"/>
      <c s="588" r="AJL162" t="n"/>
      <c s="588" r="AJM162" t="n"/>
      <c s="588" r="AJN162" t="n"/>
      <c s="588" r="AJO162" t="n"/>
      <c s="588" r="AJP162" t="n"/>
      <c s="588" r="AJQ162" t="n"/>
      <c s="588" r="AJR162" t="n"/>
      <c s="588" r="AJS162" t="n"/>
      <c s="588" r="AJT162" t="n"/>
      <c s="588" r="AJU162" t="n"/>
      <c s="588" r="AJV162" t="n"/>
      <c s="588" r="AJW162" t="n"/>
      <c s="588" r="AJX162" t="n"/>
      <c s="588" r="AJY162" t="n"/>
      <c s="588" r="AJZ162" t="n"/>
      <c s="588" r="AKA162" t="n"/>
      <c s="588" r="AKB162" t="n"/>
      <c s="588" r="AKC162" t="n"/>
      <c s="588" r="AKD162" t="n"/>
      <c s="588" r="AKE162" t="n"/>
      <c s="588" r="AKF162" t="n"/>
      <c s="588" r="AKG162" t="n"/>
      <c s="588" r="AKH162" t="n"/>
      <c s="588" r="AKI162" t="n"/>
      <c s="588" r="AKJ162" t="n"/>
      <c s="588" r="AKK162" t="n"/>
      <c s="588" r="AKL162" t="n"/>
      <c s="588" r="AKM162" t="n"/>
      <c s="588" r="AKN162" t="n"/>
      <c s="588" r="AKO162" t="n"/>
      <c s="588" r="AKP162" t="n"/>
      <c s="588" r="AKQ162" t="n"/>
      <c s="588" r="AKR162" t="n"/>
      <c s="588" r="AKS162" t="n"/>
      <c s="588" r="AKT162" t="n"/>
      <c s="588" r="AKU162" t="n"/>
      <c s="588" r="AKV162" t="n"/>
      <c s="588" r="AKW162" t="n"/>
      <c s="588" r="AKX162" t="n"/>
      <c s="588" r="AKY162" t="n"/>
      <c s="588" r="AKZ162" t="n"/>
      <c s="588" r="ALA162" t="n"/>
      <c s="588" r="ALB162" t="n"/>
      <c s="588" r="ALC162" t="n"/>
      <c s="588" r="ALD162" t="n"/>
      <c s="588" r="ALE162" t="n"/>
      <c s="588" r="ALF162" t="n"/>
      <c s="588" r="ALG162" t="n"/>
      <c s="588" r="ALH162" t="n"/>
      <c s="588" r="ALI162" t="n"/>
      <c s="588" r="ALJ162" t="n"/>
      <c s="588" r="ALK162" t="n"/>
      <c s="588" r="ALL162" t="n"/>
      <c s="588" r="ALM162" t="n"/>
      <c s="588" r="ALN162" t="n"/>
      <c s="588" r="ALO162" t="n"/>
      <c s="588" r="ALP162" t="n"/>
      <c s="588" r="ALQ162" t="n"/>
      <c s="588" r="ALR162" t="n"/>
      <c s="588" r="ALS162" t="n"/>
      <c s="588" r="ALT162" t="n"/>
      <c s="588" r="ALU162" t="n"/>
      <c s="588" r="ALV162" t="n"/>
      <c s="588" r="ALW162" t="n"/>
      <c s="588" r="ALX162" t="n"/>
      <c s="588" r="ALY162" t="n"/>
      <c s="588" r="ALZ162" t="n"/>
      <c s="588" r="AMA162" t="n"/>
      <c s="588" r="AMB162" t="n"/>
      <c s="588" r="AMC162" t="n"/>
      <c s="588" r="AMD162" t="n"/>
      <c s="588" r="AME162" t="n"/>
      <c s="588" r="AMF162" t="n"/>
      <c s="588" r="AMG162" t="n"/>
      <c s="588" r="AMH162" t="n"/>
      <c s="588" r="AMI162" t="n"/>
      <c s="588" r="AMJ162" t="n"/>
    </row>
    <row customHeight="1" s="737" r="163" ht="24" spans="1:1024">
      <c s="323" r="A163" t="s">
        <v>835</v>
      </c>
      <c s="686" r="B163" t="s">
        <v>4452</v>
      </c>
      <c s="552" r="C163" t="s">
        <v>921</v>
      </c>
      <c s="356" r="D163" t="s">
        <v>922</v>
      </c>
      <c s="383" r="E163" t="n"/>
      <c s="356" r="F163" t="n"/>
      <c s="367" r="G163" t="s">
        <v>4453</v>
      </c>
      <c s="553" r="H163" t="s">
        <v>2327</v>
      </c>
      <c s="396" r="I163" t="s">
        <v>2328</v>
      </c>
      <c s="396" r="J163" t="s">
        <v>860</v>
      </c>
      <c s="553" r="K163" t="s">
        <v>797</v>
      </c>
      <c s="552" r="L163" t="s">
        <v>673</v>
      </c>
      <c s="553" r="M163" t="s">
        <v>805</v>
      </c>
      <c s="383" r="N163" t="s">
        <v>4454</v>
      </c>
      <c s="383" r="O163" t="n"/>
      <c s="383" r="P163" t="n"/>
      <c s="323" r="Q163" t="n"/>
      <c s="553" r="R163" t="s">
        <v>811</v>
      </c>
      <c s="356" r="S163" t="s">
        <v>478</v>
      </c>
      <c s="644" r="T163" t="n">
        <v>41711</v>
      </c>
      <c s="383" r="U163" t="s">
        <v>889</v>
      </c>
      <c s="694" r="V163" t="n"/>
      <c s="722" r="W163" t="n"/>
      <c s="588" r="X163" t="n"/>
      <c s="722" r="Y163" t="n"/>
      <c s="722" r="Z163" t="n"/>
      <c s="588" r="AA163" t="n"/>
      <c s="588" r="AB163" t="n"/>
      <c s="588" r="AC163" t="n"/>
      <c s="588" r="AD163" t="n"/>
      <c s="588" r="AE163" t="n"/>
      <c s="588" r="AF163" t="n"/>
      <c s="588" r="AG163" t="n"/>
      <c s="588" r="AH163" t="n"/>
      <c s="588" r="AI163" t="n"/>
      <c s="588" r="AJ163" t="n"/>
      <c s="588" r="AK163" t="n"/>
      <c s="588" r="AL163" t="n"/>
      <c s="588" r="AM163" t="n"/>
      <c s="588" r="AN163" t="n"/>
      <c s="588" r="AO163" t="n"/>
      <c s="588" r="AP163" t="n"/>
      <c s="588" r="AQ163" t="n"/>
      <c s="588" r="AR163" t="n"/>
      <c s="588" r="AS163" t="n"/>
      <c s="588" r="AT163" t="n"/>
      <c s="588" r="AU163" t="n"/>
      <c s="588" r="AV163" t="n"/>
      <c s="588" r="AW163" t="n"/>
      <c s="588" r="AX163" t="n"/>
      <c s="588" r="AY163" t="n"/>
      <c s="588" r="AZ163" t="n"/>
      <c s="588" r="BA163" t="n"/>
      <c s="588" r="BB163" t="n"/>
      <c s="588" r="BC163" t="n"/>
      <c s="588" r="BD163" t="n"/>
      <c s="588" r="BE163" t="n"/>
      <c s="588" r="BF163" t="n"/>
      <c s="588" r="BG163" t="n"/>
      <c s="588" r="BH163" t="n"/>
      <c s="588" r="BI163" t="n"/>
      <c s="588" r="BJ163" t="n"/>
      <c s="588" r="BK163" t="n"/>
      <c s="588" r="BL163" t="n"/>
      <c s="588" r="BM163" t="n"/>
      <c s="588" r="BN163" t="n"/>
      <c s="588" r="BO163" t="n"/>
      <c s="588" r="BP163" t="n"/>
      <c s="588" r="BQ163" t="n"/>
      <c s="588" r="BR163" t="n"/>
      <c s="588" r="BS163" t="n"/>
      <c s="588" r="BT163" t="n"/>
      <c s="588" r="BU163" t="n"/>
      <c s="588" r="BV163" t="n"/>
      <c s="588" r="BW163" t="n"/>
      <c s="588" r="BX163" t="n"/>
      <c s="588" r="BY163" t="n"/>
      <c s="588" r="BZ163" t="n"/>
      <c s="588" r="CA163" t="n"/>
      <c s="588" r="CB163" t="n"/>
      <c s="588" r="CC163" t="n"/>
      <c s="588" r="CD163" t="n"/>
      <c s="588" r="CE163" t="n"/>
      <c s="588" r="CF163" t="n"/>
      <c s="588" r="CG163" t="n"/>
      <c s="588" r="CH163" t="n"/>
      <c s="588" r="CI163" t="n"/>
      <c s="588" r="CJ163" t="n"/>
      <c s="588" r="CK163" t="n"/>
      <c s="588" r="CL163" t="n"/>
      <c s="588" r="CM163" t="n"/>
      <c s="588" r="CN163" t="n"/>
      <c s="588" r="CO163" t="n"/>
      <c s="588" r="CP163" t="n"/>
      <c s="588" r="CQ163" t="n"/>
      <c s="588" r="CR163" t="n"/>
      <c s="588" r="CS163" t="n"/>
      <c s="588" r="CT163" t="n"/>
      <c s="588" r="CU163" t="n"/>
      <c s="588" r="CV163" t="n"/>
      <c s="588" r="CW163" t="n"/>
      <c s="588" r="CX163" t="n"/>
      <c s="588" r="CY163" t="n"/>
      <c s="588" r="CZ163" t="n"/>
      <c s="588" r="DA163" t="n"/>
      <c s="588" r="DB163" t="n"/>
      <c s="588" r="DC163" t="n"/>
      <c s="588" r="DD163" t="n"/>
      <c s="588" r="DE163" t="n"/>
      <c s="588" r="DF163" t="n"/>
      <c s="588" r="DG163" t="n"/>
      <c s="588" r="DH163" t="n"/>
      <c s="588" r="DI163" t="n"/>
      <c s="588" r="DJ163" t="n"/>
      <c s="588" r="DK163" t="n"/>
      <c s="588" r="DL163" t="n"/>
      <c s="588" r="DM163" t="n"/>
      <c s="588" r="DN163" t="n"/>
      <c s="588" r="DO163" t="n"/>
      <c s="588" r="DP163" t="n"/>
      <c s="588" r="DQ163" t="n"/>
      <c s="588" r="DR163" t="n"/>
      <c s="588" r="DS163" t="n"/>
      <c s="588" r="DT163" t="n"/>
      <c s="588" r="DU163" t="n"/>
      <c s="588" r="DV163" t="n"/>
      <c s="588" r="DW163" t="n"/>
      <c s="588" r="DX163" t="n"/>
      <c s="588" r="DY163" t="n"/>
      <c s="588" r="DZ163" t="n"/>
      <c s="588" r="EA163" t="n"/>
      <c s="588" r="EB163" t="n"/>
      <c s="588" r="EC163" t="n"/>
      <c s="588" r="ED163" t="n"/>
      <c s="588" r="EE163" t="n"/>
      <c s="588" r="EF163" t="n"/>
      <c s="588" r="EG163" t="n"/>
      <c s="588" r="EH163" t="n"/>
      <c s="588" r="EI163" t="n"/>
      <c s="588" r="EJ163" t="n"/>
      <c s="588" r="EK163" t="n"/>
      <c s="588" r="EL163" t="n"/>
      <c s="588" r="EM163" t="n"/>
      <c s="588" r="EN163" t="n"/>
      <c s="588" r="EO163" t="n"/>
      <c s="588" r="EP163" t="n"/>
      <c s="588" r="EQ163" t="n"/>
      <c s="588" r="ER163" t="n"/>
      <c s="588" r="ES163" t="n"/>
      <c s="588" r="ET163" t="n"/>
      <c s="588" r="EU163" t="n"/>
      <c s="588" r="EV163" t="n"/>
      <c s="588" r="EW163" t="n"/>
      <c s="588" r="EX163" t="n"/>
      <c s="588" r="EY163" t="n"/>
      <c s="588" r="EZ163" t="n"/>
      <c s="588" r="FA163" t="n"/>
      <c s="588" r="FB163" t="n"/>
      <c s="588" r="FC163" t="n"/>
      <c s="588" r="FD163" t="n"/>
      <c s="588" r="FE163" t="n"/>
      <c s="588" r="FF163" t="n"/>
      <c s="588" r="FG163" t="n"/>
      <c s="588" r="FH163" t="n"/>
      <c s="588" r="FI163" t="n"/>
      <c s="588" r="FJ163" t="n"/>
      <c s="588" r="FK163" t="n"/>
      <c s="588" r="FL163" t="n"/>
      <c s="588" r="FM163" t="n"/>
      <c s="588" r="FN163" t="n"/>
      <c s="588" r="FO163" t="n"/>
      <c s="588" r="FP163" t="n"/>
      <c s="588" r="FQ163" t="n"/>
      <c s="588" r="FR163" t="n"/>
      <c s="588" r="FS163" t="n"/>
      <c s="588" r="FT163" t="n"/>
      <c s="588" r="FU163" t="n"/>
      <c s="588" r="FV163" t="n"/>
      <c s="588" r="FW163" t="n"/>
      <c s="588" r="FX163" t="n"/>
      <c s="588" r="FY163" t="n"/>
      <c s="588" r="FZ163" t="n"/>
      <c s="588" r="GA163" t="n"/>
      <c s="588" r="GB163" t="n"/>
      <c s="588" r="GC163" t="n"/>
      <c s="588" r="GD163" t="n"/>
      <c s="588" r="GE163" t="n"/>
      <c s="588" r="GF163" t="n"/>
      <c s="588" r="GG163" t="n"/>
      <c s="588" r="GH163" t="n"/>
      <c s="588" r="GI163" t="n"/>
      <c s="588" r="GJ163" t="n"/>
      <c s="588" r="GK163" t="n"/>
      <c s="588" r="GL163" t="n"/>
      <c s="588" r="GM163" t="n"/>
      <c s="588" r="GN163" t="n"/>
      <c s="588" r="GO163" t="n"/>
      <c s="588" r="GP163" t="n"/>
      <c s="588" r="GQ163" t="n"/>
      <c s="588" r="GR163" t="n"/>
      <c s="588" r="GS163" t="n"/>
      <c s="588" r="GT163" t="n"/>
      <c s="588" r="GU163" t="n"/>
      <c s="588" r="GV163" t="n"/>
      <c s="588" r="GW163" t="n"/>
      <c s="588" r="GX163" t="n"/>
      <c s="588" r="GY163" t="n"/>
      <c s="588" r="GZ163" t="n"/>
      <c s="588" r="HA163" t="n"/>
      <c s="588" r="HB163" t="n"/>
      <c s="588" r="HC163" t="n"/>
      <c s="588" r="HD163" t="n"/>
      <c s="588" r="HE163" t="n"/>
      <c s="588" r="HF163" t="n"/>
      <c s="588" r="HG163" t="n"/>
      <c s="588" r="HH163" t="n"/>
      <c s="588" r="HI163" t="n"/>
      <c s="588" r="HJ163" t="n"/>
      <c s="588" r="HK163" t="n"/>
      <c s="588" r="HL163" t="n"/>
      <c s="588" r="HM163" t="n"/>
      <c s="588" r="HN163" t="n"/>
      <c s="588" r="HO163" t="n"/>
      <c s="588" r="HP163" t="n"/>
      <c s="588" r="HQ163" t="n"/>
      <c s="588" r="HR163" t="n"/>
      <c s="588" r="HS163" t="n"/>
      <c s="588" r="HT163" t="n"/>
      <c s="588" r="HU163" t="n"/>
      <c s="588" r="HV163" t="n"/>
      <c s="588" r="HW163" t="n"/>
      <c s="588" r="HX163" t="n"/>
      <c s="588" r="HY163" t="n"/>
      <c s="588" r="HZ163" t="n"/>
      <c s="588" r="IA163" t="n"/>
      <c s="588" r="IB163" t="n"/>
      <c s="588" r="IC163" t="n"/>
      <c s="588" r="ID163" t="n"/>
      <c s="588" r="IE163" t="n"/>
      <c s="588" r="IF163" t="n"/>
      <c s="588" r="IG163" t="n"/>
      <c s="588" r="IH163" t="n"/>
      <c s="588" r="II163" t="n"/>
      <c s="588" r="IJ163" t="n"/>
      <c s="588" r="IK163" t="n"/>
      <c s="588" r="IL163" t="n"/>
      <c s="588" r="IM163" t="n"/>
      <c s="588" r="IN163" t="n"/>
      <c s="588" r="IO163" t="n"/>
      <c s="588" r="IP163" t="n"/>
      <c s="588" r="IQ163" t="n"/>
      <c s="588" r="IR163" t="n"/>
      <c s="588" r="IS163" t="n"/>
      <c s="588" r="IT163" t="n"/>
      <c s="588" r="IU163" t="n"/>
      <c s="588" r="IV163" t="n"/>
      <c s="588" r="IW163" t="n"/>
      <c s="588" r="IX163" t="n"/>
      <c s="588" r="IY163" t="n"/>
      <c s="588" r="IZ163" t="n"/>
      <c s="588" r="JA163" t="n"/>
      <c s="588" r="JB163" t="n"/>
      <c s="588" r="JC163" t="n"/>
      <c s="588" r="JD163" t="n"/>
      <c s="588" r="JE163" t="n"/>
      <c s="588" r="JF163" t="n"/>
      <c s="588" r="JG163" t="n"/>
      <c s="588" r="JH163" t="n"/>
      <c s="588" r="JI163" t="n"/>
      <c s="588" r="JJ163" t="n"/>
      <c s="588" r="JK163" t="n"/>
      <c s="588" r="JL163" t="n"/>
      <c s="588" r="JM163" t="n"/>
      <c s="588" r="JN163" t="n"/>
      <c s="588" r="JO163" t="n"/>
      <c s="588" r="JP163" t="n"/>
      <c s="588" r="JQ163" t="n"/>
      <c s="588" r="JR163" t="n"/>
      <c s="588" r="JS163" t="n"/>
      <c s="588" r="JT163" t="n"/>
      <c s="588" r="JU163" t="n"/>
      <c s="588" r="JV163" t="n"/>
      <c s="588" r="JW163" t="n"/>
      <c s="588" r="JX163" t="n"/>
      <c s="588" r="JY163" t="n"/>
      <c s="588" r="JZ163" t="n"/>
      <c s="588" r="KA163" t="n"/>
      <c s="588" r="KB163" t="n"/>
      <c s="588" r="KC163" t="n"/>
      <c s="588" r="KD163" t="n"/>
      <c s="588" r="KE163" t="n"/>
      <c s="588" r="KF163" t="n"/>
      <c s="588" r="KG163" t="n"/>
      <c s="588" r="KH163" t="n"/>
      <c s="588" r="KI163" t="n"/>
      <c s="588" r="KJ163" t="n"/>
      <c s="588" r="KK163" t="n"/>
      <c s="588" r="KL163" t="n"/>
      <c s="588" r="KM163" t="n"/>
      <c s="588" r="KN163" t="n"/>
      <c s="588" r="KO163" t="n"/>
      <c s="588" r="KP163" t="n"/>
      <c s="588" r="KQ163" t="n"/>
      <c s="588" r="KR163" t="n"/>
      <c s="588" r="KS163" t="n"/>
      <c s="588" r="KT163" t="n"/>
      <c s="588" r="KU163" t="n"/>
      <c s="588" r="KV163" t="n"/>
      <c s="588" r="KW163" t="n"/>
      <c s="588" r="KX163" t="n"/>
      <c s="588" r="KY163" t="n"/>
      <c s="588" r="KZ163" t="n"/>
      <c s="588" r="LA163" t="n"/>
      <c s="588" r="LB163" t="n"/>
      <c s="588" r="LC163" t="n"/>
      <c s="588" r="LD163" t="n"/>
      <c s="588" r="LE163" t="n"/>
      <c s="588" r="LF163" t="n"/>
      <c s="588" r="LG163" t="n"/>
      <c s="588" r="LH163" t="n"/>
      <c s="588" r="LI163" t="n"/>
      <c s="588" r="LJ163" t="n"/>
      <c s="588" r="LK163" t="n"/>
      <c s="588" r="LL163" t="n"/>
      <c s="588" r="LM163" t="n"/>
      <c s="588" r="LN163" t="n"/>
      <c s="588" r="LO163" t="n"/>
      <c s="588" r="LP163" t="n"/>
      <c s="588" r="LQ163" t="n"/>
      <c s="588" r="LR163" t="n"/>
      <c s="588" r="LS163" t="n"/>
      <c s="588" r="LT163" t="n"/>
      <c s="588" r="LU163" t="n"/>
      <c s="588" r="LV163" t="n"/>
      <c s="588" r="LW163" t="n"/>
      <c s="588" r="LX163" t="n"/>
      <c s="588" r="LY163" t="n"/>
      <c s="588" r="LZ163" t="n"/>
      <c s="588" r="MA163" t="n"/>
      <c s="588" r="MB163" t="n"/>
      <c s="588" r="MC163" t="n"/>
      <c s="588" r="MD163" t="n"/>
      <c s="588" r="ME163" t="n"/>
      <c s="588" r="MF163" t="n"/>
      <c s="588" r="MG163" t="n"/>
      <c s="588" r="MH163" t="n"/>
      <c s="588" r="MI163" t="n"/>
      <c s="588" r="MJ163" t="n"/>
      <c s="588" r="MK163" t="n"/>
      <c s="588" r="ML163" t="n"/>
      <c s="588" r="MM163" t="n"/>
      <c s="588" r="MN163" t="n"/>
      <c s="588" r="MO163" t="n"/>
      <c s="588" r="MP163" t="n"/>
      <c s="588" r="MQ163" t="n"/>
      <c s="588" r="MR163" t="n"/>
      <c s="588" r="MS163" t="n"/>
      <c s="588" r="MT163" t="n"/>
      <c s="588" r="MU163" t="n"/>
      <c s="588" r="MV163" t="n"/>
      <c s="588" r="MW163" t="n"/>
      <c s="588" r="MX163" t="n"/>
      <c s="588" r="MY163" t="n"/>
      <c s="588" r="MZ163" t="n"/>
      <c s="588" r="NA163" t="n"/>
      <c s="588" r="NB163" t="n"/>
      <c s="588" r="NC163" t="n"/>
      <c s="588" r="ND163" t="n"/>
      <c s="588" r="NE163" t="n"/>
      <c s="588" r="NF163" t="n"/>
      <c s="588" r="NG163" t="n"/>
      <c s="588" r="NH163" t="n"/>
      <c s="588" r="NI163" t="n"/>
      <c s="588" r="NJ163" t="n"/>
      <c s="588" r="NK163" t="n"/>
      <c s="588" r="NL163" t="n"/>
      <c s="588" r="NM163" t="n"/>
      <c s="588" r="NN163" t="n"/>
      <c s="588" r="NO163" t="n"/>
      <c s="588" r="NP163" t="n"/>
      <c s="588" r="NQ163" t="n"/>
      <c s="588" r="NR163" t="n"/>
      <c s="588" r="NS163" t="n"/>
      <c s="588" r="NT163" t="n"/>
      <c s="588" r="NU163" t="n"/>
      <c s="588" r="NV163" t="n"/>
      <c s="588" r="NW163" t="n"/>
      <c s="588" r="NX163" t="n"/>
      <c s="588" r="NY163" t="n"/>
      <c s="588" r="NZ163" t="n"/>
      <c s="588" r="OA163" t="n"/>
      <c s="588" r="OB163" t="n"/>
      <c s="588" r="OC163" t="n"/>
      <c s="588" r="OD163" t="n"/>
      <c s="588" r="OE163" t="n"/>
      <c s="588" r="OF163" t="n"/>
      <c s="588" r="OG163" t="n"/>
      <c s="588" r="OH163" t="n"/>
      <c s="588" r="OI163" t="n"/>
      <c s="588" r="OJ163" t="n"/>
      <c s="588" r="OK163" t="n"/>
      <c s="588" r="OL163" t="n"/>
      <c s="588" r="OM163" t="n"/>
      <c s="588" r="ON163" t="n"/>
      <c s="588" r="OO163" t="n"/>
      <c s="588" r="OP163" t="n"/>
      <c s="588" r="OQ163" t="n"/>
      <c s="588" r="OR163" t="n"/>
      <c s="588" r="OS163" t="n"/>
      <c s="588" r="OT163" t="n"/>
      <c s="588" r="OU163" t="n"/>
      <c s="588" r="OV163" t="n"/>
      <c s="588" r="OW163" t="n"/>
      <c s="588" r="OX163" t="n"/>
      <c s="588" r="OY163" t="n"/>
      <c s="588" r="OZ163" t="n"/>
      <c s="588" r="PA163" t="n"/>
      <c s="588" r="PB163" t="n"/>
      <c s="588" r="PC163" t="n"/>
      <c s="588" r="PD163" t="n"/>
      <c s="588" r="PE163" t="n"/>
      <c s="588" r="PF163" t="n"/>
      <c s="588" r="PG163" t="n"/>
      <c s="588" r="PH163" t="n"/>
      <c s="588" r="PI163" t="n"/>
      <c s="588" r="PJ163" t="n"/>
      <c s="588" r="PK163" t="n"/>
      <c s="588" r="PL163" t="n"/>
      <c s="588" r="PM163" t="n"/>
      <c s="588" r="PN163" t="n"/>
      <c s="588" r="PO163" t="n"/>
      <c s="588" r="PP163" t="n"/>
      <c s="588" r="PQ163" t="n"/>
      <c s="588" r="PR163" t="n"/>
      <c s="588" r="PS163" t="n"/>
      <c s="588" r="PT163" t="n"/>
      <c s="588" r="PU163" t="n"/>
      <c s="588" r="PV163" t="n"/>
      <c s="588" r="PW163" t="n"/>
      <c s="588" r="PX163" t="n"/>
      <c s="588" r="PY163" t="n"/>
      <c s="588" r="PZ163" t="n"/>
      <c s="588" r="QA163" t="n"/>
      <c s="588" r="QB163" t="n"/>
      <c s="588" r="QC163" t="n"/>
      <c s="588" r="QD163" t="n"/>
      <c s="588" r="QE163" t="n"/>
      <c s="588" r="QF163" t="n"/>
      <c s="588" r="QG163" t="n"/>
      <c s="588" r="QH163" t="n"/>
      <c s="588" r="QI163" t="n"/>
      <c s="588" r="QJ163" t="n"/>
      <c s="588" r="QK163" t="n"/>
      <c s="588" r="QL163" t="n"/>
      <c s="588" r="QM163" t="n"/>
      <c s="588" r="QN163" t="n"/>
      <c s="588" r="QO163" t="n"/>
      <c s="588" r="QP163" t="n"/>
      <c s="588" r="QQ163" t="n"/>
      <c s="588" r="QR163" t="n"/>
      <c s="588" r="QS163" t="n"/>
      <c s="588" r="QT163" t="n"/>
      <c s="588" r="QU163" t="n"/>
      <c s="588" r="QV163" t="n"/>
      <c s="588" r="QW163" t="n"/>
      <c s="588" r="QX163" t="n"/>
      <c s="588" r="QY163" t="n"/>
      <c s="588" r="QZ163" t="n"/>
      <c s="588" r="RA163" t="n"/>
      <c s="588" r="RB163" t="n"/>
      <c s="588" r="RC163" t="n"/>
      <c s="588" r="RD163" t="n"/>
      <c s="588" r="RE163" t="n"/>
      <c s="588" r="RF163" t="n"/>
      <c s="588" r="RG163" t="n"/>
      <c s="588" r="RH163" t="n"/>
      <c s="588" r="RI163" t="n"/>
      <c s="588" r="RJ163" t="n"/>
      <c s="588" r="RK163" t="n"/>
      <c s="588" r="RL163" t="n"/>
      <c s="588" r="RM163" t="n"/>
      <c s="588" r="RN163" t="n"/>
      <c s="588" r="RO163" t="n"/>
      <c s="588" r="RP163" t="n"/>
      <c s="588" r="RQ163" t="n"/>
      <c s="588" r="RR163" t="n"/>
      <c s="588" r="RS163" t="n"/>
      <c s="588" r="RT163" t="n"/>
      <c s="588" r="RU163" t="n"/>
      <c s="588" r="RV163" t="n"/>
      <c s="588" r="RW163" t="n"/>
      <c s="588" r="RX163" t="n"/>
      <c s="588" r="RY163" t="n"/>
      <c s="588" r="RZ163" t="n"/>
      <c s="588" r="SA163" t="n"/>
      <c s="588" r="SB163" t="n"/>
      <c s="588" r="SC163" t="n"/>
      <c s="588" r="SD163" t="n"/>
      <c s="588" r="SE163" t="n"/>
      <c s="588" r="SF163" t="n"/>
      <c s="588" r="SG163" t="n"/>
      <c s="588" r="SH163" t="n"/>
      <c s="588" r="SI163" t="n"/>
      <c s="588" r="SJ163" t="n"/>
      <c s="588" r="SK163" t="n"/>
      <c s="588" r="SL163" t="n"/>
      <c s="588" r="SM163" t="n"/>
      <c s="588" r="SN163" t="n"/>
      <c s="588" r="SO163" t="n"/>
      <c s="588" r="SP163" t="n"/>
      <c s="588" r="SQ163" t="n"/>
      <c s="588" r="SR163" t="n"/>
      <c s="588" r="SS163" t="n"/>
      <c s="588" r="ST163" t="n"/>
      <c s="588" r="SU163" t="n"/>
      <c s="588" r="SV163" t="n"/>
      <c s="588" r="SW163" t="n"/>
      <c s="588" r="SX163" t="n"/>
      <c s="588" r="SY163" t="n"/>
      <c s="588" r="SZ163" t="n"/>
      <c s="588" r="TA163" t="n"/>
      <c s="588" r="TB163" t="n"/>
      <c s="588" r="TC163" t="n"/>
      <c s="588" r="TD163" t="n"/>
      <c s="588" r="TE163" t="n"/>
      <c s="588" r="TF163" t="n"/>
      <c s="588" r="TG163" t="n"/>
      <c s="588" r="TH163" t="n"/>
      <c s="588" r="TI163" t="n"/>
      <c s="588" r="TJ163" t="n"/>
      <c s="588" r="TK163" t="n"/>
      <c s="588" r="TL163" t="n"/>
      <c s="588" r="TM163" t="n"/>
      <c s="588" r="TN163" t="n"/>
      <c s="588" r="TO163" t="n"/>
      <c s="588" r="TP163" t="n"/>
      <c s="588" r="TQ163" t="n"/>
      <c s="588" r="TR163" t="n"/>
      <c s="588" r="TS163" t="n"/>
      <c s="588" r="TT163" t="n"/>
      <c s="588" r="TU163" t="n"/>
      <c s="588" r="TV163" t="n"/>
      <c s="588" r="TW163" t="n"/>
      <c s="588" r="TX163" t="n"/>
      <c s="588" r="TY163" t="n"/>
      <c s="588" r="TZ163" t="n"/>
      <c s="588" r="UA163" t="n"/>
      <c s="588" r="UB163" t="n"/>
      <c s="588" r="UC163" t="n"/>
      <c s="588" r="UD163" t="n"/>
      <c s="588" r="UE163" t="n"/>
      <c s="588" r="UF163" t="n"/>
      <c s="588" r="UG163" t="n"/>
      <c s="588" r="UH163" t="n"/>
      <c s="588" r="UI163" t="n"/>
      <c s="588" r="UJ163" t="n"/>
      <c s="588" r="UK163" t="n"/>
      <c s="588" r="UL163" t="n"/>
      <c s="588" r="UM163" t="n"/>
      <c s="588" r="UN163" t="n"/>
      <c s="588" r="UO163" t="n"/>
      <c s="588" r="UP163" t="n"/>
      <c s="588" r="UQ163" t="n"/>
      <c s="588" r="UR163" t="n"/>
      <c s="588" r="US163" t="n"/>
      <c s="588" r="UT163" t="n"/>
      <c s="588" r="UU163" t="n"/>
      <c s="588" r="UV163" t="n"/>
      <c s="588" r="UW163" t="n"/>
      <c s="588" r="UX163" t="n"/>
      <c s="588" r="UY163" t="n"/>
      <c s="588" r="UZ163" t="n"/>
      <c s="588" r="VA163" t="n"/>
      <c s="588" r="VB163" t="n"/>
      <c s="588" r="VC163" t="n"/>
      <c s="588" r="VD163" t="n"/>
      <c s="588" r="VE163" t="n"/>
      <c s="588" r="VF163" t="n"/>
      <c s="588" r="VG163" t="n"/>
      <c s="588" r="VH163" t="n"/>
      <c s="588" r="VI163" t="n"/>
      <c s="588" r="VJ163" t="n"/>
      <c s="588" r="VK163" t="n"/>
      <c s="588" r="VL163" t="n"/>
      <c s="588" r="VM163" t="n"/>
      <c s="588" r="VN163" t="n"/>
      <c s="588" r="VO163" t="n"/>
      <c s="588" r="VP163" t="n"/>
      <c s="588" r="VQ163" t="n"/>
      <c s="588" r="VR163" t="n"/>
      <c s="588" r="VS163" t="n"/>
      <c s="588" r="VT163" t="n"/>
      <c s="588" r="VU163" t="n"/>
      <c s="588" r="VV163" t="n"/>
      <c s="588" r="VW163" t="n"/>
      <c s="588" r="VX163" t="n"/>
      <c s="588" r="VY163" t="n"/>
      <c s="588" r="VZ163" t="n"/>
      <c s="588" r="WA163" t="n"/>
      <c s="588" r="WB163" t="n"/>
      <c s="588" r="WC163" t="n"/>
      <c s="588" r="WD163" t="n"/>
      <c s="588" r="WE163" t="n"/>
      <c s="588" r="WF163" t="n"/>
      <c s="588" r="WG163" t="n"/>
      <c s="588" r="WH163" t="n"/>
      <c s="588" r="WI163" t="n"/>
      <c s="588" r="WJ163" t="n"/>
      <c s="588" r="WK163" t="n"/>
      <c s="588" r="WL163" t="n"/>
      <c s="588" r="WM163" t="n"/>
      <c s="588" r="WN163" t="n"/>
      <c s="588" r="WO163" t="n"/>
      <c s="588" r="WP163" t="n"/>
      <c s="588" r="WQ163" t="n"/>
      <c s="588" r="WR163" t="n"/>
      <c s="588" r="WS163" t="n"/>
      <c s="588" r="WT163" t="n"/>
      <c s="588" r="WU163" t="n"/>
      <c s="588" r="WV163" t="n"/>
      <c s="588" r="WW163" t="n"/>
      <c s="588" r="WX163" t="n"/>
      <c s="588" r="WY163" t="n"/>
      <c s="588" r="WZ163" t="n"/>
      <c s="588" r="XA163" t="n"/>
      <c s="588" r="XB163" t="n"/>
      <c s="588" r="XC163" t="n"/>
      <c s="588" r="XD163" t="n"/>
      <c s="588" r="XE163" t="n"/>
      <c s="588" r="XF163" t="n"/>
      <c s="588" r="XG163" t="n"/>
      <c s="588" r="XH163" t="n"/>
      <c s="588" r="XI163" t="n"/>
      <c s="588" r="XJ163" t="n"/>
      <c s="588" r="XK163" t="n"/>
      <c s="588" r="XL163" t="n"/>
      <c s="588" r="XM163" t="n"/>
      <c s="588" r="XN163" t="n"/>
      <c s="588" r="XO163" t="n"/>
      <c s="588" r="XP163" t="n"/>
      <c s="588" r="XQ163" t="n"/>
      <c s="588" r="XR163" t="n"/>
      <c s="588" r="XS163" t="n"/>
      <c s="588" r="XT163" t="n"/>
      <c s="588" r="XU163" t="n"/>
      <c s="588" r="XV163" t="n"/>
      <c s="588" r="XW163" t="n"/>
      <c s="588" r="XX163" t="n"/>
      <c s="588" r="XY163" t="n"/>
      <c s="588" r="XZ163" t="n"/>
      <c s="588" r="YA163" t="n"/>
      <c s="588" r="YB163" t="n"/>
      <c s="588" r="YC163" t="n"/>
      <c s="588" r="YD163" t="n"/>
      <c s="588" r="YE163" t="n"/>
      <c s="588" r="YF163" t="n"/>
      <c s="588" r="YG163" t="n"/>
      <c s="588" r="YH163" t="n"/>
      <c s="588" r="YI163" t="n"/>
      <c s="588" r="YJ163" t="n"/>
      <c s="588" r="YK163" t="n"/>
      <c s="588" r="YL163" t="n"/>
      <c s="588" r="YM163" t="n"/>
      <c s="588" r="YN163" t="n"/>
      <c s="588" r="YO163" t="n"/>
      <c s="588" r="YP163" t="n"/>
      <c s="588" r="YQ163" t="n"/>
      <c s="588" r="YR163" t="n"/>
      <c s="588" r="YS163" t="n"/>
      <c s="588" r="YT163" t="n"/>
      <c s="588" r="YU163" t="n"/>
      <c s="588" r="YV163" t="n"/>
      <c s="588" r="YW163" t="n"/>
      <c s="588" r="YX163" t="n"/>
      <c s="588" r="YY163" t="n"/>
      <c s="588" r="YZ163" t="n"/>
      <c s="588" r="ZA163" t="n"/>
      <c s="588" r="ZB163" t="n"/>
      <c s="588" r="ZC163" t="n"/>
      <c s="588" r="ZD163" t="n"/>
      <c s="588" r="ZE163" t="n"/>
      <c s="588" r="ZF163" t="n"/>
      <c s="588" r="ZG163" t="n"/>
      <c s="588" r="ZH163" t="n"/>
      <c s="588" r="ZI163" t="n"/>
      <c s="588" r="ZJ163" t="n"/>
      <c s="588" r="ZK163" t="n"/>
      <c s="588" r="ZL163" t="n"/>
      <c s="588" r="ZM163" t="n"/>
      <c s="588" r="ZN163" t="n"/>
      <c s="588" r="ZO163" t="n"/>
      <c s="588" r="ZP163" t="n"/>
      <c s="588" r="ZQ163" t="n"/>
      <c s="588" r="ZR163" t="n"/>
      <c s="588" r="ZS163" t="n"/>
      <c s="588" r="ZT163" t="n"/>
      <c s="588" r="ZU163" t="n"/>
      <c s="588" r="ZV163" t="n"/>
      <c s="588" r="ZW163" t="n"/>
      <c s="588" r="ZX163" t="n"/>
      <c s="588" r="ZY163" t="n"/>
      <c s="588" r="ZZ163" t="n"/>
      <c s="588" r="AAA163" t="n"/>
      <c s="588" r="AAB163" t="n"/>
      <c s="588" r="AAC163" t="n"/>
      <c s="588" r="AAD163" t="n"/>
      <c s="588" r="AAE163" t="n"/>
      <c s="588" r="AAF163" t="n"/>
      <c s="588" r="AAG163" t="n"/>
      <c s="588" r="AAH163" t="n"/>
      <c s="588" r="AAI163" t="n"/>
      <c s="588" r="AAJ163" t="n"/>
      <c s="588" r="AAK163" t="n"/>
      <c s="588" r="AAL163" t="n"/>
      <c s="588" r="AAM163" t="n"/>
      <c s="588" r="AAN163" t="n"/>
      <c s="588" r="AAO163" t="n"/>
      <c s="588" r="AAP163" t="n"/>
      <c s="588" r="AAQ163" t="n"/>
      <c s="588" r="AAR163" t="n"/>
      <c s="588" r="AAS163" t="n"/>
      <c s="588" r="AAT163" t="n"/>
      <c s="588" r="AAU163" t="n"/>
      <c s="588" r="AAV163" t="n"/>
      <c s="588" r="AAW163" t="n"/>
      <c s="588" r="AAX163" t="n"/>
      <c s="588" r="AAY163" t="n"/>
      <c s="588" r="AAZ163" t="n"/>
      <c s="588" r="ABA163" t="n"/>
      <c s="588" r="ABB163" t="n"/>
      <c s="588" r="ABC163" t="n"/>
      <c s="588" r="ABD163" t="n"/>
      <c s="588" r="ABE163" t="n"/>
      <c s="588" r="ABF163" t="n"/>
      <c s="588" r="ABG163" t="n"/>
      <c s="588" r="ABH163" t="n"/>
      <c s="588" r="ABI163" t="n"/>
      <c s="588" r="ABJ163" t="n"/>
      <c s="588" r="ABK163" t="n"/>
      <c s="588" r="ABL163" t="n"/>
      <c s="588" r="ABM163" t="n"/>
      <c s="588" r="ABN163" t="n"/>
      <c s="588" r="ABO163" t="n"/>
      <c s="588" r="ABP163" t="n"/>
      <c s="588" r="ABQ163" t="n"/>
      <c s="588" r="ABR163" t="n"/>
      <c s="588" r="ABS163" t="n"/>
      <c s="588" r="ABT163" t="n"/>
      <c s="588" r="ABU163" t="n"/>
      <c s="588" r="ABV163" t="n"/>
      <c s="588" r="ABW163" t="n"/>
      <c s="588" r="ABX163" t="n"/>
      <c s="588" r="ABY163" t="n"/>
      <c s="588" r="ABZ163" t="n"/>
      <c s="588" r="ACA163" t="n"/>
      <c s="588" r="ACB163" t="n"/>
      <c s="588" r="ACC163" t="n"/>
      <c s="588" r="ACD163" t="n"/>
      <c s="588" r="ACE163" t="n"/>
      <c s="588" r="ACF163" t="n"/>
      <c s="588" r="ACG163" t="n"/>
      <c s="588" r="ACH163" t="n"/>
      <c s="588" r="ACI163" t="n"/>
      <c s="588" r="ACJ163" t="n"/>
      <c s="588" r="ACK163" t="n"/>
      <c s="588" r="ACL163" t="n"/>
      <c s="588" r="ACM163" t="n"/>
      <c s="588" r="ACN163" t="n"/>
      <c s="588" r="ACO163" t="n"/>
      <c s="588" r="ACP163" t="n"/>
      <c s="588" r="ACQ163" t="n"/>
      <c s="588" r="ACR163" t="n"/>
      <c s="588" r="ACS163" t="n"/>
      <c s="588" r="ACT163" t="n"/>
      <c s="588" r="ACU163" t="n"/>
      <c s="588" r="ACV163" t="n"/>
      <c s="588" r="ACW163" t="n"/>
      <c s="588" r="ACX163" t="n"/>
      <c s="588" r="ACY163" t="n"/>
      <c s="588" r="ACZ163" t="n"/>
      <c s="588" r="ADA163" t="n"/>
      <c s="588" r="ADB163" t="n"/>
      <c s="588" r="ADC163" t="n"/>
      <c s="588" r="ADD163" t="n"/>
      <c s="588" r="ADE163" t="n"/>
      <c s="588" r="ADF163" t="n"/>
      <c s="588" r="ADG163" t="n"/>
      <c s="588" r="ADH163" t="n"/>
      <c s="588" r="ADI163" t="n"/>
      <c s="588" r="ADJ163" t="n"/>
      <c s="588" r="ADK163" t="n"/>
      <c s="588" r="ADL163" t="n"/>
      <c s="588" r="ADM163" t="n"/>
      <c s="588" r="ADN163" t="n"/>
      <c s="588" r="ADO163" t="n"/>
      <c s="588" r="ADP163" t="n"/>
      <c s="588" r="ADQ163" t="n"/>
      <c s="588" r="ADR163" t="n"/>
      <c s="588" r="ADS163" t="n"/>
      <c s="588" r="ADT163" t="n"/>
      <c s="588" r="ADU163" t="n"/>
      <c s="588" r="ADV163" t="n"/>
      <c s="588" r="ADW163" t="n"/>
      <c s="588" r="ADX163" t="n"/>
      <c s="588" r="ADY163" t="n"/>
      <c s="588" r="ADZ163" t="n"/>
      <c s="588" r="AEA163" t="n"/>
      <c s="588" r="AEB163" t="n"/>
      <c s="588" r="AEC163" t="n"/>
      <c s="588" r="AED163" t="n"/>
      <c s="588" r="AEE163" t="n"/>
      <c s="588" r="AEF163" t="n"/>
      <c s="588" r="AEG163" t="n"/>
      <c s="588" r="AEH163" t="n"/>
      <c s="588" r="AEI163" t="n"/>
      <c s="588" r="AEJ163" t="n"/>
      <c s="588" r="AEK163" t="n"/>
      <c s="588" r="AEL163" t="n"/>
      <c s="588" r="AEM163" t="n"/>
      <c s="588" r="AEN163" t="n"/>
      <c s="588" r="AEO163" t="n"/>
      <c s="588" r="AEP163" t="n"/>
      <c s="588" r="AEQ163" t="n"/>
      <c s="588" r="AER163" t="n"/>
      <c s="588" r="AES163" t="n"/>
      <c s="588" r="AET163" t="n"/>
      <c s="588" r="AEU163" t="n"/>
      <c s="588" r="AEV163" t="n"/>
      <c s="588" r="AEW163" t="n"/>
      <c s="588" r="AEX163" t="n"/>
      <c s="588" r="AEY163" t="n"/>
      <c s="588" r="AEZ163" t="n"/>
      <c s="588" r="AFA163" t="n"/>
      <c s="588" r="AFB163" t="n"/>
      <c s="588" r="AFC163" t="n"/>
      <c s="588" r="AFD163" t="n"/>
      <c s="588" r="AFE163" t="n"/>
      <c s="588" r="AFF163" t="n"/>
      <c s="588" r="AFG163" t="n"/>
      <c s="588" r="AFH163" t="n"/>
      <c s="588" r="AFI163" t="n"/>
      <c s="588" r="AFJ163" t="n"/>
      <c s="588" r="AFK163" t="n"/>
      <c s="588" r="AFL163" t="n"/>
      <c s="588" r="AFM163" t="n"/>
      <c s="588" r="AFN163" t="n"/>
      <c s="588" r="AFO163" t="n"/>
      <c s="588" r="AFP163" t="n"/>
      <c s="588" r="AFQ163" t="n"/>
      <c s="588" r="AFR163" t="n"/>
      <c s="588" r="AFS163" t="n"/>
      <c s="588" r="AFT163" t="n"/>
      <c s="588" r="AFU163" t="n"/>
      <c s="588" r="AFV163" t="n"/>
      <c s="588" r="AFW163" t="n"/>
      <c s="588" r="AFX163" t="n"/>
      <c s="588" r="AFY163" t="n"/>
      <c s="588" r="AFZ163" t="n"/>
      <c s="588" r="AGA163" t="n"/>
      <c s="588" r="AGB163" t="n"/>
      <c s="588" r="AGC163" t="n"/>
      <c s="588" r="AGD163" t="n"/>
      <c s="588" r="AGE163" t="n"/>
      <c s="588" r="AGF163" t="n"/>
      <c s="588" r="AGG163" t="n"/>
      <c s="588" r="AGH163" t="n"/>
      <c s="588" r="AGI163" t="n"/>
      <c s="588" r="AGJ163" t="n"/>
      <c s="588" r="AGK163" t="n"/>
      <c s="588" r="AGL163" t="n"/>
      <c s="588" r="AGM163" t="n"/>
      <c s="588" r="AGN163" t="n"/>
      <c s="588" r="AGO163" t="n"/>
      <c s="588" r="AGP163" t="n"/>
      <c s="588" r="AGQ163" t="n"/>
      <c s="588" r="AGR163" t="n"/>
      <c s="588" r="AGS163" t="n"/>
      <c s="588" r="AGT163" t="n"/>
      <c s="588" r="AGU163" t="n"/>
      <c s="588" r="AGV163" t="n"/>
      <c s="588" r="AGW163" t="n"/>
      <c s="588" r="AGX163" t="n"/>
      <c s="588" r="AGY163" t="n"/>
      <c s="588" r="AGZ163" t="n"/>
      <c s="588" r="AHA163" t="n"/>
      <c s="588" r="AHB163" t="n"/>
      <c s="588" r="AHC163" t="n"/>
      <c s="588" r="AHD163" t="n"/>
      <c s="588" r="AHE163" t="n"/>
      <c s="588" r="AHF163" t="n"/>
      <c s="588" r="AHG163" t="n"/>
      <c s="588" r="AHH163" t="n"/>
      <c s="588" r="AHI163" t="n"/>
      <c s="588" r="AHJ163" t="n"/>
      <c s="588" r="AHK163" t="n"/>
      <c s="588" r="AHL163" t="n"/>
      <c s="588" r="AHM163" t="n"/>
      <c s="588" r="AHN163" t="n"/>
      <c s="588" r="AHO163" t="n"/>
      <c s="588" r="AHP163" t="n"/>
      <c s="588" r="AHQ163" t="n"/>
      <c s="588" r="AHR163" t="n"/>
      <c s="588" r="AHS163" t="n"/>
      <c s="588" r="AHT163" t="n"/>
      <c s="588" r="AHU163" t="n"/>
      <c s="588" r="AHV163" t="n"/>
      <c s="588" r="AHW163" t="n"/>
      <c s="588" r="AHX163" t="n"/>
      <c s="588" r="AHY163" t="n"/>
      <c s="588" r="AHZ163" t="n"/>
      <c s="588" r="AIA163" t="n"/>
      <c s="588" r="AIB163" t="n"/>
      <c s="588" r="AIC163" t="n"/>
      <c s="588" r="AID163" t="n"/>
      <c s="588" r="AIE163" t="n"/>
      <c s="588" r="AIF163" t="n"/>
      <c s="588" r="AIG163" t="n"/>
      <c s="588" r="AIH163" t="n"/>
      <c s="588" r="AII163" t="n"/>
      <c s="588" r="AIJ163" t="n"/>
      <c s="588" r="AIK163" t="n"/>
      <c s="588" r="AIL163" t="n"/>
      <c s="588" r="AIM163" t="n"/>
      <c s="588" r="AIN163" t="n"/>
      <c s="588" r="AIO163" t="n"/>
      <c s="588" r="AIP163" t="n"/>
      <c s="588" r="AIQ163" t="n"/>
      <c s="588" r="AIR163" t="n"/>
      <c s="588" r="AIS163" t="n"/>
      <c s="588" r="AIT163" t="n"/>
      <c s="588" r="AIU163" t="n"/>
      <c s="588" r="AIV163" t="n"/>
      <c s="588" r="AIW163" t="n"/>
      <c s="588" r="AIX163" t="n"/>
      <c s="588" r="AIY163" t="n"/>
      <c s="588" r="AIZ163" t="n"/>
      <c s="588" r="AJA163" t="n"/>
      <c s="588" r="AJB163" t="n"/>
      <c s="588" r="AJC163" t="n"/>
      <c s="588" r="AJD163" t="n"/>
      <c s="588" r="AJE163" t="n"/>
      <c s="588" r="AJF163" t="n"/>
      <c s="588" r="AJG163" t="n"/>
      <c s="588" r="AJH163" t="n"/>
      <c s="588" r="AJI163" t="n"/>
      <c s="588" r="AJJ163" t="n"/>
      <c s="588" r="AJK163" t="n"/>
      <c s="588" r="AJL163" t="n"/>
      <c s="588" r="AJM163" t="n"/>
      <c s="588" r="AJN163" t="n"/>
      <c s="588" r="AJO163" t="n"/>
      <c s="588" r="AJP163" t="n"/>
      <c s="588" r="AJQ163" t="n"/>
      <c s="588" r="AJR163" t="n"/>
      <c s="588" r="AJS163" t="n"/>
      <c s="588" r="AJT163" t="n"/>
      <c s="588" r="AJU163" t="n"/>
      <c s="588" r="AJV163" t="n"/>
      <c s="588" r="AJW163" t="n"/>
      <c s="588" r="AJX163" t="n"/>
      <c s="588" r="AJY163" t="n"/>
      <c s="588" r="AJZ163" t="n"/>
      <c s="588" r="AKA163" t="n"/>
      <c s="588" r="AKB163" t="n"/>
      <c s="588" r="AKC163" t="n"/>
      <c s="588" r="AKD163" t="n"/>
      <c s="588" r="AKE163" t="n"/>
      <c s="588" r="AKF163" t="n"/>
      <c s="588" r="AKG163" t="n"/>
      <c s="588" r="AKH163" t="n"/>
      <c s="588" r="AKI163" t="n"/>
      <c s="588" r="AKJ163" t="n"/>
      <c s="588" r="AKK163" t="n"/>
      <c s="588" r="AKL163" t="n"/>
      <c s="588" r="AKM163" t="n"/>
      <c s="588" r="AKN163" t="n"/>
      <c s="588" r="AKO163" t="n"/>
      <c s="588" r="AKP163" t="n"/>
      <c s="588" r="AKQ163" t="n"/>
      <c s="588" r="AKR163" t="n"/>
      <c s="588" r="AKS163" t="n"/>
      <c s="588" r="AKT163" t="n"/>
      <c s="588" r="AKU163" t="n"/>
      <c s="588" r="AKV163" t="n"/>
      <c s="588" r="AKW163" t="n"/>
      <c s="588" r="AKX163" t="n"/>
      <c s="588" r="AKY163" t="n"/>
      <c s="588" r="AKZ163" t="n"/>
      <c s="588" r="ALA163" t="n"/>
      <c s="588" r="ALB163" t="n"/>
      <c s="588" r="ALC163" t="n"/>
      <c s="588" r="ALD163" t="n"/>
      <c s="588" r="ALE163" t="n"/>
      <c s="588" r="ALF163" t="n"/>
      <c s="588" r="ALG163" t="n"/>
      <c s="588" r="ALH163" t="n"/>
      <c s="588" r="ALI163" t="n"/>
      <c s="588" r="ALJ163" t="n"/>
      <c s="588" r="ALK163" t="n"/>
      <c s="588" r="ALL163" t="n"/>
      <c s="588" r="ALM163" t="n"/>
      <c s="588" r="ALN163" t="n"/>
      <c s="588" r="ALO163" t="n"/>
      <c s="588" r="ALP163" t="n"/>
      <c s="588" r="ALQ163" t="n"/>
      <c s="588" r="ALR163" t="n"/>
      <c s="588" r="ALS163" t="n"/>
      <c s="588" r="ALT163" t="n"/>
      <c s="588" r="ALU163" t="n"/>
      <c s="588" r="ALV163" t="n"/>
      <c s="588" r="ALW163" t="n"/>
      <c s="588" r="ALX163" t="n"/>
      <c s="588" r="ALY163" t="n"/>
      <c s="588" r="ALZ163" t="n"/>
      <c s="588" r="AMA163" t="n"/>
      <c s="588" r="AMB163" t="n"/>
      <c s="588" r="AMC163" t="n"/>
      <c s="588" r="AMD163" t="n"/>
      <c s="588" r="AME163" t="n"/>
      <c s="588" r="AMF163" t="n"/>
      <c s="588" r="AMG163" t="n"/>
      <c s="588" r="AMH163" t="n"/>
      <c s="588" r="AMI163" t="n"/>
      <c s="588" r="AMJ163" t="n"/>
    </row>
    <row customHeight="1" s="737" r="164" ht="31.5" spans="1:1024">
      <c s="58" r="A164" t="s">
        <v>831</v>
      </c>
      <c s="552" r="B164" t="s">
        <v>4455</v>
      </c>
      <c s="553" r="C164" t="s">
        <v>3581</v>
      </c>
      <c s="356" r="D164" t="s">
        <v>4456</v>
      </c>
      <c s="356" r="E164" t="n"/>
      <c s="356" r="F164" t="s">
        <v>1270</v>
      </c>
      <c s="553" r="G164" t="s">
        <v>4457</v>
      </c>
      <c s="554" r="H164" t="s">
        <v>884</v>
      </c>
      <c s="555" r="I164" t="s">
        <v>834</v>
      </c>
      <c s="553" r="J164" t="s">
        <v>862</v>
      </c>
      <c s="553" r="K164" t="s">
        <v>797</v>
      </c>
      <c s="552" r="L164" t="s">
        <v>752</v>
      </c>
      <c s="553" r="M164" t="s">
        <v>752</v>
      </c>
      <c s="552" r="N164" t="s">
        <v>4458</v>
      </c>
      <c s="396" r="O164" t="s">
        <v>21</v>
      </c>
      <c s="553" r="P164" t="s">
        <v>4459</v>
      </c>
      <c s="323" r="Q164" t="s">
        <v>4460</v>
      </c>
      <c s="553" r="R164" t="s">
        <v>23</v>
      </c>
      <c s="557" r="S164" t="s">
        <v>478</v>
      </c>
      <c s="664" r="T164" t="n">
        <v>41527</v>
      </c>
      <c s="383" r="U164" t="s">
        <v>834</v>
      </c>
      <c s="694" r="V164" t="n"/>
      <c s="588" r="W164" t="n"/>
      <c s="588" r="X164" t="n"/>
      <c s="722" r="Y164" t="n"/>
      <c s="588" r="Z164" t="n"/>
      <c s="722" r="AA164" t="n"/>
      <c s="588" r="AB164" t="n"/>
      <c s="588" r="AC164" t="n"/>
      <c s="588" r="AD164" t="n"/>
      <c s="588" r="AE164" t="n"/>
      <c s="588" r="AF164" t="n"/>
      <c s="588" r="AG164" t="n"/>
      <c s="588" r="AH164" t="n"/>
      <c s="588" r="AI164" t="n"/>
      <c s="588" r="AJ164" t="n"/>
      <c s="588" r="AK164" t="n"/>
      <c s="588" r="AL164" t="n"/>
      <c s="588" r="AM164" t="n"/>
      <c s="588" r="AN164" t="n"/>
      <c s="588" r="AO164" t="n"/>
      <c s="588" r="AP164" t="n"/>
      <c s="588" r="AQ164" t="n"/>
      <c s="588" r="AR164" t="n"/>
      <c s="588" r="AS164" t="n"/>
      <c s="588" r="AT164" t="n"/>
      <c s="588" r="AU164" t="n"/>
      <c s="588" r="AV164" t="n"/>
      <c s="588" r="AW164" t="n"/>
      <c s="588" r="AX164" t="n"/>
      <c s="588" r="AY164" t="n"/>
      <c s="588" r="AZ164" t="n"/>
      <c s="588" r="BA164" t="n"/>
      <c s="588" r="BB164" t="n"/>
      <c s="588" r="BC164" t="n"/>
      <c s="588" r="BD164" t="n"/>
      <c s="588" r="BE164" t="n"/>
      <c s="588" r="BF164" t="n"/>
      <c s="588" r="BG164" t="n"/>
      <c s="588" r="BH164" t="n"/>
      <c s="588" r="BI164" t="n"/>
      <c s="588" r="BJ164" t="n"/>
      <c s="588" r="BK164" t="n"/>
      <c s="588" r="BL164" t="n"/>
      <c s="588" r="BM164" t="n"/>
      <c s="588" r="BN164" t="n"/>
      <c s="588" r="BO164" t="n"/>
      <c s="588" r="BP164" t="n"/>
      <c s="588" r="BQ164" t="n"/>
      <c s="588" r="BR164" t="n"/>
      <c s="588" r="BS164" t="n"/>
      <c s="588" r="BT164" t="n"/>
      <c s="588" r="BU164" t="n"/>
      <c s="588" r="BV164" t="n"/>
      <c s="588" r="BW164" t="n"/>
      <c s="588" r="BX164" t="n"/>
      <c s="588" r="BY164" t="n"/>
      <c s="588" r="BZ164" t="n"/>
      <c s="588" r="CA164" t="n"/>
      <c s="588" r="CB164" t="n"/>
      <c s="588" r="CC164" t="n"/>
      <c s="588" r="CD164" t="n"/>
      <c s="588" r="CE164" t="n"/>
      <c s="588" r="CF164" t="n"/>
      <c s="588" r="CG164" t="n"/>
      <c s="588" r="CH164" t="n"/>
      <c s="588" r="CI164" t="n"/>
      <c s="588" r="CJ164" t="n"/>
      <c s="588" r="CK164" t="n"/>
      <c s="588" r="CL164" t="n"/>
      <c s="588" r="CM164" t="n"/>
      <c s="588" r="CN164" t="n"/>
      <c s="588" r="CO164" t="n"/>
      <c s="588" r="CP164" t="n"/>
      <c s="588" r="CQ164" t="n"/>
      <c s="588" r="CR164" t="n"/>
      <c s="588" r="CS164" t="n"/>
      <c s="588" r="CT164" t="n"/>
      <c s="588" r="CU164" t="n"/>
      <c s="588" r="CV164" t="n"/>
      <c s="588" r="CW164" t="n"/>
      <c s="588" r="CX164" t="n"/>
      <c s="588" r="CY164" t="n"/>
      <c s="588" r="CZ164" t="n"/>
      <c s="588" r="DA164" t="n"/>
      <c s="588" r="DB164" t="n"/>
      <c s="588" r="DC164" t="n"/>
      <c s="588" r="DD164" t="n"/>
      <c s="588" r="DE164" t="n"/>
      <c s="588" r="DF164" t="n"/>
      <c s="588" r="DG164" t="n"/>
      <c s="588" r="DH164" t="n"/>
      <c s="588" r="DI164" t="n"/>
      <c s="588" r="DJ164" t="n"/>
      <c s="588" r="DK164" t="n"/>
      <c s="588" r="DL164" t="n"/>
      <c s="588" r="DM164" t="n"/>
      <c s="588" r="DN164" t="n"/>
      <c s="588" r="DO164" t="n"/>
      <c s="588" r="DP164" t="n"/>
      <c s="588" r="DQ164" t="n"/>
      <c s="588" r="DR164" t="n"/>
      <c s="588" r="DS164" t="n"/>
      <c s="588" r="DT164" t="n"/>
      <c s="588" r="DU164" t="n"/>
      <c s="588" r="DV164" t="n"/>
      <c s="588" r="DW164" t="n"/>
      <c s="588" r="DX164" t="n"/>
      <c s="588" r="DY164" t="n"/>
      <c s="588" r="DZ164" t="n"/>
      <c s="588" r="EA164" t="n"/>
      <c s="588" r="EB164" t="n"/>
      <c s="588" r="EC164" t="n"/>
      <c s="588" r="ED164" t="n"/>
      <c s="588" r="EE164" t="n"/>
      <c s="588" r="EF164" t="n"/>
      <c s="588" r="EG164" t="n"/>
      <c s="588" r="EH164" t="n"/>
      <c s="588" r="EI164" t="n"/>
      <c s="588" r="EJ164" t="n"/>
      <c s="588" r="EK164" t="n"/>
      <c s="588" r="EL164" t="n"/>
      <c s="588" r="EM164" t="n"/>
      <c s="588" r="EN164" t="n"/>
      <c s="588" r="EO164" t="n"/>
      <c s="588" r="EP164" t="n"/>
      <c s="588" r="EQ164" t="n"/>
      <c s="588" r="ER164" t="n"/>
      <c s="588" r="ES164" t="n"/>
      <c s="588" r="ET164" t="n"/>
      <c s="588" r="EU164" t="n"/>
      <c s="588" r="EV164" t="n"/>
      <c s="588" r="EW164" t="n"/>
      <c s="588" r="EX164" t="n"/>
      <c s="588" r="EY164" t="n"/>
      <c s="588" r="EZ164" t="n"/>
      <c s="588" r="FA164" t="n"/>
      <c s="588" r="FB164" t="n"/>
      <c s="588" r="FC164" t="n"/>
      <c s="588" r="FD164" t="n"/>
      <c s="588" r="FE164" t="n"/>
      <c s="588" r="FF164" t="n"/>
      <c s="588" r="FG164" t="n"/>
      <c s="588" r="FH164" t="n"/>
      <c s="588" r="FI164" t="n"/>
      <c s="588" r="FJ164" t="n"/>
      <c s="588" r="FK164" t="n"/>
      <c s="588" r="FL164" t="n"/>
      <c s="588" r="FM164" t="n"/>
      <c s="588" r="FN164" t="n"/>
      <c s="588" r="FO164" t="n"/>
      <c s="588" r="FP164" t="n"/>
      <c s="588" r="FQ164" t="n"/>
      <c s="588" r="FR164" t="n"/>
      <c s="588" r="FS164" t="n"/>
      <c s="588" r="FT164" t="n"/>
      <c s="588" r="FU164" t="n"/>
      <c s="588" r="FV164" t="n"/>
      <c s="588" r="FW164" t="n"/>
      <c s="588" r="FX164" t="n"/>
      <c s="588" r="FY164" t="n"/>
      <c s="588" r="FZ164" t="n"/>
      <c s="588" r="GA164" t="n"/>
      <c s="588" r="GB164" t="n"/>
      <c s="588" r="GC164" t="n"/>
      <c s="588" r="GD164" t="n"/>
      <c s="588" r="GE164" t="n"/>
      <c s="588" r="GF164" t="n"/>
      <c s="588" r="GG164" t="n"/>
      <c s="588" r="GH164" t="n"/>
      <c s="588" r="GI164" t="n"/>
      <c s="588" r="GJ164" t="n"/>
      <c s="588" r="GK164" t="n"/>
      <c s="588" r="GL164" t="n"/>
      <c s="588" r="GM164" t="n"/>
      <c s="588" r="GN164" t="n"/>
      <c s="588" r="GO164" t="n"/>
      <c s="588" r="GP164" t="n"/>
      <c s="588" r="GQ164" t="n"/>
      <c s="588" r="GR164" t="n"/>
      <c s="588" r="GS164" t="n"/>
      <c s="588" r="GT164" t="n"/>
      <c s="588" r="GU164" t="n"/>
      <c s="588" r="GV164" t="n"/>
      <c s="588" r="GW164" t="n"/>
      <c s="588" r="GX164" t="n"/>
      <c s="588" r="GY164" t="n"/>
      <c s="588" r="GZ164" t="n"/>
      <c s="588" r="HA164" t="n"/>
      <c s="588" r="HB164" t="n"/>
      <c s="588" r="HC164" t="n"/>
      <c s="588" r="HD164" t="n"/>
      <c s="588" r="HE164" t="n"/>
      <c s="588" r="HF164" t="n"/>
      <c s="588" r="HG164" t="n"/>
      <c s="588" r="HH164" t="n"/>
      <c s="588" r="HI164" t="n"/>
      <c s="588" r="HJ164" t="n"/>
      <c s="588" r="HK164" t="n"/>
      <c s="588" r="HL164" t="n"/>
      <c s="588" r="HM164" t="n"/>
      <c s="588" r="HN164" t="n"/>
      <c s="588" r="HO164" t="n"/>
      <c s="588" r="HP164" t="n"/>
      <c s="588" r="HQ164" t="n"/>
      <c s="588" r="HR164" t="n"/>
      <c s="588" r="HS164" t="n"/>
      <c s="588" r="HT164" t="n"/>
      <c s="588" r="HU164" t="n"/>
      <c s="588" r="HV164" t="n"/>
      <c s="588" r="HW164" t="n"/>
      <c s="588" r="HX164" t="n"/>
      <c s="588" r="HY164" t="n"/>
      <c s="588" r="HZ164" t="n"/>
      <c s="588" r="IA164" t="n"/>
      <c s="588" r="IB164" t="n"/>
      <c s="588" r="IC164" t="n"/>
      <c s="588" r="ID164" t="n"/>
      <c s="588" r="IE164" t="n"/>
      <c s="588" r="IF164" t="n"/>
      <c s="588" r="IG164" t="n"/>
      <c s="588" r="IH164" t="n"/>
      <c s="588" r="II164" t="n"/>
      <c s="588" r="IJ164" t="n"/>
      <c s="588" r="IK164" t="n"/>
      <c s="588" r="IL164" t="n"/>
      <c s="588" r="IM164" t="n"/>
      <c s="588" r="IN164" t="n"/>
      <c s="588" r="IO164" t="n"/>
      <c s="588" r="IP164" t="n"/>
      <c s="588" r="IQ164" t="n"/>
      <c s="588" r="IR164" t="n"/>
      <c s="588" r="IS164" t="n"/>
      <c s="588" r="IT164" t="n"/>
      <c s="588" r="IU164" t="n"/>
      <c s="588" r="IV164" t="n"/>
      <c s="588" r="IW164" t="n"/>
      <c s="588" r="IX164" t="n"/>
      <c s="588" r="IY164" t="n"/>
      <c s="588" r="IZ164" t="n"/>
      <c s="588" r="JA164" t="n"/>
      <c s="588" r="JB164" t="n"/>
      <c s="588" r="JC164" t="n"/>
      <c s="588" r="JD164" t="n"/>
      <c s="588" r="JE164" t="n"/>
      <c s="588" r="JF164" t="n"/>
      <c s="588" r="JG164" t="n"/>
      <c s="588" r="JH164" t="n"/>
      <c s="588" r="JI164" t="n"/>
      <c s="588" r="JJ164" t="n"/>
      <c s="588" r="JK164" t="n"/>
      <c s="588" r="JL164" t="n"/>
      <c s="588" r="JM164" t="n"/>
      <c s="588" r="JN164" t="n"/>
      <c s="588" r="JO164" t="n"/>
      <c s="588" r="JP164" t="n"/>
      <c s="588" r="JQ164" t="n"/>
      <c s="588" r="JR164" t="n"/>
      <c s="588" r="JS164" t="n"/>
      <c s="588" r="JT164" t="n"/>
      <c s="588" r="JU164" t="n"/>
      <c s="588" r="JV164" t="n"/>
      <c s="588" r="JW164" t="n"/>
      <c s="588" r="JX164" t="n"/>
      <c s="588" r="JY164" t="n"/>
      <c s="588" r="JZ164" t="n"/>
      <c s="588" r="KA164" t="n"/>
      <c s="588" r="KB164" t="n"/>
      <c s="588" r="KC164" t="n"/>
      <c s="588" r="KD164" t="n"/>
      <c s="588" r="KE164" t="n"/>
      <c s="588" r="KF164" t="n"/>
      <c s="588" r="KG164" t="n"/>
      <c s="588" r="KH164" t="n"/>
      <c s="588" r="KI164" t="n"/>
      <c s="588" r="KJ164" t="n"/>
      <c s="588" r="KK164" t="n"/>
      <c s="588" r="KL164" t="n"/>
      <c s="588" r="KM164" t="n"/>
      <c s="588" r="KN164" t="n"/>
      <c s="588" r="KO164" t="n"/>
      <c s="588" r="KP164" t="n"/>
      <c s="588" r="KQ164" t="n"/>
      <c s="588" r="KR164" t="n"/>
      <c s="588" r="KS164" t="n"/>
      <c s="588" r="KT164" t="n"/>
      <c s="588" r="KU164" t="n"/>
      <c s="588" r="KV164" t="n"/>
      <c s="588" r="KW164" t="n"/>
      <c s="588" r="KX164" t="n"/>
      <c s="588" r="KY164" t="n"/>
      <c s="588" r="KZ164" t="n"/>
      <c s="588" r="LA164" t="n"/>
      <c s="588" r="LB164" t="n"/>
      <c s="588" r="LC164" t="n"/>
      <c s="588" r="LD164" t="n"/>
      <c s="588" r="LE164" t="n"/>
      <c s="588" r="LF164" t="n"/>
      <c s="588" r="LG164" t="n"/>
      <c s="588" r="LH164" t="n"/>
      <c s="588" r="LI164" t="n"/>
      <c s="588" r="LJ164" t="n"/>
      <c s="588" r="LK164" t="n"/>
      <c s="588" r="LL164" t="n"/>
      <c s="588" r="LM164" t="n"/>
      <c s="588" r="LN164" t="n"/>
      <c s="588" r="LO164" t="n"/>
      <c s="588" r="LP164" t="n"/>
      <c s="588" r="LQ164" t="n"/>
      <c s="588" r="LR164" t="n"/>
      <c s="588" r="LS164" t="n"/>
      <c s="588" r="LT164" t="n"/>
      <c s="588" r="LU164" t="n"/>
      <c s="588" r="LV164" t="n"/>
      <c s="588" r="LW164" t="n"/>
      <c s="588" r="LX164" t="n"/>
      <c s="588" r="LY164" t="n"/>
      <c s="588" r="LZ164" t="n"/>
      <c s="588" r="MA164" t="n"/>
      <c s="588" r="MB164" t="n"/>
      <c s="588" r="MC164" t="n"/>
      <c s="588" r="MD164" t="n"/>
      <c s="588" r="ME164" t="n"/>
      <c s="588" r="MF164" t="n"/>
      <c s="588" r="MG164" t="n"/>
      <c s="588" r="MH164" t="n"/>
      <c s="588" r="MI164" t="n"/>
      <c s="588" r="MJ164" t="n"/>
      <c s="588" r="MK164" t="n"/>
      <c s="588" r="ML164" t="n"/>
      <c s="588" r="MM164" t="n"/>
      <c s="588" r="MN164" t="n"/>
      <c s="588" r="MO164" t="n"/>
      <c s="588" r="MP164" t="n"/>
      <c s="588" r="MQ164" t="n"/>
      <c s="588" r="MR164" t="n"/>
      <c s="588" r="MS164" t="n"/>
      <c s="588" r="MT164" t="n"/>
      <c s="588" r="MU164" t="n"/>
      <c s="588" r="MV164" t="n"/>
      <c s="588" r="MW164" t="n"/>
      <c s="588" r="MX164" t="n"/>
      <c s="588" r="MY164" t="n"/>
      <c s="588" r="MZ164" t="n"/>
      <c s="588" r="NA164" t="n"/>
      <c s="588" r="NB164" t="n"/>
      <c s="588" r="NC164" t="n"/>
      <c s="588" r="ND164" t="n"/>
      <c s="588" r="NE164" t="n"/>
      <c s="588" r="NF164" t="n"/>
      <c s="588" r="NG164" t="n"/>
      <c s="588" r="NH164" t="n"/>
      <c s="588" r="NI164" t="n"/>
      <c s="588" r="NJ164" t="n"/>
      <c s="588" r="NK164" t="n"/>
      <c s="588" r="NL164" t="n"/>
      <c s="588" r="NM164" t="n"/>
      <c s="588" r="NN164" t="n"/>
      <c s="588" r="NO164" t="n"/>
      <c s="588" r="NP164" t="n"/>
      <c s="588" r="NQ164" t="n"/>
      <c s="588" r="NR164" t="n"/>
      <c s="588" r="NS164" t="n"/>
      <c s="588" r="NT164" t="n"/>
      <c s="588" r="NU164" t="n"/>
      <c s="588" r="NV164" t="n"/>
      <c s="588" r="NW164" t="n"/>
      <c s="588" r="NX164" t="n"/>
      <c s="588" r="NY164" t="n"/>
      <c s="588" r="NZ164" t="n"/>
      <c s="588" r="OA164" t="n"/>
      <c s="588" r="OB164" t="n"/>
      <c s="588" r="OC164" t="n"/>
      <c s="588" r="OD164" t="n"/>
      <c s="588" r="OE164" t="n"/>
      <c s="588" r="OF164" t="n"/>
      <c s="588" r="OG164" t="n"/>
      <c s="588" r="OH164" t="n"/>
      <c s="588" r="OI164" t="n"/>
      <c s="588" r="OJ164" t="n"/>
      <c s="588" r="OK164" t="n"/>
      <c s="588" r="OL164" t="n"/>
      <c s="588" r="OM164" t="n"/>
      <c s="588" r="ON164" t="n"/>
      <c s="588" r="OO164" t="n"/>
      <c s="588" r="OP164" t="n"/>
      <c s="588" r="OQ164" t="n"/>
      <c s="588" r="OR164" t="n"/>
      <c s="588" r="OS164" t="n"/>
      <c s="588" r="OT164" t="n"/>
      <c s="588" r="OU164" t="n"/>
      <c s="588" r="OV164" t="n"/>
      <c s="588" r="OW164" t="n"/>
      <c s="588" r="OX164" t="n"/>
      <c s="588" r="OY164" t="n"/>
      <c s="588" r="OZ164" t="n"/>
      <c s="588" r="PA164" t="n"/>
      <c s="588" r="PB164" t="n"/>
      <c s="588" r="PC164" t="n"/>
      <c s="588" r="PD164" t="n"/>
      <c s="588" r="PE164" t="n"/>
      <c s="588" r="PF164" t="n"/>
      <c s="588" r="PG164" t="n"/>
      <c s="588" r="PH164" t="n"/>
      <c s="588" r="PI164" t="n"/>
      <c s="588" r="PJ164" t="n"/>
      <c s="588" r="PK164" t="n"/>
      <c s="588" r="PL164" t="n"/>
      <c s="588" r="PM164" t="n"/>
      <c s="588" r="PN164" t="n"/>
      <c s="588" r="PO164" t="n"/>
      <c s="588" r="PP164" t="n"/>
      <c s="588" r="PQ164" t="n"/>
      <c s="588" r="PR164" t="n"/>
      <c s="588" r="PS164" t="n"/>
      <c s="588" r="PT164" t="n"/>
      <c s="588" r="PU164" t="n"/>
      <c s="588" r="PV164" t="n"/>
      <c s="588" r="PW164" t="n"/>
      <c s="588" r="PX164" t="n"/>
      <c s="588" r="PY164" t="n"/>
      <c s="588" r="PZ164" t="n"/>
      <c s="588" r="QA164" t="n"/>
      <c s="588" r="QB164" t="n"/>
      <c s="588" r="QC164" t="n"/>
      <c s="588" r="QD164" t="n"/>
      <c s="588" r="QE164" t="n"/>
      <c s="588" r="QF164" t="n"/>
      <c s="588" r="QG164" t="n"/>
      <c s="588" r="QH164" t="n"/>
      <c s="588" r="QI164" t="n"/>
      <c s="588" r="QJ164" t="n"/>
      <c s="588" r="QK164" t="n"/>
      <c s="588" r="QL164" t="n"/>
      <c s="588" r="QM164" t="n"/>
      <c s="588" r="QN164" t="n"/>
      <c s="588" r="QO164" t="n"/>
      <c s="588" r="QP164" t="n"/>
      <c s="588" r="QQ164" t="n"/>
      <c s="588" r="QR164" t="n"/>
      <c s="588" r="QS164" t="n"/>
      <c s="588" r="QT164" t="n"/>
      <c s="588" r="QU164" t="n"/>
      <c s="588" r="QV164" t="n"/>
      <c s="588" r="QW164" t="n"/>
      <c s="588" r="QX164" t="n"/>
      <c s="588" r="QY164" t="n"/>
      <c s="588" r="QZ164" t="n"/>
      <c s="588" r="RA164" t="n"/>
      <c s="588" r="RB164" t="n"/>
      <c s="588" r="RC164" t="n"/>
      <c s="588" r="RD164" t="n"/>
      <c s="588" r="RE164" t="n"/>
      <c s="588" r="RF164" t="n"/>
      <c s="588" r="RG164" t="n"/>
      <c s="588" r="RH164" t="n"/>
      <c s="588" r="RI164" t="n"/>
      <c s="588" r="RJ164" t="n"/>
      <c s="588" r="RK164" t="n"/>
      <c s="588" r="RL164" t="n"/>
      <c s="588" r="RM164" t="n"/>
      <c s="588" r="RN164" t="n"/>
      <c s="588" r="RO164" t="n"/>
      <c s="588" r="RP164" t="n"/>
      <c s="588" r="RQ164" t="n"/>
      <c s="588" r="RR164" t="n"/>
      <c s="588" r="RS164" t="n"/>
      <c s="588" r="RT164" t="n"/>
      <c s="588" r="RU164" t="n"/>
      <c s="588" r="RV164" t="n"/>
      <c s="588" r="RW164" t="n"/>
      <c s="588" r="RX164" t="n"/>
      <c s="588" r="RY164" t="n"/>
      <c s="588" r="RZ164" t="n"/>
      <c s="588" r="SA164" t="n"/>
      <c s="588" r="SB164" t="n"/>
      <c s="588" r="SC164" t="n"/>
      <c s="588" r="SD164" t="n"/>
      <c s="588" r="SE164" t="n"/>
      <c s="588" r="SF164" t="n"/>
      <c s="588" r="SG164" t="n"/>
      <c s="588" r="SH164" t="n"/>
      <c s="588" r="SI164" t="n"/>
      <c s="588" r="SJ164" t="n"/>
      <c s="588" r="SK164" t="n"/>
      <c s="588" r="SL164" t="n"/>
      <c s="588" r="SM164" t="n"/>
      <c s="588" r="SN164" t="n"/>
      <c s="588" r="SO164" t="n"/>
      <c s="588" r="SP164" t="n"/>
      <c s="588" r="SQ164" t="n"/>
      <c s="588" r="SR164" t="n"/>
      <c s="588" r="SS164" t="n"/>
      <c s="588" r="ST164" t="n"/>
      <c s="588" r="SU164" t="n"/>
      <c s="588" r="SV164" t="n"/>
      <c s="588" r="SW164" t="n"/>
      <c s="588" r="SX164" t="n"/>
      <c s="588" r="SY164" t="n"/>
      <c s="588" r="SZ164" t="n"/>
      <c s="588" r="TA164" t="n"/>
      <c s="588" r="TB164" t="n"/>
      <c s="588" r="TC164" t="n"/>
      <c s="588" r="TD164" t="n"/>
      <c s="588" r="TE164" t="n"/>
      <c s="588" r="TF164" t="n"/>
      <c s="588" r="TG164" t="n"/>
      <c s="588" r="TH164" t="n"/>
      <c s="588" r="TI164" t="n"/>
      <c s="588" r="TJ164" t="n"/>
      <c s="588" r="TK164" t="n"/>
      <c s="588" r="TL164" t="n"/>
      <c s="588" r="TM164" t="n"/>
      <c s="588" r="TN164" t="n"/>
      <c s="588" r="TO164" t="n"/>
      <c s="588" r="TP164" t="n"/>
      <c s="588" r="TQ164" t="n"/>
      <c s="588" r="TR164" t="n"/>
      <c s="588" r="TS164" t="n"/>
      <c s="588" r="TT164" t="n"/>
      <c s="588" r="TU164" t="n"/>
      <c s="588" r="TV164" t="n"/>
      <c s="588" r="TW164" t="n"/>
      <c s="588" r="TX164" t="n"/>
      <c s="588" r="TY164" t="n"/>
      <c s="588" r="TZ164" t="n"/>
      <c s="588" r="UA164" t="n"/>
      <c s="588" r="UB164" t="n"/>
      <c s="588" r="UC164" t="n"/>
      <c s="588" r="UD164" t="n"/>
      <c s="588" r="UE164" t="n"/>
      <c s="588" r="UF164" t="n"/>
      <c s="588" r="UG164" t="n"/>
      <c s="588" r="UH164" t="n"/>
      <c s="588" r="UI164" t="n"/>
      <c s="588" r="UJ164" t="n"/>
      <c s="588" r="UK164" t="n"/>
      <c s="588" r="UL164" t="n"/>
      <c s="588" r="UM164" t="n"/>
      <c s="588" r="UN164" t="n"/>
      <c s="588" r="UO164" t="n"/>
      <c s="588" r="UP164" t="n"/>
      <c s="588" r="UQ164" t="n"/>
      <c s="588" r="UR164" t="n"/>
      <c s="588" r="US164" t="n"/>
      <c s="588" r="UT164" t="n"/>
      <c s="588" r="UU164" t="n"/>
      <c s="588" r="UV164" t="n"/>
      <c s="588" r="UW164" t="n"/>
      <c s="588" r="UX164" t="n"/>
      <c s="588" r="UY164" t="n"/>
      <c s="588" r="UZ164" t="n"/>
      <c s="588" r="VA164" t="n"/>
      <c s="588" r="VB164" t="n"/>
      <c s="588" r="VC164" t="n"/>
      <c s="588" r="VD164" t="n"/>
      <c s="588" r="VE164" t="n"/>
      <c s="588" r="VF164" t="n"/>
      <c s="588" r="VG164" t="n"/>
      <c s="588" r="VH164" t="n"/>
      <c s="588" r="VI164" t="n"/>
      <c s="588" r="VJ164" t="n"/>
      <c s="588" r="VK164" t="n"/>
      <c s="588" r="VL164" t="n"/>
      <c s="588" r="VM164" t="n"/>
      <c s="588" r="VN164" t="n"/>
      <c s="588" r="VO164" t="n"/>
      <c s="588" r="VP164" t="n"/>
      <c s="588" r="VQ164" t="n"/>
      <c s="588" r="VR164" t="n"/>
      <c s="588" r="VS164" t="n"/>
      <c s="588" r="VT164" t="n"/>
      <c s="588" r="VU164" t="n"/>
      <c s="588" r="VV164" t="n"/>
      <c s="588" r="VW164" t="n"/>
      <c s="588" r="VX164" t="n"/>
      <c s="588" r="VY164" t="n"/>
      <c s="588" r="VZ164" t="n"/>
      <c s="588" r="WA164" t="n"/>
      <c s="588" r="WB164" t="n"/>
      <c s="588" r="WC164" t="n"/>
      <c s="588" r="WD164" t="n"/>
      <c s="588" r="WE164" t="n"/>
      <c s="588" r="WF164" t="n"/>
      <c s="588" r="WG164" t="n"/>
      <c s="588" r="WH164" t="n"/>
      <c s="588" r="WI164" t="n"/>
      <c s="588" r="WJ164" t="n"/>
      <c s="588" r="WK164" t="n"/>
      <c s="588" r="WL164" t="n"/>
      <c s="588" r="WM164" t="n"/>
      <c s="588" r="WN164" t="n"/>
      <c s="588" r="WO164" t="n"/>
      <c s="588" r="WP164" t="n"/>
      <c s="588" r="WQ164" t="n"/>
      <c s="588" r="WR164" t="n"/>
      <c s="588" r="WS164" t="n"/>
      <c s="588" r="WT164" t="n"/>
      <c s="588" r="WU164" t="n"/>
      <c s="588" r="WV164" t="n"/>
      <c s="588" r="WW164" t="n"/>
      <c s="588" r="WX164" t="n"/>
      <c s="588" r="WY164" t="n"/>
      <c s="588" r="WZ164" t="n"/>
      <c s="588" r="XA164" t="n"/>
      <c s="588" r="XB164" t="n"/>
      <c s="588" r="XC164" t="n"/>
      <c s="588" r="XD164" t="n"/>
      <c s="588" r="XE164" t="n"/>
      <c s="588" r="XF164" t="n"/>
      <c s="588" r="XG164" t="n"/>
      <c s="588" r="XH164" t="n"/>
      <c s="588" r="XI164" t="n"/>
      <c s="588" r="XJ164" t="n"/>
      <c s="588" r="XK164" t="n"/>
      <c s="588" r="XL164" t="n"/>
      <c s="588" r="XM164" t="n"/>
      <c s="588" r="XN164" t="n"/>
      <c s="588" r="XO164" t="n"/>
      <c s="588" r="XP164" t="n"/>
      <c s="588" r="XQ164" t="n"/>
      <c s="588" r="XR164" t="n"/>
      <c s="588" r="XS164" t="n"/>
      <c s="588" r="XT164" t="n"/>
      <c s="588" r="XU164" t="n"/>
      <c s="588" r="XV164" t="n"/>
      <c s="588" r="XW164" t="n"/>
      <c s="588" r="XX164" t="n"/>
      <c s="588" r="XY164" t="n"/>
      <c s="588" r="XZ164" t="n"/>
      <c s="588" r="YA164" t="n"/>
      <c s="588" r="YB164" t="n"/>
      <c s="588" r="YC164" t="n"/>
      <c s="588" r="YD164" t="n"/>
      <c s="588" r="YE164" t="n"/>
      <c s="588" r="YF164" t="n"/>
      <c s="588" r="YG164" t="n"/>
      <c s="588" r="YH164" t="n"/>
      <c s="588" r="YI164" t="n"/>
      <c s="588" r="YJ164" t="n"/>
      <c s="588" r="YK164" t="n"/>
      <c s="588" r="YL164" t="n"/>
      <c s="588" r="YM164" t="n"/>
      <c s="588" r="YN164" t="n"/>
      <c s="588" r="YO164" t="n"/>
      <c s="588" r="YP164" t="n"/>
      <c s="588" r="YQ164" t="n"/>
      <c s="588" r="YR164" t="n"/>
      <c s="588" r="YS164" t="n"/>
      <c s="588" r="YT164" t="n"/>
      <c s="588" r="YU164" t="n"/>
      <c s="588" r="YV164" t="n"/>
      <c s="588" r="YW164" t="n"/>
      <c s="588" r="YX164" t="n"/>
      <c s="588" r="YY164" t="n"/>
      <c s="588" r="YZ164" t="n"/>
      <c s="588" r="ZA164" t="n"/>
      <c s="588" r="ZB164" t="n"/>
      <c s="588" r="ZC164" t="n"/>
      <c s="588" r="ZD164" t="n"/>
      <c s="588" r="ZE164" t="n"/>
      <c s="588" r="ZF164" t="n"/>
      <c s="588" r="ZG164" t="n"/>
      <c s="588" r="ZH164" t="n"/>
      <c s="588" r="ZI164" t="n"/>
      <c s="588" r="ZJ164" t="n"/>
      <c s="588" r="ZK164" t="n"/>
      <c s="588" r="ZL164" t="n"/>
      <c s="588" r="ZM164" t="n"/>
      <c s="588" r="ZN164" t="n"/>
      <c s="588" r="ZO164" t="n"/>
      <c s="588" r="ZP164" t="n"/>
      <c s="588" r="ZQ164" t="n"/>
      <c s="588" r="ZR164" t="n"/>
      <c s="588" r="ZS164" t="n"/>
      <c s="588" r="ZT164" t="n"/>
      <c s="588" r="ZU164" t="n"/>
      <c s="588" r="ZV164" t="n"/>
      <c s="588" r="ZW164" t="n"/>
      <c s="588" r="ZX164" t="n"/>
      <c s="588" r="ZY164" t="n"/>
      <c s="588" r="ZZ164" t="n"/>
      <c s="588" r="AAA164" t="n"/>
      <c s="588" r="AAB164" t="n"/>
      <c s="588" r="AAC164" t="n"/>
      <c s="588" r="AAD164" t="n"/>
      <c s="588" r="AAE164" t="n"/>
      <c s="588" r="AAF164" t="n"/>
      <c s="588" r="AAG164" t="n"/>
      <c s="588" r="AAH164" t="n"/>
      <c s="588" r="AAI164" t="n"/>
      <c s="588" r="AAJ164" t="n"/>
      <c s="588" r="AAK164" t="n"/>
      <c s="588" r="AAL164" t="n"/>
      <c s="588" r="AAM164" t="n"/>
      <c s="588" r="AAN164" t="n"/>
      <c s="588" r="AAO164" t="n"/>
      <c s="588" r="AAP164" t="n"/>
      <c s="588" r="AAQ164" t="n"/>
      <c s="588" r="AAR164" t="n"/>
      <c s="588" r="AAS164" t="n"/>
      <c s="588" r="AAT164" t="n"/>
      <c s="588" r="AAU164" t="n"/>
      <c s="588" r="AAV164" t="n"/>
      <c s="588" r="AAW164" t="n"/>
      <c s="588" r="AAX164" t="n"/>
      <c s="588" r="AAY164" t="n"/>
      <c s="588" r="AAZ164" t="n"/>
      <c s="588" r="ABA164" t="n"/>
      <c s="588" r="ABB164" t="n"/>
      <c s="588" r="ABC164" t="n"/>
      <c s="588" r="ABD164" t="n"/>
      <c s="588" r="ABE164" t="n"/>
      <c s="588" r="ABF164" t="n"/>
      <c s="588" r="ABG164" t="n"/>
      <c s="588" r="ABH164" t="n"/>
      <c s="588" r="ABI164" t="n"/>
      <c s="588" r="ABJ164" t="n"/>
      <c s="588" r="ABK164" t="n"/>
      <c s="588" r="ABL164" t="n"/>
      <c s="588" r="ABM164" t="n"/>
      <c s="588" r="ABN164" t="n"/>
      <c s="588" r="ABO164" t="n"/>
      <c s="588" r="ABP164" t="n"/>
      <c s="588" r="ABQ164" t="n"/>
      <c s="588" r="ABR164" t="n"/>
      <c s="588" r="ABS164" t="n"/>
      <c s="588" r="ABT164" t="n"/>
      <c s="588" r="ABU164" t="n"/>
      <c s="588" r="ABV164" t="n"/>
      <c s="588" r="ABW164" t="n"/>
      <c s="588" r="ABX164" t="n"/>
      <c s="588" r="ABY164" t="n"/>
      <c s="588" r="ABZ164" t="n"/>
      <c s="588" r="ACA164" t="n"/>
      <c s="588" r="ACB164" t="n"/>
      <c s="588" r="ACC164" t="n"/>
      <c s="588" r="ACD164" t="n"/>
      <c s="588" r="ACE164" t="n"/>
      <c s="588" r="ACF164" t="n"/>
      <c s="588" r="ACG164" t="n"/>
      <c s="588" r="ACH164" t="n"/>
      <c s="588" r="ACI164" t="n"/>
      <c s="588" r="ACJ164" t="n"/>
      <c s="588" r="ACK164" t="n"/>
      <c s="588" r="ACL164" t="n"/>
      <c s="588" r="ACM164" t="n"/>
      <c s="588" r="ACN164" t="n"/>
      <c s="588" r="ACO164" t="n"/>
      <c s="588" r="ACP164" t="n"/>
      <c s="588" r="ACQ164" t="n"/>
      <c s="588" r="ACR164" t="n"/>
      <c s="588" r="ACS164" t="n"/>
      <c s="588" r="ACT164" t="n"/>
      <c s="588" r="ACU164" t="n"/>
      <c s="588" r="ACV164" t="n"/>
      <c s="588" r="ACW164" t="n"/>
      <c s="588" r="ACX164" t="n"/>
      <c s="588" r="ACY164" t="n"/>
      <c s="588" r="ACZ164" t="n"/>
      <c s="588" r="ADA164" t="n"/>
      <c s="588" r="ADB164" t="n"/>
      <c s="588" r="ADC164" t="n"/>
      <c s="588" r="ADD164" t="n"/>
      <c s="588" r="ADE164" t="n"/>
      <c s="588" r="ADF164" t="n"/>
      <c s="588" r="ADG164" t="n"/>
      <c s="588" r="ADH164" t="n"/>
      <c s="588" r="ADI164" t="n"/>
      <c s="588" r="ADJ164" t="n"/>
      <c s="588" r="ADK164" t="n"/>
      <c s="588" r="ADL164" t="n"/>
      <c s="588" r="ADM164" t="n"/>
      <c s="588" r="ADN164" t="n"/>
      <c s="588" r="ADO164" t="n"/>
      <c s="588" r="ADP164" t="n"/>
      <c s="588" r="ADQ164" t="n"/>
      <c s="588" r="ADR164" t="n"/>
      <c s="588" r="ADS164" t="n"/>
      <c s="588" r="ADT164" t="n"/>
      <c s="588" r="ADU164" t="n"/>
      <c s="588" r="ADV164" t="n"/>
      <c s="588" r="ADW164" t="n"/>
      <c s="588" r="ADX164" t="n"/>
      <c s="588" r="ADY164" t="n"/>
      <c s="588" r="ADZ164" t="n"/>
      <c s="588" r="AEA164" t="n"/>
      <c s="588" r="AEB164" t="n"/>
      <c s="588" r="AEC164" t="n"/>
      <c s="588" r="AED164" t="n"/>
      <c s="588" r="AEE164" t="n"/>
      <c s="588" r="AEF164" t="n"/>
      <c s="588" r="AEG164" t="n"/>
      <c s="588" r="AEH164" t="n"/>
      <c s="588" r="AEI164" t="n"/>
      <c s="588" r="AEJ164" t="n"/>
      <c s="588" r="AEK164" t="n"/>
      <c s="588" r="AEL164" t="n"/>
      <c s="588" r="AEM164" t="n"/>
      <c s="588" r="AEN164" t="n"/>
      <c s="588" r="AEO164" t="n"/>
      <c s="588" r="AEP164" t="n"/>
      <c s="588" r="AEQ164" t="n"/>
      <c s="588" r="AER164" t="n"/>
      <c s="588" r="AES164" t="n"/>
      <c s="588" r="AET164" t="n"/>
      <c s="588" r="AEU164" t="n"/>
      <c s="588" r="AEV164" t="n"/>
      <c s="588" r="AEW164" t="n"/>
      <c s="588" r="AEX164" t="n"/>
      <c s="588" r="AEY164" t="n"/>
      <c s="588" r="AEZ164" t="n"/>
      <c s="588" r="AFA164" t="n"/>
      <c s="588" r="AFB164" t="n"/>
      <c s="588" r="AFC164" t="n"/>
      <c s="588" r="AFD164" t="n"/>
      <c s="588" r="AFE164" t="n"/>
      <c s="588" r="AFF164" t="n"/>
      <c s="588" r="AFG164" t="n"/>
      <c s="588" r="AFH164" t="n"/>
      <c s="588" r="AFI164" t="n"/>
      <c s="588" r="AFJ164" t="n"/>
      <c s="588" r="AFK164" t="n"/>
      <c s="588" r="AFL164" t="n"/>
      <c s="588" r="AFM164" t="n"/>
      <c s="588" r="AFN164" t="n"/>
      <c s="588" r="AFO164" t="n"/>
      <c s="588" r="AFP164" t="n"/>
      <c s="588" r="AFQ164" t="n"/>
      <c s="588" r="AFR164" t="n"/>
      <c s="588" r="AFS164" t="n"/>
      <c s="588" r="AFT164" t="n"/>
      <c s="588" r="AFU164" t="n"/>
      <c s="588" r="AFV164" t="n"/>
      <c s="588" r="AFW164" t="n"/>
      <c s="588" r="AFX164" t="n"/>
      <c s="588" r="AFY164" t="n"/>
      <c s="588" r="AFZ164" t="n"/>
      <c s="588" r="AGA164" t="n"/>
      <c s="588" r="AGB164" t="n"/>
      <c s="588" r="AGC164" t="n"/>
      <c s="588" r="AGD164" t="n"/>
      <c s="588" r="AGE164" t="n"/>
      <c s="588" r="AGF164" t="n"/>
      <c s="588" r="AGG164" t="n"/>
      <c s="588" r="AGH164" t="n"/>
      <c s="588" r="AGI164" t="n"/>
      <c s="588" r="AGJ164" t="n"/>
      <c s="588" r="AGK164" t="n"/>
      <c s="588" r="AGL164" t="n"/>
      <c s="588" r="AGM164" t="n"/>
      <c s="588" r="AGN164" t="n"/>
      <c s="588" r="AGO164" t="n"/>
      <c s="588" r="AGP164" t="n"/>
      <c s="588" r="AGQ164" t="n"/>
      <c s="588" r="AGR164" t="n"/>
      <c s="588" r="AGS164" t="n"/>
      <c s="588" r="AGT164" t="n"/>
      <c s="588" r="AGU164" t="n"/>
      <c s="588" r="AGV164" t="n"/>
      <c s="588" r="AGW164" t="n"/>
      <c s="588" r="AGX164" t="n"/>
      <c s="588" r="AGY164" t="n"/>
      <c s="588" r="AGZ164" t="n"/>
      <c s="588" r="AHA164" t="n"/>
      <c s="588" r="AHB164" t="n"/>
      <c s="588" r="AHC164" t="n"/>
      <c s="588" r="AHD164" t="n"/>
      <c s="588" r="AHE164" t="n"/>
      <c s="588" r="AHF164" t="n"/>
      <c s="588" r="AHG164" t="n"/>
      <c s="588" r="AHH164" t="n"/>
      <c s="588" r="AHI164" t="n"/>
      <c s="588" r="AHJ164" t="n"/>
      <c s="588" r="AHK164" t="n"/>
      <c s="588" r="AHL164" t="n"/>
      <c s="588" r="AHM164" t="n"/>
      <c s="588" r="AHN164" t="n"/>
      <c s="588" r="AHO164" t="n"/>
      <c s="588" r="AHP164" t="n"/>
      <c s="588" r="AHQ164" t="n"/>
      <c s="588" r="AHR164" t="n"/>
      <c s="588" r="AHS164" t="n"/>
      <c s="588" r="AHT164" t="n"/>
      <c s="588" r="AHU164" t="n"/>
      <c s="588" r="AHV164" t="n"/>
      <c s="588" r="AHW164" t="n"/>
      <c s="588" r="AHX164" t="n"/>
      <c s="588" r="AHY164" t="n"/>
      <c s="588" r="AHZ164" t="n"/>
      <c s="588" r="AIA164" t="n"/>
      <c s="588" r="AIB164" t="n"/>
      <c s="588" r="AIC164" t="n"/>
      <c s="588" r="AID164" t="n"/>
      <c s="588" r="AIE164" t="n"/>
      <c s="588" r="AIF164" t="n"/>
      <c s="588" r="AIG164" t="n"/>
      <c s="588" r="AIH164" t="n"/>
      <c s="588" r="AII164" t="n"/>
      <c s="588" r="AIJ164" t="n"/>
      <c s="588" r="AIK164" t="n"/>
      <c s="588" r="AIL164" t="n"/>
      <c s="588" r="AIM164" t="n"/>
      <c s="588" r="AIN164" t="n"/>
      <c s="588" r="AIO164" t="n"/>
      <c s="588" r="AIP164" t="n"/>
      <c s="588" r="AIQ164" t="n"/>
      <c s="588" r="AIR164" t="n"/>
      <c s="588" r="AIS164" t="n"/>
      <c s="588" r="AIT164" t="n"/>
      <c s="588" r="AIU164" t="n"/>
      <c s="588" r="AIV164" t="n"/>
      <c s="588" r="AIW164" t="n"/>
      <c s="588" r="AIX164" t="n"/>
      <c s="588" r="AIY164" t="n"/>
      <c s="588" r="AIZ164" t="n"/>
      <c s="588" r="AJA164" t="n"/>
      <c s="588" r="AJB164" t="n"/>
      <c s="588" r="AJC164" t="n"/>
      <c s="588" r="AJD164" t="n"/>
      <c s="588" r="AJE164" t="n"/>
      <c s="588" r="AJF164" t="n"/>
      <c s="588" r="AJG164" t="n"/>
      <c s="588" r="AJH164" t="n"/>
      <c s="588" r="AJI164" t="n"/>
      <c s="588" r="AJJ164" t="n"/>
      <c s="588" r="AJK164" t="n"/>
      <c s="588" r="AJL164" t="n"/>
      <c s="588" r="AJM164" t="n"/>
      <c s="588" r="AJN164" t="n"/>
      <c s="588" r="AJO164" t="n"/>
      <c s="588" r="AJP164" t="n"/>
      <c s="588" r="AJQ164" t="n"/>
      <c s="588" r="AJR164" t="n"/>
      <c s="588" r="AJS164" t="n"/>
      <c s="588" r="AJT164" t="n"/>
      <c s="588" r="AJU164" t="n"/>
      <c s="588" r="AJV164" t="n"/>
      <c s="588" r="AJW164" t="n"/>
      <c s="588" r="AJX164" t="n"/>
      <c s="588" r="AJY164" t="n"/>
      <c s="588" r="AJZ164" t="n"/>
      <c s="588" r="AKA164" t="n"/>
      <c s="588" r="AKB164" t="n"/>
      <c s="588" r="AKC164" t="n"/>
      <c s="588" r="AKD164" t="n"/>
      <c s="588" r="AKE164" t="n"/>
      <c s="588" r="AKF164" t="n"/>
      <c s="588" r="AKG164" t="n"/>
      <c s="588" r="AKH164" t="n"/>
      <c s="588" r="AKI164" t="n"/>
      <c s="588" r="AKJ164" t="n"/>
      <c s="588" r="AKK164" t="n"/>
      <c s="588" r="AKL164" t="n"/>
      <c s="588" r="AKM164" t="n"/>
      <c s="588" r="AKN164" t="n"/>
      <c s="588" r="AKO164" t="n"/>
      <c s="588" r="AKP164" t="n"/>
      <c s="588" r="AKQ164" t="n"/>
      <c s="588" r="AKR164" t="n"/>
      <c s="588" r="AKS164" t="n"/>
      <c s="588" r="AKT164" t="n"/>
      <c s="588" r="AKU164" t="n"/>
      <c s="588" r="AKV164" t="n"/>
      <c s="588" r="AKW164" t="n"/>
      <c s="588" r="AKX164" t="n"/>
      <c s="588" r="AKY164" t="n"/>
      <c s="588" r="AKZ164" t="n"/>
      <c s="588" r="ALA164" t="n"/>
      <c s="588" r="ALB164" t="n"/>
      <c s="588" r="ALC164" t="n"/>
      <c s="588" r="ALD164" t="n"/>
      <c s="588" r="ALE164" t="n"/>
      <c s="588" r="ALF164" t="n"/>
      <c s="588" r="ALG164" t="n"/>
      <c s="588" r="ALH164" t="n"/>
      <c s="588" r="ALI164" t="n"/>
      <c s="588" r="ALJ164" t="n"/>
      <c s="588" r="ALK164" t="n"/>
      <c s="588" r="ALL164" t="n"/>
      <c s="588" r="ALM164" t="n"/>
      <c s="588" r="ALN164" t="n"/>
      <c s="588" r="ALO164" t="n"/>
      <c s="588" r="ALP164" t="n"/>
      <c s="588" r="ALQ164" t="n"/>
      <c s="588" r="ALR164" t="n"/>
      <c s="588" r="ALS164" t="n"/>
      <c s="588" r="ALT164" t="n"/>
      <c s="588" r="ALU164" t="n"/>
      <c s="588" r="ALV164" t="n"/>
      <c s="588" r="ALW164" t="n"/>
      <c s="588" r="ALX164" t="n"/>
      <c s="588" r="ALY164" t="n"/>
      <c s="588" r="ALZ164" t="n"/>
      <c s="588" r="AMA164" t="n"/>
      <c s="588" r="AMB164" t="n"/>
      <c s="588" r="AMC164" t="n"/>
      <c s="588" r="AMD164" t="n"/>
      <c s="588" r="AME164" t="n"/>
      <c s="588" r="AMF164" t="n"/>
      <c s="588" r="AMG164" t="n"/>
      <c s="588" r="AMH164" t="n"/>
      <c s="588" r="AMI164" t="n"/>
      <c s="588" r="AMJ164" t="n"/>
    </row>
    <row customHeight="1" s="737" r="165" ht="28.5" spans="1:1024">
      <c s="103" r="A165" t="s">
        <v>835</v>
      </c>
      <c s="699" r="B165" t="n"/>
      <c s="643" r="C165" t="n"/>
      <c s="355" r="D165" t="s">
        <v>1066</v>
      </c>
      <c s="356" r="E165" t="s">
        <v>1058</v>
      </c>
      <c s="357" r="F165" t="s">
        <v>782</v>
      </c>
      <c s="356" r="G165" t="s">
        <v>4461</v>
      </c>
      <c s="367" r="H165" t="s">
        <v>4462</v>
      </c>
      <c s="555" r="I165" t="s">
        <v>884</v>
      </c>
      <c s="400" r="J165" t="s">
        <v>838</v>
      </c>
      <c s="396" r="K165" t="s">
        <v>860</v>
      </c>
      <c s="355" r="L165" t="s">
        <v>796</v>
      </c>
      <c s="556" r="M165" t="s">
        <v>1092</v>
      </c>
      <c s="355" r="N165" t="s">
        <v>801</v>
      </c>
      <c s="700" r="O165" t="s">
        <v>4463</v>
      </c>
      <c s="701" r="P165" t="n"/>
      <c s="555" r="Q165" t="n"/>
      <c s="355" r="R165" t="s">
        <v>4464</v>
      </c>
      <c s="396" r="S165" t="s">
        <v>2303</v>
      </c>
      <c s="355" r="T165" t="s">
        <v>23</v>
      </c>
      <c s="557" r="U165" t="s">
        <v>478</v>
      </c>
      <c s="702" r="V165" t="n">
        <v>41092</v>
      </c>
      <c s="383" r="W165" t="n"/>
      <c s="588" r="X165" t="n"/>
      <c s="722" r="Y165" t="n"/>
      <c s="588" r="Z165" t="n"/>
      <c s="722" r="AA165" t="n"/>
      <c s="588" r="AB165" t="n"/>
      <c s="588" r="AC165" t="n"/>
      <c s="588" r="AD165" t="n"/>
      <c s="588" r="AE165" t="n"/>
      <c s="588" r="AF165" t="n"/>
      <c s="588" r="AG165" t="n"/>
      <c s="588" r="AH165" t="n"/>
      <c s="588" r="AI165" t="n"/>
      <c s="588" r="AJ165" t="n"/>
      <c s="588" r="AK165" t="n"/>
      <c s="588" r="AL165" t="n"/>
      <c s="588" r="AM165" t="n"/>
      <c s="588" r="AN165" t="n"/>
      <c s="588" r="AO165" t="n"/>
      <c s="588" r="AP165" t="n"/>
      <c s="588" r="AQ165" t="n"/>
      <c s="588" r="AR165" t="n"/>
      <c s="588" r="AS165" t="n"/>
      <c s="588" r="AT165" t="n"/>
      <c s="588" r="AU165" t="n"/>
      <c s="588" r="AV165" t="n"/>
      <c s="588" r="AW165" t="n"/>
      <c s="588" r="AX165" t="n"/>
      <c s="588" r="AY165" t="n"/>
      <c s="588" r="AZ165" t="n"/>
      <c s="588" r="BA165" t="n"/>
      <c s="588" r="BB165" t="n"/>
      <c s="588" r="BC165" t="n"/>
      <c s="588" r="BD165" t="n"/>
      <c s="588" r="BE165" t="n"/>
      <c s="588" r="BF165" t="n"/>
      <c s="588" r="BG165" t="n"/>
      <c s="588" r="BH165" t="n"/>
      <c s="588" r="BI165" t="n"/>
      <c s="588" r="BJ165" t="n"/>
      <c s="588" r="BK165" t="n"/>
      <c s="588" r="BL165" t="n"/>
      <c s="588" r="BM165" t="n"/>
      <c s="588" r="BN165" t="n"/>
      <c s="588" r="BO165" t="n"/>
      <c s="588" r="BP165" t="n"/>
      <c s="588" r="BQ165" t="n"/>
      <c s="588" r="BR165" t="n"/>
      <c s="588" r="BS165" t="n"/>
      <c s="588" r="BT165" t="n"/>
      <c s="588" r="BU165" t="n"/>
      <c s="588" r="BV165" t="n"/>
      <c s="588" r="BW165" t="n"/>
      <c s="588" r="BX165" t="n"/>
      <c s="588" r="BY165" t="n"/>
      <c s="588" r="BZ165" t="n"/>
      <c s="588" r="CA165" t="n"/>
      <c s="588" r="CB165" t="n"/>
      <c s="588" r="CC165" t="n"/>
      <c s="588" r="CD165" t="n"/>
      <c s="588" r="CE165" t="n"/>
      <c s="588" r="CF165" t="n"/>
      <c s="588" r="CG165" t="n"/>
      <c s="588" r="CH165" t="n"/>
      <c s="588" r="CI165" t="n"/>
      <c s="588" r="CJ165" t="n"/>
      <c s="588" r="CK165" t="n"/>
      <c s="588" r="CL165" t="n"/>
      <c s="588" r="CM165" t="n"/>
      <c s="588" r="CN165" t="n"/>
      <c s="588" r="CO165" t="n"/>
      <c s="588" r="CP165" t="n"/>
      <c s="588" r="CQ165" t="n"/>
      <c s="588" r="CR165" t="n"/>
      <c s="588" r="CS165" t="n"/>
      <c s="588" r="CT165" t="n"/>
      <c s="588" r="CU165" t="n"/>
      <c s="588" r="CV165" t="n"/>
      <c s="588" r="CW165" t="n"/>
      <c s="588" r="CX165" t="n"/>
      <c s="588" r="CY165" t="n"/>
      <c s="588" r="CZ165" t="n"/>
      <c s="588" r="DA165" t="n"/>
      <c s="588" r="DB165" t="n"/>
      <c s="588" r="DC165" t="n"/>
      <c s="588" r="DD165" t="n"/>
      <c s="588" r="DE165" t="n"/>
      <c s="588" r="DF165" t="n"/>
      <c s="588" r="DG165" t="n"/>
      <c s="588" r="DH165" t="n"/>
      <c s="588" r="DI165" t="n"/>
      <c s="588" r="DJ165" t="n"/>
      <c s="588" r="DK165" t="n"/>
      <c s="588" r="DL165" t="n"/>
      <c s="588" r="DM165" t="n"/>
      <c s="588" r="DN165" t="n"/>
      <c s="588" r="DO165" t="n"/>
      <c s="588" r="DP165" t="n"/>
      <c s="588" r="DQ165" t="n"/>
      <c s="588" r="DR165" t="n"/>
      <c s="588" r="DS165" t="n"/>
      <c s="588" r="DT165" t="n"/>
      <c s="588" r="DU165" t="n"/>
      <c s="588" r="DV165" t="n"/>
      <c s="588" r="DW165" t="n"/>
      <c s="588" r="DX165" t="n"/>
      <c s="588" r="DY165" t="n"/>
      <c s="588" r="DZ165" t="n"/>
      <c s="588" r="EA165" t="n"/>
      <c s="588" r="EB165" t="n"/>
      <c s="588" r="EC165" t="n"/>
      <c s="588" r="ED165" t="n"/>
      <c s="588" r="EE165" t="n"/>
      <c s="588" r="EF165" t="n"/>
      <c s="588" r="EG165" t="n"/>
      <c s="588" r="EH165" t="n"/>
      <c s="588" r="EI165" t="n"/>
      <c s="588" r="EJ165" t="n"/>
      <c s="588" r="EK165" t="n"/>
      <c s="588" r="EL165" t="n"/>
      <c s="588" r="EM165" t="n"/>
      <c s="588" r="EN165" t="n"/>
      <c s="588" r="EO165" t="n"/>
      <c s="588" r="EP165" t="n"/>
      <c s="588" r="EQ165" t="n"/>
      <c s="588" r="ER165" t="n"/>
      <c s="588" r="ES165" t="n"/>
      <c s="588" r="ET165" t="n"/>
      <c s="588" r="EU165" t="n"/>
      <c s="588" r="EV165" t="n"/>
      <c s="588" r="EW165" t="n"/>
      <c s="588" r="EX165" t="n"/>
      <c s="588" r="EY165" t="n"/>
      <c s="588" r="EZ165" t="n"/>
      <c s="588" r="FA165" t="n"/>
      <c s="588" r="FB165" t="n"/>
      <c s="588" r="FC165" t="n"/>
      <c s="588" r="FD165" t="n"/>
      <c s="588" r="FE165" t="n"/>
      <c s="588" r="FF165" t="n"/>
      <c s="588" r="FG165" t="n"/>
      <c s="588" r="FH165" t="n"/>
      <c s="588" r="FI165" t="n"/>
      <c s="588" r="FJ165" t="n"/>
      <c s="588" r="FK165" t="n"/>
      <c s="588" r="FL165" t="n"/>
      <c s="588" r="FM165" t="n"/>
      <c s="588" r="FN165" t="n"/>
      <c s="588" r="FO165" t="n"/>
      <c s="588" r="FP165" t="n"/>
      <c s="588" r="FQ165" t="n"/>
      <c s="588" r="FR165" t="n"/>
      <c s="588" r="FS165" t="n"/>
      <c s="588" r="FT165" t="n"/>
      <c s="588" r="FU165" t="n"/>
      <c s="588" r="FV165" t="n"/>
      <c s="588" r="FW165" t="n"/>
      <c s="588" r="FX165" t="n"/>
      <c s="588" r="FY165" t="n"/>
      <c s="588" r="FZ165" t="n"/>
      <c s="588" r="GA165" t="n"/>
      <c s="588" r="GB165" t="n"/>
      <c s="588" r="GC165" t="n"/>
      <c s="588" r="GD165" t="n"/>
      <c s="588" r="GE165" t="n"/>
      <c s="588" r="GF165" t="n"/>
      <c s="588" r="GG165" t="n"/>
      <c s="588" r="GH165" t="n"/>
      <c s="588" r="GI165" t="n"/>
      <c s="588" r="GJ165" t="n"/>
      <c s="588" r="GK165" t="n"/>
      <c s="588" r="GL165" t="n"/>
      <c s="588" r="GM165" t="n"/>
      <c s="588" r="GN165" t="n"/>
      <c s="588" r="GO165" t="n"/>
      <c s="588" r="GP165" t="n"/>
      <c s="588" r="GQ165" t="n"/>
      <c s="588" r="GR165" t="n"/>
      <c s="588" r="GS165" t="n"/>
      <c s="588" r="GT165" t="n"/>
      <c s="588" r="GU165" t="n"/>
      <c s="588" r="GV165" t="n"/>
      <c s="588" r="GW165" t="n"/>
      <c s="588" r="GX165" t="n"/>
      <c s="588" r="GY165" t="n"/>
      <c s="588" r="GZ165" t="n"/>
      <c s="588" r="HA165" t="n"/>
      <c s="588" r="HB165" t="n"/>
      <c s="588" r="HC165" t="n"/>
      <c s="588" r="HD165" t="n"/>
      <c s="588" r="HE165" t="n"/>
      <c s="588" r="HF165" t="n"/>
      <c s="588" r="HG165" t="n"/>
      <c s="588" r="HH165" t="n"/>
      <c s="588" r="HI165" t="n"/>
      <c s="588" r="HJ165" t="n"/>
      <c s="588" r="HK165" t="n"/>
      <c s="588" r="HL165" t="n"/>
      <c s="588" r="HM165" t="n"/>
      <c s="588" r="HN165" t="n"/>
      <c s="588" r="HO165" t="n"/>
      <c s="588" r="HP165" t="n"/>
      <c s="588" r="HQ165" t="n"/>
      <c s="588" r="HR165" t="n"/>
      <c s="588" r="HS165" t="n"/>
      <c s="588" r="HT165" t="n"/>
      <c s="588" r="HU165" t="n"/>
      <c s="588" r="HV165" t="n"/>
      <c s="588" r="HW165" t="n"/>
      <c s="588" r="HX165" t="n"/>
      <c s="588" r="HY165" t="n"/>
      <c s="588" r="HZ165" t="n"/>
      <c s="588" r="IA165" t="n"/>
      <c s="588" r="IB165" t="n"/>
      <c s="588" r="IC165" t="n"/>
      <c s="588" r="ID165" t="n"/>
      <c s="588" r="IE165" t="n"/>
      <c s="588" r="IF165" t="n"/>
      <c s="588" r="IG165" t="n"/>
      <c s="588" r="IH165" t="n"/>
      <c s="588" r="II165" t="n"/>
      <c s="588" r="IJ165" t="n"/>
      <c s="588" r="IK165" t="n"/>
      <c s="588" r="IL165" t="n"/>
      <c s="588" r="IM165" t="n"/>
      <c s="588" r="IN165" t="n"/>
      <c s="588" r="IO165" t="n"/>
      <c s="588" r="IP165" t="n"/>
      <c s="588" r="IQ165" t="n"/>
      <c s="588" r="IR165" t="n"/>
      <c s="588" r="IS165" t="n"/>
      <c s="588" r="IT165" t="n"/>
      <c s="588" r="IU165" t="n"/>
      <c s="588" r="IV165" t="n"/>
      <c s="588" r="IW165" t="n"/>
      <c s="588" r="IX165" t="n"/>
      <c s="588" r="IY165" t="n"/>
      <c s="588" r="IZ165" t="n"/>
      <c s="588" r="JA165" t="n"/>
      <c s="588" r="JB165" t="n"/>
      <c s="588" r="JC165" t="n"/>
      <c s="588" r="JD165" t="n"/>
      <c s="588" r="JE165" t="n"/>
      <c s="588" r="JF165" t="n"/>
      <c s="588" r="JG165" t="n"/>
      <c s="588" r="JH165" t="n"/>
      <c s="588" r="JI165" t="n"/>
      <c s="588" r="JJ165" t="n"/>
      <c s="588" r="JK165" t="n"/>
      <c s="588" r="JL165" t="n"/>
      <c s="588" r="JM165" t="n"/>
      <c s="588" r="JN165" t="n"/>
      <c s="588" r="JO165" t="n"/>
      <c s="588" r="JP165" t="n"/>
      <c s="588" r="JQ165" t="n"/>
      <c s="588" r="JR165" t="n"/>
      <c s="588" r="JS165" t="n"/>
      <c s="588" r="JT165" t="n"/>
      <c s="588" r="JU165" t="n"/>
      <c s="588" r="JV165" t="n"/>
      <c s="588" r="JW165" t="n"/>
      <c s="588" r="JX165" t="n"/>
      <c s="588" r="JY165" t="n"/>
      <c s="588" r="JZ165" t="n"/>
      <c s="588" r="KA165" t="n"/>
      <c s="588" r="KB165" t="n"/>
      <c s="588" r="KC165" t="n"/>
      <c s="588" r="KD165" t="n"/>
      <c s="588" r="KE165" t="n"/>
      <c s="588" r="KF165" t="n"/>
      <c s="588" r="KG165" t="n"/>
      <c s="588" r="KH165" t="n"/>
      <c s="588" r="KI165" t="n"/>
      <c s="588" r="KJ165" t="n"/>
      <c s="588" r="KK165" t="n"/>
      <c s="588" r="KL165" t="n"/>
      <c s="588" r="KM165" t="n"/>
      <c s="588" r="KN165" t="n"/>
      <c s="588" r="KO165" t="n"/>
      <c s="588" r="KP165" t="n"/>
      <c s="588" r="KQ165" t="n"/>
      <c s="588" r="KR165" t="n"/>
      <c s="588" r="KS165" t="n"/>
      <c s="588" r="KT165" t="n"/>
      <c s="588" r="KU165" t="n"/>
      <c s="588" r="KV165" t="n"/>
      <c s="588" r="KW165" t="n"/>
      <c s="588" r="KX165" t="n"/>
      <c s="588" r="KY165" t="n"/>
      <c s="588" r="KZ165" t="n"/>
      <c s="588" r="LA165" t="n"/>
      <c s="588" r="LB165" t="n"/>
      <c s="588" r="LC165" t="n"/>
      <c s="588" r="LD165" t="n"/>
      <c s="588" r="LE165" t="n"/>
      <c s="588" r="LF165" t="n"/>
      <c s="588" r="LG165" t="n"/>
      <c s="588" r="LH165" t="n"/>
      <c s="588" r="LI165" t="n"/>
      <c s="588" r="LJ165" t="n"/>
      <c s="588" r="LK165" t="n"/>
      <c s="588" r="LL165" t="n"/>
      <c s="588" r="LM165" t="n"/>
      <c s="588" r="LN165" t="n"/>
      <c s="588" r="LO165" t="n"/>
      <c s="588" r="LP165" t="n"/>
      <c s="588" r="LQ165" t="n"/>
      <c s="588" r="LR165" t="n"/>
      <c s="588" r="LS165" t="n"/>
      <c s="588" r="LT165" t="n"/>
      <c s="588" r="LU165" t="n"/>
      <c s="588" r="LV165" t="n"/>
      <c s="588" r="LW165" t="n"/>
      <c s="588" r="LX165" t="n"/>
      <c s="588" r="LY165" t="n"/>
      <c s="588" r="LZ165" t="n"/>
      <c s="588" r="MA165" t="n"/>
      <c s="588" r="MB165" t="n"/>
      <c s="588" r="MC165" t="n"/>
      <c s="588" r="MD165" t="n"/>
      <c s="588" r="ME165" t="n"/>
      <c s="588" r="MF165" t="n"/>
      <c s="588" r="MG165" t="n"/>
      <c s="588" r="MH165" t="n"/>
      <c s="588" r="MI165" t="n"/>
      <c s="588" r="MJ165" t="n"/>
      <c s="588" r="MK165" t="n"/>
      <c s="588" r="ML165" t="n"/>
      <c s="588" r="MM165" t="n"/>
      <c s="588" r="MN165" t="n"/>
      <c s="588" r="MO165" t="n"/>
      <c s="588" r="MP165" t="n"/>
      <c s="588" r="MQ165" t="n"/>
      <c s="588" r="MR165" t="n"/>
      <c s="588" r="MS165" t="n"/>
      <c s="588" r="MT165" t="n"/>
      <c s="588" r="MU165" t="n"/>
      <c s="588" r="MV165" t="n"/>
      <c s="588" r="MW165" t="n"/>
      <c s="588" r="MX165" t="n"/>
      <c s="588" r="MY165" t="n"/>
      <c s="588" r="MZ165" t="n"/>
      <c s="588" r="NA165" t="n"/>
      <c s="588" r="NB165" t="n"/>
      <c s="588" r="NC165" t="n"/>
      <c s="588" r="ND165" t="n"/>
      <c s="588" r="NE165" t="n"/>
      <c s="588" r="NF165" t="n"/>
      <c s="588" r="NG165" t="n"/>
      <c s="588" r="NH165" t="n"/>
      <c s="588" r="NI165" t="n"/>
      <c s="588" r="NJ165" t="n"/>
      <c s="588" r="NK165" t="n"/>
      <c s="588" r="NL165" t="n"/>
      <c s="588" r="NM165" t="n"/>
      <c s="588" r="NN165" t="n"/>
      <c s="588" r="NO165" t="n"/>
      <c s="588" r="NP165" t="n"/>
      <c s="588" r="NQ165" t="n"/>
      <c s="588" r="NR165" t="n"/>
      <c s="588" r="NS165" t="n"/>
      <c s="588" r="NT165" t="n"/>
      <c s="588" r="NU165" t="n"/>
      <c s="588" r="NV165" t="n"/>
      <c s="588" r="NW165" t="n"/>
      <c s="588" r="NX165" t="n"/>
      <c s="588" r="NY165" t="n"/>
      <c s="588" r="NZ165" t="n"/>
      <c s="588" r="OA165" t="n"/>
      <c s="588" r="OB165" t="n"/>
      <c s="588" r="OC165" t="n"/>
      <c s="588" r="OD165" t="n"/>
      <c s="588" r="OE165" t="n"/>
      <c s="588" r="OF165" t="n"/>
      <c s="588" r="OG165" t="n"/>
      <c s="588" r="OH165" t="n"/>
      <c s="588" r="OI165" t="n"/>
      <c s="588" r="OJ165" t="n"/>
      <c s="588" r="OK165" t="n"/>
      <c s="588" r="OL165" t="n"/>
      <c s="588" r="OM165" t="n"/>
      <c s="588" r="ON165" t="n"/>
      <c s="588" r="OO165" t="n"/>
      <c s="588" r="OP165" t="n"/>
      <c s="588" r="OQ165" t="n"/>
      <c s="588" r="OR165" t="n"/>
      <c s="588" r="OS165" t="n"/>
      <c s="588" r="OT165" t="n"/>
      <c s="588" r="OU165" t="n"/>
      <c s="588" r="OV165" t="n"/>
      <c s="588" r="OW165" t="n"/>
      <c s="588" r="OX165" t="n"/>
      <c s="588" r="OY165" t="n"/>
      <c s="588" r="OZ165" t="n"/>
      <c s="588" r="PA165" t="n"/>
      <c s="588" r="PB165" t="n"/>
      <c s="588" r="PC165" t="n"/>
      <c s="588" r="PD165" t="n"/>
      <c s="588" r="PE165" t="n"/>
      <c s="588" r="PF165" t="n"/>
      <c s="588" r="PG165" t="n"/>
      <c s="588" r="PH165" t="n"/>
      <c s="588" r="PI165" t="n"/>
      <c s="588" r="PJ165" t="n"/>
      <c s="588" r="PK165" t="n"/>
      <c s="588" r="PL165" t="n"/>
      <c s="588" r="PM165" t="n"/>
      <c s="588" r="PN165" t="n"/>
      <c s="588" r="PO165" t="n"/>
      <c s="588" r="PP165" t="n"/>
      <c s="588" r="PQ165" t="n"/>
      <c s="588" r="PR165" t="n"/>
      <c s="588" r="PS165" t="n"/>
      <c s="588" r="PT165" t="n"/>
      <c s="588" r="PU165" t="n"/>
      <c s="588" r="PV165" t="n"/>
      <c s="588" r="PW165" t="n"/>
      <c s="588" r="PX165" t="n"/>
      <c s="588" r="PY165" t="n"/>
      <c s="588" r="PZ165" t="n"/>
      <c s="588" r="QA165" t="n"/>
      <c s="588" r="QB165" t="n"/>
      <c s="588" r="QC165" t="n"/>
      <c s="588" r="QD165" t="n"/>
      <c s="588" r="QE165" t="n"/>
      <c s="588" r="QF165" t="n"/>
      <c s="588" r="QG165" t="n"/>
      <c s="588" r="QH165" t="n"/>
      <c s="588" r="QI165" t="n"/>
      <c s="588" r="QJ165" t="n"/>
      <c s="588" r="QK165" t="n"/>
      <c s="588" r="QL165" t="n"/>
      <c s="588" r="QM165" t="n"/>
      <c s="588" r="QN165" t="n"/>
      <c s="588" r="QO165" t="n"/>
      <c s="588" r="QP165" t="n"/>
      <c s="588" r="QQ165" t="n"/>
      <c s="588" r="QR165" t="n"/>
      <c s="588" r="QS165" t="n"/>
      <c s="588" r="QT165" t="n"/>
      <c s="588" r="QU165" t="n"/>
      <c s="588" r="QV165" t="n"/>
      <c s="588" r="QW165" t="n"/>
      <c s="588" r="QX165" t="n"/>
      <c s="588" r="QY165" t="n"/>
      <c s="588" r="QZ165" t="n"/>
      <c s="588" r="RA165" t="n"/>
      <c s="588" r="RB165" t="n"/>
      <c s="588" r="RC165" t="n"/>
      <c s="588" r="RD165" t="n"/>
      <c s="588" r="RE165" t="n"/>
      <c s="588" r="RF165" t="n"/>
      <c s="588" r="RG165" t="n"/>
      <c s="588" r="RH165" t="n"/>
      <c s="588" r="RI165" t="n"/>
      <c s="588" r="RJ165" t="n"/>
      <c s="588" r="RK165" t="n"/>
      <c s="588" r="RL165" t="n"/>
      <c s="588" r="RM165" t="n"/>
      <c s="588" r="RN165" t="n"/>
      <c s="588" r="RO165" t="n"/>
      <c s="588" r="RP165" t="n"/>
      <c s="588" r="RQ165" t="n"/>
      <c s="588" r="RR165" t="n"/>
      <c s="588" r="RS165" t="n"/>
      <c s="588" r="RT165" t="n"/>
      <c s="588" r="RU165" t="n"/>
      <c s="588" r="RV165" t="n"/>
      <c s="588" r="RW165" t="n"/>
      <c s="588" r="RX165" t="n"/>
      <c s="588" r="RY165" t="n"/>
      <c s="588" r="RZ165" t="n"/>
      <c s="588" r="SA165" t="n"/>
      <c s="588" r="SB165" t="n"/>
      <c s="588" r="SC165" t="n"/>
      <c s="588" r="SD165" t="n"/>
      <c s="588" r="SE165" t="n"/>
      <c s="588" r="SF165" t="n"/>
      <c s="588" r="SG165" t="n"/>
      <c s="588" r="SH165" t="n"/>
      <c s="588" r="SI165" t="n"/>
      <c s="588" r="SJ165" t="n"/>
      <c s="588" r="SK165" t="n"/>
      <c s="588" r="SL165" t="n"/>
      <c s="588" r="SM165" t="n"/>
      <c s="588" r="SN165" t="n"/>
      <c s="588" r="SO165" t="n"/>
      <c s="588" r="SP165" t="n"/>
      <c s="588" r="SQ165" t="n"/>
      <c s="588" r="SR165" t="n"/>
      <c s="588" r="SS165" t="n"/>
      <c s="588" r="ST165" t="n"/>
      <c s="588" r="SU165" t="n"/>
      <c s="588" r="SV165" t="n"/>
      <c s="588" r="SW165" t="n"/>
      <c s="588" r="SX165" t="n"/>
      <c s="588" r="SY165" t="n"/>
      <c s="588" r="SZ165" t="n"/>
      <c s="588" r="TA165" t="n"/>
      <c s="588" r="TB165" t="n"/>
      <c s="588" r="TC165" t="n"/>
      <c s="588" r="TD165" t="n"/>
      <c s="588" r="TE165" t="n"/>
      <c s="588" r="TF165" t="n"/>
      <c s="588" r="TG165" t="n"/>
      <c s="588" r="TH165" t="n"/>
      <c s="588" r="TI165" t="n"/>
      <c s="588" r="TJ165" t="n"/>
      <c s="588" r="TK165" t="n"/>
      <c s="588" r="TL165" t="n"/>
      <c s="588" r="TM165" t="n"/>
      <c s="588" r="TN165" t="n"/>
      <c s="588" r="TO165" t="n"/>
      <c s="588" r="TP165" t="n"/>
      <c s="588" r="TQ165" t="n"/>
      <c s="588" r="TR165" t="n"/>
      <c s="588" r="TS165" t="n"/>
      <c s="588" r="TT165" t="n"/>
      <c s="588" r="TU165" t="n"/>
      <c s="588" r="TV165" t="n"/>
      <c s="588" r="TW165" t="n"/>
      <c s="588" r="TX165" t="n"/>
      <c s="588" r="TY165" t="n"/>
      <c s="588" r="TZ165" t="n"/>
      <c s="588" r="UA165" t="n"/>
      <c s="588" r="UB165" t="n"/>
      <c s="588" r="UC165" t="n"/>
      <c s="588" r="UD165" t="n"/>
      <c s="588" r="UE165" t="n"/>
      <c s="588" r="UF165" t="n"/>
      <c s="588" r="UG165" t="n"/>
      <c s="588" r="UH165" t="n"/>
      <c s="588" r="UI165" t="n"/>
      <c s="588" r="UJ165" t="n"/>
      <c s="588" r="UK165" t="n"/>
      <c s="588" r="UL165" t="n"/>
      <c s="588" r="UM165" t="n"/>
      <c s="588" r="UN165" t="n"/>
      <c s="588" r="UO165" t="n"/>
      <c s="588" r="UP165" t="n"/>
      <c s="588" r="UQ165" t="n"/>
      <c s="588" r="UR165" t="n"/>
      <c s="588" r="US165" t="n"/>
      <c s="588" r="UT165" t="n"/>
      <c s="588" r="UU165" t="n"/>
      <c s="588" r="UV165" t="n"/>
      <c s="588" r="UW165" t="n"/>
      <c s="588" r="UX165" t="n"/>
      <c s="588" r="UY165" t="n"/>
      <c s="588" r="UZ165" t="n"/>
      <c s="588" r="VA165" t="n"/>
      <c s="588" r="VB165" t="n"/>
      <c s="588" r="VC165" t="n"/>
      <c s="588" r="VD165" t="n"/>
      <c s="588" r="VE165" t="n"/>
      <c s="588" r="VF165" t="n"/>
      <c s="588" r="VG165" t="n"/>
      <c s="588" r="VH165" t="n"/>
      <c s="588" r="VI165" t="n"/>
      <c s="588" r="VJ165" t="n"/>
      <c s="588" r="VK165" t="n"/>
      <c s="588" r="VL165" t="n"/>
      <c s="588" r="VM165" t="n"/>
      <c s="588" r="VN165" t="n"/>
      <c s="588" r="VO165" t="n"/>
      <c s="588" r="VP165" t="n"/>
      <c s="588" r="VQ165" t="n"/>
      <c s="588" r="VR165" t="n"/>
      <c s="588" r="VS165" t="n"/>
      <c s="588" r="VT165" t="n"/>
      <c s="588" r="VU165" t="n"/>
      <c s="588" r="VV165" t="n"/>
      <c s="588" r="VW165" t="n"/>
      <c s="588" r="VX165" t="n"/>
      <c s="588" r="VY165" t="n"/>
      <c s="588" r="VZ165" t="n"/>
      <c s="588" r="WA165" t="n"/>
      <c s="588" r="WB165" t="n"/>
      <c s="588" r="WC165" t="n"/>
      <c s="588" r="WD165" t="n"/>
      <c s="588" r="WE165" t="n"/>
      <c s="588" r="WF165" t="n"/>
      <c s="588" r="WG165" t="n"/>
      <c s="588" r="WH165" t="n"/>
      <c s="588" r="WI165" t="n"/>
      <c s="588" r="WJ165" t="n"/>
      <c s="588" r="WK165" t="n"/>
      <c s="588" r="WL165" t="n"/>
      <c s="588" r="WM165" t="n"/>
      <c s="588" r="WN165" t="n"/>
      <c s="588" r="WO165" t="n"/>
      <c s="588" r="WP165" t="n"/>
      <c s="588" r="WQ165" t="n"/>
      <c s="588" r="WR165" t="n"/>
      <c s="588" r="WS165" t="n"/>
      <c s="588" r="WT165" t="n"/>
      <c s="588" r="WU165" t="n"/>
      <c s="588" r="WV165" t="n"/>
      <c s="588" r="WW165" t="n"/>
      <c s="588" r="WX165" t="n"/>
      <c s="588" r="WY165" t="n"/>
      <c s="588" r="WZ165" t="n"/>
      <c s="588" r="XA165" t="n"/>
      <c s="588" r="XB165" t="n"/>
      <c s="588" r="XC165" t="n"/>
      <c s="588" r="XD165" t="n"/>
      <c s="588" r="XE165" t="n"/>
      <c s="588" r="XF165" t="n"/>
      <c s="588" r="XG165" t="n"/>
      <c s="588" r="XH165" t="n"/>
      <c s="588" r="XI165" t="n"/>
      <c s="588" r="XJ165" t="n"/>
      <c s="588" r="XK165" t="n"/>
      <c s="588" r="XL165" t="n"/>
      <c s="588" r="XM165" t="n"/>
      <c s="588" r="XN165" t="n"/>
      <c s="588" r="XO165" t="n"/>
      <c s="588" r="XP165" t="n"/>
      <c s="588" r="XQ165" t="n"/>
      <c s="588" r="XR165" t="n"/>
      <c s="588" r="XS165" t="n"/>
      <c s="588" r="XT165" t="n"/>
      <c s="588" r="XU165" t="n"/>
      <c s="588" r="XV165" t="n"/>
      <c s="588" r="XW165" t="n"/>
      <c s="588" r="XX165" t="n"/>
      <c s="588" r="XY165" t="n"/>
      <c s="588" r="XZ165" t="n"/>
      <c s="588" r="YA165" t="n"/>
      <c s="588" r="YB165" t="n"/>
      <c s="588" r="YC165" t="n"/>
      <c s="588" r="YD165" t="n"/>
      <c s="588" r="YE165" t="n"/>
      <c s="588" r="YF165" t="n"/>
      <c s="588" r="YG165" t="n"/>
      <c s="588" r="YH165" t="n"/>
      <c s="588" r="YI165" t="n"/>
      <c s="588" r="YJ165" t="n"/>
      <c s="588" r="YK165" t="n"/>
      <c s="588" r="YL165" t="n"/>
      <c s="588" r="YM165" t="n"/>
      <c s="588" r="YN165" t="n"/>
      <c s="588" r="YO165" t="n"/>
      <c s="588" r="YP165" t="n"/>
      <c s="588" r="YQ165" t="n"/>
      <c s="588" r="YR165" t="n"/>
      <c s="588" r="YS165" t="n"/>
      <c s="588" r="YT165" t="n"/>
      <c s="588" r="YU165" t="n"/>
      <c s="588" r="YV165" t="n"/>
      <c s="588" r="YW165" t="n"/>
      <c s="588" r="YX165" t="n"/>
      <c s="588" r="YY165" t="n"/>
      <c s="588" r="YZ165" t="n"/>
      <c s="588" r="ZA165" t="n"/>
      <c s="588" r="ZB165" t="n"/>
      <c s="588" r="ZC165" t="n"/>
      <c s="588" r="ZD165" t="n"/>
      <c s="588" r="ZE165" t="n"/>
      <c s="588" r="ZF165" t="n"/>
      <c s="588" r="ZG165" t="n"/>
      <c s="588" r="ZH165" t="n"/>
      <c s="588" r="ZI165" t="n"/>
      <c s="588" r="ZJ165" t="n"/>
      <c s="588" r="ZK165" t="n"/>
      <c s="588" r="ZL165" t="n"/>
      <c s="588" r="ZM165" t="n"/>
      <c s="588" r="ZN165" t="n"/>
      <c s="588" r="ZO165" t="n"/>
      <c s="588" r="ZP165" t="n"/>
      <c s="588" r="ZQ165" t="n"/>
      <c s="588" r="ZR165" t="n"/>
      <c s="588" r="ZS165" t="n"/>
      <c s="588" r="ZT165" t="n"/>
      <c s="588" r="ZU165" t="n"/>
      <c s="588" r="ZV165" t="n"/>
      <c s="588" r="ZW165" t="n"/>
      <c s="588" r="ZX165" t="n"/>
      <c s="588" r="ZY165" t="n"/>
      <c s="588" r="ZZ165" t="n"/>
      <c s="588" r="AAA165" t="n"/>
      <c s="588" r="AAB165" t="n"/>
      <c s="588" r="AAC165" t="n"/>
      <c s="588" r="AAD165" t="n"/>
      <c s="588" r="AAE165" t="n"/>
      <c s="588" r="AAF165" t="n"/>
      <c s="588" r="AAG165" t="n"/>
      <c s="588" r="AAH165" t="n"/>
      <c s="588" r="AAI165" t="n"/>
      <c s="588" r="AAJ165" t="n"/>
      <c s="588" r="AAK165" t="n"/>
      <c s="588" r="AAL165" t="n"/>
      <c s="588" r="AAM165" t="n"/>
      <c s="588" r="AAN165" t="n"/>
      <c s="588" r="AAO165" t="n"/>
      <c s="588" r="AAP165" t="n"/>
      <c s="588" r="AAQ165" t="n"/>
      <c s="588" r="AAR165" t="n"/>
      <c s="588" r="AAS165" t="n"/>
      <c s="588" r="AAT165" t="n"/>
      <c s="588" r="AAU165" t="n"/>
      <c s="588" r="AAV165" t="n"/>
      <c s="588" r="AAW165" t="n"/>
      <c s="588" r="AAX165" t="n"/>
      <c s="588" r="AAY165" t="n"/>
      <c s="588" r="AAZ165" t="n"/>
      <c s="588" r="ABA165" t="n"/>
      <c s="588" r="ABB165" t="n"/>
      <c s="588" r="ABC165" t="n"/>
      <c s="588" r="ABD165" t="n"/>
      <c s="588" r="ABE165" t="n"/>
      <c s="588" r="ABF165" t="n"/>
      <c s="588" r="ABG165" t="n"/>
      <c s="588" r="ABH165" t="n"/>
      <c s="588" r="ABI165" t="n"/>
      <c s="588" r="ABJ165" t="n"/>
      <c s="588" r="ABK165" t="n"/>
      <c s="588" r="ABL165" t="n"/>
      <c s="588" r="ABM165" t="n"/>
      <c s="588" r="ABN165" t="n"/>
      <c s="588" r="ABO165" t="n"/>
      <c s="588" r="ABP165" t="n"/>
      <c s="588" r="ABQ165" t="n"/>
      <c s="588" r="ABR165" t="n"/>
      <c s="588" r="ABS165" t="n"/>
      <c s="588" r="ABT165" t="n"/>
      <c s="588" r="ABU165" t="n"/>
      <c s="588" r="ABV165" t="n"/>
      <c s="588" r="ABW165" t="n"/>
      <c s="588" r="ABX165" t="n"/>
      <c s="588" r="ABY165" t="n"/>
      <c s="588" r="ABZ165" t="n"/>
      <c s="588" r="ACA165" t="n"/>
      <c s="588" r="ACB165" t="n"/>
      <c s="588" r="ACC165" t="n"/>
      <c s="588" r="ACD165" t="n"/>
      <c s="588" r="ACE165" t="n"/>
      <c s="588" r="ACF165" t="n"/>
      <c s="588" r="ACG165" t="n"/>
      <c s="588" r="ACH165" t="n"/>
      <c s="588" r="ACI165" t="n"/>
      <c s="588" r="ACJ165" t="n"/>
      <c s="588" r="ACK165" t="n"/>
      <c s="588" r="ACL165" t="n"/>
      <c s="588" r="ACM165" t="n"/>
      <c s="588" r="ACN165" t="n"/>
      <c s="588" r="ACO165" t="n"/>
      <c s="588" r="ACP165" t="n"/>
      <c s="588" r="ACQ165" t="n"/>
      <c s="588" r="ACR165" t="n"/>
      <c s="588" r="ACS165" t="n"/>
      <c s="588" r="ACT165" t="n"/>
      <c s="588" r="ACU165" t="n"/>
      <c s="588" r="ACV165" t="n"/>
      <c s="588" r="ACW165" t="n"/>
      <c s="588" r="ACX165" t="n"/>
      <c s="588" r="ACY165" t="n"/>
      <c s="588" r="ACZ165" t="n"/>
      <c s="588" r="ADA165" t="n"/>
      <c s="588" r="ADB165" t="n"/>
      <c s="588" r="ADC165" t="n"/>
      <c s="588" r="ADD165" t="n"/>
      <c s="588" r="ADE165" t="n"/>
      <c s="588" r="ADF165" t="n"/>
      <c s="588" r="ADG165" t="n"/>
      <c s="588" r="ADH165" t="n"/>
      <c s="588" r="ADI165" t="n"/>
      <c s="588" r="ADJ165" t="n"/>
      <c s="588" r="ADK165" t="n"/>
      <c s="588" r="ADL165" t="n"/>
      <c s="588" r="ADM165" t="n"/>
      <c s="588" r="ADN165" t="n"/>
      <c s="588" r="ADO165" t="n"/>
      <c s="588" r="ADP165" t="n"/>
      <c s="588" r="ADQ165" t="n"/>
      <c s="588" r="ADR165" t="n"/>
      <c s="588" r="ADS165" t="n"/>
      <c s="588" r="ADT165" t="n"/>
      <c s="588" r="ADU165" t="n"/>
      <c s="588" r="ADV165" t="n"/>
      <c s="588" r="ADW165" t="n"/>
      <c s="588" r="ADX165" t="n"/>
      <c s="588" r="ADY165" t="n"/>
      <c s="588" r="ADZ165" t="n"/>
      <c s="588" r="AEA165" t="n"/>
      <c s="588" r="AEB165" t="n"/>
      <c s="588" r="AEC165" t="n"/>
      <c s="588" r="AED165" t="n"/>
      <c s="588" r="AEE165" t="n"/>
      <c s="588" r="AEF165" t="n"/>
      <c s="588" r="AEG165" t="n"/>
      <c s="588" r="AEH165" t="n"/>
      <c s="588" r="AEI165" t="n"/>
      <c s="588" r="AEJ165" t="n"/>
      <c s="588" r="AEK165" t="n"/>
      <c s="588" r="AEL165" t="n"/>
      <c s="588" r="AEM165" t="n"/>
      <c s="588" r="AEN165" t="n"/>
      <c s="588" r="AEO165" t="n"/>
      <c s="588" r="AEP165" t="n"/>
      <c s="588" r="AEQ165" t="n"/>
      <c s="588" r="AER165" t="n"/>
      <c s="588" r="AES165" t="n"/>
      <c s="588" r="AET165" t="n"/>
      <c s="588" r="AEU165" t="n"/>
      <c s="588" r="AEV165" t="n"/>
      <c s="588" r="AEW165" t="n"/>
      <c s="588" r="AEX165" t="n"/>
      <c s="588" r="AEY165" t="n"/>
      <c s="588" r="AEZ165" t="n"/>
      <c s="588" r="AFA165" t="n"/>
      <c s="588" r="AFB165" t="n"/>
      <c s="588" r="AFC165" t="n"/>
      <c s="588" r="AFD165" t="n"/>
      <c s="588" r="AFE165" t="n"/>
      <c s="588" r="AFF165" t="n"/>
      <c s="588" r="AFG165" t="n"/>
      <c s="588" r="AFH165" t="n"/>
      <c s="588" r="AFI165" t="n"/>
      <c s="588" r="AFJ165" t="n"/>
      <c s="588" r="AFK165" t="n"/>
      <c s="588" r="AFL165" t="n"/>
      <c s="588" r="AFM165" t="n"/>
      <c s="588" r="AFN165" t="n"/>
      <c s="588" r="AFO165" t="n"/>
      <c s="588" r="AFP165" t="n"/>
      <c s="588" r="AFQ165" t="n"/>
      <c s="588" r="AFR165" t="n"/>
      <c s="588" r="AFS165" t="n"/>
      <c s="588" r="AFT165" t="n"/>
      <c s="588" r="AFU165" t="n"/>
      <c s="588" r="AFV165" t="n"/>
      <c s="588" r="AFW165" t="n"/>
      <c s="588" r="AFX165" t="n"/>
      <c s="588" r="AFY165" t="n"/>
      <c s="588" r="AFZ165" t="n"/>
      <c s="588" r="AGA165" t="n"/>
      <c s="588" r="AGB165" t="n"/>
      <c s="588" r="AGC165" t="n"/>
      <c s="588" r="AGD165" t="n"/>
      <c s="588" r="AGE165" t="n"/>
      <c s="588" r="AGF165" t="n"/>
      <c s="588" r="AGG165" t="n"/>
      <c s="588" r="AGH165" t="n"/>
      <c s="588" r="AGI165" t="n"/>
      <c s="588" r="AGJ165" t="n"/>
      <c s="588" r="AGK165" t="n"/>
      <c s="588" r="AGL165" t="n"/>
      <c s="588" r="AGM165" t="n"/>
      <c s="588" r="AGN165" t="n"/>
      <c s="588" r="AGO165" t="n"/>
      <c s="588" r="AGP165" t="n"/>
      <c s="588" r="AGQ165" t="n"/>
      <c s="588" r="AGR165" t="n"/>
      <c s="588" r="AGS165" t="n"/>
      <c s="588" r="AGT165" t="n"/>
      <c s="588" r="AGU165" t="n"/>
      <c s="588" r="AGV165" t="n"/>
      <c s="588" r="AGW165" t="n"/>
      <c s="588" r="AGX165" t="n"/>
      <c s="588" r="AGY165" t="n"/>
      <c s="588" r="AGZ165" t="n"/>
      <c s="588" r="AHA165" t="n"/>
      <c s="588" r="AHB165" t="n"/>
      <c s="588" r="AHC165" t="n"/>
      <c s="588" r="AHD165" t="n"/>
      <c s="588" r="AHE165" t="n"/>
      <c s="588" r="AHF165" t="n"/>
      <c s="588" r="AHG165" t="n"/>
      <c s="588" r="AHH165" t="n"/>
      <c s="588" r="AHI165" t="n"/>
      <c s="588" r="AHJ165" t="n"/>
      <c s="588" r="AHK165" t="n"/>
      <c s="588" r="AHL165" t="n"/>
      <c s="588" r="AHM165" t="n"/>
      <c s="588" r="AHN165" t="n"/>
      <c s="588" r="AHO165" t="n"/>
      <c s="588" r="AHP165" t="n"/>
      <c s="588" r="AHQ165" t="n"/>
      <c s="588" r="AHR165" t="n"/>
      <c s="588" r="AHS165" t="n"/>
      <c s="588" r="AHT165" t="n"/>
      <c s="588" r="AHU165" t="n"/>
      <c s="588" r="AHV165" t="n"/>
      <c s="588" r="AHW165" t="n"/>
      <c s="588" r="AHX165" t="n"/>
      <c s="588" r="AHY165" t="n"/>
      <c s="588" r="AHZ165" t="n"/>
      <c s="588" r="AIA165" t="n"/>
      <c s="588" r="AIB165" t="n"/>
      <c s="588" r="AIC165" t="n"/>
      <c s="588" r="AID165" t="n"/>
      <c s="588" r="AIE165" t="n"/>
      <c s="588" r="AIF165" t="n"/>
      <c s="588" r="AIG165" t="n"/>
      <c s="588" r="AIH165" t="n"/>
      <c s="588" r="AII165" t="n"/>
      <c s="588" r="AIJ165" t="n"/>
      <c s="588" r="AIK165" t="n"/>
      <c s="588" r="AIL165" t="n"/>
      <c s="588" r="AIM165" t="n"/>
      <c s="588" r="AIN165" t="n"/>
      <c s="588" r="AIO165" t="n"/>
      <c s="588" r="AIP165" t="n"/>
      <c s="588" r="AIQ165" t="n"/>
      <c s="588" r="AIR165" t="n"/>
      <c s="588" r="AIS165" t="n"/>
      <c s="588" r="AIT165" t="n"/>
      <c s="588" r="AIU165" t="n"/>
      <c s="588" r="AIV165" t="n"/>
      <c s="588" r="AIW165" t="n"/>
      <c s="588" r="AIX165" t="n"/>
      <c s="588" r="AIY165" t="n"/>
      <c s="588" r="AIZ165" t="n"/>
      <c s="588" r="AJA165" t="n"/>
      <c s="588" r="AJB165" t="n"/>
      <c s="588" r="AJC165" t="n"/>
      <c s="588" r="AJD165" t="n"/>
      <c s="588" r="AJE165" t="n"/>
      <c s="588" r="AJF165" t="n"/>
      <c s="588" r="AJG165" t="n"/>
      <c s="588" r="AJH165" t="n"/>
      <c s="588" r="AJI165" t="n"/>
      <c s="588" r="AJJ165" t="n"/>
      <c s="588" r="AJK165" t="n"/>
      <c s="588" r="AJL165" t="n"/>
      <c s="588" r="AJM165" t="n"/>
      <c s="588" r="AJN165" t="n"/>
      <c s="588" r="AJO165" t="n"/>
      <c s="588" r="AJP165" t="n"/>
      <c s="588" r="AJQ165" t="n"/>
      <c s="588" r="AJR165" t="n"/>
      <c s="588" r="AJS165" t="n"/>
      <c s="588" r="AJT165" t="n"/>
      <c s="588" r="AJU165" t="n"/>
      <c s="588" r="AJV165" t="n"/>
      <c s="588" r="AJW165" t="n"/>
      <c s="588" r="AJX165" t="n"/>
      <c s="588" r="AJY165" t="n"/>
      <c s="588" r="AJZ165" t="n"/>
      <c s="588" r="AKA165" t="n"/>
      <c s="588" r="AKB165" t="n"/>
      <c s="588" r="AKC165" t="n"/>
      <c s="588" r="AKD165" t="n"/>
      <c s="588" r="AKE165" t="n"/>
      <c s="588" r="AKF165" t="n"/>
      <c s="588" r="AKG165" t="n"/>
      <c s="588" r="AKH165" t="n"/>
      <c s="588" r="AKI165" t="n"/>
      <c s="588" r="AKJ165" t="n"/>
      <c s="588" r="AKK165" t="n"/>
      <c s="588" r="AKL165" t="n"/>
      <c s="588" r="AKM165" t="n"/>
      <c s="588" r="AKN165" t="n"/>
      <c s="588" r="AKO165" t="n"/>
      <c s="588" r="AKP165" t="n"/>
      <c s="588" r="AKQ165" t="n"/>
      <c s="588" r="AKR165" t="n"/>
      <c s="588" r="AKS165" t="n"/>
      <c s="588" r="AKT165" t="n"/>
      <c s="588" r="AKU165" t="n"/>
      <c s="588" r="AKV165" t="n"/>
      <c s="588" r="AKW165" t="n"/>
      <c s="588" r="AKX165" t="n"/>
      <c s="588" r="AKY165" t="n"/>
      <c s="588" r="AKZ165" t="n"/>
      <c s="588" r="ALA165" t="n"/>
      <c s="588" r="ALB165" t="n"/>
      <c s="588" r="ALC165" t="n"/>
      <c s="588" r="ALD165" t="n"/>
      <c s="588" r="ALE165" t="n"/>
      <c s="588" r="ALF165" t="n"/>
      <c s="588" r="ALG165" t="n"/>
      <c s="588" r="ALH165" t="n"/>
      <c s="588" r="ALI165" t="n"/>
      <c s="588" r="ALJ165" t="n"/>
      <c s="588" r="ALK165" t="n"/>
      <c s="588" r="ALL165" t="n"/>
      <c s="588" r="ALM165" t="n"/>
      <c s="588" r="ALN165" t="n"/>
      <c s="588" r="ALO165" t="n"/>
      <c s="588" r="ALP165" t="n"/>
      <c s="588" r="ALQ165" t="n"/>
      <c s="588" r="ALR165" t="n"/>
      <c s="588" r="ALS165" t="n"/>
      <c s="588" r="ALT165" t="n"/>
      <c s="588" r="ALU165" t="n"/>
      <c s="588" r="ALV165" t="n"/>
      <c s="588" r="ALW165" t="n"/>
      <c s="588" r="ALX165" t="n"/>
      <c s="588" r="ALY165" t="n"/>
      <c s="588" r="ALZ165" t="n"/>
      <c s="588" r="AMA165" t="n"/>
      <c s="588" r="AMB165" t="n"/>
      <c s="588" r="AMC165" t="n"/>
      <c s="588" r="AMD165" t="n"/>
      <c s="588" r="AME165" t="n"/>
      <c s="588" r="AMF165" t="n"/>
      <c s="588" r="AMG165" t="n"/>
      <c s="588" r="AMH165" t="n"/>
      <c s="588" r="AMI165" t="n"/>
      <c s="588" r="AMJ165" t="n"/>
    </row>
    <row customHeight="1" s="737" r="166" ht="31.5" spans="1:1024">
      <c s="367" r="A166" t="s">
        <v>835</v>
      </c>
      <c s="355" r="B166" t="n"/>
      <c s="396" r="C166" t="n"/>
      <c s="355" r="D166" t="s">
        <v>961</v>
      </c>
      <c s="356" r="E166" t="s">
        <v>891</v>
      </c>
      <c s="357" r="F166" t="n"/>
      <c s="356" r="G166" t="s">
        <v>1660</v>
      </c>
      <c s="367" r="H166" t="s">
        <v>25</v>
      </c>
      <c s="555" r="I166" t="s">
        <v>884</v>
      </c>
      <c s="400" r="J166" t="s">
        <v>838</v>
      </c>
      <c s="396" r="K166" t="s">
        <v>860</v>
      </c>
      <c s="355" r="L166" t="s">
        <v>796</v>
      </c>
      <c s="556" r="M166" t="s">
        <v>1988</v>
      </c>
      <c s="355" r="N166" t="s">
        <v>800</v>
      </c>
      <c s="703" r="O166" t="n"/>
      <c s="704" r="P166" t="n"/>
      <c s="396" r="Q166" t="s">
        <v>21</v>
      </c>
      <c s="355" r="R166" t="n"/>
      <c s="396" r="S166" t="s">
        <v>4132</v>
      </c>
      <c s="355" r="T166" t="s">
        <v>809</v>
      </c>
      <c s="557" r="U166" t="s">
        <v>478</v>
      </c>
      <c s="702" r="V166" t="n"/>
      <c s="383" r="W166" t="s">
        <v>1730</v>
      </c>
      <c s="722" r="X166" t="n"/>
      <c s="588" r="Y166" t="n"/>
      <c s="588" r="Z166" t="n"/>
      <c s="588" r="AA166" t="n"/>
      <c s="588" r="AB166" t="n"/>
      <c s="588" r="AC166" t="n"/>
      <c s="588" r="AD166" t="n"/>
      <c s="588" r="AE166" t="n"/>
      <c s="588" r="AF166" t="n"/>
      <c s="588" r="AG166" t="n"/>
      <c s="588" r="AH166" t="n"/>
      <c s="588" r="AI166" t="n"/>
      <c s="588" r="AJ166" t="n"/>
      <c s="588" r="AK166" t="n"/>
      <c s="588" r="AL166" t="n"/>
      <c s="588" r="AM166" t="n"/>
      <c s="588" r="AN166" t="n"/>
      <c s="588" r="AO166" t="n"/>
      <c s="588" r="AP166" t="n"/>
      <c s="588" r="AQ166" t="n"/>
      <c s="588" r="AR166" t="n"/>
      <c s="588" r="AS166" t="n"/>
      <c s="588" r="AT166" t="n"/>
      <c s="588" r="AU166" t="n"/>
      <c s="588" r="AV166" t="n"/>
      <c s="588" r="AW166" t="n"/>
      <c s="588" r="AX166" t="n"/>
      <c s="588" r="AY166" t="n"/>
      <c s="588" r="AZ166" t="n"/>
      <c s="588" r="BA166" t="n"/>
      <c s="588" r="BB166" t="n"/>
      <c s="588" r="BC166" t="n"/>
      <c s="588" r="BD166" t="n"/>
      <c s="588" r="BE166" t="n"/>
      <c s="588" r="BF166" t="n"/>
      <c s="588" r="BG166" t="n"/>
      <c s="588" r="BH166" t="n"/>
      <c s="588" r="BI166" t="n"/>
      <c s="588" r="BJ166" t="n"/>
      <c s="588" r="BK166" t="n"/>
      <c s="588" r="BL166" t="n"/>
      <c s="588" r="BM166" t="n"/>
      <c s="588" r="BN166" t="n"/>
      <c s="588" r="BO166" t="n"/>
      <c s="588" r="BP166" t="n"/>
      <c s="588" r="BQ166" t="n"/>
      <c s="588" r="BR166" t="n"/>
      <c s="588" r="BS166" t="n"/>
      <c s="588" r="BT166" t="n"/>
      <c s="588" r="BU166" t="n"/>
      <c s="588" r="BV166" t="n"/>
      <c s="588" r="BW166" t="n"/>
      <c s="588" r="BX166" t="n"/>
      <c s="588" r="BY166" t="n"/>
      <c s="588" r="BZ166" t="n"/>
      <c s="588" r="CA166" t="n"/>
      <c s="588" r="CB166" t="n"/>
      <c s="588" r="CC166" t="n"/>
      <c s="588" r="CD166" t="n"/>
      <c s="588" r="CE166" t="n"/>
      <c s="588" r="CF166" t="n"/>
      <c s="588" r="CG166" t="n"/>
      <c s="588" r="CH166" t="n"/>
      <c s="588" r="CI166" t="n"/>
      <c s="588" r="CJ166" t="n"/>
      <c s="588" r="CK166" t="n"/>
      <c s="588" r="CL166" t="n"/>
      <c s="588" r="CM166" t="n"/>
      <c s="588" r="CN166" t="n"/>
      <c s="588" r="CO166" t="n"/>
      <c s="588" r="CP166" t="n"/>
      <c s="588" r="CQ166" t="n"/>
      <c s="588" r="CR166" t="n"/>
      <c s="588" r="CS166" t="n"/>
      <c s="588" r="CT166" t="n"/>
      <c s="588" r="CU166" t="n"/>
      <c s="588" r="CV166" t="n"/>
      <c s="588" r="CW166" t="n"/>
      <c s="588" r="CX166" t="n"/>
      <c s="588" r="CY166" t="n"/>
      <c s="588" r="CZ166" t="n"/>
      <c s="588" r="DA166" t="n"/>
      <c s="588" r="DB166" t="n"/>
      <c s="588" r="DC166" t="n"/>
      <c s="588" r="DD166" t="n"/>
      <c s="588" r="DE166" t="n"/>
      <c s="588" r="DF166" t="n"/>
      <c s="588" r="DG166" t="n"/>
      <c s="588" r="DH166" t="n"/>
      <c s="588" r="DI166" t="n"/>
      <c s="588" r="DJ166" t="n"/>
      <c s="588" r="DK166" t="n"/>
      <c s="588" r="DL166" t="n"/>
      <c s="588" r="DM166" t="n"/>
      <c s="588" r="DN166" t="n"/>
      <c s="588" r="DO166" t="n"/>
      <c s="588" r="DP166" t="n"/>
      <c s="588" r="DQ166" t="n"/>
      <c s="588" r="DR166" t="n"/>
      <c s="588" r="DS166" t="n"/>
      <c s="588" r="DT166" t="n"/>
      <c s="588" r="DU166" t="n"/>
      <c s="588" r="DV166" t="n"/>
      <c s="588" r="DW166" t="n"/>
      <c s="588" r="DX166" t="n"/>
      <c s="588" r="DY166" t="n"/>
      <c s="588" r="DZ166" t="n"/>
      <c s="588" r="EA166" t="n"/>
      <c s="588" r="EB166" t="n"/>
      <c s="588" r="EC166" t="n"/>
      <c s="588" r="ED166" t="n"/>
      <c s="588" r="EE166" t="n"/>
      <c s="588" r="EF166" t="n"/>
      <c s="588" r="EG166" t="n"/>
      <c s="588" r="EH166" t="n"/>
      <c s="588" r="EI166" t="n"/>
      <c s="588" r="EJ166" t="n"/>
      <c s="588" r="EK166" t="n"/>
      <c s="588" r="EL166" t="n"/>
      <c s="588" r="EM166" t="n"/>
      <c s="588" r="EN166" t="n"/>
      <c s="588" r="EO166" t="n"/>
      <c s="588" r="EP166" t="n"/>
      <c s="588" r="EQ166" t="n"/>
      <c s="588" r="ER166" t="n"/>
      <c s="588" r="ES166" t="n"/>
      <c s="588" r="ET166" t="n"/>
      <c s="588" r="EU166" t="n"/>
      <c s="588" r="EV166" t="n"/>
      <c s="588" r="EW166" t="n"/>
      <c s="588" r="EX166" t="n"/>
      <c s="588" r="EY166" t="n"/>
      <c s="588" r="EZ166" t="n"/>
      <c s="588" r="FA166" t="n"/>
      <c s="588" r="FB166" t="n"/>
      <c s="588" r="FC166" t="n"/>
      <c s="588" r="FD166" t="n"/>
      <c s="588" r="FE166" t="n"/>
      <c s="588" r="FF166" t="n"/>
      <c s="588" r="FG166" t="n"/>
      <c s="588" r="FH166" t="n"/>
      <c s="588" r="FI166" t="n"/>
      <c s="588" r="FJ166" t="n"/>
      <c s="588" r="FK166" t="n"/>
      <c s="588" r="FL166" t="n"/>
      <c s="588" r="FM166" t="n"/>
      <c s="588" r="FN166" t="n"/>
      <c s="588" r="FO166" t="n"/>
      <c s="588" r="FP166" t="n"/>
      <c s="588" r="FQ166" t="n"/>
      <c s="588" r="FR166" t="n"/>
      <c s="588" r="FS166" t="n"/>
      <c s="588" r="FT166" t="n"/>
      <c s="588" r="FU166" t="n"/>
      <c s="588" r="FV166" t="n"/>
      <c s="588" r="FW166" t="n"/>
      <c s="588" r="FX166" t="n"/>
      <c s="588" r="FY166" t="n"/>
      <c s="588" r="FZ166" t="n"/>
      <c s="588" r="GA166" t="n"/>
      <c s="588" r="GB166" t="n"/>
      <c s="588" r="GC166" t="n"/>
      <c s="588" r="GD166" t="n"/>
      <c s="588" r="GE166" t="n"/>
      <c s="588" r="GF166" t="n"/>
      <c s="588" r="GG166" t="n"/>
      <c s="588" r="GH166" t="n"/>
      <c s="588" r="GI166" t="n"/>
      <c s="588" r="GJ166" t="n"/>
      <c s="588" r="GK166" t="n"/>
      <c s="588" r="GL166" t="n"/>
      <c s="588" r="GM166" t="n"/>
      <c s="588" r="GN166" t="n"/>
      <c s="588" r="GO166" t="n"/>
      <c s="588" r="GP166" t="n"/>
      <c s="588" r="GQ166" t="n"/>
      <c s="588" r="GR166" t="n"/>
      <c s="588" r="GS166" t="n"/>
      <c s="588" r="GT166" t="n"/>
      <c s="588" r="GU166" t="n"/>
      <c s="588" r="GV166" t="n"/>
      <c s="588" r="GW166" t="n"/>
      <c s="588" r="GX166" t="n"/>
      <c s="588" r="GY166" t="n"/>
      <c s="588" r="GZ166" t="n"/>
      <c s="588" r="HA166" t="n"/>
      <c s="588" r="HB166" t="n"/>
      <c s="588" r="HC166" t="n"/>
      <c s="588" r="HD166" t="n"/>
      <c s="588" r="HE166" t="n"/>
      <c s="588" r="HF166" t="n"/>
      <c s="588" r="HG166" t="n"/>
      <c s="588" r="HH166" t="n"/>
      <c s="588" r="HI166" t="n"/>
      <c s="588" r="HJ166" t="n"/>
      <c s="588" r="HK166" t="n"/>
      <c s="588" r="HL166" t="n"/>
      <c s="588" r="HM166" t="n"/>
      <c s="588" r="HN166" t="n"/>
      <c s="588" r="HO166" t="n"/>
      <c s="588" r="HP166" t="n"/>
      <c s="588" r="HQ166" t="n"/>
      <c s="588" r="HR166" t="n"/>
      <c s="588" r="HS166" t="n"/>
      <c s="588" r="HT166" t="n"/>
      <c s="588" r="HU166" t="n"/>
      <c s="588" r="HV166" t="n"/>
      <c s="588" r="HW166" t="n"/>
      <c s="588" r="HX166" t="n"/>
      <c s="588" r="HY166" t="n"/>
      <c s="588" r="HZ166" t="n"/>
      <c s="588" r="IA166" t="n"/>
      <c s="588" r="IB166" t="n"/>
      <c s="588" r="IC166" t="n"/>
      <c s="588" r="ID166" t="n"/>
      <c s="588" r="IE166" t="n"/>
      <c s="588" r="IF166" t="n"/>
      <c s="588" r="IG166" t="n"/>
      <c s="588" r="IH166" t="n"/>
      <c s="588" r="II166" t="n"/>
      <c s="588" r="IJ166" t="n"/>
      <c s="588" r="IK166" t="n"/>
      <c s="588" r="IL166" t="n"/>
      <c s="588" r="IM166" t="n"/>
      <c s="588" r="IN166" t="n"/>
      <c s="588" r="IO166" t="n"/>
      <c s="588" r="IP166" t="n"/>
      <c s="588" r="IQ166" t="n"/>
      <c s="588" r="IR166" t="n"/>
      <c s="588" r="IS166" t="n"/>
      <c s="588" r="IT166" t="n"/>
      <c s="588" r="IU166" t="n"/>
      <c s="588" r="IV166" t="n"/>
      <c s="588" r="IW166" t="n"/>
      <c s="588" r="IX166" t="n"/>
      <c s="588" r="IY166" t="n"/>
      <c s="588" r="IZ166" t="n"/>
      <c s="588" r="JA166" t="n"/>
      <c s="588" r="JB166" t="n"/>
      <c s="588" r="JC166" t="n"/>
      <c s="588" r="JD166" t="n"/>
      <c s="588" r="JE166" t="n"/>
      <c s="588" r="JF166" t="n"/>
      <c s="588" r="JG166" t="n"/>
      <c s="588" r="JH166" t="n"/>
      <c s="588" r="JI166" t="n"/>
      <c s="588" r="JJ166" t="n"/>
      <c s="588" r="JK166" t="n"/>
      <c s="588" r="JL166" t="n"/>
      <c s="588" r="JM166" t="n"/>
      <c s="588" r="JN166" t="n"/>
      <c s="588" r="JO166" t="n"/>
      <c s="588" r="JP166" t="n"/>
      <c s="588" r="JQ166" t="n"/>
      <c s="588" r="JR166" t="n"/>
      <c s="588" r="JS166" t="n"/>
      <c s="588" r="JT166" t="n"/>
      <c s="588" r="JU166" t="n"/>
      <c s="588" r="JV166" t="n"/>
      <c s="588" r="JW166" t="n"/>
      <c s="588" r="JX166" t="n"/>
      <c s="588" r="JY166" t="n"/>
      <c s="588" r="JZ166" t="n"/>
      <c s="588" r="KA166" t="n"/>
      <c s="588" r="KB166" t="n"/>
      <c s="588" r="KC166" t="n"/>
      <c s="588" r="KD166" t="n"/>
      <c s="588" r="KE166" t="n"/>
      <c s="588" r="KF166" t="n"/>
      <c s="588" r="KG166" t="n"/>
      <c s="588" r="KH166" t="n"/>
      <c s="588" r="KI166" t="n"/>
      <c s="588" r="KJ166" t="n"/>
      <c s="588" r="KK166" t="n"/>
      <c s="588" r="KL166" t="n"/>
      <c s="588" r="KM166" t="n"/>
      <c s="588" r="KN166" t="n"/>
      <c s="588" r="KO166" t="n"/>
      <c s="588" r="KP166" t="n"/>
      <c s="588" r="KQ166" t="n"/>
      <c s="588" r="KR166" t="n"/>
      <c s="588" r="KS166" t="n"/>
      <c s="588" r="KT166" t="n"/>
      <c s="588" r="KU166" t="n"/>
      <c s="588" r="KV166" t="n"/>
      <c s="588" r="KW166" t="n"/>
      <c s="588" r="KX166" t="n"/>
      <c s="588" r="KY166" t="n"/>
      <c s="588" r="KZ166" t="n"/>
      <c s="588" r="LA166" t="n"/>
      <c s="588" r="LB166" t="n"/>
      <c s="588" r="LC166" t="n"/>
      <c s="588" r="LD166" t="n"/>
      <c s="588" r="LE166" t="n"/>
      <c s="588" r="LF166" t="n"/>
      <c s="588" r="LG166" t="n"/>
      <c s="588" r="LH166" t="n"/>
      <c s="588" r="LI166" t="n"/>
      <c s="588" r="LJ166" t="n"/>
      <c s="588" r="LK166" t="n"/>
      <c s="588" r="LL166" t="n"/>
      <c s="588" r="LM166" t="n"/>
      <c s="588" r="LN166" t="n"/>
      <c s="588" r="LO166" t="n"/>
      <c s="588" r="LP166" t="n"/>
      <c s="588" r="LQ166" t="n"/>
      <c s="588" r="LR166" t="n"/>
      <c s="588" r="LS166" t="n"/>
      <c s="588" r="LT166" t="n"/>
      <c s="588" r="LU166" t="n"/>
      <c s="588" r="LV166" t="n"/>
      <c s="588" r="LW166" t="n"/>
      <c s="588" r="LX166" t="n"/>
      <c s="588" r="LY166" t="n"/>
      <c s="588" r="LZ166" t="n"/>
      <c s="588" r="MA166" t="n"/>
      <c s="588" r="MB166" t="n"/>
      <c s="588" r="MC166" t="n"/>
      <c s="588" r="MD166" t="n"/>
      <c s="588" r="ME166" t="n"/>
      <c s="588" r="MF166" t="n"/>
      <c s="588" r="MG166" t="n"/>
      <c s="588" r="MH166" t="n"/>
      <c s="588" r="MI166" t="n"/>
      <c s="588" r="MJ166" t="n"/>
      <c s="588" r="MK166" t="n"/>
      <c s="588" r="ML166" t="n"/>
      <c s="588" r="MM166" t="n"/>
      <c s="588" r="MN166" t="n"/>
      <c s="588" r="MO166" t="n"/>
      <c s="588" r="MP166" t="n"/>
      <c s="588" r="MQ166" t="n"/>
      <c s="588" r="MR166" t="n"/>
      <c s="588" r="MS166" t="n"/>
      <c s="588" r="MT166" t="n"/>
      <c s="588" r="MU166" t="n"/>
      <c s="588" r="MV166" t="n"/>
      <c s="588" r="MW166" t="n"/>
      <c s="588" r="MX166" t="n"/>
      <c s="588" r="MY166" t="n"/>
      <c s="588" r="MZ166" t="n"/>
      <c s="588" r="NA166" t="n"/>
      <c s="588" r="NB166" t="n"/>
      <c s="588" r="NC166" t="n"/>
      <c s="588" r="ND166" t="n"/>
      <c s="588" r="NE166" t="n"/>
      <c s="588" r="NF166" t="n"/>
      <c s="588" r="NG166" t="n"/>
      <c s="588" r="NH166" t="n"/>
      <c s="588" r="NI166" t="n"/>
      <c s="588" r="NJ166" t="n"/>
      <c s="588" r="NK166" t="n"/>
      <c s="588" r="NL166" t="n"/>
      <c s="588" r="NM166" t="n"/>
      <c s="588" r="NN166" t="n"/>
      <c s="588" r="NO166" t="n"/>
      <c s="588" r="NP166" t="n"/>
      <c s="588" r="NQ166" t="n"/>
      <c s="588" r="NR166" t="n"/>
      <c s="588" r="NS166" t="n"/>
      <c s="588" r="NT166" t="n"/>
      <c s="588" r="NU166" t="n"/>
      <c s="588" r="NV166" t="n"/>
      <c s="588" r="NW166" t="n"/>
      <c s="588" r="NX166" t="n"/>
      <c s="588" r="NY166" t="n"/>
      <c s="588" r="NZ166" t="n"/>
      <c s="588" r="OA166" t="n"/>
      <c s="588" r="OB166" t="n"/>
      <c s="588" r="OC166" t="n"/>
      <c s="588" r="OD166" t="n"/>
      <c s="588" r="OE166" t="n"/>
      <c s="588" r="OF166" t="n"/>
      <c s="588" r="OG166" t="n"/>
      <c s="588" r="OH166" t="n"/>
      <c s="588" r="OI166" t="n"/>
      <c s="588" r="OJ166" t="n"/>
      <c s="588" r="OK166" t="n"/>
      <c s="588" r="OL166" t="n"/>
      <c s="588" r="OM166" t="n"/>
      <c s="588" r="ON166" t="n"/>
      <c s="588" r="OO166" t="n"/>
      <c s="588" r="OP166" t="n"/>
      <c s="588" r="OQ166" t="n"/>
      <c s="588" r="OR166" t="n"/>
      <c s="588" r="OS166" t="n"/>
      <c s="588" r="OT166" t="n"/>
      <c s="588" r="OU166" t="n"/>
      <c s="588" r="OV166" t="n"/>
      <c s="588" r="OW166" t="n"/>
      <c s="588" r="OX166" t="n"/>
      <c s="588" r="OY166" t="n"/>
      <c s="588" r="OZ166" t="n"/>
      <c s="588" r="PA166" t="n"/>
      <c s="588" r="PB166" t="n"/>
      <c s="588" r="PC166" t="n"/>
      <c s="588" r="PD166" t="n"/>
      <c s="588" r="PE166" t="n"/>
      <c s="588" r="PF166" t="n"/>
      <c s="588" r="PG166" t="n"/>
      <c s="588" r="PH166" t="n"/>
      <c s="588" r="PI166" t="n"/>
      <c s="588" r="PJ166" t="n"/>
      <c s="588" r="PK166" t="n"/>
      <c s="588" r="PL166" t="n"/>
      <c s="588" r="PM166" t="n"/>
      <c s="588" r="PN166" t="n"/>
      <c s="588" r="PO166" t="n"/>
      <c s="588" r="PP166" t="n"/>
      <c s="588" r="PQ166" t="n"/>
      <c s="588" r="PR166" t="n"/>
      <c s="588" r="PS166" t="n"/>
      <c s="588" r="PT166" t="n"/>
      <c s="588" r="PU166" t="n"/>
      <c s="588" r="PV166" t="n"/>
      <c s="588" r="PW166" t="n"/>
      <c s="588" r="PX166" t="n"/>
      <c s="588" r="PY166" t="n"/>
      <c s="588" r="PZ166" t="n"/>
      <c s="588" r="QA166" t="n"/>
      <c s="588" r="QB166" t="n"/>
      <c s="588" r="QC166" t="n"/>
      <c s="588" r="QD166" t="n"/>
      <c s="588" r="QE166" t="n"/>
      <c s="588" r="QF166" t="n"/>
      <c s="588" r="QG166" t="n"/>
      <c s="588" r="QH166" t="n"/>
      <c s="588" r="QI166" t="n"/>
      <c s="588" r="QJ166" t="n"/>
      <c s="588" r="QK166" t="n"/>
      <c s="588" r="QL166" t="n"/>
      <c s="588" r="QM166" t="n"/>
      <c s="588" r="QN166" t="n"/>
      <c s="588" r="QO166" t="n"/>
      <c s="588" r="QP166" t="n"/>
      <c s="588" r="QQ166" t="n"/>
      <c s="588" r="QR166" t="n"/>
      <c s="588" r="QS166" t="n"/>
      <c s="588" r="QT166" t="n"/>
      <c s="588" r="QU166" t="n"/>
      <c s="588" r="QV166" t="n"/>
      <c s="588" r="QW166" t="n"/>
      <c s="588" r="QX166" t="n"/>
      <c s="588" r="QY166" t="n"/>
      <c s="588" r="QZ166" t="n"/>
      <c s="588" r="RA166" t="n"/>
      <c s="588" r="RB166" t="n"/>
      <c s="588" r="RC166" t="n"/>
      <c s="588" r="RD166" t="n"/>
      <c s="588" r="RE166" t="n"/>
      <c s="588" r="RF166" t="n"/>
      <c s="588" r="RG166" t="n"/>
      <c s="588" r="RH166" t="n"/>
      <c s="588" r="RI166" t="n"/>
      <c s="588" r="RJ166" t="n"/>
      <c s="588" r="RK166" t="n"/>
      <c s="588" r="RL166" t="n"/>
      <c s="588" r="RM166" t="n"/>
      <c s="588" r="RN166" t="n"/>
      <c s="588" r="RO166" t="n"/>
      <c s="588" r="RP166" t="n"/>
      <c s="588" r="RQ166" t="n"/>
      <c s="588" r="RR166" t="n"/>
      <c s="588" r="RS166" t="n"/>
      <c s="588" r="RT166" t="n"/>
      <c s="588" r="RU166" t="n"/>
      <c s="588" r="RV166" t="n"/>
      <c s="588" r="RW166" t="n"/>
      <c s="588" r="RX166" t="n"/>
      <c s="588" r="RY166" t="n"/>
      <c s="588" r="RZ166" t="n"/>
      <c s="588" r="SA166" t="n"/>
      <c s="588" r="SB166" t="n"/>
      <c s="588" r="SC166" t="n"/>
      <c s="588" r="SD166" t="n"/>
      <c s="588" r="SE166" t="n"/>
      <c s="588" r="SF166" t="n"/>
      <c s="588" r="SG166" t="n"/>
      <c s="588" r="SH166" t="n"/>
      <c s="588" r="SI166" t="n"/>
      <c s="588" r="SJ166" t="n"/>
      <c s="588" r="SK166" t="n"/>
      <c s="588" r="SL166" t="n"/>
      <c s="588" r="SM166" t="n"/>
      <c s="588" r="SN166" t="n"/>
      <c s="588" r="SO166" t="n"/>
      <c s="588" r="SP166" t="n"/>
      <c s="588" r="SQ166" t="n"/>
      <c s="588" r="SR166" t="n"/>
      <c s="588" r="SS166" t="n"/>
      <c s="588" r="ST166" t="n"/>
      <c s="588" r="SU166" t="n"/>
      <c s="588" r="SV166" t="n"/>
      <c s="588" r="SW166" t="n"/>
      <c s="588" r="SX166" t="n"/>
      <c s="588" r="SY166" t="n"/>
      <c s="588" r="SZ166" t="n"/>
      <c s="588" r="TA166" t="n"/>
      <c s="588" r="TB166" t="n"/>
      <c s="588" r="TC166" t="n"/>
      <c s="588" r="TD166" t="n"/>
      <c s="588" r="TE166" t="n"/>
      <c s="588" r="TF166" t="n"/>
      <c s="588" r="TG166" t="n"/>
      <c s="588" r="TH166" t="n"/>
      <c s="588" r="TI166" t="n"/>
      <c s="588" r="TJ166" t="n"/>
      <c s="588" r="TK166" t="n"/>
      <c s="588" r="TL166" t="n"/>
      <c s="588" r="TM166" t="n"/>
      <c s="588" r="TN166" t="n"/>
      <c s="588" r="TO166" t="n"/>
      <c s="588" r="TP166" t="n"/>
      <c s="588" r="TQ166" t="n"/>
      <c s="588" r="TR166" t="n"/>
      <c s="588" r="TS166" t="n"/>
      <c s="588" r="TT166" t="n"/>
      <c s="588" r="TU166" t="n"/>
      <c s="588" r="TV166" t="n"/>
      <c s="588" r="TW166" t="n"/>
      <c s="588" r="TX166" t="n"/>
      <c s="588" r="TY166" t="n"/>
      <c s="588" r="TZ166" t="n"/>
      <c s="588" r="UA166" t="n"/>
      <c s="588" r="UB166" t="n"/>
      <c s="588" r="UC166" t="n"/>
      <c s="588" r="UD166" t="n"/>
      <c s="588" r="UE166" t="n"/>
      <c s="588" r="UF166" t="n"/>
      <c s="588" r="UG166" t="n"/>
      <c s="588" r="UH166" t="n"/>
      <c s="588" r="UI166" t="n"/>
      <c s="588" r="UJ166" t="n"/>
      <c s="588" r="UK166" t="n"/>
      <c s="588" r="UL166" t="n"/>
      <c s="588" r="UM166" t="n"/>
      <c s="588" r="UN166" t="n"/>
      <c s="588" r="UO166" t="n"/>
      <c s="588" r="UP166" t="n"/>
      <c s="588" r="UQ166" t="n"/>
      <c s="588" r="UR166" t="n"/>
      <c s="588" r="US166" t="n"/>
      <c s="588" r="UT166" t="n"/>
      <c s="588" r="UU166" t="n"/>
      <c s="588" r="UV166" t="n"/>
      <c s="588" r="UW166" t="n"/>
      <c s="588" r="UX166" t="n"/>
      <c s="588" r="UY166" t="n"/>
      <c s="588" r="UZ166" t="n"/>
      <c s="588" r="VA166" t="n"/>
      <c s="588" r="VB166" t="n"/>
      <c s="588" r="VC166" t="n"/>
      <c s="588" r="VD166" t="n"/>
      <c s="588" r="VE166" t="n"/>
      <c s="588" r="VF166" t="n"/>
      <c s="588" r="VG166" t="n"/>
      <c s="588" r="VH166" t="n"/>
      <c s="588" r="VI166" t="n"/>
      <c s="588" r="VJ166" t="n"/>
      <c s="588" r="VK166" t="n"/>
      <c s="588" r="VL166" t="n"/>
      <c s="588" r="VM166" t="n"/>
      <c s="588" r="VN166" t="n"/>
      <c s="588" r="VO166" t="n"/>
      <c s="588" r="VP166" t="n"/>
      <c s="588" r="VQ166" t="n"/>
      <c s="588" r="VR166" t="n"/>
      <c s="588" r="VS166" t="n"/>
      <c s="588" r="VT166" t="n"/>
      <c s="588" r="VU166" t="n"/>
      <c s="588" r="VV166" t="n"/>
      <c s="588" r="VW166" t="n"/>
      <c s="588" r="VX166" t="n"/>
      <c s="588" r="VY166" t="n"/>
      <c s="588" r="VZ166" t="n"/>
      <c s="588" r="WA166" t="n"/>
      <c s="588" r="WB166" t="n"/>
      <c s="588" r="WC166" t="n"/>
      <c s="588" r="WD166" t="n"/>
      <c s="588" r="WE166" t="n"/>
      <c s="588" r="WF166" t="n"/>
      <c s="588" r="WG166" t="n"/>
      <c s="588" r="WH166" t="n"/>
      <c s="588" r="WI166" t="n"/>
      <c s="588" r="WJ166" t="n"/>
      <c s="588" r="WK166" t="n"/>
      <c s="588" r="WL166" t="n"/>
      <c s="588" r="WM166" t="n"/>
      <c s="588" r="WN166" t="n"/>
      <c s="588" r="WO166" t="n"/>
      <c s="588" r="WP166" t="n"/>
      <c s="588" r="WQ166" t="n"/>
      <c s="588" r="WR166" t="n"/>
      <c s="588" r="WS166" t="n"/>
      <c s="588" r="WT166" t="n"/>
      <c s="588" r="WU166" t="n"/>
      <c s="588" r="WV166" t="n"/>
      <c s="588" r="WW166" t="n"/>
      <c s="588" r="WX166" t="n"/>
      <c s="588" r="WY166" t="n"/>
      <c s="588" r="WZ166" t="n"/>
      <c s="588" r="XA166" t="n"/>
      <c s="588" r="XB166" t="n"/>
      <c s="588" r="XC166" t="n"/>
      <c s="588" r="XD166" t="n"/>
      <c s="588" r="XE166" t="n"/>
      <c s="588" r="XF166" t="n"/>
      <c s="588" r="XG166" t="n"/>
      <c s="588" r="XH166" t="n"/>
      <c s="588" r="XI166" t="n"/>
      <c s="588" r="XJ166" t="n"/>
      <c s="588" r="XK166" t="n"/>
      <c s="588" r="XL166" t="n"/>
      <c s="588" r="XM166" t="n"/>
      <c s="588" r="XN166" t="n"/>
      <c s="588" r="XO166" t="n"/>
      <c s="588" r="XP166" t="n"/>
      <c s="588" r="XQ166" t="n"/>
      <c s="588" r="XR166" t="n"/>
      <c s="588" r="XS166" t="n"/>
      <c s="588" r="XT166" t="n"/>
      <c s="588" r="XU166" t="n"/>
      <c s="588" r="XV166" t="n"/>
      <c s="588" r="XW166" t="n"/>
      <c s="588" r="XX166" t="n"/>
      <c s="588" r="XY166" t="n"/>
      <c s="588" r="XZ166" t="n"/>
      <c s="588" r="YA166" t="n"/>
      <c s="588" r="YB166" t="n"/>
      <c s="588" r="YC166" t="n"/>
      <c s="588" r="YD166" t="n"/>
      <c s="588" r="YE166" t="n"/>
      <c s="588" r="YF166" t="n"/>
      <c s="588" r="YG166" t="n"/>
      <c s="588" r="YH166" t="n"/>
      <c s="588" r="YI166" t="n"/>
      <c s="588" r="YJ166" t="n"/>
      <c s="588" r="YK166" t="n"/>
      <c s="588" r="YL166" t="n"/>
      <c s="588" r="YM166" t="n"/>
      <c s="588" r="YN166" t="n"/>
      <c s="588" r="YO166" t="n"/>
      <c s="588" r="YP166" t="n"/>
      <c s="588" r="YQ166" t="n"/>
      <c s="588" r="YR166" t="n"/>
      <c s="588" r="YS166" t="n"/>
      <c s="588" r="YT166" t="n"/>
      <c s="588" r="YU166" t="n"/>
      <c s="588" r="YV166" t="n"/>
      <c s="588" r="YW166" t="n"/>
      <c s="588" r="YX166" t="n"/>
      <c s="588" r="YY166" t="n"/>
      <c s="588" r="YZ166" t="n"/>
      <c s="588" r="ZA166" t="n"/>
      <c s="588" r="ZB166" t="n"/>
      <c s="588" r="ZC166" t="n"/>
      <c s="588" r="ZD166" t="n"/>
      <c s="588" r="ZE166" t="n"/>
      <c s="588" r="ZF166" t="n"/>
      <c s="588" r="ZG166" t="n"/>
      <c s="588" r="ZH166" t="n"/>
      <c s="588" r="ZI166" t="n"/>
      <c s="588" r="ZJ166" t="n"/>
      <c s="588" r="ZK166" t="n"/>
      <c s="588" r="ZL166" t="n"/>
      <c s="588" r="ZM166" t="n"/>
      <c s="588" r="ZN166" t="n"/>
      <c s="588" r="ZO166" t="n"/>
      <c s="588" r="ZP166" t="n"/>
      <c s="588" r="ZQ166" t="n"/>
      <c s="588" r="ZR166" t="n"/>
      <c s="588" r="ZS166" t="n"/>
      <c s="588" r="ZT166" t="n"/>
      <c s="588" r="ZU166" t="n"/>
      <c s="588" r="ZV166" t="n"/>
      <c s="588" r="ZW166" t="n"/>
      <c s="588" r="ZX166" t="n"/>
      <c s="588" r="ZY166" t="n"/>
      <c s="588" r="ZZ166" t="n"/>
      <c s="588" r="AAA166" t="n"/>
      <c s="588" r="AAB166" t="n"/>
      <c s="588" r="AAC166" t="n"/>
      <c s="588" r="AAD166" t="n"/>
      <c s="588" r="AAE166" t="n"/>
      <c s="588" r="AAF166" t="n"/>
      <c s="588" r="AAG166" t="n"/>
      <c s="588" r="AAH166" t="n"/>
      <c s="588" r="AAI166" t="n"/>
      <c s="588" r="AAJ166" t="n"/>
      <c s="588" r="AAK166" t="n"/>
      <c s="588" r="AAL166" t="n"/>
      <c s="588" r="AAM166" t="n"/>
      <c s="588" r="AAN166" t="n"/>
      <c s="588" r="AAO166" t="n"/>
      <c s="588" r="AAP166" t="n"/>
      <c s="588" r="AAQ166" t="n"/>
      <c s="588" r="AAR166" t="n"/>
      <c s="588" r="AAS166" t="n"/>
      <c s="588" r="AAT166" t="n"/>
      <c s="588" r="AAU166" t="n"/>
      <c s="588" r="AAV166" t="n"/>
      <c s="588" r="AAW166" t="n"/>
      <c s="588" r="AAX166" t="n"/>
      <c s="588" r="AAY166" t="n"/>
      <c s="588" r="AAZ166" t="n"/>
      <c s="588" r="ABA166" t="n"/>
      <c s="588" r="ABB166" t="n"/>
      <c s="588" r="ABC166" t="n"/>
      <c s="588" r="ABD166" t="n"/>
      <c s="588" r="ABE166" t="n"/>
      <c s="588" r="ABF166" t="n"/>
      <c s="588" r="ABG166" t="n"/>
      <c s="588" r="ABH166" t="n"/>
      <c s="588" r="ABI166" t="n"/>
      <c s="588" r="ABJ166" t="n"/>
      <c s="588" r="ABK166" t="n"/>
      <c s="588" r="ABL166" t="n"/>
      <c s="588" r="ABM166" t="n"/>
      <c s="588" r="ABN166" t="n"/>
      <c s="588" r="ABO166" t="n"/>
      <c s="588" r="ABP166" t="n"/>
      <c s="588" r="ABQ166" t="n"/>
      <c s="588" r="ABR166" t="n"/>
      <c s="588" r="ABS166" t="n"/>
      <c s="588" r="ABT166" t="n"/>
      <c s="588" r="ABU166" t="n"/>
      <c s="588" r="ABV166" t="n"/>
      <c s="588" r="ABW166" t="n"/>
      <c s="588" r="ABX166" t="n"/>
      <c s="588" r="ABY166" t="n"/>
      <c s="588" r="ABZ166" t="n"/>
      <c s="588" r="ACA166" t="n"/>
      <c s="588" r="ACB166" t="n"/>
      <c s="588" r="ACC166" t="n"/>
      <c s="588" r="ACD166" t="n"/>
      <c s="588" r="ACE166" t="n"/>
      <c s="588" r="ACF166" t="n"/>
      <c s="588" r="ACG166" t="n"/>
      <c s="588" r="ACH166" t="n"/>
      <c s="588" r="ACI166" t="n"/>
      <c s="588" r="ACJ166" t="n"/>
      <c s="588" r="ACK166" t="n"/>
      <c s="588" r="ACL166" t="n"/>
      <c s="588" r="ACM166" t="n"/>
      <c s="588" r="ACN166" t="n"/>
      <c s="588" r="ACO166" t="n"/>
      <c s="588" r="ACP166" t="n"/>
      <c s="588" r="ACQ166" t="n"/>
      <c s="588" r="ACR166" t="n"/>
      <c s="588" r="ACS166" t="n"/>
      <c s="588" r="ACT166" t="n"/>
      <c s="588" r="ACU166" t="n"/>
      <c s="588" r="ACV166" t="n"/>
      <c s="588" r="ACW166" t="n"/>
      <c s="588" r="ACX166" t="n"/>
      <c s="588" r="ACY166" t="n"/>
      <c s="588" r="ACZ166" t="n"/>
      <c s="588" r="ADA166" t="n"/>
      <c s="588" r="ADB166" t="n"/>
      <c s="588" r="ADC166" t="n"/>
      <c s="588" r="ADD166" t="n"/>
      <c s="588" r="ADE166" t="n"/>
      <c s="588" r="ADF166" t="n"/>
      <c s="588" r="ADG166" t="n"/>
      <c s="588" r="ADH166" t="n"/>
      <c s="588" r="ADI166" t="n"/>
      <c s="588" r="ADJ166" t="n"/>
      <c s="588" r="ADK166" t="n"/>
      <c s="588" r="ADL166" t="n"/>
      <c s="588" r="ADM166" t="n"/>
      <c s="588" r="ADN166" t="n"/>
      <c s="588" r="ADO166" t="n"/>
      <c s="588" r="ADP166" t="n"/>
      <c s="588" r="ADQ166" t="n"/>
      <c s="588" r="ADR166" t="n"/>
      <c s="588" r="ADS166" t="n"/>
      <c s="588" r="ADT166" t="n"/>
      <c s="588" r="ADU166" t="n"/>
      <c s="588" r="ADV166" t="n"/>
      <c s="588" r="ADW166" t="n"/>
      <c s="588" r="ADX166" t="n"/>
      <c s="588" r="ADY166" t="n"/>
      <c s="588" r="ADZ166" t="n"/>
      <c s="588" r="AEA166" t="n"/>
      <c s="588" r="AEB166" t="n"/>
      <c s="588" r="AEC166" t="n"/>
      <c s="588" r="AED166" t="n"/>
      <c s="588" r="AEE166" t="n"/>
      <c s="588" r="AEF166" t="n"/>
      <c s="588" r="AEG166" t="n"/>
      <c s="588" r="AEH166" t="n"/>
      <c s="588" r="AEI166" t="n"/>
      <c s="588" r="AEJ166" t="n"/>
      <c s="588" r="AEK166" t="n"/>
      <c s="588" r="AEL166" t="n"/>
      <c s="588" r="AEM166" t="n"/>
      <c s="588" r="AEN166" t="n"/>
      <c s="588" r="AEO166" t="n"/>
      <c s="588" r="AEP166" t="n"/>
      <c s="588" r="AEQ166" t="n"/>
      <c s="588" r="AER166" t="n"/>
      <c s="588" r="AES166" t="n"/>
      <c s="588" r="AET166" t="n"/>
      <c s="588" r="AEU166" t="n"/>
      <c s="588" r="AEV166" t="n"/>
      <c s="588" r="AEW166" t="n"/>
      <c s="588" r="AEX166" t="n"/>
      <c s="588" r="AEY166" t="n"/>
      <c s="588" r="AEZ166" t="n"/>
      <c s="588" r="AFA166" t="n"/>
      <c s="588" r="AFB166" t="n"/>
      <c s="588" r="AFC166" t="n"/>
      <c s="588" r="AFD166" t="n"/>
      <c s="588" r="AFE166" t="n"/>
      <c s="588" r="AFF166" t="n"/>
      <c s="588" r="AFG166" t="n"/>
      <c s="588" r="AFH166" t="n"/>
      <c s="588" r="AFI166" t="n"/>
      <c s="588" r="AFJ166" t="n"/>
      <c s="588" r="AFK166" t="n"/>
      <c s="588" r="AFL166" t="n"/>
      <c s="588" r="AFM166" t="n"/>
      <c s="588" r="AFN166" t="n"/>
      <c s="588" r="AFO166" t="n"/>
      <c s="588" r="AFP166" t="n"/>
      <c s="588" r="AFQ166" t="n"/>
      <c s="588" r="AFR166" t="n"/>
      <c s="588" r="AFS166" t="n"/>
      <c s="588" r="AFT166" t="n"/>
      <c s="588" r="AFU166" t="n"/>
      <c s="588" r="AFV166" t="n"/>
      <c s="588" r="AFW166" t="n"/>
      <c s="588" r="AFX166" t="n"/>
      <c s="588" r="AFY166" t="n"/>
      <c s="588" r="AFZ166" t="n"/>
      <c s="588" r="AGA166" t="n"/>
      <c s="588" r="AGB166" t="n"/>
      <c s="588" r="AGC166" t="n"/>
      <c s="588" r="AGD166" t="n"/>
      <c s="588" r="AGE166" t="n"/>
      <c s="588" r="AGF166" t="n"/>
      <c s="588" r="AGG166" t="n"/>
      <c s="588" r="AGH166" t="n"/>
      <c s="588" r="AGI166" t="n"/>
      <c s="588" r="AGJ166" t="n"/>
      <c s="588" r="AGK166" t="n"/>
      <c s="588" r="AGL166" t="n"/>
      <c s="588" r="AGM166" t="n"/>
      <c s="588" r="AGN166" t="n"/>
      <c s="588" r="AGO166" t="n"/>
      <c s="588" r="AGP166" t="n"/>
      <c s="588" r="AGQ166" t="n"/>
      <c s="588" r="AGR166" t="n"/>
      <c s="588" r="AGS166" t="n"/>
      <c s="588" r="AGT166" t="n"/>
      <c s="588" r="AGU166" t="n"/>
      <c s="588" r="AGV166" t="n"/>
      <c s="588" r="AGW166" t="n"/>
      <c s="588" r="AGX166" t="n"/>
      <c s="588" r="AGY166" t="n"/>
      <c s="588" r="AGZ166" t="n"/>
      <c s="588" r="AHA166" t="n"/>
      <c s="588" r="AHB166" t="n"/>
      <c s="588" r="AHC166" t="n"/>
      <c s="588" r="AHD166" t="n"/>
      <c s="588" r="AHE166" t="n"/>
      <c s="588" r="AHF166" t="n"/>
      <c s="588" r="AHG166" t="n"/>
      <c s="588" r="AHH166" t="n"/>
      <c s="588" r="AHI166" t="n"/>
      <c s="588" r="AHJ166" t="n"/>
      <c s="588" r="AHK166" t="n"/>
      <c s="588" r="AHL166" t="n"/>
      <c s="588" r="AHM166" t="n"/>
      <c s="588" r="AHN166" t="n"/>
      <c s="588" r="AHO166" t="n"/>
      <c s="588" r="AHP166" t="n"/>
      <c s="588" r="AHQ166" t="n"/>
      <c s="588" r="AHR166" t="n"/>
      <c s="588" r="AHS166" t="n"/>
      <c s="588" r="AHT166" t="n"/>
      <c s="588" r="AHU166" t="n"/>
      <c s="588" r="AHV166" t="n"/>
      <c s="588" r="AHW166" t="n"/>
      <c s="588" r="AHX166" t="n"/>
      <c s="588" r="AHY166" t="n"/>
      <c s="588" r="AHZ166" t="n"/>
      <c s="588" r="AIA166" t="n"/>
      <c s="588" r="AIB166" t="n"/>
      <c s="588" r="AIC166" t="n"/>
      <c s="588" r="AID166" t="n"/>
      <c s="588" r="AIE166" t="n"/>
      <c s="588" r="AIF166" t="n"/>
      <c s="588" r="AIG166" t="n"/>
      <c s="588" r="AIH166" t="n"/>
      <c s="588" r="AII166" t="n"/>
      <c s="588" r="AIJ166" t="n"/>
      <c s="588" r="AIK166" t="n"/>
      <c s="588" r="AIL166" t="n"/>
      <c s="588" r="AIM166" t="n"/>
      <c s="588" r="AIN166" t="n"/>
      <c s="588" r="AIO166" t="n"/>
      <c s="588" r="AIP166" t="n"/>
      <c s="588" r="AIQ166" t="n"/>
      <c s="588" r="AIR166" t="n"/>
      <c s="588" r="AIS166" t="n"/>
      <c s="588" r="AIT166" t="n"/>
      <c s="588" r="AIU166" t="n"/>
      <c s="588" r="AIV166" t="n"/>
      <c s="588" r="AIW166" t="n"/>
      <c s="588" r="AIX166" t="n"/>
      <c s="588" r="AIY166" t="n"/>
      <c s="588" r="AIZ166" t="n"/>
      <c s="588" r="AJA166" t="n"/>
      <c s="588" r="AJB166" t="n"/>
      <c s="588" r="AJC166" t="n"/>
      <c s="588" r="AJD166" t="n"/>
      <c s="588" r="AJE166" t="n"/>
      <c s="588" r="AJF166" t="n"/>
      <c s="588" r="AJG166" t="n"/>
      <c s="588" r="AJH166" t="n"/>
      <c s="588" r="AJI166" t="n"/>
      <c s="588" r="AJJ166" t="n"/>
      <c s="588" r="AJK166" t="n"/>
      <c s="588" r="AJL166" t="n"/>
      <c s="588" r="AJM166" t="n"/>
      <c s="588" r="AJN166" t="n"/>
      <c s="588" r="AJO166" t="n"/>
      <c s="588" r="AJP166" t="n"/>
      <c s="588" r="AJQ166" t="n"/>
      <c s="588" r="AJR166" t="n"/>
      <c s="588" r="AJS166" t="n"/>
      <c s="588" r="AJT166" t="n"/>
      <c s="588" r="AJU166" t="n"/>
      <c s="588" r="AJV166" t="n"/>
      <c s="588" r="AJW166" t="n"/>
      <c s="588" r="AJX166" t="n"/>
      <c s="588" r="AJY166" t="n"/>
      <c s="588" r="AJZ166" t="n"/>
      <c s="588" r="AKA166" t="n"/>
      <c s="588" r="AKB166" t="n"/>
      <c s="588" r="AKC166" t="n"/>
      <c s="588" r="AKD166" t="n"/>
      <c s="588" r="AKE166" t="n"/>
      <c s="588" r="AKF166" t="n"/>
      <c s="588" r="AKG166" t="n"/>
      <c s="588" r="AKH166" t="n"/>
      <c s="588" r="AKI166" t="n"/>
      <c s="588" r="AKJ166" t="n"/>
      <c s="588" r="AKK166" t="n"/>
      <c s="588" r="AKL166" t="n"/>
      <c s="588" r="AKM166" t="n"/>
      <c s="588" r="AKN166" t="n"/>
      <c s="588" r="AKO166" t="n"/>
      <c s="588" r="AKP166" t="n"/>
      <c s="588" r="AKQ166" t="n"/>
      <c s="588" r="AKR166" t="n"/>
      <c s="588" r="AKS166" t="n"/>
      <c s="588" r="AKT166" t="n"/>
      <c s="588" r="AKU166" t="n"/>
      <c s="588" r="AKV166" t="n"/>
      <c s="588" r="AKW166" t="n"/>
      <c s="588" r="AKX166" t="n"/>
      <c s="588" r="AKY166" t="n"/>
      <c s="588" r="AKZ166" t="n"/>
      <c s="588" r="ALA166" t="n"/>
      <c s="588" r="ALB166" t="n"/>
      <c s="588" r="ALC166" t="n"/>
      <c s="588" r="ALD166" t="n"/>
      <c s="588" r="ALE166" t="n"/>
      <c s="588" r="ALF166" t="n"/>
      <c s="588" r="ALG166" t="n"/>
      <c s="588" r="ALH166" t="n"/>
      <c s="588" r="ALI166" t="n"/>
      <c s="588" r="ALJ166" t="n"/>
      <c s="588" r="ALK166" t="n"/>
      <c s="588" r="ALL166" t="n"/>
      <c s="588" r="ALM166" t="n"/>
      <c s="588" r="ALN166" t="n"/>
      <c s="588" r="ALO166" t="n"/>
      <c s="588" r="ALP166" t="n"/>
      <c s="588" r="ALQ166" t="n"/>
      <c s="588" r="ALR166" t="n"/>
      <c s="588" r="ALS166" t="n"/>
      <c s="588" r="ALT166" t="n"/>
      <c s="588" r="ALU166" t="n"/>
      <c s="588" r="ALV166" t="n"/>
      <c s="588" r="ALW166" t="n"/>
      <c s="588" r="ALX166" t="n"/>
      <c s="588" r="ALY166" t="n"/>
      <c s="588" r="ALZ166" t="n"/>
      <c s="588" r="AMA166" t="n"/>
      <c s="588" r="AMB166" t="n"/>
      <c s="588" r="AMC166" t="n"/>
      <c s="588" r="AMD166" t="n"/>
      <c s="588" r="AME166" t="n"/>
      <c s="588" r="AMF166" t="n"/>
      <c s="588" r="AMG166" t="n"/>
      <c s="588" r="AMH166" t="n"/>
      <c s="588" r="AMI166" t="n"/>
      <c s="588" r="AMJ166" t="n"/>
    </row>
    <row customHeight="1" s="737" r="167" ht="27.75" spans="1:1024">
      <c s="353" r="A167" t="s">
        <v>835</v>
      </c>
      <c s="353" r="B167" t="n"/>
      <c s="395" r="C167" t="n"/>
      <c s="355" r="D167" t="s">
        <v>4095</v>
      </c>
      <c s="356" r="E167" t="s">
        <v>809</v>
      </c>
      <c s="357" r="F167" t="s">
        <v>881</v>
      </c>
      <c s="356" r="G167" t="s">
        <v>4465</v>
      </c>
      <c s="367" r="H167" t="s">
        <v>4466</v>
      </c>
      <c s="396" r="I167" t="s">
        <v>884</v>
      </c>
      <c s="355" r="J167" t="s">
        <v>838</v>
      </c>
      <c s="396" r="K167" t="s">
        <v>860</v>
      </c>
      <c s="355" r="L167" t="s">
        <v>796</v>
      </c>
      <c s="356" r="M167" t="s">
        <v>54</v>
      </c>
      <c s="355" r="N167" t="s">
        <v>800</v>
      </c>
      <c s="396" r="O167" t="s">
        <v>4467</v>
      </c>
      <c s="705" r="P167" t="n"/>
      <c s="396" r="Q167" t="s">
        <v>21</v>
      </c>
      <c s="705" r="R167" t="s">
        <v>4468</v>
      </c>
      <c s="706" r="S167" t="s">
        <v>4469</v>
      </c>
      <c s="705" r="T167" t="s">
        <v>809</v>
      </c>
      <c s="706" r="U167" t="s">
        <v>478</v>
      </c>
      <c s="699" r="V167" t="n"/>
      <c s="323" r="W167" t="s">
        <v>889</v>
      </c>
      <c s="722" r="X167" t="n"/>
      <c s="588" r="Y167" t="n"/>
      <c s="588" r="Z167" t="n"/>
      <c s="588" r="AA167" t="n"/>
      <c s="588" r="AB167" t="n"/>
      <c s="588" r="AC167" t="n"/>
      <c s="588" r="AD167" t="n"/>
      <c s="588" r="AE167" t="n"/>
      <c s="588" r="AF167" t="n"/>
      <c s="588" r="AG167" t="n"/>
      <c s="588" r="AH167" t="n"/>
      <c s="588" r="AI167" t="n"/>
      <c s="588" r="AJ167" t="n"/>
      <c s="588" r="AK167" t="n"/>
      <c s="588" r="AL167" t="n"/>
      <c s="588" r="AM167" t="n"/>
      <c s="588" r="AN167" t="n"/>
      <c s="588" r="AO167" t="n"/>
      <c s="588" r="AP167" t="n"/>
      <c s="588" r="AQ167" t="n"/>
      <c s="588" r="AR167" t="n"/>
      <c s="588" r="AS167" t="n"/>
      <c s="588" r="AT167" t="n"/>
      <c s="588" r="AU167" t="n"/>
      <c s="588" r="AV167" t="n"/>
      <c s="588" r="AW167" t="n"/>
      <c s="588" r="AX167" t="n"/>
      <c s="588" r="AY167" t="n"/>
      <c s="588" r="AZ167" t="n"/>
      <c s="588" r="BA167" t="n"/>
      <c s="588" r="BB167" t="n"/>
      <c s="588" r="BC167" t="n"/>
      <c s="588" r="BD167" t="n"/>
      <c s="588" r="BE167" t="n"/>
      <c s="588" r="BF167" t="n"/>
      <c s="588" r="BG167" t="n"/>
      <c s="588" r="BH167" t="n"/>
      <c s="588" r="BI167" t="n"/>
      <c s="588" r="BJ167" t="n"/>
      <c s="588" r="BK167" t="n"/>
      <c s="588" r="BL167" t="n"/>
      <c s="588" r="BM167" t="n"/>
      <c s="588" r="BN167" t="n"/>
      <c s="588" r="BO167" t="n"/>
      <c s="588" r="BP167" t="n"/>
      <c s="588" r="BQ167" t="n"/>
      <c s="588" r="BR167" t="n"/>
      <c s="588" r="BS167" t="n"/>
      <c s="588" r="BT167" t="n"/>
      <c s="588" r="BU167" t="n"/>
      <c s="588" r="BV167" t="n"/>
      <c s="588" r="BW167" t="n"/>
      <c s="588" r="BX167" t="n"/>
      <c s="588" r="BY167" t="n"/>
      <c s="588" r="BZ167" t="n"/>
      <c s="588" r="CA167" t="n"/>
      <c s="588" r="CB167" t="n"/>
      <c s="588" r="CC167" t="n"/>
      <c s="588" r="CD167" t="n"/>
      <c s="588" r="CE167" t="n"/>
      <c s="588" r="CF167" t="n"/>
      <c s="588" r="CG167" t="n"/>
      <c s="588" r="CH167" t="n"/>
      <c s="588" r="CI167" t="n"/>
      <c s="588" r="CJ167" t="n"/>
      <c s="588" r="CK167" t="n"/>
      <c s="588" r="CL167" t="n"/>
      <c s="588" r="CM167" t="n"/>
      <c s="588" r="CN167" t="n"/>
      <c s="588" r="CO167" t="n"/>
      <c s="588" r="CP167" t="n"/>
      <c s="588" r="CQ167" t="n"/>
      <c s="588" r="CR167" t="n"/>
      <c s="588" r="CS167" t="n"/>
      <c s="588" r="CT167" t="n"/>
      <c s="588" r="CU167" t="n"/>
      <c s="588" r="CV167" t="n"/>
      <c s="588" r="CW167" t="n"/>
      <c s="588" r="CX167" t="n"/>
      <c s="588" r="CY167" t="n"/>
      <c s="588" r="CZ167" t="n"/>
      <c s="588" r="DA167" t="n"/>
      <c s="588" r="DB167" t="n"/>
      <c s="588" r="DC167" t="n"/>
      <c s="588" r="DD167" t="n"/>
      <c s="588" r="DE167" t="n"/>
      <c s="588" r="DF167" t="n"/>
      <c s="588" r="DG167" t="n"/>
      <c s="588" r="DH167" t="n"/>
      <c s="588" r="DI167" t="n"/>
      <c s="588" r="DJ167" t="n"/>
      <c s="588" r="DK167" t="n"/>
      <c s="588" r="DL167" t="n"/>
      <c s="588" r="DM167" t="n"/>
      <c s="588" r="DN167" t="n"/>
      <c s="588" r="DO167" t="n"/>
      <c s="588" r="DP167" t="n"/>
      <c s="588" r="DQ167" t="n"/>
      <c s="588" r="DR167" t="n"/>
      <c s="588" r="DS167" t="n"/>
      <c s="588" r="DT167" t="n"/>
      <c s="588" r="DU167" t="n"/>
      <c s="588" r="DV167" t="n"/>
      <c s="588" r="DW167" t="n"/>
      <c s="588" r="DX167" t="n"/>
      <c s="588" r="DY167" t="n"/>
      <c s="588" r="DZ167" t="n"/>
      <c s="588" r="EA167" t="n"/>
      <c s="588" r="EB167" t="n"/>
      <c s="588" r="EC167" t="n"/>
      <c s="588" r="ED167" t="n"/>
      <c s="588" r="EE167" t="n"/>
      <c s="588" r="EF167" t="n"/>
      <c s="588" r="EG167" t="n"/>
      <c s="588" r="EH167" t="n"/>
      <c s="588" r="EI167" t="n"/>
      <c s="588" r="EJ167" t="n"/>
      <c s="588" r="EK167" t="n"/>
      <c s="588" r="EL167" t="n"/>
      <c s="588" r="EM167" t="n"/>
      <c s="588" r="EN167" t="n"/>
      <c s="588" r="EO167" t="n"/>
      <c s="588" r="EP167" t="n"/>
      <c s="588" r="EQ167" t="n"/>
      <c s="588" r="ER167" t="n"/>
      <c s="588" r="ES167" t="n"/>
      <c s="588" r="ET167" t="n"/>
      <c s="588" r="EU167" t="n"/>
      <c s="588" r="EV167" t="n"/>
      <c s="588" r="EW167" t="n"/>
      <c s="588" r="EX167" t="n"/>
      <c s="588" r="EY167" t="n"/>
      <c s="588" r="EZ167" t="n"/>
      <c s="588" r="FA167" t="n"/>
      <c s="588" r="FB167" t="n"/>
      <c s="588" r="FC167" t="n"/>
      <c s="588" r="FD167" t="n"/>
      <c s="588" r="FE167" t="n"/>
      <c s="588" r="FF167" t="n"/>
      <c s="588" r="FG167" t="n"/>
      <c s="588" r="FH167" t="n"/>
      <c s="588" r="FI167" t="n"/>
      <c s="588" r="FJ167" t="n"/>
      <c s="588" r="FK167" t="n"/>
      <c s="588" r="FL167" t="n"/>
      <c s="588" r="FM167" t="n"/>
      <c s="588" r="FN167" t="n"/>
      <c s="588" r="FO167" t="n"/>
      <c s="588" r="FP167" t="n"/>
      <c s="588" r="FQ167" t="n"/>
      <c s="588" r="FR167" t="n"/>
      <c s="588" r="FS167" t="n"/>
      <c s="588" r="FT167" t="n"/>
      <c s="588" r="FU167" t="n"/>
      <c s="588" r="FV167" t="n"/>
      <c s="588" r="FW167" t="n"/>
      <c s="588" r="FX167" t="n"/>
      <c s="588" r="FY167" t="n"/>
      <c s="588" r="FZ167" t="n"/>
      <c s="588" r="GA167" t="n"/>
      <c s="588" r="GB167" t="n"/>
      <c s="588" r="GC167" t="n"/>
      <c s="588" r="GD167" t="n"/>
      <c s="588" r="GE167" t="n"/>
      <c s="588" r="GF167" t="n"/>
      <c s="588" r="GG167" t="n"/>
      <c s="588" r="GH167" t="n"/>
      <c s="588" r="GI167" t="n"/>
      <c s="588" r="GJ167" t="n"/>
      <c s="588" r="GK167" t="n"/>
      <c s="588" r="GL167" t="n"/>
      <c s="588" r="GM167" t="n"/>
      <c s="588" r="GN167" t="n"/>
      <c s="588" r="GO167" t="n"/>
      <c s="588" r="GP167" t="n"/>
      <c s="588" r="GQ167" t="n"/>
      <c s="588" r="GR167" t="n"/>
      <c s="588" r="GS167" t="n"/>
      <c s="588" r="GT167" t="n"/>
      <c s="588" r="GU167" t="n"/>
      <c s="588" r="GV167" t="n"/>
      <c s="588" r="GW167" t="n"/>
      <c s="588" r="GX167" t="n"/>
      <c s="588" r="GY167" t="n"/>
      <c s="588" r="GZ167" t="n"/>
      <c s="588" r="HA167" t="n"/>
      <c s="588" r="HB167" t="n"/>
      <c s="588" r="HC167" t="n"/>
      <c s="588" r="HD167" t="n"/>
      <c s="588" r="HE167" t="n"/>
      <c s="588" r="HF167" t="n"/>
      <c s="588" r="HG167" t="n"/>
      <c s="588" r="HH167" t="n"/>
      <c s="588" r="HI167" t="n"/>
      <c s="588" r="HJ167" t="n"/>
      <c s="588" r="HK167" t="n"/>
      <c s="588" r="HL167" t="n"/>
      <c s="588" r="HM167" t="n"/>
      <c s="588" r="HN167" t="n"/>
      <c s="588" r="HO167" t="n"/>
      <c s="588" r="HP167" t="n"/>
      <c s="588" r="HQ167" t="n"/>
      <c s="588" r="HR167" t="n"/>
      <c s="588" r="HS167" t="n"/>
      <c s="588" r="HT167" t="n"/>
      <c s="588" r="HU167" t="n"/>
      <c s="588" r="HV167" t="n"/>
      <c s="588" r="HW167" t="n"/>
      <c s="588" r="HX167" t="n"/>
      <c s="588" r="HY167" t="n"/>
      <c s="588" r="HZ167" t="n"/>
      <c s="588" r="IA167" t="n"/>
      <c s="588" r="IB167" t="n"/>
      <c s="588" r="IC167" t="n"/>
      <c s="588" r="ID167" t="n"/>
      <c s="588" r="IE167" t="n"/>
      <c s="588" r="IF167" t="n"/>
      <c s="588" r="IG167" t="n"/>
      <c s="588" r="IH167" t="n"/>
      <c s="588" r="II167" t="n"/>
      <c s="588" r="IJ167" t="n"/>
      <c s="588" r="IK167" t="n"/>
      <c s="588" r="IL167" t="n"/>
      <c s="588" r="IM167" t="n"/>
      <c s="588" r="IN167" t="n"/>
      <c s="588" r="IO167" t="n"/>
      <c s="588" r="IP167" t="n"/>
      <c s="588" r="IQ167" t="n"/>
      <c s="588" r="IR167" t="n"/>
      <c s="588" r="IS167" t="n"/>
      <c s="588" r="IT167" t="n"/>
      <c s="588" r="IU167" t="n"/>
      <c s="588" r="IV167" t="n"/>
      <c s="588" r="IW167" t="n"/>
      <c s="588" r="IX167" t="n"/>
      <c s="588" r="IY167" t="n"/>
      <c s="588" r="IZ167" t="n"/>
      <c s="588" r="JA167" t="n"/>
      <c s="588" r="JB167" t="n"/>
      <c s="588" r="JC167" t="n"/>
      <c s="588" r="JD167" t="n"/>
      <c s="588" r="JE167" t="n"/>
      <c s="588" r="JF167" t="n"/>
      <c s="588" r="JG167" t="n"/>
      <c s="588" r="JH167" t="n"/>
      <c s="588" r="JI167" t="n"/>
      <c s="588" r="JJ167" t="n"/>
      <c s="588" r="JK167" t="n"/>
      <c s="588" r="JL167" t="n"/>
      <c s="588" r="JM167" t="n"/>
      <c s="588" r="JN167" t="n"/>
      <c s="588" r="JO167" t="n"/>
      <c s="588" r="JP167" t="n"/>
      <c s="588" r="JQ167" t="n"/>
      <c s="588" r="JR167" t="n"/>
      <c s="588" r="JS167" t="n"/>
      <c s="588" r="JT167" t="n"/>
      <c s="588" r="JU167" t="n"/>
      <c s="588" r="JV167" t="n"/>
      <c s="588" r="JW167" t="n"/>
      <c s="588" r="JX167" t="n"/>
      <c s="588" r="JY167" t="n"/>
      <c s="588" r="JZ167" t="n"/>
      <c s="588" r="KA167" t="n"/>
      <c s="588" r="KB167" t="n"/>
      <c s="588" r="KC167" t="n"/>
      <c s="588" r="KD167" t="n"/>
      <c s="588" r="KE167" t="n"/>
      <c s="588" r="KF167" t="n"/>
      <c s="588" r="KG167" t="n"/>
      <c s="588" r="KH167" t="n"/>
      <c s="588" r="KI167" t="n"/>
      <c s="588" r="KJ167" t="n"/>
      <c s="588" r="KK167" t="n"/>
      <c s="588" r="KL167" t="n"/>
      <c s="588" r="KM167" t="n"/>
      <c s="588" r="KN167" t="n"/>
      <c s="588" r="KO167" t="n"/>
      <c s="588" r="KP167" t="n"/>
      <c s="588" r="KQ167" t="n"/>
      <c s="588" r="KR167" t="n"/>
      <c s="588" r="KS167" t="n"/>
      <c s="588" r="KT167" t="n"/>
      <c s="588" r="KU167" t="n"/>
      <c s="588" r="KV167" t="n"/>
      <c s="588" r="KW167" t="n"/>
      <c s="588" r="KX167" t="n"/>
      <c s="588" r="KY167" t="n"/>
      <c s="588" r="KZ167" t="n"/>
      <c s="588" r="LA167" t="n"/>
      <c s="588" r="LB167" t="n"/>
      <c s="588" r="LC167" t="n"/>
      <c s="588" r="LD167" t="n"/>
      <c s="588" r="LE167" t="n"/>
      <c s="588" r="LF167" t="n"/>
      <c s="588" r="LG167" t="n"/>
      <c s="588" r="LH167" t="n"/>
      <c s="588" r="LI167" t="n"/>
      <c s="588" r="LJ167" t="n"/>
      <c s="588" r="LK167" t="n"/>
      <c s="588" r="LL167" t="n"/>
      <c s="588" r="LM167" t="n"/>
      <c s="588" r="LN167" t="n"/>
      <c s="588" r="LO167" t="n"/>
      <c s="588" r="LP167" t="n"/>
      <c s="588" r="LQ167" t="n"/>
      <c s="588" r="LR167" t="n"/>
      <c s="588" r="LS167" t="n"/>
      <c s="588" r="LT167" t="n"/>
      <c s="588" r="LU167" t="n"/>
      <c s="588" r="LV167" t="n"/>
      <c s="588" r="LW167" t="n"/>
      <c s="588" r="LX167" t="n"/>
      <c s="588" r="LY167" t="n"/>
      <c s="588" r="LZ167" t="n"/>
      <c s="588" r="MA167" t="n"/>
      <c s="588" r="MB167" t="n"/>
      <c s="588" r="MC167" t="n"/>
      <c s="588" r="MD167" t="n"/>
      <c s="588" r="ME167" t="n"/>
      <c s="588" r="MF167" t="n"/>
      <c s="588" r="MG167" t="n"/>
      <c s="588" r="MH167" t="n"/>
      <c s="588" r="MI167" t="n"/>
      <c s="588" r="MJ167" t="n"/>
      <c s="588" r="MK167" t="n"/>
      <c s="588" r="ML167" t="n"/>
      <c s="588" r="MM167" t="n"/>
      <c s="588" r="MN167" t="n"/>
      <c s="588" r="MO167" t="n"/>
      <c s="588" r="MP167" t="n"/>
      <c s="588" r="MQ167" t="n"/>
      <c s="588" r="MR167" t="n"/>
      <c s="588" r="MS167" t="n"/>
      <c s="588" r="MT167" t="n"/>
      <c s="588" r="MU167" t="n"/>
      <c s="588" r="MV167" t="n"/>
      <c s="588" r="MW167" t="n"/>
      <c s="588" r="MX167" t="n"/>
      <c s="588" r="MY167" t="n"/>
      <c s="588" r="MZ167" t="n"/>
      <c s="588" r="NA167" t="n"/>
      <c s="588" r="NB167" t="n"/>
      <c s="588" r="NC167" t="n"/>
      <c s="588" r="ND167" t="n"/>
      <c s="588" r="NE167" t="n"/>
      <c s="588" r="NF167" t="n"/>
      <c s="588" r="NG167" t="n"/>
      <c s="588" r="NH167" t="n"/>
      <c s="588" r="NI167" t="n"/>
      <c s="588" r="NJ167" t="n"/>
      <c s="588" r="NK167" t="n"/>
      <c s="588" r="NL167" t="n"/>
      <c s="588" r="NM167" t="n"/>
      <c s="588" r="NN167" t="n"/>
      <c s="588" r="NO167" t="n"/>
      <c s="588" r="NP167" t="n"/>
      <c s="588" r="NQ167" t="n"/>
      <c s="588" r="NR167" t="n"/>
      <c s="588" r="NS167" t="n"/>
      <c s="588" r="NT167" t="n"/>
      <c s="588" r="NU167" t="n"/>
      <c s="588" r="NV167" t="n"/>
      <c s="588" r="NW167" t="n"/>
      <c s="588" r="NX167" t="n"/>
      <c s="588" r="NY167" t="n"/>
      <c s="588" r="NZ167" t="n"/>
      <c s="588" r="OA167" t="n"/>
      <c s="588" r="OB167" t="n"/>
      <c s="588" r="OC167" t="n"/>
      <c s="588" r="OD167" t="n"/>
      <c s="588" r="OE167" t="n"/>
      <c s="588" r="OF167" t="n"/>
      <c s="588" r="OG167" t="n"/>
      <c s="588" r="OH167" t="n"/>
      <c s="588" r="OI167" t="n"/>
      <c s="588" r="OJ167" t="n"/>
      <c s="588" r="OK167" t="n"/>
      <c s="588" r="OL167" t="n"/>
      <c s="588" r="OM167" t="n"/>
      <c s="588" r="ON167" t="n"/>
      <c s="588" r="OO167" t="n"/>
      <c s="588" r="OP167" t="n"/>
      <c s="588" r="OQ167" t="n"/>
      <c s="588" r="OR167" t="n"/>
      <c s="588" r="OS167" t="n"/>
      <c s="588" r="OT167" t="n"/>
      <c s="588" r="OU167" t="n"/>
      <c s="588" r="OV167" t="n"/>
      <c s="588" r="OW167" t="n"/>
      <c s="588" r="OX167" t="n"/>
      <c s="588" r="OY167" t="n"/>
      <c s="588" r="OZ167" t="n"/>
      <c s="588" r="PA167" t="n"/>
      <c s="588" r="PB167" t="n"/>
      <c s="588" r="PC167" t="n"/>
      <c s="588" r="PD167" t="n"/>
      <c s="588" r="PE167" t="n"/>
      <c s="588" r="PF167" t="n"/>
      <c s="588" r="PG167" t="n"/>
      <c s="588" r="PH167" t="n"/>
      <c s="588" r="PI167" t="n"/>
      <c s="588" r="PJ167" t="n"/>
      <c s="588" r="PK167" t="n"/>
      <c s="588" r="PL167" t="n"/>
      <c s="588" r="PM167" t="n"/>
      <c s="588" r="PN167" t="n"/>
      <c s="588" r="PO167" t="n"/>
      <c s="588" r="PP167" t="n"/>
      <c s="588" r="PQ167" t="n"/>
      <c s="588" r="PR167" t="n"/>
      <c s="588" r="PS167" t="n"/>
      <c s="588" r="PT167" t="n"/>
      <c s="588" r="PU167" t="n"/>
      <c s="588" r="PV167" t="n"/>
      <c s="588" r="PW167" t="n"/>
      <c s="588" r="PX167" t="n"/>
      <c s="588" r="PY167" t="n"/>
      <c s="588" r="PZ167" t="n"/>
      <c s="588" r="QA167" t="n"/>
      <c s="588" r="QB167" t="n"/>
      <c s="588" r="QC167" t="n"/>
      <c s="588" r="QD167" t="n"/>
      <c s="588" r="QE167" t="n"/>
      <c s="588" r="QF167" t="n"/>
      <c s="588" r="QG167" t="n"/>
      <c s="588" r="QH167" t="n"/>
      <c s="588" r="QI167" t="n"/>
      <c s="588" r="QJ167" t="n"/>
      <c s="588" r="QK167" t="n"/>
      <c s="588" r="QL167" t="n"/>
      <c s="588" r="QM167" t="n"/>
      <c s="588" r="QN167" t="n"/>
      <c s="588" r="QO167" t="n"/>
      <c s="588" r="QP167" t="n"/>
      <c s="588" r="QQ167" t="n"/>
      <c s="588" r="QR167" t="n"/>
      <c s="588" r="QS167" t="n"/>
      <c s="588" r="QT167" t="n"/>
      <c s="588" r="QU167" t="n"/>
      <c s="588" r="QV167" t="n"/>
      <c s="588" r="QW167" t="n"/>
      <c s="588" r="QX167" t="n"/>
      <c s="588" r="QY167" t="n"/>
      <c s="588" r="QZ167" t="n"/>
      <c s="588" r="RA167" t="n"/>
      <c s="588" r="RB167" t="n"/>
      <c s="588" r="RC167" t="n"/>
      <c s="588" r="RD167" t="n"/>
      <c s="588" r="RE167" t="n"/>
      <c s="588" r="RF167" t="n"/>
      <c s="588" r="RG167" t="n"/>
      <c s="588" r="RH167" t="n"/>
      <c s="588" r="RI167" t="n"/>
      <c s="588" r="RJ167" t="n"/>
      <c s="588" r="RK167" t="n"/>
      <c s="588" r="RL167" t="n"/>
      <c s="588" r="RM167" t="n"/>
      <c s="588" r="RN167" t="n"/>
      <c s="588" r="RO167" t="n"/>
      <c s="588" r="RP167" t="n"/>
      <c s="588" r="RQ167" t="n"/>
      <c s="588" r="RR167" t="n"/>
      <c s="588" r="RS167" t="n"/>
      <c s="588" r="RT167" t="n"/>
      <c s="588" r="RU167" t="n"/>
      <c s="588" r="RV167" t="n"/>
      <c s="588" r="RW167" t="n"/>
      <c s="588" r="RX167" t="n"/>
      <c s="588" r="RY167" t="n"/>
      <c s="588" r="RZ167" t="n"/>
      <c s="588" r="SA167" t="n"/>
      <c s="588" r="SB167" t="n"/>
      <c s="588" r="SC167" t="n"/>
      <c s="588" r="SD167" t="n"/>
      <c s="588" r="SE167" t="n"/>
      <c s="588" r="SF167" t="n"/>
      <c s="588" r="SG167" t="n"/>
      <c s="588" r="SH167" t="n"/>
      <c s="588" r="SI167" t="n"/>
      <c s="588" r="SJ167" t="n"/>
      <c s="588" r="SK167" t="n"/>
      <c s="588" r="SL167" t="n"/>
      <c s="588" r="SM167" t="n"/>
      <c s="588" r="SN167" t="n"/>
      <c s="588" r="SO167" t="n"/>
      <c s="588" r="SP167" t="n"/>
      <c s="588" r="SQ167" t="n"/>
      <c s="588" r="SR167" t="n"/>
      <c s="588" r="SS167" t="n"/>
      <c s="588" r="ST167" t="n"/>
      <c s="588" r="SU167" t="n"/>
      <c s="588" r="SV167" t="n"/>
      <c s="588" r="SW167" t="n"/>
      <c s="588" r="SX167" t="n"/>
      <c s="588" r="SY167" t="n"/>
      <c s="588" r="SZ167" t="n"/>
      <c s="588" r="TA167" t="n"/>
      <c s="588" r="TB167" t="n"/>
      <c s="588" r="TC167" t="n"/>
      <c s="588" r="TD167" t="n"/>
      <c s="588" r="TE167" t="n"/>
      <c s="588" r="TF167" t="n"/>
      <c s="588" r="TG167" t="n"/>
      <c s="588" r="TH167" t="n"/>
      <c s="588" r="TI167" t="n"/>
      <c s="588" r="TJ167" t="n"/>
      <c s="588" r="TK167" t="n"/>
      <c s="588" r="TL167" t="n"/>
      <c s="588" r="TM167" t="n"/>
      <c s="588" r="TN167" t="n"/>
      <c s="588" r="TO167" t="n"/>
      <c s="588" r="TP167" t="n"/>
      <c s="588" r="TQ167" t="n"/>
      <c s="588" r="TR167" t="n"/>
      <c s="588" r="TS167" t="n"/>
      <c s="588" r="TT167" t="n"/>
      <c s="588" r="TU167" t="n"/>
      <c s="588" r="TV167" t="n"/>
      <c s="588" r="TW167" t="n"/>
      <c s="588" r="TX167" t="n"/>
      <c s="588" r="TY167" t="n"/>
      <c s="588" r="TZ167" t="n"/>
      <c s="588" r="UA167" t="n"/>
      <c s="588" r="UB167" t="n"/>
      <c s="588" r="UC167" t="n"/>
      <c s="588" r="UD167" t="n"/>
      <c s="588" r="UE167" t="n"/>
      <c s="588" r="UF167" t="n"/>
      <c s="588" r="UG167" t="n"/>
      <c s="588" r="UH167" t="n"/>
      <c s="588" r="UI167" t="n"/>
      <c s="588" r="UJ167" t="n"/>
      <c s="588" r="UK167" t="n"/>
      <c s="588" r="UL167" t="n"/>
      <c s="588" r="UM167" t="n"/>
      <c s="588" r="UN167" t="n"/>
      <c s="588" r="UO167" t="n"/>
      <c s="588" r="UP167" t="n"/>
      <c s="588" r="UQ167" t="n"/>
      <c s="588" r="UR167" t="n"/>
      <c s="588" r="US167" t="n"/>
      <c s="588" r="UT167" t="n"/>
      <c s="588" r="UU167" t="n"/>
      <c s="588" r="UV167" t="n"/>
      <c s="588" r="UW167" t="n"/>
      <c s="588" r="UX167" t="n"/>
      <c s="588" r="UY167" t="n"/>
      <c s="588" r="UZ167" t="n"/>
      <c s="588" r="VA167" t="n"/>
      <c s="588" r="VB167" t="n"/>
      <c s="588" r="VC167" t="n"/>
      <c s="588" r="VD167" t="n"/>
      <c s="588" r="VE167" t="n"/>
      <c s="588" r="VF167" t="n"/>
      <c s="588" r="VG167" t="n"/>
      <c s="588" r="VH167" t="n"/>
      <c s="588" r="VI167" t="n"/>
      <c s="588" r="VJ167" t="n"/>
      <c s="588" r="VK167" t="n"/>
      <c s="588" r="VL167" t="n"/>
      <c s="588" r="VM167" t="n"/>
      <c s="588" r="VN167" t="n"/>
      <c s="588" r="VO167" t="n"/>
      <c s="588" r="VP167" t="n"/>
      <c s="588" r="VQ167" t="n"/>
      <c s="588" r="VR167" t="n"/>
      <c s="588" r="VS167" t="n"/>
      <c s="588" r="VT167" t="n"/>
      <c s="588" r="VU167" t="n"/>
      <c s="588" r="VV167" t="n"/>
      <c s="588" r="VW167" t="n"/>
      <c s="588" r="VX167" t="n"/>
      <c s="588" r="VY167" t="n"/>
      <c s="588" r="VZ167" t="n"/>
      <c s="588" r="WA167" t="n"/>
      <c s="588" r="WB167" t="n"/>
      <c s="588" r="WC167" t="n"/>
      <c s="588" r="WD167" t="n"/>
      <c s="588" r="WE167" t="n"/>
      <c s="588" r="WF167" t="n"/>
      <c s="588" r="WG167" t="n"/>
      <c s="588" r="WH167" t="n"/>
      <c s="588" r="WI167" t="n"/>
      <c s="588" r="WJ167" t="n"/>
      <c s="588" r="WK167" t="n"/>
      <c s="588" r="WL167" t="n"/>
      <c s="588" r="WM167" t="n"/>
      <c s="588" r="WN167" t="n"/>
      <c s="588" r="WO167" t="n"/>
      <c s="588" r="WP167" t="n"/>
      <c s="588" r="WQ167" t="n"/>
      <c s="588" r="WR167" t="n"/>
      <c s="588" r="WS167" t="n"/>
      <c s="588" r="WT167" t="n"/>
      <c s="588" r="WU167" t="n"/>
      <c s="588" r="WV167" t="n"/>
      <c s="588" r="WW167" t="n"/>
      <c s="588" r="WX167" t="n"/>
      <c s="588" r="WY167" t="n"/>
      <c s="588" r="WZ167" t="n"/>
      <c s="588" r="XA167" t="n"/>
      <c s="588" r="XB167" t="n"/>
      <c s="588" r="XC167" t="n"/>
      <c s="588" r="XD167" t="n"/>
      <c s="588" r="XE167" t="n"/>
      <c s="588" r="XF167" t="n"/>
      <c s="588" r="XG167" t="n"/>
      <c s="588" r="XH167" t="n"/>
      <c s="588" r="XI167" t="n"/>
      <c s="588" r="XJ167" t="n"/>
      <c s="588" r="XK167" t="n"/>
      <c s="588" r="XL167" t="n"/>
      <c s="588" r="XM167" t="n"/>
      <c s="588" r="XN167" t="n"/>
      <c s="588" r="XO167" t="n"/>
      <c s="588" r="XP167" t="n"/>
      <c s="588" r="XQ167" t="n"/>
      <c s="588" r="XR167" t="n"/>
      <c s="588" r="XS167" t="n"/>
      <c s="588" r="XT167" t="n"/>
      <c s="588" r="XU167" t="n"/>
      <c s="588" r="XV167" t="n"/>
      <c s="588" r="XW167" t="n"/>
      <c s="588" r="XX167" t="n"/>
      <c s="588" r="XY167" t="n"/>
      <c s="588" r="XZ167" t="n"/>
      <c s="588" r="YA167" t="n"/>
      <c s="588" r="YB167" t="n"/>
      <c s="588" r="YC167" t="n"/>
      <c s="588" r="YD167" t="n"/>
      <c s="588" r="YE167" t="n"/>
      <c s="588" r="YF167" t="n"/>
      <c s="588" r="YG167" t="n"/>
      <c s="588" r="YH167" t="n"/>
      <c s="588" r="YI167" t="n"/>
      <c s="588" r="YJ167" t="n"/>
      <c s="588" r="YK167" t="n"/>
      <c s="588" r="YL167" t="n"/>
      <c s="588" r="YM167" t="n"/>
      <c s="588" r="YN167" t="n"/>
      <c s="588" r="YO167" t="n"/>
      <c s="588" r="YP167" t="n"/>
      <c s="588" r="YQ167" t="n"/>
      <c s="588" r="YR167" t="n"/>
      <c s="588" r="YS167" t="n"/>
      <c s="588" r="YT167" t="n"/>
      <c s="588" r="YU167" t="n"/>
      <c s="588" r="YV167" t="n"/>
      <c s="588" r="YW167" t="n"/>
      <c s="588" r="YX167" t="n"/>
      <c s="588" r="YY167" t="n"/>
      <c s="588" r="YZ167" t="n"/>
      <c s="588" r="ZA167" t="n"/>
      <c s="588" r="ZB167" t="n"/>
      <c s="588" r="ZC167" t="n"/>
      <c s="588" r="ZD167" t="n"/>
      <c s="588" r="ZE167" t="n"/>
      <c s="588" r="ZF167" t="n"/>
      <c s="588" r="ZG167" t="n"/>
      <c s="588" r="ZH167" t="n"/>
      <c s="588" r="ZI167" t="n"/>
      <c s="588" r="ZJ167" t="n"/>
      <c s="588" r="ZK167" t="n"/>
      <c s="588" r="ZL167" t="n"/>
      <c s="588" r="ZM167" t="n"/>
      <c s="588" r="ZN167" t="n"/>
      <c s="588" r="ZO167" t="n"/>
      <c s="588" r="ZP167" t="n"/>
      <c s="588" r="ZQ167" t="n"/>
      <c s="588" r="ZR167" t="n"/>
      <c s="588" r="ZS167" t="n"/>
      <c s="588" r="ZT167" t="n"/>
      <c s="588" r="ZU167" t="n"/>
      <c s="588" r="ZV167" t="n"/>
      <c s="588" r="ZW167" t="n"/>
      <c s="588" r="ZX167" t="n"/>
      <c s="588" r="ZY167" t="n"/>
      <c s="588" r="ZZ167" t="n"/>
      <c s="588" r="AAA167" t="n"/>
      <c s="588" r="AAB167" t="n"/>
      <c s="588" r="AAC167" t="n"/>
      <c s="588" r="AAD167" t="n"/>
      <c s="588" r="AAE167" t="n"/>
      <c s="588" r="AAF167" t="n"/>
      <c s="588" r="AAG167" t="n"/>
      <c s="588" r="AAH167" t="n"/>
      <c s="588" r="AAI167" t="n"/>
      <c s="588" r="AAJ167" t="n"/>
      <c s="588" r="AAK167" t="n"/>
      <c s="588" r="AAL167" t="n"/>
      <c s="588" r="AAM167" t="n"/>
      <c s="588" r="AAN167" t="n"/>
      <c s="588" r="AAO167" t="n"/>
      <c s="588" r="AAP167" t="n"/>
      <c s="588" r="AAQ167" t="n"/>
      <c s="588" r="AAR167" t="n"/>
      <c s="588" r="AAS167" t="n"/>
      <c s="588" r="AAT167" t="n"/>
      <c s="588" r="AAU167" t="n"/>
      <c s="588" r="AAV167" t="n"/>
      <c s="588" r="AAW167" t="n"/>
      <c s="588" r="AAX167" t="n"/>
      <c s="588" r="AAY167" t="n"/>
      <c s="588" r="AAZ167" t="n"/>
      <c s="588" r="ABA167" t="n"/>
      <c s="588" r="ABB167" t="n"/>
      <c s="588" r="ABC167" t="n"/>
      <c s="588" r="ABD167" t="n"/>
      <c s="588" r="ABE167" t="n"/>
      <c s="588" r="ABF167" t="n"/>
      <c s="588" r="ABG167" t="n"/>
      <c s="588" r="ABH167" t="n"/>
      <c s="588" r="ABI167" t="n"/>
      <c s="588" r="ABJ167" t="n"/>
      <c s="588" r="ABK167" t="n"/>
      <c s="588" r="ABL167" t="n"/>
      <c s="588" r="ABM167" t="n"/>
      <c s="588" r="ABN167" t="n"/>
      <c s="588" r="ABO167" t="n"/>
      <c s="588" r="ABP167" t="n"/>
      <c s="588" r="ABQ167" t="n"/>
      <c s="588" r="ABR167" t="n"/>
      <c s="588" r="ABS167" t="n"/>
      <c s="588" r="ABT167" t="n"/>
      <c s="588" r="ABU167" t="n"/>
      <c s="588" r="ABV167" t="n"/>
      <c s="588" r="ABW167" t="n"/>
      <c s="588" r="ABX167" t="n"/>
      <c s="588" r="ABY167" t="n"/>
      <c s="588" r="ABZ167" t="n"/>
      <c s="588" r="ACA167" t="n"/>
      <c s="588" r="ACB167" t="n"/>
      <c s="588" r="ACC167" t="n"/>
      <c s="588" r="ACD167" t="n"/>
      <c s="588" r="ACE167" t="n"/>
      <c s="588" r="ACF167" t="n"/>
      <c s="588" r="ACG167" t="n"/>
      <c s="588" r="ACH167" t="n"/>
      <c s="588" r="ACI167" t="n"/>
      <c s="588" r="ACJ167" t="n"/>
      <c s="588" r="ACK167" t="n"/>
      <c s="588" r="ACL167" t="n"/>
      <c s="588" r="ACM167" t="n"/>
      <c s="588" r="ACN167" t="n"/>
      <c s="588" r="ACO167" t="n"/>
      <c s="588" r="ACP167" t="n"/>
      <c s="588" r="ACQ167" t="n"/>
      <c s="588" r="ACR167" t="n"/>
      <c s="588" r="ACS167" t="n"/>
      <c s="588" r="ACT167" t="n"/>
      <c s="588" r="ACU167" t="n"/>
      <c s="588" r="ACV167" t="n"/>
      <c s="588" r="ACW167" t="n"/>
      <c s="588" r="ACX167" t="n"/>
      <c s="588" r="ACY167" t="n"/>
      <c s="588" r="ACZ167" t="n"/>
      <c s="588" r="ADA167" t="n"/>
      <c s="588" r="ADB167" t="n"/>
      <c s="588" r="ADC167" t="n"/>
      <c s="588" r="ADD167" t="n"/>
      <c s="588" r="ADE167" t="n"/>
      <c s="588" r="ADF167" t="n"/>
      <c s="588" r="ADG167" t="n"/>
      <c s="588" r="ADH167" t="n"/>
      <c s="588" r="ADI167" t="n"/>
      <c s="588" r="ADJ167" t="n"/>
      <c s="588" r="ADK167" t="n"/>
      <c s="588" r="ADL167" t="n"/>
      <c s="588" r="ADM167" t="n"/>
      <c s="588" r="ADN167" t="n"/>
      <c s="588" r="ADO167" t="n"/>
      <c s="588" r="ADP167" t="n"/>
      <c s="588" r="ADQ167" t="n"/>
      <c s="588" r="ADR167" t="n"/>
      <c s="588" r="ADS167" t="n"/>
      <c s="588" r="ADT167" t="n"/>
      <c s="588" r="ADU167" t="n"/>
      <c s="588" r="ADV167" t="n"/>
      <c s="588" r="ADW167" t="n"/>
      <c s="588" r="ADX167" t="n"/>
      <c s="588" r="ADY167" t="n"/>
      <c s="588" r="ADZ167" t="n"/>
      <c s="588" r="AEA167" t="n"/>
      <c s="588" r="AEB167" t="n"/>
      <c s="588" r="AEC167" t="n"/>
      <c s="588" r="AED167" t="n"/>
      <c s="588" r="AEE167" t="n"/>
      <c s="588" r="AEF167" t="n"/>
      <c s="588" r="AEG167" t="n"/>
      <c s="588" r="AEH167" t="n"/>
      <c s="588" r="AEI167" t="n"/>
      <c s="588" r="AEJ167" t="n"/>
      <c s="588" r="AEK167" t="n"/>
      <c s="588" r="AEL167" t="n"/>
      <c s="588" r="AEM167" t="n"/>
      <c s="588" r="AEN167" t="n"/>
      <c s="588" r="AEO167" t="n"/>
      <c s="588" r="AEP167" t="n"/>
      <c s="588" r="AEQ167" t="n"/>
      <c s="588" r="AER167" t="n"/>
      <c s="588" r="AES167" t="n"/>
      <c s="588" r="AET167" t="n"/>
      <c s="588" r="AEU167" t="n"/>
      <c s="588" r="AEV167" t="n"/>
      <c s="588" r="AEW167" t="n"/>
      <c s="588" r="AEX167" t="n"/>
      <c s="588" r="AEY167" t="n"/>
      <c s="588" r="AEZ167" t="n"/>
      <c s="588" r="AFA167" t="n"/>
      <c s="588" r="AFB167" t="n"/>
      <c s="588" r="AFC167" t="n"/>
      <c s="588" r="AFD167" t="n"/>
      <c s="588" r="AFE167" t="n"/>
      <c s="588" r="AFF167" t="n"/>
      <c s="588" r="AFG167" t="n"/>
      <c s="588" r="AFH167" t="n"/>
      <c s="588" r="AFI167" t="n"/>
      <c s="588" r="AFJ167" t="n"/>
      <c s="588" r="AFK167" t="n"/>
      <c s="588" r="AFL167" t="n"/>
      <c s="588" r="AFM167" t="n"/>
      <c s="588" r="AFN167" t="n"/>
      <c s="588" r="AFO167" t="n"/>
      <c s="588" r="AFP167" t="n"/>
      <c s="588" r="AFQ167" t="n"/>
      <c s="588" r="AFR167" t="n"/>
      <c s="588" r="AFS167" t="n"/>
      <c s="588" r="AFT167" t="n"/>
      <c s="588" r="AFU167" t="n"/>
      <c s="588" r="AFV167" t="n"/>
      <c s="588" r="AFW167" t="n"/>
      <c s="588" r="AFX167" t="n"/>
      <c s="588" r="AFY167" t="n"/>
      <c s="588" r="AFZ167" t="n"/>
      <c s="588" r="AGA167" t="n"/>
      <c s="588" r="AGB167" t="n"/>
      <c s="588" r="AGC167" t="n"/>
      <c s="588" r="AGD167" t="n"/>
      <c s="588" r="AGE167" t="n"/>
      <c s="588" r="AGF167" t="n"/>
      <c s="588" r="AGG167" t="n"/>
      <c s="588" r="AGH167" t="n"/>
      <c s="588" r="AGI167" t="n"/>
      <c s="588" r="AGJ167" t="n"/>
      <c s="588" r="AGK167" t="n"/>
      <c s="588" r="AGL167" t="n"/>
      <c s="588" r="AGM167" t="n"/>
      <c s="588" r="AGN167" t="n"/>
      <c s="588" r="AGO167" t="n"/>
      <c s="588" r="AGP167" t="n"/>
      <c s="588" r="AGQ167" t="n"/>
      <c s="588" r="AGR167" t="n"/>
      <c s="588" r="AGS167" t="n"/>
      <c s="588" r="AGT167" t="n"/>
      <c s="588" r="AGU167" t="n"/>
      <c s="588" r="AGV167" t="n"/>
      <c s="588" r="AGW167" t="n"/>
      <c s="588" r="AGX167" t="n"/>
      <c s="588" r="AGY167" t="n"/>
      <c s="588" r="AGZ167" t="n"/>
      <c s="588" r="AHA167" t="n"/>
      <c s="588" r="AHB167" t="n"/>
      <c s="588" r="AHC167" t="n"/>
      <c s="588" r="AHD167" t="n"/>
      <c s="588" r="AHE167" t="n"/>
      <c s="588" r="AHF167" t="n"/>
      <c s="588" r="AHG167" t="n"/>
      <c s="588" r="AHH167" t="n"/>
      <c s="588" r="AHI167" t="n"/>
      <c s="588" r="AHJ167" t="n"/>
      <c s="588" r="AHK167" t="n"/>
      <c s="588" r="AHL167" t="n"/>
      <c s="588" r="AHM167" t="n"/>
      <c s="588" r="AHN167" t="n"/>
      <c s="588" r="AHO167" t="n"/>
      <c s="588" r="AHP167" t="n"/>
      <c s="588" r="AHQ167" t="n"/>
      <c s="588" r="AHR167" t="n"/>
      <c s="588" r="AHS167" t="n"/>
      <c s="588" r="AHT167" t="n"/>
      <c s="588" r="AHU167" t="n"/>
      <c s="588" r="AHV167" t="n"/>
      <c s="588" r="AHW167" t="n"/>
      <c s="588" r="AHX167" t="n"/>
      <c s="588" r="AHY167" t="n"/>
      <c s="588" r="AHZ167" t="n"/>
      <c s="588" r="AIA167" t="n"/>
      <c s="588" r="AIB167" t="n"/>
      <c s="588" r="AIC167" t="n"/>
      <c s="588" r="AID167" t="n"/>
      <c s="588" r="AIE167" t="n"/>
      <c s="588" r="AIF167" t="n"/>
      <c s="588" r="AIG167" t="n"/>
      <c s="588" r="AIH167" t="n"/>
      <c s="588" r="AII167" t="n"/>
      <c s="588" r="AIJ167" t="n"/>
      <c s="588" r="AIK167" t="n"/>
      <c s="588" r="AIL167" t="n"/>
      <c s="588" r="AIM167" t="n"/>
      <c s="588" r="AIN167" t="n"/>
      <c s="588" r="AIO167" t="n"/>
      <c s="588" r="AIP167" t="n"/>
      <c s="588" r="AIQ167" t="n"/>
      <c s="588" r="AIR167" t="n"/>
      <c s="588" r="AIS167" t="n"/>
      <c s="588" r="AIT167" t="n"/>
      <c s="588" r="AIU167" t="n"/>
      <c s="588" r="AIV167" t="n"/>
      <c s="588" r="AIW167" t="n"/>
      <c s="588" r="AIX167" t="n"/>
      <c s="588" r="AIY167" t="n"/>
      <c s="588" r="AIZ167" t="n"/>
      <c s="588" r="AJA167" t="n"/>
      <c s="588" r="AJB167" t="n"/>
      <c s="588" r="AJC167" t="n"/>
      <c s="588" r="AJD167" t="n"/>
      <c s="588" r="AJE167" t="n"/>
      <c s="588" r="AJF167" t="n"/>
      <c s="588" r="AJG167" t="n"/>
      <c s="588" r="AJH167" t="n"/>
      <c s="588" r="AJI167" t="n"/>
      <c s="588" r="AJJ167" t="n"/>
      <c s="588" r="AJK167" t="n"/>
      <c s="588" r="AJL167" t="n"/>
      <c s="588" r="AJM167" t="n"/>
      <c s="588" r="AJN167" t="n"/>
      <c s="588" r="AJO167" t="n"/>
      <c s="588" r="AJP167" t="n"/>
      <c s="588" r="AJQ167" t="n"/>
      <c s="588" r="AJR167" t="n"/>
      <c s="588" r="AJS167" t="n"/>
      <c s="588" r="AJT167" t="n"/>
      <c s="588" r="AJU167" t="n"/>
      <c s="588" r="AJV167" t="n"/>
      <c s="588" r="AJW167" t="n"/>
      <c s="588" r="AJX167" t="n"/>
      <c s="588" r="AJY167" t="n"/>
      <c s="588" r="AJZ167" t="n"/>
      <c s="588" r="AKA167" t="n"/>
      <c s="588" r="AKB167" t="n"/>
      <c s="588" r="AKC167" t="n"/>
      <c s="588" r="AKD167" t="n"/>
      <c s="588" r="AKE167" t="n"/>
      <c s="588" r="AKF167" t="n"/>
      <c s="588" r="AKG167" t="n"/>
      <c s="588" r="AKH167" t="n"/>
      <c s="588" r="AKI167" t="n"/>
      <c s="588" r="AKJ167" t="n"/>
      <c s="588" r="AKK167" t="n"/>
      <c s="588" r="AKL167" t="n"/>
      <c s="588" r="AKM167" t="n"/>
      <c s="588" r="AKN167" t="n"/>
      <c s="588" r="AKO167" t="n"/>
      <c s="588" r="AKP167" t="n"/>
      <c s="588" r="AKQ167" t="n"/>
      <c s="588" r="AKR167" t="n"/>
      <c s="588" r="AKS167" t="n"/>
      <c s="588" r="AKT167" t="n"/>
      <c s="588" r="AKU167" t="n"/>
      <c s="588" r="AKV167" t="n"/>
      <c s="588" r="AKW167" t="n"/>
      <c s="588" r="AKX167" t="n"/>
      <c s="588" r="AKY167" t="n"/>
      <c s="588" r="AKZ167" t="n"/>
      <c s="588" r="ALA167" t="n"/>
      <c s="588" r="ALB167" t="n"/>
      <c s="588" r="ALC167" t="n"/>
      <c s="588" r="ALD167" t="n"/>
      <c s="588" r="ALE167" t="n"/>
      <c s="588" r="ALF167" t="n"/>
      <c s="588" r="ALG167" t="n"/>
      <c s="588" r="ALH167" t="n"/>
      <c s="588" r="ALI167" t="n"/>
      <c s="588" r="ALJ167" t="n"/>
      <c s="588" r="ALK167" t="n"/>
      <c s="588" r="ALL167" t="n"/>
      <c s="588" r="ALM167" t="n"/>
      <c s="588" r="ALN167" t="n"/>
      <c s="588" r="ALO167" t="n"/>
      <c s="588" r="ALP167" t="n"/>
      <c s="588" r="ALQ167" t="n"/>
      <c s="588" r="ALR167" t="n"/>
      <c s="588" r="ALS167" t="n"/>
      <c s="588" r="ALT167" t="n"/>
      <c s="588" r="ALU167" t="n"/>
      <c s="588" r="ALV167" t="n"/>
      <c s="588" r="ALW167" t="n"/>
      <c s="588" r="ALX167" t="n"/>
      <c s="588" r="ALY167" t="n"/>
      <c s="588" r="ALZ167" t="n"/>
      <c s="588" r="AMA167" t="n"/>
      <c s="588" r="AMB167" t="n"/>
      <c s="588" r="AMC167" t="n"/>
      <c s="588" r="AMD167" t="n"/>
      <c s="588" r="AME167" t="n"/>
      <c s="588" r="AMF167" t="n"/>
      <c s="588" r="AMG167" t="n"/>
      <c s="588" r="AMH167" t="n"/>
      <c s="588" r="AMI167" t="n"/>
      <c s="588" r="AMJ167" t="n"/>
    </row>
    <row customHeight="1" s="737" r="168" ht="31.5" spans="1:1024">
      <c s="355" r="A168" t="s">
        <v>835</v>
      </c>
      <c s="355" r="B168" t="s">
        <v>1243</v>
      </c>
      <c s="396" r="C168" t="n"/>
      <c s="355" r="D168" t="s">
        <v>961</v>
      </c>
      <c s="356" r="E168" t="s">
        <v>891</v>
      </c>
      <c s="357" r="F168" t="s">
        <v>1021</v>
      </c>
      <c s="356" r="G168" t="s">
        <v>4470</v>
      </c>
      <c s="355" r="H168" t="s">
        <v>66</v>
      </c>
      <c s="396" r="I168" t="s">
        <v>884</v>
      </c>
      <c s="355" r="J168" t="s">
        <v>838</v>
      </c>
      <c s="396" r="K168" t="s">
        <v>860</v>
      </c>
      <c s="355" r="L168" t="s">
        <v>796</v>
      </c>
      <c s="356" r="M168" t="s">
        <v>1988</v>
      </c>
      <c s="355" r="N168" t="s">
        <v>800</v>
      </c>
      <c s="362" r="O168" t="s">
        <v>67</v>
      </c>
      <c s="704" r="P168" t="n"/>
      <c s="396" r="Q168" t="s">
        <v>21</v>
      </c>
      <c s="355" r="R168" t="s">
        <v>4131</v>
      </c>
      <c s="396" r="S168" t="s">
        <v>4132</v>
      </c>
      <c s="355" r="T168" t="s">
        <v>809</v>
      </c>
      <c s="356" r="U168" t="s">
        <v>478</v>
      </c>
      <c s="359" r="V168" t="n"/>
      <c s="360" r="W168" t="s">
        <v>1730</v>
      </c>
      <c s="588" r="X168" t="n"/>
      <c s="588" r="Y168" t="n"/>
      <c s="588" r="Z168" t="n"/>
      <c s="588" r="AA168" t="n"/>
      <c s="588" r="AB168" t="n"/>
      <c s="588" r="AC168" t="n"/>
      <c s="588" r="AD168" t="n"/>
      <c s="588" r="AE168" t="n"/>
      <c s="588" r="AF168" t="n"/>
      <c s="588" r="AG168" t="n"/>
      <c s="588" r="AH168" t="n"/>
      <c s="588" r="AI168" t="n"/>
      <c s="588" r="AJ168" t="n"/>
      <c s="588" r="AK168" t="n"/>
      <c s="588" r="AL168" t="n"/>
      <c s="588" r="AM168" t="n"/>
      <c s="588" r="AN168" t="n"/>
      <c s="588" r="AO168" t="n"/>
      <c s="588" r="AP168" t="n"/>
      <c s="588" r="AQ168" t="n"/>
      <c s="588" r="AR168" t="n"/>
      <c s="588" r="AS168" t="n"/>
      <c s="588" r="AT168" t="n"/>
      <c s="588" r="AU168" t="n"/>
      <c s="588" r="AV168" t="n"/>
      <c s="588" r="AW168" t="n"/>
      <c s="588" r="AX168" t="n"/>
      <c s="588" r="AY168" t="n"/>
      <c s="588" r="AZ168" t="n"/>
      <c s="588" r="BA168" t="n"/>
      <c s="588" r="BB168" t="n"/>
      <c s="588" r="BC168" t="n"/>
      <c s="588" r="BD168" t="n"/>
      <c s="588" r="BE168" t="n"/>
      <c s="588" r="BF168" t="n"/>
      <c s="588" r="BG168" t="n"/>
      <c s="588" r="BH168" t="n"/>
      <c s="588" r="BI168" t="n"/>
      <c s="588" r="BJ168" t="n"/>
      <c s="588" r="BK168" t="n"/>
      <c s="588" r="BL168" t="n"/>
      <c s="588" r="BM168" t="n"/>
      <c s="588" r="BN168" t="n"/>
      <c s="588" r="BO168" t="n"/>
      <c s="588" r="BP168" t="n"/>
      <c s="588" r="BQ168" t="n"/>
      <c s="588" r="BR168" t="n"/>
      <c s="588" r="BS168" t="n"/>
      <c s="588" r="BT168" t="n"/>
      <c s="588" r="BU168" t="n"/>
      <c s="588" r="BV168" t="n"/>
      <c s="588" r="BW168" t="n"/>
      <c s="588" r="BX168" t="n"/>
      <c s="588" r="BY168" t="n"/>
      <c s="588" r="BZ168" t="n"/>
      <c s="588" r="CA168" t="n"/>
      <c s="588" r="CB168" t="n"/>
      <c s="588" r="CC168" t="n"/>
      <c s="588" r="CD168" t="n"/>
      <c s="588" r="CE168" t="n"/>
      <c s="588" r="CF168" t="n"/>
      <c s="588" r="CG168" t="n"/>
      <c s="588" r="CH168" t="n"/>
      <c s="588" r="CI168" t="n"/>
      <c s="588" r="CJ168" t="n"/>
      <c s="588" r="CK168" t="n"/>
      <c s="588" r="CL168" t="n"/>
      <c s="588" r="CM168" t="n"/>
      <c s="588" r="CN168" t="n"/>
      <c s="588" r="CO168" t="n"/>
      <c s="588" r="CP168" t="n"/>
      <c s="588" r="CQ168" t="n"/>
      <c s="588" r="CR168" t="n"/>
      <c s="588" r="CS168" t="n"/>
      <c s="588" r="CT168" t="n"/>
      <c s="588" r="CU168" t="n"/>
      <c s="588" r="CV168" t="n"/>
      <c s="588" r="CW168" t="n"/>
      <c s="588" r="CX168" t="n"/>
      <c s="588" r="CY168" t="n"/>
      <c s="588" r="CZ168" t="n"/>
      <c s="588" r="DA168" t="n"/>
      <c s="588" r="DB168" t="n"/>
      <c s="588" r="DC168" t="n"/>
      <c s="588" r="DD168" t="n"/>
      <c s="588" r="DE168" t="n"/>
      <c s="588" r="DF168" t="n"/>
      <c s="588" r="DG168" t="n"/>
      <c s="588" r="DH168" t="n"/>
      <c s="588" r="DI168" t="n"/>
      <c s="588" r="DJ168" t="n"/>
      <c s="588" r="DK168" t="n"/>
      <c s="588" r="DL168" t="n"/>
      <c s="588" r="DM168" t="n"/>
      <c s="588" r="DN168" t="n"/>
      <c s="588" r="DO168" t="n"/>
      <c s="588" r="DP168" t="n"/>
      <c s="588" r="DQ168" t="n"/>
      <c s="588" r="DR168" t="n"/>
      <c s="588" r="DS168" t="n"/>
      <c s="588" r="DT168" t="n"/>
      <c s="588" r="DU168" t="n"/>
      <c s="588" r="DV168" t="n"/>
      <c s="588" r="DW168" t="n"/>
      <c s="588" r="DX168" t="n"/>
      <c s="588" r="DY168" t="n"/>
      <c s="588" r="DZ168" t="n"/>
      <c s="588" r="EA168" t="n"/>
      <c s="588" r="EB168" t="n"/>
      <c s="588" r="EC168" t="n"/>
      <c s="588" r="ED168" t="n"/>
      <c s="588" r="EE168" t="n"/>
      <c s="588" r="EF168" t="n"/>
      <c s="588" r="EG168" t="n"/>
      <c s="588" r="EH168" t="n"/>
      <c s="588" r="EI168" t="n"/>
      <c s="588" r="EJ168" t="n"/>
      <c s="588" r="EK168" t="n"/>
      <c s="588" r="EL168" t="n"/>
      <c s="588" r="EM168" t="n"/>
      <c s="588" r="EN168" t="n"/>
      <c s="588" r="EO168" t="n"/>
      <c s="588" r="EP168" t="n"/>
      <c s="588" r="EQ168" t="n"/>
      <c s="588" r="ER168" t="n"/>
      <c s="588" r="ES168" t="n"/>
      <c s="588" r="ET168" t="n"/>
      <c s="588" r="EU168" t="n"/>
      <c s="588" r="EV168" t="n"/>
      <c s="588" r="EW168" t="n"/>
      <c s="588" r="EX168" t="n"/>
      <c s="588" r="EY168" t="n"/>
      <c s="588" r="EZ168" t="n"/>
      <c s="588" r="FA168" t="n"/>
      <c s="588" r="FB168" t="n"/>
      <c s="588" r="FC168" t="n"/>
      <c s="588" r="FD168" t="n"/>
      <c s="588" r="FE168" t="n"/>
      <c s="588" r="FF168" t="n"/>
      <c s="588" r="FG168" t="n"/>
      <c s="588" r="FH168" t="n"/>
      <c s="588" r="FI168" t="n"/>
      <c s="588" r="FJ168" t="n"/>
      <c s="588" r="FK168" t="n"/>
      <c s="588" r="FL168" t="n"/>
      <c s="588" r="FM168" t="n"/>
      <c s="588" r="FN168" t="n"/>
      <c s="588" r="FO168" t="n"/>
      <c s="588" r="FP168" t="n"/>
      <c s="588" r="FQ168" t="n"/>
      <c s="588" r="FR168" t="n"/>
      <c s="588" r="FS168" t="n"/>
      <c s="588" r="FT168" t="n"/>
      <c s="588" r="FU168" t="n"/>
      <c s="588" r="FV168" t="n"/>
      <c s="588" r="FW168" t="n"/>
      <c s="588" r="FX168" t="n"/>
      <c s="588" r="FY168" t="n"/>
      <c s="588" r="FZ168" t="n"/>
      <c s="588" r="GA168" t="n"/>
      <c s="588" r="GB168" t="n"/>
      <c s="588" r="GC168" t="n"/>
      <c s="588" r="GD168" t="n"/>
      <c s="588" r="GE168" t="n"/>
      <c s="588" r="GF168" t="n"/>
      <c s="588" r="GG168" t="n"/>
      <c s="588" r="GH168" t="n"/>
      <c s="588" r="GI168" t="n"/>
      <c s="588" r="GJ168" t="n"/>
      <c s="588" r="GK168" t="n"/>
      <c s="588" r="GL168" t="n"/>
      <c s="588" r="GM168" t="n"/>
      <c s="588" r="GN168" t="n"/>
      <c s="588" r="GO168" t="n"/>
      <c s="588" r="GP168" t="n"/>
      <c s="588" r="GQ168" t="n"/>
      <c s="588" r="GR168" t="n"/>
      <c s="588" r="GS168" t="n"/>
      <c s="588" r="GT168" t="n"/>
      <c s="588" r="GU168" t="n"/>
      <c s="588" r="GV168" t="n"/>
      <c s="588" r="GW168" t="n"/>
      <c s="588" r="GX168" t="n"/>
      <c s="588" r="GY168" t="n"/>
      <c s="588" r="GZ168" t="n"/>
      <c s="588" r="HA168" t="n"/>
      <c s="588" r="HB168" t="n"/>
      <c s="588" r="HC168" t="n"/>
      <c s="588" r="HD168" t="n"/>
      <c s="588" r="HE168" t="n"/>
      <c s="588" r="HF168" t="n"/>
      <c s="588" r="HG168" t="n"/>
      <c s="588" r="HH168" t="n"/>
      <c s="588" r="HI168" t="n"/>
      <c s="588" r="HJ168" t="n"/>
      <c s="588" r="HK168" t="n"/>
      <c s="588" r="HL168" t="n"/>
      <c s="588" r="HM168" t="n"/>
      <c s="588" r="HN168" t="n"/>
      <c s="588" r="HO168" t="n"/>
      <c s="588" r="HP168" t="n"/>
      <c s="588" r="HQ168" t="n"/>
      <c s="588" r="HR168" t="n"/>
      <c s="588" r="HS168" t="n"/>
      <c s="588" r="HT168" t="n"/>
      <c s="588" r="HU168" t="n"/>
      <c s="588" r="HV168" t="n"/>
      <c s="588" r="HW168" t="n"/>
      <c s="588" r="HX168" t="n"/>
      <c s="588" r="HY168" t="n"/>
      <c s="588" r="HZ168" t="n"/>
      <c s="588" r="IA168" t="n"/>
      <c s="588" r="IB168" t="n"/>
      <c s="588" r="IC168" t="n"/>
      <c s="588" r="ID168" t="n"/>
      <c s="588" r="IE168" t="n"/>
      <c s="588" r="IF168" t="n"/>
      <c s="588" r="IG168" t="n"/>
      <c s="588" r="IH168" t="n"/>
      <c s="588" r="II168" t="n"/>
      <c s="588" r="IJ168" t="n"/>
      <c s="588" r="IK168" t="n"/>
      <c s="588" r="IL168" t="n"/>
      <c s="588" r="IM168" t="n"/>
      <c s="588" r="IN168" t="n"/>
      <c s="588" r="IO168" t="n"/>
      <c s="588" r="IP168" t="n"/>
      <c s="588" r="IQ168" t="n"/>
      <c s="588" r="IR168" t="n"/>
      <c s="588" r="IS168" t="n"/>
      <c s="588" r="IT168" t="n"/>
      <c s="588" r="IU168" t="n"/>
      <c s="588" r="IV168" t="n"/>
      <c s="588" r="IW168" t="n"/>
      <c s="588" r="IX168" t="n"/>
      <c s="588" r="IY168" t="n"/>
      <c s="588" r="IZ168" t="n"/>
      <c s="588" r="JA168" t="n"/>
      <c s="588" r="JB168" t="n"/>
      <c s="588" r="JC168" t="n"/>
      <c s="588" r="JD168" t="n"/>
      <c s="588" r="JE168" t="n"/>
      <c s="588" r="JF168" t="n"/>
      <c s="588" r="JG168" t="n"/>
      <c s="588" r="JH168" t="n"/>
      <c s="588" r="JI168" t="n"/>
      <c s="588" r="JJ168" t="n"/>
      <c s="588" r="JK168" t="n"/>
      <c s="588" r="JL168" t="n"/>
      <c s="588" r="JM168" t="n"/>
      <c s="588" r="JN168" t="n"/>
      <c s="588" r="JO168" t="n"/>
      <c s="588" r="JP168" t="n"/>
      <c s="588" r="JQ168" t="n"/>
      <c s="588" r="JR168" t="n"/>
      <c s="588" r="JS168" t="n"/>
      <c s="588" r="JT168" t="n"/>
      <c s="588" r="JU168" t="n"/>
      <c s="588" r="JV168" t="n"/>
      <c s="588" r="JW168" t="n"/>
      <c s="588" r="JX168" t="n"/>
      <c s="588" r="JY168" t="n"/>
      <c s="588" r="JZ168" t="n"/>
      <c s="588" r="KA168" t="n"/>
      <c s="588" r="KB168" t="n"/>
      <c s="588" r="KC168" t="n"/>
      <c s="588" r="KD168" t="n"/>
      <c s="588" r="KE168" t="n"/>
      <c s="588" r="KF168" t="n"/>
      <c s="588" r="KG168" t="n"/>
      <c s="588" r="KH168" t="n"/>
      <c s="588" r="KI168" t="n"/>
      <c s="588" r="KJ168" t="n"/>
      <c s="588" r="KK168" t="n"/>
      <c s="588" r="KL168" t="n"/>
      <c s="588" r="KM168" t="n"/>
      <c s="588" r="KN168" t="n"/>
      <c s="588" r="KO168" t="n"/>
      <c s="588" r="KP168" t="n"/>
      <c s="588" r="KQ168" t="n"/>
      <c s="588" r="KR168" t="n"/>
      <c s="588" r="KS168" t="n"/>
      <c s="588" r="KT168" t="n"/>
      <c s="588" r="KU168" t="n"/>
      <c s="588" r="KV168" t="n"/>
      <c s="588" r="KW168" t="n"/>
      <c s="588" r="KX168" t="n"/>
      <c s="588" r="KY168" t="n"/>
      <c s="588" r="KZ168" t="n"/>
      <c s="588" r="LA168" t="n"/>
      <c s="588" r="LB168" t="n"/>
      <c s="588" r="LC168" t="n"/>
      <c s="588" r="LD168" t="n"/>
      <c s="588" r="LE168" t="n"/>
      <c s="588" r="LF168" t="n"/>
      <c s="588" r="LG168" t="n"/>
      <c s="588" r="LH168" t="n"/>
      <c s="588" r="LI168" t="n"/>
      <c s="588" r="LJ168" t="n"/>
      <c s="588" r="LK168" t="n"/>
      <c s="588" r="LL168" t="n"/>
      <c s="588" r="LM168" t="n"/>
      <c s="588" r="LN168" t="n"/>
      <c s="588" r="LO168" t="n"/>
      <c s="588" r="LP168" t="n"/>
      <c s="588" r="LQ168" t="n"/>
      <c s="588" r="LR168" t="n"/>
      <c s="588" r="LS168" t="n"/>
      <c s="588" r="LT168" t="n"/>
      <c s="588" r="LU168" t="n"/>
      <c s="588" r="LV168" t="n"/>
      <c s="588" r="LW168" t="n"/>
      <c s="588" r="LX168" t="n"/>
      <c s="588" r="LY168" t="n"/>
      <c s="588" r="LZ168" t="n"/>
      <c s="588" r="MA168" t="n"/>
      <c s="588" r="MB168" t="n"/>
      <c s="588" r="MC168" t="n"/>
      <c s="588" r="MD168" t="n"/>
      <c s="588" r="ME168" t="n"/>
      <c s="588" r="MF168" t="n"/>
      <c s="588" r="MG168" t="n"/>
      <c s="588" r="MH168" t="n"/>
      <c s="588" r="MI168" t="n"/>
      <c s="588" r="MJ168" t="n"/>
      <c s="588" r="MK168" t="n"/>
      <c s="588" r="ML168" t="n"/>
      <c s="588" r="MM168" t="n"/>
      <c s="588" r="MN168" t="n"/>
      <c s="588" r="MO168" t="n"/>
      <c s="588" r="MP168" t="n"/>
      <c s="588" r="MQ168" t="n"/>
      <c s="588" r="MR168" t="n"/>
      <c s="588" r="MS168" t="n"/>
      <c s="588" r="MT168" t="n"/>
      <c s="588" r="MU168" t="n"/>
      <c s="588" r="MV168" t="n"/>
      <c s="588" r="MW168" t="n"/>
      <c s="588" r="MX168" t="n"/>
      <c s="588" r="MY168" t="n"/>
      <c s="588" r="MZ168" t="n"/>
      <c s="588" r="NA168" t="n"/>
      <c s="588" r="NB168" t="n"/>
      <c s="588" r="NC168" t="n"/>
      <c s="588" r="ND168" t="n"/>
      <c s="588" r="NE168" t="n"/>
      <c s="588" r="NF168" t="n"/>
      <c s="588" r="NG168" t="n"/>
      <c s="588" r="NH168" t="n"/>
      <c s="588" r="NI168" t="n"/>
      <c s="588" r="NJ168" t="n"/>
      <c s="588" r="NK168" t="n"/>
      <c s="588" r="NL168" t="n"/>
      <c s="588" r="NM168" t="n"/>
      <c s="588" r="NN168" t="n"/>
      <c s="588" r="NO168" t="n"/>
      <c s="588" r="NP168" t="n"/>
      <c s="588" r="NQ168" t="n"/>
      <c s="588" r="NR168" t="n"/>
      <c s="588" r="NS168" t="n"/>
      <c s="588" r="NT168" t="n"/>
      <c s="588" r="NU168" t="n"/>
      <c s="588" r="NV168" t="n"/>
      <c s="588" r="NW168" t="n"/>
      <c s="588" r="NX168" t="n"/>
      <c s="588" r="NY168" t="n"/>
      <c s="588" r="NZ168" t="n"/>
      <c s="588" r="OA168" t="n"/>
      <c s="588" r="OB168" t="n"/>
      <c s="588" r="OC168" t="n"/>
      <c s="588" r="OD168" t="n"/>
      <c s="588" r="OE168" t="n"/>
      <c s="588" r="OF168" t="n"/>
      <c s="588" r="OG168" t="n"/>
      <c s="588" r="OH168" t="n"/>
      <c s="588" r="OI168" t="n"/>
      <c s="588" r="OJ168" t="n"/>
      <c s="588" r="OK168" t="n"/>
      <c s="588" r="OL168" t="n"/>
      <c s="588" r="OM168" t="n"/>
      <c s="588" r="ON168" t="n"/>
      <c s="588" r="OO168" t="n"/>
      <c s="588" r="OP168" t="n"/>
      <c s="588" r="OQ168" t="n"/>
      <c s="588" r="OR168" t="n"/>
      <c s="588" r="OS168" t="n"/>
      <c s="588" r="OT168" t="n"/>
      <c s="588" r="OU168" t="n"/>
      <c s="588" r="OV168" t="n"/>
      <c s="588" r="OW168" t="n"/>
      <c s="588" r="OX168" t="n"/>
      <c s="588" r="OY168" t="n"/>
      <c s="588" r="OZ168" t="n"/>
      <c s="588" r="PA168" t="n"/>
      <c s="588" r="PB168" t="n"/>
      <c s="588" r="PC168" t="n"/>
      <c s="588" r="PD168" t="n"/>
      <c s="588" r="PE168" t="n"/>
      <c s="588" r="PF168" t="n"/>
      <c s="588" r="PG168" t="n"/>
      <c s="588" r="PH168" t="n"/>
      <c s="588" r="PI168" t="n"/>
      <c s="588" r="PJ168" t="n"/>
      <c s="588" r="PK168" t="n"/>
      <c s="588" r="PL168" t="n"/>
      <c s="588" r="PM168" t="n"/>
      <c s="588" r="PN168" t="n"/>
      <c s="588" r="PO168" t="n"/>
      <c s="588" r="PP168" t="n"/>
      <c s="588" r="PQ168" t="n"/>
      <c s="588" r="PR168" t="n"/>
      <c s="588" r="PS168" t="n"/>
      <c s="588" r="PT168" t="n"/>
      <c s="588" r="PU168" t="n"/>
      <c s="588" r="PV168" t="n"/>
      <c s="588" r="PW168" t="n"/>
      <c s="588" r="PX168" t="n"/>
      <c s="588" r="PY168" t="n"/>
      <c s="588" r="PZ168" t="n"/>
      <c s="588" r="QA168" t="n"/>
      <c s="588" r="QB168" t="n"/>
      <c s="588" r="QC168" t="n"/>
      <c s="588" r="QD168" t="n"/>
      <c s="588" r="QE168" t="n"/>
      <c s="588" r="QF168" t="n"/>
      <c s="588" r="QG168" t="n"/>
      <c s="588" r="QH168" t="n"/>
      <c s="588" r="QI168" t="n"/>
      <c s="588" r="QJ168" t="n"/>
      <c s="588" r="QK168" t="n"/>
      <c s="588" r="QL168" t="n"/>
      <c s="588" r="QM168" t="n"/>
      <c s="588" r="QN168" t="n"/>
      <c s="588" r="QO168" t="n"/>
      <c s="588" r="QP168" t="n"/>
      <c s="588" r="QQ168" t="n"/>
      <c s="588" r="QR168" t="n"/>
      <c s="588" r="QS168" t="n"/>
      <c s="588" r="QT168" t="n"/>
      <c s="588" r="QU168" t="n"/>
      <c s="588" r="QV168" t="n"/>
      <c s="588" r="QW168" t="n"/>
      <c s="588" r="QX168" t="n"/>
      <c s="588" r="QY168" t="n"/>
      <c s="588" r="QZ168" t="n"/>
      <c s="588" r="RA168" t="n"/>
      <c s="588" r="RB168" t="n"/>
      <c s="588" r="RC168" t="n"/>
      <c s="588" r="RD168" t="n"/>
      <c s="588" r="RE168" t="n"/>
      <c s="588" r="RF168" t="n"/>
      <c s="588" r="RG168" t="n"/>
      <c s="588" r="RH168" t="n"/>
      <c s="588" r="RI168" t="n"/>
      <c s="588" r="RJ168" t="n"/>
      <c s="588" r="RK168" t="n"/>
      <c s="588" r="RL168" t="n"/>
      <c s="588" r="RM168" t="n"/>
      <c s="588" r="RN168" t="n"/>
      <c s="588" r="RO168" t="n"/>
      <c s="588" r="RP168" t="n"/>
      <c s="588" r="RQ168" t="n"/>
      <c s="588" r="RR168" t="n"/>
      <c s="588" r="RS168" t="n"/>
      <c s="588" r="RT168" t="n"/>
      <c s="588" r="RU168" t="n"/>
      <c s="588" r="RV168" t="n"/>
      <c s="588" r="RW168" t="n"/>
      <c s="588" r="RX168" t="n"/>
      <c s="588" r="RY168" t="n"/>
      <c s="588" r="RZ168" t="n"/>
      <c s="588" r="SA168" t="n"/>
      <c s="588" r="SB168" t="n"/>
      <c s="588" r="SC168" t="n"/>
      <c s="588" r="SD168" t="n"/>
      <c s="588" r="SE168" t="n"/>
      <c s="588" r="SF168" t="n"/>
      <c s="588" r="SG168" t="n"/>
      <c s="588" r="SH168" t="n"/>
      <c s="588" r="SI168" t="n"/>
      <c s="588" r="SJ168" t="n"/>
      <c s="588" r="SK168" t="n"/>
      <c s="588" r="SL168" t="n"/>
      <c s="588" r="SM168" t="n"/>
      <c s="588" r="SN168" t="n"/>
      <c s="588" r="SO168" t="n"/>
      <c s="588" r="SP168" t="n"/>
      <c s="588" r="SQ168" t="n"/>
      <c s="588" r="SR168" t="n"/>
      <c s="588" r="SS168" t="n"/>
      <c s="588" r="ST168" t="n"/>
      <c s="588" r="SU168" t="n"/>
      <c s="588" r="SV168" t="n"/>
      <c s="588" r="SW168" t="n"/>
      <c s="588" r="SX168" t="n"/>
      <c s="588" r="SY168" t="n"/>
      <c s="588" r="SZ168" t="n"/>
      <c s="588" r="TA168" t="n"/>
      <c s="588" r="TB168" t="n"/>
      <c s="588" r="TC168" t="n"/>
      <c s="588" r="TD168" t="n"/>
      <c s="588" r="TE168" t="n"/>
      <c s="588" r="TF168" t="n"/>
      <c s="588" r="TG168" t="n"/>
      <c s="588" r="TH168" t="n"/>
      <c s="588" r="TI168" t="n"/>
      <c s="588" r="TJ168" t="n"/>
      <c s="588" r="TK168" t="n"/>
      <c s="588" r="TL168" t="n"/>
      <c s="588" r="TM168" t="n"/>
      <c s="588" r="TN168" t="n"/>
      <c s="588" r="TO168" t="n"/>
      <c s="588" r="TP168" t="n"/>
      <c s="588" r="TQ168" t="n"/>
      <c s="588" r="TR168" t="n"/>
      <c s="588" r="TS168" t="n"/>
      <c s="588" r="TT168" t="n"/>
      <c s="588" r="TU168" t="n"/>
      <c s="588" r="TV168" t="n"/>
      <c s="588" r="TW168" t="n"/>
      <c s="588" r="TX168" t="n"/>
      <c s="588" r="TY168" t="n"/>
      <c s="588" r="TZ168" t="n"/>
      <c s="588" r="UA168" t="n"/>
      <c s="588" r="UB168" t="n"/>
      <c s="588" r="UC168" t="n"/>
      <c s="588" r="UD168" t="n"/>
      <c s="588" r="UE168" t="n"/>
      <c s="588" r="UF168" t="n"/>
      <c s="588" r="UG168" t="n"/>
      <c s="588" r="UH168" t="n"/>
      <c s="588" r="UI168" t="n"/>
      <c s="588" r="UJ168" t="n"/>
      <c s="588" r="UK168" t="n"/>
      <c s="588" r="UL168" t="n"/>
      <c s="588" r="UM168" t="n"/>
      <c s="588" r="UN168" t="n"/>
      <c s="588" r="UO168" t="n"/>
      <c s="588" r="UP168" t="n"/>
      <c s="588" r="UQ168" t="n"/>
      <c s="588" r="UR168" t="n"/>
      <c s="588" r="US168" t="n"/>
      <c s="588" r="UT168" t="n"/>
      <c s="588" r="UU168" t="n"/>
      <c s="588" r="UV168" t="n"/>
      <c s="588" r="UW168" t="n"/>
      <c s="588" r="UX168" t="n"/>
      <c s="588" r="UY168" t="n"/>
      <c s="588" r="UZ168" t="n"/>
      <c s="588" r="VA168" t="n"/>
      <c s="588" r="VB168" t="n"/>
      <c s="588" r="VC168" t="n"/>
      <c s="588" r="VD168" t="n"/>
      <c s="588" r="VE168" t="n"/>
      <c s="588" r="VF168" t="n"/>
      <c s="588" r="VG168" t="n"/>
      <c s="588" r="VH168" t="n"/>
      <c s="588" r="VI168" t="n"/>
      <c s="588" r="VJ168" t="n"/>
      <c s="588" r="VK168" t="n"/>
      <c s="588" r="VL168" t="n"/>
      <c s="588" r="VM168" t="n"/>
      <c s="588" r="VN168" t="n"/>
      <c s="588" r="VO168" t="n"/>
      <c s="588" r="VP168" t="n"/>
      <c s="588" r="VQ168" t="n"/>
      <c s="588" r="VR168" t="n"/>
      <c s="588" r="VS168" t="n"/>
      <c s="588" r="VT168" t="n"/>
      <c s="588" r="VU168" t="n"/>
      <c s="588" r="VV168" t="n"/>
      <c s="588" r="VW168" t="n"/>
      <c s="588" r="VX168" t="n"/>
      <c s="588" r="VY168" t="n"/>
      <c s="588" r="VZ168" t="n"/>
      <c s="588" r="WA168" t="n"/>
      <c s="588" r="WB168" t="n"/>
      <c s="588" r="WC168" t="n"/>
      <c s="588" r="WD168" t="n"/>
      <c s="588" r="WE168" t="n"/>
      <c s="588" r="WF168" t="n"/>
      <c s="588" r="WG168" t="n"/>
      <c s="588" r="WH168" t="n"/>
      <c s="588" r="WI168" t="n"/>
      <c s="588" r="WJ168" t="n"/>
      <c s="588" r="WK168" t="n"/>
      <c s="588" r="WL168" t="n"/>
      <c s="588" r="WM168" t="n"/>
      <c s="588" r="WN168" t="n"/>
      <c s="588" r="WO168" t="n"/>
      <c s="588" r="WP168" t="n"/>
      <c s="588" r="WQ168" t="n"/>
      <c s="588" r="WR168" t="n"/>
      <c s="588" r="WS168" t="n"/>
      <c s="588" r="WT168" t="n"/>
      <c s="588" r="WU168" t="n"/>
      <c s="588" r="WV168" t="n"/>
      <c s="588" r="WW168" t="n"/>
      <c s="588" r="WX168" t="n"/>
      <c s="588" r="WY168" t="n"/>
      <c s="588" r="WZ168" t="n"/>
      <c s="588" r="XA168" t="n"/>
      <c s="588" r="XB168" t="n"/>
      <c s="588" r="XC168" t="n"/>
      <c s="588" r="XD168" t="n"/>
      <c s="588" r="XE168" t="n"/>
      <c s="588" r="XF168" t="n"/>
      <c s="588" r="XG168" t="n"/>
      <c s="588" r="XH168" t="n"/>
      <c s="588" r="XI168" t="n"/>
      <c s="588" r="XJ168" t="n"/>
      <c s="588" r="XK168" t="n"/>
      <c s="588" r="XL168" t="n"/>
      <c s="588" r="XM168" t="n"/>
      <c s="588" r="XN168" t="n"/>
      <c s="588" r="XO168" t="n"/>
      <c s="588" r="XP168" t="n"/>
      <c s="588" r="XQ168" t="n"/>
      <c s="588" r="XR168" t="n"/>
      <c s="588" r="XS168" t="n"/>
      <c s="588" r="XT168" t="n"/>
      <c s="588" r="XU168" t="n"/>
      <c s="588" r="XV168" t="n"/>
      <c s="588" r="XW168" t="n"/>
      <c s="588" r="XX168" t="n"/>
      <c s="588" r="XY168" t="n"/>
      <c s="588" r="XZ168" t="n"/>
      <c s="588" r="YA168" t="n"/>
      <c s="588" r="YB168" t="n"/>
      <c s="588" r="YC168" t="n"/>
      <c s="588" r="YD168" t="n"/>
      <c s="588" r="YE168" t="n"/>
      <c s="588" r="YF168" t="n"/>
      <c s="588" r="YG168" t="n"/>
      <c s="588" r="YH168" t="n"/>
      <c s="588" r="YI168" t="n"/>
      <c s="588" r="YJ168" t="n"/>
      <c s="588" r="YK168" t="n"/>
      <c s="588" r="YL168" t="n"/>
      <c s="588" r="YM168" t="n"/>
      <c s="588" r="YN168" t="n"/>
      <c s="588" r="YO168" t="n"/>
      <c s="588" r="YP168" t="n"/>
      <c s="588" r="YQ168" t="n"/>
      <c s="588" r="YR168" t="n"/>
      <c s="588" r="YS168" t="n"/>
      <c s="588" r="YT168" t="n"/>
      <c s="588" r="YU168" t="n"/>
      <c s="588" r="YV168" t="n"/>
      <c s="588" r="YW168" t="n"/>
      <c s="588" r="YX168" t="n"/>
      <c s="588" r="YY168" t="n"/>
      <c s="588" r="YZ168" t="n"/>
      <c s="588" r="ZA168" t="n"/>
      <c s="588" r="ZB168" t="n"/>
      <c s="588" r="ZC168" t="n"/>
      <c s="588" r="ZD168" t="n"/>
      <c s="588" r="ZE168" t="n"/>
      <c s="588" r="ZF168" t="n"/>
      <c s="588" r="ZG168" t="n"/>
      <c s="588" r="ZH168" t="n"/>
      <c s="588" r="ZI168" t="n"/>
      <c s="588" r="ZJ168" t="n"/>
      <c s="588" r="ZK168" t="n"/>
      <c s="588" r="ZL168" t="n"/>
      <c s="588" r="ZM168" t="n"/>
      <c s="588" r="ZN168" t="n"/>
      <c s="588" r="ZO168" t="n"/>
      <c s="588" r="ZP168" t="n"/>
      <c s="588" r="ZQ168" t="n"/>
      <c s="588" r="ZR168" t="n"/>
      <c s="588" r="ZS168" t="n"/>
      <c s="588" r="ZT168" t="n"/>
      <c s="588" r="ZU168" t="n"/>
      <c s="588" r="ZV168" t="n"/>
      <c s="588" r="ZW168" t="n"/>
      <c s="588" r="ZX168" t="n"/>
      <c s="588" r="ZY168" t="n"/>
      <c s="588" r="ZZ168" t="n"/>
      <c s="588" r="AAA168" t="n"/>
      <c s="588" r="AAB168" t="n"/>
      <c s="588" r="AAC168" t="n"/>
      <c s="588" r="AAD168" t="n"/>
      <c s="588" r="AAE168" t="n"/>
      <c s="588" r="AAF168" t="n"/>
      <c s="588" r="AAG168" t="n"/>
      <c s="588" r="AAH168" t="n"/>
      <c s="588" r="AAI168" t="n"/>
      <c s="588" r="AAJ168" t="n"/>
      <c s="588" r="AAK168" t="n"/>
      <c s="588" r="AAL168" t="n"/>
      <c s="588" r="AAM168" t="n"/>
      <c s="588" r="AAN168" t="n"/>
      <c s="588" r="AAO168" t="n"/>
      <c s="588" r="AAP168" t="n"/>
      <c s="588" r="AAQ168" t="n"/>
      <c s="588" r="AAR168" t="n"/>
      <c s="588" r="AAS168" t="n"/>
      <c s="588" r="AAT168" t="n"/>
      <c s="588" r="AAU168" t="n"/>
      <c s="588" r="AAV168" t="n"/>
      <c s="588" r="AAW168" t="n"/>
      <c s="588" r="AAX168" t="n"/>
      <c s="588" r="AAY168" t="n"/>
      <c s="588" r="AAZ168" t="n"/>
      <c s="588" r="ABA168" t="n"/>
      <c s="588" r="ABB168" t="n"/>
      <c s="588" r="ABC168" t="n"/>
      <c s="588" r="ABD168" t="n"/>
      <c s="588" r="ABE168" t="n"/>
      <c s="588" r="ABF168" t="n"/>
      <c s="588" r="ABG168" t="n"/>
      <c s="588" r="ABH168" t="n"/>
      <c s="588" r="ABI168" t="n"/>
      <c s="588" r="ABJ168" t="n"/>
      <c s="588" r="ABK168" t="n"/>
      <c s="588" r="ABL168" t="n"/>
      <c s="588" r="ABM168" t="n"/>
      <c s="588" r="ABN168" t="n"/>
      <c s="588" r="ABO168" t="n"/>
      <c s="588" r="ABP168" t="n"/>
      <c s="588" r="ABQ168" t="n"/>
      <c s="588" r="ABR168" t="n"/>
      <c s="588" r="ABS168" t="n"/>
      <c s="588" r="ABT168" t="n"/>
      <c s="588" r="ABU168" t="n"/>
      <c s="588" r="ABV168" t="n"/>
      <c s="588" r="ABW168" t="n"/>
      <c s="588" r="ABX168" t="n"/>
      <c s="588" r="ABY168" t="n"/>
      <c s="588" r="ABZ168" t="n"/>
      <c s="588" r="ACA168" t="n"/>
      <c s="588" r="ACB168" t="n"/>
      <c s="588" r="ACC168" t="n"/>
      <c s="588" r="ACD168" t="n"/>
      <c s="588" r="ACE168" t="n"/>
      <c s="588" r="ACF168" t="n"/>
      <c s="588" r="ACG168" t="n"/>
      <c s="588" r="ACH168" t="n"/>
      <c s="588" r="ACI168" t="n"/>
      <c s="588" r="ACJ168" t="n"/>
      <c s="588" r="ACK168" t="n"/>
      <c s="588" r="ACL168" t="n"/>
      <c s="588" r="ACM168" t="n"/>
      <c s="588" r="ACN168" t="n"/>
      <c s="588" r="ACO168" t="n"/>
      <c s="588" r="ACP168" t="n"/>
      <c s="588" r="ACQ168" t="n"/>
      <c s="588" r="ACR168" t="n"/>
      <c s="588" r="ACS168" t="n"/>
      <c s="588" r="ACT168" t="n"/>
      <c s="588" r="ACU168" t="n"/>
      <c s="588" r="ACV168" t="n"/>
      <c s="588" r="ACW168" t="n"/>
      <c s="588" r="ACX168" t="n"/>
      <c s="588" r="ACY168" t="n"/>
      <c s="588" r="ACZ168" t="n"/>
      <c s="588" r="ADA168" t="n"/>
      <c s="588" r="ADB168" t="n"/>
      <c s="588" r="ADC168" t="n"/>
      <c s="588" r="ADD168" t="n"/>
      <c s="588" r="ADE168" t="n"/>
      <c s="588" r="ADF168" t="n"/>
      <c s="588" r="ADG168" t="n"/>
      <c s="588" r="ADH168" t="n"/>
      <c s="588" r="ADI168" t="n"/>
      <c s="588" r="ADJ168" t="n"/>
      <c s="588" r="ADK168" t="n"/>
      <c s="588" r="ADL168" t="n"/>
      <c s="588" r="ADM168" t="n"/>
      <c s="588" r="ADN168" t="n"/>
      <c s="588" r="ADO168" t="n"/>
      <c s="588" r="ADP168" t="n"/>
      <c s="588" r="ADQ168" t="n"/>
      <c s="588" r="ADR168" t="n"/>
      <c s="588" r="ADS168" t="n"/>
      <c s="588" r="ADT168" t="n"/>
      <c s="588" r="ADU168" t="n"/>
      <c s="588" r="ADV168" t="n"/>
      <c s="588" r="ADW168" t="n"/>
      <c s="588" r="ADX168" t="n"/>
      <c s="588" r="ADY168" t="n"/>
      <c s="588" r="ADZ168" t="n"/>
      <c s="588" r="AEA168" t="n"/>
      <c s="588" r="AEB168" t="n"/>
      <c s="588" r="AEC168" t="n"/>
      <c s="588" r="AED168" t="n"/>
      <c s="588" r="AEE168" t="n"/>
      <c s="588" r="AEF168" t="n"/>
      <c s="588" r="AEG168" t="n"/>
      <c s="588" r="AEH168" t="n"/>
      <c s="588" r="AEI168" t="n"/>
      <c s="588" r="AEJ168" t="n"/>
      <c s="588" r="AEK168" t="n"/>
      <c s="588" r="AEL168" t="n"/>
      <c s="588" r="AEM168" t="n"/>
      <c s="588" r="AEN168" t="n"/>
      <c s="588" r="AEO168" t="n"/>
      <c s="588" r="AEP168" t="n"/>
      <c s="588" r="AEQ168" t="n"/>
      <c s="588" r="AER168" t="n"/>
      <c s="588" r="AES168" t="n"/>
      <c s="588" r="AET168" t="n"/>
      <c s="588" r="AEU168" t="n"/>
      <c s="588" r="AEV168" t="n"/>
      <c s="588" r="AEW168" t="n"/>
      <c s="588" r="AEX168" t="n"/>
      <c s="588" r="AEY168" t="n"/>
      <c s="588" r="AEZ168" t="n"/>
      <c s="588" r="AFA168" t="n"/>
      <c s="588" r="AFB168" t="n"/>
      <c s="588" r="AFC168" t="n"/>
      <c s="588" r="AFD168" t="n"/>
      <c s="588" r="AFE168" t="n"/>
      <c s="588" r="AFF168" t="n"/>
      <c s="588" r="AFG168" t="n"/>
      <c s="588" r="AFH168" t="n"/>
      <c s="588" r="AFI168" t="n"/>
      <c s="588" r="AFJ168" t="n"/>
      <c s="588" r="AFK168" t="n"/>
      <c s="588" r="AFL168" t="n"/>
      <c s="588" r="AFM168" t="n"/>
      <c s="588" r="AFN168" t="n"/>
      <c s="588" r="AFO168" t="n"/>
      <c s="588" r="AFP168" t="n"/>
      <c s="588" r="AFQ168" t="n"/>
      <c s="588" r="AFR168" t="n"/>
      <c s="588" r="AFS168" t="n"/>
      <c s="588" r="AFT168" t="n"/>
      <c s="588" r="AFU168" t="n"/>
      <c s="588" r="AFV168" t="n"/>
      <c s="588" r="AFW168" t="n"/>
      <c s="588" r="AFX168" t="n"/>
      <c s="588" r="AFY168" t="n"/>
      <c s="588" r="AFZ168" t="n"/>
      <c s="588" r="AGA168" t="n"/>
      <c s="588" r="AGB168" t="n"/>
      <c s="588" r="AGC168" t="n"/>
      <c s="588" r="AGD168" t="n"/>
      <c s="588" r="AGE168" t="n"/>
      <c s="588" r="AGF168" t="n"/>
      <c s="588" r="AGG168" t="n"/>
      <c s="588" r="AGH168" t="n"/>
      <c s="588" r="AGI168" t="n"/>
      <c s="588" r="AGJ168" t="n"/>
      <c s="588" r="AGK168" t="n"/>
      <c s="588" r="AGL168" t="n"/>
      <c s="588" r="AGM168" t="n"/>
      <c s="588" r="AGN168" t="n"/>
      <c s="588" r="AGO168" t="n"/>
      <c s="588" r="AGP168" t="n"/>
      <c s="588" r="AGQ168" t="n"/>
      <c s="588" r="AGR168" t="n"/>
      <c s="588" r="AGS168" t="n"/>
      <c s="588" r="AGT168" t="n"/>
      <c s="588" r="AGU168" t="n"/>
      <c s="588" r="AGV168" t="n"/>
      <c s="588" r="AGW168" t="n"/>
      <c s="588" r="AGX168" t="n"/>
      <c s="588" r="AGY168" t="n"/>
      <c s="588" r="AGZ168" t="n"/>
      <c s="588" r="AHA168" t="n"/>
      <c s="588" r="AHB168" t="n"/>
      <c s="588" r="AHC168" t="n"/>
      <c s="588" r="AHD168" t="n"/>
      <c s="588" r="AHE168" t="n"/>
      <c s="588" r="AHF168" t="n"/>
      <c s="588" r="AHG168" t="n"/>
      <c s="588" r="AHH168" t="n"/>
      <c s="588" r="AHI168" t="n"/>
      <c s="588" r="AHJ168" t="n"/>
      <c s="588" r="AHK168" t="n"/>
      <c s="588" r="AHL168" t="n"/>
      <c s="588" r="AHM168" t="n"/>
      <c s="588" r="AHN168" t="n"/>
      <c s="588" r="AHO168" t="n"/>
      <c s="588" r="AHP168" t="n"/>
      <c s="588" r="AHQ168" t="n"/>
      <c s="588" r="AHR168" t="n"/>
      <c s="588" r="AHS168" t="n"/>
      <c s="588" r="AHT168" t="n"/>
      <c s="588" r="AHU168" t="n"/>
      <c s="588" r="AHV168" t="n"/>
      <c s="588" r="AHW168" t="n"/>
      <c s="588" r="AHX168" t="n"/>
      <c s="588" r="AHY168" t="n"/>
      <c s="588" r="AHZ168" t="n"/>
      <c s="588" r="AIA168" t="n"/>
      <c s="588" r="AIB168" t="n"/>
      <c s="588" r="AIC168" t="n"/>
      <c s="588" r="AID168" t="n"/>
      <c s="588" r="AIE168" t="n"/>
      <c s="588" r="AIF168" t="n"/>
      <c s="588" r="AIG168" t="n"/>
      <c s="588" r="AIH168" t="n"/>
      <c s="588" r="AII168" t="n"/>
      <c s="588" r="AIJ168" t="n"/>
      <c s="588" r="AIK168" t="n"/>
      <c s="588" r="AIL168" t="n"/>
      <c s="588" r="AIM168" t="n"/>
      <c s="588" r="AIN168" t="n"/>
      <c s="588" r="AIO168" t="n"/>
      <c s="588" r="AIP168" t="n"/>
      <c s="588" r="AIQ168" t="n"/>
      <c s="588" r="AIR168" t="n"/>
      <c s="588" r="AIS168" t="n"/>
      <c s="588" r="AIT168" t="n"/>
      <c s="588" r="AIU168" t="n"/>
      <c s="588" r="AIV168" t="n"/>
      <c s="588" r="AIW168" t="n"/>
      <c s="588" r="AIX168" t="n"/>
      <c s="588" r="AIY168" t="n"/>
      <c s="588" r="AIZ168" t="n"/>
      <c s="588" r="AJA168" t="n"/>
      <c s="588" r="AJB168" t="n"/>
      <c s="588" r="AJC168" t="n"/>
      <c s="588" r="AJD168" t="n"/>
      <c s="588" r="AJE168" t="n"/>
      <c s="588" r="AJF168" t="n"/>
      <c s="588" r="AJG168" t="n"/>
      <c s="588" r="AJH168" t="n"/>
      <c s="588" r="AJI168" t="n"/>
      <c s="588" r="AJJ168" t="n"/>
      <c s="588" r="AJK168" t="n"/>
      <c s="588" r="AJL168" t="n"/>
      <c s="588" r="AJM168" t="n"/>
      <c s="588" r="AJN168" t="n"/>
      <c s="588" r="AJO168" t="n"/>
      <c s="588" r="AJP168" t="n"/>
      <c s="588" r="AJQ168" t="n"/>
      <c s="588" r="AJR168" t="n"/>
      <c s="588" r="AJS168" t="n"/>
      <c s="588" r="AJT168" t="n"/>
      <c s="588" r="AJU168" t="n"/>
      <c s="588" r="AJV168" t="n"/>
      <c s="588" r="AJW168" t="n"/>
      <c s="588" r="AJX168" t="n"/>
      <c s="588" r="AJY168" t="n"/>
      <c s="588" r="AJZ168" t="n"/>
      <c s="588" r="AKA168" t="n"/>
      <c s="588" r="AKB168" t="n"/>
      <c s="588" r="AKC168" t="n"/>
      <c s="588" r="AKD168" t="n"/>
      <c s="588" r="AKE168" t="n"/>
      <c s="588" r="AKF168" t="n"/>
      <c s="588" r="AKG168" t="n"/>
      <c s="588" r="AKH168" t="n"/>
      <c s="588" r="AKI168" t="n"/>
      <c s="588" r="AKJ168" t="n"/>
      <c s="588" r="AKK168" t="n"/>
      <c s="588" r="AKL168" t="n"/>
      <c s="588" r="AKM168" t="n"/>
      <c s="588" r="AKN168" t="n"/>
      <c s="588" r="AKO168" t="n"/>
      <c s="588" r="AKP168" t="n"/>
      <c s="588" r="AKQ168" t="n"/>
      <c s="588" r="AKR168" t="n"/>
      <c s="588" r="AKS168" t="n"/>
      <c s="588" r="AKT168" t="n"/>
      <c s="588" r="AKU168" t="n"/>
      <c s="588" r="AKV168" t="n"/>
      <c s="588" r="AKW168" t="n"/>
      <c s="588" r="AKX168" t="n"/>
      <c s="588" r="AKY168" t="n"/>
      <c s="588" r="AKZ168" t="n"/>
      <c s="588" r="ALA168" t="n"/>
      <c s="588" r="ALB168" t="n"/>
      <c s="588" r="ALC168" t="n"/>
      <c s="588" r="ALD168" t="n"/>
      <c s="588" r="ALE168" t="n"/>
      <c s="588" r="ALF168" t="n"/>
      <c s="588" r="ALG168" t="n"/>
      <c s="588" r="ALH168" t="n"/>
      <c s="588" r="ALI168" t="n"/>
      <c s="588" r="ALJ168" t="n"/>
      <c s="588" r="ALK168" t="n"/>
      <c s="588" r="ALL168" t="n"/>
      <c s="588" r="ALM168" t="n"/>
      <c s="588" r="ALN168" t="n"/>
      <c s="588" r="ALO168" t="n"/>
      <c s="588" r="ALP168" t="n"/>
      <c s="588" r="ALQ168" t="n"/>
      <c s="588" r="ALR168" t="n"/>
      <c s="588" r="ALS168" t="n"/>
      <c s="588" r="ALT168" t="n"/>
      <c s="588" r="ALU168" t="n"/>
      <c s="588" r="ALV168" t="n"/>
      <c s="588" r="ALW168" t="n"/>
      <c s="588" r="ALX168" t="n"/>
      <c s="588" r="ALY168" t="n"/>
      <c s="588" r="ALZ168" t="n"/>
      <c s="588" r="AMA168" t="n"/>
      <c s="588" r="AMB168" t="n"/>
      <c s="588" r="AMC168" t="n"/>
      <c s="588" r="AMD168" t="n"/>
      <c s="588" r="AME168" t="n"/>
      <c s="588" r="AMF168" t="n"/>
      <c s="588" r="AMG168" t="n"/>
      <c s="588" r="AMH168" t="n"/>
      <c s="588" r="AMI168" t="n"/>
      <c s="588" r="AMJ168" t="n"/>
    </row>
    <row customHeight="1" s="737" r="169" ht="21" spans="1:1024">
      <c s="353" r="A169" t="s">
        <v>831</v>
      </c>
      <c s="353" r="B169" t="s">
        <v>515</v>
      </c>
      <c s="395" r="C169" t="s">
        <v>969</v>
      </c>
      <c s="355" r="D169" t="s">
        <v>1001</v>
      </c>
      <c s="356" r="E169" t="s">
        <v>891</v>
      </c>
      <c s="357" r="F169" t="s">
        <v>881</v>
      </c>
      <c s="356" r="G169" t="s">
        <v>954</v>
      </c>
      <c s="355" r="H169" t="s">
        <v>4471</v>
      </c>
      <c s="396" r="I169" t="s">
        <v>884</v>
      </c>
      <c s="355" r="J169" t="s">
        <v>834</v>
      </c>
      <c s="396" r="K169" t="s">
        <v>862</v>
      </c>
      <c s="355" r="L169" t="s">
        <v>797</v>
      </c>
      <c s="356" r="M169" t="s">
        <v>3891</v>
      </c>
      <c s="355" r="N169" t="s">
        <v>3891</v>
      </c>
      <c s="396" r="O169" t="s">
        <v>2379</v>
      </c>
      <c s="705" r="P169" t="n"/>
      <c s="396" r="Q169" t="s">
        <v>21</v>
      </c>
      <c s="355" r="R169" t="s">
        <v>4472</v>
      </c>
      <c s="360" r="S169" t="s">
        <v>4473</v>
      </c>
      <c s="355" r="T169" t="s">
        <v>23</v>
      </c>
      <c s="356" r="U169" t="s">
        <v>478</v>
      </c>
      <c s="359" r="V169" t="n">
        <v>41572</v>
      </c>
      <c s="360" r="W169" t="s">
        <v>834</v>
      </c>
      <c s="722" r="X169" t="n"/>
      <c s="588" r="Y169" t="n"/>
      <c s="588" r="Z169" t="n"/>
      <c s="588" r="AA169" t="n"/>
      <c s="588" r="AB169" t="n"/>
      <c s="588" r="AC169" t="n"/>
      <c s="588" r="AD169" t="n"/>
      <c s="588" r="AE169" t="n"/>
      <c s="588" r="AF169" t="n"/>
      <c s="588" r="AG169" t="n"/>
      <c s="588" r="AH169" t="n"/>
      <c s="588" r="AI169" t="n"/>
      <c s="588" r="AJ169" t="n"/>
      <c s="588" r="AK169" t="n"/>
      <c s="588" r="AL169" t="n"/>
      <c s="588" r="AM169" t="n"/>
      <c s="588" r="AN169" t="n"/>
      <c s="588" r="AO169" t="n"/>
      <c s="588" r="AP169" t="n"/>
      <c s="588" r="AQ169" t="n"/>
      <c s="588" r="AR169" t="n"/>
      <c s="588" r="AS169" t="n"/>
      <c s="588" r="AT169" t="n"/>
      <c s="588" r="AU169" t="n"/>
      <c s="588" r="AV169" t="n"/>
      <c s="588" r="AW169" t="n"/>
      <c s="588" r="AX169" t="n"/>
      <c s="588" r="AY169" t="n"/>
      <c s="588" r="AZ169" t="n"/>
      <c s="588" r="BA169" t="n"/>
      <c s="588" r="BB169" t="n"/>
      <c s="588" r="BC169" t="n"/>
      <c s="588" r="BD169" t="n"/>
      <c s="588" r="BE169" t="n"/>
      <c s="588" r="BF169" t="n"/>
      <c s="588" r="BG169" t="n"/>
      <c s="588" r="BH169" t="n"/>
      <c s="588" r="BI169" t="n"/>
      <c s="588" r="BJ169" t="n"/>
      <c s="588" r="BK169" t="n"/>
      <c s="588" r="BL169" t="n"/>
      <c s="588" r="BM169" t="n"/>
      <c s="588" r="BN169" t="n"/>
      <c s="588" r="BO169" t="n"/>
      <c s="588" r="BP169" t="n"/>
      <c s="588" r="BQ169" t="n"/>
      <c s="588" r="BR169" t="n"/>
      <c s="588" r="BS169" t="n"/>
      <c s="588" r="BT169" t="n"/>
      <c s="588" r="BU169" t="n"/>
      <c s="588" r="BV169" t="n"/>
      <c s="588" r="BW169" t="n"/>
      <c s="588" r="BX169" t="n"/>
      <c s="588" r="BY169" t="n"/>
      <c s="588" r="BZ169" t="n"/>
      <c s="588" r="CA169" t="n"/>
      <c s="588" r="CB169" t="n"/>
      <c s="588" r="CC169" t="n"/>
      <c s="588" r="CD169" t="n"/>
      <c s="588" r="CE169" t="n"/>
      <c s="588" r="CF169" t="n"/>
      <c s="588" r="CG169" t="n"/>
      <c s="588" r="CH169" t="n"/>
      <c s="588" r="CI169" t="n"/>
      <c s="588" r="CJ169" t="n"/>
      <c s="588" r="CK169" t="n"/>
      <c s="588" r="CL169" t="n"/>
      <c s="588" r="CM169" t="n"/>
      <c s="588" r="CN169" t="n"/>
      <c s="588" r="CO169" t="n"/>
      <c s="588" r="CP169" t="n"/>
      <c s="588" r="CQ169" t="n"/>
      <c s="588" r="CR169" t="n"/>
      <c s="588" r="CS169" t="n"/>
      <c s="588" r="CT169" t="n"/>
      <c s="588" r="CU169" t="n"/>
      <c s="588" r="CV169" t="n"/>
      <c s="588" r="CW169" t="n"/>
      <c s="588" r="CX169" t="n"/>
      <c s="588" r="CY169" t="n"/>
      <c s="588" r="CZ169" t="n"/>
      <c s="588" r="DA169" t="n"/>
      <c s="588" r="DB169" t="n"/>
      <c s="588" r="DC169" t="n"/>
      <c s="588" r="DD169" t="n"/>
      <c s="588" r="DE169" t="n"/>
      <c s="588" r="DF169" t="n"/>
      <c s="588" r="DG169" t="n"/>
      <c s="588" r="DH169" t="n"/>
      <c s="588" r="DI169" t="n"/>
      <c s="588" r="DJ169" t="n"/>
      <c s="588" r="DK169" t="n"/>
      <c s="588" r="DL169" t="n"/>
      <c s="588" r="DM169" t="n"/>
      <c s="588" r="DN169" t="n"/>
      <c s="588" r="DO169" t="n"/>
      <c s="588" r="DP169" t="n"/>
      <c s="588" r="DQ169" t="n"/>
      <c s="588" r="DR169" t="n"/>
      <c s="588" r="DS169" t="n"/>
      <c s="588" r="DT169" t="n"/>
      <c s="588" r="DU169" t="n"/>
      <c s="588" r="DV169" t="n"/>
      <c s="588" r="DW169" t="n"/>
      <c s="588" r="DX169" t="n"/>
      <c s="588" r="DY169" t="n"/>
      <c s="588" r="DZ169" t="n"/>
      <c s="588" r="EA169" t="n"/>
      <c s="588" r="EB169" t="n"/>
      <c s="588" r="EC169" t="n"/>
      <c s="588" r="ED169" t="n"/>
      <c s="588" r="EE169" t="n"/>
      <c s="588" r="EF169" t="n"/>
      <c s="588" r="EG169" t="n"/>
      <c s="588" r="EH169" t="n"/>
      <c s="588" r="EI169" t="n"/>
      <c s="588" r="EJ169" t="n"/>
      <c s="588" r="EK169" t="n"/>
      <c s="588" r="EL169" t="n"/>
      <c s="588" r="EM169" t="n"/>
      <c s="588" r="EN169" t="n"/>
      <c s="588" r="EO169" t="n"/>
      <c s="588" r="EP169" t="n"/>
      <c s="588" r="EQ169" t="n"/>
      <c s="588" r="ER169" t="n"/>
      <c s="588" r="ES169" t="n"/>
      <c s="588" r="ET169" t="n"/>
      <c s="588" r="EU169" t="n"/>
      <c s="588" r="EV169" t="n"/>
      <c s="588" r="EW169" t="n"/>
      <c s="588" r="EX169" t="n"/>
      <c s="588" r="EY169" t="n"/>
      <c s="588" r="EZ169" t="n"/>
      <c s="588" r="FA169" t="n"/>
      <c s="588" r="FB169" t="n"/>
      <c s="588" r="FC169" t="n"/>
      <c s="588" r="FD169" t="n"/>
      <c s="588" r="FE169" t="n"/>
      <c s="588" r="FF169" t="n"/>
      <c s="588" r="FG169" t="n"/>
      <c s="588" r="FH169" t="n"/>
      <c s="588" r="FI169" t="n"/>
      <c s="588" r="FJ169" t="n"/>
      <c s="588" r="FK169" t="n"/>
      <c s="588" r="FL169" t="n"/>
      <c s="588" r="FM169" t="n"/>
      <c s="588" r="FN169" t="n"/>
      <c s="588" r="FO169" t="n"/>
      <c s="588" r="FP169" t="n"/>
      <c s="588" r="FQ169" t="n"/>
      <c s="588" r="FR169" t="n"/>
      <c s="588" r="FS169" t="n"/>
      <c s="588" r="FT169" t="n"/>
      <c s="588" r="FU169" t="n"/>
      <c s="588" r="FV169" t="n"/>
      <c s="588" r="FW169" t="n"/>
      <c s="588" r="FX169" t="n"/>
      <c s="588" r="FY169" t="n"/>
      <c s="588" r="FZ169" t="n"/>
      <c s="588" r="GA169" t="n"/>
      <c s="588" r="GB169" t="n"/>
      <c s="588" r="GC169" t="n"/>
      <c s="588" r="GD169" t="n"/>
      <c s="588" r="GE169" t="n"/>
      <c s="588" r="GF169" t="n"/>
      <c s="588" r="GG169" t="n"/>
      <c s="588" r="GH169" t="n"/>
      <c s="588" r="GI169" t="n"/>
      <c s="588" r="GJ169" t="n"/>
      <c s="588" r="GK169" t="n"/>
      <c s="588" r="GL169" t="n"/>
      <c s="588" r="GM169" t="n"/>
      <c s="588" r="GN169" t="n"/>
      <c s="588" r="GO169" t="n"/>
      <c s="588" r="GP169" t="n"/>
      <c s="588" r="GQ169" t="n"/>
      <c s="588" r="GR169" t="n"/>
      <c s="588" r="GS169" t="n"/>
      <c s="588" r="GT169" t="n"/>
      <c s="588" r="GU169" t="n"/>
      <c s="588" r="GV169" t="n"/>
      <c s="588" r="GW169" t="n"/>
      <c s="588" r="GX169" t="n"/>
      <c s="588" r="GY169" t="n"/>
      <c s="588" r="GZ169" t="n"/>
      <c s="588" r="HA169" t="n"/>
      <c s="588" r="HB169" t="n"/>
      <c s="588" r="HC169" t="n"/>
      <c s="588" r="HD169" t="n"/>
      <c s="588" r="HE169" t="n"/>
      <c s="588" r="HF169" t="n"/>
      <c s="588" r="HG169" t="n"/>
      <c s="588" r="HH169" t="n"/>
      <c s="588" r="HI169" t="n"/>
      <c s="588" r="HJ169" t="n"/>
      <c s="588" r="HK169" t="n"/>
      <c s="588" r="HL169" t="n"/>
      <c s="588" r="HM169" t="n"/>
      <c s="588" r="HN169" t="n"/>
      <c s="588" r="HO169" t="n"/>
      <c s="588" r="HP169" t="n"/>
      <c s="588" r="HQ169" t="n"/>
      <c s="588" r="HR169" t="n"/>
      <c s="588" r="HS169" t="n"/>
      <c s="588" r="HT169" t="n"/>
      <c s="588" r="HU169" t="n"/>
      <c s="588" r="HV169" t="n"/>
      <c s="588" r="HW169" t="n"/>
      <c s="588" r="HX169" t="n"/>
      <c s="588" r="HY169" t="n"/>
      <c s="588" r="HZ169" t="n"/>
      <c s="588" r="IA169" t="n"/>
      <c s="588" r="IB169" t="n"/>
      <c s="588" r="IC169" t="n"/>
      <c s="588" r="ID169" t="n"/>
      <c s="588" r="IE169" t="n"/>
      <c s="588" r="IF169" t="n"/>
      <c s="588" r="IG169" t="n"/>
      <c s="588" r="IH169" t="n"/>
      <c s="588" r="II169" t="n"/>
      <c s="588" r="IJ169" t="n"/>
      <c s="588" r="IK169" t="n"/>
      <c s="588" r="IL169" t="n"/>
      <c s="588" r="IM169" t="n"/>
      <c s="588" r="IN169" t="n"/>
      <c s="588" r="IO169" t="n"/>
      <c s="588" r="IP169" t="n"/>
      <c s="588" r="IQ169" t="n"/>
      <c s="588" r="IR169" t="n"/>
      <c s="588" r="IS169" t="n"/>
      <c s="588" r="IT169" t="n"/>
      <c s="588" r="IU169" t="n"/>
      <c s="588" r="IV169" t="n"/>
      <c s="588" r="IW169" t="n"/>
      <c s="588" r="IX169" t="n"/>
      <c s="588" r="IY169" t="n"/>
      <c s="588" r="IZ169" t="n"/>
      <c s="588" r="JA169" t="n"/>
      <c s="588" r="JB169" t="n"/>
      <c s="588" r="JC169" t="n"/>
      <c s="588" r="JD169" t="n"/>
      <c s="588" r="JE169" t="n"/>
      <c s="588" r="JF169" t="n"/>
      <c s="588" r="JG169" t="n"/>
      <c s="588" r="JH169" t="n"/>
      <c s="588" r="JI169" t="n"/>
      <c s="588" r="JJ169" t="n"/>
      <c s="588" r="JK169" t="n"/>
      <c s="588" r="JL169" t="n"/>
      <c s="588" r="JM169" t="n"/>
      <c s="588" r="JN169" t="n"/>
      <c s="588" r="JO169" t="n"/>
      <c s="588" r="JP169" t="n"/>
      <c s="588" r="JQ169" t="n"/>
      <c s="588" r="JR169" t="n"/>
      <c s="588" r="JS169" t="n"/>
      <c s="588" r="JT169" t="n"/>
      <c s="588" r="JU169" t="n"/>
      <c s="588" r="JV169" t="n"/>
      <c s="588" r="JW169" t="n"/>
      <c s="588" r="JX169" t="n"/>
      <c s="588" r="JY169" t="n"/>
      <c s="588" r="JZ169" t="n"/>
      <c s="588" r="KA169" t="n"/>
      <c s="588" r="KB169" t="n"/>
      <c s="588" r="KC169" t="n"/>
      <c s="588" r="KD169" t="n"/>
      <c s="588" r="KE169" t="n"/>
      <c s="588" r="KF169" t="n"/>
      <c s="588" r="KG169" t="n"/>
      <c s="588" r="KH169" t="n"/>
      <c s="588" r="KI169" t="n"/>
      <c s="588" r="KJ169" t="n"/>
      <c s="588" r="KK169" t="n"/>
      <c s="588" r="KL169" t="n"/>
      <c s="588" r="KM169" t="n"/>
      <c s="588" r="KN169" t="n"/>
      <c s="588" r="KO169" t="n"/>
      <c s="588" r="KP169" t="n"/>
      <c s="588" r="KQ169" t="n"/>
      <c s="588" r="KR169" t="n"/>
      <c s="588" r="KS169" t="n"/>
      <c s="588" r="KT169" t="n"/>
      <c s="588" r="KU169" t="n"/>
      <c s="588" r="KV169" t="n"/>
      <c s="588" r="KW169" t="n"/>
      <c s="588" r="KX169" t="n"/>
      <c s="588" r="KY169" t="n"/>
      <c s="588" r="KZ169" t="n"/>
      <c s="588" r="LA169" t="n"/>
      <c s="588" r="LB169" t="n"/>
      <c s="588" r="LC169" t="n"/>
      <c s="588" r="LD169" t="n"/>
      <c s="588" r="LE169" t="n"/>
      <c s="588" r="LF169" t="n"/>
      <c s="588" r="LG169" t="n"/>
      <c s="588" r="LH169" t="n"/>
      <c s="588" r="LI169" t="n"/>
      <c s="588" r="LJ169" t="n"/>
      <c s="588" r="LK169" t="n"/>
      <c s="588" r="LL169" t="n"/>
      <c s="588" r="LM169" t="n"/>
      <c s="588" r="LN169" t="n"/>
      <c s="588" r="LO169" t="n"/>
      <c s="588" r="LP169" t="n"/>
      <c s="588" r="LQ169" t="n"/>
      <c s="588" r="LR169" t="n"/>
      <c s="588" r="LS169" t="n"/>
      <c s="588" r="LT169" t="n"/>
      <c s="588" r="LU169" t="n"/>
      <c s="588" r="LV169" t="n"/>
      <c s="588" r="LW169" t="n"/>
      <c s="588" r="LX169" t="n"/>
      <c s="588" r="LY169" t="n"/>
      <c s="588" r="LZ169" t="n"/>
      <c s="588" r="MA169" t="n"/>
      <c s="588" r="MB169" t="n"/>
      <c s="588" r="MC169" t="n"/>
      <c s="588" r="MD169" t="n"/>
      <c s="588" r="ME169" t="n"/>
      <c s="588" r="MF169" t="n"/>
      <c s="588" r="MG169" t="n"/>
      <c s="588" r="MH169" t="n"/>
      <c s="588" r="MI169" t="n"/>
      <c s="588" r="MJ169" t="n"/>
      <c s="588" r="MK169" t="n"/>
      <c s="588" r="ML169" t="n"/>
      <c s="588" r="MM169" t="n"/>
      <c s="588" r="MN169" t="n"/>
      <c s="588" r="MO169" t="n"/>
      <c s="588" r="MP169" t="n"/>
      <c s="588" r="MQ169" t="n"/>
      <c s="588" r="MR169" t="n"/>
      <c s="588" r="MS169" t="n"/>
      <c s="588" r="MT169" t="n"/>
      <c s="588" r="MU169" t="n"/>
      <c s="588" r="MV169" t="n"/>
      <c s="588" r="MW169" t="n"/>
      <c s="588" r="MX169" t="n"/>
      <c s="588" r="MY169" t="n"/>
      <c s="588" r="MZ169" t="n"/>
      <c s="588" r="NA169" t="n"/>
      <c s="588" r="NB169" t="n"/>
      <c s="588" r="NC169" t="n"/>
      <c s="588" r="ND169" t="n"/>
      <c s="588" r="NE169" t="n"/>
      <c s="588" r="NF169" t="n"/>
      <c s="588" r="NG169" t="n"/>
      <c s="588" r="NH169" t="n"/>
      <c s="588" r="NI169" t="n"/>
      <c s="588" r="NJ169" t="n"/>
      <c s="588" r="NK169" t="n"/>
      <c s="588" r="NL169" t="n"/>
      <c s="588" r="NM169" t="n"/>
      <c s="588" r="NN169" t="n"/>
      <c s="588" r="NO169" t="n"/>
      <c s="588" r="NP169" t="n"/>
      <c s="588" r="NQ169" t="n"/>
      <c s="588" r="NR169" t="n"/>
      <c s="588" r="NS169" t="n"/>
      <c s="588" r="NT169" t="n"/>
      <c s="588" r="NU169" t="n"/>
      <c s="588" r="NV169" t="n"/>
      <c s="588" r="NW169" t="n"/>
      <c s="588" r="NX169" t="n"/>
      <c s="588" r="NY169" t="n"/>
      <c s="588" r="NZ169" t="n"/>
      <c s="588" r="OA169" t="n"/>
      <c s="588" r="OB169" t="n"/>
      <c s="588" r="OC169" t="n"/>
      <c s="588" r="OD169" t="n"/>
      <c s="588" r="OE169" t="n"/>
      <c s="588" r="OF169" t="n"/>
      <c s="588" r="OG169" t="n"/>
      <c s="588" r="OH169" t="n"/>
      <c s="588" r="OI169" t="n"/>
      <c s="588" r="OJ169" t="n"/>
      <c s="588" r="OK169" t="n"/>
      <c s="588" r="OL169" t="n"/>
      <c s="588" r="OM169" t="n"/>
      <c s="588" r="ON169" t="n"/>
      <c s="588" r="OO169" t="n"/>
      <c s="588" r="OP169" t="n"/>
      <c s="588" r="OQ169" t="n"/>
      <c s="588" r="OR169" t="n"/>
      <c s="588" r="OS169" t="n"/>
      <c s="588" r="OT169" t="n"/>
      <c s="588" r="OU169" t="n"/>
      <c s="588" r="OV169" t="n"/>
      <c s="588" r="OW169" t="n"/>
      <c s="588" r="OX169" t="n"/>
      <c s="588" r="OY169" t="n"/>
      <c s="588" r="OZ169" t="n"/>
      <c s="588" r="PA169" t="n"/>
      <c s="588" r="PB169" t="n"/>
      <c s="588" r="PC169" t="n"/>
      <c s="588" r="PD169" t="n"/>
      <c s="588" r="PE169" t="n"/>
      <c s="588" r="PF169" t="n"/>
      <c s="588" r="PG169" t="n"/>
      <c s="588" r="PH169" t="n"/>
      <c s="588" r="PI169" t="n"/>
      <c s="588" r="PJ169" t="n"/>
      <c s="588" r="PK169" t="n"/>
      <c s="588" r="PL169" t="n"/>
      <c s="588" r="PM169" t="n"/>
      <c s="588" r="PN169" t="n"/>
      <c s="588" r="PO169" t="n"/>
      <c s="588" r="PP169" t="n"/>
      <c s="588" r="PQ169" t="n"/>
      <c s="588" r="PR169" t="n"/>
      <c s="588" r="PS169" t="n"/>
      <c s="588" r="PT169" t="n"/>
      <c s="588" r="PU169" t="n"/>
      <c s="588" r="PV169" t="n"/>
      <c s="588" r="PW169" t="n"/>
      <c s="588" r="PX169" t="n"/>
      <c s="588" r="PY169" t="n"/>
      <c s="588" r="PZ169" t="n"/>
      <c s="588" r="QA169" t="n"/>
      <c s="588" r="QB169" t="n"/>
      <c s="588" r="QC169" t="n"/>
      <c s="588" r="QD169" t="n"/>
      <c s="588" r="QE169" t="n"/>
      <c s="588" r="QF169" t="n"/>
      <c s="588" r="QG169" t="n"/>
      <c s="588" r="QH169" t="n"/>
      <c s="588" r="QI169" t="n"/>
      <c s="588" r="QJ169" t="n"/>
      <c s="588" r="QK169" t="n"/>
      <c s="588" r="QL169" t="n"/>
      <c s="588" r="QM169" t="n"/>
      <c s="588" r="QN169" t="n"/>
      <c s="588" r="QO169" t="n"/>
      <c s="588" r="QP169" t="n"/>
      <c s="588" r="QQ169" t="n"/>
      <c s="588" r="QR169" t="n"/>
      <c s="588" r="QS169" t="n"/>
      <c s="588" r="QT169" t="n"/>
      <c s="588" r="QU169" t="n"/>
      <c s="588" r="QV169" t="n"/>
      <c s="588" r="QW169" t="n"/>
      <c s="588" r="QX169" t="n"/>
      <c s="588" r="QY169" t="n"/>
      <c s="588" r="QZ169" t="n"/>
      <c s="588" r="RA169" t="n"/>
      <c s="588" r="RB169" t="n"/>
      <c s="588" r="RC169" t="n"/>
      <c s="588" r="RD169" t="n"/>
      <c s="588" r="RE169" t="n"/>
      <c s="588" r="RF169" t="n"/>
      <c s="588" r="RG169" t="n"/>
      <c s="588" r="RH169" t="n"/>
      <c s="588" r="RI169" t="n"/>
      <c s="588" r="RJ169" t="n"/>
      <c s="588" r="RK169" t="n"/>
      <c s="588" r="RL169" t="n"/>
      <c s="588" r="RM169" t="n"/>
      <c s="588" r="RN169" t="n"/>
      <c s="588" r="RO169" t="n"/>
      <c s="588" r="RP169" t="n"/>
      <c s="588" r="RQ169" t="n"/>
      <c s="588" r="RR169" t="n"/>
      <c s="588" r="RS169" t="n"/>
      <c s="588" r="RT169" t="n"/>
      <c s="588" r="RU169" t="n"/>
      <c s="588" r="RV169" t="n"/>
      <c s="588" r="RW169" t="n"/>
      <c s="588" r="RX169" t="n"/>
      <c s="588" r="RY169" t="n"/>
      <c s="588" r="RZ169" t="n"/>
      <c s="588" r="SA169" t="n"/>
      <c s="588" r="SB169" t="n"/>
      <c s="588" r="SC169" t="n"/>
      <c s="588" r="SD169" t="n"/>
      <c s="588" r="SE169" t="n"/>
      <c s="588" r="SF169" t="n"/>
      <c s="588" r="SG169" t="n"/>
      <c s="588" r="SH169" t="n"/>
      <c s="588" r="SI169" t="n"/>
      <c s="588" r="SJ169" t="n"/>
      <c s="588" r="SK169" t="n"/>
      <c s="588" r="SL169" t="n"/>
      <c s="588" r="SM169" t="n"/>
      <c s="588" r="SN169" t="n"/>
      <c s="588" r="SO169" t="n"/>
      <c s="588" r="SP169" t="n"/>
      <c s="588" r="SQ169" t="n"/>
      <c s="588" r="SR169" t="n"/>
      <c s="588" r="SS169" t="n"/>
      <c s="588" r="ST169" t="n"/>
      <c s="588" r="SU169" t="n"/>
      <c s="588" r="SV169" t="n"/>
      <c s="588" r="SW169" t="n"/>
      <c s="588" r="SX169" t="n"/>
      <c s="588" r="SY169" t="n"/>
      <c s="588" r="SZ169" t="n"/>
      <c s="588" r="TA169" t="n"/>
      <c s="588" r="TB169" t="n"/>
      <c s="588" r="TC169" t="n"/>
      <c s="588" r="TD169" t="n"/>
      <c s="588" r="TE169" t="n"/>
      <c s="588" r="TF169" t="n"/>
      <c s="588" r="TG169" t="n"/>
      <c s="588" r="TH169" t="n"/>
      <c s="588" r="TI169" t="n"/>
      <c s="588" r="TJ169" t="n"/>
      <c s="588" r="TK169" t="n"/>
      <c s="588" r="TL169" t="n"/>
      <c s="588" r="TM169" t="n"/>
      <c s="588" r="TN169" t="n"/>
      <c s="588" r="TO169" t="n"/>
      <c s="588" r="TP169" t="n"/>
      <c s="588" r="TQ169" t="n"/>
      <c s="588" r="TR169" t="n"/>
      <c s="588" r="TS169" t="n"/>
      <c s="588" r="TT169" t="n"/>
      <c s="588" r="TU169" t="n"/>
      <c s="588" r="TV169" t="n"/>
      <c s="588" r="TW169" t="n"/>
      <c s="588" r="TX169" t="n"/>
      <c s="588" r="TY169" t="n"/>
      <c s="588" r="TZ169" t="n"/>
      <c s="588" r="UA169" t="n"/>
      <c s="588" r="UB169" t="n"/>
      <c s="588" r="UC169" t="n"/>
      <c s="588" r="UD169" t="n"/>
      <c s="588" r="UE169" t="n"/>
      <c s="588" r="UF169" t="n"/>
      <c s="588" r="UG169" t="n"/>
      <c s="588" r="UH169" t="n"/>
      <c s="588" r="UI169" t="n"/>
      <c s="588" r="UJ169" t="n"/>
      <c s="588" r="UK169" t="n"/>
      <c s="588" r="UL169" t="n"/>
      <c s="588" r="UM169" t="n"/>
      <c s="588" r="UN169" t="n"/>
      <c s="588" r="UO169" t="n"/>
      <c s="588" r="UP169" t="n"/>
      <c s="588" r="UQ169" t="n"/>
      <c s="588" r="UR169" t="n"/>
      <c s="588" r="US169" t="n"/>
      <c s="588" r="UT169" t="n"/>
      <c s="588" r="UU169" t="n"/>
      <c s="588" r="UV169" t="n"/>
      <c s="588" r="UW169" t="n"/>
      <c s="588" r="UX169" t="n"/>
      <c s="588" r="UY169" t="n"/>
      <c s="588" r="UZ169" t="n"/>
      <c s="588" r="VA169" t="n"/>
      <c s="588" r="VB169" t="n"/>
      <c s="588" r="VC169" t="n"/>
      <c s="588" r="VD169" t="n"/>
      <c s="588" r="VE169" t="n"/>
      <c s="588" r="VF169" t="n"/>
      <c s="588" r="VG169" t="n"/>
      <c s="588" r="VH169" t="n"/>
      <c s="588" r="VI169" t="n"/>
      <c s="588" r="VJ169" t="n"/>
      <c s="588" r="VK169" t="n"/>
      <c s="588" r="VL169" t="n"/>
      <c s="588" r="VM169" t="n"/>
      <c s="588" r="VN169" t="n"/>
      <c s="588" r="VO169" t="n"/>
      <c s="588" r="VP169" t="n"/>
      <c s="588" r="VQ169" t="n"/>
      <c s="588" r="VR169" t="n"/>
      <c s="588" r="VS169" t="n"/>
      <c s="588" r="VT169" t="n"/>
      <c s="588" r="VU169" t="n"/>
      <c s="588" r="VV169" t="n"/>
      <c s="588" r="VW169" t="n"/>
      <c s="588" r="VX169" t="n"/>
      <c s="588" r="VY169" t="n"/>
      <c s="588" r="VZ169" t="n"/>
      <c s="588" r="WA169" t="n"/>
      <c s="588" r="WB169" t="n"/>
      <c s="588" r="WC169" t="n"/>
      <c s="588" r="WD169" t="n"/>
      <c s="588" r="WE169" t="n"/>
      <c s="588" r="WF169" t="n"/>
      <c s="588" r="WG169" t="n"/>
      <c s="588" r="WH169" t="n"/>
      <c s="588" r="WI169" t="n"/>
      <c s="588" r="WJ169" t="n"/>
      <c s="588" r="WK169" t="n"/>
      <c s="588" r="WL169" t="n"/>
      <c s="588" r="WM169" t="n"/>
      <c s="588" r="WN169" t="n"/>
      <c s="588" r="WO169" t="n"/>
      <c s="588" r="WP169" t="n"/>
      <c s="588" r="WQ169" t="n"/>
      <c s="588" r="WR169" t="n"/>
      <c s="588" r="WS169" t="n"/>
      <c s="588" r="WT169" t="n"/>
      <c s="588" r="WU169" t="n"/>
      <c s="588" r="WV169" t="n"/>
      <c s="588" r="WW169" t="n"/>
      <c s="588" r="WX169" t="n"/>
      <c s="588" r="WY169" t="n"/>
      <c s="588" r="WZ169" t="n"/>
      <c s="588" r="XA169" t="n"/>
      <c s="588" r="XB169" t="n"/>
      <c s="588" r="XC169" t="n"/>
      <c s="588" r="XD169" t="n"/>
      <c s="588" r="XE169" t="n"/>
      <c s="588" r="XF169" t="n"/>
      <c s="588" r="XG169" t="n"/>
      <c s="588" r="XH169" t="n"/>
      <c s="588" r="XI169" t="n"/>
      <c s="588" r="XJ169" t="n"/>
      <c s="588" r="XK169" t="n"/>
      <c s="588" r="XL169" t="n"/>
      <c s="588" r="XM169" t="n"/>
      <c s="588" r="XN169" t="n"/>
      <c s="588" r="XO169" t="n"/>
      <c s="588" r="XP169" t="n"/>
      <c s="588" r="XQ169" t="n"/>
      <c s="588" r="XR169" t="n"/>
      <c s="588" r="XS169" t="n"/>
      <c s="588" r="XT169" t="n"/>
      <c s="588" r="XU169" t="n"/>
      <c s="588" r="XV169" t="n"/>
      <c s="588" r="XW169" t="n"/>
      <c s="588" r="XX169" t="n"/>
      <c s="588" r="XY169" t="n"/>
      <c s="588" r="XZ169" t="n"/>
      <c s="588" r="YA169" t="n"/>
      <c s="588" r="YB169" t="n"/>
      <c s="588" r="YC169" t="n"/>
      <c s="588" r="YD169" t="n"/>
      <c s="588" r="YE169" t="n"/>
      <c s="588" r="YF169" t="n"/>
      <c s="588" r="YG169" t="n"/>
      <c s="588" r="YH169" t="n"/>
      <c s="588" r="YI169" t="n"/>
      <c s="588" r="YJ169" t="n"/>
      <c s="588" r="YK169" t="n"/>
      <c s="588" r="YL169" t="n"/>
      <c s="588" r="YM169" t="n"/>
      <c s="588" r="YN169" t="n"/>
      <c s="588" r="YO169" t="n"/>
      <c s="588" r="YP169" t="n"/>
      <c s="588" r="YQ169" t="n"/>
      <c s="588" r="YR169" t="n"/>
      <c s="588" r="YS169" t="n"/>
      <c s="588" r="YT169" t="n"/>
      <c s="588" r="YU169" t="n"/>
      <c s="588" r="YV169" t="n"/>
      <c s="588" r="YW169" t="n"/>
      <c s="588" r="YX169" t="n"/>
      <c s="588" r="YY169" t="n"/>
      <c s="588" r="YZ169" t="n"/>
      <c s="588" r="ZA169" t="n"/>
      <c s="588" r="ZB169" t="n"/>
      <c s="588" r="ZC169" t="n"/>
      <c s="588" r="ZD169" t="n"/>
      <c s="588" r="ZE169" t="n"/>
      <c s="588" r="ZF169" t="n"/>
      <c s="588" r="ZG169" t="n"/>
      <c s="588" r="ZH169" t="n"/>
      <c s="588" r="ZI169" t="n"/>
      <c s="588" r="ZJ169" t="n"/>
      <c s="588" r="ZK169" t="n"/>
      <c s="588" r="ZL169" t="n"/>
      <c s="588" r="ZM169" t="n"/>
      <c s="588" r="ZN169" t="n"/>
      <c s="588" r="ZO169" t="n"/>
      <c s="588" r="ZP169" t="n"/>
      <c s="588" r="ZQ169" t="n"/>
      <c s="588" r="ZR169" t="n"/>
      <c s="588" r="ZS169" t="n"/>
      <c s="588" r="ZT169" t="n"/>
      <c s="588" r="ZU169" t="n"/>
      <c s="588" r="ZV169" t="n"/>
      <c s="588" r="ZW169" t="n"/>
      <c s="588" r="ZX169" t="n"/>
      <c s="588" r="ZY169" t="n"/>
      <c s="588" r="ZZ169" t="n"/>
      <c s="588" r="AAA169" t="n"/>
      <c s="588" r="AAB169" t="n"/>
      <c s="588" r="AAC169" t="n"/>
      <c s="588" r="AAD169" t="n"/>
      <c s="588" r="AAE169" t="n"/>
      <c s="588" r="AAF169" t="n"/>
      <c s="588" r="AAG169" t="n"/>
      <c s="588" r="AAH169" t="n"/>
      <c s="588" r="AAI169" t="n"/>
      <c s="588" r="AAJ169" t="n"/>
      <c s="588" r="AAK169" t="n"/>
      <c s="588" r="AAL169" t="n"/>
      <c s="588" r="AAM169" t="n"/>
      <c s="588" r="AAN169" t="n"/>
      <c s="588" r="AAO169" t="n"/>
      <c s="588" r="AAP169" t="n"/>
      <c s="588" r="AAQ169" t="n"/>
      <c s="588" r="AAR169" t="n"/>
      <c s="588" r="AAS169" t="n"/>
      <c s="588" r="AAT169" t="n"/>
      <c s="588" r="AAU169" t="n"/>
      <c s="588" r="AAV169" t="n"/>
      <c s="588" r="AAW169" t="n"/>
      <c s="588" r="AAX169" t="n"/>
      <c s="588" r="AAY169" t="n"/>
      <c s="588" r="AAZ169" t="n"/>
      <c s="588" r="ABA169" t="n"/>
      <c s="588" r="ABB169" t="n"/>
      <c s="588" r="ABC169" t="n"/>
      <c s="588" r="ABD169" t="n"/>
      <c s="588" r="ABE169" t="n"/>
      <c s="588" r="ABF169" t="n"/>
      <c s="588" r="ABG169" t="n"/>
      <c s="588" r="ABH169" t="n"/>
      <c s="588" r="ABI169" t="n"/>
      <c s="588" r="ABJ169" t="n"/>
      <c s="588" r="ABK169" t="n"/>
      <c s="588" r="ABL169" t="n"/>
      <c s="588" r="ABM169" t="n"/>
      <c s="588" r="ABN169" t="n"/>
      <c s="588" r="ABO169" t="n"/>
      <c s="588" r="ABP169" t="n"/>
      <c s="588" r="ABQ169" t="n"/>
      <c s="588" r="ABR169" t="n"/>
      <c s="588" r="ABS169" t="n"/>
      <c s="588" r="ABT169" t="n"/>
      <c s="588" r="ABU169" t="n"/>
      <c s="588" r="ABV169" t="n"/>
      <c s="588" r="ABW169" t="n"/>
      <c s="588" r="ABX169" t="n"/>
      <c s="588" r="ABY169" t="n"/>
      <c s="588" r="ABZ169" t="n"/>
      <c s="588" r="ACA169" t="n"/>
      <c s="588" r="ACB169" t="n"/>
      <c s="588" r="ACC169" t="n"/>
      <c s="588" r="ACD169" t="n"/>
      <c s="588" r="ACE169" t="n"/>
      <c s="588" r="ACF169" t="n"/>
      <c s="588" r="ACG169" t="n"/>
      <c s="588" r="ACH169" t="n"/>
      <c s="588" r="ACI169" t="n"/>
      <c s="588" r="ACJ169" t="n"/>
      <c s="588" r="ACK169" t="n"/>
      <c s="588" r="ACL169" t="n"/>
      <c s="588" r="ACM169" t="n"/>
      <c s="588" r="ACN169" t="n"/>
      <c s="588" r="ACO169" t="n"/>
      <c s="588" r="ACP169" t="n"/>
      <c s="588" r="ACQ169" t="n"/>
      <c s="588" r="ACR169" t="n"/>
      <c s="588" r="ACS169" t="n"/>
      <c s="588" r="ACT169" t="n"/>
      <c s="588" r="ACU169" t="n"/>
      <c s="588" r="ACV169" t="n"/>
      <c s="588" r="ACW169" t="n"/>
      <c s="588" r="ACX169" t="n"/>
      <c s="588" r="ACY169" t="n"/>
      <c s="588" r="ACZ169" t="n"/>
      <c s="588" r="ADA169" t="n"/>
      <c s="588" r="ADB169" t="n"/>
      <c s="588" r="ADC169" t="n"/>
      <c s="588" r="ADD169" t="n"/>
      <c s="588" r="ADE169" t="n"/>
      <c s="588" r="ADF169" t="n"/>
      <c s="588" r="ADG169" t="n"/>
      <c s="588" r="ADH169" t="n"/>
      <c s="588" r="ADI169" t="n"/>
      <c s="588" r="ADJ169" t="n"/>
      <c s="588" r="ADK169" t="n"/>
      <c s="588" r="ADL169" t="n"/>
      <c s="588" r="ADM169" t="n"/>
      <c s="588" r="ADN169" t="n"/>
      <c s="588" r="ADO169" t="n"/>
      <c s="588" r="ADP169" t="n"/>
      <c s="588" r="ADQ169" t="n"/>
      <c s="588" r="ADR169" t="n"/>
      <c s="588" r="ADS169" t="n"/>
      <c s="588" r="ADT169" t="n"/>
      <c s="588" r="ADU169" t="n"/>
      <c s="588" r="ADV169" t="n"/>
      <c s="588" r="ADW169" t="n"/>
      <c s="588" r="ADX169" t="n"/>
      <c s="588" r="ADY169" t="n"/>
      <c s="588" r="ADZ169" t="n"/>
      <c s="588" r="AEA169" t="n"/>
      <c s="588" r="AEB169" t="n"/>
      <c s="588" r="AEC169" t="n"/>
      <c s="588" r="AED169" t="n"/>
      <c s="588" r="AEE169" t="n"/>
      <c s="588" r="AEF169" t="n"/>
      <c s="588" r="AEG169" t="n"/>
      <c s="588" r="AEH169" t="n"/>
      <c s="588" r="AEI169" t="n"/>
      <c s="588" r="AEJ169" t="n"/>
      <c s="588" r="AEK169" t="n"/>
      <c s="588" r="AEL169" t="n"/>
      <c s="588" r="AEM169" t="n"/>
      <c s="588" r="AEN169" t="n"/>
      <c s="588" r="AEO169" t="n"/>
      <c s="588" r="AEP169" t="n"/>
      <c s="588" r="AEQ169" t="n"/>
      <c s="588" r="AER169" t="n"/>
      <c s="588" r="AES169" t="n"/>
      <c s="588" r="AET169" t="n"/>
      <c s="588" r="AEU169" t="n"/>
      <c s="588" r="AEV169" t="n"/>
      <c s="588" r="AEW169" t="n"/>
      <c s="588" r="AEX169" t="n"/>
      <c s="588" r="AEY169" t="n"/>
      <c s="588" r="AEZ169" t="n"/>
      <c s="588" r="AFA169" t="n"/>
      <c s="588" r="AFB169" t="n"/>
      <c s="588" r="AFC169" t="n"/>
      <c s="588" r="AFD169" t="n"/>
      <c s="588" r="AFE169" t="n"/>
      <c s="588" r="AFF169" t="n"/>
      <c s="588" r="AFG169" t="n"/>
      <c s="588" r="AFH169" t="n"/>
      <c s="588" r="AFI169" t="n"/>
      <c s="588" r="AFJ169" t="n"/>
      <c s="588" r="AFK169" t="n"/>
      <c s="588" r="AFL169" t="n"/>
      <c s="588" r="AFM169" t="n"/>
      <c s="588" r="AFN169" t="n"/>
      <c s="588" r="AFO169" t="n"/>
      <c s="588" r="AFP169" t="n"/>
      <c s="588" r="AFQ169" t="n"/>
      <c s="588" r="AFR169" t="n"/>
      <c s="588" r="AFS169" t="n"/>
      <c s="588" r="AFT169" t="n"/>
      <c s="588" r="AFU169" t="n"/>
      <c s="588" r="AFV169" t="n"/>
      <c s="588" r="AFW169" t="n"/>
      <c s="588" r="AFX169" t="n"/>
      <c s="588" r="AFY169" t="n"/>
      <c s="588" r="AFZ169" t="n"/>
      <c s="588" r="AGA169" t="n"/>
      <c s="588" r="AGB169" t="n"/>
      <c s="588" r="AGC169" t="n"/>
      <c s="588" r="AGD169" t="n"/>
      <c s="588" r="AGE169" t="n"/>
      <c s="588" r="AGF169" t="n"/>
      <c s="588" r="AGG169" t="n"/>
      <c s="588" r="AGH169" t="n"/>
      <c s="588" r="AGI169" t="n"/>
      <c s="588" r="AGJ169" t="n"/>
      <c s="588" r="AGK169" t="n"/>
      <c s="588" r="AGL169" t="n"/>
      <c s="588" r="AGM169" t="n"/>
      <c s="588" r="AGN169" t="n"/>
      <c s="588" r="AGO169" t="n"/>
      <c s="588" r="AGP169" t="n"/>
      <c s="588" r="AGQ169" t="n"/>
      <c s="588" r="AGR169" t="n"/>
      <c s="588" r="AGS169" t="n"/>
      <c s="588" r="AGT169" t="n"/>
      <c s="588" r="AGU169" t="n"/>
      <c s="588" r="AGV169" t="n"/>
      <c s="588" r="AGW169" t="n"/>
      <c s="588" r="AGX169" t="n"/>
      <c s="588" r="AGY169" t="n"/>
      <c s="588" r="AGZ169" t="n"/>
      <c s="588" r="AHA169" t="n"/>
      <c s="588" r="AHB169" t="n"/>
      <c s="588" r="AHC169" t="n"/>
      <c s="588" r="AHD169" t="n"/>
      <c s="588" r="AHE169" t="n"/>
      <c s="588" r="AHF169" t="n"/>
      <c s="588" r="AHG169" t="n"/>
      <c s="588" r="AHH169" t="n"/>
      <c s="588" r="AHI169" t="n"/>
      <c s="588" r="AHJ169" t="n"/>
      <c s="588" r="AHK169" t="n"/>
      <c s="588" r="AHL169" t="n"/>
      <c s="588" r="AHM169" t="n"/>
      <c s="588" r="AHN169" t="n"/>
      <c s="588" r="AHO169" t="n"/>
      <c s="588" r="AHP169" t="n"/>
      <c s="588" r="AHQ169" t="n"/>
      <c s="588" r="AHR169" t="n"/>
      <c s="588" r="AHS169" t="n"/>
      <c s="588" r="AHT169" t="n"/>
      <c s="588" r="AHU169" t="n"/>
      <c s="588" r="AHV169" t="n"/>
      <c s="588" r="AHW169" t="n"/>
      <c s="588" r="AHX169" t="n"/>
      <c s="588" r="AHY169" t="n"/>
      <c s="588" r="AHZ169" t="n"/>
      <c s="588" r="AIA169" t="n"/>
      <c s="588" r="AIB169" t="n"/>
      <c s="588" r="AIC169" t="n"/>
      <c s="588" r="AID169" t="n"/>
      <c s="588" r="AIE169" t="n"/>
      <c s="588" r="AIF169" t="n"/>
      <c s="588" r="AIG169" t="n"/>
      <c s="588" r="AIH169" t="n"/>
      <c s="588" r="AII169" t="n"/>
      <c s="588" r="AIJ169" t="n"/>
      <c s="588" r="AIK169" t="n"/>
      <c s="588" r="AIL169" t="n"/>
      <c s="588" r="AIM169" t="n"/>
      <c s="588" r="AIN169" t="n"/>
      <c s="588" r="AIO169" t="n"/>
      <c s="588" r="AIP169" t="n"/>
      <c s="588" r="AIQ169" t="n"/>
      <c s="588" r="AIR169" t="n"/>
      <c s="588" r="AIS169" t="n"/>
      <c s="588" r="AIT169" t="n"/>
      <c s="588" r="AIU169" t="n"/>
      <c s="588" r="AIV169" t="n"/>
      <c s="588" r="AIW169" t="n"/>
      <c s="588" r="AIX169" t="n"/>
      <c s="588" r="AIY169" t="n"/>
      <c s="588" r="AIZ169" t="n"/>
      <c s="588" r="AJA169" t="n"/>
      <c s="588" r="AJB169" t="n"/>
      <c s="588" r="AJC169" t="n"/>
      <c s="588" r="AJD169" t="n"/>
      <c s="588" r="AJE169" t="n"/>
      <c s="588" r="AJF169" t="n"/>
      <c s="588" r="AJG169" t="n"/>
      <c s="588" r="AJH169" t="n"/>
      <c s="588" r="AJI169" t="n"/>
      <c s="588" r="AJJ169" t="n"/>
      <c s="588" r="AJK169" t="n"/>
      <c s="588" r="AJL169" t="n"/>
      <c s="588" r="AJM169" t="n"/>
      <c s="588" r="AJN169" t="n"/>
      <c s="588" r="AJO169" t="n"/>
      <c s="588" r="AJP169" t="n"/>
      <c s="588" r="AJQ169" t="n"/>
      <c s="588" r="AJR169" t="n"/>
      <c s="588" r="AJS169" t="n"/>
      <c s="588" r="AJT169" t="n"/>
      <c s="588" r="AJU169" t="n"/>
      <c s="588" r="AJV169" t="n"/>
      <c s="588" r="AJW169" t="n"/>
      <c s="588" r="AJX169" t="n"/>
      <c s="588" r="AJY169" t="n"/>
      <c s="588" r="AJZ169" t="n"/>
      <c s="588" r="AKA169" t="n"/>
      <c s="588" r="AKB169" t="n"/>
      <c s="588" r="AKC169" t="n"/>
      <c s="588" r="AKD169" t="n"/>
      <c s="588" r="AKE169" t="n"/>
      <c s="588" r="AKF169" t="n"/>
      <c s="588" r="AKG169" t="n"/>
      <c s="588" r="AKH169" t="n"/>
      <c s="588" r="AKI169" t="n"/>
      <c s="588" r="AKJ169" t="n"/>
      <c s="588" r="AKK169" t="n"/>
      <c s="588" r="AKL169" t="n"/>
      <c s="588" r="AKM169" t="n"/>
      <c s="588" r="AKN169" t="n"/>
      <c s="588" r="AKO169" t="n"/>
      <c s="588" r="AKP169" t="n"/>
      <c s="588" r="AKQ169" t="n"/>
      <c s="588" r="AKR169" t="n"/>
      <c s="588" r="AKS169" t="n"/>
      <c s="588" r="AKT169" t="n"/>
      <c s="588" r="AKU169" t="n"/>
      <c s="588" r="AKV169" t="n"/>
      <c s="588" r="AKW169" t="n"/>
      <c s="588" r="AKX169" t="n"/>
      <c s="588" r="AKY169" t="n"/>
      <c s="588" r="AKZ169" t="n"/>
      <c s="588" r="ALA169" t="n"/>
      <c s="588" r="ALB169" t="n"/>
      <c s="588" r="ALC169" t="n"/>
      <c s="588" r="ALD169" t="n"/>
      <c s="588" r="ALE169" t="n"/>
      <c s="588" r="ALF169" t="n"/>
      <c s="588" r="ALG169" t="n"/>
      <c s="588" r="ALH169" t="n"/>
      <c s="588" r="ALI169" t="n"/>
      <c s="588" r="ALJ169" t="n"/>
      <c s="588" r="ALK169" t="n"/>
      <c s="588" r="ALL169" t="n"/>
      <c s="588" r="ALM169" t="n"/>
      <c s="588" r="ALN169" t="n"/>
      <c s="588" r="ALO169" t="n"/>
      <c s="588" r="ALP169" t="n"/>
      <c s="588" r="ALQ169" t="n"/>
      <c s="588" r="ALR169" t="n"/>
      <c s="588" r="ALS169" t="n"/>
      <c s="588" r="ALT169" t="n"/>
      <c s="588" r="ALU169" t="n"/>
      <c s="588" r="ALV169" t="n"/>
      <c s="588" r="ALW169" t="n"/>
      <c s="588" r="ALX169" t="n"/>
      <c s="588" r="ALY169" t="n"/>
      <c s="588" r="ALZ169" t="n"/>
      <c s="588" r="AMA169" t="n"/>
      <c s="588" r="AMB169" t="n"/>
      <c s="588" r="AMC169" t="n"/>
      <c s="588" r="AMD169" t="n"/>
      <c s="588" r="AME169" t="n"/>
      <c s="588" r="AMF169" t="n"/>
      <c s="588" r="AMG169" t="n"/>
      <c s="588" r="AMH169" t="n"/>
      <c s="588" r="AMI169" t="n"/>
      <c s="588" r="AMJ169" t="n"/>
    </row>
    <row customHeight="1" s="737" r="170" ht="21" spans="1:1024">
      <c s="353" r="A170" t="s">
        <v>831</v>
      </c>
      <c s="353" r="B170" t="s">
        <v>515</v>
      </c>
      <c s="395" r="C170" t="s">
        <v>969</v>
      </c>
      <c s="355" r="D170" t="s">
        <v>1001</v>
      </c>
      <c s="356" r="E170" t="s">
        <v>891</v>
      </c>
      <c s="357" r="F170" t="s">
        <v>881</v>
      </c>
      <c s="356" r="G170" t="s">
        <v>954</v>
      </c>
      <c s="355" r="H170" t="s">
        <v>4474</v>
      </c>
      <c s="396" r="I170" t="s">
        <v>884</v>
      </c>
      <c s="355" r="J170" t="s">
        <v>834</v>
      </c>
      <c s="396" r="K170" t="s">
        <v>862</v>
      </c>
      <c s="355" r="L170" t="s">
        <v>797</v>
      </c>
      <c s="356" r="M170" t="s">
        <v>3891</v>
      </c>
      <c s="355" r="N170" t="s">
        <v>3891</v>
      </c>
      <c s="396" r="O170" t="s">
        <v>2385</v>
      </c>
      <c s="705" r="P170" t="n"/>
      <c s="396" r="Q170" t="s">
        <v>21</v>
      </c>
      <c s="355" r="R170" t="s">
        <v>4472</v>
      </c>
      <c s="360" r="S170" t="s">
        <v>4473</v>
      </c>
      <c s="355" r="T170" t="s">
        <v>23</v>
      </c>
      <c s="356" r="U170" t="s">
        <v>478</v>
      </c>
      <c s="359" r="V170" t="n">
        <v>41572</v>
      </c>
      <c s="360" r="W170" t="s">
        <v>834</v>
      </c>
      <c s="722" r="X170" t="n"/>
      <c s="588" r="Y170" t="n"/>
      <c s="588" r="Z170" t="n"/>
      <c s="588" r="AA170" t="n"/>
      <c s="588" r="AB170" t="n"/>
      <c s="588" r="AC170" t="n"/>
      <c s="588" r="AD170" t="n"/>
      <c s="588" r="AE170" t="n"/>
      <c s="588" r="AF170" t="n"/>
      <c s="588" r="AG170" t="n"/>
      <c s="588" r="AH170" t="n"/>
      <c s="588" r="AI170" t="n"/>
      <c s="588" r="AJ170" t="n"/>
      <c s="588" r="AK170" t="n"/>
      <c s="588" r="AL170" t="n"/>
      <c s="588" r="AM170" t="n"/>
      <c s="588" r="AN170" t="n"/>
      <c s="588" r="AO170" t="n"/>
      <c s="588" r="AP170" t="n"/>
      <c s="588" r="AQ170" t="n"/>
      <c s="588" r="AR170" t="n"/>
      <c s="588" r="AS170" t="n"/>
      <c s="588" r="AT170" t="n"/>
      <c s="588" r="AU170" t="n"/>
      <c s="588" r="AV170" t="n"/>
      <c s="588" r="AW170" t="n"/>
      <c s="588" r="AX170" t="n"/>
      <c s="588" r="AY170" t="n"/>
      <c s="588" r="AZ170" t="n"/>
      <c s="588" r="BA170" t="n"/>
      <c s="588" r="BB170" t="n"/>
      <c s="588" r="BC170" t="n"/>
      <c s="588" r="BD170" t="n"/>
      <c s="588" r="BE170" t="n"/>
      <c s="588" r="BF170" t="n"/>
      <c s="588" r="BG170" t="n"/>
      <c s="588" r="BH170" t="n"/>
      <c s="588" r="BI170" t="n"/>
      <c s="588" r="BJ170" t="n"/>
      <c s="588" r="BK170" t="n"/>
      <c s="588" r="BL170" t="n"/>
      <c s="588" r="BM170" t="n"/>
      <c s="588" r="BN170" t="n"/>
      <c s="588" r="BO170" t="n"/>
      <c s="588" r="BP170" t="n"/>
      <c s="588" r="BQ170" t="n"/>
      <c s="588" r="BR170" t="n"/>
      <c s="588" r="BS170" t="n"/>
      <c s="588" r="BT170" t="n"/>
      <c s="588" r="BU170" t="n"/>
      <c s="588" r="BV170" t="n"/>
      <c s="588" r="BW170" t="n"/>
      <c s="588" r="BX170" t="n"/>
      <c s="588" r="BY170" t="n"/>
      <c s="588" r="BZ170" t="n"/>
      <c s="588" r="CA170" t="n"/>
      <c s="588" r="CB170" t="n"/>
      <c s="588" r="CC170" t="n"/>
      <c s="588" r="CD170" t="n"/>
      <c s="588" r="CE170" t="n"/>
      <c s="588" r="CF170" t="n"/>
      <c s="588" r="CG170" t="n"/>
      <c s="588" r="CH170" t="n"/>
      <c s="588" r="CI170" t="n"/>
      <c s="588" r="CJ170" t="n"/>
      <c s="588" r="CK170" t="n"/>
      <c s="588" r="CL170" t="n"/>
      <c s="588" r="CM170" t="n"/>
      <c s="588" r="CN170" t="n"/>
      <c s="588" r="CO170" t="n"/>
      <c s="588" r="CP170" t="n"/>
      <c s="588" r="CQ170" t="n"/>
      <c s="588" r="CR170" t="n"/>
      <c s="588" r="CS170" t="n"/>
      <c s="588" r="CT170" t="n"/>
      <c s="588" r="CU170" t="n"/>
      <c s="588" r="CV170" t="n"/>
      <c s="588" r="CW170" t="n"/>
      <c s="588" r="CX170" t="n"/>
      <c s="588" r="CY170" t="n"/>
      <c s="588" r="CZ170" t="n"/>
      <c s="588" r="DA170" t="n"/>
      <c s="588" r="DB170" t="n"/>
      <c s="588" r="DC170" t="n"/>
      <c s="588" r="DD170" t="n"/>
      <c s="588" r="DE170" t="n"/>
      <c s="588" r="DF170" t="n"/>
      <c s="588" r="DG170" t="n"/>
      <c s="588" r="DH170" t="n"/>
      <c s="588" r="DI170" t="n"/>
      <c s="588" r="DJ170" t="n"/>
      <c s="588" r="DK170" t="n"/>
      <c s="588" r="DL170" t="n"/>
      <c s="588" r="DM170" t="n"/>
      <c s="588" r="DN170" t="n"/>
      <c s="588" r="DO170" t="n"/>
      <c s="588" r="DP170" t="n"/>
      <c s="588" r="DQ170" t="n"/>
      <c s="588" r="DR170" t="n"/>
      <c s="588" r="DS170" t="n"/>
      <c s="588" r="DT170" t="n"/>
      <c s="588" r="DU170" t="n"/>
      <c s="588" r="DV170" t="n"/>
      <c s="588" r="DW170" t="n"/>
      <c s="588" r="DX170" t="n"/>
      <c s="588" r="DY170" t="n"/>
      <c s="588" r="DZ170" t="n"/>
      <c s="588" r="EA170" t="n"/>
      <c s="588" r="EB170" t="n"/>
      <c s="588" r="EC170" t="n"/>
      <c s="588" r="ED170" t="n"/>
      <c s="588" r="EE170" t="n"/>
      <c s="588" r="EF170" t="n"/>
      <c s="588" r="EG170" t="n"/>
      <c s="588" r="EH170" t="n"/>
      <c s="588" r="EI170" t="n"/>
      <c s="588" r="EJ170" t="n"/>
      <c s="588" r="EK170" t="n"/>
      <c s="588" r="EL170" t="n"/>
      <c s="588" r="EM170" t="n"/>
      <c s="588" r="EN170" t="n"/>
      <c s="588" r="EO170" t="n"/>
      <c s="588" r="EP170" t="n"/>
      <c s="588" r="EQ170" t="n"/>
      <c s="588" r="ER170" t="n"/>
      <c s="588" r="ES170" t="n"/>
      <c s="588" r="ET170" t="n"/>
      <c s="588" r="EU170" t="n"/>
      <c s="588" r="EV170" t="n"/>
      <c s="588" r="EW170" t="n"/>
      <c s="588" r="EX170" t="n"/>
      <c s="588" r="EY170" t="n"/>
      <c s="588" r="EZ170" t="n"/>
      <c s="588" r="FA170" t="n"/>
      <c s="588" r="FB170" t="n"/>
      <c s="588" r="FC170" t="n"/>
      <c s="588" r="FD170" t="n"/>
      <c s="588" r="FE170" t="n"/>
      <c s="588" r="FF170" t="n"/>
      <c s="588" r="FG170" t="n"/>
      <c s="588" r="FH170" t="n"/>
      <c s="588" r="FI170" t="n"/>
      <c s="588" r="FJ170" t="n"/>
      <c s="588" r="FK170" t="n"/>
      <c s="588" r="FL170" t="n"/>
      <c s="588" r="FM170" t="n"/>
      <c s="588" r="FN170" t="n"/>
      <c s="588" r="FO170" t="n"/>
      <c s="588" r="FP170" t="n"/>
      <c s="588" r="FQ170" t="n"/>
      <c s="588" r="FR170" t="n"/>
      <c s="588" r="FS170" t="n"/>
      <c s="588" r="FT170" t="n"/>
      <c s="588" r="FU170" t="n"/>
      <c s="588" r="FV170" t="n"/>
      <c s="588" r="FW170" t="n"/>
      <c s="588" r="FX170" t="n"/>
      <c s="588" r="FY170" t="n"/>
      <c s="588" r="FZ170" t="n"/>
      <c s="588" r="GA170" t="n"/>
      <c s="588" r="GB170" t="n"/>
      <c s="588" r="GC170" t="n"/>
      <c s="588" r="GD170" t="n"/>
      <c s="588" r="GE170" t="n"/>
      <c s="588" r="GF170" t="n"/>
      <c s="588" r="GG170" t="n"/>
      <c s="588" r="GH170" t="n"/>
      <c s="588" r="GI170" t="n"/>
      <c s="588" r="GJ170" t="n"/>
      <c s="588" r="GK170" t="n"/>
      <c s="588" r="GL170" t="n"/>
      <c s="588" r="GM170" t="n"/>
      <c s="588" r="GN170" t="n"/>
      <c s="588" r="GO170" t="n"/>
      <c s="588" r="GP170" t="n"/>
      <c s="588" r="GQ170" t="n"/>
      <c s="588" r="GR170" t="n"/>
      <c s="588" r="GS170" t="n"/>
      <c s="588" r="GT170" t="n"/>
      <c s="588" r="GU170" t="n"/>
      <c s="588" r="GV170" t="n"/>
      <c s="588" r="GW170" t="n"/>
      <c s="588" r="GX170" t="n"/>
      <c s="588" r="GY170" t="n"/>
      <c s="588" r="GZ170" t="n"/>
      <c s="588" r="HA170" t="n"/>
      <c s="588" r="HB170" t="n"/>
      <c s="588" r="HC170" t="n"/>
      <c s="588" r="HD170" t="n"/>
      <c s="588" r="HE170" t="n"/>
      <c s="588" r="HF170" t="n"/>
      <c s="588" r="HG170" t="n"/>
      <c s="588" r="HH170" t="n"/>
      <c s="588" r="HI170" t="n"/>
      <c s="588" r="HJ170" t="n"/>
      <c s="588" r="HK170" t="n"/>
      <c s="588" r="HL170" t="n"/>
      <c s="588" r="HM170" t="n"/>
      <c s="588" r="HN170" t="n"/>
      <c s="588" r="HO170" t="n"/>
      <c s="588" r="HP170" t="n"/>
      <c s="588" r="HQ170" t="n"/>
      <c s="588" r="HR170" t="n"/>
      <c s="588" r="HS170" t="n"/>
      <c s="588" r="HT170" t="n"/>
      <c s="588" r="HU170" t="n"/>
      <c s="588" r="HV170" t="n"/>
      <c s="588" r="HW170" t="n"/>
      <c s="588" r="HX170" t="n"/>
      <c s="588" r="HY170" t="n"/>
      <c s="588" r="HZ170" t="n"/>
      <c s="588" r="IA170" t="n"/>
      <c s="588" r="IB170" t="n"/>
      <c s="588" r="IC170" t="n"/>
      <c s="588" r="ID170" t="n"/>
      <c s="588" r="IE170" t="n"/>
      <c s="588" r="IF170" t="n"/>
      <c s="588" r="IG170" t="n"/>
      <c s="588" r="IH170" t="n"/>
      <c s="588" r="II170" t="n"/>
      <c s="588" r="IJ170" t="n"/>
      <c s="588" r="IK170" t="n"/>
      <c s="588" r="IL170" t="n"/>
      <c s="588" r="IM170" t="n"/>
      <c s="588" r="IN170" t="n"/>
      <c s="588" r="IO170" t="n"/>
      <c s="588" r="IP170" t="n"/>
      <c s="588" r="IQ170" t="n"/>
      <c s="588" r="IR170" t="n"/>
      <c s="588" r="IS170" t="n"/>
      <c s="588" r="IT170" t="n"/>
      <c s="588" r="IU170" t="n"/>
      <c s="588" r="IV170" t="n"/>
      <c s="588" r="IW170" t="n"/>
      <c s="588" r="IX170" t="n"/>
      <c s="588" r="IY170" t="n"/>
      <c s="588" r="IZ170" t="n"/>
      <c s="588" r="JA170" t="n"/>
      <c s="588" r="JB170" t="n"/>
      <c s="588" r="JC170" t="n"/>
      <c s="588" r="JD170" t="n"/>
      <c s="588" r="JE170" t="n"/>
      <c s="588" r="JF170" t="n"/>
      <c s="588" r="JG170" t="n"/>
      <c s="588" r="JH170" t="n"/>
      <c s="588" r="JI170" t="n"/>
      <c s="588" r="JJ170" t="n"/>
      <c s="588" r="JK170" t="n"/>
      <c s="588" r="JL170" t="n"/>
      <c s="588" r="JM170" t="n"/>
      <c s="588" r="JN170" t="n"/>
      <c s="588" r="JO170" t="n"/>
      <c s="588" r="JP170" t="n"/>
      <c s="588" r="JQ170" t="n"/>
      <c s="588" r="JR170" t="n"/>
      <c s="588" r="JS170" t="n"/>
      <c s="588" r="JT170" t="n"/>
      <c s="588" r="JU170" t="n"/>
      <c s="588" r="JV170" t="n"/>
      <c s="588" r="JW170" t="n"/>
      <c s="588" r="JX170" t="n"/>
      <c s="588" r="JY170" t="n"/>
      <c s="588" r="JZ170" t="n"/>
      <c s="588" r="KA170" t="n"/>
      <c s="588" r="KB170" t="n"/>
      <c s="588" r="KC170" t="n"/>
      <c s="588" r="KD170" t="n"/>
      <c s="588" r="KE170" t="n"/>
      <c s="588" r="KF170" t="n"/>
      <c s="588" r="KG170" t="n"/>
      <c s="588" r="KH170" t="n"/>
      <c s="588" r="KI170" t="n"/>
      <c s="588" r="KJ170" t="n"/>
      <c s="588" r="KK170" t="n"/>
      <c s="588" r="KL170" t="n"/>
      <c s="588" r="KM170" t="n"/>
      <c s="588" r="KN170" t="n"/>
      <c s="588" r="KO170" t="n"/>
      <c s="588" r="KP170" t="n"/>
      <c s="588" r="KQ170" t="n"/>
      <c s="588" r="KR170" t="n"/>
      <c s="588" r="KS170" t="n"/>
      <c s="588" r="KT170" t="n"/>
      <c s="588" r="KU170" t="n"/>
      <c s="588" r="KV170" t="n"/>
      <c s="588" r="KW170" t="n"/>
      <c s="588" r="KX170" t="n"/>
      <c s="588" r="KY170" t="n"/>
      <c s="588" r="KZ170" t="n"/>
      <c s="588" r="LA170" t="n"/>
      <c s="588" r="LB170" t="n"/>
      <c s="588" r="LC170" t="n"/>
      <c s="588" r="LD170" t="n"/>
      <c s="588" r="LE170" t="n"/>
      <c s="588" r="LF170" t="n"/>
      <c s="588" r="LG170" t="n"/>
      <c s="588" r="LH170" t="n"/>
      <c s="588" r="LI170" t="n"/>
      <c s="588" r="LJ170" t="n"/>
      <c s="588" r="LK170" t="n"/>
      <c s="588" r="LL170" t="n"/>
      <c s="588" r="LM170" t="n"/>
      <c s="588" r="LN170" t="n"/>
      <c s="588" r="LO170" t="n"/>
      <c s="588" r="LP170" t="n"/>
      <c s="588" r="LQ170" t="n"/>
      <c s="588" r="LR170" t="n"/>
      <c s="588" r="LS170" t="n"/>
      <c s="588" r="LT170" t="n"/>
      <c s="588" r="LU170" t="n"/>
      <c s="588" r="LV170" t="n"/>
      <c s="588" r="LW170" t="n"/>
      <c s="588" r="LX170" t="n"/>
      <c s="588" r="LY170" t="n"/>
      <c s="588" r="LZ170" t="n"/>
      <c s="588" r="MA170" t="n"/>
      <c s="588" r="MB170" t="n"/>
      <c s="588" r="MC170" t="n"/>
      <c s="588" r="MD170" t="n"/>
      <c s="588" r="ME170" t="n"/>
      <c s="588" r="MF170" t="n"/>
      <c s="588" r="MG170" t="n"/>
      <c s="588" r="MH170" t="n"/>
      <c s="588" r="MI170" t="n"/>
      <c s="588" r="MJ170" t="n"/>
      <c s="588" r="MK170" t="n"/>
      <c s="588" r="ML170" t="n"/>
      <c s="588" r="MM170" t="n"/>
      <c s="588" r="MN170" t="n"/>
      <c s="588" r="MO170" t="n"/>
      <c s="588" r="MP170" t="n"/>
      <c s="588" r="MQ170" t="n"/>
      <c s="588" r="MR170" t="n"/>
      <c s="588" r="MS170" t="n"/>
      <c s="588" r="MT170" t="n"/>
      <c s="588" r="MU170" t="n"/>
      <c s="588" r="MV170" t="n"/>
      <c s="588" r="MW170" t="n"/>
      <c s="588" r="MX170" t="n"/>
      <c s="588" r="MY170" t="n"/>
      <c s="588" r="MZ170" t="n"/>
      <c s="588" r="NA170" t="n"/>
      <c s="588" r="NB170" t="n"/>
      <c s="588" r="NC170" t="n"/>
      <c s="588" r="ND170" t="n"/>
      <c s="588" r="NE170" t="n"/>
      <c s="588" r="NF170" t="n"/>
      <c s="588" r="NG170" t="n"/>
      <c s="588" r="NH170" t="n"/>
      <c s="588" r="NI170" t="n"/>
      <c s="588" r="NJ170" t="n"/>
      <c s="588" r="NK170" t="n"/>
      <c s="588" r="NL170" t="n"/>
      <c s="588" r="NM170" t="n"/>
      <c s="588" r="NN170" t="n"/>
      <c s="588" r="NO170" t="n"/>
      <c s="588" r="NP170" t="n"/>
      <c s="588" r="NQ170" t="n"/>
      <c s="588" r="NR170" t="n"/>
      <c s="588" r="NS170" t="n"/>
      <c s="588" r="NT170" t="n"/>
      <c s="588" r="NU170" t="n"/>
      <c s="588" r="NV170" t="n"/>
      <c s="588" r="NW170" t="n"/>
      <c s="588" r="NX170" t="n"/>
      <c s="588" r="NY170" t="n"/>
      <c s="588" r="NZ170" t="n"/>
      <c s="588" r="OA170" t="n"/>
      <c s="588" r="OB170" t="n"/>
      <c s="588" r="OC170" t="n"/>
      <c s="588" r="OD170" t="n"/>
      <c s="588" r="OE170" t="n"/>
      <c s="588" r="OF170" t="n"/>
      <c s="588" r="OG170" t="n"/>
      <c s="588" r="OH170" t="n"/>
      <c s="588" r="OI170" t="n"/>
      <c s="588" r="OJ170" t="n"/>
      <c s="588" r="OK170" t="n"/>
      <c s="588" r="OL170" t="n"/>
      <c s="588" r="OM170" t="n"/>
      <c s="588" r="ON170" t="n"/>
      <c s="588" r="OO170" t="n"/>
      <c s="588" r="OP170" t="n"/>
      <c s="588" r="OQ170" t="n"/>
      <c s="588" r="OR170" t="n"/>
      <c s="588" r="OS170" t="n"/>
      <c s="588" r="OT170" t="n"/>
      <c s="588" r="OU170" t="n"/>
      <c s="588" r="OV170" t="n"/>
      <c s="588" r="OW170" t="n"/>
      <c s="588" r="OX170" t="n"/>
      <c s="588" r="OY170" t="n"/>
      <c s="588" r="OZ170" t="n"/>
      <c s="588" r="PA170" t="n"/>
      <c s="588" r="PB170" t="n"/>
      <c s="588" r="PC170" t="n"/>
      <c s="588" r="PD170" t="n"/>
      <c s="588" r="PE170" t="n"/>
      <c s="588" r="PF170" t="n"/>
      <c s="588" r="PG170" t="n"/>
      <c s="588" r="PH170" t="n"/>
      <c s="588" r="PI170" t="n"/>
      <c s="588" r="PJ170" t="n"/>
      <c s="588" r="PK170" t="n"/>
      <c s="588" r="PL170" t="n"/>
      <c s="588" r="PM170" t="n"/>
      <c s="588" r="PN170" t="n"/>
      <c s="588" r="PO170" t="n"/>
      <c s="588" r="PP170" t="n"/>
      <c s="588" r="PQ170" t="n"/>
      <c s="588" r="PR170" t="n"/>
      <c s="588" r="PS170" t="n"/>
      <c s="588" r="PT170" t="n"/>
      <c s="588" r="PU170" t="n"/>
      <c s="588" r="PV170" t="n"/>
      <c s="588" r="PW170" t="n"/>
      <c s="588" r="PX170" t="n"/>
      <c s="588" r="PY170" t="n"/>
      <c s="588" r="PZ170" t="n"/>
      <c s="588" r="QA170" t="n"/>
      <c s="588" r="QB170" t="n"/>
      <c s="588" r="QC170" t="n"/>
      <c s="588" r="QD170" t="n"/>
      <c s="588" r="QE170" t="n"/>
      <c s="588" r="QF170" t="n"/>
      <c s="588" r="QG170" t="n"/>
      <c s="588" r="QH170" t="n"/>
      <c s="588" r="QI170" t="n"/>
      <c s="588" r="QJ170" t="n"/>
      <c s="588" r="QK170" t="n"/>
      <c s="588" r="QL170" t="n"/>
      <c s="588" r="QM170" t="n"/>
      <c s="588" r="QN170" t="n"/>
      <c s="588" r="QO170" t="n"/>
      <c s="588" r="QP170" t="n"/>
      <c s="588" r="QQ170" t="n"/>
      <c s="588" r="QR170" t="n"/>
      <c s="588" r="QS170" t="n"/>
      <c s="588" r="QT170" t="n"/>
      <c s="588" r="QU170" t="n"/>
      <c s="588" r="QV170" t="n"/>
      <c s="588" r="QW170" t="n"/>
      <c s="588" r="QX170" t="n"/>
      <c s="588" r="QY170" t="n"/>
      <c s="588" r="QZ170" t="n"/>
      <c s="588" r="RA170" t="n"/>
      <c s="588" r="RB170" t="n"/>
      <c s="588" r="RC170" t="n"/>
      <c s="588" r="RD170" t="n"/>
      <c s="588" r="RE170" t="n"/>
      <c s="588" r="RF170" t="n"/>
      <c s="588" r="RG170" t="n"/>
      <c s="588" r="RH170" t="n"/>
      <c s="588" r="RI170" t="n"/>
      <c s="588" r="RJ170" t="n"/>
      <c s="588" r="RK170" t="n"/>
      <c s="588" r="RL170" t="n"/>
      <c s="588" r="RM170" t="n"/>
      <c s="588" r="RN170" t="n"/>
      <c s="588" r="RO170" t="n"/>
      <c s="588" r="RP170" t="n"/>
      <c s="588" r="RQ170" t="n"/>
      <c s="588" r="RR170" t="n"/>
      <c s="588" r="RS170" t="n"/>
      <c s="588" r="RT170" t="n"/>
      <c s="588" r="RU170" t="n"/>
      <c s="588" r="RV170" t="n"/>
      <c s="588" r="RW170" t="n"/>
      <c s="588" r="RX170" t="n"/>
      <c s="588" r="RY170" t="n"/>
      <c s="588" r="RZ170" t="n"/>
      <c s="588" r="SA170" t="n"/>
      <c s="588" r="SB170" t="n"/>
      <c s="588" r="SC170" t="n"/>
      <c s="588" r="SD170" t="n"/>
      <c s="588" r="SE170" t="n"/>
      <c s="588" r="SF170" t="n"/>
      <c s="588" r="SG170" t="n"/>
      <c s="588" r="SH170" t="n"/>
      <c s="588" r="SI170" t="n"/>
      <c s="588" r="SJ170" t="n"/>
      <c s="588" r="SK170" t="n"/>
      <c s="588" r="SL170" t="n"/>
      <c s="588" r="SM170" t="n"/>
      <c s="588" r="SN170" t="n"/>
      <c s="588" r="SO170" t="n"/>
      <c s="588" r="SP170" t="n"/>
      <c s="588" r="SQ170" t="n"/>
      <c s="588" r="SR170" t="n"/>
      <c s="588" r="SS170" t="n"/>
      <c s="588" r="ST170" t="n"/>
      <c s="588" r="SU170" t="n"/>
      <c s="588" r="SV170" t="n"/>
      <c s="588" r="SW170" t="n"/>
      <c s="588" r="SX170" t="n"/>
      <c s="588" r="SY170" t="n"/>
      <c s="588" r="SZ170" t="n"/>
      <c s="588" r="TA170" t="n"/>
      <c s="588" r="TB170" t="n"/>
      <c s="588" r="TC170" t="n"/>
      <c s="588" r="TD170" t="n"/>
      <c s="588" r="TE170" t="n"/>
      <c s="588" r="TF170" t="n"/>
      <c s="588" r="TG170" t="n"/>
      <c s="588" r="TH170" t="n"/>
      <c s="588" r="TI170" t="n"/>
      <c s="588" r="TJ170" t="n"/>
      <c s="588" r="TK170" t="n"/>
      <c s="588" r="TL170" t="n"/>
      <c s="588" r="TM170" t="n"/>
      <c s="588" r="TN170" t="n"/>
      <c s="588" r="TO170" t="n"/>
      <c s="588" r="TP170" t="n"/>
      <c s="588" r="TQ170" t="n"/>
      <c s="588" r="TR170" t="n"/>
      <c s="588" r="TS170" t="n"/>
      <c s="588" r="TT170" t="n"/>
      <c s="588" r="TU170" t="n"/>
      <c s="588" r="TV170" t="n"/>
      <c s="588" r="TW170" t="n"/>
      <c s="588" r="TX170" t="n"/>
      <c s="588" r="TY170" t="n"/>
      <c s="588" r="TZ170" t="n"/>
      <c s="588" r="UA170" t="n"/>
      <c s="588" r="UB170" t="n"/>
      <c s="588" r="UC170" t="n"/>
      <c s="588" r="UD170" t="n"/>
      <c s="588" r="UE170" t="n"/>
      <c s="588" r="UF170" t="n"/>
      <c s="588" r="UG170" t="n"/>
      <c s="588" r="UH170" t="n"/>
      <c s="588" r="UI170" t="n"/>
      <c s="588" r="UJ170" t="n"/>
      <c s="588" r="UK170" t="n"/>
      <c s="588" r="UL170" t="n"/>
      <c s="588" r="UM170" t="n"/>
      <c s="588" r="UN170" t="n"/>
      <c s="588" r="UO170" t="n"/>
      <c s="588" r="UP170" t="n"/>
      <c s="588" r="UQ170" t="n"/>
      <c s="588" r="UR170" t="n"/>
      <c s="588" r="US170" t="n"/>
      <c s="588" r="UT170" t="n"/>
      <c s="588" r="UU170" t="n"/>
      <c s="588" r="UV170" t="n"/>
      <c s="588" r="UW170" t="n"/>
      <c s="588" r="UX170" t="n"/>
      <c s="588" r="UY170" t="n"/>
      <c s="588" r="UZ170" t="n"/>
      <c s="588" r="VA170" t="n"/>
      <c s="588" r="VB170" t="n"/>
      <c s="588" r="VC170" t="n"/>
      <c s="588" r="VD170" t="n"/>
      <c s="588" r="VE170" t="n"/>
      <c s="588" r="VF170" t="n"/>
      <c s="588" r="VG170" t="n"/>
      <c s="588" r="VH170" t="n"/>
      <c s="588" r="VI170" t="n"/>
      <c s="588" r="VJ170" t="n"/>
      <c s="588" r="VK170" t="n"/>
      <c s="588" r="VL170" t="n"/>
      <c s="588" r="VM170" t="n"/>
      <c s="588" r="VN170" t="n"/>
      <c s="588" r="VO170" t="n"/>
      <c s="588" r="VP170" t="n"/>
      <c s="588" r="VQ170" t="n"/>
      <c s="588" r="VR170" t="n"/>
      <c s="588" r="VS170" t="n"/>
      <c s="588" r="VT170" t="n"/>
      <c s="588" r="VU170" t="n"/>
      <c s="588" r="VV170" t="n"/>
      <c s="588" r="VW170" t="n"/>
      <c s="588" r="VX170" t="n"/>
      <c s="588" r="VY170" t="n"/>
      <c s="588" r="VZ170" t="n"/>
      <c s="588" r="WA170" t="n"/>
      <c s="588" r="WB170" t="n"/>
      <c s="588" r="WC170" t="n"/>
      <c s="588" r="WD170" t="n"/>
      <c s="588" r="WE170" t="n"/>
      <c s="588" r="WF170" t="n"/>
      <c s="588" r="WG170" t="n"/>
      <c s="588" r="WH170" t="n"/>
      <c s="588" r="WI170" t="n"/>
      <c s="588" r="WJ170" t="n"/>
      <c s="588" r="WK170" t="n"/>
      <c s="588" r="WL170" t="n"/>
      <c s="588" r="WM170" t="n"/>
      <c s="588" r="WN170" t="n"/>
      <c s="588" r="WO170" t="n"/>
      <c s="588" r="WP170" t="n"/>
      <c s="588" r="WQ170" t="n"/>
      <c s="588" r="WR170" t="n"/>
      <c s="588" r="WS170" t="n"/>
      <c s="588" r="WT170" t="n"/>
      <c s="588" r="WU170" t="n"/>
      <c s="588" r="WV170" t="n"/>
      <c s="588" r="WW170" t="n"/>
      <c s="588" r="WX170" t="n"/>
      <c s="588" r="WY170" t="n"/>
      <c s="588" r="WZ170" t="n"/>
      <c s="588" r="XA170" t="n"/>
      <c s="588" r="XB170" t="n"/>
      <c s="588" r="XC170" t="n"/>
      <c s="588" r="XD170" t="n"/>
      <c s="588" r="XE170" t="n"/>
      <c s="588" r="XF170" t="n"/>
      <c s="588" r="XG170" t="n"/>
      <c s="588" r="XH170" t="n"/>
      <c s="588" r="XI170" t="n"/>
      <c s="588" r="XJ170" t="n"/>
      <c s="588" r="XK170" t="n"/>
      <c s="588" r="XL170" t="n"/>
      <c s="588" r="XM170" t="n"/>
      <c s="588" r="XN170" t="n"/>
      <c s="588" r="XO170" t="n"/>
      <c s="588" r="XP170" t="n"/>
      <c s="588" r="XQ170" t="n"/>
      <c s="588" r="XR170" t="n"/>
      <c s="588" r="XS170" t="n"/>
      <c s="588" r="XT170" t="n"/>
      <c s="588" r="XU170" t="n"/>
      <c s="588" r="XV170" t="n"/>
      <c s="588" r="XW170" t="n"/>
      <c s="588" r="XX170" t="n"/>
      <c s="588" r="XY170" t="n"/>
      <c s="588" r="XZ170" t="n"/>
      <c s="588" r="YA170" t="n"/>
      <c s="588" r="YB170" t="n"/>
      <c s="588" r="YC170" t="n"/>
      <c s="588" r="YD170" t="n"/>
      <c s="588" r="YE170" t="n"/>
      <c s="588" r="YF170" t="n"/>
      <c s="588" r="YG170" t="n"/>
      <c s="588" r="YH170" t="n"/>
      <c s="588" r="YI170" t="n"/>
      <c s="588" r="YJ170" t="n"/>
      <c s="588" r="YK170" t="n"/>
      <c s="588" r="YL170" t="n"/>
      <c s="588" r="YM170" t="n"/>
      <c s="588" r="YN170" t="n"/>
      <c s="588" r="YO170" t="n"/>
      <c s="588" r="YP170" t="n"/>
      <c s="588" r="YQ170" t="n"/>
      <c s="588" r="YR170" t="n"/>
      <c s="588" r="YS170" t="n"/>
      <c s="588" r="YT170" t="n"/>
      <c s="588" r="YU170" t="n"/>
      <c s="588" r="YV170" t="n"/>
      <c s="588" r="YW170" t="n"/>
      <c s="588" r="YX170" t="n"/>
      <c s="588" r="YY170" t="n"/>
      <c s="588" r="YZ170" t="n"/>
      <c s="588" r="ZA170" t="n"/>
      <c s="588" r="ZB170" t="n"/>
      <c s="588" r="ZC170" t="n"/>
      <c s="588" r="ZD170" t="n"/>
      <c s="588" r="ZE170" t="n"/>
      <c s="588" r="ZF170" t="n"/>
      <c s="588" r="ZG170" t="n"/>
      <c s="588" r="ZH170" t="n"/>
      <c s="588" r="ZI170" t="n"/>
      <c s="588" r="ZJ170" t="n"/>
      <c s="588" r="ZK170" t="n"/>
      <c s="588" r="ZL170" t="n"/>
      <c s="588" r="ZM170" t="n"/>
      <c s="588" r="ZN170" t="n"/>
      <c s="588" r="ZO170" t="n"/>
      <c s="588" r="ZP170" t="n"/>
      <c s="588" r="ZQ170" t="n"/>
      <c s="588" r="ZR170" t="n"/>
      <c s="588" r="ZS170" t="n"/>
      <c s="588" r="ZT170" t="n"/>
      <c s="588" r="ZU170" t="n"/>
      <c s="588" r="ZV170" t="n"/>
      <c s="588" r="ZW170" t="n"/>
      <c s="588" r="ZX170" t="n"/>
      <c s="588" r="ZY170" t="n"/>
      <c s="588" r="ZZ170" t="n"/>
      <c s="588" r="AAA170" t="n"/>
      <c s="588" r="AAB170" t="n"/>
      <c s="588" r="AAC170" t="n"/>
      <c s="588" r="AAD170" t="n"/>
      <c s="588" r="AAE170" t="n"/>
      <c s="588" r="AAF170" t="n"/>
      <c s="588" r="AAG170" t="n"/>
      <c s="588" r="AAH170" t="n"/>
      <c s="588" r="AAI170" t="n"/>
      <c s="588" r="AAJ170" t="n"/>
      <c s="588" r="AAK170" t="n"/>
      <c s="588" r="AAL170" t="n"/>
      <c s="588" r="AAM170" t="n"/>
      <c s="588" r="AAN170" t="n"/>
      <c s="588" r="AAO170" t="n"/>
      <c s="588" r="AAP170" t="n"/>
      <c s="588" r="AAQ170" t="n"/>
      <c s="588" r="AAR170" t="n"/>
      <c s="588" r="AAS170" t="n"/>
      <c s="588" r="AAT170" t="n"/>
      <c s="588" r="AAU170" t="n"/>
      <c s="588" r="AAV170" t="n"/>
      <c s="588" r="AAW170" t="n"/>
      <c s="588" r="AAX170" t="n"/>
      <c s="588" r="AAY170" t="n"/>
      <c s="588" r="AAZ170" t="n"/>
      <c s="588" r="ABA170" t="n"/>
      <c s="588" r="ABB170" t="n"/>
      <c s="588" r="ABC170" t="n"/>
      <c s="588" r="ABD170" t="n"/>
      <c s="588" r="ABE170" t="n"/>
      <c s="588" r="ABF170" t="n"/>
      <c s="588" r="ABG170" t="n"/>
      <c s="588" r="ABH170" t="n"/>
      <c s="588" r="ABI170" t="n"/>
      <c s="588" r="ABJ170" t="n"/>
      <c s="588" r="ABK170" t="n"/>
      <c s="588" r="ABL170" t="n"/>
      <c s="588" r="ABM170" t="n"/>
      <c s="588" r="ABN170" t="n"/>
      <c s="588" r="ABO170" t="n"/>
      <c s="588" r="ABP170" t="n"/>
      <c s="588" r="ABQ170" t="n"/>
      <c s="588" r="ABR170" t="n"/>
      <c s="588" r="ABS170" t="n"/>
      <c s="588" r="ABT170" t="n"/>
      <c s="588" r="ABU170" t="n"/>
      <c s="588" r="ABV170" t="n"/>
      <c s="588" r="ABW170" t="n"/>
      <c s="588" r="ABX170" t="n"/>
      <c s="588" r="ABY170" t="n"/>
      <c s="588" r="ABZ170" t="n"/>
      <c s="588" r="ACA170" t="n"/>
      <c s="588" r="ACB170" t="n"/>
      <c s="588" r="ACC170" t="n"/>
      <c s="588" r="ACD170" t="n"/>
      <c s="588" r="ACE170" t="n"/>
      <c s="588" r="ACF170" t="n"/>
      <c s="588" r="ACG170" t="n"/>
      <c s="588" r="ACH170" t="n"/>
      <c s="588" r="ACI170" t="n"/>
      <c s="588" r="ACJ170" t="n"/>
      <c s="588" r="ACK170" t="n"/>
      <c s="588" r="ACL170" t="n"/>
      <c s="588" r="ACM170" t="n"/>
      <c s="588" r="ACN170" t="n"/>
      <c s="588" r="ACO170" t="n"/>
      <c s="588" r="ACP170" t="n"/>
      <c s="588" r="ACQ170" t="n"/>
      <c s="588" r="ACR170" t="n"/>
      <c s="588" r="ACS170" t="n"/>
      <c s="588" r="ACT170" t="n"/>
      <c s="588" r="ACU170" t="n"/>
      <c s="588" r="ACV170" t="n"/>
      <c s="588" r="ACW170" t="n"/>
      <c s="588" r="ACX170" t="n"/>
      <c s="588" r="ACY170" t="n"/>
      <c s="588" r="ACZ170" t="n"/>
      <c s="588" r="ADA170" t="n"/>
      <c s="588" r="ADB170" t="n"/>
      <c s="588" r="ADC170" t="n"/>
      <c s="588" r="ADD170" t="n"/>
      <c s="588" r="ADE170" t="n"/>
      <c s="588" r="ADF170" t="n"/>
      <c s="588" r="ADG170" t="n"/>
      <c s="588" r="ADH170" t="n"/>
      <c s="588" r="ADI170" t="n"/>
      <c s="588" r="ADJ170" t="n"/>
      <c s="588" r="ADK170" t="n"/>
      <c s="588" r="ADL170" t="n"/>
      <c s="588" r="ADM170" t="n"/>
      <c s="588" r="ADN170" t="n"/>
      <c s="588" r="ADO170" t="n"/>
      <c s="588" r="ADP170" t="n"/>
      <c s="588" r="ADQ170" t="n"/>
      <c s="588" r="ADR170" t="n"/>
      <c s="588" r="ADS170" t="n"/>
      <c s="588" r="ADT170" t="n"/>
      <c s="588" r="ADU170" t="n"/>
      <c s="588" r="ADV170" t="n"/>
      <c s="588" r="ADW170" t="n"/>
      <c s="588" r="ADX170" t="n"/>
      <c s="588" r="ADY170" t="n"/>
      <c s="588" r="ADZ170" t="n"/>
      <c s="588" r="AEA170" t="n"/>
      <c s="588" r="AEB170" t="n"/>
      <c s="588" r="AEC170" t="n"/>
      <c s="588" r="AED170" t="n"/>
      <c s="588" r="AEE170" t="n"/>
      <c s="588" r="AEF170" t="n"/>
      <c s="588" r="AEG170" t="n"/>
      <c s="588" r="AEH170" t="n"/>
      <c s="588" r="AEI170" t="n"/>
      <c s="588" r="AEJ170" t="n"/>
      <c s="588" r="AEK170" t="n"/>
      <c s="588" r="AEL170" t="n"/>
      <c s="588" r="AEM170" t="n"/>
      <c s="588" r="AEN170" t="n"/>
      <c s="588" r="AEO170" t="n"/>
      <c s="588" r="AEP170" t="n"/>
      <c s="588" r="AEQ170" t="n"/>
      <c s="588" r="AER170" t="n"/>
      <c s="588" r="AES170" t="n"/>
      <c s="588" r="AET170" t="n"/>
      <c s="588" r="AEU170" t="n"/>
      <c s="588" r="AEV170" t="n"/>
      <c s="588" r="AEW170" t="n"/>
      <c s="588" r="AEX170" t="n"/>
      <c s="588" r="AEY170" t="n"/>
      <c s="588" r="AEZ170" t="n"/>
      <c s="588" r="AFA170" t="n"/>
      <c s="588" r="AFB170" t="n"/>
      <c s="588" r="AFC170" t="n"/>
      <c s="588" r="AFD170" t="n"/>
      <c s="588" r="AFE170" t="n"/>
      <c s="588" r="AFF170" t="n"/>
      <c s="588" r="AFG170" t="n"/>
      <c s="588" r="AFH170" t="n"/>
      <c s="588" r="AFI170" t="n"/>
      <c s="588" r="AFJ170" t="n"/>
      <c s="588" r="AFK170" t="n"/>
      <c s="588" r="AFL170" t="n"/>
      <c s="588" r="AFM170" t="n"/>
      <c s="588" r="AFN170" t="n"/>
      <c s="588" r="AFO170" t="n"/>
      <c s="588" r="AFP170" t="n"/>
      <c s="588" r="AFQ170" t="n"/>
      <c s="588" r="AFR170" t="n"/>
      <c s="588" r="AFS170" t="n"/>
      <c s="588" r="AFT170" t="n"/>
      <c s="588" r="AFU170" t="n"/>
      <c s="588" r="AFV170" t="n"/>
      <c s="588" r="AFW170" t="n"/>
      <c s="588" r="AFX170" t="n"/>
      <c s="588" r="AFY170" t="n"/>
      <c s="588" r="AFZ170" t="n"/>
      <c s="588" r="AGA170" t="n"/>
      <c s="588" r="AGB170" t="n"/>
      <c s="588" r="AGC170" t="n"/>
      <c s="588" r="AGD170" t="n"/>
      <c s="588" r="AGE170" t="n"/>
      <c s="588" r="AGF170" t="n"/>
      <c s="588" r="AGG170" t="n"/>
      <c s="588" r="AGH170" t="n"/>
      <c s="588" r="AGI170" t="n"/>
      <c s="588" r="AGJ170" t="n"/>
      <c s="588" r="AGK170" t="n"/>
      <c s="588" r="AGL170" t="n"/>
      <c s="588" r="AGM170" t="n"/>
      <c s="588" r="AGN170" t="n"/>
      <c s="588" r="AGO170" t="n"/>
      <c s="588" r="AGP170" t="n"/>
      <c s="588" r="AGQ170" t="n"/>
      <c s="588" r="AGR170" t="n"/>
      <c s="588" r="AGS170" t="n"/>
      <c s="588" r="AGT170" t="n"/>
      <c s="588" r="AGU170" t="n"/>
      <c s="588" r="AGV170" t="n"/>
      <c s="588" r="AGW170" t="n"/>
      <c s="588" r="AGX170" t="n"/>
      <c s="588" r="AGY170" t="n"/>
      <c s="588" r="AGZ170" t="n"/>
      <c s="588" r="AHA170" t="n"/>
      <c s="588" r="AHB170" t="n"/>
      <c s="588" r="AHC170" t="n"/>
      <c s="588" r="AHD170" t="n"/>
      <c s="588" r="AHE170" t="n"/>
      <c s="588" r="AHF170" t="n"/>
      <c s="588" r="AHG170" t="n"/>
      <c s="588" r="AHH170" t="n"/>
      <c s="588" r="AHI170" t="n"/>
      <c s="588" r="AHJ170" t="n"/>
      <c s="588" r="AHK170" t="n"/>
      <c s="588" r="AHL170" t="n"/>
      <c s="588" r="AHM170" t="n"/>
      <c s="588" r="AHN170" t="n"/>
      <c s="588" r="AHO170" t="n"/>
      <c s="588" r="AHP170" t="n"/>
      <c s="588" r="AHQ170" t="n"/>
      <c s="588" r="AHR170" t="n"/>
      <c s="588" r="AHS170" t="n"/>
      <c s="588" r="AHT170" t="n"/>
      <c s="588" r="AHU170" t="n"/>
      <c s="588" r="AHV170" t="n"/>
      <c s="588" r="AHW170" t="n"/>
      <c s="588" r="AHX170" t="n"/>
      <c s="588" r="AHY170" t="n"/>
      <c s="588" r="AHZ170" t="n"/>
      <c s="588" r="AIA170" t="n"/>
      <c s="588" r="AIB170" t="n"/>
      <c s="588" r="AIC170" t="n"/>
      <c s="588" r="AID170" t="n"/>
      <c s="588" r="AIE170" t="n"/>
      <c s="588" r="AIF170" t="n"/>
      <c s="588" r="AIG170" t="n"/>
      <c s="588" r="AIH170" t="n"/>
      <c s="588" r="AII170" t="n"/>
      <c s="588" r="AIJ170" t="n"/>
      <c s="588" r="AIK170" t="n"/>
      <c s="588" r="AIL170" t="n"/>
      <c s="588" r="AIM170" t="n"/>
      <c s="588" r="AIN170" t="n"/>
      <c s="588" r="AIO170" t="n"/>
      <c s="588" r="AIP170" t="n"/>
      <c s="588" r="AIQ170" t="n"/>
      <c s="588" r="AIR170" t="n"/>
      <c s="588" r="AIS170" t="n"/>
      <c s="588" r="AIT170" t="n"/>
      <c s="588" r="AIU170" t="n"/>
      <c s="588" r="AIV170" t="n"/>
      <c s="588" r="AIW170" t="n"/>
      <c s="588" r="AIX170" t="n"/>
      <c s="588" r="AIY170" t="n"/>
      <c s="588" r="AIZ170" t="n"/>
      <c s="588" r="AJA170" t="n"/>
      <c s="588" r="AJB170" t="n"/>
      <c s="588" r="AJC170" t="n"/>
      <c s="588" r="AJD170" t="n"/>
      <c s="588" r="AJE170" t="n"/>
      <c s="588" r="AJF170" t="n"/>
      <c s="588" r="AJG170" t="n"/>
      <c s="588" r="AJH170" t="n"/>
      <c s="588" r="AJI170" t="n"/>
      <c s="588" r="AJJ170" t="n"/>
      <c s="588" r="AJK170" t="n"/>
      <c s="588" r="AJL170" t="n"/>
      <c s="588" r="AJM170" t="n"/>
      <c s="588" r="AJN170" t="n"/>
      <c s="588" r="AJO170" t="n"/>
      <c s="588" r="AJP170" t="n"/>
      <c s="588" r="AJQ170" t="n"/>
      <c s="588" r="AJR170" t="n"/>
      <c s="588" r="AJS170" t="n"/>
      <c s="588" r="AJT170" t="n"/>
      <c s="588" r="AJU170" t="n"/>
      <c s="588" r="AJV170" t="n"/>
      <c s="588" r="AJW170" t="n"/>
      <c s="588" r="AJX170" t="n"/>
      <c s="588" r="AJY170" t="n"/>
      <c s="588" r="AJZ170" t="n"/>
      <c s="588" r="AKA170" t="n"/>
      <c s="588" r="AKB170" t="n"/>
      <c s="588" r="AKC170" t="n"/>
      <c s="588" r="AKD170" t="n"/>
      <c s="588" r="AKE170" t="n"/>
      <c s="588" r="AKF170" t="n"/>
      <c s="588" r="AKG170" t="n"/>
      <c s="588" r="AKH170" t="n"/>
      <c s="588" r="AKI170" t="n"/>
      <c s="588" r="AKJ170" t="n"/>
      <c s="588" r="AKK170" t="n"/>
      <c s="588" r="AKL170" t="n"/>
      <c s="588" r="AKM170" t="n"/>
      <c s="588" r="AKN170" t="n"/>
      <c s="588" r="AKO170" t="n"/>
      <c s="588" r="AKP170" t="n"/>
      <c s="588" r="AKQ170" t="n"/>
      <c s="588" r="AKR170" t="n"/>
      <c s="588" r="AKS170" t="n"/>
      <c s="588" r="AKT170" t="n"/>
      <c s="588" r="AKU170" t="n"/>
      <c s="588" r="AKV170" t="n"/>
      <c s="588" r="AKW170" t="n"/>
      <c s="588" r="AKX170" t="n"/>
      <c s="588" r="AKY170" t="n"/>
      <c s="588" r="AKZ170" t="n"/>
      <c s="588" r="ALA170" t="n"/>
      <c s="588" r="ALB170" t="n"/>
      <c s="588" r="ALC170" t="n"/>
      <c s="588" r="ALD170" t="n"/>
      <c s="588" r="ALE170" t="n"/>
      <c s="588" r="ALF170" t="n"/>
      <c s="588" r="ALG170" t="n"/>
      <c s="588" r="ALH170" t="n"/>
      <c s="588" r="ALI170" t="n"/>
      <c s="588" r="ALJ170" t="n"/>
      <c s="588" r="ALK170" t="n"/>
      <c s="588" r="ALL170" t="n"/>
      <c s="588" r="ALM170" t="n"/>
      <c s="588" r="ALN170" t="n"/>
      <c s="588" r="ALO170" t="n"/>
      <c s="588" r="ALP170" t="n"/>
      <c s="588" r="ALQ170" t="n"/>
      <c s="588" r="ALR170" t="n"/>
      <c s="588" r="ALS170" t="n"/>
      <c s="588" r="ALT170" t="n"/>
      <c s="588" r="ALU170" t="n"/>
      <c s="588" r="ALV170" t="n"/>
      <c s="588" r="ALW170" t="n"/>
      <c s="588" r="ALX170" t="n"/>
      <c s="588" r="ALY170" t="n"/>
      <c s="588" r="ALZ170" t="n"/>
      <c s="588" r="AMA170" t="n"/>
      <c s="588" r="AMB170" t="n"/>
      <c s="588" r="AMC170" t="n"/>
      <c s="588" r="AMD170" t="n"/>
      <c s="588" r="AME170" t="n"/>
      <c s="588" r="AMF170" t="n"/>
      <c s="588" r="AMG170" t="n"/>
      <c s="588" r="AMH170" t="n"/>
      <c s="588" r="AMI170" t="n"/>
      <c s="588" r="AMJ170" t="n"/>
    </row>
    <row customHeight="1" s="737" r="171" ht="21" spans="1:1024">
      <c s="353" r="A171" t="s">
        <v>831</v>
      </c>
      <c s="353" r="B171" t="s">
        <v>515</v>
      </c>
      <c s="395" r="C171" t="s">
        <v>969</v>
      </c>
      <c s="355" r="D171" t="s">
        <v>1001</v>
      </c>
      <c s="356" r="E171" t="s">
        <v>891</v>
      </c>
      <c s="357" r="F171" t="s">
        <v>881</v>
      </c>
      <c s="356" r="G171" t="s">
        <v>954</v>
      </c>
      <c s="355" r="H171" t="s">
        <v>4475</v>
      </c>
      <c s="396" r="I171" t="s">
        <v>884</v>
      </c>
      <c s="355" r="J171" t="s">
        <v>834</v>
      </c>
      <c s="396" r="K171" t="s">
        <v>862</v>
      </c>
      <c s="355" r="L171" t="s">
        <v>797</v>
      </c>
      <c s="356" r="M171" t="s">
        <v>3891</v>
      </c>
      <c s="355" r="N171" t="s">
        <v>3891</v>
      </c>
      <c s="396" r="O171" t="s">
        <v>1953</v>
      </c>
      <c s="705" r="P171" t="n"/>
      <c s="396" r="Q171" t="s">
        <v>21</v>
      </c>
      <c s="355" r="R171" t="s">
        <v>4476</v>
      </c>
      <c s="360" r="S171" t="s">
        <v>4473</v>
      </c>
      <c s="355" r="T171" t="s">
        <v>23</v>
      </c>
      <c s="356" r="U171" t="s">
        <v>478</v>
      </c>
      <c s="359" r="V171" t="n">
        <v>41572</v>
      </c>
      <c s="360" r="W171" t="s">
        <v>834</v>
      </c>
      <c s="722" r="X171" t="n"/>
      <c s="588" r="Y171" t="n"/>
      <c s="588" r="Z171" t="n"/>
      <c s="588" r="AA171" t="n"/>
      <c s="588" r="AB171" t="n"/>
      <c s="588" r="AC171" t="n"/>
      <c s="588" r="AD171" t="n"/>
      <c s="588" r="AE171" t="n"/>
      <c s="588" r="AF171" t="n"/>
      <c s="588" r="AG171" t="n"/>
      <c s="588" r="AH171" t="n"/>
      <c s="588" r="AI171" t="n"/>
      <c s="588" r="AJ171" t="n"/>
      <c s="588" r="AK171" t="n"/>
      <c s="588" r="AL171" t="n"/>
      <c s="588" r="AM171" t="n"/>
      <c s="588" r="AN171" t="n"/>
      <c s="588" r="AO171" t="n"/>
      <c s="588" r="AP171" t="n"/>
      <c s="588" r="AQ171" t="n"/>
      <c s="588" r="AR171" t="n"/>
      <c s="588" r="AS171" t="n"/>
      <c s="588" r="AT171" t="n"/>
      <c s="588" r="AU171" t="n"/>
      <c s="588" r="AV171" t="n"/>
      <c s="588" r="AW171" t="n"/>
      <c s="588" r="AX171" t="n"/>
      <c s="588" r="AY171" t="n"/>
      <c s="588" r="AZ171" t="n"/>
      <c s="588" r="BA171" t="n"/>
      <c s="588" r="BB171" t="n"/>
      <c s="588" r="BC171" t="n"/>
      <c s="588" r="BD171" t="n"/>
      <c s="588" r="BE171" t="n"/>
      <c s="588" r="BF171" t="n"/>
      <c s="588" r="BG171" t="n"/>
      <c s="588" r="BH171" t="n"/>
      <c s="588" r="BI171" t="n"/>
      <c s="588" r="BJ171" t="n"/>
      <c s="588" r="BK171" t="n"/>
      <c s="588" r="BL171" t="n"/>
      <c s="588" r="BM171" t="n"/>
      <c s="588" r="BN171" t="n"/>
      <c s="588" r="BO171" t="n"/>
      <c s="588" r="BP171" t="n"/>
      <c s="588" r="BQ171" t="n"/>
      <c s="588" r="BR171" t="n"/>
      <c s="588" r="BS171" t="n"/>
      <c s="588" r="BT171" t="n"/>
      <c s="588" r="BU171" t="n"/>
      <c s="588" r="BV171" t="n"/>
      <c s="588" r="BW171" t="n"/>
      <c s="588" r="BX171" t="n"/>
      <c s="588" r="BY171" t="n"/>
      <c s="588" r="BZ171" t="n"/>
      <c s="588" r="CA171" t="n"/>
      <c s="588" r="CB171" t="n"/>
      <c s="588" r="CC171" t="n"/>
      <c s="588" r="CD171" t="n"/>
      <c s="588" r="CE171" t="n"/>
      <c s="588" r="CF171" t="n"/>
      <c s="588" r="CG171" t="n"/>
      <c s="588" r="CH171" t="n"/>
      <c s="588" r="CI171" t="n"/>
      <c s="588" r="CJ171" t="n"/>
      <c s="588" r="CK171" t="n"/>
      <c s="588" r="CL171" t="n"/>
      <c s="588" r="CM171" t="n"/>
      <c s="588" r="CN171" t="n"/>
      <c s="588" r="CO171" t="n"/>
      <c s="588" r="CP171" t="n"/>
      <c s="588" r="CQ171" t="n"/>
      <c s="588" r="CR171" t="n"/>
      <c s="588" r="CS171" t="n"/>
      <c s="588" r="CT171" t="n"/>
      <c s="588" r="CU171" t="n"/>
      <c s="588" r="CV171" t="n"/>
      <c s="588" r="CW171" t="n"/>
      <c s="588" r="CX171" t="n"/>
      <c s="588" r="CY171" t="n"/>
      <c s="588" r="CZ171" t="n"/>
      <c s="588" r="DA171" t="n"/>
      <c s="588" r="DB171" t="n"/>
      <c s="588" r="DC171" t="n"/>
      <c s="588" r="DD171" t="n"/>
      <c s="588" r="DE171" t="n"/>
      <c s="588" r="DF171" t="n"/>
      <c s="588" r="DG171" t="n"/>
      <c s="588" r="DH171" t="n"/>
      <c s="588" r="DI171" t="n"/>
      <c s="588" r="DJ171" t="n"/>
      <c s="588" r="DK171" t="n"/>
      <c s="588" r="DL171" t="n"/>
      <c s="588" r="DM171" t="n"/>
      <c s="588" r="DN171" t="n"/>
      <c s="588" r="DO171" t="n"/>
      <c s="588" r="DP171" t="n"/>
      <c s="588" r="DQ171" t="n"/>
      <c s="588" r="DR171" t="n"/>
      <c s="588" r="DS171" t="n"/>
      <c s="588" r="DT171" t="n"/>
      <c s="588" r="DU171" t="n"/>
      <c s="588" r="DV171" t="n"/>
      <c s="588" r="DW171" t="n"/>
      <c s="588" r="DX171" t="n"/>
      <c s="588" r="DY171" t="n"/>
      <c s="588" r="DZ171" t="n"/>
      <c s="588" r="EA171" t="n"/>
      <c s="588" r="EB171" t="n"/>
      <c s="588" r="EC171" t="n"/>
      <c s="588" r="ED171" t="n"/>
      <c s="588" r="EE171" t="n"/>
      <c s="588" r="EF171" t="n"/>
      <c s="588" r="EG171" t="n"/>
      <c s="588" r="EH171" t="n"/>
      <c s="588" r="EI171" t="n"/>
      <c s="588" r="EJ171" t="n"/>
      <c s="588" r="EK171" t="n"/>
      <c s="588" r="EL171" t="n"/>
      <c s="588" r="EM171" t="n"/>
      <c s="588" r="EN171" t="n"/>
      <c s="588" r="EO171" t="n"/>
      <c s="588" r="EP171" t="n"/>
      <c s="588" r="EQ171" t="n"/>
      <c s="588" r="ER171" t="n"/>
      <c s="588" r="ES171" t="n"/>
      <c s="588" r="ET171" t="n"/>
      <c s="588" r="EU171" t="n"/>
      <c s="588" r="EV171" t="n"/>
      <c s="588" r="EW171" t="n"/>
      <c s="588" r="EX171" t="n"/>
      <c s="588" r="EY171" t="n"/>
      <c s="588" r="EZ171" t="n"/>
      <c s="588" r="FA171" t="n"/>
      <c s="588" r="FB171" t="n"/>
      <c s="588" r="FC171" t="n"/>
      <c s="588" r="FD171" t="n"/>
      <c s="588" r="FE171" t="n"/>
      <c s="588" r="FF171" t="n"/>
      <c s="588" r="FG171" t="n"/>
      <c s="588" r="FH171" t="n"/>
      <c s="588" r="FI171" t="n"/>
      <c s="588" r="FJ171" t="n"/>
      <c s="588" r="FK171" t="n"/>
      <c s="588" r="FL171" t="n"/>
      <c s="588" r="FM171" t="n"/>
      <c s="588" r="FN171" t="n"/>
      <c s="588" r="FO171" t="n"/>
      <c s="588" r="FP171" t="n"/>
      <c s="588" r="FQ171" t="n"/>
      <c s="588" r="FR171" t="n"/>
      <c s="588" r="FS171" t="n"/>
      <c s="588" r="FT171" t="n"/>
      <c s="588" r="FU171" t="n"/>
      <c s="588" r="FV171" t="n"/>
      <c s="588" r="FW171" t="n"/>
      <c s="588" r="FX171" t="n"/>
      <c s="588" r="FY171" t="n"/>
      <c s="588" r="FZ171" t="n"/>
      <c s="588" r="GA171" t="n"/>
      <c s="588" r="GB171" t="n"/>
      <c s="588" r="GC171" t="n"/>
      <c s="588" r="GD171" t="n"/>
      <c s="588" r="GE171" t="n"/>
      <c s="588" r="GF171" t="n"/>
      <c s="588" r="GG171" t="n"/>
      <c s="588" r="GH171" t="n"/>
      <c s="588" r="GI171" t="n"/>
      <c s="588" r="GJ171" t="n"/>
      <c s="588" r="GK171" t="n"/>
      <c s="588" r="GL171" t="n"/>
      <c s="588" r="GM171" t="n"/>
      <c s="588" r="GN171" t="n"/>
      <c s="588" r="GO171" t="n"/>
      <c s="588" r="GP171" t="n"/>
      <c s="588" r="GQ171" t="n"/>
      <c s="588" r="GR171" t="n"/>
      <c s="588" r="GS171" t="n"/>
      <c s="588" r="GT171" t="n"/>
      <c s="588" r="GU171" t="n"/>
      <c s="588" r="GV171" t="n"/>
      <c s="588" r="GW171" t="n"/>
      <c s="588" r="GX171" t="n"/>
      <c s="588" r="GY171" t="n"/>
      <c s="588" r="GZ171" t="n"/>
      <c s="588" r="HA171" t="n"/>
      <c s="588" r="HB171" t="n"/>
      <c s="588" r="HC171" t="n"/>
      <c s="588" r="HD171" t="n"/>
      <c s="588" r="HE171" t="n"/>
      <c s="588" r="HF171" t="n"/>
      <c s="588" r="HG171" t="n"/>
      <c s="588" r="HH171" t="n"/>
      <c s="588" r="HI171" t="n"/>
      <c s="588" r="HJ171" t="n"/>
      <c s="588" r="HK171" t="n"/>
      <c s="588" r="HL171" t="n"/>
      <c s="588" r="HM171" t="n"/>
      <c s="588" r="HN171" t="n"/>
      <c s="588" r="HO171" t="n"/>
      <c s="588" r="HP171" t="n"/>
      <c s="588" r="HQ171" t="n"/>
      <c s="588" r="HR171" t="n"/>
      <c s="588" r="HS171" t="n"/>
      <c s="588" r="HT171" t="n"/>
      <c s="588" r="HU171" t="n"/>
      <c s="588" r="HV171" t="n"/>
      <c s="588" r="HW171" t="n"/>
      <c s="588" r="HX171" t="n"/>
      <c s="588" r="HY171" t="n"/>
      <c s="588" r="HZ171" t="n"/>
      <c s="588" r="IA171" t="n"/>
      <c s="588" r="IB171" t="n"/>
      <c s="588" r="IC171" t="n"/>
      <c s="588" r="ID171" t="n"/>
      <c s="588" r="IE171" t="n"/>
      <c s="588" r="IF171" t="n"/>
      <c s="588" r="IG171" t="n"/>
      <c s="588" r="IH171" t="n"/>
      <c s="588" r="II171" t="n"/>
      <c s="588" r="IJ171" t="n"/>
      <c s="588" r="IK171" t="n"/>
      <c s="588" r="IL171" t="n"/>
      <c s="588" r="IM171" t="n"/>
      <c s="588" r="IN171" t="n"/>
      <c s="588" r="IO171" t="n"/>
      <c s="588" r="IP171" t="n"/>
      <c s="588" r="IQ171" t="n"/>
      <c s="588" r="IR171" t="n"/>
      <c s="588" r="IS171" t="n"/>
      <c s="588" r="IT171" t="n"/>
      <c s="588" r="IU171" t="n"/>
      <c s="588" r="IV171" t="n"/>
      <c s="588" r="IW171" t="n"/>
      <c s="588" r="IX171" t="n"/>
      <c s="588" r="IY171" t="n"/>
      <c s="588" r="IZ171" t="n"/>
      <c s="588" r="JA171" t="n"/>
      <c s="588" r="JB171" t="n"/>
      <c s="588" r="JC171" t="n"/>
      <c s="588" r="JD171" t="n"/>
      <c s="588" r="JE171" t="n"/>
      <c s="588" r="JF171" t="n"/>
      <c s="588" r="JG171" t="n"/>
      <c s="588" r="JH171" t="n"/>
      <c s="588" r="JI171" t="n"/>
      <c s="588" r="JJ171" t="n"/>
      <c s="588" r="JK171" t="n"/>
      <c s="588" r="JL171" t="n"/>
      <c s="588" r="JM171" t="n"/>
      <c s="588" r="JN171" t="n"/>
      <c s="588" r="JO171" t="n"/>
      <c s="588" r="JP171" t="n"/>
      <c s="588" r="JQ171" t="n"/>
      <c s="588" r="JR171" t="n"/>
      <c s="588" r="JS171" t="n"/>
      <c s="588" r="JT171" t="n"/>
      <c s="588" r="JU171" t="n"/>
      <c s="588" r="JV171" t="n"/>
      <c s="588" r="JW171" t="n"/>
      <c s="588" r="JX171" t="n"/>
      <c s="588" r="JY171" t="n"/>
      <c s="588" r="JZ171" t="n"/>
      <c s="588" r="KA171" t="n"/>
      <c s="588" r="KB171" t="n"/>
      <c s="588" r="KC171" t="n"/>
      <c s="588" r="KD171" t="n"/>
      <c s="588" r="KE171" t="n"/>
      <c s="588" r="KF171" t="n"/>
      <c s="588" r="KG171" t="n"/>
      <c s="588" r="KH171" t="n"/>
      <c s="588" r="KI171" t="n"/>
      <c s="588" r="KJ171" t="n"/>
      <c s="588" r="KK171" t="n"/>
      <c s="588" r="KL171" t="n"/>
      <c s="588" r="KM171" t="n"/>
      <c s="588" r="KN171" t="n"/>
      <c s="588" r="KO171" t="n"/>
      <c s="588" r="KP171" t="n"/>
      <c s="588" r="KQ171" t="n"/>
      <c s="588" r="KR171" t="n"/>
      <c s="588" r="KS171" t="n"/>
      <c s="588" r="KT171" t="n"/>
      <c s="588" r="KU171" t="n"/>
      <c s="588" r="KV171" t="n"/>
      <c s="588" r="KW171" t="n"/>
      <c s="588" r="KX171" t="n"/>
      <c s="588" r="KY171" t="n"/>
      <c s="588" r="KZ171" t="n"/>
      <c s="588" r="LA171" t="n"/>
      <c s="588" r="LB171" t="n"/>
      <c s="588" r="LC171" t="n"/>
      <c s="588" r="LD171" t="n"/>
      <c s="588" r="LE171" t="n"/>
      <c s="588" r="LF171" t="n"/>
      <c s="588" r="LG171" t="n"/>
      <c s="588" r="LH171" t="n"/>
      <c s="588" r="LI171" t="n"/>
      <c s="588" r="LJ171" t="n"/>
      <c s="588" r="LK171" t="n"/>
      <c s="588" r="LL171" t="n"/>
      <c s="588" r="LM171" t="n"/>
      <c s="588" r="LN171" t="n"/>
      <c s="588" r="LO171" t="n"/>
      <c s="588" r="LP171" t="n"/>
      <c s="588" r="LQ171" t="n"/>
      <c s="588" r="LR171" t="n"/>
      <c s="588" r="LS171" t="n"/>
      <c s="588" r="LT171" t="n"/>
      <c s="588" r="LU171" t="n"/>
      <c s="588" r="LV171" t="n"/>
      <c s="588" r="LW171" t="n"/>
      <c s="588" r="LX171" t="n"/>
      <c s="588" r="LY171" t="n"/>
      <c s="588" r="LZ171" t="n"/>
      <c s="588" r="MA171" t="n"/>
      <c s="588" r="MB171" t="n"/>
      <c s="588" r="MC171" t="n"/>
      <c s="588" r="MD171" t="n"/>
      <c s="588" r="ME171" t="n"/>
      <c s="588" r="MF171" t="n"/>
      <c s="588" r="MG171" t="n"/>
      <c s="588" r="MH171" t="n"/>
      <c s="588" r="MI171" t="n"/>
      <c s="588" r="MJ171" t="n"/>
      <c s="588" r="MK171" t="n"/>
      <c s="588" r="ML171" t="n"/>
      <c s="588" r="MM171" t="n"/>
      <c s="588" r="MN171" t="n"/>
      <c s="588" r="MO171" t="n"/>
      <c s="588" r="MP171" t="n"/>
      <c s="588" r="MQ171" t="n"/>
      <c s="588" r="MR171" t="n"/>
      <c s="588" r="MS171" t="n"/>
      <c s="588" r="MT171" t="n"/>
      <c s="588" r="MU171" t="n"/>
      <c s="588" r="MV171" t="n"/>
      <c s="588" r="MW171" t="n"/>
      <c s="588" r="MX171" t="n"/>
      <c s="588" r="MY171" t="n"/>
      <c s="588" r="MZ171" t="n"/>
      <c s="588" r="NA171" t="n"/>
      <c s="588" r="NB171" t="n"/>
      <c s="588" r="NC171" t="n"/>
      <c s="588" r="ND171" t="n"/>
      <c s="588" r="NE171" t="n"/>
      <c s="588" r="NF171" t="n"/>
      <c s="588" r="NG171" t="n"/>
      <c s="588" r="NH171" t="n"/>
      <c s="588" r="NI171" t="n"/>
      <c s="588" r="NJ171" t="n"/>
      <c s="588" r="NK171" t="n"/>
      <c s="588" r="NL171" t="n"/>
      <c s="588" r="NM171" t="n"/>
      <c s="588" r="NN171" t="n"/>
      <c s="588" r="NO171" t="n"/>
      <c s="588" r="NP171" t="n"/>
      <c s="588" r="NQ171" t="n"/>
      <c s="588" r="NR171" t="n"/>
      <c s="588" r="NS171" t="n"/>
      <c s="588" r="NT171" t="n"/>
      <c s="588" r="NU171" t="n"/>
      <c s="588" r="NV171" t="n"/>
      <c s="588" r="NW171" t="n"/>
      <c s="588" r="NX171" t="n"/>
      <c s="588" r="NY171" t="n"/>
      <c s="588" r="NZ171" t="n"/>
      <c s="588" r="OA171" t="n"/>
      <c s="588" r="OB171" t="n"/>
      <c s="588" r="OC171" t="n"/>
      <c s="588" r="OD171" t="n"/>
      <c s="588" r="OE171" t="n"/>
      <c s="588" r="OF171" t="n"/>
      <c s="588" r="OG171" t="n"/>
      <c s="588" r="OH171" t="n"/>
      <c s="588" r="OI171" t="n"/>
      <c s="588" r="OJ171" t="n"/>
      <c s="588" r="OK171" t="n"/>
      <c s="588" r="OL171" t="n"/>
      <c s="588" r="OM171" t="n"/>
      <c s="588" r="ON171" t="n"/>
      <c s="588" r="OO171" t="n"/>
      <c s="588" r="OP171" t="n"/>
      <c s="588" r="OQ171" t="n"/>
      <c s="588" r="OR171" t="n"/>
      <c s="588" r="OS171" t="n"/>
      <c s="588" r="OT171" t="n"/>
      <c s="588" r="OU171" t="n"/>
      <c s="588" r="OV171" t="n"/>
      <c s="588" r="OW171" t="n"/>
      <c s="588" r="OX171" t="n"/>
      <c s="588" r="OY171" t="n"/>
      <c s="588" r="OZ171" t="n"/>
      <c s="588" r="PA171" t="n"/>
      <c s="588" r="PB171" t="n"/>
      <c s="588" r="PC171" t="n"/>
      <c s="588" r="PD171" t="n"/>
      <c s="588" r="PE171" t="n"/>
      <c s="588" r="PF171" t="n"/>
      <c s="588" r="PG171" t="n"/>
      <c s="588" r="PH171" t="n"/>
      <c s="588" r="PI171" t="n"/>
      <c s="588" r="PJ171" t="n"/>
      <c s="588" r="PK171" t="n"/>
      <c s="588" r="PL171" t="n"/>
      <c s="588" r="PM171" t="n"/>
      <c s="588" r="PN171" t="n"/>
      <c s="588" r="PO171" t="n"/>
      <c s="588" r="PP171" t="n"/>
      <c s="588" r="PQ171" t="n"/>
      <c s="588" r="PR171" t="n"/>
      <c s="588" r="PS171" t="n"/>
      <c s="588" r="PT171" t="n"/>
      <c s="588" r="PU171" t="n"/>
      <c s="588" r="PV171" t="n"/>
      <c s="588" r="PW171" t="n"/>
      <c s="588" r="PX171" t="n"/>
      <c s="588" r="PY171" t="n"/>
      <c s="588" r="PZ171" t="n"/>
      <c s="588" r="QA171" t="n"/>
      <c s="588" r="QB171" t="n"/>
      <c s="588" r="QC171" t="n"/>
      <c s="588" r="QD171" t="n"/>
      <c s="588" r="QE171" t="n"/>
      <c s="588" r="QF171" t="n"/>
      <c s="588" r="QG171" t="n"/>
      <c s="588" r="QH171" t="n"/>
      <c s="588" r="QI171" t="n"/>
      <c s="588" r="QJ171" t="n"/>
      <c s="588" r="QK171" t="n"/>
      <c s="588" r="QL171" t="n"/>
      <c s="588" r="QM171" t="n"/>
      <c s="588" r="QN171" t="n"/>
      <c s="588" r="QO171" t="n"/>
      <c s="588" r="QP171" t="n"/>
      <c s="588" r="QQ171" t="n"/>
      <c s="588" r="QR171" t="n"/>
      <c s="588" r="QS171" t="n"/>
      <c s="588" r="QT171" t="n"/>
      <c s="588" r="QU171" t="n"/>
      <c s="588" r="QV171" t="n"/>
      <c s="588" r="QW171" t="n"/>
      <c s="588" r="QX171" t="n"/>
      <c s="588" r="QY171" t="n"/>
      <c s="588" r="QZ171" t="n"/>
      <c s="588" r="RA171" t="n"/>
      <c s="588" r="RB171" t="n"/>
      <c s="588" r="RC171" t="n"/>
      <c s="588" r="RD171" t="n"/>
      <c s="588" r="RE171" t="n"/>
      <c s="588" r="RF171" t="n"/>
      <c s="588" r="RG171" t="n"/>
      <c s="588" r="RH171" t="n"/>
      <c s="588" r="RI171" t="n"/>
      <c s="588" r="RJ171" t="n"/>
      <c s="588" r="RK171" t="n"/>
      <c s="588" r="RL171" t="n"/>
      <c s="588" r="RM171" t="n"/>
      <c s="588" r="RN171" t="n"/>
      <c s="588" r="RO171" t="n"/>
      <c s="588" r="RP171" t="n"/>
      <c s="588" r="RQ171" t="n"/>
      <c s="588" r="RR171" t="n"/>
      <c s="588" r="RS171" t="n"/>
      <c s="588" r="RT171" t="n"/>
      <c s="588" r="RU171" t="n"/>
      <c s="588" r="RV171" t="n"/>
      <c s="588" r="RW171" t="n"/>
      <c s="588" r="RX171" t="n"/>
      <c s="588" r="RY171" t="n"/>
      <c s="588" r="RZ171" t="n"/>
      <c s="588" r="SA171" t="n"/>
      <c s="588" r="SB171" t="n"/>
      <c s="588" r="SC171" t="n"/>
      <c s="588" r="SD171" t="n"/>
      <c s="588" r="SE171" t="n"/>
      <c s="588" r="SF171" t="n"/>
      <c s="588" r="SG171" t="n"/>
      <c s="588" r="SH171" t="n"/>
      <c s="588" r="SI171" t="n"/>
      <c s="588" r="SJ171" t="n"/>
      <c s="588" r="SK171" t="n"/>
      <c s="588" r="SL171" t="n"/>
      <c s="588" r="SM171" t="n"/>
      <c s="588" r="SN171" t="n"/>
      <c s="588" r="SO171" t="n"/>
      <c s="588" r="SP171" t="n"/>
      <c s="588" r="SQ171" t="n"/>
      <c s="588" r="SR171" t="n"/>
      <c s="588" r="SS171" t="n"/>
      <c s="588" r="ST171" t="n"/>
      <c s="588" r="SU171" t="n"/>
      <c s="588" r="SV171" t="n"/>
      <c s="588" r="SW171" t="n"/>
      <c s="588" r="SX171" t="n"/>
      <c s="588" r="SY171" t="n"/>
      <c s="588" r="SZ171" t="n"/>
      <c s="588" r="TA171" t="n"/>
      <c s="588" r="TB171" t="n"/>
      <c s="588" r="TC171" t="n"/>
      <c s="588" r="TD171" t="n"/>
      <c s="588" r="TE171" t="n"/>
      <c s="588" r="TF171" t="n"/>
      <c s="588" r="TG171" t="n"/>
      <c s="588" r="TH171" t="n"/>
      <c s="588" r="TI171" t="n"/>
      <c s="588" r="TJ171" t="n"/>
      <c s="588" r="TK171" t="n"/>
      <c s="588" r="TL171" t="n"/>
      <c s="588" r="TM171" t="n"/>
      <c s="588" r="TN171" t="n"/>
      <c s="588" r="TO171" t="n"/>
      <c s="588" r="TP171" t="n"/>
      <c s="588" r="TQ171" t="n"/>
      <c s="588" r="TR171" t="n"/>
      <c s="588" r="TS171" t="n"/>
      <c s="588" r="TT171" t="n"/>
      <c s="588" r="TU171" t="n"/>
      <c s="588" r="TV171" t="n"/>
      <c s="588" r="TW171" t="n"/>
      <c s="588" r="TX171" t="n"/>
      <c s="588" r="TY171" t="n"/>
      <c s="588" r="TZ171" t="n"/>
      <c s="588" r="UA171" t="n"/>
      <c s="588" r="UB171" t="n"/>
      <c s="588" r="UC171" t="n"/>
      <c s="588" r="UD171" t="n"/>
      <c s="588" r="UE171" t="n"/>
      <c s="588" r="UF171" t="n"/>
      <c s="588" r="UG171" t="n"/>
      <c s="588" r="UH171" t="n"/>
      <c s="588" r="UI171" t="n"/>
      <c s="588" r="UJ171" t="n"/>
      <c s="588" r="UK171" t="n"/>
      <c s="588" r="UL171" t="n"/>
      <c s="588" r="UM171" t="n"/>
      <c s="588" r="UN171" t="n"/>
      <c s="588" r="UO171" t="n"/>
      <c s="588" r="UP171" t="n"/>
      <c s="588" r="UQ171" t="n"/>
      <c s="588" r="UR171" t="n"/>
      <c s="588" r="US171" t="n"/>
      <c s="588" r="UT171" t="n"/>
      <c s="588" r="UU171" t="n"/>
      <c s="588" r="UV171" t="n"/>
      <c s="588" r="UW171" t="n"/>
      <c s="588" r="UX171" t="n"/>
      <c s="588" r="UY171" t="n"/>
      <c s="588" r="UZ171" t="n"/>
      <c s="588" r="VA171" t="n"/>
      <c s="588" r="VB171" t="n"/>
      <c s="588" r="VC171" t="n"/>
      <c s="588" r="VD171" t="n"/>
      <c s="588" r="VE171" t="n"/>
      <c s="588" r="VF171" t="n"/>
      <c s="588" r="VG171" t="n"/>
      <c s="588" r="VH171" t="n"/>
      <c s="588" r="VI171" t="n"/>
      <c s="588" r="VJ171" t="n"/>
      <c s="588" r="VK171" t="n"/>
      <c s="588" r="VL171" t="n"/>
      <c s="588" r="VM171" t="n"/>
      <c s="588" r="VN171" t="n"/>
      <c s="588" r="VO171" t="n"/>
      <c s="588" r="VP171" t="n"/>
      <c s="588" r="VQ171" t="n"/>
      <c s="588" r="VR171" t="n"/>
      <c s="588" r="VS171" t="n"/>
      <c s="588" r="VT171" t="n"/>
      <c s="588" r="VU171" t="n"/>
      <c s="588" r="VV171" t="n"/>
      <c s="588" r="VW171" t="n"/>
      <c s="588" r="VX171" t="n"/>
      <c s="588" r="VY171" t="n"/>
      <c s="588" r="VZ171" t="n"/>
      <c s="588" r="WA171" t="n"/>
      <c s="588" r="WB171" t="n"/>
      <c s="588" r="WC171" t="n"/>
      <c s="588" r="WD171" t="n"/>
      <c s="588" r="WE171" t="n"/>
      <c s="588" r="WF171" t="n"/>
      <c s="588" r="WG171" t="n"/>
      <c s="588" r="WH171" t="n"/>
      <c s="588" r="WI171" t="n"/>
      <c s="588" r="WJ171" t="n"/>
      <c s="588" r="WK171" t="n"/>
      <c s="588" r="WL171" t="n"/>
      <c s="588" r="WM171" t="n"/>
      <c s="588" r="WN171" t="n"/>
      <c s="588" r="WO171" t="n"/>
      <c s="588" r="WP171" t="n"/>
      <c s="588" r="WQ171" t="n"/>
      <c s="588" r="WR171" t="n"/>
      <c s="588" r="WS171" t="n"/>
      <c s="588" r="WT171" t="n"/>
      <c s="588" r="WU171" t="n"/>
      <c s="588" r="WV171" t="n"/>
      <c s="588" r="WW171" t="n"/>
      <c s="588" r="WX171" t="n"/>
      <c s="588" r="WY171" t="n"/>
      <c s="588" r="WZ171" t="n"/>
      <c s="588" r="XA171" t="n"/>
      <c s="588" r="XB171" t="n"/>
      <c s="588" r="XC171" t="n"/>
      <c s="588" r="XD171" t="n"/>
      <c s="588" r="XE171" t="n"/>
      <c s="588" r="XF171" t="n"/>
      <c s="588" r="XG171" t="n"/>
      <c s="588" r="XH171" t="n"/>
      <c s="588" r="XI171" t="n"/>
      <c s="588" r="XJ171" t="n"/>
      <c s="588" r="XK171" t="n"/>
      <c s="588" r="XL171" t="n"/>
      <c s="588" r="XM171" t="n"/>
      <c s="588" r="XN171" t="n"/>
      <c s="588" r="XO171" t="n"/>
      <c s="588" r="XP171" t="n"/>
      <c s="588" r="XQ171" t="n"/>
      <c s="588" r="XR171" t="n"/>
      <c s="588" r="XS171" t="n"/>
      <c s="588" r="XT171" t="n"/>
      <c s="588" r="XU171" t="n"/>
      <c s="588" r="XV171" t="n"/>
      <c s="588" r="XW171" t="n"/>
      <c s="588" r="XX171" t="n"/>
      <c s="588" r="XY171" t="n"/>
      <c s="588" r="XZ171" t="n"/>
      <c s="588" r="YA171" t="n"/>
      <c s="588" r="YB171" t="n"/>
      <c s="588" r="YC171" t="n"/>
      <c s="588" r="YD171" t="n"/>
      <c s="588" r="YE171" t="n"/>
      <c s="588" r="YF171" t="n"/>
      <c s="588" r="YG171" t="n"/>
      <c s="588" r="YH171" t="n"/>
      <c s="588" r="YI171" t="n"/>
      <c s="588" r="YJ171" t="n"/>
      <c s="588" r="YK171" t="n"/>
      <c s="588" r="YL171" t="n"/>
      <c s="588" r="YM171" t="n"/>
      <c s="588" r="YN171" t="n"/>
      <c s="588" r="YO171" t="n"/>
      <c s="588" r="YP171" t="n"/>
      <c s="588" r="YQ171" t="n"/>
      <c s="588" r="YR171" t="n"/>
      <c s="588" r="YS171" t="n"/>
      <c s="588" r="YT171" t="n"/>
      <c s="588" r="YU171" t="n"/>
      <c s="588" r="YV171" t="n"/>
      <c s="588" r="YW171" t="n"/>
      <c s="588" r="YX171" t="n"/>
      <c s="588" r="YY171" t="n"/>
      <c s="588" r="YZ171" t="n"/>
      <c s="588" r="ZA171" t="n"/>
      <c s="588" r="ZB171" t="n"/>
      <c s="588" r="ZC171" t="n"/>
      <c s="588" r="ZD171" t="n"/>
      <c s="588" r="ZE171" t="n"/>
      <c s="588" r="ZF171" t="n"/>
      <c s="588" r="ZG171" t="n"/>
      <c s="588" r="ZH171" t="n"/>
      <c s="588" r="ZI171" t="n"/>
      <c s="588" r="ZJ171" t="n"/>
      <c s="588" r="ZK171" t="n"/>
      <c s="588" r="ZL171" t="n"/>
      <c s="588" r="ZM171" t="n"/>
      <c s="588" r="ZN171" t="n"/>
      <c s="588" r="ZO171" t="n"/>
      <c s="588" r="ZP171" t="n"/>
      <c s="588" r="ZQ171" t="n"/>
      <c s="588" r="ZR171" t="n"/>
      <c s="588" r="ZS171" t="n"/>
      <c s="588" r="ZT171" t="n"/>
      <c s="588" r="ZU171" t="n"/>
      <c s="588" r="ZV171" t="n"/>
      <c s="588" r="ZW171" t="n"/>
      <c s="588" r="ZX171" t="n"/>
      <c s="588" r="ZY171" t="n"/>
      <c s="588" r="ZZ171" t="n"/>
      <c s="588" r="AAA171" t="n"/>
      <c s="588" r="AAB171" t="n"/>
      <c s="588" r="AAC171" t="n"/>
      <c s="588" r="AAD171" t="n"/>
      <c s="588" r="AAE171" t="n"/>
      <c s="588" r="AAF171" t="n"/>
      <c s="588" r="AAG171" t="n"/>
      <c s="588" r="AAH171" t="n"/>
      <c s="588" r="AAI171" t="n"/>
      <c s="588" r="AAJ171" t="n"/>
      <c s="588" r="AAK171" t="n"/>
      <c s="588" r="AAL171" t="n"/>
      <c s="588" r="AAM171" t="n"/>
      <c s="588" r="AAN171" t="n"/>
      <c s="588" r="AAO171" t="n"/>
      <c s="588" r="AAP171" t="n"/>
      <c s="588" r="AAQ171" t="n"/>
      <c s="588" r="AAR171" t="n"/>
      <c s="588" r="AAS171" t="n"/>
      <c s="588" r="AAT171" t="n"/>
      <c s="588" r="AAU171" t="n"/>
      <c s="588" r="AAV171" t="n"/>
      <c s="588" r="AAW171" t="n"/>
      <c s="588" r="AAX171" t="n"/>
      <c s="588" r="AAY171" t="n"/>
      <c s="588" r="AAZ171" t="n"/>
      <c s="588" r="ABA171" t="n"/>
      <c s="588" r="ABB171" t="n"/>
      <c s="588" r="ABC171" t="n"/>
      <c s="588" r="ABD171" t="n"/>
      <c s="588" r="ABE171" t="n"/>
      <c s="588" r="ABF171" t="n"/>
      <c s="588" r="ABG171" t="n"/>
      <c s="588" r="ABH171" t="n"/>
      <c s="588" r="ABI171" t="n"/>
      <c s="588" r="ABJ171" t="n"/>
      <c s="588" r="ABK171" t="n"/>
      <c s="588" r="ABL171" t="n"/>
      <c s="588" r="ABM171" t="n"/>
      <c s="588" r="ABN171" t="n"/>
      <c s="588" r="ABO171" t="n"/>
      <c s="588" r="ABP171" t="n"/>
      <c s="588" r="ABQ171" t="n"/>
      <c s="588" r="ABR171" t="n"/>
      <c s="588" r="ABS171" t="n"/>
      <c s="588" r="ABT171" t="n"/>
      <c s="588" r="ABU171" t="n"/>
      <c s="588" r="ABV171" t="n"/>
      <c s="588" r="ABW171" t="n"/>
      <c s="588" r="ABX171" t="n"/>
      <c s="588" r="ABY171" t="n"/>
      <c s="588" r="ABZ171" t="n"/>
      <c s="588" r="ACA171" t="n"/>
      <c s="588" r="ACB171" t="n"/>
      <c s="588" r="ACC171" t="n"/>
      <c s="588" r="ACD171" t="n"/>
      <c s="588" r="ACE171" t="n"/>
      <c s="588" r="ACF171" t="n"/>
      <c s="588" r="ACG171" t="n"/>
      <c s="588" r="ACH171" t="n"/>
      <c s="588" r="ACI171" t="n"/>
      <c s="588" r="ACJ171" t="n"/>
      <c s="588" r="ACK171" t="n"/>
      <c s="588" r="ACL171" t="n"/>
      <c s="588" r="ACM171" t="n"/>
      <c s="588" r="ACN171" t="n"/>
      <c s="588" r="ACO171" t="n"/>
      <c s="588" r="ACP171" t="n"/>
      <c s="588" r="ACQ171" t="n"/>
      <c s="588" r="ACR171" t="n"/>
      <c s="588" r="ACS171" t="n"/>
      <c s="588" r="ACT171" t="n"/>
      <c s="588" r="ACU171" t="n"/>
      <c s="588" r="ACV171" t="n"/>
      <c s="588" r="ACW171" t="n"/>
      <c s="588" r="ACX171" t="n"/>
      <c s="588" r="ACY171" t="n"/>
      <c s="588" r="ACZ171" t="n"/>
      <c s="588" r="ADA171" t="n"/>
      <c s="588" r="ADB171" t="n"/>
      <c s="588" r="ADC171" t="n"/>
      <c s="588" r="ADD171" t="n"/>
      <c s="588" r="ADE171" t="n"/>
      <c s="588" r="ADF171" t="n"/>
      <c s="588" r="ADG171" t="n"/>
      <c s="588" r="ADH171" t="n"/>
      <c s="588" r="ADI171" t="n"/>
      <c s="588" r="ADJ171" t="n"/>
      <c s="588" r="ADK171" t="n"/>
      <c s="588" r="ADL171" t="n"/>
      <c s="588" r="ADM171" t="n"/>
      <c s="588" r="ADN171" t="n"/>
      <c s="588" r="ADO171" t="n"/>
      <c s="588" r="ADP171" t="n"/>
      <c s="588" r="ADQ171" t="n"/>
      <c s="588" r="ADR171" t="n"/>
      <c s="588" r="ADS171" t="n"/>
      <c s="588" r="ADT171" t="n"/>
      <c s="588" r="ADU171" t="n"/>
      <c s="588" r="ADV171" t="n"/>
      <c s="588" r="ADW171" t="n"/>
      <c s="588" r="ADX171" t="n"/>
      <c s="588" r="ADY171" t="n"/>
      <c s="588" r="ADZ171" t="n"/>
      <c s="588" r="AEA171" t="n"/>
      <c s="588" r="AEB171" t="n"/>
      <c s="588" r="AEC171" t="n"/>
      <c s="588" r="AED171" t="n"/>
      <c s="588" r="AEE171" t="n"/>
      <c s="588" r="AEF171" t="n"/>
      <c s="588" r="AEG171" t="n"/>
      <c s="588" r="AEH171" t="n"/>
      <c s="588" r="AEI171" t="n"/>
      <c s="588" r="AEJ171" t="n"/>
      <c s="588" r="AEK171" t="n"/>
      <c s="588" r="AEL171" t="n"/>
      <c s="588" r="AEM171" t="n"/>
      <c s="588" r="AEN171" t="n"/>
      <c s="588" r="AEO171" t="n"/>
      <c s="588" r="AEP171" t="n"/>
      <c s="588" r="AEQ171" t="n"/>
      <c s="588" r="AER171" t="n"/>
      <c s="588" r="AES171" t="n"/>
      <c s="588" r="AET171" t="n"/>
      <c s="588" r="AEU171" t="n"/>
      <c s="588" r="AEV171" t="n"/>
      <c s="588" r="AEW171" t="n"/>
      <c s="588" r="AEX171" t="n"/>
      <c s="588" r="AEY171" t="n"/>
      <c s="588" r="AEZ171" t="n"/>
      <c s="588" r="AFA171" t="n"/>
      <c s="588" r="AFB171" t="n"/>
      <c s="588" r="AFC171" t="n"/>
      <c s="588" r="AFD171" t="n"/>
      <c s="588" r="AFE171" t="n"/>
      <c s="588" r="AFF171" t="n"/>
      <c s="588" r="AFG171" t="n"/>
      <c s="588" r="AFH171" t="n"/>
      <c s="588" r="AFI171" t="n"/>
      <c s="588" r="AFJ171" t="n"/>
      <c s="588" r="AFK171" t="n"/>
      <c s="588" r="AFL171" t="n"/>
      <c s="588" r="AFM171" t="n"/>
      <c s="588" r="AFN171" t="n"/>
      <c s="588" r="AFO171" t="n"/>
      <c s="588" r="AFP171" t="n"/>
      <c s="588" r="AFQ171" t="n"/>
      <c s="588" r="AFR171" t="n"/>
      <c s="588" r="AFS171" t="n"/>
      <c s="588" r="AFT171" t="n"/>
      <c s="588" r="AFU171" t="n"/>
      <c s="588" r="AFV171" t="n"/>
      <c s="588" r="AFW171" t="n"/>
      <c s="588" r="AFX171" t="n"/>
      <c s="588" r="AFY171" t="n"/>
      <c s="588" r="AFZ171" t="n"/>
      <c s="588" r="AGA171" t="n"/>
      <c s="588" r="AGB171" t="n"/>
      <c s="588" r="AGC171" t="n"/>
      <c s="588" r="AGD171" t="n"/>
      <c s="588" r="AGE171" t="n"/>
      <c s="588" r="AGF171" t="n"/>
      <c s="588" r="AGG171" t="n"/>
      <c s="588" r="AGH171" t="n"/>
      <c s="588" r="AGI171" t="n"/>
      <c s="588" r="AGJ171" t="n"/>
      <c s="588" r="AGK171" t="n"/>
      <c s="588" r="AGL171" t="n"/>
      <c s="588" r="AGM171" t="n"/>
      <c s="588" r="AGN171" t="n"/>
      <c s="588" r="AGO171" t="n"/>
      <c s="588" r="AGP171" t="n"/>
      <c s="588" r="AGQ171" t="n"/>
      <c s="588" r="AGR171" t="n"/>
      <c s="588" r="AGS171" t="n"/>
      <c s="588" r="AGT171" t="n"/>
      <c s="588" r="AGU171" t="n"/>
      <c s="588" r="AGV171" t="n"/>
      <c s="588" r="AGW171" t="n"/>
      <c s="588" r="AGX171" t="n"/>
      <c s="588" r="AGY171" t="n"/>
      <c s="588" r="AGZ171" t="n"/>
      <c s="588" r="AHA171" t="n"/>
      <c s="588" r="AHB171" t="n"/>
      <c s="588" r="AHC171" t="n"/>
      <c s="588" r="AHD171" t="n"/>
      <c s="588" r="AHE171" t="n"/>
      <c s="588" r="AHF171" t="n"/>
      <c s="588" r="AHG171" t="n"/>
      <c s="588" r="AHH171" t="n"/>
      <c s="588" r="AHI171" t="n"/>
      <c s="588" r="AHJ171" t="n"/>
      <c s="588" r="AHK171" t="n"/>
      <c s="588" r="AHL171" t="n"/>
      <c s="588" r="AHM171" t="n"/>
      <c s="588" r="AHN171" t="n"/>
      <c s="588" r="AHO171" t="n"/>
      <c s="588" r="AHP171" t="n"/>
      <c s="588" r="AHQ171" t="n"/>
      <c s="588" r="AHR171" t="n"/>
      <c s="588" r="AHS171" t="n"/>
      <c s="588" r="AHT171" t="n"/>
      <c s="588" r="AHU171" t="n"/>
      <c s="588" r="AHV171" t="n"/>
      <c s="588" r="AHW171" t="n"/>
      <c s="588" r="AHX171" t="n"/>
      <c s="588" r="AHY171" t="n"/>
      <c s="588" r="AHZ171" t="n"/>
      <c s="588" r="AIA171" t="n"/>
      <c s="588" r="AIB171" t="n"/>
      <c s="588" r="AIC171" t="n"/>
      <c s="588" r="AID171" t="n"/>
      <c s="588" r="AIE171" t="n"/>
      <c s="588" r="AIF171" t="n"/>
      <c s="588" r="AIG171" t="n"/>
      <c s="588" r="AIH171" t="n"/>
      <c s="588" r="AII171" t="n"/>
      <c s="588" r="AIJ171" t="n"/>
      <c s="588" r="AIK171" t="n"/>
      <c s="588" r="AIL171" t="n"/>
      <c s="588" r="AIM171" t="n"/>
      <c s="588" r="AIN171" t="n"/>
      <c s="588" r="AIO171" t="n"/>
      <c s="588" r="AIP171" t="n"/>
      <c s="588" r="AIQ171" t="n"/>
      <c s="588" r="AIR171" t="n"/>
      <c s="588" r="AIS171" t="n"/>
      <c s="588" r="AIT171" t="n"/>
      <c s="588" r="AIU171" t="n"/>
      <c s="588" r="AIV171" t="n"/>
      <c s="588" r="AIW171" t="n"/>
      <c s="588" r="AIX171" t="n"/>
      <c s="588" r="AIY171" t="n"/>
      <c s="588" r="AIZ171" t="n"/>
      <c s="588" r="AJA171" t="n"/>
      <c s="588" r="AJB171" t="n"/>
      <c s="588" r="AJC171" t="n"/>
      <c s="588" r="AJD171" t="n"/>
      <c s="588" r="AJE171" t="n"/>
      <c s="588" r="AJF171" t="n"/>
      <c s="588" r="AJG171" t="n"/>
      <c s="588" r="AJH171" t="n"/>
      <c s="588" r="AJI171" t="n"/>
      <c s="588" r="AJJ171" t="n"/>
      <c s="588" r="AJK171" t="n"/>
      <c s="588" r="AJL171" t="n"/>
      <c s="588" r="AJM171" t="n"/>
      <c s="588" r="AJN171" t="n"/>
      <c s="588" r="AJO171" t="n"/>
      <c s="588" r="AJP171" t="n"/>
      <c s="588" r="AJQ171" t="n"/>
      <c s="588" r="AJR171" t="n"/>
      <c s="588" r="AJS171" t="n"/>
      <c s="588" r="AJT171" t="n"/>
      <c s="588" r="AJU171" t="n"/>
      <c s="588" r="AJV171" t="n"/>
      <c s="588" r="AJW171" t="n"/>
      <c s="588" r="AJX171" t="n"/>
      <c s="588" r="AJY171" t="n"/>
      <c s="588" r="AJZ171" t="n"/>
      <c s="588" r="AKA171" t="n"/>
      <c s="588" r="AKB171" t="n"/>
      <c s="588" r="AKC171" t="n"/>
      <c s="588" r="AKD171" t="n"/>
      <c s="588" r="AKE171" t="n"/>
      <c s="588" r="AKF171" t="n"/>
      <c s="588" r="AKG171" t="n"/>
      <c s="588" r="AKH171" t="n"/>
      <c s="588" r="AKI171" t="n"/>
      <c s="588" r="AKJ171" t="n"/>
      <c s="588" r="AKK171" t="n"/>
      <c s="588" r="AKL171" t="n"/>
      <c s="588" r="AKM171" t="n"/>
      <c s="588" r="AKN171" t="n"/>
      <c s="588" r="AKO171" t="n"/>
      <c s="588" r="AKP171" t="n"/>
      <c s="588" r="AKQ171" t="n"/>
      <c s="588" r="AKR171" t="n"/>
      <c s="588" r="AKS171" t="n"/>
      <c s="588" r="AKT171" t="n"/>
      <c s="588" r="AKU171" t="n"/>
      <c s="588" r="AKV171" t="n"/>
      <c s="588" r="AKW171" t="n"/>
      <c s="588" r="AKX171" t="n"/>
      <c s="588" r="AKY171" t="n"/>
      <c s="588" r="AKZ171" t="n"/>
      <c s="588" r="ALA171" t="n"/>
      <c s="588" r="ALB171" t="n"/>
      <c s="588" r="ALC171" t="n"/>
      <c s="588" r="ALD171" t="n"/>
      <c s="588" r="ALE171" t="n"/>
      <c s="588" r="ALF171" t="n"/>
      <c s="588" r="ALG171" t="n"/>
      <c s="588" r="ALH171" t="n"/>
      <c s="588" r="ALI171" t="n"/>
      <c s="588" r="ALJ171" t="n"/>
      <c s="588" r="ALK171" t="n"/>
      <c s="588" r="ALL171" t="n"/>
      <c s="588" r="ALM171" t="n"/>
      <c s="588" r="ALN171" t="n"/>
      <c s="588" r="ALO171" t="n"/>
      <c s="588" r="ALP171" t="n"/>
      <c s="588" r="ALQ171" t="n"/>
      <c s="588" r="ALR171" t="n"/>
      <c s="588" r="ALS171" t="n"/>
      <c s="588" r="ALT171" t="n"/>
      <c s="588" r="ALU171" t="n"/>
      <c s="588" r="ALV171" t="n"/>
      <c s="588" r="ALW171" t="n"/>
      <c s="588" r="ALX171" t="n"/>
      <c s="588" r="ALY171" t="n"/>
      <c s="588" r="ALZ171" t="n"/>
      <c s="588" r="AMA171" t="n"/>
      <c s="588" r="AMB171" t="n"/>
      <c s="588" r="AMC171" t="n"/>
      <c s="588" r="AMD171" t="n"/>
      <c s="588" r="AME171" t="n"/>
      <c s="588" r="AMF171" t="n"/>
      <c s="588" r="AMG171" t="n"/>
      <c s="588" r="AMH171" t="n"/>
      <c s="588" r="AMI171" t="n"/>
      <c s="588" r="AMJ171" t="n"/>
    </row>
    <row customHeight="1" s="737" r="172" ht="21" spans="1:1024">
      <c s="353" r="A172" t="s">
        <v>831</v>
      </c>
      <c s="353" r="B172" t="s">
        <v>515</v>
      </c>
      <c s="395" r="C172" t="s">
        <v>969</v>
      </c>
      <c s="355" r="D172" t="s">
        <v>1001</v>
      </c>
      <c s="356" r="E172" t="s">
        <v>891</v>
      </c>
      <c s="357" r="F172" t="s">
        <v>881</v>
      </c>
      <c s="356" r="G172" t="s">
        <v>954</v>
      </c>
      <c s="355" r="H172" t="s">
        <v>4477</v>
      </c>
      <c s="396" r="I172" t="s">
        <v>884</v>
      </c>
      <c s="355" r="J172" t="s">
        <v>834</v>
      </c>
      <c s="396" r="K172" t="s">
        <v>862</v>
      </c>
      <c s="355" r="L172" t="s">
        <v>797</v>
      </c>
      <c s="356" r="M172" t="s">
        <v>3891</v>
      </c>
      <c s="355" r="N172" t="s">
        <v>3891</v>
      </c>
      <c s="396" r="O172" t="s">
        <v>4478</v>
      </c>
      <c s="705" r="P172" t="n"/>
      <c s="396" r="Q172" t="s">
        <v>21</v>
      </c>
      <c s="355" r="R172" t="s">
        <v>4479</v>
      </c>
      <c s="360" r="S172" t="s">
        <v>4473</v>
      </c>
      <c s="355" r="T172" t="s">
        <v>23</v>
      </c>
      <c s="356" r="U172" t="s">
        <v>478</v>
      </c>
      <c s="359" r="V172" t="n">
        <v>41572</v>
      </c>
      <c s="360" r="W172" t="s">
        <v>834</v>
      </c>
      <c s="722" r="X172" t="n"/>
      <c s="588" r="Y172" t="n"/>
      <c s="588" r="Z172" t="n"/>
      <c s="588" r="AA172" t="n"/>
      <c s="588" r="AB172" t="n"/>
      <c s="588" r="AC172" t="n"/>
      <c s="588" r="AD172" t="n"/>
      <c s="588" r="AE172" t="n"/>
      <c s="588" r="AF172" t="n"/>
      <c s="588" r="AG172" t="n"/>
      <c s="588" r="AH172" t="n"/>
      <c s="588" r="AI172" t="n"/>
      <c s="588" r="AJ172" t="n"/>
      <c s="588" r="AK172" t="n"/>
      <c s="588" r="AL172" t="n"/>
      <c s="588" r="AM172" t="n"/>
      <c s="588" r="AN172" t="n"/>
      <c s="588" r="AO172" t="n"/>
      <c s="588" r="AP172" t="n"/>
      <c s="588" r="AQ172" t="n"/>
      <c s="588" r="AR172" t="n"/>
      <c s="588" r="AS172" t="n"/>
      <c s="588" r="AT172" t="n"/>
      <c s="588" r="AU172" t="n"/>
      <c s="588" r="AV172" t="n"/>
      <c s="588" r="AW172" t="n"/>
      <c s="588" r="AX172" t="n"/>
      <c s="588" r="AY172" t="n"/>
      <c s="588" r="AZ172" t="n"/>
      <c s="588" r="BA172" t="n"/>
      <c s="588" r="BB172" t="n"/>
      <c s="588" r="BC172" t="n"/>
      <c s="588" r="BD172" t="n"/>
      <c s="588" r="BE172" t="n"/>
      <c s="588" r="BF172" t="n"/>
      <c s="588" r="BG172" t="n"/>
      <c s="588" r="BH172" t="n"/>
      <c s="588" r="BI172" t="n"/>
      <c s="588" r="BJ172" t="n"/>
      <c s="588" r="BK172" t="n"/>
      <c s="588" r="BL172" t="n"/>
      <c s="588" r="BM172" t="n"/>
      <c s="588" r="BN172" t="n"/>
      <c s="588" r="BO172" t="n"/>
      <c s="588" r="BP172" t="n"/>
      <c s="588" r="BQ172" t="n"/>
      <c s="588" r="BR172" t="n"/>
      <c s="588" r="BS172" t="n"/>
      <c s="588" r="BT172" t="n"/>
      <c s="588" r="BU172" t="n"/>
      <c s="588" r="BV172" t="n"/>
      <c s="588" r="BW172" t="n"/>
      <c s="588" r="BX172" t="n"/>
      <c s="588" r="BY172" t="n"/>
      <c s="588" r="BZ172" t="n"/>
      <c s="588" r="CA172" t="n"/>
      <c s="588" r="CB172" t="n"/>
      <c s="588" r="CC172" t="n"/>
      <c s="588" r="CD172" t="n"/>
      <c s="588" r="CE172" t="n"/>
      <c s="588" r="CF172" t="n"/>
      <c s="588" r="CG172" t="n"/>
      <c s="588" r="CH172" t="n"/>
      <c s="588" r="CI172" t="n"/>
      <c s="588" r="CJ172" t="n"/>
      <c s="588" r="CK172" t="n"/>
      <c s="588" r="CL172" t="n"/>
      <c s="588" r="CM172" t="n"/>
      <c s="588" r="CN172" t="n"/>
      <c s="588" r="CO172" t="n"/>
      <c s="588" r="CP172" t="n"/>
      <c s="588" r="CQ172" t="n"/>
      <c s="588" r="CR172" t="n"/>
      <c s="588" r="CS172" t="n"/>
      <c s="588" r="CT172" t="n"/>
      <c s="588" r="CU172" t="n"/>
      <c s="588" r="CV172" t="n"/>
      <c s="588" r="CW172" t="n"/>
      <c s="588" r="CX172" t="n"/>
      <c s="588" r="CY172" t="n"/>
      <c s="588" r="CZ172" t="n"/>
      <c s="588" r="DA172" t="n"/>
      <c s="588" r="DB172" t="n"/>
      <c s="588" r="DC172" t="n"/>
      <c s="588" r="DD172" t="n"/>
      <c s="588" r="DE172" t="n"/>
      <c s="588" r="DF172" t="n"/>
      <c s="588" r="DG172" t="n"/>
      <c s="588" r="DH172" t="n"/>
      <c s="588" r="DI172" t="n"/>
      <c s="588" r="DJ172" t="n"/>
      <c s="588" r="DK172" t="n"/>
      <c s="588" r="DL172" t="n"/>
      <c s="588" r="DM172" t="n"/>
      <c s="588" r="DN172" t="n"/>
      <c s="588" r="DO172" t="n"/>
      <c s="588" r="DP172" t="n"/>
      <c s="588" r="DQ172" t="n"/>
      <c s="588" r="DR172" t="n"/>
      <c s="588" r="DS172" t="n"/>
      <c s="588" r="DT172" t="n"/>
      <c s="588" r="DU172" t="n"/>
      <c s="588" r="DV172" t="n"/>
      <c s="588" r="DW172" t="n"/>
      <c s="588" r="DX172" t="n"/>
      <c s="588" r="DY172" t="n"/>
      <c s="588" r="DZ172" t="n"/>
      <c s="588" r="EA172" t="n"/>
      <c s="588" r="EB172" t="n"/>
      <c s="588" r="EC172" t="n"/>
      <c s="588" r="ED172" t="n"/>
      <c s="588" r="EE172" t="n"/>
      <c s="588" r="EF172" t="n"/>
      <c s="588" r="EG172" t="n"/>
      <c s="588" r="EH172" t="n"/>
      <c s="588" r="EI172" t="n"/>
      <c s="588" r="EJ172" t="n"/>
      <c s="588" r="EK172" t="n"/>
      <c s="588" r="EL172" t="n"/>
      <c s="588" r="EM172" t="n"/>
      <c s="588" r="EN172" t="n"/>
      <c s="588" r="EO172" t="n"/>
      <c s="588" r="EP172" t="n"/>
      <c s="588" r="EQ172" t="n"/>
      <c s="588" r="ER172" t="n"/>
      <c s="588" r="ES172" t="n"/>
      <c s="588" r="ET172" t="n"/>
      <c s="588" r="EU172" t="n"/>
      <c s="588" r="EV172" t="n"/>
      <c s="588" r="EW172" t="n"/>
      <c s="588" r="EX172" t="n"/>
      <c s="588" r="EY172" t="n"/>
      <c s="588" r="EZ172" t="n"/>
      <c s="588" r="FA172" t="n"/>
      <c s="588" r="FB172" t="n"/>
      <c s="588" r="FC172" t="n"/>
      <c s="588" r="FD172" t="n"/>
      <c s="588" r="FE172" t="n"/>
      <c s="588" r="FF172" t="n"/>
      <c s="588" r="FG172" t="n"/>
      <c s="588" r="FH172" t="n"/>
      <c s="588" r="FI172" t="n"/>
      <c s="588" r="FJ172" t="n"/>
      <c s="588" r="FK172" t="n"/>
      <c s="588" r="FL172" t="n"/>
      <c s="588" r="FM172" t="n"/>
      <c s="588" r="FN172" t="n"/>
      <c s="588" r="FO172" t="n"/>
      <c s="588" r="FP172" t="n"/>
      <c s="588" r="FQ172" t="n"/>
      <c s="588" r="FR172" t="n"/>
      <c s="588" r="FS172" t="n"/>
      <c s="588" r="FT172" t="n"/>
      <c s="588" r="FU172" t="n"/>
      <c s="588" r="FV172" t="n"/>
      <c s="588" r="FW172" t="n"/>
      <c s="588" r="FX172" t="n"/>
      <c s="588" r="FY172" t="n"/>
      <c s="588" r="FZ172" t="n"/>
      <c s="588" r="GA172" t="n"/>
      <c s="588" r="GB172" t="n"/>
      <c s="588" r="GC172" t="n"/>
      <c s="588" r="GD172" t="n"/>
      <c s="588" r="GE172" t="n"/>
      <c s="588" r="GF172" t="n"/>
      <c s="588" r="GG172" t="n"/>
      <c s="588" r="GH172" t="n"/>
      <c s="588" r="GI172" t="n"/>
      <c s="588" r="GJ172" t="n"/>
      <c s="588" r="GK172" t="n"/>
      <c s="588" r="GL172" t="n"/>
      <c s="588" r="GM172" t="n"/>
      <c s="588" r="GN172" t="n"/>
      <c s="588" r="GO172" t="n"/>
      <c s="588" r="GP172" t="n"/>
      <c s="588" r="GQ172" t="n"/>
      <c s="588" r="GR172" t="n"/>
      <c s="588" r="GS172" t="n"/>
      <c s="588" r="GT172" t="n"/>
      <c s="588" r="GU172" t="n"/>
      <c s="588" r="GV172" t="n"/>
      <c s="588" r="GW172" t="n"/>
      <c s="588" r="GX172" t="n"/>
      <c s="588" r="GY172" t="n"/>
      <c s="588" r="GZ172" t="n"/>
      <c s="588" r="HA172" t="n"/>
      <c s="588" r="HB172" t="n"/>
      <c s="588" r="HC172" t="n"/>
      <c s="588" r="HD172" t="n"/>
      <c s="588" r="HE172" t="n"/>
      <c s="588" r="HF172" t="n"/>
      <c s="588" r="HG172" t="n"/>
      <c s="588" r="HH172" t="n"/>
      <c s="588" r="HI172" t="n"/>
      <c s="588" r="HJ172" t="n"/>
      <c s="588" r="HK172" t="n"/>
      <c s="588" r="HL172" t="n"/>
      <c s="588" r="HM172" t="n"/>
      <c s="588" r="HN172" t="n"/>
      <c s="588" r="HO172" t="n"/>
      <c s="588" r="HP172" t="n"/>
      <c s="588" r="HQ172" t="n"/>
      <c s="588" r="HR172" t="n"/>
      <c s="588" r="HS172" t="n"/>
      <c s="588" r="HT172" t="n"/>
      <c s="588" r="HU172" t="n"/>
      <c s="588" r="HV172" t="n"/>
      <c s="588" r="HW172" t="n"/>
      <c s="588" r="HX172" t="n"/>
      <c s="588" r="HY172" t="n"/>
      <c s="588" r="HZ172" t="n"/>
      <c s="588" r="IA172" t="n"/>
      <c s="588" r="IB172" t="n"/>
      <c s="588" r="IC172" t="n"/>
      <c s="588" r="ID172" t="n"/>
      <c s="588" r="IE172" t="n"/>
      <c s="588" r="IF172" t="n"/>
      <c s="588" r="IG172" t="n"/>
      <c s="588" r="IH172" t="n"/>
      <c s="588" r="II172" t="n"/>
      <c s="588" r="IJ172" t="n"/>
      <c s="588" r="IK172" t="n"/>
      <c s="588" r="IL172" t="n"/>
      <c s="588" r="IM172" t="n"/>
      <c s="588" r="IN172" t="n"/>
      <c s="588" r="IO172" t="n"/>
      <c s="588" r="IP172" t="n"/>
      <c s="588" r="IQ172" t="n"/>
      <c s="588" r="IR172" t="n"/>
      <c s="588" r="IS172" t="n"/>
      <c s="588" r="IT172" t="n"/>
      <c s="588" r="IU172" t="n"/>
      <c s="588" r="IV172" t="n"/>
      <c s="588" r="IW172" t="n"/>
      <c s="588" r="IX172" t="n"/>
      <c s="588" r="IY172" t="n"/>
      <c s="588" r="IZ172" t="n"/>
      <c s="588" r="JA172" t="n"/>
      <c s="588" r="JB172" t="n"/>
      <c s="588" r="JC172" t="n"/>
      <c s="588" r="JD172" t="n"/>
      <c s="588" r="JE172" t="n"/>
      <c s="588" r="JF172" t="n"/>
      <c s="588" r="JG172" t="n"/>
      <c s="588" r="JH172" t="n"/>
      <c s="588" r="JI172" t="n"/>
      <c s="588" r="JJ172" t="n"/>
      <c s="588" r="JK172" t="n"/>
      <c s="588" r="JL172" t="n"/>
      <c s="588" r="JM172" t="n"/>
      <c s="588" r="JN172" t="n"/>
      <c s="588" r="JO172" t="n"/>
      <c s="588" r="JP172" t="n"/>
      <c s="588" r="JQ172" t="n"/>
      <c s="588" r="JR172" t="n"/>
      <c s="588" r="JS172" t="n"/>
      <c s="588" r="JT172" t="n"/>
      <c s="588" r="JU172" t="n"/>
      <c s="588" r="JV172" t="n"/>
      <c s="588" r="JW172" t="n"/>
      <c s="588" r="JX172" t="n"/>
      <c s="588" r="JY172" t="n"/>
      <c s="588" r="JZ172" t="n"/>
      <c s="588" r="KA172" t="n"/>
      <c s="588" r="KB172" t="n"/>
      <c s="588" r="KC172" t="n"/>
      <c s="588" r="KD172" t="n"/>
      <c s="588" r="KE172" t="n"/>
      <c s="588" r="KF172" t="n"/>
      <c s="588" r="KG172" t="n"/>
      <c s="588" r="KH172" t="n"/>
      <c s="588" r="KI172" t="n"/>
      <c s="588" r="KJ172" t="n"/>
      <c s="588" r="KK172" t="n"/>
      <c s="588" r="KL172" t="n"/>
      <c s="588" r="KM172" t="n"/>
      <c s="588" r="KN172" t="n"/>
      <c s="588" r="KO172" t="n"/>
      <c s="588" r="KP172" t="n"/>
      <c s="588" r="KQ172" t="n"/>
      <c s="588" r="KR172" t="n"/>
      <c s="588" r="KS172" t="n"/>
      <c s="588" r="KT172" t="n"/>
      <c s="588" r="KU172" t="n"/>
      <c s="588" r="KV172" t="n"/>
      <c s="588" r="KW172" t="n"/>
      <c s="588" r="KX172" t="n"/>
      <c s="588" r="KY172" t="n"/>
      <c s="588" r="KZ172" t="n"/>
      <c s="588" r="LA172" t="n"/>
      <c s="588" r="LB172" t="n"/>
      <c s="588" r="LC172" t="n"/>
      <c s="588" r="LD172" t="n"/>
      <c s="588" r="LE172" t="n"/>
      <c s="588" r="LF172" t="n"/>
      <c s="588" r="LG172" t="n"/>
      <c s="588" r="LH172" t="n"/>
      <c s="588" r="LI172" t="n"/>
      <c s="588" r="LJ172" t="n"/>
      <c s="588" r="LK172" t="n"/>
      <c s="588" r="LL172" t="n"/>
      <c s="588" r="LM172" t="n"/>
      <c s="588" r="LN172" t="n"/>
      <c s="588" r="LO172" t="n"/>
      <c s="588" r="LP172" t="n"/>
      <c s="588" r="LQ172" t="n"/>
      <c s="588" r="LR172" t="n"/>
      <c s="588" r="LS172" t="n"/>
      <c s="588" r="LT172" t="n"/>
      <c s="588" r="LU172" t="n"/>
      <c s="588" r="LV172" t="n"/>
      <c s="588" r="LW172" t="n"/>
      <c s="588" r="LX172" t="n"/>
      <c s="588" r="LY172" t="n"/>
      <c s="588" r="LZ172" t="n"/>
      <c s="588" r="MA172" t="n"/>
      <c s="588" r="MB172" t="n"/>
      <c s="588" r="MC172" t="n"/>
      <c s="588" r="MD172" t="n"/>
      <c s="588" r="ME172" t="n"/>
      <c s="588" r="MF172" t="n"/>
      <c s="588" r="MG172" t="n"/>
      <c s="588" r="MH172" t="n"/>
      <c s="588" r="MI172" t="n"/>
      <c s="588" r="MJ172" t="n"/>
      <c s="588" r="MK172" t="n"/>
      <c s="588" r="ML172" t="n"/>
      <c s="588" r="MM172" t="n"/>
      <c s="588" r="MN172" t="n"/>
      <c s="588" r="MO172" t="n"/>
      <c s="588" r="MP172" t="n"/>
      <c s="588" r="MQ172" t="n"/>
      <c s="588" r="MR172" t="n"/>
      <c s="588" r="MS172" t="n"/>
      <c s="588" r="MT172" t="n"/>
      <c s="588" r="MU172" t="n"/>
      <c s="588" r="MV172" t="n"/>
      <c s="588" r="MW172" t="n"/>
      <c s="588" r="MX172" t="n"/>
      <c s="588" r="MY172" t="n"/>
      <c s="588" r="MZ172" t="n"/>
      <c s="588" r="NA172" t="n"/>
      <c s="588" r="NB172" t="n"/>
      <c s="588" r="NC172" t="n"/>
      <c s="588" r="ND172" t="n"/>
      <c s="588" r="NE172" t="n"/>
      <c s="588" r="NF172" t="n"/>
      <c s="588" r="NG172" t="n"/>
      <c s="588" r="NH172" t="n"/>
      <c s="588" r="NI172" t="n"/>
      <c s="588" r="NJ172" t="n"/>
      <c s="588" r="NK172" t="n"/>
      <c s="588" r="NL172" t="n"/>
      <c s="588" r="NM172" t="n"/>
      <c s="588" r="NN172" t="n"/>
      <c s="588" r="NO172" t="n"/>
      <c s="588" r="NP172" t="n"/>
      <c s="588" r="NQ172" t="n"/>
      <c s="588" r="NR172" t="n"/>
      <c s="588" r="NS172" t="n"/>
      <c s="588" r="NT172" t="n"/>
      <c s="588" r="NU172" t="n"/>
      <c s="588" r="NV172" t="n"/>
      <c s="588" r="NW172" t="n"/>
      <c s="588" r="NX172" t="n"/>
      <c s="588" r="NY172" t="n"/>
      <c s="588" r="NZ172" t="n"/>
      <c s="588" r="OA172" t="n"/>
      <c s="588" r="OB172" t="n"/>
      <c s="588" r="OC172" t="n"/>
      <c s="588" r="OD172" t="n"/>
      <c s="588" r="OE172" t="n"/>
      <c s="588" r="OF172" t="n"/>
      <c s="588" r="OG172" t="n"/>
      <c s="588" r="OH172" t="n"/>
      <c s="588" r="OI172" t="n"/>
      <c s="588" r="OJ172" t="n"/>
      <c s="588" r="OK172" t="n"/>
      <c s="588" r="OL172" t="n"/>
      <c s="588" r="OM172" t="n"/>
      <c s="588" r="ON172" t="n"/>
      <c s="588" r="OO172" t="n"/>
      <c s="588" r="OP172" t="n"/>
      <c s="588" r="OQ172" t="n"/>
      <c s="588" r="OR172" t="n"/>
      <c s="588" r="OS172" t="n"/>
      <c s="588" r="OT172" t="n"/>
      <c s="588" r="OU172" t="n"/>
      <c s="588" r="OV172" t="n"/>
      <c s="588" r="OW172" t="n"/>
      <c s="588" r="OX172" t="n"/>
      <c s="588" r="OY172" t="n"/>
      <c s="588" r="OZ172" t="n"/>
      <c s="588" r="PA172" t="n"/>
      <c s="588" r="PB172" t="n"/>
      <c s="588" r="PC172" t="n"/>
      <c s="588" r="PD172" t="n"/>
      <c s="588" r="PE172" t="n"/>
      <c s="588" r="PF172" t="n"/>
      <c s="588" r="PG172" t="n"/>
      <c s="588" r="PH172" t="n"/>
      <c s="588" r="PI172" t="n"/>
      <c s="588" r="PJ172" t="n"/>
      <c s="588" r="PK172" t="n"/>
      <c s="588" r="PL172" t="n"/>
      <c s="588" r="PM172" t="n"/>
      <c s="588" r="PN172" t="n"/>
      <c s="588" r="PO172" t="n"/>
      <c s="588" r="PP172" t="n"/>
      <c s="588" r="PQ172" t="n"/>
      <c s="588" r="PR172" t="n"/>
      <c s="588" r="PS172" t="n"/>
      <c s="588" r="PT172" t="n"/>
      <c s="588" r="PU172" t="n"/>
      <c s="588" r="PV172" t="n"/>
      <c s="588" r="PW172" t="n"/>
      <c s="588" r="PX172" t="n"/>
      <c s="588" r="PY172" t="n"/>
      <c s="588" r="PZ172" t="n"/>
      <c s="588" r="QA172" t="n"/>
      <c s="588" r="QB172" t="n"/>
      <c s="588" r="QC172" t="n"/>
      <c s="588" r="QD172" t="n"/>
      <c s="588" r="QE172" t="n"/>
      <c s="588" r="QF172" t="n"/>
      <c s="588" r="QG172" t="n"/>
      <c s="588" r="QH172" t="n"/>
      <c s="588" r="QI172" t="n"/>
      <c s="588" r="QJ172" t="n"/>
      <c s="588" r="QK172" t="n"/>
      <c s="588" r="QL172" t="n"/>
      <c s="588" r="QM172" t="n"/>
      <c s="588" r="QN172" t="n"/>
      <c s="588" r="QO172" t="n"/>
      <c s="588" r="QP172" t="n"/>
      <c s="588" r="QQ172" t="n"/>
      <c s="588" r="QR172" t="n"/>
      <c s="588" r="QS172" t="n"/>
      <c s="588" r="QT172" t="n"/>
      <c s="588" r="QU172" t="n"/>
      <c s="588" r="QV172" t="n"/>
      <c s="588" r="QW172" t="n"/>
      <c s="588" r="QX172" t="n"/>
      <c s="588" r="QY172" t="n"/>
      <c s="588" r="QZ172" t="n"/>
      <c s="588" r="RA172" t="n"/>
      <c s="588" r="RB172" t="n"/>
      <c s="588" r="RC172" t="n"/>
      <c s="588" r="RD172" t="n"/>
      <c s="588" r="RE172" t="n"/>
      <c s="588" r="RF172" t="n"/>
      <c s="588" r="RG172" t="n"/>
      <c s="588" r="RH172" t="n"/>
      <c s="588" r="RI172" t="n"/>
      <c s="588" r="RJ172" t="n"/>
      <c s="588" r="RK172" t="n"/>
      <c s="588" r="RL172" t="n"/>
      <c s="588" r="RM172" t="n"/>
      <c s="588" r="RN172" t="n"/>
      <c s="588" r="RO172" t="n"/>
      <c s="588" r="RP172" t="n"/>
      <c s="588" r="RQ172" t="n"/>
      <c s="588" r="RR172" t="n"/>
      <c s="588" r="RS172" t="n"/>
      <c s="588" r="RT172" t="n"/>
      <c s="588" r="RU172" t="n"/>
      <c s="588" r="RV172" t="n"/>
      <c s="588" r="RW172" t="n"/>
      <c s="588" r="RX172" t="n"/>
      <c s="588" r="RY172" t="n"/>
      <c s="588" r="RZ172" t="n"/>
      <c s="588" r="SA172" t="n"/>
      <c s="588" r="SB172" t="n"/>
      <c s="588" r="SC172" t="n"/>
      <c s="588" r="SD172" t="n"/>
      <c s="588" r="SE172" t="n"/>
      <c s="588" r="SF172" t="n"/>
      <c s="588" r="SG172" t="n"/>
      <c s="588" r="SH172" t="n"/>
      <c s="588" r="SI172" t="n"/>
      <c s="588" r="SJ172" t="n"/>
      <c s="588" r="SK172" t="n"/>
      <c s="588" r="SL172" t="n"/>
      <c s="588" r="SM172" t="n"/>
      <c s="588" r="SN172" t="n"/>
      <c s="588" r="SO172" t="n"/>
      <c s="588" r="SP172" t="n"/>
      <c s="588" r="SQ172" t="n"/>
      <c s="588" r="SR172" t="n"/>
      <c s="588" r="SS172" t="n"/>
      <c s="588" r="ST172" t="n"/>
      <c s="588" r="SU172" t="n"/>
      <c s="588" r="SV172" t="n"/>
      <c s="588" r="SW172" t="n"/>
      <c s="588" r="SX172" t="n"/>
      <c s="588" r="SY172" t="n"/>
      <c s="588" r="SZ172" t="n"/>
      <c s="588" r="TA172" t="n"/>
      <c s="588" r="TB172" t="n"/>
      <c s="588" r="TC172" t="n"/>
      <c s="588" r="TD172" t="n"/>
      <c s="588" r="TE172" t="n"/>
      <c s="588" r="TF172" t="n"/>
      <c s="588" r="TG172" t="n"/>
      <c s="588" r="TH172" t="n"/>
      <c s="588" r="TI172" t="n"/>
      <c s="588" r="TJ172" t="n"/>
      <c s="588" r="TK172" t="n"/>
      <c s="588" r="TL172" t="n"/>
      <c s="588" r="TM172" t="n"/>
      <c s="588" r="TN172" t="n"/>
      <c s="588" r="TO172" t="n"/>
      <c s="588" r="TP172" t="n"/>
      <c s="588" r="TQ172" t="n"/>
      <c s="588" r="TR172" t="n"/>
      <c s="588" r="TS172" t="n"/>
      <c s="588" r="TT172" t="n"/>
      <c s="588" r="TU172" t="n"/>
      <c s="588" r="TV172" t="n"/>
      <c s="588" r="TW172" t="n"/>
      <c s="588" r="TX172" t="n"/>
      <c s="588" r="TY172" t="n"/>
      <c s="588" r="TZ172" t="n"/>
      <c s="588" r="UA172" t="n"/>
      <c s="588" r="UB172" t="n"/>
      <c s="588" r="UC172" t="n"/>
      <c s="588" r="UD172" t="n"/>
      <c s="588" r="UE172" t="n"/>
      <c s="588" r="UF172" t="n"/>
      <c s="588" r="UG172" t="n"/>
      <c s="588" r="UH172" t="n"/>
      <c s="588" r="UI172" t="n"/>
      <c s="588" r="UJ172" t="n"/>
      <c s="588" r="UK172" t="n"/>
      <c s="588" r="UL172" t="n"/>
      <c s="588" r="UM172" t="n"/>
      <c s="588" r="UN172" t="n"/>
      <c s="588" r="UO172" t="n"/>
      <c s="588" r="UP172" t="n"/>
      <c s="588" r="UQ172" t="n"/>
      <c s="588" r="UR172" t="n"/>
      <c s="588" r="US172" t="n"/>
      <c s="588" r="UT172" t="n"/>
      <c s="588" r="UU172" t="n"/>
      <c s="588" r="UV172" t="n"/>
      <c s="588" r="UW172" t="n"/>
      <c s="588" r="UX172" t="n"/>
      <c s="588" r="UY172" t="n"/>
      <c s="588" r="UZ172" t="n"/>
      <c s="588" r="VA172" t="n"/>
      <c s="588" r="VB172" t="n"/>
      <c s="588" r="VC172" t="n"/>
      <c s="588" r="VD172" t="n"/>
      <c s="588" r="VE172" t="n"/>
      <c s="588" r="VF172" t="n"/>
      <c s="588" r="VG172" t="n"/>
      <c s="588" r="VH172" t="n"/>
      <c s="588" r="VI172" t="n"/>
      <c s="588" r="VJ172" t="n"/>
      <c s="588" r="VK172" t="n"/>
      <c s="588" r="VL172" t="n"/>
      <c s="588" r="VM172" t="n"/>
      <c s="588" r="VN172" t="n"/>
      <c s="588" r="VO172" t="n"/>
      <c s="588" r="VP172" t="n"/>
      <c s="588" r="VQ172" t="n"/>
      <c s="588" r="VR172" t="n"/>
      <c s="588" r="VS172" t="n"/>
      <c s="588" r="VT172" t="n"/>
      <c s="588" r="VU172" t="n"/>
      <c s="588" r="VV172" t="n"/>
      <c s="588" r="VW172" t="n"/>
      <c s="588" r="VX172" t="n"/>
      <c s="588" r="VY172" t="n"/>
      <c s="588" r="VZ172" t="n"/>
      <c s="588" r="WA172" t="n"/>
      <c s="588" r="WB172" t="n"/>
      <c s="588" r="WC172" t="n"/>
      <c s="588" r="WD172" t="n"/>
      <c s="588" r="WE172" t="n"/>
      <c s="588" r="WF172" t="n"/>
      <c s="588" r="WG172" t="n"/>
      <c s="588" r="WH172" t="n"/>
      <c s="588" r="WI172" t="n"/>
      <c s="588" r="WJ172" t="n"/>
      <c s="588" r="WK172" t="n"/>
      <c s="588" r="WL172" t="n"/>
      <c s="588" r="WM172" t="n"/>
      <c s="588" r="WN172" t="n"/>
      <c s="588" r="WO172" t="n"/>
      <c s="588" r="WP172" t="n"/>
      <c s="588" r="WQ172" t="n"/>
      <c s="588" r="WR172" t="n"/>
      <c s="588" r="WS172" t="n"/>
      <c s="588" r="WT172" t="n"/>
      <c s="588" r="WU172" t="n"/>
      <c s="588" r="WV172" t="n"/>
      <c s="588" r="WW172" t="n"/>
      <c s="588" r="WX172" t="n"/>
      <c s="588" r="WY172" t="n"/>
      <c s="588" r="WZ172" t="n"/>
      <c s="588" r="XA172" t="n"/>
      <c s="588" r="XB172" t="n"/>
      <c s="588" r="XC172" t="n"/>
      <c s="588" r="XD172" t="n"/>
      <c s="588" r="XE172" t="n"/>
      <c s="588" r="XF172" t="n"/>
      <c s="588" r="XG172" t="n"/>
      <c s="588" r="XH172" t="n"/>
      <c s="588" r="XI172" t="n"/>
      <c s="588" r="XJ172" t="n"/>
      <c s="588" r="XK172" t="n"/>
      <c s="588" r="XL172" t="n"/>
      <c s="588" r="XM172" t="n"/>
      <c s="588" r="XN172" t="n"/>
      <c s="588" r="XO172" t="n"/>
      <c s="588" r="XP172" t="n"/>
      <c s="588" r="XQ172" t="n"/>
      <c s="588" r="XR172" t="n"/>
      <c s="588" r="XS172" t="n"/>
      <c s="588" r="XT172" t="n"/>
      <c s="588" r="XU172" t="n"/>
      <c s="588" r="XV172" t="n"/>
      <c s="588" r="XW172" t="n"/>
      <c s="588" r="XX172" t="n"/>
      <c s="588" r="XY172" t="n"/>
      <c s="588" r="XZ172" t="n"/>
      <c s="588" r="YA172" t="n"/>
      <c s="588" r="YB172" t="n"/>
      <c s="588" r="YC172" t="n"/>
      <c s="588" r="YD172" t="n"/>
      <c s="588" r="YE172" t="n"/>
      <c s="588" r="YF172" t="n"/>
      <c s="588" r="YG172" t="n"/>
      <c s="588" r="YH172" t="n"/>
      <c s="588" r="YI172" t="n"/>
      <c s="588" r="YJ172" t="n"/>
      <c s="588" r="YK172" t="n"/>
      <c s="588" r="YL172" t="n"/>
      <c s="588" r="YM172" t="n"/>
      <c s="588" r="YN172" t="n"/>
      <c s="588" r="YO172" t="n"/>
      <c s="588" r="YP172" t="n"/>
      <c s="588" r="YQ172" t="n"/>
      <c s="588" r="YR172" t="n"/>
      <c s="588" r="YS172" t="n"/>
      <c s="588" r="YT172" t="n"/>
      <c s="588" r="YU172" t="n"/>
      <c s="588" r="YV172" t="n"/>
      <c s="588" r="YW172" t="n"/>
      <c s="588" r="YX172" t="n"/>
      <c s="588" r="YY172" t="n"/>
      <c s="588" r="YZ172" t="n"/>
      <c s="588" r="ZA172" t="n"/>
      <c s="588" r="ZB172" t="n"/>
      <c s="588" r="ZC172" t="n"/>
      <c s="588" r="ZD172" t="n"/>
      <c s="588" r="ZE172" t="n"/>
      <c s="588" r="ZF172" t="n"/>
      <c s="588" r="ZG172" t="n"/>
      <c s="588" r="ZH172" t="n"/>
      <c s="588" r="ZI172" t="n"/>
      <c s="588" r="ZJ172" t="n"/>
      <c s="588" r="ZK172" t="n"/>
      <c s="588" r="ZL172" t="n"/>
      <c s="588" r="ZM172" t="n"/>
      <c s="588" r="ZN172" t="n"/>
      <c s="588" r="ZO172" t="n"/>
      <c s="588" r="ZP172" t="n"/>
      <c s="588" r="ZQ172" t="n"/>
      <c s="588" r="ZR172" t="n"/>
      <c s="588" r="ZS172" t="n"/>
      <c s="588" r="ZT172" t="n"/>
      <c s="588" r="ZU172" t="n"/>
      <c s="588" r="ZV172" t="n"/>
      <c s="588" r="ZW172" t="n"/>
      <c s="588" r="ZX172" t="n"/>
      <c s="588" r="ZY172" t="n"/>
      <c s="588" r="ZZ172" t="n"/>
      <c s="588" r="AAA172" t="n"/>
      <c s="588" r="AAB172" t="n"/>
      <c s="588" r="AAC172" t="n"/>
      <c s="588" r="AAD172" t="n"/>
      <c s="588" r="AAE172" t="n"/>
      <c s="588" r="AAF172" t="n"/>
      <c s="588" r="AAG172" t="n"/>
      <c s="588" r="AAH172" t="n"/>
      <c s="588" r="AAI172" t="n"/>
      <c s="588" r="AAJ172" t="n"/>
      <c s="588" r="AAK172" t="n"/>
      <c s="588" r="AAL172" t="n"/>
      <c s="588" r="AAM172" t="n"/>
      <c s="588" r="AAN172" t="n"/>
      <c s="588" r="AAO172" t="n"/>
      <c s="588" r="AAP172" t="n"/>
      <c s="588" r="AAQ172" t="n"/>
      <c s="588" r="AAR172" t="n"/>
      <c s="588" r="AAS172" t="n"/>
      <c s="588" r="AAT172" t="n"/>
      <c s="588" r="AAU172" t="n"/>
      <c s="588" r="AAV172" t="n"/>
      <c s="588" r="AAW172" t="n"/>
      <c s="588" r="AAX172" t="n"/>
      <c s="588" r="AAY172" t="n"/>
      <c s="588" r="AAZ172" t="n"/>
      <c s="588" r="ABA172" t="n"/>
      <c s="588" r="ABB172" t="n"/>
      <c s="588" r="ABC172" t="n"/>
      <c s="588" r="ABD172" t="n"/>
      <c s="588" r="ABE172" t="n"/>
      <c s="588" r="ABF172" t="n"/>
      <c s="588" r="ABG172" t="n"/>
      <c s="588" r="ABH172" t="n"/>
      <c s="588" r="ABI172" t="n"/>
      <c s="588" r="ABJ172" t="n"/>
      <c s="588" r="ABK172" t="n"/>
      <c s="588" r="ABL172" t="n"/>
      <c s="588" r="ABM172" t="n"/>
      <c s="588" r="ABN172" t="n"/>
      <c s="588" r="ABO172" t="n"/>
      <c s="588" r="ABP172" t="n"/>
      <c s="588" r="ABQ172" t="n"/>
      <c s="588" r="ABR172" t="n"/>
      <c s="588" r="ABS172" t="n"/>
      <c s="588" r="ABT172" t="n"/>
      <c s="588" r="ABU172" t="n"/>
      <c s="588" r="ABV172" t="n"/>
      <c s="588" r="ABW172" t="n"/>
      <c s="588" r="ABX172" t="n"/>
      <c s="588" r="ABY172" t="n"/>
      <c s="588" r="ABZ172" t="n"/>
      <c s="588" r="ACA172" t="n"/>
      <c s="588" r="ACB172" t="n"/>
      <c s="588" r="ACC172" t="n"/>
      <c s="588" r="ACD172" t="n"/>
      <c s="588" r="ACE172" t="n"/>
      <c s="588" r="ACF172" t="n"/>
      <c s="588" r="ACG172" t="n"/>
      <c s="588" r="ACH172" t="n"/>
      <c s="588" r="ACI172" t="n"/>
      <c s="588" r="ACJ172" t="n"/>
      <c s="588" r="ACK172" t="n"/>
      <c s="588" r="ACL172" t="n"/>
      <c s="588" r="ACM172" t="n"/>
      <c s="588" r="ACN172" t="n"/>
      <c s="588" r="ACO172" t="n"/>
      <c s="588" r="ACP172" t="n"/>
      <c s="588" r="ACQ172" t="n"/>
      <c s="588" r="ACR172" t="n"/>
      <c s="588" r="ACS172" t="n"/>
      <c s="588" r="ACT172" t="n"/>
      <c s="588" r="ACU172" t="n"/>
      <c s="588" r="ACV172" t="n"/>
      <c s="588" r="ACW172" t="n"/>
      <c s="588" r="ACX172" t="n"/>
      <c s="588" r="ACY172" t="n"/>
      <c s="588" r="ACZ172" t="n"/>
      <c s="588" r="ADA172" t="n"/>
      <c s="588" r="ADB172" t="n"/>
      <c s="588" r="ADC172" t="n"/>
      <c s="588" r="ADD172" t="n"/>
      <c s="588" r="ADE172" t="n"/>
      <c s="588" r="ADF172" t="n"/>
      <c s="588" r="ADG172" t="n"/>
      <c s="588" r="ADH172" t="n"/>
      <c s="588" r="ADI172" t="n"/>
      <c s="588" r="ADJ172" t="n"/>
      <c s="588" r="ADK172" t="n"/>
      <c s="588" r="ADL172" t="n"/>
      <c s="588" r="ADM172" t="n"/>
      <c s="588" r="ADN172" t="n"/>
      <c s="588" r="ADO172" t="n"/>
      <c s="588" r="ADP172" t="n"/>
      <c s="588" r="ADQ172" t="n"/>
      <c s="588" r="ADR172" t="n"/>
      <c s="588" r="ADS172" t="n"/>
      <c s="588" r="ADT172" t="n"/>
      <c s="588" r="ADU172" t="n"/>
      <c s="588" r="ADV172" t="n"/>
      <c s="588" r="ADW172" t="n"/>
      <c s="588" r="ADX172" t="n"/>
      <c s="588" r="ADY172" t="n"/>
      <c s="588" r="ADZ172" t="n"/>
      <c s="588" r="AEA172" t="n"/>
      <c s="588" r="AEB172" t="n"/>
      <c s="588" r="AEC172" t="n"/>
      <c s="588" r="AED172" t="n"/>
      <c s="588" r="AEE172" t="n"/>
      <c s="588" r="AEF172" t="n"/>
      <c s="588" r="AEG172" t="n"/>
      <c s="588" r="AEH172" t="n"/>
      <c s="588" r="AEI172" t="n"/>
      <c s="588" r="AEJ172" t="n"/>
      <c s="588" r="AEK172" t="n"/>
      <c s="588" r="AEL172" t="n"/>
      <c s="588" r="AEM172" t="n"/>
      <c s="588" r="AEN172" t="n"/>
      <c s="588" r="AEO172" t="n"/>
      <c s="588" r="AEP172" t="n"/>
      <c s="588" r="AEQ172" t="n"/>
      <c s="588" r="AER172" t="n"/>
      <c s="588" r="AES172" t="n"/>
      <c s="588" r="AET172" t="n"/>
      <c s="588" r="AEU172" t="n"/>
      <c s="588" r="AEV172" t="n"/>
      <c s="588" r="AEW172" t="n"/>
      <c s="588" r="AEX172" t="n"/>
      <c s="588" r="AEY172" t="n"/>
      <c s="588" r="AEZ172" t="n"/>
      <c s="588" r="AFA172" t="n"/>
      <c s="588" r="AFB172" t="n"/>
      <c s="588" r="AFC172" t="n"/>
      <c s="588" r="AFD172" t="n"/>
      <c s="588" r="AFE172" t="n"/>
      <c s="588" r="AFF172" t="n"/>
      <c s="588" r="AFG172" t="n"/>
      <c s="588" r="AFH172" t="n"/>
      <c s="588" r="AFI172" t="n"/>
      <c s="588" r="AFJ172" t="n"/>
      <c s="588" r="AFK172" t="n"/>
      <c s="588" r="AFL172" t="n"/>
      <c s="588" r="AFM172" t="n"/>
      <c s="588" r="AFN172" t="n"/>
      <c s="588" r="AFO172" t="n"/>
      <c s="588" r="AFP172" t="n"/>
      <c s="588" r="AFQ172" t="n"/>
      <c s="588" r="AFR172" t="n"/>
      <c s="588" r="AFS172" t="n"/>
      <c s="588" r="AFT172" t="n"/>
      <c s="588" r="AFU172" t="n"/>
      <c s="588" r="AFV172" t="n"/>
      <c s="588" r="AFW172" t="n"/>
      <c s="588" r="AFX172" t="n"/>
      <c s="588" r="AFY172" t="n"/>
      <c s="588" r="AFZ172" t="n"/>
      <c s="588" r="AGA172" t="n"/>
      <c s="588" r="AGB172" t="n"/>
      <c s="588" r="AGC172" t="n"/>
      <c s="588" r="AGD172" t="n"/>
      <c s="588" r="AGE172" t="n"/>
      <c s="588" r="AGF172" t="n"/>
      <c s="588" r="AGG172" t="n"/>
      <c s="588" r="AGH172" t="n"/>
      <c s="588" r="AGI172" t="n"/>
      <c s="588" r="AGJ172" t="n"/>
      <c s="588" r="AGK172" t="n"/>
      <c s="588" r="AGL172" t="n"/>
      <c s="588" r="AGM172" t="n"/>
      <c s="588" r="AGN172" t="n"/>
      <c s="588" r="AGO172" t="n"/>
      <c s="588" r="AGP172" t="n"/>
      <c s="588" r="AGQ172" t="n"/>
      <c s="588" r="AGR172" t="n"/>
      <c s="588" r="AGS172" t="n"/>
      <c s="588" r="AGT172" t="n"/>
      <c s="588" r="AGU172" t="n"/>
      <c s="588" r="AGV172" t="n"/>
      <c s="588" r="AGW172" t="n"/>
      <c s="588" r="AGX172" t="n"/>
      <c s="588" r="AGY172" t="n"/>
      <c s="588" r="AGZ172" t="n"/>
      <c s="588" r="AHA172" t="n"/>
      <c s="588" r="AHB172" t="n"/>
      <c s="588" r="AHC172" t="n"/>
      <c s="588" r="AHD172" t="n"/>
      <c s="588" r="AHE172" t="n"/>
      <c s="588" r="AHF172" t="n"/>
      <c s="588" r="AHG172" t="n"/>
      <c s="588" r="AHH172" t="n"/>
      <c s="588" r="AHI172" t="n"/>
      <c s="588" r="AHJ172" t="n"/>
      <c s="588" r="AHK172" t="n"/>
      <c s="588" r="AHL172" t="n"/>
      <c s="588" r="AHM172" t="n"/>
      <c s="588" r="AHN172" t="n"/>
      <c s="588" r="AHO172" t="n"/>
      <c s="588" r="AHP172" t="n"/>
      <c s="588" r="AHQ172" t="n"/>
      <c s="588" r="AHR172" t="n"/>
      <c s="588" r="AHS172" t="n"/>
      <c s="588" r="AHT172" t="n"/>
      <c s="588" r="AHU172" t="n"/>
      <c s="588" r="AHV172" t="n"/>
      <c s="588" r="AHW172" t="n"/>
      <c s="588" r="AHX172" t="n"/>
      <c s="588" r="AHY172" t="n"/>
      <c s="588" r="AHZ172" t="n"/>
      <c s="588" r="AIA172" t="n"/>
      <c s="588" r="AIB172" t="n"/>
      <c s="588" r="AIC172" t="n"/>
      <c s="588" r="AID172" t="n"/>
      <c s="588" r="AIE172" t="n"/>
      <c s="588" r="AIF172" t="n"/>
      <c s="588" r="AIG172" t="n"/>
      <c s="588" r="AIH172" t="n"/>
      <c s="588" r="AII172" t="n"/>
      <c s="588" r="AIJ172" t="n"/>
      <c s="588" r="AIK172" t="n"/>
      <c s="588" r="AIL172" t="n"/>
      <c s="588" r="AIM172" t="n"/>
      <c s="588" r="AIN172" t="n"/>
      <c s="588" r="AIO172" t="n"/>
      <c s="588" r="AIP172" t="n"/>
      <c s="588" r="AIQ172" t="n"/>
      <c s="588" r="AIR172" t="n"/>
      <c s="588" r="AIS172" t="n"/>
      <c s="588" r="AIT172" t="n"/>
      <c s="588" r="AIU172" t="n"/>
      <c s="588" r="AIV172" t="n"/>
      <c s="588" r="AIW172" t="n"/>
      <c s="588" r="AIX172" t="n"/>
      <c s="588" r="AIY172" t="n"/>
      <c s="588" r="AIZ172" t="n"/>
      <c s="588" r="AJA172" t="n"/>
      <c s="588" r="AJB172" t="n"/>
      <c s="588" r="AJC172" t="n"/>
      <c s="588" r="AJD172" t="n"/>
      <c s="588" r="AJE172" t="n"/>
      <c s="588" r="AJF172" t="n"/>
      <c s="588" r="AJG172" t="n"/>
      <c s="588" r="AJH172" t="n"/>
      <c s="588" r="AJI172" t="n"/>
      <c s="588" r="AJJ172" t="n"/>
      <c s="588" r="AJK172" t="n"/>
      <c s="588" r="AJL172" t="n"/>
      <c s="588" r="AJM172" t="n"/>
      <c s="588" r="AJN172" t="n"/>
      <c s="588" r="AJO172" t="n"/>
      <c s="588" r="AJP172" t="n"/>
      <c s="588" r="AJQ172" t="n"/>
      <c s="588" r="AJR172" t="n"/>
      <c s="588" r="AJS172" t="n"/>
      <c s="588" r="AJT172" t="n"/>
      <c s="588" r="AJU172" t="n"/>
      <c s="588" r="AJV172" t="n"/>
      <c s="588" r="AJW172" t="n"/>
      <c s="588" r="AJX172" t="n"/>
      <c s="588" r="AJY172" t="n"/>
      <c s="588" r="AJZ172" t="n"/>
      <c s="588" r="AKA172" t="n"/>
      <c s="588" r="AKB172" t="n"/>
      <c s="588" r="AKC172" t="n"/>
      <c s="588" r="AKD172" t="n"/>
      <c s="588" r="AKE172" t="n"/>
      <c s="588" r="AKF172" t="n"/>
      <c s="588" r="AKG172" t="n"/>
      <c s="588" r="AKH172" t="n"/>
      <c s="588" r="AKI172" t="n"/>
      <c s="588" r="AKJ172" t="n"/>
      <c s="588" r="AKK172" t="n"/>
      <c s="588" r="AKL172" t="n"/>
      <c s="588" r="AKM172" t="n"/>
      <c s="588" r="AKN172" t="n"/>
      <c s="588" r="AKO172" t="n"/>
      <c s="588" r="AKP172" t="n"/>
      <c s="588" r="AKQ172" t="n"/>
      <c s="588" r="AKR172" t="n"/>
      <c s="588" r="AKS172" t="n"/>
      <c s="588" r="AKT172" t="n"/>
      <c s="588" r="AKU172" t="n"/>
      <c s="588" r="AKV172" t="n"/>
      <c s="588" r="AKW172" t="n"/>
      <c s="588" r="AKX172" t="n"/>
      <c s="588" r="AKY172" t="n"/>
      <c s="588" r="AKZ172" t="n"/>
      <c s="588" r="ALA172" t="n"/>
      <c s="588" r="ALB172" t="n"/>
      <c s="588" r="ALC172" t="n"/>
      <c s="588" r="ALD172" t="n"/>
      <c s="588" r="ALE172" t="n"/>
      <c s="588" r="ALF172" t="n"/>
      <c s="588" r="ALG172" t="n"/>
      <c s="588" r="ALH172" t="n"/>
      <c s="588" r="ALI172" t="n"/>
      <c s="588" r="ALJ172" t="n"/>
      <c s="588" r="ALK172" t="n"/>
      <c s="588" r="ALL172" t="n"/>
      <c s="588" r="ALM172" t="n"/>
      <c s="588" r="ALN172" t="n"/>
      <c s="588" r="ALO172" t="n"/>
      <c s="588" r="ALP172" t="n"/>
      <c s="588" r="ALQ172" t="n"/>
      <c s="588" r="ALR172" t="n"/>
      <c s="588" r="ALS172" t="n"/>
      <c s="588" r="ALT172" t="n"/>
      <c s="588" r="ALU172" t="n"/>
      <c s="588" r="ALV172" t="n"/>
      <c s="588" r="ALW172" t="n"/>
      <c s="588" r="ALX172" t="n"/>
      <c s="588" r="ALY172" t="n"/>
      <c s="588" r="ALZ172" t="n"/>
      <c s="588" r="AMA172" t="n"/>
      <c s="588" r="AMB172" t="n"/>
      <c s="588" r="AMC172" t="n"/>
      <c s="588" r="AMD172" t="n"/>
      <c s="588" r="AME172" t="n"/>
      <c s="588" r="AMF172" t="n"/>
      <c s="588" r="AMG172" t="n"/>
      <c s="588" r="AMH172" t="n"/>
      <c s="588" r="AMI172" t="n"/>
      <c s="588" r="AMJ172" t="n"/>
    </row>
    <row customHeight="1" s="737" r="173" ht="21" spans="1:1024">
      <c s="353" r="A173" t="s">
        <v>831</v>
      </c>
      <c s="353" r="B173" t="s">
        <v>515</v>
      </c>
      <c s="395" r="C173" t="s">
        <v>969</v>
      </c>
      <c s="355" r="D173" t="s">
        <v>1001</v>
      </c>
      <c s="356" r="E173" t="s">
        <v>891</v>
      </c>
      <c s="357" r="F173" t="s">
        <v>881</v>
      </c>
      <c s="356" r="G173" t="s">
        <v>954</v>
      </c>
      <c s="355" r="H173" t="s">
        <v>4480</v>
      </c>
      <c s="396" r="I173" t="s">
        <v>884</v>
      </c>
      <c s="355" r="J173" t="s">
        <v>834</v>
      </c>
      <c s="396" r="K173" t="s">
        <v>862</v>
      </c>
      <c s="355" r="L173" t="s">
        <v>797</v>
      </c>
      <c s="356" r="M173" t="s">
        <v>3891</v>
      </c>
      <c s="355" r="N173" t="s">
        <v>3891</v>
      </c>
      <c s="396" r="O173" t="s">
        <v>4481</v>
      </c>
      <c s="705" r="P173" t="n"/>
      <c s="396" r="Q173" t="s">
        <v>21</v>
      </c>
      <c s="355" r="R173" t="s">
        <v>4479</v>
      </c>
      <c s="360" r="S173" t="s">
        <v>4473</v>
      </c>
      <c s="355" r="T173" t="s">
        <v>23</v>
      </c>
      <c s="356" r="U173" t="s">
        <v>478</v>
      </c>
      <c s="359" r="V173" t="n">
        <v>41572</v>
      </c>
      <c s="360" r="W173" t="s">
        <v>834</v>
      </c>
      <c s="722" r="X173" t="n"/>
      <c s="588" r="Y173" t="n"/>
      <c s="588" r="Z173" t="n"/>
      <c s="588" r="AA173" t="n"/>
      <c s="588" r="AB173" t="n"/>
      <c s="588" r="AC173" t="n"/>
      <c s="588" r="AD173" t="n"/>
      <c s="588" r="AE173" t="n"/>
      <c s="588" r="AF173" t="n"/>
      <c s="588" r="AG173" t="n"/>
      <c s="588" r="AH173" t="n"/>
      <c s="588" r="AI173" t="n"/>
      <c s="588" r="AJ173" t="n"/>
      <c s="588" r="AK173" t="n"/>
      <c s="588" r="AL173" t="n"/>
      <c s="588" r="AM173" t="n"/>
      <c s="588" r="AN173" t="n"/>
      <c s="588" r="AO173" t="n"/>
      <c s="588" r="AP173" t="n"/>
      <c s="588" r="AQ173" t="n"/>
      <c s="588" r="AR173" t="n"/>
      <c s="588" r="AS173" t="n"/>
      <c s="588" r="AT173" t="n"/>
      <c s="588" r="AU173" t="n"/>
      <c s="588" r="AV173" t="n"/>
      <c s="588" r="AW173" t="n"/>
      <c s="588" r="AX173" t="n"/>
      <c s="588" r="AY173" t="n"/>
      <c s="588" r="AZ173" t="n"/>
      <c s="588" r="BA173" t="n"/>
      <c s="588" r="BB173" t="n"/>
      <c s="588" r="BC173" t="n"/>
      <c s="588" r="BD173" t="n"/>
      <c s="588" r="BE173" t="n"/>
      <c s="588" r="BF173" t="n"/>
      <c s="588" r="BG173" t="n"/>
      <c s="588" r="BH173" t="n"/>
      <c s="588" r="BI173" t="n"/>
      <c s="588" r="BJ173" t="n"/>
      <c s="588" r="BK173" t="n"/>
      <c s="588" r="BL173" t="n"/>
      <c s="588" r="BM173" t="n"/>
      <c s="588" r="BN173" t="n"/>
      <c s="588" r="BO173" t="n"/>
      <c s="588" r="BP173" t="n"/>
      <c s="588" r="BQ173" t="n"/>
      <c s="588" r="BR173" t="n"/>
      <c s="588" r="BS173" t="n"/>
      <c s="588" r="BT173" t="n"/>
      <c s="588" r="BU173" t="n"/>
      <c s="588" r="BV173" t="n"/>
      <c s="588" r="BW173" t="n"/>
      <c s="588" r="BX173" t="n"/>
      <c s="588" r="BY173" t="n"/>
      <c s="588" r="BZ173" t="n"/>
      <c s="588" r="CA173" t="n"/>
      <c s="588" r="CB173" t="n"/>
      <c s="588" r="CC173" t="n"/>
      <c s="588" r="CD173" t="n"/>
      <c s="588" r="CE173" t="n"/>
      <c s="588" r="CF173" t="n"/>
      <c s="588" r="CG173" t="n"/>
      <c s="588" r="CH173" t="n"/>
      <c s="588" r="CI173" t="n"/>
      <c s="588" r="CJ173" t="n"/>
      <c s="588" r="CK173" t="n"/>
      <c s="588" r="CL173" t="n"/>
      <c s="588" r="CM173" t="n"/>
      <c s="588" r="CN173" t="n"/>
      <c s="588" r="CO173" t="n"/>
      <c s="588" r="CP173" t="n"/>
      <c s="588" r="CQ173" t="n"/>
      <c s="588" r="CR173" t="n"/>
      <c s="588" r="CS173" t="n"/>
      <c s="588" r="CT173" t="n"/>
      <c s="588" r="CU173" t="n"/>
      <c s="588" r="CV173" t="n"/>
      <c s="588" r="CW173" t="n"/>
      <c s="588" r="CX173" t="n"/>
      <c s="588" r="CY173" t="n"/>
      <c s="588" r="CZ173" t="n"/>
      <c s="588" r="DA173" t="n"/>
      <c s="588" r="DB173" t="n"/>
      <c s="588" r="DC173" t="n"/>
      <c s="588" r="DD173" t="n"/>
      <c s="588" r="DE173" t="n"/>
      <c s="588" r="DF173" t="n"/>
      <c s="588" r="DG173" t="n"/>
      <c s="588" r="DH173" t="n"/>
      <c s="588" r="DI173" t="n"/>
      <c s="588" r="DJ173" t="n"/>
      <c s="588" r="DK173" t="n"/>
      <c s="588" r="DL173" t="n"/>
      <c s="588" r="DM173" t="n"/>
      <c s="588" r="DN173" t="n"/>
      <c s="588" r="DO173" t="n"/>
      <c s="588" r="DP173" t="n"/>
      <c s="588" r="DQ173" t="n"/>
      <c s="588" r="DR173" t="n"/>
      <c s="588" r="DS173" t="n"/>
      <c s="588" r="DT173" t="n"/>
      <c s="588" r="DU173" t="n"/>
      <c s="588" r="DV173" t="n"/>
      <c s="588" r="DW173" t="n"/>
      <c s="588" r="DX173" t="n"/>
      <c s="588" r="DY173" t="n"/>
      <c s="588" r="DZ173" t="n"/>
      <c s="588" r="EA173" t="n"/>
      <c s="588" r="EB173" t="n"/>
      <c s="588" r="EC173" t="n"/>
      <c s="588" r="ED173" t="n"/>
      <c s="588" r="EE173" t="n"/>
      <c s="588" r="EF173" t="n"/>
      <c s="588" r="EG173" t="n"/>
      <c s="588" r="EH173" t="n"/>
      <c s="588" r="EI173" t="n"/>
      <c s="588" r="EJ173" t="n"/>
      <c s="588" r="EK173" t="n"/>
      <c s="588" r="EL173" t="n"/>
      <c s="588" r="EM173" t="n"/>
      <c s="588" r="EN173" t="n"/>
      <c s="588" r="EO173" t="n"/>
      <c s="588" r="EP173" t="n"/>
      <c s="588" r="EQ173" t="n"/>
      <c s="588" r="ER173" t="n"/>
      <c s="588" r="ES173" t="n"/>
      <c s="588" r="ET173" t="n"/>
      <c s="588" r="EU173" t="n"/>
      <c s="588" r="EV173" t="n"/>
      <c s="588" r="EW173" t="n"/>
      <c s="588" r="EX173" t="n"/>
      <c s="588" r="EY173" t="n"/>
      <c s="588" r="EZ173" t="n"/>
      <c s="588" r="FA173" t="n"/>
      <c s="588" r="FB173" t="n"/>
      <c s="588" r="FC173" t="n"/>
      <c s="588" r="FD173" t="n"/>
      <c s="588" r="FE173" t="n"/>
      <c s="588" r="FF173" t="n"/>
      <c s="588" r="FG173" t="n"/>
      <c s="588" r="FH173" t="n"/>
      <c s="588" r="FI173" t="n"/>
      <c s="588" r="FJ173" t="n"/>
      <c s="588" r="FK173" t="n"/>
      <c s="588" r="FL173" t="n"/>
      <c s="588" r="FM173" t="n"/>
      <c s="588" r="FN173" t="n"/>
      <c s="588" r="FO173" t="n"/>
      <c s="588" r="FP173" t="n"/>
      <c s="588" r="FQ173" t="n"/>
      <c s="588" r="FR173" t="n"/>
      <c s="588" r="FS173" t="n"/>
      <c s="588" r="FT173" t="n"/>
      <c s="588" r="FU173" t="n"/>
      <c s="588" r="FV173" t="n"/>
      <c s="588" r="FW173" t="n"/>
      <c s="588" r="FX173" t="n"/>
      <c s="588" r="FY173" t="n"/>
      <c s="588" r="FZ173" t="n"/>
      <c s="588" r="GA173" t="n"/>
      <c s="588" r="GB173" t="n"/>
      <c s="588" r="GC173" t="n"/>
      <c s="588" r="GD173" t="n"/>
      <c s="588" r="GE173" t="n"/>
      <c s="588" r="GF173" t="n"/>
      <c s="588" r="GG173" t="n"/>
      <c s="588" r="GH173" t="n"/>
      <c s="588" r="GI173" t="n"/>
      <c s="588" r="GJ173" t="n"/>
      <c s="588" r="GK173" t="n"/>
      <c s="588" r="GL173" t="n"/>
      <c s="588" r="GM173" t="n"/>
      <c s="588" r="GN173" t="n"/>
      <c s="588" r="GO173" t="n"/>
      <c s="588" r="GP173" t="n"/>
      <c s="588" r="GQ173" t="n"/>
      <c s="588" r="GR173" t="n"/>
      <c s="588" r="GS173" t="n"/>
      <c s="588" r="GT173" t="n"/>
      <c s="588" r="GU173" t="n"/>
      <c s="588" r="GV173" t="n"/>
      <c s="588" r="GW173" t="n"/>
      <c s="588" r="GX173" t="n"/>
      <c s="588" r="GY173" t="n"/>
      <c s="588" r="GZ173" t="n"/>
      <c s="588" r="HA173" t="n"/>
      <c s="588" r="HB173" t="n"/>
      <c s="588" r="HC173" t="n"/>
      <c s="588" r="HD173" t="n"/>
      <c s="588" r="HE173" t="n"/>
      <c s="588" r="HF173" t="n"/>
      <c s="588" r="HG173" t="n"/>
      <c s="588" r="HH173" t="n"/>
      <c s="588" r="HI173" t="n"/>
      <c s="588" r="HJ173" t="n"/>
      <c s="588" r="HK173" t="n"/>
      <c s="588" r="HL173" t="n"/>
      <c s="588" r="HM173" t="n"/>
      <c s="588" r="HN173" t="n"/>
      <c s="588" r="HO173" t="n"/>
      <c s="588" r="HP173" t="n"/>
      <c s="588" r="HQ173" t="n"/>
      <c s="588" r="HR173" t="n"/>
      <c s="588" r="HS173" t="n"/>
      <c s="588" r="HT173" t="n"/>
      <c s="588" r="HU173" t="n"/>
      <c s="588" r="HV173" t="n"/>
      <c s="588" r="HW173" t="n"/>
      <c s="588" r="HX173" t="n"/>
      <c s="588" r="HY173" t="n"/>
      <c s="588" r="HZ173" t="n"/>
      <c s="588" r="IA173" t="n"/>
      <c s="588" r="IB173" t="n"/>
      <c s="588" r="IC173" t="n"/>
      <c s="588" r="ID173" t="n"/>
      <c s="588" r="IE173" t="n"/>
      <c s="588" r="IF173" t="n"/>
      <c s="588" r="IG173" t="n"/>
      <c s="588" r="IH173" t="n"/>
      <c s="588" r="II173" t="n"/>
      <c s="588" r="IJ173" t="n"/>
      <c s="588" r="IK173" t="n"/>
      <c s="588" r="IL173" t="n"/>
      <c s="588" r="IM173" t="n"/>
      <c s="588" r="IN173" t="n"/>
      <c s="588" r="IO173" t="n"/>
      <c s="588" r="IP173" t="n"/>
      <c s="588" r="IQ173" t="n"/>
      <c s="588" r="IR173" t="n"/>
      <c s="588" r="IS173" t="n"/>
      <c s="588" r="IT173" t="n"/>
      <c s="588" r="IU173" t="n"/>
      <c s="588" r="IV173" t="n"/>
      <c s="588" r="IW173" t="n"/>
      <c s="588" r="IX173" t="n"/>
      <c s="588" r="IY173" t="n"/>
      <c s="588" r="IZ173" t="n"/>
      <c s="588" r="JA173" t="n"/>
      <c s="588" r="JB173" t="n"/>
      <c s="588" r="JC173" t="n"/>
      <c s="588" r="JD173" t="n"/>
      <c s="588" r="JE173" t="n"/>
      <c s="588" r="JF173" t="n"/>
      <c s="588" r="JG173" t="n"/>
      <c s="588" r="JH173" t="n"/>
      <c s="588" r="JI173" t="n"/>
      <c s="588" r="JJ173" t="n"/>
      <c s="588" r="JK173" t="n"/>
      <c s="588" r="JL173" t="n"/>
      <c s="588" r="JM173" t="n"/>
      <c s="588" r="JN173" t="n"/>
      <c s="588" r="JO173" t="n"/>
      <c s="588" r="JP173" t="n"/>
      <c s="588" r="JQ173" t="n"/>
      <c s="588" r="JR173" t="n"/>
      <c s="588" r="JS173" t="n"/>
      <c s="588" r="JT173" t="n"/>
      <c s="588" r="JU173" t="n"/>
      <c s="588" r="JV173" t="n"/>
      <c s="588" r="JW173" t="n"/>
      <c s="588" r="JX173" t="n"/>
      <c s="588" r="JY173" t="n"/>
      <c s="588" r="JZ173" t="n"/>
      <c s="588" r="KA173" t="n"/>
      <c s="588" r="KB173" t="n"/>
      <c s="588" r="KC173" t="n"/>
      <c s="588" r="KD173" t="n"/>
      <c s="588" r="KE173" t="n"/>
      <c s="588" r="KF173" t="n"/>
      <c s="588" r="KG173" t="n"/>
      <c s="588" r="KH173" t="n"/>
      <c s="588" r="KI173" t="n"/>
      <c s="588" r="KJ173" t="n"/>
      <c s="588" r="KK173" t="n"/>
      <c s="588" r="KL173" t="n"/>
      <c s="588" r="KM173" t="n"/>
      <c s="588" r="KN173" t="n"/>
      <c s="588" r="KO173" t="n"/>
      <c s="588" r="KP173" t="n"/>
      <c s="588" r="KQ173" t="n"/>
      <c s="588" r="KR173" t="n"/>
      <c s="588" r="KS173" t="n"/>
      <c s="588" r="KT173" t="n"/>
      <c s="588" r="KU173" t="n"/>
      <c s="588" r="KV173" t="n"/>
      <c s="588" r="KW173" t="n"/>
      <c s="588" r="KX173" t="n"/>
      <c s="588" r="KY173" t="n"/>
      <c s="588" r="KZ173" t="n"/>
      <c s="588" r="LA173" t="n"/>
      <c s="588" r="LB173" t="n"/>
      <c s="588" r="LC173" t="n"/>
      <c s="588" r="LD173" t="n"/>
      <c s="588" r="LE173" t="n"/>
      <c s="588" r="LF173" t="n"/>
      <c s="588" r="LG173" t="n"/>
      <c s="588" r="LH173" t="n"/>
      <c s="588" r="LI173" t="n"/>
      <c s="588" r="LJ173" t="n"/>
      <c s="588" r="LK173" t="n"/>
      <c s="588" r="LL173" t="n"/>
      <c s="588" r="LM173" t="n"/>
      <c s="588" r="LN173" t="n"/>
      <c s="588" r="LO173" t="n"/>
      <c s="588" r="LP173" t="n"/>
      <c s="588" r="LQ173" t="n"/>
      <c s="588" r="LR173" t="n"/>
      <c s="588" r="LS173" t="n"/>
      <c s="588" r="LT173" t="n"/>
      <c s="588" r="LU173" t="n"/>
      <c s="588" r="LV173" t="n"/>
      <c s="588" r="LW173" t="n"/>
      <c s="588" r="LX173" t="n"/>
      <c s="588" r="LY173" t="n"/>
      <c s="588" r="LZ173" t="n"/>
      <c s="588" r="MA173" t="n"/>
      <c s="588" r="MB173" t="n"/>
      <c s="588" r="MC173" t="n"/>
      <c s="588" r="MD173" t="n"/>
      <c s="588" r="ME173" t="n"/>
      <c s="588" r="MF173" t="n"/>
      <c s="588" r="MG173" t="n"/>
      <c s="588" r="MH173" t="n"/>
      <c s="588" r="MI173" t="n"/>
      <c s="588" r="MJ173" t="n"/>
      <c s="588" r="MK173" t="n"/>
      <c s="588" r="ML173" t="n"/>
      <c s="588" r="MM173" t="n"/>
      <c s="588" r="MN173" t="n"/>
      <c s="588" r="MO173" t="n"/>
      <c s="588" r="MP173" t="n"/>
      <c s="588" r="MQ173" t="n"/>
      <c s="588" r="MR173" t="n"/>
      <c s="588" r="MS173" t="n"/>
      <c s="588" r="MT173" t="n"/>
      <c s="588" r="MU173" t="n"/>
      <c s="588" r="MV173" t="n"/>
      <c s="588" r="MW173" t="n"/>
      <c s="588" r="MX173" t="n"/>
      <c s="588" r="MY173" t="n"/>
      <c s="588" r="MZ173" t="n"/>
      <c s="588" r="NA173" t="n"/>
      <c s="588" r="NB173" t="n"/>
      <c s="588" r="NC173" t="n"/>
      <c s="588" r="ND173" t="n"/>
      <c s="588" r="NE173" t="n"/>
      <c s="588" r="NF173" t="n"/>
      <c s="588" r="NG173" t="n"/>
      <c s="588" r="NH173" t="n"/>
      <c s="588" r="NI173" t="n"/>
      <c s="588" r="NJ173" t="n"/>
      <c s="588" r="NK173" t="n"/>
      <c s="588" r="NL173" t="n"/>
      <c s="588" r="NM173" t="n"/>
      <c s="588" r="NN173" t="n"/>
      <c s="588" r="NO173" t="n"/>
      <c s="588" r="NP173" t="n"/>
      <c s="588" r="NQ173" t="n"/>
      <c s="588" r="NR173" t="n"/>
      <c s="588" r="NS173" t="n"/>
      <c s="588" r="NT173" t="n"/>
      <c s="588" r="NU173" t="n"/>
      <c s="588" r="NV173" t="n"/>
      <c s="588" r="NW173" t="n"/>
      <c s="588" r="NX173" t="n"/>
      <c s="588" r="NY173" t="n"/>
      <c s="588" r="NZ173" t="n"/>
      <c s="588" r="OA173" t="n"/>
      <c s="588" r="OB173" t="n"/>
      <c s="588" r="OC173" t="n"/>
      <c s="588" r="OD173" t="n"/>
      <c s="588" r="OE173" t="n"/>
      <c s="588" r="OF173" t="n"/>
      <c s="588" r="OG173" t="n"/>
      <c s="588" r="OH173" t="n"/>
      <c s="588" r="OI173" t="n"/>
      <c s="588" r="OJ173" t="n"/>
      <c s="588" r="OK173" t="n"/>
      <c s="588" r="OL173" t="n"/>
      <c s="588" r="OM173" t="n"/>
      <c s="588" r="ON173" t="n"/>
      <c s="588" r="OO173" t="n"/>
      <c s="588" r="OP173" t="n"/>
      <c s="588" r="OQ173" t="n"/>
      <c s="588" r="OR173" t="n"/>
      <c s="588" r="OS173" t="n"/>
      <c s="588" r="OT173" t="n"/>
      <c s="588" r="OU173" t="n"/>
      <c s="588" r="OV173" t="n"/>
      <c s="588" r="OW173" t="n"/>
      <c s="588" r="OX173" t="n"/>
      <c s="588" r="OY173" t="n"/>
      <c s="588" r="OZ173" t="n"/>
      <c s="588" r="PA173" t="n"/>
      <c s="588" r="PB173" t="n"/>
      <c s="588" r="PC173" t="n"/>
      <c s="588" r="PD173" t="n"/>
      <c s="588" r="PE173" t="n"/>
      <c s="588" r="PF173" t="n"/>
      <c s="588" r="PG173" t="n"/>
      <c s="588" r="PH173" t="n"/>
      <c s="588" r="PI173" t="n"/>
      <c s="588" r="PJ173" t="n"/>
      <c s="588" r="PK173" t="n"/>
      <c s="588" r="PL173" t="n"/>
      <c s="588" r="PM173" t="n"/>
      <c s="588" r="PN173" t="n"/>
      <c s="588" r="PO173" t="n"/>
      <c s="588" r="PP173" t="n"/>
      <c s="588" r="PQ173" t="n"/>
      <c s="588" r="PR173" t="n"/>
      <c s="588" r="PS173" t="n"/>
      <c s="588" r="PT173" t="n"/>
      <c s="588" r="PU173" t="n"/>
      <c s="588" r="PV173" t="n"/>
      <c s="588" r="PW173" t="n"/>
      <c s="588" r="PX173" t="n"/>
      <c s="588" r="PY173" t="n"/>
      <c s="588" r="PZ173" t="n"/>
      <c s="588" r="QA173" t="n"/>
      <c s="588" r="QB173" t="n"/>
      <c s="588" r="QC173" t="n"/>
      <c s="588" r="QD173" t="n"/>
      <c s="588" r="QE173" t="n"/>
      <c s="588" r="QF173" t="n"/>
      <c s="588" r="QG173" t="n"/>
      <c s="588" r="QH173" t="n"/>
      <c s="588" r="QI173" t="n"/>
      <c s="588" r="QJ173" t="n"/>
      <c s="588" r="QK173" t="n"/>
      <c s="588" r="QL173" t="n"/>
      <c s="588" r="QM173" t="n"/>
      <c s="588" r="QN173" t="n"/>
      <c s="588" r="QO173" t="n"/>
      <c s="588" r="QP173" t="n"/>
      <c s="588" r="QQ173" t="n"/>
      <c s="588" r="QR173" t="n"/>
      <c s="588" r="QS173" t="n"/>
      <c s="588" r="QT173" t="n"/>
      <c s="588" r="QU173" t="n"/>
      <c s="588" r="QV173" t="n"/>
      <c s="588" r="QW173" t="n"/>
      <c s="588" r="QX173" t="n"/>
      <c s="588" r="QY173" t="n"/>
      <c s="588" r="QZ173" t="n"/>
      <c s="588" r="RA173" t="n"/>
      <c s="588" r="RB173" t="n"/>
      <c s="588" r="RC173" t="n"/>
      <c s="588" r="RD173" t="n"/>
      <c s="588" r="RE173" t="n"/>
      <c s="588" r="RF173" t="n"/>
      <c s="588" r="RG173" t="n"/>
      <c s="588" r="RH173" t="n"/>
      <c s="588" r="RI173" t="n"/>
      <c s="588" r="RJ173" t="n"/>
      <c s="588" r="RK173" t="n"/>
      <c s="588" r="RL173" t="n"/>
      <c s="588" r="RM173" t="n"/>
      <c s="588" r="RN173" t="n"/>
      <c s="588" r="RO173" t="n"/>
      <c s="588" r="RP173" t="n"/>
      <c s="588" r="RQ173" t="n"/>
      <c s="588" r="RR173" t="n"/>
      <c s="588" r="RS173" t="n"/>
      <c s="588" r="RT173" t="n"/>
      <c s="588" r="RU173" t="n"/>
      <c s="588" r="RV173" t="n"/>
      <c s="588" r="RW173" t="n"/>
      <c s="588" r="RX173" t="n"/>
      <c s="588" r="RY173" t="n"/>
      <c s="588" r="RZ173" t="n"/>
      <c s="588" r="SA173" t="n"/>
      <c s="588" r="SB173" t="n"/>
      <c s="588" r="SC173" t="n"/>
      <c s="588" r="SD173" t="n"/>
      <c s="588" r="SE173" t="n"/>
      <c s="588" r="SF173" t="n"/>
      <c s="588" r="SG173" t="n"/>
      <c s="588" r="SH173" t="n"/>
      <c s="588" r="SI173" t="n"/>
      <c s="588" r="SJ173" t="n"/>
      <c s="588" r="SK173" t="n"/>
      <c s="588" r="SL173" t="n"/>
      <c s="588" r="SM173" t="n"/>
      <c s="588" r="SN173" t="n"/>
      <c s="588" r="SO173" t="n"/>
      <c s="588" r="SP173" t="n"/>
      <c s="588" r="SQ173" t="n"/>
      <c s="588" r="SR173" t="n"/>
      <c s="588" r="SS173" t="n"/>
      <c s="588" r="ST173" t="n"/>
      <c s="588" r="SU173" t="n"/>
      <c s="588" r="SV173" t="n"/>
      <c s="588" r="SW173" t="n"/>
      <c s="588" r="SX173" t="n"/>
      <c s="588" r="SY173" t="n"/>
      <c s="588" r="SZ173" t="n"/>
      <c s="588" r="TA173" t="n"/>
      <c s="588" r="TB173" t="n"/>
      <c s="588" r="TC173" t="n"/>
      <c s="588" r="TD173" t="n"/>
      <c s="588" r="TE173" t="n"/>
      <c s="588" r="TF173" t="n"/>
      <c s="588" r="TG173" t="n"/>
      <c s="588" r="TH173" t="n"/>
      <c s="588" r="TI173" t="n"/>
      <c s="588" r="TJ173" t="n"/>
      <c s="588" r="TK173" t="n"/>
      <c s="588" r="TL173" t="n"/>
      <c s="588" r="TM173" t="n"/>
      <c s="588" r="TN173" t="n"/>
      <c s="588" r="TO173" t="n"/>
      <c s="588" r="TP173" t="n"/>
      <c s="588" r="TQ173" t="n"/>
      <c s="588" r="TR173" t="n"/>
      <c s="588" r="TS173" t="n"/>
      <c s="588" r="TT173" t="n"/>
      <c s="588" r="TU173" t="n"/>
      <c s="588" r="TV173" t="n"/>
      <c s="588" r="TW173" t="n"/>
      <c s="588" r="TX173" t="n"/>
      <c s="588" r="TY173" t="n"/>
      <c s="588" r="TZ173" t="n"/>
      <c s="588" r="UA173" t="n"/>
      <c s="588" r="UB173" t="n"/>
      <c s="588" r="UC173" t="n"/>
      <c s="588" r="UD173" t="n"/>
      <c s="588" r="UE173" t="n"/>
      <c s="588" r="UF173" t="n"/>
      <c s="588" r="UG173" t="n"/>
      <c s="588" r="UH173" t="n"/>
      <c s="588" r="UI173" t="n"/>
      <c s="588" r="UJ173" t="n"/>
      <c s="588" r="UK173" t="n"/>
      <c s="588" r="UL173" t="n"/>
      <c s="588" r="UM173" t="n"/>
      <c s="588" r="UN173" t="n"/>
      <c s="588" r="UO173" t="n"/>
      <c s="588" r="UP173" t="n"/>
      <c s="588" r="UQ173" t="n"/>
      <c s="588" r="UR173" t="n"/>
      <c s="588" r="US173" t="n"/>
      <c s="588" r="UT173" t="n"/>
      <c s="588" r="UU173" t="n"/>
      <c s="588" r="UV173" t="n"/>
      <c s="588" r="UW173" t="n"/>
      <c s="588" r="UX173" t="n"/>
      <c s="588" r="UY173" t="n"/>
      <c s="588" r="UZ173" t="n"/>
      <c s="588" r="VA173" t="n"/>
      <c s="588" r="VB173" t="n"/>
      <c s="588" r="VC173" t="n"/>
      <c s="588" r="VD173" t="n"/>
      <c s="588" r="VE173" t="n"/>
      <c s="588" r="VF173" t="n"/>
      <c s="588" r="VG173" t="n"/>
      <c s="588" r="VH173" t="n"/>
      <c s="588" r="VI173" t="n"/>
      <c s="588" r="VJ173" t="n"/>
      <c s="588" r="VK173" t="n"/>
      <c s="588" r="VL173" t="n"/>
      <c s="588" r="VM173" t="n"/>
      <c s="588" r="VN173" t="n"/>
      <c s="588" r="VO173" t="n"/>
      <c s="588" r="VP173" t="n"/>
      <c s="588" r="VQ173" t="n"/>
      <c s="588" r="VR173" t="n"/>
      <c s="588" r="VS173" t="n"/>
      <c s="588" r="VT173" t="n"/>
      <c s="588" r="VU173" t="n"/>
      <c s="588" r="VV173" t="n"/>
      <c s="588" r="VW173" t="n"/>
      <c s="588" r="VX173" t="n"/>
      <c s="588" r="VY173" t="n"/>
      <c s="588" r="VZ173" t="n"/>
      <c s="588" r="WA173" t="n"/>
      <c s="588" r="WB173" t="n"/>
      <c s="588" r="WC173" t="n"/>
      <c s="588" r="WD173" t="n"/>
      <c s="588" r="WE173" t="n"/>
      <c s="588" r="WF173" t="n"/>
      <c s="588" r="WG173" t="n"/>
      <c s="588" r="WH173" t="n"/>
      <c s="588" r="WI173" t="n"/>
      <c s="588" r="WJ173" t="n"/>
      <c s="588" r="WK173" t="n"/>
      <c s="588" r="WL173" t="n"/>
      <c s="588" r="WM173" t="n"/>
      <c s="588" r="WN173" t="n"/>
      <c s="588" r="WO173" t="n"/>
      <c s="588" r="WP173" t="n"/>
      <c s="588" r="WQ173" t="n"/>
      <c s="588" r="WR173" t="n"/>
      <c s="588" r="WS173" t="n"/>
      <c s="588" r="WT173" t="n"/>
      <c s="588" r="WU173" t="n"/>
      <c s="588" r="WV173" t="n"/>
      <c s="588" r="WW173" t="n"/>
      <c s="588" r="WX173" t="n"/>
      <c s="588" r="WY173" t="n"/>
      <c s="588" r="WZ173" t="n"/>
      <c s="588" r="XA173" t="n"/>
      <c s="588" r="XB173" t="n"/>
      <c s="588" r="XC173" t="n"/>
      <c s="588" r="XD173" t="n"/>
      <c s="588" r="XE173" t="n"/>
      <c s="588" r="XF173" t="n"/>
      <c s="588" r="XG173" t="n"/>
      <c s="588" r="XH173" t="n"/>
      <c s="588" r="XI173" t="n"/>
      <c s="588" r="XJ173" t="n"/>
      <c s="588" r="XK173" t="n"/>
      <c s="588" r="XL173" t="n"/>
      <c s="588" r="XM173" t="n"/>
      <c s="588" r="XN173" t="n"/>
      <c s="588" r="XO173" t="n"/>
      <c s="588" r="XP173" t="n"/>
      <c s="588" r="XQ173" t="n"/>
      <c s="588" r="XR173" t="n"/>
      <c s="588" r="XS173" t="n"/>
      <c s="588" r="XT173" t="n"/>
      <c s="588" r="XU173" t="n"/>
      <c s="588" r="XV173" t="n"/>
      <c s="588" r="XW173" t="n"/>
      <c s="588" r="XX173" t="n"/>
      <c s="588" r="XY173" t="n"/>
      <c s="588" r="XZ173" t="n"/>
      <c s="588" r="YA173" t="n"/>
      <c s="588" r="YB173" t="n"/>
      <c s="588" r="YC173" t="n"/>
      <c s="588" r="YD173" t="n"/>
      <c s="588" r="YE173" t="n"/>
      <c s="588" r="YF173" t="n"/>
      <c s="588" r="YG173" t="n"/>
      <c s="588" r="YH173" t="n"/>
      <c s="588" r="YI173" t="n"/>
      <c s="588" r="YJ173" t="n"/>
      <c s="588" r="YK173" t="n"/>
      <c s="588" r="YL173" t="n"/>
      <c s="588" r="YM173" t="n"/>
      <c s="588" r="YN173" t="n"/>
      <c s="588" r="YO173" t="n"/>
      <c s="588" r="YP173" t="n"/>
      <c s="588" r="YQ173" t="n"/>
      <c s="588" r="YR173" t="n"/>
      <c s="588" r="YS173" t="n"/>
      <c s="588" r="YT173" t="n"/>
      <c s="588" r="YU173" t="n"/>
      <c s="588" r="YV173" t="n"/>
      <c s="588" r="YW173" t="n"/>
      <c s="588" r="YX173" t="n"/>
      <c s="588" r="YY173" t="n"/>
      <c s="588" r="YZ173" t="n"/>
      <c s="588" r="ZA173" t="n"/>
      <c s="588" r="ZB173" t="n"/>
      <c s="588" r="ZC173" t="n"/>
      <c s="588" r="ZD173" t="n"/>
      <c s="588" r="ZE173" t="n"/>
      <c s="588" r="ZF173" t="n"/>
      <c s="588" r="ZG173" t="n"/>
      <c s="588" r="ZH173" t="n"/>
      <c s="588" r="ZI173" t="n"/>
      <c s="588" r="ZJ173" t="n"/>
      <c s="588" r="ZK173" t="n"/>
      <c s="588" r="ZL173" t="n"/>
      <c s="588" r="ZM173" t="n"/>
      <c s="588" r="ZN173" t="n"/>
      <c s="588" r="ZO173" t="n"/>
      <c s="588" r="ZP173" t="n"/>
      <c s="588" r="ZQ173" t="n"/>
      <c s="588" r="ZR173" t="n"/>
      <c s="588" r="ZS173" t="n"/>
      <c s="588" r="ZT173" t="n"/>
      <c s="588" r="ZU173" t="n"/>
      <c s="588" r="ZV173" t="n"/>
      <c s="588" r="ZW173" t="n"/>
      <c s="588" r="ZX173" t="n"/>
      <c s="588" r="ZY173" t="n"/>
      <c s="588" r="ZZ173" t="n"/>
      <c s="588" r="AAA173" t="n"/>
      <c s="588" r="AAB173" t="n"/>
      <c s="588" r="AAC173" t="n"/>
      <c s="588" r="AAD173" t="n"/>
      <c s="588" r="AAE173" t="n"/>
      <c s="588" r="AAF173" t="n"/>
      <c s="588" r="AAG173" t="n"/>
      <c s="588" r="AAH173" t="n"/>
      <c s="588" r="AAI173" t="n"/>
      <c s="588" r="AAJ173" t="n"/>
      <c s="588" r="AAK173" t="n"/>
      <c s="588" r="AAL173" t="n"/>
      <c s="588" r="AAM173" t="n"/>
      <c s="588" r="AAN173" t="n"/>
      <c s="588" r="AAO173" t="n"/>
      <c s="588" r="AAP173" t="n"/>
      <c s="588" r="AAQ173" t="n"/>
      <c s="588" r="AAR173" t="n"/>
      <c s="588" r="AAS173" t="n"/>
      <c s="588" r="AAT173" t="n"/>
      <c s="588" r="AAU173" t="n"/>
      <c s="588" r="AAV173" t="n"/>
      <c s="588" r="AAW173" t="n"/>
      <c s="588" r="AAX173" t="n"/>
      <c s="588" r="AAY173" t="n"/>
      <c s="588" r="AAZ173" t="n"/>
      <c s="588" r="ABA173" t="n"/>
      <c s="588" r="ABB173" t="n"/>
      <c s="588" r="ABC173" t="n"/>
      <c s="588" r="ABD173" t="n"/>
      <c s="588" r="ABE173" t="n"/>
      <c s="588" r="ABF173" t="n"/>
      <c s="588" r="ABG173" t="n"/>
      <c s="588" r="ABH173" t="n"/>
      <c s="588" r="ABI173" t="n"/>
      <c s="588" r="ABJ173" t="n"/>
      <c s="588" r="ABK173" t="n"/>
      <c s="588" r="ABL173" t="n"/>
      <c s="588" r="ABM173" t="n"/>
      <c s="588" r="ABN173" t="n"/>
      <c s="588" r="ABO173" t="n"/>
      <c s="588" r="ABP173" t="n"/>
      <c s="588" r="ABQ173" t="n"/>
      <c s="588" r="ABR173" t="n"/>
      <c s="588" r="ABS173" t="n"/>
      <c s="588" r="ABT173" t="n"/>
      <c s="588" r="ABU173" t="n"/>
      <c s="588" r="ABV173" t="n"/>
      <c s="588" r="ABW173" t="n"/>
      <c s="588" r="ABX173" t="n"/>
      <c s="588" r="ABY173" t="n"/>
      <c s="588" r="ABZ173" t="n"/>
      <c s="588" r="ACA173" t="n"/>
      <c s="588" r="ACB173" t="n"/>
      <c s="588" r="ACC173" t="n"/>
      <c s="588" r="ACD173" t="n"/>
      <c s="588" r="ACE173" t="n"/>
      <c s="588" r="ACF173" t="n"/>
      <c s="588" r="ACG173" t="n"/>
      <c s="588" r="ACH173" t="n"/>
      <c s="588" r="ACI173" t="n"/>
      <c s="588" r="ACJ173" t="n"/>
      <c s="588" r="ACK173" t="n"/>
      <c s="588" r="ACL173" t="n"/>
      <c s="588" r="ACM173" t="n"/>
      <c s="588" r="ACN173" t="n"/>
      <c s="588" r="ACO173" t="n"/>
      <c s="588" r="ACP173" t="n"/>
      <c s="588" r="ACQ173" t="n"/>
      <c s="588" r="ACR173" t="n"/>
      <c s="588" r="ACS173" t="n"/>
      <c s="588" r="ACT173" t="n"/>
      <c s="588" r="ACU173" t="n"/>
      <c s="588" r="ACV173" t="n"/>
      <c s="588" r="ACW173" t="n"/>
      <c s="588" r="ACX173" t="n"/>
      <c s="588" r="ACY173" t="n"/>
      <c s="588" r="ACZ173" t="n"/>
      <c s="588" r="ADA173" t="n"/>
      <c s="588" r="ADB173" t="n"/>
      <c s="588" r="ADC173" t="n"/>
      <c s="588" r="ADD173" t="n"/>
      <c s="588" r="ADE173" t="n"/>
      <c s="588" r="ADF173" t="n"/>
      <c s="588" r="ADG173" t="n"/>
      <c s="588" r="ADH173" t="n"/>
      <c s="588" r="ADI173" t="n"/>
      <c s="588" r="ADJ173" t="n"/>
      <c s="588" r="ADK173" t="n"/>
      <c s="588" r="ADL173" t="n"/>
      <c s="588" r="ADM173" t="n"/>
      <c s="588" r="ADN173" t="n"/>
      <c s="588" r="ADO173" t="n"/>
      <c s="588" r="ADP173" t="n"/>
      <c s="588" r="ADQ173" t="n"/>
      <c s="588" r="ADR173" t="n"/>
      <c s="588" r="ADS173" t="n"/>
      <c s="588" r="ADT173" t="n"/>
      <c s="588" r="ADU173" t="n"/>
      <c s="588" r="ADV173" t="n"/>
      <c s="588" r="ADW173" t="n"/>
      <c s="588" r="ADX173" t="n"/>
      <c s="588" r="ADY173" t="n"/>
      <c s="588" r="ADZ173" t="n"/>
      <c s="588" r="AEA173" t="n"/>
      <c s="588" r="AEB173" t="n"/>
      <c s="588" r="AEC173" t="n"/>
      <c s="588" r="AED173" t="n"/>
      <c s="588" r="AEE173" t="n"/>
      <c s="588" r="AEF173" t="n"/>
      <c s="588" r="AEG173" t="n"/>
      <c s="588" r="AEH173" t="n"/>
      <c s="588" r="AEI173" t="n"/>
      <c s="588" r="AEJ173" t="n"/>
      <c s="588" r="AEK173" t="n"/>
      <c s="588" r="AEL173" t="n"/>
      <c s="588" r="AEM173" t="n"/>
      <c s="588" r="AEN173" t="n"/>
      <c s="588" r="AEO173" t="n"/>
      <c s="588" r="AEP173" t="n"/>
      <c s="588" r="AEQ173" t="n"/>
      <c s="588" r="AER173" t="n"/>
      <c s="588" r="AES173" t="n"/>
      <c s="588" r="AET173" t="n"/>
      <c s="588" r="AEU173" t="n"/>
      <c s="588" r="AEV173" t="n"/>
      <c s="588" r="AEW173" t="n"/>
      <c s="588" r="AEX173" t="n"/>
      <c s="588" r="AEY173" t="n"/>
      <c s="588" r="AEZ173" t="n"/>
      <c s="588" r="AFA173" t="n"/>
      <c s="588" r="AFB173" t="n"/>
      <c s="588" r="AFC173" t="n"/>
      <c s="588" r="AFD173" t="n"/>
      <c s="588" r="AFE173" t="n"/>
      <c s="588" r="AFF173" t="n"/>
      <c s="588" r="AFG173" t="n"/>
      <c s="588" r="AFH173" t="n"/>
      <c s="588" r="AFI173" t="n"/>
      <c s="588" r="AFJ173" t="n"/>
      <c s="588" r="AFK173" t="n"/>
      <c s="588" r="AFL173" t="n"/>
      <c s="588" r="AFM173" t="n"/>
      <c s="588" r="AFN173" t="n"/>
      <c s="588" r="AFO173" t="n"/>
      <c s="588" r="AFP173" t="n"/>
      <c s="588" r="AFQ173" t="n"/>
      <c s="588" r="AFR173" t="n"/>
      <c s="588" r="AFS173" t="n"/>
      <c s="588" r="AFT173" t="n"/>
      <c s="588" r="AFU173" t="n"/>
      <c s="588" r="AFV173" t="n"/>
      <c s="588" r="AFW173" t="n"/>
      <c s="588" r="AFX173" t="n"/>
      <c s="588" r="AFY173" t="n"/>
      <c s="588" r="AFZ173" t="n"/>
      <c s="588" r="AGA173" t="n"/>
      <c s="588" r="AGB173" t="n"/>
      <c s="588" r="AGC173" t="n"/>
      <c s="588" r="AGD173" t="n"/>
      <c s="588" r="AGE173" t="n"/>
      <c s="588" r="AGF173" t="n"/>
      <c s="588" r="AGG173" t="n"/>
      <c s="588" r="AGH173" t="n"/>
      <c s="588" r="AGI173" t="n"/>
      <c s="588" r="AGJ173" t="n"/>
      <c s="588" r="AGK173" t="n"/>
      <c s="588" r="AGL173" t="n"/>
      <c s="588" r="AGM173" t="n"/>
      <c s="588" r="AGN173" t="n"/>
      <c s="588" r="AGO173" t="n"/>
      <c s="588" r="AGP173" t="n"/>
      <c s="588" r="AGQ173" t="n"/>
      <c s="588" r="AGR173" t="n"/>
      <c s="588" r="AGS173" t="n"/>
      <c s="588" r="AGT173" t="n"/>
      <c s="588" r="AGU173" t="n"/>
      <c s="588" r="AGV173" t="n"/>
      <c s="588" r="AGW173" t="n"/>
      <c s="588" r="AGX173" t="n"/>
      <c s="588" r="AGY173" t="n"/>
      <c s="588" r="AGZ173" t="n"/>
      <c s="588" r="AHA173" t="n"/>
      <c s="588" r="AHB173" t="n"/>
      <c s="588" r="AHC173" t="n"/>
      <c s="588" r="AHD173" t="n"/>
      <c s="588" r="AHE173" t="n"/>
      <c s="588" r="AHF173" t="n"/>
      <c s="588" r="AHG173" t="n"/>
      <c s="588" r="AHH173" t="n"/>
      <c s="588" r="AHI173" t="n"/>
      <c s="588" r="AHJ173" t="n"/>
      <c s="588" r="AHK173" t="n"/>
      <c s="588" r="AHL173" t="n"/>
      <c s="588" r="AHM173" t="n"/>
      <c s="588" r="AHN173" t="n"/>
      <c s="588" r="AHO173" t="n"/>
      <c s="588" r="AHP173" t="n"/>
      <c s="588" r="AHQ173" t="n"/>
      <c s="588" r="AHR173" t="n"/>
      <c s="588" r="AHS173" t="n"/>
      <c s="588" r="AHT173" t="n"/>
      <c s="588" r="AHU173" t="n"/>
      <c s="588" r="AHV173" t="n"/>
      <c s="588" r="AHW173" t="n"/>
      <c s="588" r="AHX173" t="n"/>
      <c s="588" r="AHY173" t="n"/>
      <c s="588" r="AHZ173" t="n"/>
      <c s="588" r="AIA173" t="n"/>
      <c s="588" r="AIB173" t="n"/>
      <c s="588" r="AIC173" t="n"/>
      <c s="588" r="AID173" t="n"/>
      <c s="588" r="AIE173" t="n"/>
      <c s="588" r="AIF173" t="n"/>
      <c s="588" r="AIG173" t="n"/>
      <c s="588" r="AIH173" t="n"/>
      <c s="588" r="AII173" t="n"/>
      <c s="588" r="AIJ173" t="n"/>
      <c s="588" r="AIK173" t="n"/>
      <c s="588" r="AIL173" t="n"/>
      <c s="588" r="AIM173" t="n"/>
      <c s="588" r="AIN173" t="n"/>
      <c s="588" r="AIO173" t="n"/>
      <c s="588" r="AIP173" t="n"/>
      <c s="588" r="AIQ173" t="n"/>
      <c s="588" r="AIR173" t="n"/>
      <c s="588" r="AIS173" t="n"/>
      <c s="588" r="AIT173" t="n"/>
      <c s="588" r="AIU173" t="n"/>
      <c s="588" r="AIV173" t="n"/>
      <c s="588" r="AIW173" t="n"/>
      <c s="588" r="AIX173" t="n"/>
      <c s="588" r="AIY173" t="n"/>
      <c s="588" r="AIZ173" t="n"/>
      <c s="588" r="AJA173" t="n"/>
      <c s="588" r="AJB173" t="n"/>
      <c s="588" r="AJC173" t="n"/>
      <c s="588" r="AJD173" t="n"/>
      <c s="588" r="AJE173" t="n"/>
      <c s="588" r="AJF173" t="n"/>
      <c s="588" r="AJG173" t="n"/>
      <c s="588" r="AJH173" t="n"/>
      <c s="588" r="AJI173" t="n"/>
      <c s="588" r="AJJ173" t="n"/>
      <c s="588" r="AJK173" t="n"/>
      <c s="588" r="AJL173" t="n"/>
      <c s="588" r="AJM173" t="n"/>
      <c s="588" r="AJN173" t="n"/>
      <c s="588" r="AJO173" t="n"/>
      <c s="588" r="AJP173" t="n"/>
      <c s="588" r="AJQ173" t="n"/>
      <c s="588" r="AJR173" t="n"/>
      <c s="588" r="AJS173" t="n"/>
      <c s="588" r="AJT173" t="n"/>
      <c s="588" r="AJU173" t="n"/>
      <c s="588" r="AJV173" t="n"/>
      <c s="588" r="AJW173" t="n"/>
      <c s="588" r="AJX173" t="n"/>
      <c s="588" r="AJY173" t="n"/>
      <c s="588" r="AJZ173" t="n"/>
      <c s="588" r="AKA173" t="n"/>
      <c s="588" r="AKB173" t="n"/>
      <c s="588" r="AKC173" t="n"/>
      <c s="588" r="AKD173" t="n"/>
      <c s="588" r="AKE173" t="n"/>
      <c s="588" r="AKF173" t="n"/>
      <c s="588" r="AKG173" t="n"/>
      <c s="588" r="AKH173" t="n"/>
      <c s="588" r="AKI173" t="n"/>
      <c s="588" r="AKJ173" t="n"/>
      <c s="588" r="AKK173" t="n"/>
      <c s="588" r="AKL173" t="n"/>
      <c s="588" r="AKM173" t="n"/>
      <c s="588" r="AKN173" t="n"/>
      <c s="588" r="AKO173" t="n"/>
      <c s="588" r="AKP173" t="n"/>
      <c s="588" r="AKQ173" t="n"/>
      <c s="588" r="AKR173" t="n"/>
      <c s="588" r="AKS173" t="n"/>
      <c s="588" r="AKT173" t="n"/>
      <c s="588" r="AKU173" t="n"/>
      <c s="588" r="AKV173" t="n"/>
      <c s="588" r="AKW173" t="n"/>
      <c s="588" r="AKX173" t="n"/>
      <c s="588" r="AKY173" t="n"/>
      <c s="588" r="AKZ173" t="n"/>
      <c s="588" r="ALA173" t="n"/>
      <c s="588" r="ALB173" t="n"/>
      <c s="588" r="ALC173" t="n"/>
      <c s="588" r="ALD173" t="n"/>
      <c s="588" r="ALE173" t="n"/>
      <c s="588" r="ALF173" t="n"/>
      <c s="588" r="ALG173" t="n"/>
      <c s="588" r="ALH173" t="n"/>
      <c s="588" r="ALI173" t="n"/>
      <c s="588" r="ALJ173" t="n"/>
      <c s="588" r="ALK173" t="n"/>
      <c s="588" r="ALL173" t="n"/>
      <c s="588" r="ALM173" t="n"/>
      <c s="588" r="ALN173" t="n"/>
      <c s="588" r="ALO173" t="n"/>
      <c s="588" r="ALP173" t="n"/>
      <c s="588" r="ALQ173" t="n"/>
      <c s="588" r="ALR173" t="n"/>
      <c s="588" r="ALS173" t="n"/>
      <c s="588" r="ALT173" t="n"/>
      <c s="588" r="ALU173" t="n"/>
      <c s="588" r="ALV173" t="n"/>
      <c s="588" r="ALW173" t="n"/>
      <c s="588" r="ALX173" t="n"/>
      <c s="588" r="ALY173" t="n"/>
      <c s="588" r="ALZ173" t="n"/>
      <c s="588" r="AMA173" t="n"/>
      <c s="588" r="AMB173" t="n"/>
      <c s="588" r="AMC173" t="n"/>
      <c s="588" r="AMD173" t="n"/>
      <c s="588" r="AME173" t="n"/>
      <c s="588" r="AMF173" t="n"/>
      <c s="588" r="AMG173" t="n"/>
      <c s="588" r="AMH173" t="n"/>
      <c s="588" r="AMI173" t="n"/>
      <c s="588" r="AMJ173" t="n"/>
    </row>
    <row customHeight="1" s="737" r="174" ht="15" spans="1:1024">
      <c s="353" r="A174" t="s">
        <v>835</v>
      </c>
      <c s="707" r="B174" t="s">
        <v>4482</v>
      </c>
      <c s="395" r="C174" t="s">
        <v>4483</v>
      </c>
      <c s="355" r="D174" t="s">
        <v>2344</v>
      </c>
      <c s="365" r="E174" t="s">
        <v>891</v>
      </c>
      <c s="357" r="F174" t="s">
        <v>881</v>
      </c>
      <c s="356" r="G174" t="s">
        <v>1927</v>
      </c>
      <c s="353" r="H174" t="s">
        <v>4484</v>
      </c>
      <c s="367" r="I174" t="s">
        <v>884</v>
      </c>
      <c s="355" r="J174" t="s">
        <v>838</v>
      </c>
      <c s="396" r="K174" t="s">
        <v>860</v>
      </c>
      <c s="355" r="L174" t="s">
        <v>797</v>
      </c>
      <c s="356" r="M174" t="s">
        <v>4332</v>
      </c>
      <c s="357" r="N174" t="s">
        <v>3891</v>
      </c>
      <c s="396" r="O174" t="s">
        <v>4485</v>
      </c>
      <c s="705" r="P174" t="n"/>
      <c s="396" r="Q174" t="s">
        <v>87</v>
      </c>
      <c s="387" r="R174" t="s">
        <v>2640</v>
      </c>
      <c s="360" r="S174" t="s">
        <v>1927</v>
      </c>
      <c s="353" r="T174" t="s">
        <v>23</v>
      </c>
      <c s="360" r="U174" t="s">
        <v>478</v>
      </c>
      <c s="359" r="V174" t="n">
        <v>42220</v>
      </c>
      <c s="360" r="W174" t="s">
        <v>889</v>
      </c>
      <c s="722" r="X174" t="n"/>
      <c s="588" r="Y174" t="n"/>
      <c s="588" r="Z174" t="n"/>
      <c s="588" r="AA174" t="n"/>
      <c s="588" r="AB174" t="n"/>
      <c s="588" r="AC174" t="n"/>
      <c s="588" r="AD174" t="n"/>
      <c s="588" r="AE174" t="n"/>
      <c s="588" r="AF174" t="n"/>
      <c s="588" r="AG174" t="n"/>
      <c s="588" r="AH174" t="n"/>
      <c s="588" r="AI174" t="n"/>
      <c s="588" r="AJ174" t="n"/>
      <c s="588" r="AK174" t="n"/>
      <c s="588" r="AL174" t="n"/>
      <c s="588" r="AM174" t="n"/>
      <c s="588" r="AN174" t="n"/>
      <c s="588" r="AO174" t="n"/>
      <c s="588" r="AP174" t="n"/>
      <c s="588" r="AQ174" t="n"/>
      <c s="588" r="AR174" t="n"/>
      <c s="588" r="AS174" t="n"/>
      <c s="588" r="AT174" t="n"/>
      <c s="588" r="AU174" t="n"/>
      <c s="588" r="AV174" t="n"/>
      <c s="588" r="AW174" t="n"/>
      <c s="588" r="AX174" t="n"/>
      <c s="588" r="AY174" t="n"/>
      <c s="588" r="AZ174" t="n"/>
      <c s="588" r="BA174" t="n"/>
      <c s="588" r="BB174" t="n"/>
      <c s="588" r="BC174" t="n"/>
      <c s="588" r="BD174" t="n"/>
      <c s="588" r="BE174" t="n"/>
      <c s="588" r="BF174" t="n"/>
      <c s="588" r="BG174" t="n"/>
      <c s="588" r="BH174" t="n"/>
      <c s="588" r="BI174" t="n"/>
      <c s="588" r="BJ174" t="n"/>
      <c s="588" r="BK174" t="n"/>
      <c s="588" r="BL174" t="n"/>
      <c s="588" r="BM174" t="n"/>
      <c s="588" r="BN174" t="n"/>
      <c s="588" r="BO174" t="n"/>
      <c s="588" r="BP174" t="n"/>
      <c s="588" r="BQ174" t="n"/>
      <c s="588" r="BR174" t="n"/>
      <c s="588" r="BS174" t="n"/>
      <c s="588" r="BT174" t="n"/>
      <c s="588" r="BU174" t="n"/>
      <c s="588" r="BV174" t="n"/>
      <c s="588" r="BW174" t="n"/>
      <c s="588" r="BX174" t="n"/>
      <c s="588" r="BY174" t="n"/>
      <c s="588" r="BZ174" t="n"/>
      <c s="588" r="CA174" t="n"/>
      <c s="588" r="CB174" t="n"/>
      <c s="588" r="CC174" t="n"/>
      <c s="588" r="CD174" t="n"/>
      <c s="588" r="CE174" t="n"/>
      <c s="588" r="CF174" t="n"/>
      <c s="588" r="CG174" t="n"/>
      <c s="588" r="CH174" t="n"/>
      <c s="588" r="CI174" t="n"/>
      <c s="588" r="CJ174" t="n"/>
      <c s="588" r="CK174" t="n"/>
      <c s="588" r="CL174" t="n"/>
      <c s="588" r="CM174" t="n"/>
      <c s="588" r="CN174" t="n"/>
      <c s="588" r="CO174" t="n"/>
      <c s="588" r="CP174" t="n"/>
      <c s="588" r="CQ174" t="n"/>
      <c s="588" r="CR174" t="n"/>
      <c s="588" r="CS174" t="n"/>
      <c s="588" r="CT174" t="n"/>
      <c s="588" r="CU174" t="n"/>
      <c s="588" r="CV174" t="n"/>
      <c s="588" r="CW174" t="n"/>
      <c s="588" r="CX174" t="n"/>
      <c s="588" r="CY174" t="n"/>
      <c s="588" r="CZ174" t="n"/>
      <c s="588" r="DA174" t="n"/>
      <c s="588" r="DB174" t="n"/>
      <c s="588" r="DC174" t="n"/>
      <c s="588" r="DD174" t="n"/>
      <c s="588" r="DE174" t="n"/>
      <c s="588" r="DF174" t="n"/>
      <c s="588" r="DG174" t="n"/>
      <c s="588" r="DH174" t="n"/>
      <c s="588" r="DI174" t="n"/>
      <c s="588" r="DJ174" t="n"/>
      <c s="588" r="DK174" t="n"/>
      <c s="588" r="DL174" t="n"/>
      <c s="588" r="DM174" t="n"/>
      <c s="588" r="DN174" t="n"/>
      <c s="588" r="DO174" t="n"/>
      <c s="588" r="DP174" t="n"/>
      <c s="588" r="DQ174" t="n"/>
      <c s="588" r="DR174" t="n"/>
      <c s="588" r="DS174" t="n"/>
      <c s="588" r="DT174" t="n"/>
      <c s="588" r="DU174" t="n"/>
      <c s="588" r="DV174" t="n"/>
      <c s="588" r="DW174" t="n"/>
      <c s="588" r="DX174" t="n"/>
      <c s="588" r="DY174" t="n"/>
      <c s="588" r="DZ174" t="n"/>
      <c s="588" r="EA174" t="n"/>
      <c s="588" r="EB174" t="n"/>
      <c s="588" r="EC174" t="n"/>
      <c s="588" r="ED174" t="n"/>
      <c s="588" r="EE174" t="n"/>
      <c s="588" r="EF174" t="n"/>
      <c s="588" r="EG174" t="n"/>
      <c s="588" r="EH174" t="n"/>
      <c s="588" r="EI174" t="n"/>
      <c s="588" r="EJ174" t="n"/>
      <c s="588" r="EK174" t="n"/>
      <c s="588" r="EL174" t="n"/>
      <c s="588" r="EM174" t="n"/>
      <c s="588" r="EN174" t="n"/>
      <c s="588" r="EO174" t="n"/>
      <c s="588" r="EP174" t="n"/>
      <c s="588" r="EQ174" t="n"/>
      <c s="588" r="ER174" t="n"/>
      <c s="588" r="ES174" t="n"/>
      <c s="588" r="ET174" t="n"/>
      <c s="588" r="EU174" t="n"/>
      <c s="588" r="EV174" t="n"/>
      <c s="588" r="EW174" t="n"/>
      <c s="588" r="EX174" t="n"/>
      <c s="588" r="EY174" t="n"/>
      <c s="588" r="EZ174" t="n"/>
      <c s="588" r="FA174" t="n"/>
      <c s="588" r="FB174" t="n"/>
      <c s="588" r="FC174" t="n"/>
      <c s="588" r="FD174" t="n"/>
      <c s="588" r="FE174" t="n"/>
      <c s="588" r="FF174" t="n"/>
      <c s="588" r="FG174" t="n"/>
      <c s="588" r="FH174" t="n"/>
      <c s="588" r="FI174" t="n"/>
      <c s="588" r="FJ174" t="n"/>
      <c s="588" r="FK174" t="n"/>
      <c s="588" r="FL174" t="n"/>
      <c s="588" r="FM174" t="n"/>
      <c s="588" r="FN174" t="n"/>
      <c s="588" r="FO174" t="n"/>
      <c s="588" r="FP174" t="n"/>
      <c s="588" r="FQ174" t="n"/>
      <c s="588" r="FR174" t="n"/>
      <c s="588" r="FS174" t="n"/>
      <c s="588" r="FT174" t="n"/>
      <c s="588" r="FU174" t="n"/>
      <c s="588" r="FV174" t="n"/>
      <c s="588" r="FW174" t="n"/>
      <c s="588" r="FX174" t="n"/>
      <c s="588" r="FY174" t="n"/>
      <c s="588" r="FZ174" t="n"/>
      <c s="588" r="GA174" t="n"/>
      <c s="588" r="GB174" t="n"/>
      <c s="588" r="GC174" t="n"/>
      <c s="588" r="GD174" t="n"/>
      <c s="588" r="GE174" t="n"/>
      <c s="588" r="GF174" t="n"/>
      <c s="588" r="GG174" t="n"/>
      <c s="588" r="GH174" t="n"/>
      <c s="588" r="GI174" t="n"/>
      <c s="588" r="GJ174" t="n"/>
      <c s="588" r="GK174" t="n"/>
      <c s="588" r="GL174" t="n"/>
      <c s="588" r="GM174" t="n"/>
      <c s="588" r="GN174" t="n"/>
      <c s="588" r="GO174" t="n"/>
      <c s="588" r="GP174" t="n"/>
      <c s="588" r="GQ174" t="n"/>
      <c s="588" r="GR174" t="n"/>
      <c s="588" r="GS174" t="n"/>
      <c s="588" r="GT174" t="n"/>
      <c s="588" r="GU174" t="n"/>
      <c s="588" r="GV174" t="n"/>
      <c s="588" r="GW174" t="n"/>
      <c s="588" r="GX174" t="n"/>
      <c s="588" r="GY174" t="n"/>
      <c s="588" r="GZ174" t="n"/>
      <c s="588" r="HA174" t="n"/>
      <c s="588" r="HB174" t="n"/>
      <c s="588" r="HC174" t="n"/>
      <c s="588" r="HD174" t="n"/>
      <c s="588" r="HE174" t="n"/>
      <c s="588" r="HF174" t="n"/>
      <c s="588" r="HG174" t="n"/>
      <c s="588" r="HH174" t="n"/>
      <c s="588" r="HI174" t="n"/>
      <c s="588" r="HJ174" t="n"/>
      <c s="588" r="HK174" t="n"/>
      <c s="588" r="HL174" t="n"/>
      <c s="588" r="HM174" t="n"/>
      <c s="588" r="HN174" t="n"/>
      <c s="588" r="HO174" t="n"/>
      <c s="588" r="HP174" t="n"/>
      <c s="588" r="HQ174" t="n"/>
      <c s="588" r="HR174" t="n"/>
      <c s="588" r="HS174" t="n"/>
      <c s="588" r="HT174" t="n"/>
      <c s="588" r="HU174" t="n"/>
      <c s="588" r="HV174" t="n"/>
      <c s="588" r="HW174" t="n"/>
      <c s="588" r="HX174" t="n"/>
      <c s="588" r="HY174" t="n"/>
      <c s="588" r="HZ174" t="n"/>
      <c s="588" r="IA174" t="n"/>
      <c s="588" r="IB174" t="n"/>
      <c s="588" r="IC174" t="n"/>
      <c s="588" r="ID174" t="n"/>
      <c s="588" r="IE174" t="n"/>
      <c s="588" r="IF174" t="n"/>
      <c s="588" r="IG174" t="n"/>
      <c s="588" r="IH174" t="n"/>
      <c s="588" r="II174" t="n"/>
      <c s="588" r="IJ174" t="n"/>
      <c s="588" r="IK174" t="n"/>
      <c s="588" r="IL174" t="n"/>
      <c s="588" r="IM174" t="n"/>
      <c s="588" r="IN174" t="n"/>
      <c s="588" r="IO174" t="n"/>
      <c s="588" r="IP174" t="n"/>
      <c s="588" r="IQ174" t="n"/>
      <c s="588" r="IR174" t="n"/>
      <c s="588" r="IS174" t="n"/>
      <c s="588" r="IT174" t="n"/>
      <c s="588" r="IU174" t="n"/>
      <c s="588" r="IV174" t="n"/>
      <c s="588" r="IW174" t="n"/>
      <c s="588" r="IX174" t="n"/>
      <c s="588" r="IY174" t="n"/>
      <c s="588" r="IZ174" t="n"/>
      <c s="588" r="JA174" t="n"/>
      <c s="588" r="JB174" t="n"/>
      <c s="588" r="JC174" t="n"/>
      <c s="588" r="JD174" t="n"/>
      <c s="588" r="JE174" t="n"/>
      <c s="588" r="JF174" t="n"/>
      <c s="588" r="JG174" t="n"/>
      <c s="588" r="JH174" t="n"/>
      <c s="588" r="JI174" t="n"/>
      <c s="588" r="JJ174" t="n"/>
      <c s="588" r="JK174" t="n"/>
      <c s="588" r="JL174" t="n"/>
      <c s="588" r="JM174" t="n"/>
      <c s="588" r="JN174" t="n"/>
      <c s="588" r="JO174" t="n"/>
      <c s="588" r="JP174" t="n"/>
      <c s="588" r="JQ174" t="n"/>
      <c s="588" r="JR174" t="n"/>
      <c s="588" r="JS174" t="n"/>
      <c s="588" r="JT174" t="n"/>
      <c s="588" r="JU174" t="n"/>
      <c s="588" r="JV174" t="n"/>
      <c s="588" r="JW174" t="n"/>
      <c s="588" r="JX174" t="n"/>
      <c s="588" r="JY174" t="n"/>
      <c s="588" r="JZ174" t="n"/>
      <c s="588" r="KA174" t="n"/>
      <c s="588" r="KB174" t="n"/>
      <c s="588" r="KC174" t="n"/>
      <c s="588" r="KD174" t="n"/>
      <c s="588" r="KE174" t="n"/>
      <c s="588" r="KF174" t="n"/>
      <c s="588" r="KG174" t="n"/>
      <c s="588" r="KH174" t="n"/>
      <c s="588" r="KI174" t="n"/>
      <c s="588" r="KJ174" t="n"/>
      <c s="588" r="KK174" t="n"/>
      <c s="588" r="KL174" t="n"/>
      <c s="588" r="KM174" t="n"/>
      <c s="588" r="KN174" t="n"/>
      <c s="588" r="KO174" t="n"/>
      <c s="588" r="KP174" t="n"/>
      <c s="588" r="KQ174" t="n"/>
      <c s="588" r="KR174" t="n"/>
      <c s="588" r="KS174" t="n"/>
      <c s="588" r="KT174" t="n"/>
      <c s="588" r="KU174" t="n"/>
      <c s="588" r="KV174" t="n"/>
      <c s="588" r="KW174" t="n"/>
      <c s="588" r="KX174" t="n"/>
      <c s="588" r="KY174" t="n"/>
      <c s="588" r="KZ174" t="n"/>
      <c s="588" r="LA174" t="n"/>
      <c s="588" r="LB174" t="n"/>
      <c s="588" r="LC174" t="n"/>
      <c s="588" r="LD174" t="n"/>
      <c s="588" r="LE174" t="n"/>
      <c s="588" r="LF174" t="n"/>
      <c s="588" r="LG174" t="n"/>
      <c s="588" r="LH174" t="n"/>
      <c s="588" r="LI174" t="n"/>
      <c s="588" r="LJ174" t="n"/>
      <c s="588" r="LK174" t="n"/>
      <c s="588" r="LL174" t="n"/>
      <c s="588" r="LM174" t="n"/>
      <c s="588" r="LN174" t="n"/>
      <c s="588" r="LO174" t="n"/>
      <c s="588" r="LP174" t="n"/>
      <c s="588" r="LQ174" t="n"/>
      <c s="588" r="LR174" t="n"/>
      <c s="588" r="LS174" t="n"/>
      <c s="588" r="LT174" t="n"/>
      <c s="588" r="LU174" t="n"/>
      <c s="588" r="LV174" t="n"/>
      <c s="588" r="LW174" t="n"/>
      <c s="588" r="LX174" t="n"/>
      <c s="588" r="LY174" t="n"/>
      <c s="588" r="LZ174" t="n"/>
      <c s="588" r="MA174" t="n"/>
      <c s="588" r="MB174" t="n"/>
      <c s="588" r="MC174" t="n"/>
      <c s="588" r="MD174" t="n"/>
      <c s="588" r="ME174" t="n"/>
      <c s="588" r="MF174" t="n"/>
      <c s="588" r="MG174" t="n"/>
      <c s="588" r="MH174" t="n"/>
      <c s="588" r="MI174" t="n"/>
      <c s="588" r="MJ174" t="n"/>
      <c s="588" r="MK174" t="n"/>
      <c s="588" r="ML174" t="n"/>
      <c s="588" r="MM174" t="n"/>
      <c s="588" r="MN174" t="n"/>
      <c s="588" r="MO174" t="n"/>
      <c s="588" r="MP174" t="n"/>
      <c s="588" r="MQ174" t="n"/>
      <c s="588" r="MR174" t="n"/>
      <c s="588" r="MS174" t="n"/>
      <c s="588" r="MT174" t="n"/>
      <c s="588" r="MU174" t="n"/>
      <c s="588" r="MV174" t="n"/>
      <c s="588" r="MW174" t="n"/>
      <c s="588" r="MX174" t="n"/>
      <c s="588" r="MY174" t="n"/>
      <c s="588" r="MZ174" t="n"/>
      <c s="588" r="NA174" t="n"/>
      <c s="588" r="NB174" t="n"/>
      <c s="588" r="NC174" t="n"/>
      <c s="588" r="ND174" t="n"/>
      <c s="588" r="NE174" t="n"/>
      <c s="588" r="NF174" t="n"/>
      <c s="588" r="NG174" t="n"/>
      <c s="588" r="NH174" t="n"/>
      <c s="588" r="NI174" t="n"/>
      <c s="588" r="NJ174" t="n"/>
      <c s="588" r="NK174" t="n"/>
      <c s="588" r="NL174" t="n"/>
      <c s="588" r="NM174" t="n"/>
      <c s="588" r="NN174" t="n"/>
      <c s="588" r="NO174" t="n"/>
      <c s="588" r="NP174" t="n"/>
      <c s="588" r="NQ174" t="n"/>
      <c s="588" r="NR174" t="n"/>
      <c s="588" r="NS174" t="n"/>
      <c s="588" r="NT174" t="n"/>
      <c s="588" r="NU174" t="n"/>
      <c s="588" r="NV174" t="n"/>
      <c s="588" r="NW174" t="n"/>
      <c s="588" r="NX174" t="n"/>
      <c s="588" r="NY174" t="n"/>
      <c s="588" r="NZ174" t="n"/>
      <c s="588" r="OA174" t="n"/>
      <c s="588" r="OB174" t="n"/>
      <c s="588" r="OC174" t="n"/>
      <c s="588" r="OD174" t="n"/>
      <c s="588" r="OE174" t="n"/>
      <c s="588" r="OF174" t="n"/>
      <c s="588" r="OG174" t="n"/>
      <c s="588" r="OH174" t="n"/>
      <c s="588" r="OI174" t="n"/>
      <c s="588" r="OJ174" t="n"/>
      <c s="588" r="OK174" t="n"/>
      <c s="588" r="OL174" t="n"/>
      <c s="588" r="OM174" t="n"/>
      <c s="588" r="ON174" t="n"/>
      <c s="588" r="OO174" t="n"/>
      <c s="588" r="OP174" t="n"/>
      <c s="588" r="OQ174" t="n"/>
      <c s="588" r="OR174" t="n"/>
      <c s="588" r="OS174" t="n"/>
      <c s="588" r="OT174" t="n"/>
      <c s="588" r="OU174" t="n"/>
      <c s="588" r="OV174" t="n"/>
      <c s="588" r="OW174" t="n"/>
      <c s="588" r="OX174" t="n"/>
      <c s="588" r="OY174" t="n"/>
      <c s="588" r="OZ174" t="n"/>
      <c s="588" r="PA174" t="n"/>
      <c s="588" r="PB174" t="n"/>
      <c s="588" r="PC174" t="n"/>
      <c s="588" r="PD174" t="n"/>
      <c s="588" r="PE174" t="n"/>
      <c s="588" r="PF174" t="n"/>
      <c s="588" r="PG174" t="n"/>
      <c s="588" r="PH174" t="n"/>
      <c s="588" r="PI174" t="n"/>
      <c s="588" r="PJ174" t="n"/>
      <c s="588" r="PK174" t="n"/>
      <c s="588" r="PL174" t="n"/>
      <c s="588" r="PM174" t="n"/>
      <c s="588" r="PN174" t="n"/>
      <c s="588" r="PO174" t="n"/>
      <c s="588" r="PP174" t="n"/>
      <c s="588" r="PQ174" t="n"/>
      <c s="588" r="PR174" t="n"/>
      <c s="588" r="PS174" t="n"/>
      <c s="588" r="PT174" t="n"/>
      <c s="588" r="PU174" t="n"/>
      <c s="588" r="PV174" t="n"/>
      <c s="588" r="PW174" t="n"/>
      <c s="588" r="PX174" t="n"/>
      <c s="588" r="PY174" t="n"/>
      <c s="588" r="PZ174" t="n"/>
      <c s="588" r="QA174" t="n"/>
      <c s="588" r="QB174" t="n"/>
      <c s="588" r="QC174" t="n"/>
      <c s="588" r="QD174" t="n"/>
      <c s="588" r="QE174" t="n"/>
      <c s="588" r="QF174" t="n"/>
      <c s="588" r="QG174" t="n"/>
      <c s="588" r="QH174" t="n"/>
      <c s="588" r="QI174" t="n"/>
      <c s="588" r="QJ174" t="n"/>
      <c s="588" r="QK174" t="n"/>
      <c s="588" r="QL174" t="n"/>
      <c s="588" r="QM174" t="n"/>
      <c s="588" r="QN174" t="n"/>
      <c s="588" r="QO174" t="n"/>
      <c s="588" r="QP174" t="n"/>
      <c s="588" r="QQ174" t="n"/>
      <c s="588" r="QR174" t="n"/>
      <c s="588" r="QS174" t="n"/>
      <c s="588" r="QT174" t="n"/>
      <c s="588" r="QU174" t="n"/>
      <c s="588" r="QV174" t="n"/>
      <c s="588" r="QW174" t="n"/>
      <c s="588" r="QX174" t="n"/>
      <c s="588" r="QY174" t="n"/>
      <c s="588" r="QZ174" t="n"/>
      <c s="588" r="RA174" t="n"/>
      <c s="588" r="RB174" t="n"/>
      <c s="588" r="RC174" t="n"/>
      <c s="588" r="RD174" t="n"/>
      <c s="588" r="RE174" t="n"/>
      <c s="588" r="RF174" t="n"/>
      <c s="588" r="RG174" t="n"/>
      <c s="588" r="RH174" t="n"/>
      <c s="588" r="RI174" t="n"/>
      <c s="588" r="RJ174" t="n"/>
      <c s="588" r="RK174" t="n"/>
      <c s="588" r="RL174" t="n"/>
      <c s="588" r="RM174" t="n"/>
      <c s="588" r="RN174" t="n"/>
      <c s="588" r="RO174" t="n"/>
      <c s="588" r="RP174" t="n"/>
      <c s="588" r="RQ174" t="n"/>
      <c s="588" r="RR174" t="n"/>
      <c s="588" r="RS174" t="n"/>
      <c s="588" r="RT174" t="n"/>
      <c s="588" r="RU174" t="n"/>
      <c s="588" r="RV174" t="n"/>
      <c s="588" r="RW174" t="n"/>
      <c s="588" r="RX174" t="n"/>
      <c s="588" r="RY174" t="n"/>
      <c s="588" r="RZ174" t="n"/>
      <c s="588" r="SA174" t="n"/>
      <c s="588" r="SB174" t="n"/>
      <c s="588" r="SC174" t="n"/>
      <c s="588" r="SD174" t="n"/>
      <c s="588" r="SE174" t="n"/>
      <c s="588" r="SF174" t="n"/>
      <c s="588" r="SG174" t="n"/>
      <c s="588" r="SH174" t="n"/>
      <c s="588" r="SI174" t="n"/>
      <c s="588" r="SJ174" t="n"/>
      <c s="588" r="SK174" t="n"/>
      <c s="588" r="SL174" t="n"/>
      <c s="588" r="SM174" t="n"/>
      <c s="588" r="SN174" t="n"/>
      <c s="588" r="SO174" t="n"/>
      <c s="588" r="SP174" t="n"/>
      <c s="588" r="SQ174" t="n"/>
      <c s="588" r="SR174" t="n"/>
      <c s="588" r="SS174" t="n"/>
      <c s="588" r="ST174" t="n"/>
      <c s="588" r="SU174" t="n"/>
      <c s="588" r="SV174" t="n"/>
      <c s="588" r="SW174" t="n"/>
      <c s="588" r="SX174" t="n"/>
      <c s="588" r="SY174" t="n"/>
      <c s="588" r="SZ174" t="n"/>
      <c s="588" r="TA174" t="n"/>
      <c s="588" r="TB174" t="n"/>
      <c s="588" r="TC174" t="n"/>
      <c s="588" r="TD174" t="n"/>
      <c s="588" r="TE174" t="n"/>
      <c s="588" r="TF174" t="n"/>
      <c s="588" r="TG174" t="n"/>
      <c s="588" r="TH174" t="n"/>
      <c s="588" r="TI174" t="n"/>
      <c s="588" r="TJ174" t="n"/>
      <c s="588" r="TK174" t="n"/>
      <c s="588" r="TL174" t="n"/>
      <c s="588" r="TM174" t="n"/>
      <c s="588" r="TN174" t="n"/>
      <c s="588" r="TO174" t="n"/>
      <c s="588" r="TP174" t="n"/>
      <c s="588" r="TQ174" t="n"/>
      <c s="588" r="TR174" t="n"/>
      <c s="588" r="TS174" t="n"/>
      <c s="588" r="TT174" t="n"/>
      <c s="588" r="TU174" t="n"/>
      <c s="588" r="TV174" t="n"/>
      <c s="588" r="TW174" t="n"/>
      <c s="588" r="TX174" t="n"/>
      <c s="588" r="TY174" t="n"/>
      <c s="588" r="TZ174" t="n"/>
      <c s="588" r="UA174" t="n"/>
      <c s="588" r="UB174" t="n"/>
      <c s="588" r="UC174" t="n"/>
      <c s="588" r="UD174" t="n"/>
      <c s="588" r="UE174" t="n"/>
      <c s="588" r="UF174" t="n"/>
      <c s="588" r="UG174" t="n"/>
      <c s="588" r="UH174" t="n"/>
      <c s="588" r="UI174" t="n"/>
      <c s="588" r="UJ174" t="n"/>
      <c s="588" r="UK174" t="n"/>
      <c s="588" r="UL174" t="n"/>
      <c s="588" r="UM174" t="n"/>
      <c s="588" r="UN174" t="n"/>
      <c s="588" r="UO174" t="n"/>
      <c s="588" r="UP174" t="n"/>
      <c s="588" r="UQ174" t="n"/>
      <c s="588" r="UR174" t="n"/>
      <c s="588" r="US174" t="n"/>
      <c s="588" r="UT174" t="n"/>
      <c s="588" r="UU174" t="n"/>
      <c s="588" r="UV174" t="n"/>
      <c s="588" r="UW174" t="n"/>
      <c s="588" r="UX174" t="n"/>
      <c s="588" r="UY174" t="n"/>
      <c s="588" r="UZ174" t="n"/>
      <c s="588" r="VA174" t="n"/>
      <c s="588" r="VB174" t="n"/>
      <c s="588" r="VC174" t="n"/>
      <c s="588" r="VD174" t="n"/>
      <c s="588" r="VE174" t="n"/>
      <c s="588" r="VF174" t="n"/>
      <c s="588" r="VG174" t="n"/>
      <c s="588" r="VH174" t="n"/>
      <c s="588" r="VI174" t="n"/>
      <c s="588" r="VJ174" t="n"/>
      <c s="588" r="VK174" t="n"/>
      <c s="588" r="VL174" t="n"/>
      <c s="588" r="VM174" t="n"/>
      <c s="588" r="VN174" t="n"/>
      <c s="588" r="VO174" t="n"/>
      <c s="588" r="VP174" t="n"/>
      <c s="588" r="VQ174" t="n"/>
      <c s="588" r="VR174" t="n"/>
      <c s="588" r="VS174" t="n"/>
      <c s="588" r="VT174" t="n"/>
      <c s="588" r="VU174" t="n"/>
      <c s="588" r="VV174" t="n"/>
      <c s="588" r="VW174" t="n"/>
      <c s="588" r="VX174" t="n"/>
      <c s="588" r="VY174" t="n"/>
      <c s="588" r="VZ174" t="n"/>
      <c s="588" r="WA174" t="n"/>
      <c s="588" r="WB174" t="n"/>
      <c s="588" r="WC174" t="n"/>
      <c s="588" r="WD174" t="n"/>
      <c s="588" r="WE174" t="n"/>
      <c s="588" r="WF174" t="n"/>
      <c s="588" r="WG174" t="n"/>
      <c s="588" r="WH174" t="n"/>
      <c s="588" r="WI174" t="n"/>
      <c s="588" r="WJ174" t="n"/>
      <c s="588" r="WK174" t="n"/>
      <c s="588" r="WL174" t="n"/>
      <c s="588" r="WM174" t="n"/>
      <c s="588" r="WN174" t="n"/>
      <c s="588" r="WO174" t="n"/>
      <c s="588" r="WP174" t="n"/>
      <c s="588" r="WQ174" t="n"/>
      <c s="588" r="WR174" t="n"/>
      <c s="588" r="WS174" t="n"/>
      <c s="588" r="WT174" t="n"/>
      <c s="588" r="WU174" t="n"/>
      <c s="588" r="WV174" t="n"/>
      <c s="588" r="WW174" t="n"/>
      <c s="588" r="WX174" t="n"/>
      <c s="588" r="WY174" t="n"/>
      <c s="588" r="WZ174" t="n"/>
      <c s="588" r="XA174" t="n"/>
      <c s="588" r="XB174" t="n"/>
      <c s="588" r="XC174" t="n"/>
      <c s="588" r="XD174" t="n"/>
      <c s="588" r="XE174" t="n"/>
      <c s="588" r="XF174" t="n"/>
      <c s="588" r="XG174" t="n"/>
      <c s="588" r="XH174" t="n"/>
      <c s="588" r="XI174" t="n"/>
      <c s="588" r="XJ174" t="n"/>
      <c s="588" r="XK174" t="n"/>
      <c s="588" r="XL174" t="n"/>
      <c s="588" r="XM174" t="n"/>
      <c s="588" r="XN174" t="n"/>
      <c s="588" r="XO174" t="n"/>
      <c s="588" r="XP174" t="n"/>
      <c s="588" r="XQ174" t="n"/>
      <c s="588" r="XR174" t="n"/>
      <c s="588" r="XS174" t="n"/>
      <c s="588" r="XT174" t="n"/>
      <c s="588" r="XU174" t="n"/>
      <c s="588" r="XV174" t="n"/>
      <c s="588" r="XW174" t="n"/>
      <c s="588" r="XX174" t="n"/>
      <c s="588" r="XY174" t="n"/>
      <c s="588" r="XZ174" t="n"/>
      <c s="588" r="YA174" t="n"/>
      <c s="588" r="YB174" t="n"/>
      <c s="588" r="YC174" t="n"/>
      <c s="588" r="YD174" t="n"/>
      <c s="588" r="YE174" t="n"/>
      <c s="588" r="YF174" t="n"/>
      <c s="588" r="YG174" t="n"/>
      <c s="588" r="YH174" t="n"/>
      <c s="588" r="YI174" t="n"/>
      <c s="588" r="YJ174" t="n"/>
      <c s="588" r="YK174" t="n"/>
      <c s="588" r="YL174" t="n"/>
      <c s="588" r="YM174" t="n"/>
      <c s="588" r="YN174" t="n"/>
      <c s="588" r="YO174" t="n"/>
      <c s="588" r="YP174" t="n"/>
      <c s="588" r="YQ174" t="n"/>
      <c s="588" r="YR174" t="n"/>
      <c s="588" r="YS174" t="n"/>
      <c s="588" r="YT174" t="n"/>
      <c s="588" r="YU174" t="n"/>
      <c s="588" r="YV174" t="n"/>
      <c s="588" r="YW174" t="n"/>
      <c s="588" r="YX174" t="n"/>
      <c s="588" r="YY174" t="n"/>
      <c s="588" r="YZ174" t="n"/>
      <c s="588" r="ZA174" t="n"/>
      <c s="588" r="ZB174" t="n"/>
      <c s="588" r="ZC174" t="n"/>
      <c s="588" r="ZD174" t="n"/>
      <c s="588" r="ZE174" t="n"/>
      <c s="588" r="ZF174" t="n"/>
      <c s="588" r="ZG174" t="n"/>
      <c s="588" r="ZH174" t="n"/>
      <c s="588" r="ZI174" t="n"/>
      <c s="588" r="ZJ174" t="n"/>
      <c s="588" r="ZK174" t="n"/>
      <c s="588" r="ZL174" t="n"/>
      <c s="588" r="ZM174" t="n"/>
      <c s="588" r="ZN174" t="n"/>
      <c s="588" r="ZO174" t="n"/>
      <c s="588" r="ZP174" t="n"/>
      <c s="588" r="ZQ174" t="n"/>
      <c s="588" r="ZR174" t="n"/>
      <c s="588" r="ZS174" t="n"/>
      <c s="588" r="ZT174" t="n"/>
      <c s="588" r="ZU174" t="n"/>
      <c s="588" r="ZV174" t="n"/>
      <c s="588" r="ZW174" t="n"/>
      <c s="588" r="ZX174" t="n"/>
      <c s="588" r="ZY174" t="n"/>
      <c s="588" r="ZZ174" t="n"/>
      <c s="588" r="AAA174" t="n"/>
      <c s="588" r="AAB174" t="n"/>
      <c s="588" r="AAC174" t="n"/>
      <c s="588" r="AAD174" t="n"/>
      <c s="588" r="AAE174" t="n"/>
      <c s="588" r="AAF174" t="n"/>
      <c s="588" r="AAG174" t="n"/>
      <c s="588" r="AAH174" t="n"/>
      <c s="588" r="AAI174" t="n"/>
      <c s="588" r="AAJ174" t="n"/>
      <c s="588" r="AAK174" t="n"/>
      <c s="588" r="AAL174" t="n"/>
      <c s="588" r="AAM174" t="n"/>
      <c s="588" r="AAN174" t="n"/>
      <c s="588" r="AAO174" t="n"/>
      <c s="588" r="AAP174" t="n"/>
      <c s="588" r="AAQ174" t="n"/>
      <c s="588" r="AAR174" t="n"/>
      <c s="588" r="AAS174" t="n"/>
      <c s="588" r="AAT174" t="n"/>
      <c s="588" r="AAU174" t="n"/>
      <c s="588" r="AAV174" t="n"/>
      <c s="588" r="AAW174" t="n"/>
      <c s="588" r="AAX174" t="n"/>
      <c s="588" r="AAY174" t="n"/>
      <c s="588" r="AAZ174" t="n"/>
      <c s="588" r="ABA174" t="n"/>
      <c s="588" r="ABB174" t="n"/>
      <c s="588" r="ABC174" t="n"/>
      <c s="588" r="ABD174" t="n"/>
      <c s="588" r="ABE174" t="n"/>
      <c s="588" r="ABF174" t="n"/>
      <c s="588" r="ABG174" t="n"/>
      <c s="588" r="ABH174" t="n"/>
      <c s="588" r="ABI174" t="n"/>
      <c s="588" r="ABJ174" t="n"/>
      <c s="588" r="ABK174" t="n"/>
      <c s="588" r="ABL174" t="n"/>
      <c s="588" r="ABM174" t="n"/>
      <c s="588" r="ABN174" t="n"/>
      <c s="588" r="ABO174" t="n"/>
      <c s="588" r="ABP174" t="n"/>
      <c s="588" r="ABQ174" t="n"/>
      <c s="588" r="ABR174" t="n"/>
      <c s="588" r="ABS174" t="n"/>
      <c s="588" r="ABT174" t="n"/>
      <c s="588" r="ABU174" t="n"/>
      <c s="588" r="ABV174" t="n"/>
      <c s="588" r="ABW174" t="n"/>
      <c s="588" r="ABX174" t="n"/>
      <c s="588" r="ABY174" t="n"/>
      <c s="588" r="ABZ174" t="n"/>
      <c s="588" r="ACA174" t="n"/>
      <c s="588" r="ACB174" t="n"/>
      <c s="588" r="ACC174" t="n"/>
      <c s="588" r="ACD174" t="n"/>
      <c s="588" r="ACE174" t="n"/>
      <c s="588" r="ACF174" t="n"/>
      <c s="588" r="ACG174" t="n"/>
      <c s="588" r="ACH174" t="n"/>
      <c s="588" r="ACI174" t="n"/>
      <c s="588" r="ACJ174" t="n"/>
      <c s="588" r="ACK174" t="n"/>
      <c s="588" r="ACL174" t="n"/>
      <c s="588" r="ACM174" t="n"/>
      <c s="588" r="ACN174" t="n"/>
      <c s="588" r="ACO174" t="n"/>
      <c s="588" r="ACP174" t="n"/>
      <c s="588" r="ACQ174" t="n"/>
      <c s="588" r="ACR174" t="n"/>
      <c s="588" r="ACS174" t="n"/>
      <c s="588" r="ACT174" t="n"/>
      <c s="588" r="ACU174" t="n"/>
      <c s="588" r="ACV174" t="n"/>
      <c s="588" r="ACW174" t="n"/>
      <c s="588" r="ACX174" t="n"/>
      <c s="588" r="ACY174" t="n"/>
      <c s="588" r="ACZ174" t="n"/>
      <c s="588" r="ADA174" t="n"/>
      <c s="588" r="ADB174" t="n"/>
      <c s="588" r="ADC174" t="n"/>
      <c s="588" r="ADD174" t="n"/>
      <c s="588" r="ADE174" t="n"/>
      <c s="588" r="ADF174" t="n"/>
      <c s="588" r="ADG174" t="n"/>
      <c s="588" r="ADH174" t="n"/>
      <c s="588" r="ADI174" t="n"/>
      <c s="588" r="ADJ174" t="n"/>
      <c s="588" r="ADK174" t="n"/>
      <c s="588" r="ADL174" t="n"/>
      <c s="588" r="ADM174" t="n"/>
      <c s="588" r="ADN174" t="n"/>
      <c s="588" r="ADO174" t="n"/>
      <c s="588" r="ADP174" t="n"/>
      <c s="588" r="ADQ174" t="n"/>
      <c s="588" r="ADR174" t="n"/>
      <c s="588" r="ADS174" t="n"/>
      <c s="588" r="ADT174" t="n"/>
      <c s="588" r="ADU174" t="n"/>
      <c s="588" r="ADV174" t="n"/>
      <c s="588" r="ADW174" t="n"/>
      <c s="588" r="ADX174" t="n"/>
      <c s="588" r="ADY174" t="n"/>
      <c s="588" r="ADZ174" t="n"/>
      <c s="588" r="AEA174" t="n"/>
      <c s="588" r="AEB174" t="n"/>
      <c s="588" r="AEC174" t="n"/>
      <c s="588" r="AED174" t="n"/>
      <c s="588" r="AEE174" t="n"/>
      <c s="588" r="AEF174" t="n"/>
      <c s="588" r="AEG174" t="n"/>
      <c s="588" r="AEH174" t="n"/>
      <c s="588" r="AEI174" t="n"/>
      <c s="588" r="AEJ174" t="n"/>
      <c s="588" r="AEK174" t="n"/>
      <c s="588" r="AEL174" t="n"/>
      <c s="588" r="AEM174" t="n"/>
      <c s="588" r="AEN174" t="n"/>
      <c s="588" r="AEO174" t="n"/>
      <c s="588" r="AEP174" t="n"/>
      <c s="588" r="AEQ174" t="n"/>
      <c s="588" r="AER174" t="n"/>
      <c s="588" r="AES174" t="n"/>
      <c s="588" r="AET174" t="n"/>
      <c s="588" r="AEU174" t="n"/>
      <c s="588" r="AEV174" t="n"/>
      <c s="588" r="AEW174" t="n"/>
      <c s="588" r="AEX174" t="n"/>
      <c s="588" r="AEY174" t="n"/>
      <c s="588" r="AEZ174" t="n"/>
      <c s="588" r="AFA174" t="n"/>
      <c s="588" r="AFB174" t="n"/>
      <c s="588" r="AFC174" t="n"/>
      <c s="588" r="AFD174" t="n"/>
      <c s="588" r="AFE174" t="n"/>
      <c s="588" r="AFF174" t="n"/>
      <c s="588" r="AFG174" t="n"/>
      <c s="588" r="AFH174" t="n"/>
      <c s="588" r="AFI174" t="n"/>
      <c s="588" r="AFJ174" t="n"/>
      <c s="588" r="AFK174" t="n"/>
      <c s="588" r="AFL174" t="n"/>
      <c s="588" r="AFM174" t="n"/>
      <c s="588" r="AFN174" t="n"/>
      <c s="588" r="AFO174" t="n"/>
      <c s="588" r="AFP174" t="n"/>
      <c s="588" r="AFQ174" t="n"/>
      <c s="588" r="AFR174" t="n"/>
      <c s="588" r="AFS174" t="n"/>
      <c s="588" r="AFT174" t="n"/>
      <c s="588" r="AFU174" t="n"/>
      <c s="588" r="AFV174" t="n"/>
      <c s="588" r="AFW174" t="n"/>
      <c s="588" r="AFX174" t="n"/>
      <c s="588" r="AFY174" t="n"/>
      <c s="588" r="AFZ174" t="n"/>
      <c s="588" r="AGA174" t="n"/>
      <c s="588" r="AGB174" t="n"/>
      <c s="588" r="AGC174" t="n"/>
      <c s="588" r="AGD174" t="n"/>
      <c s="588" r="AGE174" t="n"/>
      <c s="588" r="AGF174" t="n"/>
      <c s="588" r="AGG174" t="n"/>
      <c s="588" r="AGH174" t="n"/>
      <c s="588" r="AGI174" t="n"/>
      <c s="588" r="AGJ174" t="n"/>
      <c s="588" r="AGK174" t="n"/>
      <c s="588" r="AGL174" t="n"/>
      <c s="588" r="AGM174" t="n"/>
      <c s="588" r="AGN174" t="n"/>
      <c s="588" r="AGO174" t="n"/>
      <c s="588" r="AGP174" t="n"/>
      <c s="588" r="AGQ174" t="n"/>
      <c s="588" r="AGR174" t="n"/>
      <c s="588" r="AGS174" t="n"/>
      <c s="588" r="AGT174" t="n"/>
      <c s="588" r="AGU174" t="n"/>
      <c s="588" r="AGV174" t="n"/>
      <c s="588" r="AGW174" t="n"/>
      <c s="588" r="AGX174" t="n"/>
      <c s="588" r="AGY174" t="n"/>
      <c s="588" r="AGZ174" t="n"/>
      <c s="588" r="AHA174" t="n"/>
      <c s="588" r="AHB174" t="n"/>
      <c s="588" r="AHC174" t="n"/>
      <c s="588" r="AHD174" t="n"/>
      <c s="588" r="AHE174" t="n"/>
      <c s="588" r="AHF174" t="n"/>
      <c s="588" r="AHG174" t="n"/>
      <c s="588" r="AHH174" t="n"/>
      <c s="588" r="AHI174" t="n"/>
      <c s="588" r="AHJ174" t="n"/>
      <c s="588" r="AHK174" t="n"/>
      <c s="588" r="AHL174" t="n"/>
      <c s="588" r="AHM174" t="n"/>
      <c s="588" r="AHN174" t="n"/>
      <c s="588" r="AHO174" t="n"/>
      <c s="588" r="AHP174" t="n"/>
      <c s="588" r="AHQ174" t="n"/>
      <c s="588" r="AHR174" t="n"/>
      <c s="588" r="AHS174" t="n"/>
      <c s="588" r="AHT174" t="n"/>
      <c s="588" r="AHU174" t="n"/>
      <c s="588" r="AHV174" t="n"/>
      <c s="588" r="AHW174" t="n"/>
      <c s="588" r="AHX174" t="n"/>
      <c s="588" r="AHY174" t="n"/>
      <c s="588" r="AHZ174" t="n"/>
      <c s="588" r="AIA174" t="n"/>
      <c s="588" r="AIB174" t="n"/>
      <c s="588" r="AIC174" t="n"/>
      <c s="588" r="AID174" t="n"/>
      <c s="588" r="AIE174" t="n"/>
      <c s="588" r="AIF174" t="n"/>
      <c s="588" r="AIG174" t="n"/>
      <c s="588" r="AIH174" t="n"/>
      <c s="588" r="AII174" t="n"/>
      <c s="588" r="AIJ174" t="n"/>
      <c s="588" r="AIK174" t="n"/>
      <c s="588" r="AIL174" t="n"/>
      <c s="588" r="AIM174" t="n"/>
      <c s="588" r="AIN174" t="n"/>
      <c s="588" r="AIO174" t="n"/>
      <c s="588" r="AIP174" t="n"/>
      <c s="588" r="AIQ174" t="n"/>
      <c s="588" r="AIR174" t="n"/>
      <c s="588" r="AIS174" t="n"/>
      <c s="588" r="AIT174" t="n"/>
      <c s="588" r="AIU174" t="n"/>
      <c s="588" r="AIV174" t="n"/>
      <c s="588" r="AIW174" t="n"/>
      <c s="588" r="AIX174" t="n"/>
      <c s="588" r="AIY174" t="n"/>
      <c s="588" r="AIZ174" t="n"/>
      <c s="588" r="AJA174" t="n"/>
      <c s="588" r="AJB174" t="n"/>
      <c s="588" r="AJC174" t="n"/>
      <c s="588" r="AJD174" t="n"/>
      <c s="588" r="AJE174" t="n"/>
      <c s="588" r="AJF174" t="n"/>
      <c s="588" r="AJG174" t="n"/>
      <c s="588" r="AJH174" t="n"/>
      <c s="588" r="AJI174" t="n"/>
      <c s="588" r="AJJ174" t="n"/>
      <c s="588" r="AJK174" t="n"/>
      <c s="588" r="AJL174" t="n"/>
      <c s="588" r="AJM174" t="n"/>
      <c s="588" r="AJN174" t="n"/>
      <c s="588" r="AJO174" t="n"/>
      <c s="588" r="AJP174" t="n"/>
      <c s="588" r="AJQ174" t="n"/>
      <c s="588" r="AJR174" t="n"/>
      <c s="588" r="AJS174" t="n"/>
      <c s="588" r="AJT174" t="n"/>
      <c s="588" r="AJU174" t="n"/>
      <c s="588" r="AJV174" t="n"/>
      <c s="588" r="AJW174" t="n"/>
      <c s="588" r="AJX174" t="n"/>
      <c s="588" r="AJY174" t="n"/>
      <c s="588" r="AJZ174" t="n"/>
      <c s="588" r="AKA174" t="n"/>
      <c s="588" r="AKB174" t="n"/>
      <c s="588" r="AKC174" t="n"/>
      <c s="588" r="AKD174" t="n"/>
      <c s="588" r="AKE174" t="n"/>
      <c s="588" r="AKF174" t="n"/>
      <c s="588" r="AKG174" t="n"/>
      <c s="588" r="AKH174" t="n"/>
      <c s="588" r="AKI174" t="n"/>
      <c s="588" r="AKJ174" t="n"/>
      <c s="588" r="AKK174" t="n"/>
      <c s="588" r="AKL174" t="n"/>
      <c s="588" r="AKM174" t="n"/>
      <c s="588" r="AKN174" t="n"/>
      <c s="588" r="AKO174" t="n"/>
      <c s="588" r="AKP174" t="n"/>
      <c s="588" r="AKQ174" t="n"/>
      <c s="588" r="AKR174" t="n"/>
      <c s="588" r="AKS174" t="n"/>
      <c s="588" r="AKT174" t="n"/>
      <c s="588" r="AKU174" t="n"/>
      <c s="588" r="AKV174" t="n"/>
      <c s="588" r="AKW174" t="n"/>
      <c s="588" r="AKX174" t="n"/>
      <c s="588" r="AKY174" t="n"/>
      <c s="588" r="AKZ174" t="n"/>
      <c s="588" r="ALA174" t="n"/>
      <c s="588" r="ALB174" t="n"/>
      <c s="588" r="ALC174" t="n"/>
      <c s="588" r="ALD174" t="n"/>
      <c s="588" r="ALE174" t="n"/>
      <c s="588" r="ALF174" t="n"/>
      <c s="588" r="ALG174" t="n"/>
      <c s="588" r="ALH174" t="n"/>
      <c s="588" r="ALI174" t="n"/>
      <c s="588" r="ALJ174" t="n"/>
      <c s="588" r="ALK174" t="n"/>
      <c s="588" r="ALL174" t="n"/>
      <c s="588" r="ALM174" t="n"/>
      <c s="588" r="ALN174" t="n"/>
      <c s="588" r="ALO174" t="n"/>
      <c s="588" r="ALP174" t="n"/>
      <c s="588" r="ALQ174" t="n"/>
      <c s="588" r="ALR174" t="n"/>
      <c s="588" r="ALS174" t="n"/>
      <c s="588" r="ALT174" t="n"/>
      <c s="588" r="ALU174" t="n"/>
      <c s="588" r="ALV174" t="n"/>
      <c s="588" r="ALW174" t="n"/>
      <c s="588" r="ALX174" t="n"/>
      <c s="588" r="ALY174" t="n"/>
      <c s="588" r="ALZ174" t="n"/>
      <c s="588" r="AMA174" t="n"/>
      <c s="588" r="AMB174" t="n"/>
      <c s="588" r="AMC174" t="n"/>
      <c s="588" r="AMD174" t="n"/>
      <c s="588" r="AME174" t="n"/>
      <c s="588" r="AMF174" t="n"/>
      <c s="588" r="AMG174" t="n"/>
      <c s="588" r="AMH174" t="n"/>
      <c s="588" r="AMI174" t="n"/>
      <c s="588" r="AMJ174" t="n"/>
    </row>
    <row customHeight="1" s="737" r="175" ht="15" spans="1:1024">
      <c s="353" r="A175" t="s">
        <v>835</v>
      </c>
      <c s="353" r="B175" t="n"/>
      <c s="552" r="C175" t="n"/>
      <c s="355" r="D175" t="s">
        <v>1001</v>
      </c>
      <c s="365" r="E175" t="s">
        <v>891</v>
      </c>
      <c s="357" r="F175" t="s">
        <v>1021</v>
      </c>
      <c s="356" r="G175" t="s">
        <v>1002</v>
      </c>
      <c s="355" r="H175" t="s">
        <v>4486</v>
      </c>
      <c s="396" r="I175" t="s">
        <v>884</v>
      </c>
      <c s="355" r="J175" t="s">
        <v>838</v>
      </c>
      <c s="396" r="K175" t="s">
        <v>860</v>
      </c>
      <c s="355" r="L175" t="s">
        <v>797</v>
      </c>
      <c s="356" r="M175" t="s">
        <v>4332</v>
      </c>
      <c s="357" r="N175" t="s">
        <v>3891</v>
      </c>
      <c s="396" r="O175" t="s">
        <v>2610</v>
      </c>
      <c s="708" r="P175" t="n"/>
      <c s="396" r="Q175" t="s">
        <v>21</v>
      </c>
      <c s="355" r="R175" t="s">
        <v>4487</v>
      </c>
      <c s="360" r="S175" t="s">
        <v>1005</v>
      </c>
      <c s="353" r="T175" t="s">
        <v>23</v>
      </c>
      <c s="360" r="U175" t="s">
        <v>478</v>
      </c>
      <c s="359" r="V175" t="n">
        <v>41950</v>
      </c>
      <c s="360" r="W175" t="s">
        <v>889</v>
      </c>
      <c s="722" r="X175" t="n"/>
      <c s="588" r="Y175" t="n"/>
      <c s="588" r="Z175" t="n"/>
      <c s="588" r="AA175" t="n"/>
      <c s="588" r="AB175" t="n"/>
      <c s="588" r="AC175" t="n"/>
      <c s="588" r="AD175" t="n"/>
      <c s="588" r="AE175" t="n"/>
      <c s="588" r="AF175" t="n"/>
      <c s="588" r="AG175" t="n"/>
      <c s="588" r="AH175" t="n"/>
      <c s="588" r="AI175" t="n"/>
      <c s="588" r="AJ175" t="n"/>
      <c s="588" r="AK175" t="n"/>
      <c s="588" r="AL175" t="n"/>
      <c s="588" r="AM175" t="n"/>
      <c s="588" r="AN175" t="n"/>
      <c s="588" r="AO175" t="n"/>
      <c s="588" r="AP175" t="n"/>
      <c s="588" r="AQ175" t="n"/>
      <c s="588" r="AR175" t="n"/>
      <c s="588" r="AS175" t="n"/>
      <c s="588" r="AT175" t="n"/>
      <c s="588" r="AU175" t="n"/>
      <c s="588" r="AV175" t="n"/>
      <c s="588" r="AW175" t="n"/>
      <c s="588" r="AX175" t="n"/>
      <c s="588" r="AY175" t="n"/>
      <c s="588" r="AZ175" t="n"/>
      <c s="588" r="BA175" t="n"/>
      <c s="588" r="BB175" t="n"/>
      <c s="588" r="BC175" t="n"/>
      <c s="588" r="BD175" t="n"/>
      <c s="588" r="BE175" t="n"/>
      <c s="588" r="BF175" t="n"/>
      <c s="588" r="BG175" t="n"/>
      <c s="588" r="BH175" t="n"/>
      <c s="588" r="BI175" t="n"/>
      <c s="588" r="BJ175" t="n"/>
      <c s="588" r="BK175" t="n"/>
      <c s="588" r="BL175" t="n"/>
      <c s="588" r="BM175" t="n"/>
      <c s="588" r="BN175" t="n"/>
      <c s="588" r="BO175" t="n"/>
      <c s="588" r="BP175" t="n"/>
      <c s="588" r="BQ175" t="n"/>
      <c s="588" r="BR175" t="n"/>
      <c s="588" r="BS175" t="n"/>
      <c s="588" r="BT175" t="n"/>
      <c s="588" r="BU175" t="n"/>
      <c s="588" r="BV175" t="n"/>
      <c s="588" r="BW175" t="n"/>
      <c s="588" r="BX175" t="n"/>
      <c s="588" r="BY175" t="n"/>
      <c s="588" r="BZ175" t="n"/>
      <c s="588" r="CA175" t="n"/>
      <c s="588" r="CB175" t="n"/>
      <c s="588" r="CC175" t="n"/>
      <c s="588" r="CD175" t="n"/>
      <c s="588" r="CE175" t="n"/>
      <c s="588" r="CF175" t="n"/>
      <c s="588" r="CG175" t="n"/>
      <c s="588" r="CH175" t="n"/>
      <c s="588" r="CI175" t="n"/>
      <c s="588" r="CJ175" t="n"/>
      <c s="588" r="CK175" t="n"/>
      <c s="588" r="CL175" t="n"/>
      <c s="588" r="CM175" t="n"/>
      <c s="588" r="CN175" t="n"/>
      <c s="588" r="CO175" t="n"/>
      <c s="588" r="CP175" t="n"/>
      <c s="588" r="CQ175" t="n"/>
      <c s="588" r="CR175" t="n"/>
      <c s="588" r="CS175" t="n"/>
      <c s="588" r="CT175" t="n"/>
      <c s="588" r="CU175" t="n"/>
      <c s="588" r="CV175" t="n"/>
      <c s="588" r="CW175" t="n"/>
      <c s="588" r="CX175" t="n"/>
      <c s="588" r="CY175" t="n"/>
      <c s="588" r="CZ175" t="n"/>
      <c s="588" r="DA175" t="n"/>
      <c s="588" r="DB175" t="n"/>
      <c s="588" r="DC175" t="n"/>
      <c s="588" r="DD175" t="n"/>
      <c s="588" r="DE175" t="n"/>
      <c s="588" r="DF175" t="n"/>
      <c s="588" r="DG175" t="n"/>
      <c s="588" r="DH175" t="n"/>
      <c s="588" r="DI175" t="n"/>
      <c s="588" r="DJ175" t="n"/>
      <c s="588" r="DK175" t="n"/>
      <c s="588" r="DL175" t="n"/>
      <c s="588" r="DM175" t="n"/>
      <c s="588" r="DN175" t="n"/>
      <c s="588" r="DO175" t="n"/>
      <c s="588" r="DP175" t="n"/>
      <c s="588" r="DQ175" t="n"/>
      <c s="588" r="DR175" t="n"/>
      <c s="588" r="DS175" t="n"/>
      <c s="588" r="DT175" t="n"/>
      <c s="588" r="DU175" t="n"/>
      <c s="588" r="DV175" t="n"/>
      <c s="588" r="DW175" t="n"/>
      <c s="588" r="DX175" t="n"/>
      <c s="588" r="DY175" t="n"/>
      <c s="588" r="DZ175" t="n"/>
      <c s="588" r="EA175" t="n"/>
      <c s="588" r="EB175" t="n"/>
      <c s="588" r="EC175" t="n"/>
      <c s="588" r="ED175" t="n"/>
      <c s="588" r="EE175" t="n"/>
      <c s="588" r="EF175" t="n"/>
      <c s="588" r="EG175" t="n"/>
      <c s="588" r="EH175" t="n"/>
      <c s="588" r="EI175" t="n"/>
      <c s="588" r="EJ175" t="n"/>
      <c s="588" r="EK175" t="n"/>
      <c s="588" r="EL175" t="n"/>
      <c s="588" r="EM175" t="n"/>
      <c s="588" r="EN175" t="n"/>
      <c s="588" r="EO175" t="n"/>
      <c s="588" r="EP175" t="n"/>
      <c s="588" r="EQ175" t="n"/>
      <c s="588" r="ER175" t="n"/>
      <c s="588" r="ES175" t="n"/>
      <c s="588" r="ET175" t="n"/>
      <c s="588" r="EU175" t="n"/>
      <c s="588" r="EV175" t="n"/>
      <c s="588" r="EW175" t="n"/>
      <c s="588" r="EX175" t="n"/>
      <c s="588" r="EY175" t="n"/>
      <c s="588" r="EZ175" t="n"/>
      <c s="588" r="FA175" t="n"/>
      <c s="588" r="FB175" t="n"/>
      <c s="588" r="FC175" t="n"/>
      <c s="588" r="FD175" t="n"/>
      <c s="588" r="FE175" t="n"/>
      <c s="588" r="FF175" t="n"/>
      <c s="588" r="FG175" t="n"/>
      <c s="588" r="FH175" t="n"/>
      <c s="588" r="FI175" t="n"/>
      <c s="588" r="FJ175" t="n"/>
      <c s="588" r="FK175" t="n"/>
      <c s="588" r="FL175" t="n"/>
      <c s="588" r="FM175" t="n"/>
      <c s="588" r="FN175" t="n"/>
      <c s="588" r="FO175" t="n"/>
      <c s="588" r="FP175" t="n"/>
      <c s="588" r="FQ175" t="n"/>
      <c s="588" r="FR175" t="n"/>
      <c s="588" r="FS175" t="n"/>
      <c s="588" r="FT175" t="n"/>
      <c s="588" r="FU175" t="n"/>
      <c s="588" r="FV175" t="n"/>
      <c s="588" r="FW175" t="n"/>
      <c s="588" r="FX175" t="n"/>
      <c s="588" r="FY175" t="n"/>
      <c s="588" r="FZ175" t="n"/>
      <c s="588" r="GA175" t="n"/>
      <c s="588" r="GB175" t="n"/>
      <c s="588" r="GC175" t="n"/>
      <c s="588" r="GD175" t="n"/>
      <c s="588" r="GE175" t="n"/>
      <c s="588" r="GF175" t="n"/>
      <c s="588" r="GG175" t="n"/>
      <c s="588" r="GH175" t="n"/>
      <c s="588" r="GI175" t="n"/>
      <c s="588" r="GJ175" t="n"/>
      <c s="588" r="GK175" t="n"/>
      <c s="588" r="GL175" t="n"/>
      <c s="588" r="GM175" t="n"/>
      <c s="588" r="GN175" t="n"/>
      <c s="588" r="GO175" t="n"/>
      <c s="588" r="GP175" t="n"/>
      <c s="588" r="GQ175" t="n"/>
      <c s="588" r="GR175" t="n"/>
      <c s="588" r="GS175" t="n"/>
      <c s="588" r="GT175" t="n"/>
      <c s="588" r="GU175" t="n"/>
      <c s="588" r="GV175" t="n"/>
      <c s="588" r="GW175" t="n"/>
      <c s="588" r="GX175" t="n"/>
      <c s="588" r="GY175" t="n"/>
      <c s="588" r="GZ175" t="n"/>
      <c s="588" r="HA175" t="n"/>
      <c s="588" r="HB175" t="n"/>
      <c s="588" r="HC175" t="n"/>
      <c s="588" r="HD175" t="n"/>
      <c s="588" r="HE175" t="n"/>
      <c s="588" r="HF175" t="n"/>
      <c s="588" r="HG175" t="n"/>
      <c s="588" r="HH175" t="n"/>
      <c s="588" r="HI175" t="n"/>
      <c s="588" r="HJ175" t="n"/>
      <c s="588" r="HK175" t="n"/>
      <c s="588" r="HL175" t="n"/>
      <c s="588" r="HM175" t="n"/>
      <c s="588" r="HN175" t="n"/>
      <c s="588" r="HO175" t="n"/>
      <c s="588" r="HP175" t="n"/>
      <c s="588" r="HQ175" t="n"/>
      <c s="588" r="HR175" t="n"/>
      <c s="588" r="HS175" t="n"/>
      <c s="588" r="HT175" t="n"/>
      <c s="588" r="HU175" t="n"/>
      <c s="588" r="HV175" t="n"/>
      <c s="588" r="HW175" t="n"/>
      <c s="588" r="HX175" t="n"/>
      <c s="588" r="HY175" t="n"/>
      <c s="588" r="HZ175" t="n"/>
      <c s="588" r="IA175" t="n"/>
      <c s="588" r="IB175" t="n"/>
      <c s="588" r="IC175" t="n"/>
      <c s="588" r="ID175" t="n"/>
      <c s="588" r="IE175" t="n"/>
      <c s="588" r="IF175" t="n"/>
      <c s="588" r="IG175" t="n"/>
      <c s="588" r="IH175" t="n"/>
      <c s="588" r="II175" t="n"/>
      <c s="588" r="IJ175" t="n"/>
      <c s="588" r="IK175" t="n"/>
      <c s="588" r="IL175" t="n"/>
      <c s="588" r="IM175" t="n"/>
      <c s="588" r="IN175" t="n"/>
      <c s="588" r="IO175" t="n"/>
      <c s="588" r="IP175" t="n"/>
      <c s="588" r="IQ175" t="n"/>
      <c s="588" r="IR175" t="n"/>
      <c s="588" r="IS175" t="n"/>
      <c s="588" r="IT175" t="n"/>
      <c s="588" r="IU175" t="n"/>
      <c s="588" r="IV175" t="n"/>
      <c s="588" r="IW175" t="n"/>
      <c s="588" r="IX175" t="n"/>
      <c s="588" r="IY175" t="n"/>
      <c s="588" r="IZ175" t="n"/>
      <c s="588" r="JA175" t="n"/>
      <c s="588" r="JB175" t="n"/>
      <c s="588" r="JC175" t="n"/>
      <c s="588" r="JD175" t="n"/>
      <c s="588" r="JE175" t="n"/>
      <c s="588" r="JF175" t="n"/>
      <c s="588" r="JG175" t="n"/>
      <c s="588" r="JH175" t="n"/>
      <c s="588" r="JI175" t="n"/>
      <c s="588" r="JJ175" t="n"/>
      <c s="588" r="JK175" t="n"/>
      <c s="588" r="JL175" t="n"/>
      <c s="588" r="JM175" t="n"/>
      <c s="588" r="JN175" t="n"/>
      <c s="588" r="JO175" t="n"/>
      <c s="588" r="JP175" t="n"/>
      <c s="588" r="JQ175" t="n"/>
      <c s="588" r="JR175" t="n"/>
      <c s="588" r="JS175" t="n"/>
      <c s="588" r="JT175" t="n"/>
      <c s="588" r="JU175" t="n"/>
      <c s="588" r="JV175" t="n"/>
      <c s="588" r="JW175" t="n"/>
      <c s="588" r="JX175" t="n"/>
      <c s="588" r="JY175" t="n"/>
      <c s="588" r="JZ175" t="n"/>
      <c s="588" r="KA175" t="n"/>
      <c s="588" r="KB175" t="n"/>
      <c s="588" r="KC175" t="n"/>
      <c s="588" r="KD175" t="n"/>
      <c s="588" r="KE175" t="n"/>
      <c s="588" r="KF175" t="n"/>
      <c s="588" r="KG175" t="n"/>
      <c s="588" r="KH175" t="n"/>
      <c s="588" r="KI175" t="n"/>
      <c s="588" r="KJ175" t="n"/>
      <c s="588" r="KK175" t="n"/>
      <c s="588" r="KL175" t="n"/>
      <c s="588" r="KM175" t="n"/>
      <c s="588" r="KN175" t="n"/>
      <c s="588" r="KO175" t="n"/>
      <c s="588" r="KP175" t="n"/>
      <c s="588" r="KQ175" t="n"/>
      <c s="588" r="KR175" t="n"/>
      <c s="588" r="KS175" t="n"/>
      <c s="588" r="KT175" t="n"/>
      <c s="588" r="KU175" t="n"/>
      <c s="588" r="KV175" t="n"/>
      <c s="588" r="KW175" t="n"/>
      <c s="588" r="KX175" t="n"/>
      <c s="588" r="KY175" t="n"/>
      <c s="588" r="KZ175" t="n"/>
      <c s="588" r="LA175" t="n"/>
      <c s="588" r="LB175" t="n"/>
      <c s="588" r="LC175" t="n"/>
      <c s="588" r="LD175" t="n"/>
      <c s="588" r="LE175" t="n"/>
      <c s="588" r="LF175" t="n"/>
      <c s="588" r="LG175" t="n"/>
      <c s="588" r="LH175" t="n"/>
      <c s="588" r="LI175" t="n"/>
      <c s="588" r="LJ175" t="n"/>
      <c s="588" r="LK175" t="n"/>
      <c s="588" r="LL175" t="n"/>
      <c s="588" r="LM175" t="n"/>
      <c s="588" r="LN175" t="n"/>
      <c s="588" r="LO175" t="n"/>
      <c s="588" r="LP175" t="n"/>
      <c s="588" r="LQ175" t="n"/>
      <c s="588" r="LR175" t="n"/>
      <c s="588" r="LS175" t="n"/>
      <c s="588" r="LT175" t="n"/>
      <c s="588" r="LU175" t="n"/>
      <c s="588" r="LV175" t="n"/>
      <c s="588" r="LW175" t="n"/>
      <c s="588" r="LX175" t="n"/>
      <c s="588" r="LY175" t="n"/>
      <c s="588" r="LZ175" t="n"/>
      <c s="588" r="MA175" t="n"/>
      <c s="588" r="MB175" t="n"/>
      <c s="588" r="MC175" t="n"/>
      <c s="588" r="MD175" t="n"/>
      <c s="588" r="ME175" t="n"/>
      <c s="588" r="MF175" t="n"/>
      <c s="588" r="MG175" t="n"/>
      <c s="588" r="MH175" t="n"/>
      <c s="588" r="MI175" t="n"/>
      <c s="588" r="MJ175" t="n"/>
      <c s="588" r="MK175" t="n"/>
      <c s="588" r="ML175" t="n"/>
      <c s="588" r="MM175" t="n"/>
      <c s="588" r="MN175" t="n"/>
      <c s="588" r="MO175" t="n"/>
      <c s="588" r="MP175" t="n"/>
      <c s="588" r="MQ175" t="n"/>
      <c s="588" r="MR175" t="n"/>
      <c s="588" r="MS175" t="n"/>
      <c s="588" r="MT175" t="n"/>
      <c s="588" r="MU175" t="n"/>
      <c s="588" r="MV175" t="n"/>
      <c s="588" r="MW175" t="n"/>
      <c s="588" r="MX175" t="n"/>
      <c s="588" r="MY175" t="n"/>
      <c s="588" r="MZ175" t="n"/>
      <c s="588" r="NA175" t="n"/>
      <c s="588" r="NB175" t="n"/>
      <c s="588" r="NC175" t="n"/>
      <c s="588" r="ND175" t="n"/>
      <c s="588" r="NE175" t="n"/>
      <c s="588" r="NF175" t="n"/>
      <c s="588" r="NG175" t="n"/>
      <c s="588" r="NH175" t="n"/>
      <c s="588" r="NI175" t="n"/>
      <c s="588" r="NJ175" t="n"/>
      <c s="588" r="NK175" t="n"/>
      <c s="588" r="NL175" t="n"/>
      <c s="588" r="NM175" t="n"/>
      <c s="588" r="NN175" t="n"/>
      <c s="588" r="NO175" t="n"/>
      <c s="588" r="NP175" t="n"/>
      <c s="588" r="NQ175" t="n"/>
      <c s="588" r="NR175" t="n"/>
      <c s="588" r="NS175" t="n"/>
      <c s="588" r="NT175" t="n"/>
      <c s="588" r="NU175" t="n"/>
      <c s="588" r="NV175" t="n"/>
      <c s="588" r="NW175" t="n"/>
      <c s="588" r="NX175" t="n"/>
      <c s="588" r="NY175" t="n"/>
      <c s="588" r="NZ175" t="n"/>
      <c s="588" r="OA175" t="n"/>
      <c s="588" r="OB175" t="n"/>
      <c s="588" r="OC175" t="n"/>
      <c s="588" r="OD175" t="n"/>
      <c s="588" r="OE175" t="n"/>
      <c s="588" r="OF175" t="n"/>
      <c s="588" r="OG175" t="n"/>
      <c s="588" r="OH175" t="n"/>
      <c s="588" r="OI175" t="n"/>
      <c s="588" r="OJ175" t="n"/>
      <c s="588" r="OK175" t="n"/>
      <c s="588" r="OL175" t="n"/>
      <c s="588" r="OM175" t="n"/>
      <c s="588" r="ON175" t="n"/>
      <c s="588" r="OO175" t="n"/>
      <c s="588" r="OP175" t="n"/>
      <c s="588" r="OQ175" t="n"/>
      <c s="588" r="OR175" t="n"/>
      <c s="588" r="OS175" t="n"/>
      <c s="588" r="OT175" t="n"/>
      <c s="588" r="OU175" t="n"/>
      <c s="588" r="OV175" t="n"/>
      <c s="588" r="OW175" t="n"/>
      <c s="588" r="OX175" t="n"/>
      <c s="588" r="OY175" t="n"/>
      <c s="588" r="OZ175" t="n"/>
      <c s="588" r="PA175" t="n"/>
      <c s="588" r="PB175" t="n"/>
      <c s="588" r="PC175" t="n"/>
      <c s="588" r="PD175" t="n"/>
      <c s="588" r="PE175" t="n"/>
      <c s="588" r="PF175" t="n"/>
      <c s="588" r="PG175" t="n"/>
      <c s="588" r="PH175" t="n"/>
      <c s="588" r="PI175" t="n"/>
      <c s="588" r="PJ175" t="n"/>
      <c s="588" r="PK175" t="n"/>
      <c s="588" r="PL175" t="n"/>
      <c s="588" r="PM175" t="n"/>
      <c s="588" r="PN175" t="n"/>
      <c s="588" r="PO175" t="n"/>
      <c s="588" r="PP175" t="n"/>
      <c s="588" r="PQ175" t="n"/>
      <c s="588" r="PR175" t="n"/>
      <c s="588" r="PS175" t="n"/>
      <c s="588" r="PT175" t="n"/>
      <c s="588" r="PU175" t="n"/>
      <c s="588" r="PV175" t="n"/>
      <c s="588" r="PW175" t="n"/>
      <c s="588" r="PX175" t="n"/>
      <c s="588" r="PY175" t="n"/>
      <c s="588" r="PZ175" t="n"/>
      <c s="588" r="QA175" t="n"/>
      <c s="588" r="QB175" t="n"/>
      <c s="588" r="QC175" t="n"/>
      <c s="588" r="QD175" t="n"/>
      <c s="588" r="QE175" t="n"/>
      <c s="588" r="QF175" t="n"/>
      <c s="588" r="QG175" t="n"/>
      <c s="588" r="QH175" t="n"/>
      <c s="588" r="QI175" t="n"/>
      <c s="588" r="QJ175" t="n"/>
      <c s="588" r="QK175" t="n"/>
      <c s="588" r="QL175" t="n"/>
      <c s="588" r="QM175" t="n"/>
      <c s="588" r="QN175" t="n"/>
      <c s="588" r="QO175" t="n"/>
      <c s="588" r="QP175" t="n"/>
      <c s="588" r="QQ175" t="n"/>
      <c s="588" r="QR175" t="n"/>
      <c s="588" r="QS175" t="n"/>
      <c s="588" r="QT175" t="n"/>
      <c s="588" r="QU175" t="n"/>
      <c s="588" r="QV175" t="n"/>
      <c s="588" r="QW175" t="n"/>
      <c s="588" r="QX175" t="n"/>
      <c s="588" r="QY175" t="n"/>
      <c s="588" r="QZ175" t="n"/>
      <c s="588" r="RA175" t="n"/>
      <c s="588" r="RB175" t="n"/>
      <c s="588" r="RC175" t="n"/>
      <c s="588" r="RD175" t="n"/>
      <c s="588" r="RE175" t="n"/>
      <c s="588" r="RF175" t="n"/>
      <c s="588" r="RG175" t="n"/>
      <c s="588" r="RH175" t="n"/>
      <c s="588" r="RI175" t="n"/>
      <c s="588" r="RJ175" t="n"/>
      <c s="588" r="RK175" t="n"/>
      <c s="588" r="RL175" t="n"/>
      <c s="588" r="RM175" t="n"/>
      <c s="588" r="RN175" t="n"/>
      <c s="588" r="RO175" t="n"/>
      <c s="588" r="RP175" t="n"/>
      <c s="588" r="RQ175" t="n"/>
      <c s="588" r="RR175" t="n"/>
      <c s="588" r="RS175" t="n"/>
      <c s="588" r="RT175" t="n"/>
      <c s="588" r="RU175" t="n"/>
      <c s="588" r="RV175" t="n"/>
      <c s="588" r="RW175" t="n"/>
      <c s="588" r="RX175" t="n"/>
      <c s="588" r="RY175" t="n"/>
      <c s="588" r="RZ175" t="n"/>
      <c s="588" r="SA175" t="n"/>
      <c s="588" r="SB175" t="n"/>
      <c s="588" r="SC175" t="n"/>
      <c s="588" r="SD175" t="n"/>
      <c s="588" r="SE175" t="n"/>
      <c s="588" r="SF175" t="n"/>
      <c s="588" r="SG175" t="n"/>
      <c s="588" r="SH175" t="n"/>
      <c s="588" r="SI175" t="n"/>
      <c s="588" r="SJ175" t="n"/>
      <c s="588" r="SK175" t="n"/>
      <c s="588" r="SL175" t="n"/>
      <c s="588" r="SM175" t="n"/>
      <c s="588" r="SN175" t="n"/>
      <c s="588" r="SO175" t="n"/>
      <c s="588" r="SP175" t="n"/>
      <c s="588" r="SQ175" t="n"/>
      <c s="588" r="SR175" t="n"/>
      <c s="588" r="SS175" t="n"/>
      <c s="588" r="ST175" t="n"/>
      <c s="588" r="SU175" t="n"/>
      <c s="588" r="SV175" t="n"/>
      <c s="588" r="SW175" t="n"/>
      <c s="588" r="SX175" t="n"/>
      <c s="588" r="SY175" t="n"/>
      <c s="588" r="SZ175" t="n"/>
      <c s="588" r="TA175" t="n"/>
      <c s="588" r="TB175" t="n"/>
      <c s="588" r="TC175" t="n"/>
      <c s="588" r="TD175" t="n"/>
      <c s="588" r="TE175" t="n"/>
      <c s="588" r="TF175" t="n"/>
      <c s="588" r="TG175" t="n"/>
      <c s="588" r="TH175" t="n"/>
      <c s="588" r="TI175" t="n"/>
      <c s="588" r="TJ175" t="n"/>
      <c s="588" r="TK175" t="n"/>
      <c s="588" r="TL175" t="n"/>
      <c s="588" r="TM175" t="n"/>
      <c s="588" r="TN175" t="n"/>
      <c s="588" r="TO175" t="n"/>
      <c s="588" r="TP175" t="n"/>
      <c s="588" r="TQ175" t="n"/>
      <c s="588" r="TR175" t="n"/>
      <c s="588" r="TS175" t="n"/>
      <c s="588" r="TT175" t="n"/>
      <c s="588" r="TU175" t="n"/>
      <c s="588" r="TV175" t="n"/>
      <c s="588" r="TW175" t="n"/>
      <c s="588" r="TX175" t="n"/>
      <c s="588" r="TY175" t="n"/>
      <c s="588" r="TZ175" t="n"/>
      <c s="588" r="UA175" t="n"/>
      <c s="588" r="UB175" t="n"/>
      <c s="588" r="UC175" t="n"/>
      <c s="588" r="UD175" t="n"/>
      <c s="588" r="UE175" t="n"/>
      <c s="588" r="UF175" t="n"/>
      <c s="588" r="UG175" t="n"/>
      <c s="588" r="UH175" t="n"/>
      <c s="588" r="UI175" t="n"/>
      <c s="588" r="UJ175" t="n"/>
      <c s="588" r="UK175" t="n"/>
      <c s="588" r="UL175" t="n"/>
      <c s="588" r="UM175" t="n"/>
      <c s="588" r="UN175" t="n"/>
      <c s="588" r="UO175" t="n"/>
      <c s="588" r="UP175" t="n"/>
      <c s="588" r="UQ175" t="n"/>
      <c s="588" r="UR175" t="n"/>
      <c s="588" r="US175" t="n"/>
      <c s="588" r="UT175" t="n"/>
      <c s="588" r="UU175" t="n"/>
      <c s="588" r="UV175" t="n"/>
      <c s="588" r="UW175" t="n"/>
      <c s="588" r="UX175" t="n"/>
      <c s="588" r="UY175" t="n"/>
      <c s="588" r="UZ175" t="n"/>
      <c s="588" r="VA175" t="n"/>
      <c s="588" r="VB175" t="n"/>
      <c s="588" r="VC175" t="n"/>
      <c s="588" r="VD175" t="n"/>
      <c s="588" r="VE175" t="n"/>
      <c s="588" r="VF175" t="n"/>
      <c s="588" r="VG175" t="n"/>
      <c s="588" r="VH175" t="n"/>
      <c s="588" r="VI175" t="n"/>
      <c s="588" r="VJ175" t="n"/>
      <c s="588" r="VK175" t="n"/>
      <c s="588" r="VL175" t="n"/>
      <c s="588" r="VM175" t="n"/>
      <c s="588" r="VN175" t="n"/>
      <c s="588" r="VO175" t="n"/>
      <c s="588" r="VP175" t="n"/>
      <c s="588" r="VQ175" t="n"/>
      <c s="588" r="VR175" t="n"/>
      <c s="588" r="VS175" t="n"/>
      <c s="588" r="VT175" t="n"/>
      <c s="588" r="VU175" t="n"/>
      <c s="588" r="VV175" t="n"/>
      <c s="588" r="VW175" t="n"/>
      <c s="588" r="VX175" t="n"/>
      <c s="588" r="VY175" t="n"/>
      <c s="588" r="VZ175" t="n"/>
      <c s="588" r="WA175" t="n"/>
      <c s="588" r="WB175" t="n"/>
      <c s="588" r="WC175" t="n"/>
      <c s="588" r="WD175" t="n"/>
      <c s="588" r="WE175" t="n"/>
      <c s="588" r="WF175" t="n"/>
      <c s="588" r="WG175" t="n"/>
      <c s="588" r="WH175" t="n"/>
      <c s="588" r="WI175" t="n"/>
      <c s="588" r="WJ175" t="n"/>
      <c s="588" r="WK175" t="n"/>
      <c s="588" r="WL175" t="n"/>
      <c s="588" r="WM175" t="n"/>
      <c s="588" r="WN175" t="n"/>
      <c s="588" r="WO175" t="n"/>
      <c s="588" r="WP175" t="n"/>
      <c s="588" r="WQ175" t="n"/>
      <c s="588" r="WR175" t="n"/>
      <c s="588" r="WS175" t="n"/>
      <c s="588" r="WT175" t="n"/>
      <c s="588" r="WU175" t="n"/>
      <c s="588" r="WV175" t="n"/>
      <c s="588" r="WW175" t="n"/>
      <c s="588" r="WX175" t="n"/>
      <c s="588" r="WY175" t="n"/>
      <c s="588" r="WZ175" t="n"/>
      <c s="588" r="XA175" t="n"/>
      <c s="588" r="XB175" t="n"/>
      <c s="588" r="XC175" t="n"/>
      <c s="588" r="XD175" t="n"/>
      <c s="588" r="XE175" t="n"/>
      <c s="588" r="XF175" t="n"/>
      <c s="588" r="XG175" t="n"/>
      <c s="588" r="XH175" t="n"/>
      <c s="588" r="XI175" t="n"/>
      <c s="588" r="XJ175" t="n"/>
      <c s="588" r="XK175" t="n"/>
      <c s="588" r="XL175" t="n"/>
      <c s="588" r="XM175" t="n"/>
      <c s="588" r="XN175" t="n"/>
      <c s="588" r="XO175" t="n"/>
      <c s="588" r="XP175" t="n"/>
      <c s="588" r="XQ175" t="n"/>
      <c s="588" r="XR175" t="n"/>
      <c s="588" r="XS175" t="n"/>
      <c s="588" r="XT175" t="n"/>
      <c s="588" r="XU175" t="n"/>
      <c s="588" r="XV175" t="n"/>
      <c s="588" r="XW175" t="n"/>
      <c s="588" r="XX175" t="n"/>
      <c s="588" r="XY175" t="n"/>
      <c s="588" r="XZ175" t="n"/>
      <c s="588" r="YA175" t="n"/>
      <c s="588" r="YB175" t="n"/>
      <c s="588" r="YC175" t="n"/>
      <c s="588" r="YD175" t="n"/>
      <c s="588" r="YE175" t="n"/>
      <c s="588" r="YF175" t="n"/>
      <c s="588" r="YG175" t="n"/>
      <c s="588" r="YH175" t="n"/>
      <c s="588" r="YI175" t="n"/>
      <c s="588" r="YJ175" t="n"/>
      <c s="588" r="YK175" t="n"/>
      <c s="588" r="YL175" t="n"/>
      <c s="588" r="YM175" t="n"/>
      <c s="588" r="YN175" t="n"/>
      <c s="588" r="YO175" t="n"/>
      <c s="588" r="YP175" t="n"/>
      <c s="588" r="YQ175" t="n"/>
      <c s="588" r="YR175" t="n"/>
      <c s="588" r="YS175" t="n"/>
      <c s="588" r="YT175" t="n"/>
      <c s="588" r="YU175" t="n"/>
      <c s="588" r="YV175" t="n"/>
      <c s="588" r="YW175" t="n"/>
      <c s="588" r="YX175" t="n"/>
      <c s="588" r="YY175" t="n"/>
      <c s="588" r="YZ175" t="n"/>
      <c s="588" r="ZA175" t="n"/>
      <c s="588" r="ZB175" t="n"/>
      <c s="588" r="ZC175" t="n"/>
      <c s="588" r="ZD175" t="n"/>
      <c s="588" r="ZE175" t="n"/>
      <c s="588" r="ZF175" t="n"/>
      <c s="588" r="ZG175" t="n"/>
      <c s="588" r="ZH175" t="n"/>
      <c s="588" r="ZI175" t="n"/>
      <c s="588" r="ZJ175" t="n"/>
      <c s="588" r="ZK175" t="n"/>
      <c s="588" r="ZL175" t="n"/>
      <c s="588" r="ZM175" t="n"/>
      <c s="588" r="ZN175" t="n"/>
      <c s="588" r="ZO175" t="n"/>
      <c s="588" r="ZP175" t="n"/>
      <c s="588" r="ZQ175" t="n"/>
      <c s="588" r="ZR175" t="n"/>
      <c s="588" r="ZS175" t="n"/>
      <c s="588" r="ZT175" t="n"/>
      <c s="588" r="ZU175" t="n"/>
      <c s="588" r="ZV175" t="n"/>
      <c s="588" r="ZW175" t="n"/>
      <c s="588" r="ZX175" t="n"/>
      <c s="588" r="ZY175" t="n"/>
      <c s="588" r="ZZ175" t="n"/>
      <c s="588" r="AAA175" t="n"/>
      <c s="588" r="AAB175" t="n"/>
      <c s="588" r="AAC175" t="n"/>
      <c s="588" r="AAD175" t="n"/>
      <c s="588" r="AAE175" t="n"/>
      <c s="588" r="AAF175" t="n"/>
      <c s="588" r="AAG175" t="n"/>
      <c s="588" r="AAH175" t="n"/>
      <c s="588" r="AAI175" t="n"/>
      <c s="588" r="AAJ175" t="n"/>
      <c s="588" r="AAK175" t="n"/>
      <c s="588" r="AAL175" t="n"/>
      <c s="588" r="AAM175" t="n"/>
      <c s="588" r="AAN175" t="n"/>
      <c s="588" r="AAO175" t="n"/>
      <c s="588" r="AAP175" t="n"/>
      <c s="588" r="AAQ175" t="n"/>
      <c s="588" r="AAR175" t="n"/>
      <c s="588" r="AAS175" t="n"/>
      <c s="588" r="AAT175" t="n"/>
      <c s="588" r="AAU175" t="n"/>
      <c s="588" r="AAV175" t="n"/>
      <c s="588" r="AAW175" t="n"/>
      <c s="588" r="AAX175" t="n"/>
      <c s="588" r="AAY175" t="n"/>
      <c s="588" r="AAZ175" t="n"/>
      <c s="588" r="ABA175" t="n"/>
      <c s="588" r="ABB175" t="n"/>
      <c s="588" r="ABC175" t="n"/>
      <c s="588" r="ABD175" t="n"/>
      <c s="588" r="ABE175" t="n"/>
      <c s="588" r="ABF175" t="n"/>
      <c s="588" r="ABG175" t="n"/>
      <c s="588" r="ABH175" t="n"/>
      <c s="588" r="ABI175" t="n"/>
      <c s="588" r="ABJ175" t="n"/>
      <c s="588" r="ABK175" t="n"/>
      <c s="588" r="ABL175" t="n"/>
      <c s="588" r="ABM175" t="n"/>
      <c s="588" r="ABN175" t="n"/>
      <c s="588" r="ABO175" t="n"/>
      <c s="588" r="ABP175" t="n"/>
      <c s="588" r="ABQ175" t="n"/>
      <c s="588" r="ABR175" t="n"/>
      <c s="588" r="ABS175" t="n"/>
      <c s="588" r="ABT175" t="n"/>
      <c s="588" r="ABU175" t="n"/>
      <c s="588" r="ABV175" t="n"/>
      <c s="588" r="ABW175" t="n"/>
      <c s="588" r="ABX175" t="n"/>
      <c s="588" r="ABY175" t="n"/>
      <c s="588" r="ABZ175" t="n"/>
      <c s="588" r="ACA175" t="n"/>
      <c s="588" r="ACB175" t="n"/>
      <c s="588" r="ACC175" t="n"/>
      <c s="588" r="ACD175" t="n"/>
      <c s="588" r="ACE175" t="n"/>
      <c s="588" r="ACF175" t="n"/>
      <c s="588" r="ACG175" t="n"/>
      <c s="588" r="ACH175" t="n"/>
      <c s="588" r="ACI175" t="n"/>
      <c s="588" r="ACJ175" t="n"/>
      <c s="588" r="ACK175" t="n"/>
      <c s="588" r="ACL175" t="n"/>
      <c s="588" r="ACM175" t="n"/>
      <c s="588" r="ACN175" t="n"/>
      <c s="588" r="ACO175" t="n"/>
      <c s="588" r="ACP175" t="n"/>
      <c s="588" r="ACQ175" t="n"/>
      <c s="588" r="ACR175" t="n"/>
      <c s="588" r="ACS175" t="n"/>
      <c s="588" r="ACT175" t="n"/>
      <c s="588" r="ACU175" t="n"/>
      <c s="588" r="ACV175" t="n"/>
      <c s="588" r="ACW175" t="n"/>
      <c s="588" r="ACX175" t="n"/>
      <c s="588" r="ACY175" t="n"/>
      <c s="588" r="ACZ175" t="n"/>
      <c s="588" r="ADA175" t="n"/>
      <c s="588" r="ADB175" t="n"/>
      <c s="588" r="ADC175" t="n"/>
      <c s="588" r="ADD175" t="n"/>
      <c s="588" r="ADE175" t="n"/>
      <c s="588" r="ADF175" t="n"/>
      <c s="588" r="ADG175" t="n"/>
      <c s="588" r="ADH175" t="n"/>
      <c s="588" r="ADI175" t="n"/>
      <c s="588" r="ADJ175" t="n"/>
      <c s="588" r="ADK175" t="n"/>
      <c s="588" r="ADL175" t="n"/>
      <c s="588" r="ADM175" t="n"/>
      <c s="588" r="ADN175" t="n"/>
      <c s="588" r="ADO175" t="n"/>
      <c s="588" r="ADP175" t="n"/>
      <c s="588" r="ADQ175" t="n"/>
      <c s="588" r="ADR175" t="n"/>
      <c s="588" r="ADS175" t="n"/>
      <c s="588" r="ADT175" t="n"/>
      <c s="588" r="ADU175" t="n"/>
      <c s="588" r="ADV175" t="n"/>
      <c s="588" r="ADW175" t="n"/>
      <c s="588" r="ADX175" t="n"/>
      <c s="588" r="ADY175" t="n"/>
      <c s="588" r="ADZ175" t="n"/>
      <c s="588" r="AEA175" t="n"/>
      <c s="588" r="AEB175" t="n"/>
      <c s="588" r="AEC175" t="n"/>
      <c s="588" r="AED175" t="n"/>
      <c s="588" r="AEE175" t="n"/>
      <c s="588" r="AEF175" t="n"/>
      <c s="588" r="AEG175" t="n"/>
      <c s="588" r="AEH175" t="n"/>
      <c s="588" r="AEI175" t="n"/>
      <c s="588" r="AEJ175" t="n"/>
      <c s="588" r="AEK175" t="n"/>
      <c s="588" r="AEL175" t="n"/>
      <c s="588" r="AEM175" t="n"/>
      <c s="588" r="AEN175" t="n"/>
      <c s="588" r="AEO175" t="n"/>
      <c s="588" r="AEP175" t="n"/>
      <c s="588" r="AEQ175" t="n"/>
      <c s="588" r="AER175" t="n"/>
      <c s="588" r="AES175" t="n"/>
      <c s="588" r="AET175" t="n"/>
      <c s="588" r="AEU175" t="n"/>
      <c s="588" r="AEV175" t="n"/>
      <c s="588" r="AEW175" t="n"/>
      <c s="588" r="AEX175" t="n"/>
      <c s="588" r="AEY175" t="n"/>
      <c s="588" r="AEZ175" t="n"/>
      <c s="588" r="AFA175" t="n"/>
      <c s="588" r="AFB175" t="n"/>
      <c s="588" r="AFC175" t="n"/>
      <c s="588" r="AFD175" t="n"/>
      <c s="588" r="AFE175" t="n"/>
      <c s="588" r="AFF175" t="n"/>
      <c s="588" r="AFG175" t="n"/>
      <c s="588" r="AFH175" t="n"/>
      <c s="588" r="AFI175" t="n"/>
      <c s="588" r="AFJ175" t="n"/>
      <c s="588" r="AFK175" t="n"/>
      <c s="588" r="AFL175" t="n"/>
      <c s="588" r="AFM175" t="n"/>
      <c s="588" r="AFN175" t="n"/>
      <c s="588" r="AFO175" t="n"/>
      <c s="588" r="AFP175" t="n"/>
      <c s="588" r="AFQ175" t="n"/>
      <c s="588" r="AFR175" t="n"/>
      <c s="588" r="AFS175" t="n"/>
      <c s="588" r="AFT175" t="n"/>
      <c s="588" r="AFU175" t="n"/>
      <c s="588" r="AFV175" t="n"/>
      <c s="588" r="AFW175" t="n"/>
      <c s="588" r="AFX175" t="n"/>
      <c s="588" r="AFY175" t="n"/>
      <c s="588" r="AFZ175" t="n"/>
      <c s="588" r="AGA175" t="n"/>
      <c s="588" r="AGB175" t="n"/>
      <c s="588" r="AGC175" t="n"/>
      <c s="588" r="AGD175" t="n"/>
      <c s="588" r="AGE175" t="n"/>
      <c s="588" r="AGF175" t="n"/>
      <c s="588" r="AGG175" t="n"/>
      <c s="588" r="AGH175" t="n"/>
      <c s="588" r="AGI175" t="n"/>
      <c s="588" r="AGJ175" t="n"/>
      <c s="588" r="AGK175" t="n"/>
      <c s="588" r="AGL175" t="n"/>
      <c s="588" r="AGM175" t="n"/>
      <c s="588" r="AGN175" t="n"/>
      <c s="588" r="AGO175" t="n"/>
      <c s="588" r="AGP175" t="n"/>
      <c s="588" r="AGQ175" t="n"/>
      <c s="588" r="AGR175" t="n"/>
      <c s="588" r="AGS175" t="n"/>
      <c s="588" r="AGT175" t="n"/>
      <c s="588" r="AGU175" t="n"/>
      <c s="588" r="AGV175" t="n"/>
      <c s="588" r="AGW175" t="n"/>
      <c s="588" r="AGX175" t="n"/>
      <c s="588" r="AGY175" t="n"/>
      <c s="588" r="AGZ175" t="n"/>
      <c s="588" r="AHA175" t="n"/>
      <c s="588" r="AHB175" t="n"/>
      <c s="588" r="AHC175" t="n"/>
      <c s="588" r="AHD175" t="n"/>
      <c s="588" r="AHE175" t="n"/>
      <c s="588" r="AHF175" t="n"/>
      <c s="588" r="AHG175" t="n"/>
      <c s="588" r="AHH175" t="n"/>
      <c s="588" r="AHI175" t="n"/>
      <c s="588" r="AHJ175" t="n"/>
      <c s="588" r="AHK175" t="n"/>
      <c s="588" r="AHL175" t="n"/>
      <c s="588" r="AHM175" t="n"/>
      <c s="588" r="AHN175" t="n"/>
      <c s="588" r="AHO175" t="n"/>
      <c s="588" r="AHP175" t="n"/>
      <c s="588" r="AHQ175" t="n"/>
      <c s="588" r="AHR175" t="n"/>
      <c s="588" r="AHS175" t="n"/>
      <c s="588" r="AHT175" t="n"/>
      <c s="588" r="AHU175" t="n"/>
      <c s="588" r="AHV175" t="n"/>
      <c s="588" r="AHW175" t="n"/>
      <c s="588" r="AHX175" t="n"/>
      <c s="588" r="AHY175" t="n"/>
      <c s="588" r="AHZ175" t="n"/>
      <c s="588" r="AIA175" t="n"/>
      <c s="588" r="AIB175" t="n"/>
      <c s="588" r="AIC175" t="n"/>
      <c s="588" r="AID175" t="n"/>
      <c s="588" r="AIE175" t="n"/>
      <c s="588" r="AIF175" t="n"/>
      <c s="588" r="AIG175" t="n"/>
      <c s="588" r="AIH175" t="n"/>
      <c s="588" r="AII175" t="n"/>
      <c s="588" r="AIJ175" t="n"/>
      <c s="588" r="AIK175" t="n"/>
      <c s="588" r="AIL175" t="n"/>
      <c s="588" r="AIM175" t="n"/>
      <c s="588" r="AIN175" t="n"/>
      <c s="588" r="AIO175" t="n"/>
      <c s="588" r="AIP175" t="n"/>
      <c s="588" r="AIQ175" t="n"/>
      <c s="588" r="AIR175" t="n"/>
      <c s="588" r="AIS175" t="n"/>
      <c s="588" r="AIT175" t="n"/>
      <c s="588" r="AIU175" t="n"/>
      <c s="588" r="AIV175" t="n"/>
      <c s="588" r="AIW175" t="n"/>
      <c s="588" r="AIX175" t="n"/>
      <c s="588" r="AIY175" t="n"/>
      <c s="588" r="AIZ175" t="n"/>
      <c s="588" r="AJA175" t="n"/>
      <c s="588" r="AJB175" t="n"/>
      <c s="588" r="AJC175" t="n"/>
      <c s="588" r="AJD175" t="n"/>
      <c s="588" r="AJE175" t="n"/>
      <c s="588" r="AJF175" t="n"/>
      <c s="588" r="AJG175" t="n"/>
      <c s="588" r="AJH175" t="n"/>
      <c s="588" r="AJI175" t="n"/>
      <c s="588" r="AJJ175" t="n"/>
      <c s="588" r="AJK175" t="n"/>
      <c s="588" r="AJL175" t="n"/>
      <c s="588" r="AJM175" t="n"/>
      <c s="588" r="AJN175" t="n"/>
      <c s="588" r="AJO175" t="n"/>
      <c s="588" r="AJP175" t="n"/>
      <c s="588" r="AJQ175" t="n"/>
      <c s="588" r="AJR175" t="n"/>
      <c s="588" r="AJS175" t="n"/>
      <c s="588" r="AJT175" t="n"/>
      <c s="588" r="AJU175" t="n"/>
      <c s="588" r="AJV175" t="n"/>
      <c s="588" r="AJW175" t="n"/>
      <c s="588" r="AJX175" t="n"/>
      <c s="588" r="AJY175" t="n"/>
      <c s="588" r="AJZ175" t="n"/>
      <c s="588" r="AKA175" t="n"/>
      <c s="588" r="AKB175" t="n"/>
      <c s="588" r="AKC175" t="n"/>
      <c s="588" r="AKD175" t="n"/>
      <c s="588" r="AKE175" t="n"/>
      <c s="588" r="AKF175" t="n"/>
      <c s="588" r="AKG175" t="n"/>
      <c s="588" r="AKH175" t="n"/>
      <c s="588" r="AKI175" t="n"/>
      <c s="588" r="AKJ175" t="n"/>
      <c s="588" r="AKK175" t="n"/>
      <c s="588" r="AKL175" t="n"/>
      <c s="588" r="AKM175" t="n"/>
      <c s="588" r="AKN175" t="n"/>
      <c s="588" r="AKO175" t="n"/>
      <c s="588" r="AKP175" t="n"/>
      <c s="588" r="AKQ175" t="n"/>
      <c s="588" r="AKR175" t="n"/>
      <c s="588" r="AKS175" t="n"/>
      <c s="588" r="AKT175" t="n"/>
      <c s="588" r="AKU175" t="n"/>
      <c s="588" r="AKV175" t="n"/>
      <c s="588" r="AKW175" t="n"/>
      <c s="588" r="AKX175" t="n"/>
      <c s="588" r="AKY175" t="n"/>
      <c s="588" r="AKZ175" t="n"/>
      <c s="588" r="ALA175" t="n"/>
      <c s="588" r="ALB175" t="n"/>
      <c s="588" r="ALC175" t="n"/>
      <c s="588" r="ALD175" t="n"/>
      <c s="588" r="ALE175" t="n"/>
      <c s="588" r="ALF175" t="n"/>
      <c s="588" r="ALG175" t="n"/>
      <c s="588" r="ALH175" t="n"/>
      <c s="588" r="ALI175" t="n"/>
      <c s="588" r="ALJ175" t="n"/>
      <c s="588" r="ALK175" t="n"/>
      <c s="588" r="ALL175" t="n"/>
      <c s="588" r="ALM175" t="n"/>
      <c s="588" r="ALN175" t="n"/>
      <c s="588" r="ALO175" t="n"/>
      <c s="588" r="ALP175" t="n"/>
      <c s="588" r="ALQ175" t="n"/>
      <c s="588" r="ALR175" t="n"/>
      <c s="588" r="ALS175" t="n"/>
      <c s="588" r="ALT175" t="n"/>
      <c s="588" r="ALU175" t="n"/>
      <c s="588" r="ALV175" t="n"/>
      <c s="588" r="ALW175" t="n"/>
      <c s="588" r="ALX175" t="n"/>
      <c s="588" r="ALY175" t="n"/>
      <c s="588" r="ALZ175" t="n"/>
      <c s="588" r="AMA175" t="n"/>
      <c s="588" r="AMB175" t="n"/>
      <c s="588" r="AMC175" t="n"/>
      <c s="588" r="AMD175" t="n"/>
      <c s="588" r="AME175" t="n"/>
      <c s="588" r="AMF175" t="n"/>
      <c s="588" r="AMG175" t="n"/>
      <c s="588" r="AMH175" t="n"/>
      <c s="588" r="AMI175" t="n"/>
      <c s="588" r="AMJ175" t="n"/>
    </row>
    <row customHeight="1" s="737" r="176" ht="15" spans="1:1024">
      <c s="353" r="A176" t="s">
        <v>835</v>
      </c>
      <c s="353" r="B176" t="s">
        <v>515</v>
      </c>
      <c s="395" r="C176" t="s">
        <v>4488</v>
      </c>
      <c s="355" r="D176" t="s">
        <v>1227</v>
      </c>
      <c s="356" r="E176" t="s">
        <v>891</v>
      </c>
      <c s="357" r="F176" t="s">
        <v>881</v>
      </c>
      <c s="356" r="G176" t="s">
        <v>4489</v>
      </c>
      <c s="355" r="H176" t="s">
        <v>4490</v>
      </c>
      <c s="396" r="I176" t="s">
        <v>884</v>
      </c>
      <c s="355" r="J176" t="s">
        <v>838</v>
      </c>
      <c s="396" r="K176" t="s">
        <v>859</v>
      </c>
      <c s="355" r="L176" t="s">
        <v>797</v>
      </c>
      <c s="709" r="M176" t="s">
        <v>894</v>
      </c>
      <c s="355" r="N176" t="s">
        <v>48</v>
      </c>
      <c s="396" r="O176" t="s">
        <v>4491</v>
      </c>
      <c s="705" r="P176" t="n"/>
      <c s="396" r="Q176" t="s">
        <v>153</v>
      </c>
      <c s="355" r="R176" t="s">
        <v>4492</v>
      </c>
      <c s="396" r="S176" t="s">
        <v>1237</v>
      </c>
      <c s="355" r="T176" t="s">
        <v>23</v>
      </c>
      <c s="356" r="U176" t="s">
        <v>478</v>
      </c>
      <c s="359" r="V176" t="n">
        <v>41253</v>
      </c>
      <c s="360" r="W176" t="s">
        <v>889</v>
      </c>
      <c s="722" r="X176" t="n"/>
      <c s="588" r="Y176" t="n"/>
      <c s="588" r="Z176" t="n"/>
      <c s="588" r="AA176" t="n"/>
      <c s="588" r="AB176" t="n"/>
      <c s="588" r="AC176" t="n"/>
      <c s="588" r="AD176" t="n"/>
      <c s="588" r="AE176" t="n"/>
      <c s="588" r="AF176" t="n"/>
      <c s="588" r="AG176" t="n"/>
      <c s="588" r="AH176" t="n"/>
      <c s="588" r="AI176" t="n"/>
      <c s="588" r="AJ176" t="n"/>
      <c s="588" r="AK176" t="n"/>
      <c s="588" r="AL176" t="n"/>
      <c s="588" r="AM176" t="n"/>
      <c s="588" r="AN176" t="n"/>
      <c s="588" r="AO176" t="n"/>
      <c s="588" r="AP176" t="n"/>
      <c s="588" r="AQ176" t="n"/>
      <c s="588" r="AR176" t="n"/>
      <c s="588" r="AS176" t="n"/>
      <c s="588" r="AT176" t="n"/>
      <c s="588" r="AU176" t="n"/>
      <c s="588" r="AV176" t="n"/>
      <c s="588" r="AW176" t="n"/>
      <c s="588" r="AX176" t="n"/>
      <c s="588" r="AY176" t="n"/>
      <c s="588" r="AZ176" t="n"/>
      <c s="588" r="BA176" t="n"/>
      <c s="588" r="BB176" t="n"/>
      <c s="588" r="BC176" t="n"/>
      <c s="588" r="BD176" t="n"/>
      <c s="588" r="BE176" t="n"/>
      <c s="588" r="BF176" t="n"/>
      <c s="588" r="BG176" t="n"/>
      <c s="588" r="BH176" t="n"/>
      <c s="588" r="BI176" t="n"/>
      <c s="588" r="BJ176" t="n"/>
      <c s="588" r="BK176" t="n"/>
      <c s="588" r="BL176" t="n"/>
      <c s="588" r="BM176" t="n"/>
      <c s="588" r="BN176" t="n"/>
      <c s="588" r="BO176" t="n"/>
      <c s="588" r="BP176" t="n"/>
      <c s="588" r="BQ176" t="n"/>
      <c s="588" r="BR176" t="n"/>
      <c s="588" r="BS176" t="n"/>
      <c s="588" r="BT176" t="n"/>
      <c s="588" r="BU176" t="n"/>
      <c s="588" r="BV176" t="n"/>
      <c s="588" r="BW176" t="n"/>
      <c s="588" r="BX176" t="n"/>
      <c s="588" r="BY176" t="n"/>
      <c s="588" r="BZ176" t="n"/>
      <c s="588" r="CA176" t="n"/>
      <c s="588" r="CB176" t="n"/>
      <c s="588" r="CC176" t="n"/>
      <c s="588" r="CD176" t="n"/>
      <c s="588" r="CE176" t="n"/>
      <c s="588" r="CF176" t="n"/>
      <c s="588" r="CG176" t="n"/>
      <c s="588" r="CH176" t="n"/>
      <c s="588" r="CI176" t="n"/>
      <c s="588" r="CJ176" t="n"/>
      <c s="588" r="CK176" t="n"/>
      <c s="588" r="CL176" t="n"/>
      <c s="588" r="CM176" t="n"/>
      <c s="588" r="CN176" t="n"/>
      <c s="588" r="CO176" t="n"/>
      <c s="588" r="CP176" t="n"/>
      <c s="588" r="CQ176" t="n"/>
      <c s="588" r="CR176" t="n"/>
      <c s="588" r="CS176" t="n"/>
      <c s="588" r="CT176" t="n"/>
      <c s="588" r="CU176" t="n"/>
      <c s="588" r="CV176" t="n"/>
      <c s="588" r="CW176" t="n"/>
      <c s="588" r="CX176" t="n"/>
      <c s="588" r="CY176" t="n"/>
      <c s="588" r="CZ176" t="n"/>
      <c s="588" r="DA176" t="n"/>
      <c s="588" r="DB176" t="n"/>
      <c s="588" r="DC176" t="n"/>
      <c s="588" r="DD176" t="n"/>
      <c s="588" r="DE176" t="n"/>
      <c s="588" r="DF176" t="n"/>
      <c s="588" r="DG176" t="n"/>
      <c s="588" r="DH176" t="n"/>
      <c s="588" r="DI176" t="n"/>
      <c s="588" r="DJ176" t="n"/>
      <c s="588" r="DK176" t="n"/>
      <c s="588" r="DL176" t="n"/>
      <c s="588" r="DM176" t="n"/>
      <c s="588" r="DN176" t="n"/>
      <c s="588" r="DO176" t="n"/>
      <c s="588" r="DP176" t="n"/>
      <c s="588" r="DQ176" t="n"/>
      <c s="588" r="DR176" t="n"/>
      <c s="588" r="DS176" t="n"/>
      <c s="588" r="DT176" t="n"/>
      <c s="588" r="DU176" t="n"/>
      <c s="588" r="DV176" t="n"/>
      <c s="588" r="DW176" t="n"/>
      <c s="588" r="DX176" t="n"/>
      <c s="588" r="DY176" t="n"/>
      <c s="588" r="DZ176" t="n"/>
      <c s="588" r="EA176" t="n"/>
      <c s="588" r="EB176" t="n"/>
      <c s="588" r="EC176" t="n"/>
      <c s="588" r="ED176" t="n"/>
      <c s="588" r="EE176" t="n"/>
      <c s="588" r="EF176" t="n"/>
      <c s="588" r="EG176" t="n"/>
      <c s="588" r="EH176" t="n"/>
      <c s="588" r="EI176" t="n"/>
      <c s="588" r="EJ176" t="n"/>
      <c s="588" r="EK176" t="n"/>
      <c s="588" r="EL176" t="n"/>
      <c s="588" r="EM176" t="n"/>
      <c s="588" r="EN176" t="n"/>
      <c s="588" r="EO176" t="n"/>
      <c s="588" r="EP176" t="n"/>
      <c s="588" r="EQ176" t="n"/>
      <c s="588" r="ER176" t="n"/>
      <c s="588" r="ES176" t="n"/>
      <c s="588" r="ET176" t="n"/>
      <c s="588" r="EU176" t="n"/>
      <c s="588" r="EV176" t="n"/>
      <c s="588" r="EW176" t="n"/>
      <c s="588" r="EX176" t="n"/>
      <c s="588" r="EY176" t="n"/>
      <c s="588" r="EZ176" t="n"/>
      <c s="588" r="FA176" t="n"/>
      <c s="588" r="FB176" t="n"/>
      <c s="588" r="FC176" t="n"/>
      <c s="588" r="FD176" t="n"/>
      <c s="588" r="FE176" t="n"/>
      <c s="588" r="FF176" t="n"/>
      <c s="588" r="FG176" t="n"/>
      <c s="588" r="FH176" t="n"/>
      <c s="588" r="FI176" t="n"/>
      <c s="588" r="FJ176" t="n"/>
      <c s="588" r="FK176" t="n"/>
      <c s="588" r="FL176" t="n"/>
      <c s="588" r="FM176" t="n"/>
      <c s="588" r="FN176" t="n"/>
      <c s="588" r="FO176" t="n"/>
      <c s="588" r="FP176" t="n"/>
      <c s="588" r="FQ176" t="n"/>
      <c s="588" r="FR176" t="n"/>
      <c s="588" r="FS176" t="n"/>
      <c s="588" r="FT176" t="n"/>
      <c s="588" r="FU176" t="n"/>
      <c s="588" r="FV176" t="n"/>
      <c s="588" r="FW176" t="n"/>
      <c s="588" r="FX176" t="n"/>
      <c s="588" r="FY176" t="n"/>
      <c s="588" r="FZ176" t="n"/>
      <c s="588" r="GA176" t="n"/>
      <c s="588" r="GB176" t="n"/>
      <c s="588" r="GC176" t="n"/>
      <c s="588" r="GD176" t="n"/>
      <c s="588" r="GE176" t="n"/>
      <c s="588" r="GF176" t="n"/>
      <c s="588" r="GG176" t="n"/>
      <c s="588" r="GH176" t="n"/>
      <c s="588" r="GI176" t="n"/>
      <c s="588" r="GJ176" t="n"/>
      <c s="588" r="GK176" t="n"/>
      <c s="588" r="GL176" t="n"/>
      <c s="588" r="GM176" t="n"/>
      <c s="588" r="GN176" t="n"/>
      <c s="588" r="GO176" t="n"/>
      <c s="588" r="GP176" t="n"/>
      <c s="588" r="GQ176" t="n"/>
      <c s="588" r="GR176" t="n"/>
      <c s="588" r="GS176" t="n"/>
      <c s="588" r="GT176" t="n"/>
      <c s="588" r="GU176" t="n"/>
      <c s="588" r="GV176" t="n"/>
      <c s="588" r="GW176" t="n"/>
      <c s="588" r="GX176" t="n"/>
      <c s="588" r="GY176" t="n"/>
      <c s="588" r="GZ176" t="n"/>
      <c s="588" r="HA176" t="n"/>
      <c s="588" r="HB176" t="n"/>
      <c s="588" r="HC176" t="n"/>
      <c s="588" r="HD176" t="n"/>
      <c s="588" r="HE176" t="n"/>
      <c s="588" r="HF176" t="n"/>
      <c s="588" r="HG176" t="n"/>
      <c s="588" r="HH176" t="n"/>
      <c s="588" r="HI176" t="n"/>
      <c s="588" r="HJ176" t="n"/>
      <c s="588" r="HK176" t="n"/>
      <c s="588" r="HL176" t="n"/>
      <c s="588" r="HM176" t="n"/>
      <c s="588" r="HN176" t="n"/>
      <c s="588" r="HO176" t="n"/>
      <c s="588" r="HP176" t="n"/>
      <c s="588" r="HQ176" t="n"/>
      <c s="588" r="HR176" t="n"/>
      <c s="588" r="HS176" t="n"/>
      <c s="588" r="HT176" t="n"/>
      <c s="588" r="HU176" t="n"/>
      <c s="588" r="HV176" t="n"/>
      <c s="588" r="HW176" t="n"/>
      <c s="588" r="HX176" t="n"/>
      <c s="588" r="HY176" t="n"/>
      <c s="588" r="HZ176" t="n"/>
      <c s="588" r="IA176" t="n"/>
      <c s="588" r="IB176" t="n"/>
      <c s="588" r="IC176" t="n"/>
      <c s="588" r="ID176" t="n"/>
      <c s="588" r="IE176" t="n"/>
      <c s="588" r="IF176" t="n"/>
      <c s="588" r="IG176" t="n"/>
      <c s="588" r="IH176" t="n"/>
      <c s="588" r="II176" t="n"/>
      <c s="588" r="IJ176" t="n"/>
      <c s="588" r="IK176" t="n"/>
      <c s="588" r="IL176" t="n"/>
      <c s="588" r="IM176" t="n"/>
      <c s="588" r="IN176" t="n"/>
      <c s="588" r="IO176" t="n"/>
      <c s="588" r="IP176" t="n"/>
      <c s="588" r="IQ176" t="n"/>
      <c s="588" r="IR176" t="n"/>
      <c s="588" r="IS176" t="n"/>
      <c s="588" r="IT176" t="n"/>
      <c s="588" r="IU176" t="n"/>
      <c s="588" r="IV176" t="n"/>
      <c s="588" r="IW176" t="n"/>
      <c s="588" r="IX176" t="n"/>
      <c s="588" r="IY176" t="n"/>
      <c s="588" r="IZ176" t="n"/>
      <c s="588" r="JA176" t="n"/>
      <c s="588" r="JB176" t="n"/>
      <c s="588" r="JC176" t="n"/>
      <c s="588" r="JD176" t="n"/>
      <c s="588" r="JE176" t="n"/>
      <c s="588" r="JF176" t="n"/>
      <c s="588" r="JG176" t="n"/>
      <c s="588" r="JH176" t="n"/>
      <c s="588" r="JI176" t="n"/>
      <c s="588" r="JJ176" t="n"/>
      <c s="588" r="JK176" t="n"/>
      <c s="588" r="JL176" t="n"/>
      <c s="588" r="JM176" t="n"/>
      <c s="588" r="JN176" t="n"/>
      <c s="588" r="JO176" t="n"/>
      <c s="588" r="JP176" t="n"/>
      <c s="588" r="JQ176" t="n"/>
      <c s="588" r="JR176" t="n"/>
      <c s="588" r="JS176" t="n"/>
      <c s="588" r="JT176" t="n"/>
      <c s="588" r="JU176" t="n"/>
      <c s="588" r="JV176" t="n"/>
      <c s="588" r="JW176" t="n"/>
      <c s="588" r="JX176" t="n"/>
      <c s="588" r="JY176" t="n"/>
      <c s="588" r="JZ176" t="n"/>
      <c s="588" r="KA176" t="n"/>
      <c s="588" r="KB176" t="n"/>
      <c s="588" r="KC176" t="n"/>
      <c s="588" r="KD176" t="n"/>
      <c s="588" r="KE176" t="n"/>
      <c s="588" r="KF176" t="n"/>
      <c s="588" r="KG176" t="n"/>
      <c s="588" r="KH176" t="n"/>
      <c s="588" r="KI176" t="n"/>
      <c s="588" r="KJ176" t="n"/>
      <c s="588" r="KK176" t="n"/>
      <c s="588" r="KL176" t="n"/>
      <c s="588" r="KM176" t="n"/>
      <c s="588" r="KN176" t="n"/>
      <c s="588" r="KO176" t="n"/>
      <c s="588" r="KP176" t="n"/>
      <c s="588" r="KQ176" t="n"/>
      <c s="588" r="KR176" t="n"/>
      <c s="588" r="KS176" t="n"/>
      <c s="588" r="KT176" t="n"/>
      <c s="588" r="KU176" t="n"/>
      <c s="588" r="KV176" t="n"/>
      <c s="588" r="KW176" t="n"/>
      <c s="588" r="KX176" t="n"/>
      <c s="588" r="KY176" t="n"/>
      <c s="588" r="KZ176" t="n"/>
      <c s="588" r="LA176" t="n"/>
      <c s="588" r="LB176" t="n"/>
      <c s="588" r="LC176" t="n"/>
      <c s="588" r="LD176" t="n"/>
      <c s="588" r="LE176" t="n"/>
      <c s="588" r="LF176" t="n"/>
      <c s="588" r="LG176" t="n"/>
      <c s="588" r="LH176" t="n"/>
      <c s="588" r="LI176" t="n"/>
      <c s="588" r="LJ176" t="n"/>
      <c s="588" r="LK176" t="n"/>
      <c s="588" r="LL176" t="n"/>
      <c s="588" r="LM176" t="n"/>
      <c s="588" r="LN176" t="n"/>
      <c s="588" r="LO176" t="n"/>
      <c s="588" r="LP176" t="n"/>
      <c s="588" r="LQ176" t="n"/>
      <c s="588" r="LR176" t="n"/>
      <c s="588" r="LS176" t="n"/>
      <c s="588" r="LT176" t="n"/>
      <c s="588" r="LU176" t="n"/>
      <c s="588" r="LV176" t="n"/>
      <c s="588" r="LW176" t="n"/>
      <c s="588" r="LX176" t="n"/>
      <c s="588" r="LY176" t="n"/>
      <c s="588" r="LZ176" t="n"/>
      <c s="588" r="MA176" t="n"/>
      <c s="588" r="MB176" t="n"/>
      <c s="588" r="MC176" t="n"/>
      <c s="588" r="MD176" t="n"/>
      <c s="588" r="ME176" t="n"/>
      <c s="588" r="MF176" t="n"/>
      <c s="588" r="MG176" t="n"/>
      <c s="588" r="MH176" t="n"/>
      <c s="588" r="MI176" t="n"/>
      <c s="588" r="MJ176" t="n"/>
      <c s="588" r="MK176" t="n"/>
      <c s="588" r="ML176" t="n"/>
      <c s="588" r="MM176" t="n"/>
      <c s="588" r="MN176" t="n"/>
      <c s="588" r="MO176" t="n"/>
      <c s="588" r="MP176" t="n"/>
      <c s="588" r="MQ176" t="n"/>
      <c s="588" r="MR176" t="n"/>
      <c s="588" r="MS176" t="n"/>
      <c s="588" r="MT176" t="n"/>
      <c s="588" r="MU176" t="n"/>
      <c s="588" r="MV176" t="n"/>
      <c s="588" r="MW176" t="n"/>
      <c s="588" r="MX176" t="n"/>
      <c s="588" r="MY176" t="n"/>
      <c s="588" r="MZ176" t="n"/>
      <c s="588" r="NA176" t="n"/>
      <c s="588" r="NB176" t="n"/>
      <c s="588" r="NC176" t="n"/>
      <c s="588" r="ND176" t="n"/>
      <c s="588" r="NE176" t="n"/>
      <c s="588" r="NF176" t="n"/>
      <c s="588" r="NG176" t="n"/>
      <c s="588" r="NH176" t="n"/>
      <c s="588" r="NI176" t="n"/>
      <c s="588" r="NJ176" t="n"/>
      <c s="588" r="NK176" t="n"/>
      <c s="588" r="NL176" t="n"/>
      <c s="588" r="NM176" t="n"/>
      <c s="588" r="NN176" t="n"/>
      <c s="588" r="NO176" t="n"/>
      <c s="588" r="NP176" t="n"/>
      <c s="588" r="NQ176" t="n"/>
      <c s="588" r="NR176" t="n"/>
      <c s="588" r="NS176" t="n"/>
      <c s="588" r="NT176" t="n"/>
      <c s="588" r="NU176" t="n"/>
      <c s="588" r="NV176" t="n"/>
      <c s="588" r="NW176" t="n"/>
      <c s="588" r="NX176" t="n"/>
      <c s="588" r="NY176" t="n"/>
      <c s="588" r="NZ176" t="n"/>
      <c s="588" r="OA176" t="n"/>
      <c s="588" r="OB176" t="n"/>
      <c s="588" r="OC176" t="n"/>
      <c s="588" r="OD176" t="n"/>
      <c s="588" r="OE176" t="n"/>
      <c s="588" r="OF176" t="n"/>
      <c s="588" r="OG176" t="n"/>
      <c s="588" r="OH176" t="n"/>
      <c s="588" r="OI176" t="n"/>
      <c s="588" r="OJ176" t="n"/>
      <c s="588" r="OK176" t="n"/>
      <c s="588" r="OL176" t="n"/>
      <c s="588" r="OM176" t="n"/>
      <c s="588" r="ON176" t="n"/>
      <c s="588" r="OO176" t="n"/>
      <c s="588" r="OP176" t="n"/>
      <c s="588" r="OQ176" t="n"/>
      <c s="588" r="OR176" t="n"/>
      <c s="588" r="OS176" t="n"/>
      <c s="588" r="OT176" t="n"/>
      <c s="588" r="OU176" t="n"/>
      <c s="588" r="OV176" t="n"/>
      <c s="588" r="OW176" t="n"/>
      <c s="588" r="OX176" t="n"/>
      <c s="588" r="OY176" t="n"/>
      <c s="588" r="OZ176" t="n"/>
      <c s="588" r="PA176" t="n"/>
      <c s="588" r="PB176" t="n"/>
      <c s="588" r="PC176" t="n"/>
      <c s="588" r="PD176" t="n"/>
      <c s="588" r="PE176" t="n"/>
      <c s="588" r="PF176" t="n"/>
      <c s="588" r="PG176" t="n"/>
      <c s="588" r="PH176" t="n"/>
      <c s="588" r="PI176" t="n"/>
      <c s="588" r="PJ176" t="n"/>
      <c s="588" r="PK176" t="n"/>
      <c s="588" r="PL176" t="n"/>
      <c s="588" r="PM176" t="n"/>
      <c s="588" r="PN176" t="n"/>
      <c s="588" r="PO176" t="n"/>
      <c s="588" r="PP176" t="n"/>
      <c s="588" r="PQ176" t="n"/>
      <c s="588" r="PR176" t="n"/>
      <c s="588" r="PS176" t="n"/>
      <c s="588" r="PT176" t="n"/>
      <c s="588" r="PU176" t="n"/>
      <c s="588" r="PV176" t="n"/>
      <c s="588" r="PW176" t="n"/>
      <c s="588" r="PX176" t="n"/>
      <c s="588" r="PY176" t="n"/>
      <c s="588" r="PZ176" t="n"/>
      <c s="588" r="QA176" t="n"/>
      <c s="588" r="QB176" t="n"/>
      <c s="588" r="QC176" t="n"/>
      <c s="588" r="QD176" t="n"/>
      <c s="588" r="QE176" t="n"/>
      <c s="588" r="QF176" t="n"/>
      <c s="588" r="QG176" t="n"/>
      <c s="588" r="QH176" t="n"/>
      <c s="588" r="QI176" t="n"/>
      <c s="588" r="QJ176" t="n"/>
      <c s="588" r="QK176" t="n"/>
      <c s="588" r="QL176" t="n"/>
      <c s="588" r="QM176" t="n"/>
      <c s="588" r="QN176" t="n"/>
      <c s="588" r="QO176" t="n"/>
      <c s="588" r="QP176" t="n"/>
      <c s="588" r="QQ176" t="n"/>
      <c s="588" r="QR176" t="n"/>
      <c s="588" r="QS176" t="n"/>
      <c s="588" r="QT176" t="n"/>
      <c s="588" r="QU176" t="n"/>
      <c s="588" r="QV176" t="n"/>
      <c s="588" r="QW176" t="n"/>
      <c s="588" r="QX176" t="n"/>
      <c s="588" r="QY176" t="n"/>
      <c s="588" r="QZ176" t="n"/>
      <c s="588" r="RA176" t="n"/>
      <c s="588" r="RB176" t="n"/>
      <c s="588" r="RC176" t="n"/>
      <c s="588" r="RD176" t="n"/>
      <c s="588" r="RE176" t="n"/>
      <c s="588" r="RF176" t="n"/>
      <c s="588" r="RG176" t="n"/>
      <c s="588" r="RH176" t="n"/>
      <c s="588" r="RI176" t="n"/>
      <c s="588" r="RJ176" t="n"/>
      <c s="588" r="RK176" t="n"/>
      <c s="588" r="RL176" t="n"/>
      <c s="588" r="RM176" t="n"/>
      <c s="588" r="RN176" t="n"/>
      <c s="588" r="RO176" t="n"/>
      <c s="588" r="RP176" t="n"/>
      <c s="588" r="RQ176" t="n"/>
      <c s="588" r="RR176" t="n"/>
      <c s="588" r="RS176" t="n"/>
      <c s="588" r="RT176" t="n"/>
      <c s="588" r="RU176" t="n"/>
      <c s="588" r="RV176" t="n"/>
      <c s="588" r="RW176" t="n"/>
      <c s="588" r="RX176" t="n"/>
      <c s="588" r="RY176" t="n"/>
      <c s="588" r="RZ176" t="n"/>
      <c s="588" r="SA176" t="n"/>
      <c s="588" r="SB176" t="n"/>
      <c s="588" r="SC176" t="n"/>
      <c s="588" r="SD176" t="n"/>
      <c s="588" r="SE176" t="n"/>
      <c s="588" r="SF176" t="n"/>
      <c s="588" r="SG176" t="n"/>
      <c s="588" r="SH176" t="n"/>
      <c s="588" r="SI176" t="n"/>
      <c s="588" r="SJ176" t="n"/>
      <c s="588" r="SK176" t="n"/>
      <c s="588" r="SL176" t="n"/>
      <c s="588" r="SM176" t="n"/>
      <c s="588" r="SN176" t="n"/>
      <c s="588" r="SO176" t="n"/>
      <c s="588" r="SP176" t="n"/>
      <c s="588" r="SQ176" t="n"/>
      <c s="588" r="SR176" t="n"/>
      <c s="588" r="SS176" t="n"/>
      <c s="588" r="ST176" t="n"/>
      <c s="588" r="SU176" t="n"/>
      <c s="588" r="SV176" t="n"/>
      <c s="588" r="SW176" t="n"/>
      <c s="588" r="SX176" t="n"/>
      <c s="588" r="SY176" t="n"/>
      <c s="588" r="SZ176" t="n"/>
      <c s="588" r="TA176" t="n"/>
      <c s="588" r="TB176" t="n"/>
      <c s="588" r="TC176" t="n"/>
      <c s="588" r="TD176" t="n"/>
      <c s="588" r="TE176" t="n"/>
      <c s="588" r="TF176" t="n"/>
      <c s="588" r="TG176" t="n"/>
      <c s="588" r="TH176" t="n"/>
      <c s="588" r="TI176" t="n"/>
      <c s="588" r="TJ176" t="n"/>
      <c s="588" r="TK176" t="n"/>
      <c s="588" r="TL176" t="n"/>
      <c s="588" r="TM176" t="n"/>
      <c s="588" r="TN176" t="n"/>
      <c s="588" r="TO176" t="n"/>
      <c s="588" r="TP176" t="n"/>
      <c s="588" r="TQ176" t="n"/>
      <c s="588" r="TR176" t="n"/>
      <c s="588" r="TS176" t="n"/>
      <c s="588" r="TT176" t="n"/>
      <c s="588" r="TU176" t="n"/>
      <c s="588" r="TV176" t="n"/>
      <c s="588" r="TW176" t="n"/>
      <c s="588" r="TX176" t="n"/>
      <c s="588" r="TY176" t="n"/>
      <c s="588" r="TZ176" t="n"/>
      <c s="588" r="UA176" t="n"/>
      <c s="588" r="UB176" t="n"/>
      <c s="588" r="UC176" t="n"/>
      <c s="588" r="UD176" t="n"/>
      <c s="588" r="UE176" t="n"/>
      <c s="588" r="UF176" t="n"/>
      <c s="588" r="UG176" t="n"/>
      <c s="588" r="UH176" t="n"/>
      <c s="588" r="UI176" t="n"/>
      <c s="588" r="UJ176" t="n"/>
      <c s="588" r="UK176" t="n"/>
      <c s="588" r="UL176" t="n"/>
      <c s="588" r="UM176" t="n"/>
      <c s="588" r="UN176" t="n"/>
      <c s="588" r="UO176" t="n"/>
      <c s="588" r="UP176" t="n"/>
      <c s="588" r="UQ176" t="n"/>
      <c s="588" r="UR176" t="n"/>
      <c s="588" r="US176" t="n"/>
      <c s="588" r="UT176" t="n"/>
      <c s="588" r="UU176" t="n"/>
      <c s="588" r="UV176" t="n"/>
      <c s="588" r="UW176" t="n"/>
      <c s="588" r="UX176" t="n"/>
      <c s="588" r="UY176" t="n"/>
      <c s="588" r="UZ176" t="n"/>
      <c s="588" r="VA176" t="n"/>
      <c s="588" r="VB176" t="n"/>
      <c s="588" r="VC176" t="n"/>
      <c s="588" r="VD176" t="n"/>
      <c s="588" r="VE176" t="n"/>
      <c s="588" r="VF176" t="n"/>
      <c s="588" r="VG176" t="n"/>
      <c s="588" r="VH176" t="n"/>
      <c s="588" r="VI176" t="n"/>
      <c s="588" r="VJ176" t="n"/>
      <c s="588" r="VK176" t="n"/>
      <c s="588" r="VL176" t="n"/>
      <c s="588" r="VM176" t="n"/>
      <c s="588" r="VN176" t="n"/>
      <c s="588" r="VO176" t="n"/>
      <c s="588" r="VP176" t="n"/>
      <c s="588" r="VQ176" t="n"/>
      <c s="588" r="VR176" t="n"/>
      <c s="588" r="VS176" t="n"/>
      <c s="588" r="VT176" t="n"/>
      <c s="588" r="VU176" t="n"/>
      <c s="588" r="VV176" t="n"/>
      <c s="588" r="VW176" t="n"/>
      <c s="588" r="VX176" t="n"/>
      <c s="588" r="VY176" t="n"/>
      <c s="588" r="VZ176" t="n"/>
      <c s="588" r="WA176" t="n"/>
      <c s="588" r="WB176" t="n"/>
      <c s="588" r="WC176" t="n"/>
      <c s="588" r="WD176" t="n"/>
      <c s="588" r="WE176" t="n"/>
      <c s="588" r="WF176" t="n"/>
      <c s="588" r="WG176" t="n"/>
      <c s="588" r="WH176" t="n"/>
      <c s="588" r="WI176" t="n"/>
      <c s="588" r="WJ176" t="n"/>
      <c s="588" r="WK176" t="n"/>
      <c s="588" r="WL176" t="n"/>
      <c s="588" r="WM176" t="n"/>
      <c s="588" r="WN176" t="n"/>
      <c s="588" r="WO176" t="n"/>
      <c s="588" r="WP176" t="n"/>
      <c s="588" r="WQ176" t="n"/>
      <c s="588" r="WR176" t="n"/>
      <c s="588" r="WS176" t="n"/>
      <c s="588" r="WT176" t="n"/>
      <c s="588" r="WU176" t="n"/>
      <c s="588" r="WV176" t="n"/>
      <c s="588" r="WW176" t="n"/>
      <c s="588" r="WX176" t="n"/>
      <c s="588" r="WY176" t="n"/>
      <c s="588" r="WZ176" t="n"/>
      <c s="588" r="XA176" t="n"/>
      <c s="588" r="XB176" t="n"/>
      <c s="588" r="XC176" t="n"/>
      <c s="588" r="XD176" t="n"/>
      <c s="588" r="XE176" t="n"/>
      <c s="588" r="XF176" t="n"/>
      <c s="588" r="XG176" t="n"/>
      <c s="588" r="XH176" t="n"/>
      <c s="588" r="XI176" t="n"/>
      <c s="588" r="XJ176" t="n"/>
      <c s="588" r="XK176" t="n"/>
      <c s="588" r="XL176" t="n"/>
      <c s="588" r="XM176" t="n"/>
      <c s="588" r="XN176" t="n"/>
      <c s="588" r="XO176" t="n"/>
      <c s="588" r="XP176" t="n"/>
      <c s="588" r="XQ176" t="n"/>
      <c s="588" r="XR176" t="n"/>
      <c s="588" r="XS176" t="n"/>
      <c s="588" r="XT176" t="n"/>
      <c s="588" r="XU176" t="n"/>
      <c s="588" r="XV176" t="n"/>
      <c s="588" r="XW176" t="n"/>
      <c s="588" r="XX176" t="n"/>
      <c s="588" r="XY176" t="n"/>
      <c s="588" r="XZ176" t="n"/>
      <c s="588" r="YA176" t="n"/>
      <c s="588" r="YB176" t="n"/>
      <c s="588" r="YC176" t="n"/>
      <c s="588" r="YD176" t="n"/>
      <c s="588" r="YE176" t="n"/>
      <c s="588" r="YF176" t="n"/>
      <c s="588" r="YG176" t="n"/>
      <c s="588" r="YH176" t="n"/>
      <c s="588" r="YI176" t="n"/>
      <c s="588" r="YJ176" t="n"/>
      <c s="588" r="YK176" t="n"/>
      <c s="588" r="YL176" t="n"/>
      <c s="588" r="YM176" t="n"/>
      <c s="588" r="YN176" t="n"/>
      <c s="588" r="YO176" t="n"/>
      <c s="588" r="YP176" t="n"/>
      <c s="588" r="YQ176" t="n"/>
      <c s="588" r="YR176" t="n"/>
      <c s="588" r="YS176" t="n"/>
      <c s="588" r="YT176" t="n"/>
      <c s="588" r="YU176" t="n"/>
      <c s="588" r="YV176" t="n"/>
      <c s="588" r="YW176" t="n"/>
      <c s="588" r="YX176" t="n"/>
      <c s="588" r="YY176" t="n"/>
      <c s="588" r="YZ176" t="n"/>
      <c s="588" r="ZA176" t="n"/>
      <c s="588" r="ZB176" t="n"/>
      <c s="588" r="ZC176" t="n"/>
      <c s="588" r="ZD176" t="n"/>
      <c s="588" r="ZE176" t="n"/>
      <c s="588" r="ZF176" t="n"/>
      <c s="588" r="ZG176" t="n"/>
      <c s="588" r="ZH176" t="n"/>
      <c s="588" r="ZI176" t="n"/>
      <c s="588" r="ZJ176" t="n"/>
      <c s="588" r="ZK176" t="n"/>
      <c s="588" r="ZL176" t="n"/>
      <c s="588" r="ZM176" t="n"/>
      <c s="588" r="ZN176" t="n"/>
      <c s="588" r="ZO176" t="n"/>
      <c s="588" r="ZP176" t="n"/>
      <c s="588" r="ZQ176" t="n"/>
      <c s="588" r="ZR176" t="n"/>
      <c s="588" r="ZS176" t="n"/>
      <c s="588" r="ZT176" t="n"/>
      <c s="588" r="ZU176" t="n"/>
      <c s="588" r="ZV176" t="n"/>
      <c s="588" r="ZW176" t="n"/>
      <c s="588" r="ZX176" t="n"/>
      <c s="588" r="ZY176" t="n"/>
      <c s="588" r="ZZ176" t="n"/>
      <c s="588" r="AAA176" t="n"/>
      <c s="588" r="AAB176" t="n"/>
      <c s="588" r="AAC176" t="n"/>
      <c s="588" r="AAD176" t="n"/>
      <c s="588" r="AAE176" t="n"/>
      <c s="588" r="AAF176" t="n"/>
      <c s="588" r="AAG176" t="n"/>
      <c s="588" r="AAH176" t="n"/>
      <c s="588" r="AAI176" t="n"/>
      <c s="588" r="AAJ176" t="n"/>
      <c s="588" r="AAK176" t="n"/>
      <c s="588" r="AAL176" t="n"/>
      <c s="588" r="AAM176" t="n"/>
      <c s="588" r="AAN176" t="n"/>
      <c s="588" r="AAO176" t="n"/>
      <c s="588" r="AAP176" t="n"/>
      <c s="588" r="AAQ176" t="n"/>
      <c s="588" r="AAR176" t="n"/>
      <c s="588" r="AAS176" t="n"/>
      <c s="588" r="AAT176" t="n"/>
      <c s="588" r="AAU176" t="n"/>
      <c s="588" r="AAV176" t="n"/>
      <c s="588" r="AAW176" t="n"/>
      <c s="588" r="AAX176" t="n"/>
      <c s="588" r="AAY176" t="n"/>
      <c s="588" r="AAZ176" t="n"/>
      <c s="588" r="ABA176" t="n"/>
      <c s="588" r="ABB176" t="n"/>
      <c s="588" r="ABC176" t="n"/>
      <c s="588" r="ABD176" t="n"/>
      <c s="588" r="ABE176" t="n"/>
      <c s="588" r="ABF176" t="n"/>
      <c s="588" r="ABG176" t="n"/>
      <c s="588" r="ABH176" t="n"/>
      <c s="588" r="ABI176" t="n"/>
      <c s="588" r="ABJ176" t="n"/>
      <c s="588" r="ABK176" t="n"/>
      <c s="588" r="ABL176" t="n"/>
      <c s="588" r="ABM176" t="n"/>
      <c s="588" r="ABN176" t="n"/>
      <c s="588" r="ABO176" t="n"/>
      <c s="588" r="ABP176" t="n"/>
      <c s="588" r="ABQ176" t="n"/>
      <c s="588" r="ABR176" t="n"/>
      <c s="588" r="ABS176" t="n"/>
      <c s="588" r="ABT176" t="n"/>
      <c s="588" r="ABU176" t="n"/>
      <c s="588" r="ABV176" t="n"/>
      <c s="588" r="ABW176" t="n"/>
      <c s="588" r="ABX176" t="n"/>
      <c s="588" r="ABY176" t="n"/>
      <c s="588" r="ABZ176" t="n"/>
      <c s="588" r="ACA176" t="n"/>
      <c s="588" r="ACB176" t="n"/>
      <c s="588" r="ACC176" t="n"/>
      <c s="588" r="ACD176" t="n"/>
      <c s="588" r="ACE176" t="n"/>
      <c s="588" r="ACF176" t="n"/>
      <c s="588" r="ACG176" t="n"/>
      <c s="588" r="ACH176" t="n"/>
      <c s="588" r="ACI176" t="n"/>
      <c s="588" r="ACJ176" t="n"/>
      <c s="588" r="ACK176" t="n"/>
      <c s="588" r="ACL176" t="n"/>
      <c s="588" r="ACM176" t="n"/>
      <c s="588" r="ACN176" t="n"/>
      <c s="588" r="ACO176" t="n"/>
      <c s="588" r="ACP176" t="n"/>
      <c s="588" r="ACQ176" t="n"/>
      <c s="588" r="ACR176" t="n"/>
      <c s="588" r="ACS176" t="n"/>
      <c s="588" r="ACT176" t="n"/>
      <c s="588" r="ACU176" t="n"/>
      <c s="588" r="ACV176" t="n"/>
      <c s="588" r="ACW176" t="n"/>
      <c s="588" r="ACX176" t="n"/>
      <c s="588" r="ACY176" t="n"/>
      <c s="588" r="ACZ176" t="n"/>
      <c s="588" r="ADA176" t="n"/>
      <c s="588" r="ADB176" t="n"/>
      <c s="588" r="ADC176" t="n"/>
      <c s="588" r="ADD176" t="n"/>
      <c s="588" r="ADE176" t="n"/>
      <c s="588" r="ADF176" t="n"/>
      <c s="588" r="ADG176" t="n"/>
      <c s="588" r="ADH176" t="n"/>
      <c s="588" r="ADI176" t="n"/>
      <c s="588" r="ADJ176" t="n"/>
      <c s="588" r="ADK176" t="n"/>
      <c s="588" r="ADL176" t="n"/>
      <c s="588" r="ADM176" t="n"/>
      <c s="588" r="ADN176" t="n"/>
      <c s="588" r="ADO176" t="n"/>
      <c s="588" r="ADP176" t="n"/>
      <c s="588" r="ADQ176" t="n"/>
      <c s="588" r="ADR176" t="n"/>
      <c s="588" r="ADS176" t="n"/>
      <c s="588" r="ADT176" t="n"/>
      <c s="588" r="ADU176" t="n"/>
      <c s="588" r="ADV176" t="n"/>
      <c s="588" r="ADW176" t="n"/>
      <c s="588" r="ADX176" t="n"/>
      <c s="588" r="ADY176" t="n"/>
      <c s="588" r="ADZ176" t="n"/>
      <c s="588" r="AEA176" t="n"/>
      <c s="588" r="AEB176" t="n"/>
      <c s="588" r="AEC176" t="n"/>
      <c s="588" r="AED176" t="n"/>
      <c s="588" r="AEE176" t="n"/>
      <c s="588" r="AEF176" t="n"/>
      <c s="588" r="AEG176" t="n"/>
      <c s="588" r="AEH176" t="n"/>
      <c s="588" r="AEI176" t="n"/>
      <c s="588" r="AEJ176" t="n"/>
      <c s="588" r="AEK176" t="n"/>
      <c s="588" r="AEL176" t="n"/>
      <c s="588" r="AEM176" t="n"/>
      <c s="588" r="AEN176" t="n"/>
      <c s="588" r="AEO176" t="n"/>
      <c s="588" r="AEP176" t="n"/>
      <c s="588" r="AEQ176" t="n"/>
      <c s="588" r="AER176" t="n"/>
      <c s="588" r="AES176" t="n"/>
      <c s="588" r="AET176" t="n"/>
      <c s="588" r="AEU176" t="n"/>
      <c s="588" r="AEV176" t="n"/>
      <c s="588" r="AEW176" t="n"/>
      <c s="588" r="AEX176" t="n"/>
      <c s="588" r="AEY176" t="n"/>
      <c s="588" r="AEZ176" t="n"/>
      <c s="588" r="AFA176" t="n"/>
      <c s="588" r="AFB176" t="n"/>
      <c s="588" r="AFC176" t="n"/>
      <c s="588" r="AFD176" t="n"/>
      <c s="588" r="AFE176" t="n"/>
      <c s="588" r="AFF176" t="n"/>
      <c s="588" r="AFG176" t="n"/>
      <c s="588" r="AFH176" t="n"/>
      <c s="588" r="AFI176" t="n"/>
      <c s="588" r="AFJ176" t="n"/>
      <c s="588" r="AFK176" t="n"/>
      <c s="588" r="AFL176" t="n"/>
      <c s="588" r="AFM176" t="n"/>
      <c s="588" r="AFN176" t="n"/>
      <c s="588" r="AFO176" t="n"/>
      <c s="588" r="AFP176" t="n"/>
      <c s="588" r="AFQ176" t="n"/>
      <c s="588" r="AFR176" t="n"/>
      <c s="588" r="AFS176" t="n"/>
      <c s="588" r="AFT176" t="n"/>
      <c s="588" r="AFU176" t="n"/>
      <c s="588" r="AFV176" t="n"/>
      <c s="588" r="AFW176" t="n"/>
      <c s="588" r="AFX176" t="n"/>
      <c s="588" r="AFY176" t="n"/>
      <c s="588" r="AFZ176" t="n"/>
      <c s="588" r="AGA176" t="n"/>
      <c s="588" r="AGB176" t="n"/>
      <c s="588" r="AGC176" t="n"/>
      <c s="588" r="AGD176" t="n"/>
      <c s="588" r="AGE176" t="n"/>
      <c s="588" r="AGF176" t="n"/>
      <c s="588" r="AGG176" t="n"/>
      <c s="588" r="AGH176" t="n"/>
      <c s="588" r="AGI176" t="n"/>
      <c s="588" r="AGJ176" t="n"/>
      <c s="588" r="AGK176" t="n"/>
      <c s="588" r="AGL176" t="n"/>
      <c s="588" r="AGM176" t="n"/>
      <c s="588" r="AGN176" t="n"/>
      <c s="588" r="AGO176" t="n"/>
      <c s="588" r="AGP176" t="n"/>
      <c s="588" r="AGQ176" t="n"/>
      <c s="588" r="AGR176" t="n"/>
      <c s="588" r="AGS176" t="n"/>
      <c s="588" r="AGT176" t="n"/>
      <c s="588" r="AGU176" t="n"/>
      <c s="588" r="AGV176" t="n"/>
      <c s="588" r="AGW176" t="n"/>
      <c s="588" r="AGX176" t="n"/>
      <c s="588" r="AGY176" t="n"/>
      <c s="588" r="AGZ176" t="n"/>
      <c s="588" r="AHA176" t="n"/>
      <c s="588" r="AHB176" t="n"/>
      <c s="588" r="AHC176" t="n"/>
      <c s="588" r="AHD176" t="n"/>
      <c s="588" r="AHE176" t="n"/>
      <c s="588" r="AHF176" t="n"/>
      <c s="588" r="AHG176" t="n"/>
      <c s="588" r="AHH176" t="n"/>
      <c s="588" r="AHI176" t="n"/>
      <c s="588" r="AHJ176" t="n"/>
      <c s="588" r="AHK176" t="n"/>
      <c s="588" r="AHL176" t="n"/>
      <c s="588" r="AHM176" t="n"/>
      <c s="588" r="AHN176" t="n"/>
      <c s="588" r="AHO176" t="n"/>
      <c s="588" r="AHP176" t="n"/>
      <c s="588" r="AHQ176" t="n"/>
      <c s="588" r="AHR176" t="n"/>
      <c s="588" r="AHS176" t="n"/>
      <c s="588" r="AHT176" t="n"/>
      <c s="588" r="AHU176" t="n"/>
      <c s="588" r="AHV176" t="n"/>
      <c s="588" r="AHW176" t="n"/>
      <c s="588" r="AHX176" t="n"/>
      <c s="588" r="AHY176" t="n"/>
      <c s="588" r="AHZ176" t="n"/>
      <c s="588" r="AIA176" t="n"/>
      <c s="588" r="AIB176" t="n"/>
      <c s="588" r="AIC176" t="n"/>
      <c s="588" r="AID176" t="n"/>
      <c s="588" r="AIE176" t="n"/>
      <c s="588" r="AIF176" t="n"/>
      <c s="588" r="AIG176" t="n"/>
      <c s="588" r="AIH176" t="n"/>
      <c s="588" r="AII176" t="n"/>
      <c s="588" r="AIJ176" t="n"/>
      <c s="588" r="AIK176" t="n"/>
      <c s="588" r="AIL176" t="n"/>
      <c s="588" r="AIM176" t="n"/>
      <c s="588" r="AIN176" t="n"/>
      <c s="588" r="AIO176" t="n"/>
      <c s="588" r="AIP176" t="n"/>
      <c s="588" r="AIQ176" t="n"/>
      <c s="588" r="AIR176" t="n"/>
      <c s="588" r="AIS176" t="n"/>
      <c s="588" r="AIT176" t="n"/>
      <c s="588" r="AIU176" t="n"/>
      <c s="588" r="AIV176" t="n"/>
      <c s="588" r="AIW176" t="n"/>
      <c s="588" r="AIX176" t="n"/>
      <c s="588" r="AIY176" t="n"/>
      <c s="588" r="AIZ176" t="n"/>
      <c s="588" r="AJA176" t="n"/>
      <c s="588" r="AJB176" t="n"/>
      <c s="588" r="AJC176" t="n"/>
      <c s="588" r="AJD176" t="n"/>
      <c s="588" r="AJE176" t="n"/>
      <c s="588" r="AJF176" t="n"/>
      <c s="588" r="AJG176" t="n"/>
      <c s="588" r="AJH176" t="n"/>
      <c s="588" r="AJI176" t="n"/>
      <c s="588" r="AJJ176" t="n"/>
      <c s="588" r="AJK176" t="n"/>
      <c s="588" r="AJL176" t="n"/>
      <c s="588" r="AJM176" t="n"/>
      <c s="588" r="AJN176" t="n"/>
      <c s="588" r="AJO176" t="n"/>
      <c s="588" r="AJP176" t="n"/>
      <c s="588" r="AJQ176" t="n"/>
      <c s="588" r="AJR176" t="n"/>
      <c s="588" r="AJS176" t="n"/>
      <c s="588" r="AJT176" t="n"/>
      <c s="588" r="AJU176" t="n"/>
      <c s="588" r="AJV176" t="n"/>
      <c s="588" r="AJW176" t="n"/>
      <c s="588" r="AJX176" t="n"/>
      <c s="588" r="AJY176" t="n"/>
      <c s="588" r="AJZ176" t="n"/>
      <c s="588" r="AKA176" t="n"/>
      <c s="588" r="AKB176" t="n"/>
      <c s="588" r="AKC176" t="n"/>
      <c s="588" r="AKD176" t="n"/>
      <c s="588" r="AKE176" t="n"/>
      <c s="588" r="AKF176" t="n"/>
      <c s="588" r="AKG176" t="n"/>
      <c s="588" r="AKH176" t="n"/>
      <c s="588" r="AKI176" t="n"/>
      <c s="588" r="AKJ176" t="n"/>
      <c s="588" r="AKK176" t="n"/>
      <c s="588" r="AKL176" t="n"/>
      <c s="588" r="AKM176" t="n"/>
      <c s="588" r="AKN176" t="n"/>
      <c s="588" r="AKO176" t="n"/>
      <c s="588" r="AKP176" t="n"/>
      <c s="588" r="AKQ176" t="n"/>
      <c s="588" r="AKR176" t="n"/>
      <c s="588" r="AKS176" t="n"/>
      <c s="588" r="AKT176" t="n"/>
      <c s="588" r="AKU176" t="n"/>
      <c s="588" r="AKV176" t="n"/>
      <c s="588" r="AKW176" t="n"/>
      <c s="588" r="AKX176" t="n"/>
      <c s="588" r="AKY176" t="n"/>
      <c s="588" r="AKZ176" t="n"/>
      <c s="588" r="ALA176" t="n"/>
      <c s="588" r="ALB176" t="n"/>
      <c s="588" r="ALC176" t="n"/>
      <c s="588" r="ALD176" t="n"/>
      <c s="588" r="ALE176" t="n"/>
      <c s="588" r="ALF176" t="n"/>
      <c s="588" r="ALG176" t="n"/>
      <c s="588" r="ALH176" t="n"/>
      <c s="588" r="ALI176" t="n"/>
      <c s="588" r="ALJ176" t="n"/>
      <c s="588" r="ALK176" t="n"/>
      <c s="588" r="ALL176" t="n"/>
      <c s="588" r="ALM176" t="n"/>
      <c s="588" r="ALN176" t="n"/>
      <c s="588" r="ALO176" t="n"/>
      <c s="588" r="ALP176" t="n"/>
      <c s="588" r="ALQ176" t="n"/>
      <c s="588" r="ALR176" t="n"/>
      <c s="588" r="ALS176" t="n"/>
      <c s="588" r="ALT176" t="n"/>
      <c s="588" r="ALU176" t="n"/>
      <c s="588" r="ALV176" t="n"/>
      <c s="588" r="ALW176" t="n"/>
      <c s="588" r="ALX176" t="n"/>
      <c s="588" r="ALY176" t="n"/>
      <c s="588" r="ALZ176" t="n"/>
      <c s="588" r="AMA176" t="n"/>
      <c s="588" r="AMB176" t="n"/>
      <c s="588" r="AMC176" t="n"/>
      <c s="588" r="AMD176" t="n"/>
      <c s="588" r="AME176" t="n"/>
      <c s="588" r="AMF176" t="n"/>
      <c s="588" r="AMG176" t="n"/>
      <c s="588" r="AMH176" t="n"/>
      <c s="588" r="AMI176" t="n"/>
      <c s="588" r="AMJ176" t="n"/>
    </row>
    <row customHeight="1" s="737" r="177" ht="15" spans="1:1024">
      <c s="353" r="A177" t="s">
        <v>835</v>
      </c>
      <c s="353" r="B177" t="s">
        <v>1243</v>
      </c>
      <c s="395" r="C177" t="s">
        <v>4488</v>
      </c>
      <c s="355" r="D177" t="s">
        <v>1227</v>
      </c>
      <c s="356" r="E177" t="s">
        <v>891</v>
      </c>
      <c s="357" r="F177" t="s">
        <v>881</v>
      </c>
      <c s="356" r="G177" t="s">
        <v>1394</v>
      </c>
      <c s="355" r="H177" t="s">
        <v>4493</v>
      </c>
      <c s="396" r="I177" t="s">
        <v>884</v>
      </c>
      <c s="355" r="J177" t="s">
        <v>838</v>
      </c>
      <c s="396" r="K177" t="s">
        <v>859</v>
      </c>
      <c s="355" r="L177" t="s">
        <v>797</v>
      </c>
      <c s="709" r="M177" t="s">
        <v>894</v>
      </c>
      <c s="355" r="N177" t="s">
        <v>48</v>
      </c>
      <c s="396" r="O177" t="s">
        <v>4494</v>
      </c>
      <c s="705" r="P177" t="n"/>
      <c s="396" r="Q177" t="s">
        <v>153</v>
      </c>
      <c s="355" r="R177" t="s">
        <v>1397</v>
      </c>
      <c s="396" r="S177" t="s">
        <v>1237</v>
      </c>
      <c s="355" r="T177" t="s">
        <v>23</v>
      </c>
      <c s="356" r="U177" t="s">
        <v>478</v>
      </c>
      <c s="359" r="V177" t="n">
        <v>41253</v>
      </c>
      <c s="360" r="W177" t="s">
        <v>889</v>
      </c>
      <c s="722" r="X177" t="n"/>
      <c s="588" r="Y177" t="n"/>
      <c s="588" r="Z177" t="n"/>
      <c s="588" r="AA177" t="n"/>
      <c s="588" r="AB177" t="n"/>
      <c s="588" r="AC177" t="n"/>
      <c s="588" r="AD177" t="n"/>
      <c s="588" r="AE177" t="n"/>
      <c s="588" r="AF177" t="n"/>
      <c s="588" r="AG177" t="n"/>
      <c s="588" r="AH177" t="n"/>
      <c s="588" r="AI177" t="n"/>
      <c s="588" r="AJ177" t="n"/>
      <c s="588" r="AK177" t="n"/>
      <c s="588" r="AL177" t="n"/>
      <c s="588" r="AM177" t="n"/>
      <c s="588" r="AN177" t="n"/>
      <c s="588" r="AO177" t="n"/>
      <c s="588" r="AP177" t="n"/>
      <c s="588" r="AQ177" t="n"/>
      <c s="588" r="AR177" t="n"/>
      <c s="588" r="AS177" t="n"/>
      <c s="588" r="AT177" t="n"/>
      <c s="588" r="AU177" t="n"/>
      <c s="588" r="AV177" t="n"/>
      <c s="588" r="AW177" t="n"/>
      <c s="588" r="AX177" t="n"/>
      <c s="588" r="AY177" t="n"/>
      <c s="588" r="AZ177" t="n"/>
      <c s="588" r="BA177" t="n"/>
      <c s="588" r="BB177" t="n"/>
      <c s="588" r="BC177" t="n"/>
      <c s="588" r="BD177" t="n"/>
      <c s="588" r="BE177" t="n"/>
      <c s="588" r="BF177" t="n"/>
      <c s="588" r="BG177" t="n"/>
      <c s="588" r="BH177" t="n"/>
      <c s="588" r="BI177" t="n"/>
      <c s="588" r="BJ177" t="n"/>
      <c s="588" r="BK177" t="n"/>
      <c s="588" r="BL177" t="n"/>
      <c s="588" r="BM177" t="n"/>
      <c s="588" r="BN177" t="n"/>
      <c s="588" r="BO177" t="n"/>
      <c s="588" r="BP177" t="n"/>
      <c s="588" r="BQ177" t="n"/>
      <c s="588" r="BR177" t="n"/>
      <c s="588" r="BS177" t="n"/>
      <c s="588" r="BT177" t="n"/>
      <c s="588" r="BU177" t="n"/>
      <c s="588" r="BV177" t="n"/>
      <c s="588" r="BW177" t="n"/>
      <c s="588" r="BX177" t="n"/>
      <c s="588" r="BY177" t="n"/>
      <c s="588" r="BZ177" t="n"/>
      <c s="588" r="CA177" t="n"/>
      <c s="588" r="CB177" t="n"/>
      <c s="588" r="CC177" t="n"/>
      <c s="588" r="CD177" t="n"/>
      <c s="588" r="CE177" t="n"/>
      <c s="588" r="CF177" t="n"/>
      <c s="588" r="CG177" t="n"/>
      <c s="588" r="CH177" t="n"/>
      <c s="588" r="CI177" t="n"/>
      <c s="588" r="CJ177" t="n"/>
      <c s="588" r="CK177" t="n"/>
      <c s="588" r="CL177" t="n"/>
      <c s="588" r="CM177" t="n"/>
      <c s="588" r="CN177" t="n"/>
      <c s="588" r="CO177" t="n"/>
      <c s="588" r="CP177" t="n"/>
      <c s="588" r="CQ177" t="n"/>
      <c s="588" r="CR177" t="n"/>
      <c s="588" r="CS177" t="n"/>
      <c s="588" r="CT177" t="n"/>
      <c s="588" r="CU177" t="n"/>
      <c s="588" r="CV177" t="n"/>
      <c s="588" r="CW177" t="n"/>
      <c s="588" r="CX177" t="n"/>
      <c s="588" r="CY177" t="n"/>
      <c s="588" r="CZ177" t="n"/>
      <c s="588" r="DA177" t="n"/>
      <c s="588" r="DB177" t="n"/>
      <c s="588" r="DC177" t="n"/>
      <c s="588" r="DD177" t="n"/>
      <c s="588" r="DE177" t="n"/>
      <c s="588" r="DF177" t="n"/>
      <c s="588" r="DG177" t="n"/>
      <c s="588" r="DH177" t="n"/>
      <c s="588" r="DI177" t="n"/>
      <c s="588" r="DJ177" t="n"/>
      <c s="588" r="DK177" t="n"/>
      <c s="588" r="DL177" t="n"/>
      <c s="588" r="DM177" t="n"/>
      <c s="588" r="DN177" t="n"/>
      <c s="588" r="DO177" t="n"/>
      <c s="588" r="DP177" t="n"/>
      <c s="588" r="DQ177" t="n"/>
      <c s="588" r="DR177" t="n"/>
      <c s="588" r="DS177" t="n"/>
      <c s="588" r="DT177" t="n"/>
      <c s="588" r="DU177" t="n"/>
      <c s="588" r="DV177" t="n"/>
      <c s="588" r="DW177" t="n"/>
      <c s="588" r="DX177" t="n"/>
      <c s="588" r="DY177" t="n"/>
      <c s="588" r="DZ177" t="n"/>
      <c s="588" r="EA177" t="n"/>
      <c s="588" r="EB177" t="n"/>
      <c s="588" r="EC177" t="n"/>
      <c s="588" r="ED177" t="n"/>
      <c s="588" r="EE177" t="n"/>
      <c s="588" r="EF177" t="n"/>
      <c s="588" r="EG177" t="n"/>
      <c s="588" r="EH177" t="n"/>
      <c s="588" r="EI177" t="n"/>
      <c s="588" r="EJ177" t="n"/>
      <c s="588" r="EK177" t="n"/>
      <c s="588" r="EL177" t="n"/>
      <c s="588" r="EM177" t="n"/>
      <c s="588" r="EN177" t="n"/>
      <c s="588" r="EO177" t="n"/>
      <c s="588" r="EP177" t="n"/>
      <c s="588" r="EQ177" t="n"/>
      <c s="588" r="ER177" t="n"/>
      <c s="588" r="ES177" t="n"/>
      <c s="588" r="ET177" t="n"/>
      <c s="588" r="EU177" t="n"/>
      <c s="588" r="EV177" t="n"/>
      <c s="588" r="EW177" t="n"/>
      <c s="588" r="EX177" t="n"/>
      <c s="588" r="EY177" t="n"/>
      <c s="588" r="EZ177" t="n"/>
      <c s="588" r="FA177" t="n"/>
      <c s="588" r="FB177" t="n"/>
      <c s="588" r="FC177" t="n"/>
      <c s="588" r="FD177" t="n"/>
      <c s="588" r="FE177" t="n"/>
      <c s="588" r="FF177" t="n"/>
      <c s="588" r="FG177" t="n"/>
      <c s="588" r="FH177" t="n"/>
      <c s="588" r="FI177" t="n"/>
      <c s="588" r="FJ177" t="n"/>
      <c s="588" r="FK177" t="n"/>
      <c s="588" r="FL177" t="n"/>
      <c s="588" r="FM177" t="n"/>
      <c s="588" r="FN177" t="n"/>
      <c s="588" r="FO177" t="n"/>
      <c s="588" r="FP177" t="n"/>
      <c s="588" r="FQ177" t="n"/>
      <c s="588" r="FR177" t="n"/>
      <c s="588" r="FS177" t="n"/>
      <c s="588" r="FT177" t="n"/>
      <c s="588" r="FU177" t="n"/>
      <c s="588" r="FV177" t="n"/>
      <c s="588" r="FW177" t="n"/>
      <c s="588" r="FX177" t="n"/>
      <c s="588" r="FY177" t="n"/>
      <c s="588" r="FZ177" t="n"/>
      <c s="588" r="GA177" t="n"/>
      <c s="588" r="GB177" t="n"/>
      <c s="588" r="GC177" t="n"/>
      <c s="588" r="GD177" t="n"/>
      <c s="588" r="GE177" t="n"/>
      <c s="588" r="GF177" t="n"/>
      <c s="588" r="GG177" t="n"/>
      <c s="588" r="GH177" t="n"/>
      <c s="588" r="GI177" t="n"/>
      <c s="588" r="GJ177" t="n"/>
      <c s="588" r="GK177" t="n"/>
      <c s="588" r="GL177" t="n"/>
      <c s="588" r="GM177" t="n"/>
      <c s="588" r="GN177" t="n"/>
      <c s="588" r="GO177" t="n"/>
      <c s="588" r="GP177" t="n"/>
      <c s="588" r="GQ177" t="n"/>
      <c s="588" r="GR177" t="n"/>
      <c s="588" r="GS177" t="n"/>
      <c s="588" r="GT177" t="n"/>
      <c s="588" r="GU177" t="n"/>
      <c s="588" r="GV177" t="n"/>
      <c s="588" r="GW177" t="n"/>
      <c s="588" r="GX177" t="n"/>
      <c s="588" r="GY177" t="n"/>
      <c s="588" r="GZ177" t="n"/>
      <c s="588" r="HA177" t="n"/>
      <c s="588" r="HB177" t="n"/>
      <c s="588" r="HC177" t="n"/>
      <c s="588" r="HD177" t="n"/>
      <c s="588" r="HE177" t="n"/>
      <c s="588" r="HF177" t="n"/>
      <c s="588" r="HG177" t="n"/>
      <c s="588" r="HH177" t="n"/>
      <c s="588" r="HI177" t="n"/>
      <c s="588" r="HJ177" t="n"/>
      <c s="588" r="HK177" t="n"/>
      <c s="588" r="HL177" t="n"/>
      <c s="588" r="HM177" t="n"/>
      <c s="588" r="HN177" t="n"/>
      <c s="588" r="HO177" t="n"/>
      <c s="588" r="HP177" t="n"/>
      <c s="588" r="HQ177" t="n"/>
      <c s="588" r="HR177" t="n"/>
      <c s="588" r="HS177" t="n"/>
      <c s="588" r="HT177" t="n"/>
      <c s="588" r="HU177" t="n"/>
      <c s="588" r="HV177" t="n"/>
      <c s="588" r="HW177" t="n"/>
      <c s="588" r="HX177" t="n"/>
      <c s="588" r="HY177" t="n"/>
      <c s="588" r="HZ177" t="n"/>
      <c s="588" r="IA177" t="n"/>
      <c s="588" r="IB177" t="n"/>
      <c s="588" r="IC177" t="n"/>
      <c s="588" r="ID177" t="n"/>
      <c s="588" r="IE177" t="n"/>
      <c s="588" r="IF177" t="n"/>
      <c s="588" r="IG177" t="n"/>
      <c s="588" r="IH177" t="n"/>
      <c s="588" r="II177" t="n"/>
      <c s="588" r="IJ177" t="n"/>
      <c s="588" r="IK177" t="n"/>
      <c s="588" r="IL177" t="n"/>
      <c s="588" r="IM177" t="n"/>
      <c s="588" r="IN177" t="n"/>
      <c s="588" r="IO177" t="n"/>
      <c s="588" r="IP177" t="n"/>
      <c s="588" r="IQ177" t="n"/>
      <c s="588" r="IR177" t="n"/>
      <c s="588" r="IS177" t="n"/>
      <c s="588" r="IT177" t="n"/>
      <c s="588" r="IU177" t="n"/>
      <c s="588" r="IV177" t="n"/>
      <c s="588" r="IW177" t="n"/>
      <c s="588" r="IX177" t="n"/>
      <c s="588" r="IY177" t="n"/>
      <c s="588" r="IZ177" t="n"/>
      <c s="588" r="JA177" t="n"/>
      <c s="588" r="JB177" t="n"/>
      <c s="588" r="JC177" t="n"/>
      <c s="588" r="JD177" t="n"/>
      <c s="588" r="JE177" t="n"/>
      <c s="588" r="JF177" t="n"/>
      <c s="588" r="JG177" t="n"/>
      <c s="588" r="JH177" t="n"/>
      <c s="588" r="JI177" t="n"/>
      <c s="588" r="JJ177" t="n"/>
      <c s="588" r="JK177" t="n"/>
      <c s="588" r="JL177" t="n"/>
      <c s="588" r="JM177" t="n"/>
      <c s="588" r="JN177" t="n"/>
      <c s="588" r="JO177" t="n"/>
      <c s="588" r="JP177" t="n"/>
      <c s="588" r="JQ177" t="n"/>
      <c s="588" r="JR177" t="n"/>
      <c s="588" r="JS177" t="n"/>
      <c s="588" r="JT177" t="n"/>
      <c s="588" r="JU177" t="n"/>
      <c s="588" r="JV177" t="n"/>
      <c s="588" r="JW177" t="n"/>
      <c s="588" r="JX177" t="n"/>
      <c s="588" r="JY177" t="n"/>
      <c s="588" r="JZ177" t="n"/>
      <c s="588" r="KA177" t="n"/>
      <c s="588" r="KB177" t="n"/>
      <c s="588" r="KC177" t="n"/>
      <c s="588" r="KD177" t="n"/>
      <c s="588" r="KE177" t="n"/>
      <c s="588" r="KF177" t="n"/>
      <c s="588" r="KG177" t="n"/>
      <c s="588" r="KH177" t="n"/>
      <c s="588" r="KI177" t="n"/>
      <c s="588" r="KJ177" t="n"/>
      <c s="588" r="KK177" t="n"/>
      <c s="588" r="KL177" t="n"/>
      <c s="588" r="KM177" t="n"/>
      <c s="588" r="KN177" t="n"/>
      <c s="588" r="KO177" t="n"/>
      <c s="588" r="KP177" t="n"/>
      <c s="588" r="KQ177" t="n"/>
      <c s="588" r="KR177" t="n"/>
      <c s="588" r="KS177" t="n"/>
      <c s="588" r="KT177" t="n"/>
      <c s="588" r="KU177" t="n"/>
      <c s="588" r="KV177" t="n"/>
      <c s="588" r="KW177" t="n"/>
      <c s="588" r="KX177" t="n"/>
      <c s="588" r="KY177" t="n"/>
      <c s="588" r="KZ177" t="n"/>
      <c s="588" r="LA177" t="n"/>
      <c s="588" r="LB177" t="n"/>
      <c s="588" r="LC177" t="n"/>
      <c s="588" r="LD177" t="n"/>
      <c s="588" r="LE177" t="n"/>
      <c s="588" r="LF177" t="n"/>
      <c s="588" r="LG177" t="n"/>
      <c s="588" r="LH177" t="n"/>
      <c s="588" r="LI177" t="n"/>
      <c s="588" r="LJ177" t="n"/>
      <c s="588" r="LK177" t="n"/>
      <c s="588" r="LL177" t="n"/>
      <c s="588" r="LM177" t="n"/>
      <c s="588" r="LN177" t="n"/>
      <c s="588" r="LO177" t="n"/>
      <c s="588" r="LP177" t="n"/>
      <c s="588" r="LQ177" t="n"/>
      <c s="588" r="LR177" t="n"/>
      <c s="588" r="LS177" t="n"/>
      <c s="588" r="LT177" t="n"/>
      <c s="588" r="LU177" t="n"/>
      <c s="588" r="LV177" t="n"/>
      <c s="588" r="LW177" t="n"/>
      <c s="588" r="LX177" t="n"/>
      <c s="588" r="LY177" t="n"/>
      <c s="588" r="LZ177" t="n"/>
      <c s="588" r="MA177" t="n"/>
      <c s="588" r="MB177" t="n"/>
      <c s="588" r="MC177" t="n"/>
      <c s="588" r="MD177" t="n"/>
      <c s="588" r="ME177" t="n"/>
      <c s="588" r="MF177" t="n"/>
      <c s="588" r="MG177" t="n"/>
      <c s="588" r="MH177" t="n"/>
      <c s="588" r="MI177" t="n"/>
      <c s="588" r="MJ177" t="n"/>
      <c s="588" r="MK177" t="n"/>
      <c s="588" r="ML177" t="n"/>
      <c s="588" r="MM177" t="n"/>
      <c s="588" r="MN177" t="n"/>
      <c s="588" r="MO177" t="n"/>
      <c s="588" r="MP177" t="n"/>
      <c s="588" r="MQ177" t="n"/>
      <c s="588" r="MR177" t="n"/>
      <c s="588" r="MS177" t="n"/>
      <c s="588" r="MT177" t="n"/>
      <c s="588" r="MU177" t="n"/>
      <c s="588" r="MV177" t="n"/>
      <c s="588" r="MW177" t="n"/>
      <c s="588" r="MX177" t="n"/>
      <c s="588" r="MY177" t="n"/>
      <c s="588" r="MZ177" t="n"/>
      <c s="588" r="NA177" t="n"/>
      <c s="588" r="NB177" t="n"/>
      <c s="588" r="NC177" t="n"/>
      <c s="588" r="ND177" t="n"/>
      <c s="588" r="NE177" t="n"/>
      <c s="588" r="NF177" t="n"/>
      <c s="588" r="NG177" t="n"/>
      <c s="588" r="NH177" t="n"/>
      <c s="588" r="NI177" t="n"/>
      <c s="588" r="NJ177" t="n"/>
      <c s="588" r="NK177" t="n"/>
      <c s="588" r="NL177" t="n"/>
      <c s="588" r="NM177" t="n"/>
      <c s="588" r="NN177" t="n"/>
      <c s="588" r="NO177" t="n"/>
      <c s="588" r="NP177" t="n"/>
      <c s="588" r="NQ177" t="n"/>
      <c s="588" r="NR177" t="n"/>
      <c s="588" r="NS177" t="n"/>
      <c s="588" r="NT177" t="n"/>
      <c s="588" r="NU177" t="n"/>
      <c s="588" r="NV177" t="n"/>
      <c s="588" r="NW177" t="n"/>
      <c s="588" r="NX177" t="n"/>
      <c s="588" r="NY177" t="n"/>
      <c s="588" r="NZ177" t="n"/>
      <c s="588" r="OA177" t="n"/>
      <c s="588" r="OB177" t="n"/>
      <c s="588" r="OC177" t="n"/>
      <c s="588" r="OD177" t="n"/>
      <c s="588" r="OE177" t="n"/>
      <c s="588" r="OF177" t="n"/>
      <c s="588" r="OG177" t="n"/>
      <c s="588" r="OH177" t="n"/>
      <c s="588" r="OI177" t="n"/>
      <c s="588" r="OJ177" t="n"/>
      <c s="588" r="OK177" t="n"/>
      <c s="588" r="OL177" t="n"/>
      <c s="588" r="OM177" t="n"/>
      <c s="588" r="ON177" t="n"/>
      <c s="588" r="OO177" t="n"/>
      <c s="588" r="OP177" t="n"/>
      <c s="588" r="OQ177" t="n"/>
      <c s="588" r="OR177" t="n"/>
      <c s="588" r="OS177" t="n"/>
      <c s="588" r="OT177" t="n"/>
      <c s="588" r="OU177" t="n"/>
      <c s="588" r="OV177" t="n"/>
      <c s="588" r="OW177" t="n"/>
      <c s="588" r="OX177" t="n"/>
      <c s="588" r="OY177" t="n"/>
      <c s="588" r="OZ177" t="n"/>
      <c s="588" r="PA177" t="n"/>
      <c s="588" r="PB177" t="n"/>
      <c s="588" r="PC177" t="n"/>
      <c s="588" r="PD177" t="n"/>
      <c s="588" r="PE177" t="n"/>
      <c s="588" r="PF177" t="n"/>
      <c s="588" r="PG177" t="n"/>
      <c s="588" r="PH177" t="n"/>
      <c s="588" r="PI177" t="n"/>
      <c s="588" r="PJ177" t="n"/>
      <c s="588" r="PK177" t="n"/>
      <c s="588" r="PL177" t="n"/>
      <c s="588" r="PM177" t="n"/>
      <c s="588" r="PN177" t="n"/>
      <c s="588" r="PO177" t="n"/>
      <c s="588" r="PP177" t="n"/>
      <c s="588" r="PQ177" t="n"/>
      <c s="588" r="PR177" t="n"/>
      <c s="588" r="PS177" t="n"/>
      <c s="588" r="PT177" t="n"/>
      <c s="588" r="PU177" t="n"/>
      <c s="588" r="PV177" t="n"/>
      <c s="588" r="PW177" t="n"/>
      <c s="588" r="PX177" t="n"/>
      <c s="588" r="PY177" t="n"/>
      <c s="588" r="PZ177" t="n"/>
      <c s="588" r="QA177" t="n"/>
      <c s="588" r="QB177" t="n"/>
      <c s="588" r="QC177" t="n"/>
      <c s="588" r="QD177" t="n"/>
      <c s="588" r="QE177" t="n"/>
      <c s="588" r="QF177" t="n"/>
      <c s="588" r="QG177" t="n"/>
      <c s="588" r="QH177" t="n"/>
      <c s="588" r="QI177" t="n"/>
      <c s="588" r="QJ177" t="n"/>
      <c s="588" r="QK177" t="n"/>
      <c s="588" r="QL177" t="n"/>
      <c s="588" r="QM177" t="n"/>
      <c s="588" r="QN177" t="n"/>
      <c s="588" r="QO177" t="n"/>
      <c s="588" r="QP177" t="n"/>
      <c s="588" r="QQ177" t="n"/>
      <c s="588" r="QR177" t="n"/>
      <c s="588" r="QS177" t="n"/>
      <c s="588" r="QT177" t="n"/>
      <c s="588" r="QU177" t="n"/>
      <c s="588" r="QV177" t="n"/>
      <c s="588" r="QW177" t="n"/>
      <c s="588" r="QX177" t="n"/>
      <c s="588" r="QY177" t="n"/>
      <c s="588" r="QZ177" t="n"/>
      <c s="588" r="RA177" t="n"/>
      <c s="588" r="RB177" t="n"/>
      <c s="588" r="RC177" t="n"/>
      <c s="588" r="RD177" t="n"/>
      <c s="588" r="RE177" t="n"/>
      <c s="588" r="RF177" t="n"/>
      <c s="588" r="RG177" t="n"/>
      <c s="588" r="RH177" t="n"/>
      <c s="588" r="RI177" t="n"/>
      <c s="588" r="RJ177" t="n"/>
      <c s="588" r="RK177" t="n"/>
      <c s="588" r="RL177" t="n"/>
      <c s="588" r="RM177" t="n"/>
      <c s="588" r="RN177" t="n"/>
      <c s="588" r="RO177" t="n"/>
      <c s="588" r="RP177" t="n"/>
      <c s="588" r="RQ177" t="n"/>
      <c s="588" r="RR177" t="n"/>
      <c s="588" r="RS177" t="n"/>
      <c s="588" r="RT177" t="n"/>
      <c s="588" r="RU177" t="n"/>
      <c s="588" r="RV177" t="n"/>
      <c s="588" r="RW177" t="n"/>
      <c s="588" r="RX177" t="n"/>
      <c s="588" r="RY177" t="n"/>
      <c s="588" r="RZ177" t="n"/>
      <c s="588" r="SA177" t="n"/>
      <c s="588" r="SB177" t="n"/>
      <c s="588" r="SC177" t="n"/>
      <c s="588" r="SD177" t="n"/>
      <c s="588" r="SE177" t="n"/>
      <c s="588" r="SF177" t="n"/>
      <c s="588" r="SG177" t="n"/>
      <c s="588" r="SH177" t="n"/>
      <c s="588" r="SI177" t="n"/>
      <c s="588" r="SJ177" t="n"/>
      <c s="588" r="SK177" t="n"/>
      <c s="588" r="SL177" t="n"/>
      <c s="588" r="SM177" t="n"/>
      <c s="588" r="SN177" t="n"/>
      <c s="588" r="SO177" t="n"/>
      <c s="588" r="SP177" t="n"/>
      <c s="588" r="SQ177" t="n"/>
      <c s="588" r="SR177" t="n"/>
      <c s="588" r="SS177" t="n"/>
      <c s="588" r="ST177" t="n"/>
      <c s="588" r="SU177" t="n"/>
      <c s="588" r="SV177" t="n"/>
      <c s="588" r="SW177" t="n"/>
      <c s="588" r="SX177" t="n"/>
      <c s="588" r="SY177" t="n"/>
      <c s="588" r="SZ177" t="n"/>
      <c s="588" r="TA177" t="n"/>
      <c s="588" r="TB177" t="n"/>
      <c s="588" r="TC177" t="n"/>
      <c s="588" r="TD177" t="n"/>
      <c s="588" r="TE177" t="n"/>
      <c s="588" r="TF177" t="n"/>
      <c s="588" r="TG177" t="n"/>
      <c s="588" r="TH177" t="n"/>
      <c s="588" r="TI177" t="n"/>
      <c s="588" r="TJ177" t="n"/>
      <c s="588" r="TK177" t="n"/>
      <c s="588" r="TL177" t="n"/>
      <c s="588" r="TM177" t="n"/>
      <c s="588" r="TN177" t="n"/>
      <c s="588" r="TO177" t="n"/>
      <c s="588" r="TP177" t="n"/>
      <c s="588" r="TQ177" t="n"/>
      <c s="588" r="TR177" t="n"/>
      <c s="588" r="TS177" t="n"/>
      <c s="588" r="TT177" t="n"/>
      <c s="588" r="TU177" t="n"/>
      <c s="588" r="TV177" t="n"/>
      <c s="588" r="TW177" t="n"/>
      <c s="588" r="TX177" t="n"/>
      <c s="588" r="TY177" t="n"/>
      <c s="588" r="TZ177" t="n"/>
      <c s="588" r="UA177" t="n"/>
      <c s="588" r="UB177" t="n"/>
      <c s="588" r="UC177" t="n"/>
      <c s="588" r="UD177" t="n"/>
      <c s="588" r="UE177" t="n"/>
      <c s="588" r="UF177" t="n"/>
      <c s="588" r="UG177" t="n"/>
      <c s="588" r="UH177" t="n"/>
      <c s="588" r="UI177" t="n"/>
      <c s="588" r="UJ177" t="n"/>
      <c s="588" r="UK177" t="n"/>
      <c s="588" r="UL177" t="n"/>
      <c s="588" r="UM177" t="n"/>
      <c s="588" r="UN177" t="n"/>
      <c s="588" r="UO177" t="n"/>
      <c s="588" r="UP177" t="n"/>
      <c s="588" r="UQ177" t="n"/>
      <c s="588" r="UR177" t="n"/>
      <c s="588" r="US177" t="n"/>
      <c s="588" r="UT177" t="n"/>
      <c s="588" r="UU177" t="n"/>
      <c s="588" r="UV177" t="n"/>
      <c s="588" r="UW177" t="n"/>
      <c s="588" r="UX177" t="n"/>
      <c s="588" r="UY177" t="n"/>
      <c s="588" r="UZ177" t="n"/>
      <c s="588" r="VA177" t="n"/>
      <c s="588" r="VB177" t="n"/>
      <c s="588" r="VC177" t="n"/>
      <c s="588" r="VD177" t="n"/>
      <c s="588" r="VE177" t="n"/>
      <c s="588" r="VF177" t="n"/>
      <c s="588" r="VG177" t="n"/>
      <c s="588" r="VH177" t="n"/>
      <c s="588" r="VI177" t="n"/>
      <c s="588" r="VJ177" t="n"/>
      <c s="588" r="VK177" t="n"/>
      <c s="588" r="VL177" t="n"/>
      <c s="588" r="VM177" t="n"/>
      <c s="588" r="VN177" t="n"/>
      <c s="588" r="VO177" t="n"/>
      <c s="588" r="VP177" t="n"/>
      <c s="588" r="VQ177" t="n"/>
      <c s="588" r="VR177" t="n"/>
      <c s="588" r="VS177" t="n"/>
      <c s="588" r="VT177" t="n"/>
      <c s="588" r="VU177" t="n"/>
      <c s="588" r="VV177" t="n"/>
      <c s="588" r="VW177" t="n"/>
      <c s="588" r="VX177" t="n"/>
      <c s="588" r="VY177" t="n"/>
      <c s="588" r="VZ177" t="n"/>
      <c s="588" r="WA177" t="n"/>
      <c s="588" r="WB177" t="n"/>
      <c s="588" r="WC177" t="n"/>
      <c s="588" r="WD177" t="n"/>
      <c s="588" r="WE177" t="n"/>
      <c s="588" r="WF177" t="n"/>
      <c s="588" r="WG177" t="n"/>
      <c s="588" r="WH177" t="n"/>
      <c s="588" r="WI177" t="n"/>
      <c s="588" r="WJ177" t="n"/>
      <c s="588" r="WK177" t="n"/>
      <c s="588" r="WL177" t="n"/>
      <c s="588" r="WM177" t="n"/>
      <c s="588" r="WN177" t="n"/>
      <c s="588" r="WO177" t="n"/>
      <c s="588" r="WP177" t="n"/>
      <c s="588" r="WQ177" t="n"/>
      <c s="588" r="WR177" t="n"/>
      <c s="588" r="WS177" t="n"/>
      <c s="588" r="WT177" t="n"/>
      <c s="588" r="WU177" t="n"/>
      <c s="588" r="WV177" t="n"/>
      <c s="588" r="WW177" t="n"/>
      <c s="588" r="WX177" t="n"/>
      <c s="588" r="WY177" t="n"/>
      <c s="588" r="WZ177" t="n"/>
      <c s="588" r="XA177" t="n"/>
      <c s="588" r="XB177" t="n"/>
      <c s="588" r="XC177" t="n"/>
      <c s="588" r="XD177" t="n"/>
      <c s="588" r="XE177" t="n"/>
      <c s="588" r="XF177" t="n"/>
      <c s="588" r="XG177" t="n"/>
      <c s="588" r="XH177" t="n"/>
      <c s="588" r="XI177" t="n"/>
      <c s="588" r="XJ177" t="n"/>
      <c s="588" r="XK177" t="n"/>
      <c s="588" r="XL177" t="n"/>
      <c s="588" r="XM177" t="n"/>
      <c s="588" r="XN177" t="n"/>
      <c s="588" r="XO177" t="n"/>
      <c s="588" r="XP177" t="n"/>
      <c s="588" r="XQ177" t="n"/>
      <c s="588" r="XR177" t="n"/>
      <c s="588" r="XS177" t="n"/>
      <c s="588" r="XT177" t="n"/>
      <c s="588" r="XU177" t="n"/>
      <c s="588" r="XV177" t="n"/>
      <c s="588" r="XW177" t="n"/>
      <c s="588" r="XX177" t="n"/>
      <c s="588" r="XY177" t="n"/>
      <c s="588" r="XZ177" t="n"/>
      <c s="588" r="YA177" t="n"/>
      <c s="588" r="YB177" t="n"/>
      <c s="588" r="YC177" t="n"/>
      <c s="588" r="YD177" t="n"/>
      <c s="588" r="YE177" t="n"/>
      <c s="588" r="YF177" t="n"/>
      <c s="588" r="YG177" t="n"/>
      <c s="588" r="YH177" t="n"/>
      <c s="588" r="YI177" t="n"/>
      <c s="588" r="YJ177" t="n"/>
      <c s="588" r="YK177" t="n"/>
      <c s="588" r="YL177" t="n"/>
      <c s="588" r="YM177" t="n"/>
      <c s="588" r="YN177" t="n"/>
      <c s="588" r="YO177" t="n"/>
      <c s="588" r="YP177" t="n"/>
      <c s="588" r="YQ177" t="n"/>
      <c s="588" r="YR177" t="n"/>
      <c s="588" r="YS177" t="n"/>
      <c s="588" r="YT177" t="n"/>
      <c s="588" r="YU177" t="n"/>
      <c s="588" r="YV177" t="n"/>
      <c s="588" r="YW177" t="n"/>
      <c s="588" r="YX177" t="n"/>
      <c s="588" r="YY177" t="n"/>
      <c s="588" r="YZ177" t="n"/>
      <c s="588" r="ZA177" t="n"/>
      <c s="588" r="ZB177" t="n"/>
      <c s="588" r="ZC177" t="n"/>
      <c s="588" r="ZD177" t="n"/>
      <c s="588" r="ZE177" t="n"/>
      <c s="588" r="ZF177" t="n"/>
      <c s="588" r="ZG177" t="n"/>
      <c s="588" r="ZH177" t="n"/>
      <c s="588" r="ZI177" t="n"/>
      <c s="588" r="ZJ177" t="n"/>
      <c s="588" r="ZK177" t="n"/>
      <c s="588" r="ZL177" t="n"/>
      <c s="588" r="ZM177" t="n"/>
      <c s="588" r="ZN177" t="n"/>
      <c s="588" r="ZO177" t="n"/>
      <c s="588" r="ZP177" t="n"/>
      <c s="588" r="ZQ177" t="n"/>
      <c s="588" r="ZR177" t="n"/>
      <c s="588" r="ZS177" t="n"/>
      <c s="588" r="ZT177" t="n"/>
      <c s="588" r="ZU177" t="n"/>
      <c s="588" r="ZV177" t="n"/>
      <c s="588" r="ZW177" t="n"/>
      <c s="588" r="ZX177" t="n"/>
      <c s="588" r="ZY177" t="n"/>
      <c s="588" r="ZZ177" t="n"/>
      <c s="588" r="AAA177" t="n"/>
      <c s="588" r="AAB177" t="n"/>
      <c s="588" r="AAC177" t="n"/>
      <c s="588" r="AAD177" t="n"/>
      <c s="588" r="AAE177" t="n"/>
      <c s="588" r="AAF177" t="n"/>
      <c s="588" r="AAG177" t="n"/>
      <c s="588" r="AAH177" t="n"/>
      <c s="588" r="AAI177" t="n"/>
      <c s="588" r="AAJ177" t="n"/>
      <c s="588" r="AAK177" t="n"/>
      <c s="588" r="AAL177" t="n"/>
      <c s="588" r="AAM177" t="n"/>
      <c s="588" r="AAN177" t="n"/>
      <c s="588" r="AAO177" t="n"/>
      <c s="588" r="AAP177" t="n"/>
      <c s="588" r="AAQ177" t="n"/>
      <c s="588" r="AAR177" t="n"/>
      <c s="588" r="AAS177" t="n"/>
      <c s="588" r="AAT177" t="n"/>
      <c s="588" r="AAU177" t="n"/>
      <c s="588" r="AAV177" t="n"/>
      <c s="588" r="AAW177" t="n"/>
      <c s="588" r="AAX177" t="n"/>
      <c s="588" r="AAY177" t="n"/>
      <c s="588" r="AAZ177" t="n"/>
      <c s="588" r="ABA177" t="n"/>
      <c s="588" r="ABB177" t="n"/>
      <c s="588" r="ABC177" t="n"/>
      <c s="588" r="ABD177" t="n"/>
      <c s="588" r="ABE177" t="n"/>
      <c s="588" r="ABF177" t="n"/>
      <c s="588" r="ABG177" t="n"/>
      <c s="588" r="ABH177" t="n"/>
      <c s="588" r="ABI177" t="n"/>
      <c s="588" r="ABJ177" t="n"/>
      <c s="588" r="ABK177" t="n"/>
      <c s="588" r="ABL177" t="n"/>
      <c s="588" r="ABM177" t="n"/>
      <c s="588" r="ABN177" t="n"/>
      <c s="588" r="ABO177" t="n"/>
      <c s="588" r="ABP177" t="n"/>
      <c s="588" r="ABQ177" t="n"/>
      <c s="588" r="ABR177" t="n"/>
      <c s="588" r="ABS177" t="n"/>
      <c s="588" r="ABT177" t="n"/>
      <c s="588" r="ABU177" t="n"/>
      <c s="588" r="ABV177" t="n"/>
      <c s="588" r="ABW177" t="n"/>
      <c s="588" r="ABX177" t="n"/>
      <c s="588" r="ABY177" t="n"/>
      <c s="588" r="ABZ177" t="n"/>
      <c s="588" r="ACA177" t="n"/>
      <c s="588" r="ACB177" t="n"/>
      <c s="588" r="ACC177" t="n"/>
      <c s="588" r="ACD177" t="n"/>
      <c s="588" r="ACE177" t="n"/>
      <c s="588" r="ACF177" t="n"/>
      <c s="588" r="ACG177" t="n"/>
      <c s="588" r="ACH177" t="n"/>
      <c s="588" r="ACI177" t="n"/>
      <c s="588" r="ACJ177" t="n"/>
      <c s="588" r="ACK177" t="n"/>
      <c s="588" r="ACL177" t="n"/>
      <c s="588" r="ACM177" t="n"/>
      <c s="588" r="ACN177" t="n"/>
      <c s="588" r="ACO177" t="n"/>
      <c s="588" r="ACP177" t="n"/>
      <c s="588" r="ACQ177" t="n"/>
      <c s="588" r="ACR177" t="n"/>
      <c s="588" r="ACS177" t="n"/>
      <c s="588" r="ACT177" t="n"/>
      <c s="588" r="ACU177" t="n"/>
      <c s="588" r="ACV177" t="n"/>
      <c s="588" r="ACW177" t="n"/>
      <c s="588" r="ACX177" t="n"/>
      <c s="588" r="ACY177" t="n"/>
      <c s="588" r="ACZ177" t="n"/>
      <c s="588" r="ADA177" t="n"/>
      <c s="588" r="ADB177" t="n"/>
      <c s="588" r="ADC177" t="n"/>
      <c s="588" r="ADD177" t="n"/>
      <c s="588" r="ADE177" t="n"/>
      <c s="588" r="ADF177" t="n"/>
      <c s="588" r="ADG177" t="n"/>
      <c s="588" r="ADH177" t="n"/>
      <c s="588" r="ADI177" t="n"/>
      <c s="588" r="ADJ177" t="n"/>
      <c s="588" r="ADK177" t="n"/>
      <c s="588" r="ADL177" t="n"/>
      <c s="588" r="ADM177" t="n"/>
      <c s="588" r="ADN177" t="n"/>
      <c s="588" r="ADO177" t="n"/>
      <c s="588" r="ADP177" t="n"/>
      <c s="588" r="ADQ177" t="n"/>
      <c s="588" r="ADR177" t="n"/>
      <c s="588" r="ADS177" t="n"/>
      <c s="588" r="ADT177" t="n"/>
      <c s="588" r="ADU177" t="n"/>
      <c s="588" r="ADV177" t="n"/>
      <c s="588" r="ADW177" t="n"/>
      <c s="588" r="ADX177" t="n"/>
      <c s="588" r="ADY177" t="n"/>
      <c s="588" r="ADZ177" t="n"/>
      <c s="588" r="AEA177" t="n"/>
      <c s="588" r="AEB177" t="n"/>
      <c s="588" r="AEC177" t="n"/>
      <c s="588" r="AED177" t="n"/>
      <c s="588" r="AEE177" t="n"/>
      <c s="588" r="AEF177" t="n"/>
      <c s="588" r="AEG177" t="n"/>
      <c s="588" r="AEH177" t="n"/>
      <c s="588" r="AEI177" t="n"/>
      <c s="588" r="AEJ177" t="n"/>
      <c s="588" r="AEK177" t="n"/>
      <c s="588" r="AEL177" t="n"/>
      <c s="588" r="AEM177" t="n"/>
      <c s="588" r="AEN177" t="n"/>
      <c s="588" r="AEO177" t="n"/>
      <c s="588" r="AEP177" t="n"/>
      <c s="588" r="AEQ177" t="n"/>
      <c s="588" r="AER177" t="n"/>
      <c s="588" r="AES177" t="n"/>
      <c s="588" r="AET177" t="n"/>
      <c s="588" r="AEU177" t="n"/>
      <c s="588" r="AEV177" t="n"/>
      <c s="588" r="AEW177" t="n"/>
      <c s="588" r="AEX177" t="n"/>
      <c s="588" r="AEY177" t="n"/>
      <c s="588" r="AEZ177" t="n"/>
      <c s="588" r="AFA177" t="n"/>
      <c s="588" r="AFB177" t="n"/>
      <c s="588" r="AFC177" t="n"/>
      <c s="588" r="AFD177" t="n"/>
      <c s="588" r="AFE177" t="n"/>
      <c s="588" r="AFF177" t="n"/>
      <c s="588" r="AFG177" t="n"/>
      <c s="588" r="AFH177" t="n"/>
      <c s="588" r="AFI177" t="n"/>
      <c s="588" r="AFJ177" t="n"/>
      <c s="588" r="AFK177" t="n"/>
      <c s="588" r="AFL177" t="n"/>
      <c s="588" r="AFM177" t="n"/>
      <c s="588" r="AFN177" t="n"/>
      <c s="588" r="AFO177" t="n"/>
      <c s="588" r="AFP177" t="n"/>
      <c s="588" r="AFQ177" t="n"/>
      <c s="588" r="AFR177" t="n"/>
      <c s="588" r="AFS177" t="n"/>
      <c s="588" r="AFT177" t="n"/>
      <c s="588" r="AFU177" t="n"/>
      <c s="588" r="AFV177" t="n"/>
      <c s="588" r="AFW177" t="n"/>
      <c s="588" r="AFX177" t="n"/>
      <c s="588" r="AFY177" t="n"/>
      <c s="588" r="AFZ177" t="n"/>
      <c s="588" r="AGA177" t="n"/>
      <c s="588" r="AGB177" t="n"/>
      <c s="588" r="AGC177" t="n"/>
      <c s="588" r="AGD177" t="n"/>
      <c s="588" r="AGE177" t="n"/>
      <c s="588" r="AGF177" t="n"/>
      <c s="588" r="AGG177" t="n"/>
      <c s="588" r="AGH177" t="n"/>
      <c s="588" r="AGI177" t="n"/>
      <c s="588" r="AGJ177" t="n"/>
      <c s="588" r="AGK177" t="n"/>
      <c s="588" r="AGL177" t="n"/>
      <c s="588" r="AGM177" t="n"/>
      <c s="588" r="AGN177" t="n"/>
      <c s="588" r="AGO177" t="n"/>
      <c s="588" r="AGP177" t="n"/>
      <c s="588" r="AGQ177" t="n"/>
      <c s="588" r="AGR177" t="n"/>
      <c s="588" r="AGS177" t="n"/>
      <c s="588" r="AGT177" t="n"/>
      <c s="588" r="AGU177" t="n"/>
      <c s="588" r="AGV177" t="n"/>
      <c s="588" r="AGW177" t="n"/>
      <c s="588" r="AGX177" t="n"/>
      <c s="588" r="AGY177" t="n"/>
      <c s="588" r="AGZ177" t="n"/>
      <c s="588" r="AHA177" t="n"/>
      <c s="588" r="AHB177" t="n"/>
      <c s="588" r="AHC177" t="n"/>
      <c s="588" r="AHD177" t="n"/>
      <c s="588" r="AHE177" t="n"/>
      <c s="588" r="AHF177" t="n"/>
      <c s="588" r="AHG177" t="n"/>
      <c s="588" r="AHH177" t="n"/>
      <c s="588" r="AHI177" t="n"/>
      <c s="588" r="AHJ177" t="n"/>
      <c s="588" r="AHK177" t="n"/>
      <c s="588" r="AHL177" t="n"/>
      <c s="588" r="AHM177" t="n"/>
      <c s="588" r="AHN177" t="n"/>
      <c s="588" r="AHO177" t="n"/>
      <c s="588" r="AHP177" t="n"/>
      <c s="588" r="AHQ177" t="n"/>
      <c s="588" r="AHR177" t="n"/>
      <c s="588" r="AHS177" t="n"/>
      <c s="588" r="AHT177" t="n"/>
      <c s="588" r="AHU177" t="n"/>
      <c s="588" r="AHV177" t="n"/>
      <c s="588" r="AHW177" t="n"/>
      <c s="588" r="AHX177" t="n"/>
      <c s="588" r="AHY177" t="n"/>
      <c s="588" r="AHZ177" t="n"/>
      <c s="588" r="AIA177" t="n"/>
      <c s="588" r="AIB177" t="n"/>
      <c s="588" r="AIC177" t="n"/>
      <c s="588" r="AID177" t="n"/>
      <c s="588" r="AIE177" t="n"/>
      <c s="588" r="AIF177" t="n"/>
      <c s="588" r="AIG177" t="n"/>
      <c s="588" r="AIH177" t="n"/>
      <c s="588" r="AII177" t="n"/>
      <c s="588" r="AIJ177" t="n"/>
      <c s="588" r="AIK177" t="n"/>
      <c s="588" r="AIL177" t="n"/>
      <c s="588" r="AIM177" t="n"/>
      <c s="588" r="AIN177" t="n"/>
      <c s="588" r="AIO177" t="n"/>
      <c s="588" r="AIP177" t="n"/>
      <c s="588" r="AIQ177" t="n"/>
      <c s="588" r="AIR177" t="n"/>
      <c s="588" r="AIS177" t="n"/>
      <c s="588" r="AIT177" t="n"/>
      <c s="588" r="AIU177" t="n"/>
      <c s="588" r="AIV177" t="n"/>
      <c s="588" r="AIW177" t="n"/>
      <c s="588" r="AIX177" t="n"/>
      <c s="588" r="AIY177" t="n"/>
      <c s="588" r="AIZ177" t="n"/>
      <c s="588" r="AJA177" t="n"/>
      <c s="588" r="AJB177" t="n"/>
      <c s="588" r="AJC177" t="n"/>
      <c s="588" r="AJD177" t="n"/>
      <c s="588" r="AJE177" t="n"/>
      <c s="588" r="AJF177" t="n"/>
      <c s="588" r="AJG177" t="n"/>
      <c s="588" r="AJH177" t="n"/>
      <c s="588" r="AJI177" t="n"/>
      <c s="588" r="AJJ177" t="n"/>
      <c s="588" r="AJK177" t="n"/>
      <c s="588" r="AJL177" t="n"/>
      <c s="588" r="AJM177" t="n"/>
      <c s="588" r="AJN177" t="n"/>
      <c s="588" r="AJO177" t="n"/>
      <c s="588" r="AJP177" t="n"/>
      <c s="588" r="AJQ177" t="n"/>
      <c s="588" r="AJR177" t="n"/>
      <c s="588" r="AJS177" t="n"/>
      <c s="588" r="AJT177" t="n"/>
      <c s="588" r="AJU177" t="n"/>
      <c s="588" r="AJV177" t="n"/>
      <c s="588" r="AJW177" t="n"/>
      <c s="588" r="AJX177" t="n"/>
      <c s="588" r="AJY177" t="n"/>
      <c s="588" r="AJZ177" t="n"/>
      <c s="588" r="AKA177" t="n"/>
      <c s="588" r="AKB177" t="n"/>
      <c s="588" r="AKC177" t="n"/>
      <c s="588" r="AKD177" t="n"/>
      <c s="588" r="AKE177" t="n"/>
      <c s="588" r="AKF177" t="n"/>
      <c s="588" r="AKG177" t="n"/>
      <c s="588" r="AKH177" t="n"/>
      <c s="588" r="AKI177" t="n"/>
      <c s="588" r="AKJ177" t="n"/>
      <c s="588" r="AKK177" t="n"/>
      <c s="588" r="AKL177" t="n"/>
      <c s="588" r="AKM177" t="n"/>
      <c s="588" r="AKN177" t="n"/>
      <c s="588" r="AKO177" t="n"/>
      <c s="588" r="AKP177" t="n"/>
      <c s="588" r="AKQ177" t="n"/>
      <c s="588" r="AKR177" t="n"/>
      <c s="588" r="AKS177" t="n"/>
      <c s="588" r="AKT177" t="n"/>
      <c s="588" r="AKU177" t="n"/>
      <c s="588" r="AKV177" t="n"/>
      <c s="588" r="AKW177" t="n"/>
      <c s="588" r="AKX177" t="n"/>
      <c s="588" r="AKY177" t="n"/>
      <c s="588" r="AKZ177" t="n"/>
      <c s="588" r="ALA177" t="n"/>
      <c s="588" r="ALB177" t="n"/>
      <c s="588" r="ALC177" t="n"/>
      <c s="588" r="ALD177" t="n"/>
      <c s="588" r="ALE177" t="n"/>
      <c s="588" r="ALF177" t="n"/>
      <c s="588" r="ALG177" t="n"/>
      <c s="588" r="ALH177" t="n"/>
      <c s="588" r="ALI177" t="n"/>
      <c s="588" r="ALJ177" t="n"/>
      <c s="588" r="ALK177" t="n"/>
      <c s="588" r="ALL177" t="n"/>
      <c s="588" r="ALM177" t="n"/>
      <c s="588" r="ALN177" t="n"/>
      <c s="588" r="ALO177" t="n"/>
      <c s="588" r="ALP177" t="n"/>
      <c s="588" r="ALQ177" t="n"/>
      <c s="588" r="ALR177" t="n"/>
      <c s="588" r="ALS177" t="n"/>
      <c s="588" r="ALT177" t="n"/>
      <c s="588" r="ALU177" t="n"/>
      <c s="588" r="ALV177" t="n"/>
      <c s="588" r="ALW177" t="n"/>
      <c s="588" r="ALX177" t="n"/>
      <c s="588" r="ALY177" t="n"/>
      <c s="588" r="ALZ177" t="n"/>
      <c s="588" r="AMA177" t="n"/>
      <c s="588" r="AMB177" t="n"/>
      <c s="588" r="AMC177" t="n"/>
      <c s="588" r="AMD177" t="n"/>
      <c s="588" r="AME177" t="n"/>
      <c s="588" r="AMF177" t="n"/>
      <c s="588" r="AMG177" t="n"/>
      <c s="588" r="AMH177" t="n"/>
      <c s="588" r="AMI177" t="n"/>
      <c s="588" r="AMJ177" t="n"/>
    </row>
    <row customHeight="1" s="737" r="178" ht="15" spans="1:1024">
      <c s="353" r="A178" t="s">
        <v>835</v>
      </c>
      <c s="353" r="B178" t="s">
        <v>515</v>
      </c>
      <c s="395" r="C178" t="s">
        <v>4488</v>
      </c>
      <c s="355" r="D178" t="s">
        <v>1227</v>
      </c>
      <c s="356" r="E178" t="s">
        <v>891</v>
      </c>
      <c s="357" r="F178" t="s">
        <v>881</v>
      </c>
      <c s="356" r="G178" t="s">
        <v>4489</v>
      </c>
      <c s="355" r="H178" t="s">
        <v>4495</v>
      </c>
      <c s="396" r="I178" t="s">
        <v>884</v>
      </c>
      <c s="355" r="J178" t="s">
        <v>838</v>
      </c>
      <c s="396" r="K178" t="s">
        <v>859</v>
      </c>
      <c s="355" r="L178" t="s">
        <v>797</v>
      </c>
      <c s="709" r="M178" t="s">
        <v>894</v>
      </c>
      <c s="355" r="N178" t="s">
        <v>48</v>
      </c>
      <c s="396" r="O178" t="s">
        <v>4496</v>
      </c>
      <c s="705" r="P178" t="n"/>
      <c s="396" r="Q178" t="s">
        <v>153</v>
      </c>
      <c s="355" r="R178" t="s">
        <v>4492</v>
      </c>
      <c s="396" r="S178" t="s">
        <v>1237</v>
      </c>
      <c s="355" r="T178" t="s">
        <v>23</v>
      </c>
      <c s="356" r="U178" t="s">
        <v>478</v>
      </c>
      <c s="359" r="V178" t="n">
        <v>41253</v>
      </c>
      <c s="360" r="W178" t="s">
        <v>889</v>
      </c>
      <c s="722" r="X178" t="n"/>
      <c s="588" r="Y178" t="n"/>
      <c s="588" r="Z178" t="n"/>
      <c s="588" r="AA178" t="n"/>
      <c s="588" r="AB178" t="n"/>
      <c s="588" r="AC178" t="n"/>
      <c s="588" r="AD178" t="n"/>
      <c s="588" r="AE178" t="n"/>
      <c s="588" r="AF178" t="n"/>
      <c s="588" r="AG178" t="n"/>
      <c s="588" r="AH178" t="n"/>
      <c s="588" r="AI178" t="n"/>
      <c s="588" r="AJ178" t="n"/>
      <c s="588" r="AK178" t="n"/>
      <c s="588" r="AL178" t="n"/>
      <c s="588" r="AM178" t="n"/>
      <c s="588" r="AN178" t="n"/>
      <c s="588" r="AO178" t="n"/>
      <c s="588" r="AP178" t="n"/>
      <c s="588" r="AQ178" t="n"/>
      <c s="588" r="AR178" t="n"/>
      <c s="588" r="AS178" t="n"/>
      <c s="588" r="AT178" t="n"/>
      <c s="588" r="AU178" t="n"/>
      <c s="588" r="AV178" t="n"/>
      <c s="588" r="AW178" t="n"/>
      <c s="588" r="AX178" t="n"/>
      <c s="588" r="AY178" t="n"/>
      <c s="588" r="AZ178" t="n"/>
      <c s="588" r="BA178" t="n"/>
      <c s="588" r="BB178" t="n"/>
      <c s="588" r="BC178" t="n"/>
      <c s="588" r="BD178" t="n"/>
      <c s="588" r="BE178" t="n"/>
      <c s="588" r="BF178" t="n"/>
      <c s="588" r="BG178" t="n"/>
      <c s="588" r="BH178" t="n"/>
      <c s="588" r="BI178" t="n"/>
      <c s="588" r="BJ178" t="n"/>
      <c s="588" r="BK178" t="n"/>
      <c s="588" r="BL178" t="n"/>
      <c s="588" r="BM178" t="n"/>
      <c s="588" r="BN178" t="n"/>
      <c s="588" r="BO178" t="n"/>
      <c s="588" r="BP178" t="n"/>
      <c s="588" r="BQ178" t="n"/>
      <c s="588" r="BR178" t="n"/>
      <c s="588" r="BS178" t="n"/>
      <c s="588" r="BT178" t="n"/>
      <c s="588" r="BU178" t="n"/>
      <c s="588" r="BV178" t="n"/>
      <c s="588" r="BW178" t="n"/>
      <c s="588" r="BX178" t="n"/>
      <c s="588" r="BY178" t="n"/>
      <c s="588" r="BZ178" t="n"/>
      <c s="588" r="CA178" t="n"/>
      <c s="588" r="CB178" t="n"/>
      <c s="588" r="CC178" t="n"/>
      <c s="588" r="CD178" t="n"/>
      <c s="588" r="CE178" t="n"/>
      <c s="588" r="CF178" t="n"/>
      <c s="588" r="CG178" t="n"/>
      <c s="588" r="CH178" t="n"/>
      <c s="588" r="CI178" t="n"/>
      <c s="588" r="CJ178" t="n"/>
      <c s="588" r="CK178" t="n"/>
      <c s="588" r="CL178" t="n"/>
      <c s="588" r="CM178" t="n"/>
      <c s="588" r="CN178" t="n"/>
      <c s="588" r="CO178" t="n"/>
      <c s="588" r="CP178" t="n"/>
      <c s="588" r="CQ178" t="n"/>
      <c s="588" r="CR178" t="n"/>
      <c s="588" r="CS178" t="n"/>
      <c s="588" r="CT178" t="n"/>
      <c s="588" r="CU178" t="n"/>
      <c s="588" r="CV178" t="n"/>
      <c s="588" r="CW178" t="n"/>
      <c s="588" r="CX178" t="n"/>
      <c s="588" r="CY178" t="n"/>
      <c s="588" r="CZ178" t="n"/>
      <c s="588" r="DA178" t="n"/>
      <c s="588" r="DB178" t="n"/>
      <c s="588" r="DC178" t="n"/>
      <c s="588" r="DD178" t="n"/>
      <c s="588" r="DE178" t="n"/>
      <c s="588" r="DF178" t="n"/>
      <c s="588" r="DG178" t="n"/>
      <c s="588" r="DH178" t="n"/>
      <c s="588" r="DI178" t="n"/>
      <c s="588" r="DJ178" t="n"/>
      <c s="588" r="DK178" t="n"/>
      <c s="588" r="DL178" t="n"/>
      <c s="588" r="DM178" t="n"/>
      <c s="588" r="DN178" t="n"/>
      <c s="588" r="DO178" t="n"/>
      <c s="588" r="DP178" t="n"/>
      <c s="588" r="DQ178" t="n"/>
      <c s="588" r="DR178" t="n"/>
      <c s="588" r="DS178" t="n"/>
      <c s="588" r="DT178" t="n"/>
      <c s="588" r="DU178" t="n"/>
      <c s="588" r="DV178" t="n"/>
      <c s="588" r="DW178" t="n"/>
      <c s="588" r="DX178" t="n"/>
      <c s="588" r="DY178" t="n"/>
      <c s="588" r="DZ178" t="n"/>
      <c s="588" r="EA178" t="n"/>
      <c s="588" r="EB178" t="n"/>
      <c s="588" r="EC178" t="n"/>
      <c s="588" r="ED178" t="n"/>
      <c s="588" r="EE178" t="n"/>
      <c s="588" r="EF178" t="n"/>
      <c s="588" r="EG178" t="n"/>
      <c s="588" r="EH178" t="n"/>
      <c s="588" r="EI178" t="n"/>
      <c s="588" r="EJ178" t="n"/>
      <c s="588" r="EK178" t="n"/>
      <c s="588" r="EL178" t="n"/>
      <c s="588" r="EM178" t="n"/>
      <c s="588" r="EN178" t="n"/>
      <c s="588" r="EO178" t="n"/>
      <c s="588" r="EP178" t="n"/>
      <c s="588" r="EQ178" t="n"/>
      <c s="588" r="ER178" t="n"/>
      <c s="588" r="ES178" t="n"/>
      <c s="588" r="ET178" t="n"/>
      <c s="588" r="EU178" t="n"/>
      <c s="588" r="EV178" t="n"/>
      <c s="588" r="EW178" t="n"/>
      <c s="588" r="EX178" t="n"/>
      <c s="588" r="EY178" t="n"/>
      <c s="588" r="EZ178" t="n"/>
      <c s="588" r="FA178" t="n"/>
      <c s="588" r="FB178" t="n"/>
      <c s="588" r="FC178" t="n"/>
      <c s="588" r="FD178" t="n"/>
      <c s="588" r="FE178" t="n"/>
      <c s="588" r="FF178" t="n"/>
      <c s="588" r="FG178" t="n"/>
      <c s="588" r="FH178" t="n"/>
      <c s="588" r="FI178" t="n"/>
      <c s="588" r="FJ178" t="n"/>
      <c s="588" r="FK178" t="n"/>
      <c s="588" r="FL178" t="n"/>
      <c s="588" r="FM178" t="n"/>
      <c s="588" r="FN178" t="n"/>
      <c s="588" r="FO178" t="n"/>
      <c s="588" r="FP178" t="n"/>
      <c s="588" r="FQ178" t="n"/>
      <c s="588" r="FR178" t="n"/>
      <c s="588" r="FS178" t="n"/>
      <c s="588" r="FT178" t="n"/>
      <c s="588" r="FU178" t="n"/>
      <c s="588" r="FV178" t="n"/>
      <c s="588" r="FW178" t="n"/>
      <c s="588" r="FX178" t="n"/>
      <c s="588" r="FY178" t="n"/>
      <c s="588" r="FZ178" t="n"/>
      <c s="588" r="GA178" t="n"/>
      <c s="588" r="GB178" t="n"/>
      <c s="588" r="GC178" t="n"/>
      <c s="588" r="GD178" t="n"/>
      <c s="588" r="GE178" t="n"/>
      <c s="588" r="GF178" t="n"/>
      <c s="588" r="GG178" t="n"/>
      <c s="588" r="GH178" t="n"/>
      <c s="588" r="GI178" t="n"/>
      <c s="588" r="GJ178" t="n"/>
      <c s="588" r="GK178" t="n"/>
      <c s="588" r="GL178" t="n"/>
      <c s="588" r="GM178" t="n"/>
      <c s="588" r="GN178" t="n"/>
      <c s="588" r="GO178" t="n"/>
      <c s="588" r="GP178" t="n"/>
      <c s="588" r="GQ178" t="n"/>
      <c s="588" r="GR178" t="n"/>
      <c s="588" r="GS178" t="n"/>
      <c s="588" r="GT178" t="n"/>
      <c s="588" r="GU178" t="n"/>
      <c s="588" r="GV178" t="n"/>
      <c s="588" r="GW178" t="n"/>
      <c s="588" r="GX178" t="n"/>
      <c s="588" r="GY178" t="n"/>
      <c s="588" r="GZ178" t="n"/>
      <c s="588" r="HA178" t="n"/>
      <c s="588" r="HB178" t="n"/>
      <c s="588" r="HC178" t="n"/>
      <c s="588" r="HD178" t="n"/>
      <c s="588" r="HE178" t="n"/>
      <c s="588" r="HF178" t="n"/>
      <c s="588" r="HG178" t="n"/>
      <c s="588" r="HH178" t="n"/>
      <c s="588" r="HI178" t="n"/>
      <c s="588" r="HJ178" t="n"/>
      <c s="588" r="HK178" t="n"/>
      <c s="588" r="HL178" t="n"/>
      <c s="588" r="HM178" t="n"/>
      <c s="588" r="HN178" t="n"/>
      <c s="588" r="HO178" t="n"/>
      <c s="588" r="HP178" t="n"/>
      <c s="588" r="HQ178" t="n"/>
      <c s="588" r="HR178" t="n"/>
      <c s="588" r="HS178" t="n"/>
      <c s="588" r="HT178" t="n"/>
      <c s="588" r="HU178" t="n"/>
      <c s="588" r="HV178" t="n"/>
      <c s="588" r="HW178" t="n"/>
      <c s="588" r="HX178" t="n"/>
      <c s="588" r="HY178" t="n"/>
      <c s="588" r="HZ178" t="n"/>
      <c s="588" r="IA178" t="n"/>
      <c s="588" r="IB178" t="n"/>
      <c s="588" r="IC178" t="n"/>
      <c s="588" r="ID178" t="n"/>
      <c s="588" r="IE178" t="n"/>
      <c s="588" r="IF178" t="n"/>
      <c s="588" r="IG178" t="n"/>
      <c s="588" r="IH178" t="n"/>
      <c s="588" r="II178" t="n"/>
      <c s="588" r="IJ178" t="n"/>
      <c s="588" r="IK178" t="n"/>
      <c s="588" r="IL178" t="n"/>
      <c s="588" r="IM178" t="n"/>
      <c s="588" r="IN178" t="n"/>
      <c s="588" r="IO178" t="n"/>
      <c s="588" r="IP178" t="n"/>
      <c s="588" r="IQ178" t="n"/>
      <c s="588" r="IR178" t="n"/>
      <c s="588" r="IS178" t="n"/>
      <c s="588" r="IT178" t="n"/>
      <c s="588" r="IU178" t="n"/>
      <c s="588" r="IV178" t="n"/>
      <c s="588" r="IW178" t="n"/>
      <c s="588" r="IX178" t="n"/>
      <c s="588" r="IY178" t="n"/>
      <c s="588" r="IZ178" t="n"/>
      <c s="588" r="JA178" t="n"/>
      <c s="588" r="JB178" t="n"/>
      <c s="588" r="JC178" t="n"/>
      <c s="588" r="JD178" t="n"/>
      <c s="588" r="JE178" t="n"/>
      <c s="588" r="JF178" t="n"/>
      <c s="588" r="JG178" t="n"/>
      <c s="588" r="JH178" t="n"/>
      <c s="588" r="JI178" t="n"/>
      <c s="588" r="JJ178" t="n"/>
      <c s="588" r="JK178" t="n"/>
      <c s="588" r="JL178" t="n"/>
      <c s="588" r="JM178" t="n"/>
      <c s="588" r="JN178" t="n"/>
      <c s="588" r="JO178" t="n"/>
      <c s="588" r="JP178" t="n"/>
      <c s="588" r="JQ178" t="n"/>
      <c s="588" r="JR178" t="n"/>
      <c s="588" r="JS178" t="n"/>
      <c s="588" r="JT178" t="n"/>
      <c s="588" r="JU178" t="n"/>
      <c s="588" r="JV178" t="n"/>
      <c s="588" r="JW178" t="n"/>
      <c s="588" r="JX178" t="n"/>
      <c s="588" r="JY178" t="n"/>
      <c s="588" r="JZ178" t="n"/>
      <c s="588" r="KA178" t="n"/>
      <c s="588" r="KB178" t="n"/>
      <c s="588" r="KC178" t="n"/>
      <c s="588" r="KD178" t="n"/>
      <c s="588" r="KE178" t="n"/>
      <c s="588" r="KF178" t="n"/>
      <c s="588" r="KG178" t="n"/>
      <c s="588" r="KH178" t="n"/>
      <c s="588" r="KI178" t="n"/>
      <c s="588" r="KJ178" t="n"/>
      <c s="588" r="KK178" t="n"/>
      <c s="588" r="KL178" t="n"/>
      <c s="588" r="KM178" t="n"/>
      <c s="588" r="KN178" t="n"/>
      <c s="588" r="KO178" t="n"/>
      <c s="588" r="KP178" t="n"/>
      <c s="588" r="KQ178" t="n"/>
      <c s="588" r="KR178" t="n"/>
      <c s="588" r="KS178" t="n"/>
      <c s="588" r="KT178" t="n"/>
      <c s="588" r="KU178" t="n"/>
      <c s="588" r="KV178" t="n"/>
      <c s="588" r="KW178" t="n"/>
      <c s="588" r="KX178" t="n"/>
      <c s="588" r="KY178" t="n"/>
      <c s="588" r="KZ178" t="n"/>
      <c s="588" r="LA178" t="n"/>
      <c s="588" r="LB178" t="n"/>
      <c s="588" r="LC178" t="n"/>
      <c s="588" r="LD178" t="n"/>
      <c s="588" r="LE178" t="n"/>
      <c s="588" r="LF178" t="n"/>
      <c s="588" r="LG178" t="n"/>
      <c s="588" r="LH178" t="n"/>
      <c s="588" r="LI178" t="n"/>
      <c s="588" r="LJ178" t="n"/>
      <c s="588" r="LK178" t="n"/>
      <c s="588" r="LL178" t="n"/>
      <c s="588" r="LM178" t="n"/>
      <c s="588" r="LN178" t="n"/>
      <c s="588" r="LO178" t="n"/>
      <c s="588" r="LP178" t="n"/>
      <c s="588" r="LQ178" t="n"/>
      <c s="588" r="LR178" t="n"/>
      <c s="588" r="LS178" t="n"/>
      <c s="588" r="LT178" t="n"/>
      <c s="588" r="LU178" t="n"/>
      <c s="588" r="LV178" t="n"/>
      <c s="588" r="LW178" t="n"/>
      <c s="588" r="LX178" t="n"/>
      <c s="588" r="LY178" t="n"/>
      <c s="588" r="LZ178" t="n"/>
      <c s="588" r="MA178" t="n"/>
      <c s="588" r="MB178" t="n"/>
      <c s="588" r="MC178" t="n"/>
      <c s="588" r="MD178" t="n"/>
      <c s="588" r="ME178" t="n"/>
      <c s="588" r="MF178" t="n"/>
      <c s="588" r="MG178" t="n"/>
      <c s="588" r="MH178" t="n"/>
      <c s="588" r="MI178" t="n"/>
      <c s="588" r="MJ178" t="n"/>
      <c s="588" r="MK178" t="n"/>
      <c s="588" r="ML178" t="n"/>
      <c s="588" r="MM178" t="n"/>
      <c s="588" r="MN178" t="n"/>
      <c s="588" r="MO178" t="n"/>
      <c s="588" r="MP178" t="n"/>
      <c s="588" r="MQ178" t="n"/>
      <c s="588" r="MR178" t="n"/>
      <c s="588" r="MS178" t="n"/>
      <c s="588" r="MT178" t="n"/>
      <c s="588" r="MU178" t="n"/>
      <c s="588" r="MV178" t="n"/>
      <c s="588" r="MW178" t="n"/>
      <c s="588" r="MX178" t="n"/>
      <c s="588" r="MY178" t="n"/>
      <c s="588" r="MZ178" t="n"/>
      <c s="588" r="NA178" t="n"/>
      <c s="588" r="NB178" t="n"/>
      <c s="588" r="NC178" t="n"/>
      <c s="588" r="ND178" t="n"/>
      <c s="588" r="NE178" t="n"/>
      <c s="588" r="NF178" t="n"/>
      <c s="588" r="NG178" t="n"/>
      <c s="588" r="NH178" t="n"/>
      <c s="588" r="NI178" t="n"/>
      <c s="588" r="NJ178" t="n"/>
      <c s="588" r="NK178" t="n"/>
      <c s="588" r="NL178" t="n"/>
      <c s="588" r="NM178" t="n"/>
      <c s="588" r="NN178" t="n"/>
      <c s="588" r="NO178" t="n"/>
      <c s="588" r="NP178" t="n"/>
      <c s="588" r="NQ178" t="n"/>
      <c s="588" r="NR178" t="n"/>
      <c s="588" r="NS178" t="n"/>
      <c s="588" r="NT178" t="n"/>
      <c s="588" r="NU178" t="n"/>
      <c s="588" r="NV178" t="n"/>
      <c s="588" r="NW178" t="n"/>
      <c s="588" r="NX178" t="n"/>
      <c s="588" r="NY178" t="n"/>
      <c s="588" r="NZ178" t="n"/>
      <c s="588" r="OA178" t="n"/>
      <c s="588" r="OB178" t="n"/>
      <c s="588" r="OC178" t="n"/>
      <c s="588" r="OD178" t="n"/>
      <c s="588" r="OE178" t="n"/>
      <c s="588" r="OF178" t="n"/>
      <c s="588" r="OG178" t="n"/>
      <c s="588" r="OH178" t="n"/>
      <c s="588" r="OI178" t="n"/>
      <c s="588" r="OJ178" t="n"/>
      <c s="588" r="OK178" t="n"/>
      <c s="588" r="OL178" t="n"/>
      <c s="588" r="OM178" t="n"/>
      <c s="588" r="ON178" t="n"/>
      <c s="588" r="OO178" t="n"/>
      <c s="588" r="OP178" t="n"/>
      <c s="588" r="OQ178" t="n"/>
      <c s="588" r="OR178" t="n"/>
      <c s="588" r="OS178" t="n"/>
      <c s="588" r="OT178" t="n"/>
      <c s="588" r="OU178" t="n"/>
      <c s="588" r="OV178" t="n"/>
      <c s="588" r="OW178" t="n"/>
      <c s="588" r="OX178" t="n"/>
      <c s="588" r="OY178" t="n"/>
      <c s="588" r="OZ178" t="n"/>
      <c s="588" r="PA178" t="n"/>
      <c s="588" r="PB178" t="n"/>
      <c s="588" r="PC178" t="n"/>
      <c s="588" r="PD178" t="n"/>
      <c s="588" r="PE178" t="n"/>
      <c s="588" r="PF178" t="n"/>
      <c s="588" r="PG178" t="n"/>
      <c s="588" r="PH178" t="n"/>
      <c s="588" r="PI178" t="n"/>
      <c s="588" r="PJ178" t="n"/>
      <c s="588" r="PK178" t="n"/>
      <c s="588" r="PL178" t="n"/>
      <c s="588" r="PM178" t="n"/>
      <c s="588" r="PN178" t="n"/>
      <c s="588" r="PO178" t="n"/>
      <c s="588" r="PP178" t="n"/>
      <c s="588" r="PQ178" t="n"/>
      <c s="588" r="PR178" t="n"/>
      <c s="588" r="PS178" t="n"/>
      <c s="588" r="PT178" t="n"/>
      <c s="588" r="PU178" t="n"/>
      <c s="588" r="PV178" t="n"/>
      <c s="588" r="PW178" t="n"/>
      <c s="588" r="PX178" t="n"/>
      <c s="588" r="PY178" t="n"/>
      <c s="588" r="PZ178" t="n"/>
      <c s="588" r="QA178" t="n"/>
      <c s="588" r="QB178" t="n"/>
      <c s="588" r="QC178" t="n"/>
      <c s="588" r="QD178" t="n"/>
      <c s="588" r="QE178" t="n"/>
      <c s="588" r="QF178" t="n"/>
      <c s="588" r="QG178" t="n"/>
      <c s="588" r="QH178" t="n"/>
      <c s="588" r="QI178" t="n"/>
      <c s="588" r="QJ178" t="n"/>
      <c s="588" r="QK178" t="n"/>
      <c s="588" r="QL178" t="n"/>
      <c s="588" r="QM178" t="n"/>
      <c s="588" r="QN178" t="n"/>
      <c s="588" r="QO178" t="n"/>
      <c s="588" r="QP178" t="n"/>
      <c s="588" r="QQ178" t="n"/>
      <c s="588" r="QR178" t="n"/>
      <c s="588" r="QS178" t="n"/>
      <c s="588" r="QT178" t="n"/>
      <c s="588" r="QU178" t="n"/>
      <c s="588" r="QV178" t="n"/>
      <c s="588" r="QW178" t="n"/>
      <c s="588" r="QX178" t="n"/>
      <c s="588" r="QY178" t="n"/>
      <c s="588" r="QZ178" t="n"/>
      <c s="588" r="RA178" t="n"/>
      <c s="588" r="RB178" t="n"/>
      <c s="588" r="RC178" t="n"/>
      <c s="588" r="RD178" t="n"/>
      <c s="588" r="RE178" t="n"/>
      <c s="588" r="RF178" t="n"/>
      <c s="588" r="RG178" t="n"/>
      <c s="588" r="RH178" t="n"/>
      <c s="588" r="RI178" t="n"/>
      <c s="588" r="RJ178" t="n"/>
      <c s="588" r="RK178" t="n"/>
      <c s="588" r="RL178" t="n"/>
      <c s="588" r="RM178" t="n"/>
      <c s="588" r="RN178" t="n"/>
      <c s="588" r="RO178" t="n"/>
      <c s="588" r="RP178" t="n"/>
      <c s="588" r="RQ178" t="n"/>
      <c s="588" r="RR178" t="n"/>
      <c s="588" r="RS178" t="n"/>
      <c s="588" r="RT178" t="n"/>
      <c s="588" r="RU178" t="n"/>
      <c s="588" r="RV178" t="n"/>
      <c s="588" r="RW178" t="n"/>
      <c s="588" r="RX178" t="n"/>
      <c s="588" r="RY178" t="n"/>
      <c s="588" r="RZ178" t="n"/>
      <c s="588" r="SA178" t="n"/>
      <c s="588" r="SB178" t="n"/>
      <c s="588" r="SC178" t="n"/>
      <c s="588" r="SD178" t="n"/>
      <c s="588" r="SE178" t="n"/>
      <c s="588" r="SF178" t="n"/>
      <c s="588" r="SG178" t="n"/>
      <c s="588" r="SH178" t="n"/>
      <c s="588" r="SI178" t="n"/>
      <c s="588" r="SJ178" t="n"/>
      <c s="588" r="SK178" t="n"/>
      <c s="588" r="SL178" t="n"/>
      <c s="588" r="SM178" t="n"/>
      <c s="588" r="SN178" t="n"/>
      <c s="588" r="SO178" t="n"/>
      <c s="588" r="SP178" t="n"/>
      <c s="588" r="SQ178" t="n"/>
      <c s="588" r="SR178" t="n"/>
      <c s="588" r="SS178" t="n"/>
      <c s="588" r="ST178" t="n"/>
      <c s="588" r="SU178" t="n"/>
      <c s="588" r="SV178" t="n"/>
      <c s="588" r="SW178" t="n"/>
      <c s="588" r="SX178" t="n"/>
      <c s="588" r="SY178" t="n"/>
      <c s="588" r="SZ178" t="n"/>
      <c s="588" r="TA178" t="n"/>
      <c s="588" r="TB178" t="n"/>
      <c s="588" r="TC178" t="n"/>
      <c s="588" r="TD178" t="n"/>
      <c s="588" r="TE178" t="n"/>
      <c s="588" r="TF178" t="n"/>
      <c s="588" r="TG178" t="n"/>
      <c s="588" r="TH178" t="n"/>
      <c s="588" r="TI178" t="n"/>
      <c s="588" r="TJ178" t="n"/>
      <c s="588" r="TK178" t="n"/>
      <c s="588" r="TL178" t="n"/>
      <c s="588" r="TM178" t="n"/>
      <c s="588" r="TN178" t="n"/>
      <c s="588" r="TO178" t="n"/>
      <c s="588" r="TP178" t="n"/>
      <c s="588" r="TQ178" t="n"/>
      <c s="588" r="TR178" t="n"/>
      <c s="588" r="TS178" t="n"/>
      <c s="588" r="TT178" t="n"/>
      <c s="588" r="TU178" t="n"/>
      <c s="588" r="TV178" t="n"/>
      <c s="588" r="TW178" t="n"/>
      <c s="588" r="TX178" t="n"/>
      <c s="588" r="TY178" t="n"/>
      <c s="588" r="TZ178" t="n"/>
      <c s="588" r="UA178" t="n"/>
      <c s="588" r="UB178" t="n"/>
      <c s="588" r="UC178" t="n"/>
      <c s="588" r="UD178" t="n"/>
      <c s="588" r="UE178" t="n"/>
      <c s="588" r="UF178" t="n"/>
      <c s="588" r="UG178" t="n"/>
      <c s="588" r="UH178" t="n"/>
      <c s="588" r="UI178" t="n"/>
      <c s="588" r="UJ178" t="n"/>
      <c s="588" r="UK178" t="n"/>
      <c s="588" r="UL178" t="n"/>
      <c s="588" r="UM178" t="n"/>
      <c s="588" r="UN178" t="n"/>
      <c s="588" r="UO178" t="n"/>
      <c s="588" r="UP178" t="n"/>
      <c s="588" r="UQ178" t="n"/>
      <c s="588" r="UR178" t="n"/>
      <c s="588" r="US178" t="n"/>
      <c s="588" r="UT178" t="n"/>
      <c s="588" r="UU178" t="n"/>
      <c s="588" r="UV178" t="n"/>
      <c s="588" r="UW178" t="n"/>
      <c s="588" r="UX178" t="n"/>
      <c s="588" r="UY178" t="n"/>
      <c s="588" r="UZ178" t="n"/>
      <c s="588" r="VA178" t="n"/>
      <c s="588" r="VB178" t="n"/>
      <c s="588" r="VC178" t="n"/>
      <c s="588" r="VD178" t="n"/>
      <c s="588" r="VE178" t="n"/>
      <c s="588" r="VF178" t="n"/>
      <c s="588" r="VG178" t="n"/>
      <c s="588" r="VH178" t="n"/>
      <c s="588" r="VI178" t="n"/>
      <c s="588" r="VJ178" t="n"/>
      <c s="588" r="VK178" t="n"/>
      <c s="588" r="VL178" t="n"/>
      <c s="588" r="VM178" t="n"/>
      <c s="588" r="VN178" t="n"/>
      <c s="588" r="VO178" t="n"/>
      <c s="588" r="VP178" t="n"/>
      <c s="588" r="VQ178" t="n"/>
      <c s="588" r="VR178" t="n"/>
      <c s="588" r="VS178" t="n"/>
      <c s="588" r="VT178" t="n"/>
      <c s="588" r="VU178" t="n"/>
      <c s="588" r="VV178" t="n"/>
      <c s="588" r="VW178" t="n"/>
      <c s="588" r="VX178" t="n"/>
      <c s="588" r="VY178" t="n"/>
      <c s="588" r="VZ178" t="n"/>
      <c s="588" r="WA178" t="n"/>
      <c s="588" r="WB178" t="n"/>
      <c s="588" r="WC178" t="n"/>
      <c s="588" r="WD178" t="n"/>
      <c s="588" r="WE178" t="n"/>
      <c s="588" r="WF178" t="n"/>
      <c s="588" r="WG178" t="n"/>
      <c s="588" r="WH178" t="n"/>
      <c s="588" r="WI178" t="n"/>
      <c s="588" r="WJ178" t="n"/>
      <c s="588" r="WK178" t="n"/>
      <c s="588" r="WL178" t="n"/>
      <c s="588" r="WM178" t="n"/>
      <c s="588" r="WN178" t="n"/>
      <c s="588" r="WO178" t="n"/>
      <c s="588" r="WP178" t="n"/>
      <c s="588" r="WQ178" t="n"/>
      <c s="588" r="WR178" t="n"/>
      <c s="588" r="WS178" t="n"/>
      <c s="588" r="WT178" t="n"/>
      <c s="588" r="WU178" t="n"/>
      <c s="588" r="WV178" t="n"/>
      <c s="588" r="WW178" t="n"/>
      <c s="588" r="WX178" t="n"/>
      <c s="588" r="WY178" t="n"/>
      <c s="588" r="WZ178" t="n"/>
      <c s="588" r="XA178" t="n"/>
      <c s="588" r="XB178" t="n"/>
      <c s="588" r="XC178" t="n"/>
      <c s="588" r="XD178" t="n"/>
      <c s="588" r="XE178" t="n"/>
      <c s="588" r="XF178" t="n"/>
      <c s="588" r="XG178" t="n"/>
      <c s="588" r="XH178" t="n"/>
      <c s="588" r="XI178" t="n"/>
      <c s="588" r="XJ178" t="n"/>
      <c s="588" r="XK178" t="n"/>
      <c s="588" r="XL178" t="n"/>
      <c s="588" r="XM178" t="n"/>
      <c s="588" r="XN178" t="n"/>
      <c s="588" r="XO178" t="n"/>
      <c s="588" r="XP178" t="n"/>
      <c s="588" r="XQ178" t="n"/>
      <c s="588" r="XR178" t="n"/>
      <c s="588" r="XS178" t="n"/>
      <c s="588" r="XT178" t="n"/>
      <c s="588" r="XU178" t="n"/>
      <c s="588" r="XV178" t="n"/>
      <c s="588" r="XW178" t="n"/>
      <c s="588" r="XX178" t="n"/>
      <c s="588" r="XY178" t="n"/>
      <c s="588" r="XZ178" t="n"/>
      <c s="588" r="YA178" t="n"/>
      <c s="588" r="YB178" t="n"/>
      <c s="588" r="YC178" t="n"/>
      <c s="588" r="YD178" t="n"/>
      <c s="588" r="YE178" t="n"/>
      <c s="588" r="YF178" t="n"/>
      <c s="588" r="YG178" t="n"/>
      <c s="588" r="YH178" t="n"/>
      <c s="588" r="YI178" t="n"/>
      <c s="588" r="YJ178" t="n"/>
      <c s="588" r="YK178" t="n"/>
      <c s="588" r="YL178" t="n"/>
      <c s="588" r="YM178" t="n"/>
      <c s="588" r="YN178" t="n"/>
      <c s="588" r="YO178" t="n"/>
      <c s="588" r="YP178" t="n"/>
      <c s="588" r="YQ178" t="n"/>
      <c s="588" r="YR178" t="n"/>
      <c s="588" r="YS178" t="n"/>
      <c s="588" r="YT178" t="n"/>
      <c s="588" r="YU178" t="n"/>
      <c s="588" r="YV178" t="n"/>
      <c s="588" r="YW178" t="n"/>
      <c s="588" r="YX178" t="n"/>
      <c s="588" r="YY178" t="n"/>
      <c s="588" r="YZ178" t="n"/>
      <c s="588" r="ZA178" t="n"/>
      <c s="588" r="ZB178" t="n"/>
      <c s="588" r="ZC178" t="n"/>
      <c s="588" r="ZD178" t="n"/>
      <c s="588" r="ZE178" t="n"/>
      <c s="588" r="ZF178" t="n"/>
      <c s="588" r="ZG178" t="n"/>
      <c s="588" r="ZH178" t="n"/>
      <c s="588" r="ZI178" t="n"/>
      <c s="588" r="ZJ178" t="n"/>
      <c s="588" r="ZK178" t="n"/>
      <c s="588" r="ZL178" t="n"/>
      <c s="588" r="ZM178" t="n"/>
      <c s="588" r="ZN178" t="n"/>
      <c s="588" r="ZO178" t="n"/>
      <c s="588" r="ZP178" t="n"/>
      <c s="588" r="ZQ178" t="n"/>
      <c s="588" r="ZR178" t="n"/>
      <c s="588" r="ZS178" t="n"/>
      <c s="588" r="ZT178" t="n"/>
      <c s="588" r="ZU178" t="n"/>
      <c s="588" r="ZV178" t="n"/>
      <c s="588" r="ZW178" t="n"/>
      <c s="588" r="ZX178" t="n"/>
      <c s="588" r="ZY178" t="n"/>
      <c s="588" r="ZZ178" t="n"/>
      <c s="588" r="AAA178" t="n"/>
      <c s="588" r="AAB178" t="n"/>
      <c s="588" r="AAC178" t="n"/>
      <c s="588" r="AAD178" t="n"/>
      <c s="588" r="AAE178" t="n"/>
      <c s="588" r="AAF178" t="n"/>
      <c s="588" r="AAG178" t="n"/>
      <c s="588" r="AAH178" t="n"/>
      <c s="588" r="AAI178" t="n"/>
      <c s="588" r="AAJ178" t="n"/>
      <c s="588" r="AAK178" t="n"/>
      <c s="588" r="AAL178" t="n"/>
      <c s="588" r="AAM178" t="n"/>
      <c s="588" r="AAN178" t="n"/>
      <c s="588" r="AAO178" t="n"/>
      <c s="588" r="AAP178" t="n"/>
      <c s="588" r="AAQ178" t="n"/>
      <c s="588" r="AAR178" t="n"/>
      <c s="588" r="AAS178" t="n"/>
      <c s="588" r="AAT178" t="n"/>
      <c s="588" r="AAU178" t="n"/>
      <c s="588" r="AAV178" t="n"/>
      <c s="588" r="AAW178" t="n"/>
      <c s="588" r="AAX178" t="n"/>
      <c s="588" r="AAY178" t="n"/>
      <c s="588" r="AAZ178" t="n"/>
      <c s="588" r="ABA178" t="n"/>
      <c s="588" r="ABB178" t="n"/>
      <c s="588" r="ABC178" t="n"/>
      <c s="588" r="ABD178" t="n"/>
      <c s="588" r="ABE178" t="n"/>
      <c s="588" r="ABF178" t="n"/>
      <c s="588" r="ABG178" t="n"/>
      <c s="588" r="ABH178" t="n"/>
      <c s="588" r="ABI178" t="n"/>
      <c s="588" r="ABJ178" t="n"/>
      <c s="588" r="ABK178" t="n"/>
      <c s="588" r="ABL178" t="n"/>
      <c s="588" r="ABM178" t="n"/>
      <c s="588" r="ABN178" t="n"/>
      <c s="588" r="ABO178" t="n"/>
      <c s="588" r="ABP178" t="n"/>
      <c s="588" r="ABQ178" t="n"/>
      <c s="588" r="ABR178" t="n"/>
      <c s="588" r="ABS178" t="n"/>
      <c s="588" r="ABT178" t="n"/>
      <c s="588" r="ABU178" t="n"/>
      <c s="588" r="ABV178" t="n"/>
      <c s="588" r="ABW178" t="n"/>
      <c s="588" r="ABX178" t="n"/>
      <c s="588" r="ABY178" t="n"/>
      <c s="588" r="ABZ178" t="n"/>
      <c s="588" r="ACA178" t="n"/>
      <c s="588" r="ACB178" t="n"/>
      <c s="588" r="ACC178" t="n"/>
      <c s="588" r="ACD178" t="n"/>
      <c s="588" r="ACE178" t="n"/>
      <c s="588" r="ACF178" t="n"/>
      <c s="588" r="ACG178" t="n"/>
      <c s="588" r="ACH178" t="n"/>
      <c s="588" r="ACI178" t="n"/>
      <c s="588" r="ACJ178" t="n"/>
      <c s="588" r="ACK178" t="n"/>
      <c s="588" r="ACL178" t="n"/>
      <c s="588" r="ACM178" t="n"/>
      <c s="588" r="ACN178" t="n"/>
      <c s="588" r="ACO178" t="n"/>
      <c s="588" r="ACP178" t="n"/>
      <c s="588" r="ACQ178" t="n"/>
      <c s="588" r="ACR178" t="n"/>
      <c s="588" r="ACS178" t="n"/>
      <c s="588" r="ACT178" t="n"/>
      <c s="588" r="ACU178" t="n"/>
      <c s="588" r="ACV178" t="n"/>
      <c s="588" r="ACW178" t="n"/>
      <c s="588" r="ACX178" t="n"/>
      <c s="588" r="ACY178" t="n"/>
      <c s="588" r="ACZ178" t="n"/>
      <c s="588" r="ADA178" t="n"/>
      <c s="588" r="ADB178" t="n"/>
      <c s="588" r="ADC178" t="n"/>
      <c s="588" r="ADD178" t="n"/>
      <c s="588" r="ADE178" t="n"/>
      <c s="588" r="ADF178" t="n"/>
      <c s="588" r="ADG178" t="n"/>
      <c s="588" r="ADH178" t="n"/>
      <c s="588" r="ADI178" t="n"/>
      <c s="588" r="ADJ178" t="n"/>
      <c s="588" r="ADK178" t="n"/>
      <c s="588" r="ADL178" t="n"/>
      <c s="588" r="ADM178" t="n"/>
      <c s="588" r="ADN178" t="n"/>
      <c s="588" r="ADO178" t="n"/>
      <c s="588" r="ADP178" t="n"/>
      <c s="588" r="ADQ178" t="n"/>
      <c s="588" r="ADR178" t="n"/>
      <c s="588" r="ADS178" t="n"/>
      <c s="588" r="ADT178" t="n"/>
      <c s="588" r="ADU178" t="n"/>
      <c s="588" r="ADV178" t="n"/>
      <c s="588" r="ADW178" t="n"/>
      <c s="588" r="ADX178" t="n"/>
      <c s="588" r="ADY178" t="n"/>
      <c s="588" r="ADZ178" t="n"/>
      <c s="588" r="AEA178" t="n"/>
      <c s="588" r="AEB178" t="n"/>
      <c s="588" r="AEC178" t="n"/>
      <c s="588" r="AED178" t="n"/>
      <c s="588" r="AEE178" t="n"/>
      <c s="588" r="AEF178" t="n"/>
      <c s="588" r="AEG178" t="n"/>
      <c s="588" r="AEH178" t="n"/>
      <c s="588" r="AEI178" t="n"/>
      <c s="588" r="AEJ178" t="n"/>
      <c s="588" r="AEK178" t="n"/>
      <c s="588" r="AEL178" t="n"/>
      <c s="588" r="AEM178" t="n"/>
      <c s="588" r="AEN178" t="n"/>
      <c s="588" r="AEO178" t="n"/>
      <c s="588" r="AEP178" t="n"/>
      <c s="588" r="AEQ178" t="n"/>
      <c s="588" r="AER178" t="n"/>
      <c s="588" r="AES178" t="n"/>
      <c s="588" r="AET178" t="n"/>
      <c s="588" r="AEU178" t="n"/>
      <c s="588" r="AEV178" t="n"/>
      <c s="588" r="AEW178" t="n"/>
      <c s="588" r="AEX178" t="n"/>
      <c s="588" r="AEY178" t="n"/>
      <c s="588" r="AEZ178" t="n"/>
      <c s="588" r="AFA178" t="n"/>
      <c s="588" r="AFB178" t="n"/>
      <c s="588" r="AFC178" t="n"/>
      <c s="588" r="AFD178" t="n"/>
      <c s="588" r="AFE178" t="n"/>
      <c s="588" r="AFF178" t="n"/>
      <c s="588" r="AFG178" t="n"/>
      <c s="588" r="AFH178" t="n"/>
      <c s="588" r="AFI178" t="n"/>
      <c s="588" r="AFJ178" t="n"/>
      <c s="588" r="AFK178" t="n"/>
      <c s="588" r="AFL178" t="n"/>
      <c s="588" r="AFM178" t="n"/>
      <c s="588" r="AFN178" t="n"/>
      <c s="588" r="AFO178" t="n"/>
      <c s="588" r="AFP178" t="n"/>
      <c s="588" r="AFQ178" t="n"/>
      <c s="588" r="AFR178" t="n"/>
      <c s="588" r="AFS178" t="n"/>
      <c s="588" r="AFT178" t="n"/>
      <c s="588" r="AFU178" t="n"/>
      <c s="588" r="AFV178" t="n"/>
      <c s="588" r="AFW178" t="n"/>
      <c s="588" r="AFX178" t="n"/>
      <c s="588" r="AFY178" t="n"/>
      <c s="588" r="AFZ178" t="n"/>
      <c s="588" r="AGA178" t="n"/>
      <c s="588" r="AGB178" t="n"/>
      <c s="588" r="AGC178" t="n"/>
      <c s="588" r="AGD178" t="n"/>
      <c s="588" r="AGE178" t="n"/>
      <c s="588" r="AGF178" t="n"/>
      <c s="588" r="AGG178" t="n"/>
      <c s="588" r="AGH178" t="n"/>
      <c s="588" r="AGI178" t="n"/>
      <c s="588" r="AGJ178" t="n"/>
      <c s="588" r="AGK178" t="n"/>
      <c s="588" r="AGL178" t="n"/>
      <c s="588" r="AGM178" t="n"/>
      <c s="588" r="AGN178" t="n"/>
      <c s="588" r="AGO178" t="n"/>
      <c s="588" r="AGP178" t="n"/>
      <c s="588" r="AGQ178" t="n"/>
      <c s="588" r="AGR178" t="n"/>
      <c s="588" r="AGS178" t="n"/>
      <c s="588" r="AGT178" t="n"/>
      <c s="588" r="AGU178" t="n"/>
      <c s="588" r="AGV178" t="n"/>
      <c s="588" r="AGW178" t="n"/>
      <c s="588" r="AGX178" t="n"/>
      <c s="588" r="AGY178" t="n"/>
      <c s="588" r="AGZ178" t="n"/>
      <c s="588" r="AHA178" t="n"/>
      <c s="588" r="AHB178" t="n"/>
      <c s="588" r="AHC178" t="n"/>
      <c s="588" r="AHD178" t="n"/>
      <c s="588" r="AHE178" t="n"/>
      <c s="588" r="AHF178" t="n"/>
      <c s="588" r="AHG178" t="n"/>
      <c s="588" r="AHH178" t="n"/>
      <c s="588" r="AHI178" t="n"/>
      <c s="588" r="AHJ178" t="n"/>
      <c s="588" r="AHK178" t="n"/>
      <c s="588" r="AHL178" t="n"/>
      <c s="588" r="AHM178" t="n"/>
      <c s="588" r="AHN178" t="n"/>
      <c s="588" r="AHO178" t="n"/>
      <c s="588" r="AHP178" t="n"/>
      <c s="588" r="AHQ178" t="n"/>
      <c s="588" r="AHR178" t="n"/>
      <c s="588" r="AHS178" t="n"/>
      <c s="588" r="AHT178" t="n"/>
      <c s="588" r="AHU178" t="n"/>
      <c s="588" r="AHV178" t="n"/>
      <c s="588" r="AHW178" t="n"/>
      <c s="588" r="AHX178" t="n"/>
      <c s="588" r="AHY178" t="n"/>
      <c s="588" r="AHZ178" t="n"/>
      <c s="588" r="AIA178" t="n"/>
      <c s="588" r="AIB178" t="n"/>
      <c s="588" r="AIC178" t="n"/>
      <c s="588" r="AID178" t="n"/>
      <c s="588" r="AIE178" t="n"/>
      <c s="588" r="AIF178" t="n"/>
      <c s="588" r="AIG178" t="n"/>
      <c s="588" r="AIH178" t="n"/>
      <c s="588" r="AII178" t="n"/>
      <c s="588" r="AIJ178" t="n"/>
      <c s="588" r="AIK178" t="n"/>
      <c s="588" r="AIL178" t="n"/>
      <c s="588" r="AIM178" t="n"/>
      <c s="588" r="AIN178" t="n"/>
      <c s="588" r="AIO178" t="n"/>
      <c s="588" r="AIP178" t="n"/>
      <c s="588" r="AIQ178" t="n"/>
      <c s="588" r="AIR178" t="n"/>
      <c s="588" r="AIS178" t="n"/>
      <c s="588" r="AIT178" t="n"/>
      <c s="588" r="AIU178" t="n"/>
      <c s="588" r="AIV178" t="n"/>
      <c s="588" r="AIW178" t="n"/>
      <c s="588" r="AIX178" t="n"/>
      <c s="588" r="AIY178" t="n"/>
      <c s="588" r="AIZ178" t="n"/>
      <c s="588" r="AJA178" t="n"/>
      <c s="588" r="AJB178" t="n"/>
      <c s="588" r="AJC178" t="n"/>
      <c s="588" r="AJD178" t="n"/>
      <c s="588" r="AJE178" t="n"/>
      <c s="588" r="AJF178" t="n"/>
      <c s="588" r="AJG178" t="n"/>
      <c s="588" r="AJH178" t="n"/>
      <c s="588" r="AJI178" t="n"/>
      <c s="588" r="AJJ178" t="n"/>
      <c s="588" r="AJK178" t="n"/>
      <c s="588" r="AJL178" t="n"/>
      <c s="588" r="AJM178" t="n"/>
      <c s="588" r="AJN178" t="n"/>
      <c s="588" r="AJO178" t="n"/>
      <c s="588" r="AJP178" t="n"/>
      <c s="588" r="AJQ178" t="n"/>
      <c s="588" r="AJR178" t="n"/>
      <c s="588" r="AJS178" t="n"/>
      <c s="588" r="AJT178" t="n"/>
      <c s="588" r="AJU178" t="n"/>
      <c s="588" r="AJV178" t="n"/>
      <c s="588" r="AJW178" t="n"/>
      <c s="588" r="AJX178" t="n"/>
      <c s="588" r="AJY178" t="n"/>
      <c s="588" r="AJZ178" t="n"/>
      <c s="588" r="AKA178" t="n"/>
      <c s="588" r="AKB178" t="n"/>
      <c s="588" r="AKC178" t="n"/>
      <c s="588" r="AKD178" t="n"/>
      <c s="588" r="AKE178" t="n"/>
      <c s="588" r="AKF178" t="n"/>
      <c s="588" r="AKG178" t="n"/>
      <c s="588" r="AKH178" t="n"/>
      <c s="588" r="AKI178" t="n"/>
      <c s="588" r="AKJ178" t="n"/>
      <c s="588" r="AKK178" t="n"/>
      <c s="588" r="AKL178" t="n"/>
      <c s="588" r="AKM178" t="n"/>
      <c s="588" r="AKN178" t="n"/>
      <c s="588" r="AKO178" t="n"/>
      <c s="588" r="AKP178" t="n"/>
      <c s="588" r="AKQ178" t="n"/>
      <c s="588" r="AKR178" t="n"/>
      <c s="588" r="AKS178" t="n"/>
      <c s="588" r="AKT178" t="n"/>
      <c s="588" r="AKU178" t="n"/>
      <c s="588" r="AKV178" t="n"/>
      <c s="588" r="AKW178" t="n"/>
      <c s="588" r="AKX178" t="n"/>
      <c s="588" r="AKY178" t="n"/>
      <c s="588" r="AKZ178" t="n"/>
      <c s="588" r="ALA178" t="n"/>
      <c s="588" r="ALB178" t="n"/>
      <c s="588" r="ALC178" t="n"/>
      <c s="588" r="ALD178" t="n"/>
      <c s="588" r="ALE178" t="n"/>
      <c s="588" r="ALF178" t="n"/>
      <c s="588" r="ALG178" t="n"/>
      <c s="588" r="ALH178" t="n"/>
      <c s="588" r="ALI178" t="n"/>
      <c s="588" r="ALJ178" t="n"/>
      <c s="588" r="ALK178" t="n"/>
      <c s="588" r="ALL178" t="n"/>
      <c s="588" r="ALM178" t="n"/>
      <c s="588" r="ALN178" t="n"/>
      <c s="588" r="ALO178" t="n"/>
      <c s="588" r="ALP178" t="n"/>
      <c s="588" r="ALQ178" t="n"/>
      <c s="588" r="ALR178" t="n"/>
      <c s="588" r="ALS178" t="n"/>
      <c s="588" r="ALT178" t="n"/>
      <c s="588" r="ALU178" t="n"/>
      <c s="588" r="ALV178" t="n"/>
      <c s="588" r="ALW178" t="n"/>
      <c s="588" r="ALX178" t="n"/>
      <c s="588" r="ALY178" t="n"/>
      <c s="588" r="ALZ178" t="n"/>
      <c s="588" r="AMA178" t="n"/>
      <c s="588" r="AMB178" t="n"/>
      <c s="588" r="AMC178" t="n"/>
      <c s="588" r="AMD178" t="n"/>
      <c s="588" r="AME178" t="n"/>
      <c s="588" r="AMF178" t="n"/>
      <c s="588" r="AMG178" t="n"/>
      <c s="588" r="AMH178" t="n"/>
      <c s="588" r="AMI178" t="n"/>
      <c s="588" r="AMJ178" t="n"/>
    </row>
    <row customHeight="1" s="737" r="179" ht="15" spans="1:1024">
      <c s="353" r="A179" t="s">
        <v>835</v>
      </c>
      <c s="353" r="B179" t="s">
        <v>1243</v>
      </c>
      <c s="395" r="C179" t="s">
        <v>4488</v>
      </c>
      <c s="355" r="D179" t="s">
        <v>1227</v>
      </c>
      <c s="356" r="E179" t="s">
        <v>891</v>
      </c>
      <c s="357" r="F179" t="s">
        <v>881</v>
      </c>
      <c s="356" r="G179" t="s">
        <v>4497</v>
      </c>
      <c s="355" r="H179" t="s">
        <v>4498</v>
      </c>
      <c s="396" r="I179" t="s">
        <v>884</v>
      </c>
      <c s="355" r="J179" t="s">
        <v>838</v>
      </c>
      <c s="396" r="K179" t="s">
        <v>859</v>
      </c>
      <c s="355" r="L179" t="s">
        <v>797</v>
      </c>
      <c s="709" r="M179" t="s">
        <v>894</v>
      </c>
      <c s="355" r="N179" t="s">
        <v>48</v>
      </c>
      <c s="396" r="O179" t="s">
        <v>4499</v>
      </c>
      <c s="705" r="P179" t="n"/>
      <c s="396" r="Q179" t="s">
        <v>153</v>
      </c>
      <c s="355" r="R179" t="s">
        <v>4500</v>
      </c>
      <c s="396" r="S179" t="s">
        <v>1237</v>
      </c>
      <c s="355" r="T179" t="s">
        <v>23</v>
      </c>
      <c s="356" r="U179" t="s">
        <v>478</v>
      </c>
      <c s="359" r="V179" t="n">
        <v>41253</v>
      </c>
      <c s="360" r="W179" t="s">
        <v>889</v>
      </c>
      <c s="722" r="X179" t="n"/>
      <c s="588" r="Y179" t="n"/>
      <c s="588" r="Z179" t="n"/>
      <c s="588" r="AA179" t="n"/>
      <c s="588" r="AB179" t="n"/>
      <c s="588" r="AC179" t="n"/>
      <c s="588" r="AD179" t="n"/>
      <c s="588" r="AE179" t="n"/>
      <c s="588" r="AF179" t="n"/>
      <c s="588" r="AG179" t="n"/>
      <c s="588" r="AH179" t="n"/>
      <c s="588" r="AI179" t="n"/>
      <c s="588" r="AJ179" t="n"/>
      <c s="588" r="AK179" t="n"/>
      <c s="588" r="AL179" t="n"/>
      <c s="588" r="AM179" t="n"/>
      <c s="588" r="AN179" t="n"/>
      <c s="588" r="AO179" t="n"/>
      <c s="588" r="AP179" t="n"/>
      <c s="588" r="AQ179" t="n"/>
      <c s="588" r="AR179" t="n"/>
      <c s="588" r="AS179" t="n"/>
      <c s="588" r="AT179" t="n"/>
      <c s="588" r="AU179" t="n"/>
      <c s="588" r="AV179" t="n"/>
      <c s="588" r="AW179" t="n"/>
      <c s="588" r="AX179" t="n"/>
      <c s="588" r="AY179" t="n"/>
      <c s="588" r="AZ179" t="n"/>
      <c s="588" r="BA179" t="n"/>
      <c s="588" r="BB179" t="n"/>
      <c s="588" r="BC179" t="n"/>
      <c s="588" r="BD179" t="n"/>
      <c s="588" r="BE179" t="n"/>
      <c s="588" r="BF179" t="n"/>
      <c s="588" r="BG179" t="n"/>
      <c s="588" r="BH179" t="n"/>
      <c s="588" r="BI179" t="n"/>
      <c s="588" r="BJ179" t="n"/>
      <c s="588" r="BK179" t="n"/>
      <c s="588" r="BL179" t="n"/>
      <c s="588" r="BM179" t="n"/>
      <c s="588" r="BN179" t="n"/>
      <c s="588" r="BO179" t="n"/>
      <c s="588" r="BP179" t="n"/>
      <c s="588" r="BQ179" t="n"/>
      <c s="588" r="BR179" t="n"/>
      <c s="588" r="BS179" t="n"/>
      <c s="588" r="BT179" t="n"/>
      <c s="588" r="BU179" t="n"/>
      <c s="588" r="BV179" t="n"/>
      <c s="588" r="BW179" t="n"/>
      <c s="588" r="BX179" t="n"/>
      <c s="588" r="BY179" t="n"/>
      <c s="588" r="BZ179" t="n"/>
      <c s="588" r="CA179" t="n"/>
      <c s="588" r="CB179" t="n"/>
      <c s="588" r="CC179" t="n"/>
      <c s="588" r="CD179" t="n"/>
      <c s="588" r="CE179" t="n"/>
      <c s="588" r="CF179" t="n"/>
      <c s="588" r="CG179" t="n"/>
      <c s="588" r="CH179" t="n"/>
      <c s="588" r="CI179" t="n"/>
      <c s="588" r="CJ179" t="n"/>
      <c s="588" r="CK179" t="n"/>
      <c s="588" r="CL179" t="n"/>
      <c s="588" r="CM179" t="n"/>
      <c s="588" r="CN179" t="n"/>
      <c s="588" r="CO179" t="n"/>
      <c s="588" r="CP179" t="n"/>
      <c s="588" r="CQ179" t="n"/>
      <c s="588" r="CR179" t="n"/>
      <c s="588" r="CS179" t="n"/>
      <c s="588" r="CT179" t="n"/>
      <c s="588" r="CU179" t="n"/>
      <c s="588" r="CV179" t="n"/>
      <c s="588" r="CW179" t="n"/>
      <c s="588" r="CX179" t="n"/>
      <c s="588" r="CY179" t="n"/>
      <c s="588" r="CZ179" t="n"/>
      <c s="588" r="DA179" t="n"/>
      <c s="588" r="DB179" t="n"/>
      <c s="588" r="DC179" t="n"/>
      <c s="588" r="DD179" t="n"/>
      <c s="588" r="DE179" t="n"/>
      <c s="588" r="DF179" t="n"/>
      <c s="588" r="DG179" t="n"/>
      <c s="588" r="DH179" t="n"/>
      <c s="588" r="DI179" t="n"/>
      <c s="588" r="DJ179" t="n"/>
      <c s="588" r="DK179" t="n"/>
      <c s="588" r="DL179" t="n"/>
      <c s="588" r="DM179" t="n"/>
      <c s="588" r="DN179" t="n"/>
      <c s="588" r="DO179" t="n"/>
      <c s="588" r="DP179" t="n"/>
      <c s="588" r="DQ179" t="n"/>
      <c s="588" r="DR179" t="n"/>
      <c s="588" r="DS179" t="n"/>
      <c s="588" r="DT179" t="n"/>
      <c s="588" r="DU179" t="n"/>
      <c s="588" r="DV179" t="n"/>
      <c s="588" r="DW179" t="n"/>
      <c s="588" r="DX179" t="n"/>
      <c s="588" r="DY179" t="n"/>
      <c s="588" r="DZ179" t="n"/>
      <c s="588" r="EA179" t="n"/>
      <c s="588" r="EB179" t="n"/>
      <c s="588" r="EC179" t="n"/>
      <c s="588" r="ED179" t="n"/>
      <c s="588" r="EE179" t="n"/>
      <c s="588" r="EF179" t="n"/>
      <c s="588" r="EG179" t="n"/>
      <c s="588" r="EH179" t="n"/>
      <c s="588" r="EI179" t="n"/>
      <c s="588" r="EJ179" t="n"/>
      <c s="588" r="EK179" t="n"/>
      <c s="588" r="EL179" t="n"/>
      <c s="588" r="EM179" t="n"/>
      <c s="588" r="EN179" t="n"/>
      <c s="588" r="EO179" t="n"/>
      <c s="588" r="EP179" t="n"/>
      <c s="588" r="EQ179" t="n"/>
      <c s="588" r="ER179" t="n"/>
      <c s="588" r="ES179" t="n"/>
      <c s="588" r="ET179" t="n"/>
      <c s="588" r="EU179" t="n"/>
      <c s="588" r="EV179" t="n"/>
      <c s="588" r="EW179" t="n"/>
      <c s="588" r="EX179" t="n"/>
      <c s="588" r="EY179" t="n"/>
      <c s="588" r="EZ179" t="n"/>
      <c s="588" r="FA179" t="n"/>
      <c s="588" r="FB179" t="n"/>
      <c s="588" r="FC179" t="n"/>
      <c s="588" r="FD179" t="n"/>
      <c s="588" r="FE179" t="n"/>
      <c s="588" r="FF179" t="n"/>
      <c s="588" r="FG179" t="n"/>
      <c s="588" r="FH179" t="n"/>
      <c s="588" r="FI179" t="n"/>
      <c s="588" r="FJ179" t="n"/>
      <c s="588" r="FK179" t="n"/>
      <c s="588" r="FL179" t="n"/>
      <c s="588" r="FM179" t="n"/>
      <c s="588" r="FN179" t="n"/>
      <c s="588" r="FO179" t="n"/>
      <c s="588" r="FP179" t="n"/>
      <c s="588" r="FQ179" t="n"/>
      <c s="588" r="FR179" t="n"/>
      <c s="588" r="FS179" t="n"/>
      <c s="588" r="FT179" t="n"/>
      <c s="588" r="FU179" t="n"/>
      <c s="588" r="FV179" t="n"/>
      <c s="588" r="FW179" t="n"/>
      <c s="588" r="FX179" t="n"/>
      <c s="588" r="FY179" t="n"/>
      <c s="588" r="FZ179" t="n"/>
      <c s="588" r="GA179" t="n"/>
      <c s="588" r="GB179" t="n"/>
      <c s="588" r="GC179" t="n"/>
      <c s="588" r="GD179" t="n"/>
      <c s="588" r="GE179" t="n"/>
      <c s="588" r="GF179" t="n"/>
      <c s="588" r="GG179" t="n"/>
      <c s="588" r="GH179" t="n"/>
      <c s="588" r="GI179" t="n"/>
      <c s="588" r="GJ179" t="n"/>
      <c s="588" r="GK179" t="n"/>
      <c s="588" r="GL179" t="n"/>
      <c s="588" r="GM179" t="n"/>
      <c s="588" r="GN179" t="n"/>
      <c s="588" r="GO179" t="n"/>
      <c s="588" r="GP179" t="n"/>
      <c s="588" r="GQ179" t="n"/>
      <c s="588" r="GR179" t="n"/>
      <c s="588" r="GS179" t="n"/>
      <c s="588" r="GT179" t="n"/>
      <c s="588" r="GU179" t="n"/>
      <c s="588" r="GV179" t="n"/>
      <c s="588" r="GW179" t="n"/>
      <c s="588" r="GX179" t="n"/>
      <c s="588" r="GY179" t="n"/>
      <c s="588" r="GZ179" t="n"/>
      <c s="588" r="HA179" t="n"/>
      <c s="588" r="HB179" t="n"/>
      <c s="588" r="HC179" t="n"/>
      <c s="588" r="HD179" t="n"/>
      <c s="588" r="HE179" t="n"/>
      <c s="588" r="HF179" t="n"/>
      <c s="588" r="HG179" t="n"/>
      <c s="588" r="HH179" t="n"/>
      <c s="588" r="HI179" t="n"/>
      <c s="588" r="HJ179" t="n"/>
      <c s="588" r="HK179" t="n"/>
      <c s="588" r="HL179" t="n"/>
      <c s="588" r="HM179" t="n"/>
      <c s="588" r="HN179" t="n"/>
      <c s="588" r="HO179" t="n"/>
      <c s="588" r="HP179" t="n"/>
      <c s="588" r="HQ179" t="n"/>
      <c s="588" r="HR179" t="n"/>
      <c s="588" r="HS179" t="n"/>
      <c s="588" r="HT179" t="n"/>
      <c s="588" r="HU179" t="n"/>
      <c s="588" r="HV179" t="n"/>
      <c s="588" r="HW179" t="n"/>
      <c s="588" r="HX179" t="n"/>
      <c s="588" r="HY179" t="n"/>
      <c s="588" r="HZ179" t="n"/>
      <c s="588" r="IA179" t="n"/>
      <c s="588" r="IB179" t="n"/>
      <c s="588" r="IC179" t="n"/>
      <c s="588" r="ID179" t="n"/>
      <c s="588" r="IE179" t="n"/>
      <c s="588" r="IF179" t="n"/>
      <c s="588" r="IG179" t="n"/>
      <c s="588" r="IH179" t="n"/>
      <c s="588" r="II179" t="n"/>
      <c s="588" r="IJ179" t="n"/>
      <c s="588" r="IK179" t="n"/>
      <c s="588" r="IL179" t="n"/>
      <c s="588" r="IM179" t="n"/>
      <c s="588" r="IN179" t="n"/>
      <c s="588" r="IO179" t="n"/>
      <c s="588" r="IP179" t="n"/>
      <c s="588" r="IQ179" t="n"/>
      <c s="588" r="IR179" t="n"/>
      <c s="588" r="IS179" t="n"/>
      <c s="588" r="IT179" t="n"/>
      <c s="588" r="IU179" t="n"/>
      <c s="588" r="IV179" t="n"/>
      <c s="588" r="IW179" t="n"/>
      <c s="588" r="IX179" t="n"/>
      <c s="588" r="IY179" t="n"/>
      <c s="588" r="IZ179" t="n"/>
      <c s="588" r="JA179" t="n"/>
      <c s="588" r="JB179" t="n"/>
      <c s="588" r="JC179" t="n"/>
      <c s="588" r="JD179" t="n"/>
      <c s="588" r="JE179" t="n"/>
      <c s="588" r="JF179" t="n"/>
      <c s="588" r="JG179" t="n"/>
      <c s="588" r="JH179" t="n"/>
      <c s="588" r="JI179" t="n"/>
      <c s="588" r="JJ179" t="n"/>
      <c s="588" r="JK179" t="n"/>
      <c s="588" r="JL179" t="n"/>
      <c s="588" r="JM179" t="n"/>
      <c s="588" r="JN179" t="n"/>
      <c s="588" r="JO179" t="n"/>
      <c s="588" r="JP179" t="n"/>
      <c s="588" r="JQ179" t="n"/>
      <c s="588" r="JR179" t="n"/>
      <c s="588" r="JS179" t="n"/>
      <c s="588" r="JT179" t="n"/>
      <c s="588" r="JU179" t="n"/>
      <c s="588" r="JV179" t="n"/>
      <c s="588" r="JW179" t="n"/>
      <c s="588" r="JX179" t="n"/>
      <c s="588" r="JY179" t="n"/>
      <c s="588" r="JZ179" t="n"/>
      <c s="588" r="KA179" t="n"/>
      <c s="588" r="KB179" t="n"/>
      <c s="588" r="KC179" t="n"/>
      <c s="588" r="KD179" t="n"/>
      <c s="588" r="KE179" t="n"/>
      <c s="588" r="KF179" t="n"/>
      <c s="588" r="KG179" t="n"/>
      <c s="588" r="KH179" t="n"/>
      <c s="588" r="KI179" t="n"/>
      <c s="588" r="KJ179" t="n"/>
      <c s="588" r="KK179" t="n"/>
      <c s="588" r="KL179" t="n"/>
      <c s="588" r="KM179" t="n"/>
      <c s="588" r="KN179" t="n"/>
      <c s="588" r="KO179" t="n"/>
      <c s="588" r="KP179" t="n"/>
      <c s="588" r="KQ179" t="n"/>
      <c s="588" r="KR179" t="n"/>
      <c s="588" r="KS179" t="n"/>
      <c s="588" r="KT179" t="n"/>
      <c s="588" r="KU179" t="n"/>
      <c s="588" r="KV179" t="n"/>
      <c s="588" r="KW179" t="n"/>
      <c s="588" r="KX179" t="n"/>
      <c s="588" r="KY179" t="n"/>
      <c s="588" r="KZ179" t="n"/>
      <c s="588" r="LA179" t="n"/>
      <c s="588" r="LB179" t="n"/>
      <c s="588" r="LC179" t="n"/>
      <c s="588" r="LD179" t="n"/>
      <c s="588" r="LE179" t="n"/>
      <c s="588" r="LF179" t="n"/>
      <c s="588" r="LG179" t="n"/>
      <c s="588" r="LH179" t="n"/>
      <c s="588" r="LI179" t="n"/>
      <c s="588" r="LJ179" t="n"/>
      <c s="588" r="LK179" t="n"/>
      <c s="588" r="LL179" t="n"/>
      <c s="588" r="LM179" t="n"/>
      <c s="588" r="LN179" t="n"/>
      <c s="588" r="LO179" t="n"/>
      <c s="588" r="LP179" t="n"/>
      <c s="588" r="LQ179" t="n"/>
      <c s="588" r="LR179" t="n"/>
      <c s="588" r="LS179" t="n"/>
      <c s="588" r="LT179" t="n"/>
      <c s="588" r="LU179" t="n"/>
      <c s="588" r="LV179" t="n"/>
      <c s="588" r="LW179" t="n"/>
      <c s="588" r="LX179" t="n"/>
      <c s="588" r="LY179" t="n"/>
      <c s="588" r="LZ179" t="n"/>
      <c s="588" r="MA179" t="n"/>
      <c s="588" r="MB179" t="n"/>
      <c s="588" r="MC179" t="n"/>
      <c s="588" r="MD179" t="n"/>
      <c s="588" r="ME179" t="n"/>
      <c s="588" r="MF179" t="n"/>
      <c s="588" r="MG179" t="n"/>
      <c s="588" r="MH179" t="n"/>
      <c s="588" r="MI179" t="n"/>
      <c s="588" r="MJ179" t="n"/>
      <c s="588" r="MK179" t="n"/>
      <c s="588" r="ML179" t="n"/>
      <c s="588" r="MM179" t="n"/>
      <c s="588" r="MN179" t="n"/>
      <c s="588" r="MO179" t="n"/>
      <c s="588" r="MP179" t="n"/>
      <c s="588" r="MQ179" t="n"/>
      <c s="588" r="MR179" t="n"/>
      <c s="588" r="MS179" t="n"/>
      <c s="588" r="MT179" t="n"/>
      <c s="588" r="MU179" t="n"/>
      <c s="588" r="MV179" t="n"/>
      <c s="588" r="MW179" t="n"/>
      <c s="588" r="MX179" t="n"/>
      <c s="588" r="MY179" t="n"/>
      <c s="588" r="MZ179" t="n"/>
      <c s="588" r="NA179" t="n"/>
      <c s="588" r="NB179" t="n"/>
      <c s="588" r="NC179" t="n"/>
      <c s="588" r="ND179" t="n"/>
      <c s="588" r="NE179" t="n"/>
      <c s="588" r="NF179" t="n"/>
      <c s="588" r="NG179" t="n"/>
      <c s="588" r="NH179" t="n"/>
      <c s="588" r="NI179" t="n"/>
      <c s="588" r="NJ179" t="n"/>
      <c s="588" r="NK179" t="n"/>
      <c s="588" r="NL179" t="n"/>
      <c s="588" r="NM179" t="n"/>
      <c s="588" r="NN179" t="n"/>
      <c s="588" r="NO179" t="n"/>
      <c s="588" r="NP179" t="n"/>
      <c s="588" r="NQ179" t="n"/>
      <c s="588" r="NR179" t="n"/>
      <c s="588" r="NS179" t="n"/>
      <c s="588" r="NT179" t="n"/>
      <c s="588" r="NU179" t="n"/>
      <c s="588" r="NV179" t="n"/>
      <c s="588" r="NW179" t="n"/>
      <c s="588" r="NX179" t="n"/>
      <c s="588" r="NY179" t="n"/>
      <c s="588" r="NZ179" t="n"/>
      <c s="588" r="OA179" t="n"/>
      <c s="588" r="OB179" t="n"/>
      <c s="588" r="OC179" t="n"/>
      <c s="588" r="OD179" t="n"/>
      <c s="588" r="OE179" t="n"/>
      <c s="588" r="OF179" t="n"/>
      <c s="588" r="OG179" t="n"/>
      <c s="588" r="OH179" t="n"/>
      <c s="588" r="OI179" t="n"/>
      <c s="588" r="OJ179" t="n"/>
      <c s="588" r="OK179" t="n"/>
      <c s="588" r="OL179" t="n"/>
      <c s="588" r="OM179" t="n"/>
      <c s="588" r="ON179" t="n"/>
      <c s="588" r="OO179" t="n"/>
      <c s="588" r="OP179" t="n"/>
      <c s="588" r="OQ179" t="n"/>
      <c s="588" r="OR179" t="n"/>
      <c s="588" r="OS179" t="n"/>
      <c s="588" r="OT179" t="n"/>
      <c s="588" r="OU179" t="n"/>
      <c s="588" r="OV179" t="n"/>
      <c s="588" r="OW179" t="n"/>
      <c s="588" r="OX179" t="n"/>
      <c s="588" r="OY179" t="n"/>
      <c s="588" r="OZ179" t="n"/>
      <c s="588" r="PA179" t="n"/>
      <c s="588" r="PB179" t="n"/>
      <c s="588" r="PC179" t="n"/>
      <c s="588" r="PD179" t="n"/>
      <c s="588" r="PE179" t="n"/>
      <c s="588" r="PF179" t="n"/>
      <c s="588" r="PG179" t="n"/>
      <c s="588" r="PH179" t="n"/>
      <c s="588" r="PI179" t="n"/>
      <c s="588" r="PJ179" t="n"/>
      <c s="588" r="PK179" t="n"/>
      <c s="588" r="PL179" t="n"/>
      <c s="588" r="PM179" t="n"/>
      <c s="588" r="PN179" t="n"/>
      <c s="588" r="PO179" t="n"/>
      <c s="588" r="PP179" t="n"/>
      <c s="588" r="PQ179" t="n"/>
      <c s="588" r="PR179" t="n"/>
      <c s="588" r="PS179" t="n"/>
      <c s="588" r="PT179" t="n"/>
      <c s="588" r="PU179" t="n"/>
      <c s="588" r="PV179" t="n"/>
      <c s="588" r="PW179" t="n"/>
      <c s="588" r="PX179" t="n"/>
      <c s="588" r="PY179" t="n"/>
      <c s="588" r="PZ179" t="n"/>
      <c s="588" r="QA179" t="n"/>
      <c s="588" r="QB179" t="n"/>
      <c s="588" r="QC179" t="n"/>
      <c s="588" r="QD179" t="n"/>
      <c s="588" r="QE179" t="n"/>
      <c s="588" r="QF179" t="n"/>
      <c s="588" r="QG179" t="n"/>
      <c s="588" r="QH179" t="n"/>
      <c s="588" r="QI179" t="n"/>
      <c s="588" r="QJ179" t="n"/>
      <c s="588" r="QK179" t="n"/>
      <c s="588" r="QL179" t="n"/>
      <c s="588" r="QM179" t="n"/>
      <c s="588" r="QN179" t="n"/>
      <c s="588" r="QO179" t="n"/>
      <c s="588" r="QP179" t="n"/>
      <c s="588" r="QQ179" t="n"/>
      <c s="588" r="QR179" t="n"/>
      <c s="588" r="QS179" t="n"/>
      <c s="588" r="QT179" t="n"/>
      <c s="588" r="QU179" t="n"/>
      <c s="588" r="QV179" t="n"/>
      <c s="588" r="QW179" t="n"/>
      <c s="588" r="QX179" t="n"/>
      <c s="588" r="QY179" t="n"/>
      <c s="588" r="QZ179" t="n"/>
      <c s="588" r="RA179" t="n"/>
      <c s="588" r="RB179" t="n"/>
      <c s="588" r="RC179" t="n"/>
      <c s="588" r="RD179" t="n"/>
      <c s="588" r="RE179" t="n"/>
      <c s="588" r="RF179" t="n"/>
      <c s="588" r="RG179" t="n"/>
      <c s="588" r="RH179" t="n"/>
      <c s="588" r="RI179" t="n"/>
      <c s="588" r="RJ179" t="n"/>
      <c s="588" r="RK179" t="n"/>
      <c s="588" r="RL179" t="n"/>
      <c s="588" r="RM179" t="n"/>
      <c s="588" r="RN179" t="n"/>
      <c s="588" r="RO179" t="n"/>
      <c s="588" r="RP179" t="n"/>
      <c s="588" r="RQ179" t="n"/>
      <c s="588" r="RR179" t="n"/>
      <c s="588" r="RS179" t="n"/>
      <c s="588" r="RT179" t="n"/>
      <c s="588" r="RU179" t="n"/>
      <c s="588" r="RV179" t="n"/>
      <c s="588" r="RW179" t="n"/>
      <c s="588" r="RX179" t="n"/>
      <c s="588" r="RY179" t="n"/>
      <c s="588" r="RZ179" t="n"/>
      <c s="588" r="SA179" t="n"/>
      <c s="588" r="SB179" t="n"/>
      <c s="588" r="SC179" t="n"/>
      <c s="588" r="SD179" t="n"/>
      <c s="588" r="SE179" t="n"/>
      <c s="588" r="SF179" t="n"/>
      <c s="588" r="SG179" t="n"/>
      <c s="588" r="SH179" t="n"/>
      <c s="588" r="SI179" t="n"/>
      <c s="588" r="SJ179" t="n"/>
      <c s="588" r="SK179" t="n"/>
      <c s="588" r="SL179" t="n"/>
      <c s="588" r="SM179" t="n"/>
      <c s="588" r="SN179" t="n"/>
      <c s="588" r="SO179" t="n"/>
      <c s="588" r="SP179" t="n"/>
      <c s="588" r="SQ179" t="n"/>
      <c s="588" r="SR179" t="n"/>
      <c s="588" r="SS179" t="n"/>
      <c s="588" r="ST179" t="n"/>
      <c s="588" r="SU179" t="n"/>
      <c s="588" r="SV179" t="n"/>
      <c s="588" r="SW179" t="n"/>
      <c s="588" r="SX179" t="n"/>
      <c s="588" r="SY179" t="n"/>
      <c s="588" r="SZ179" t="n"/>
      <c s="588" r="TA179" t="n"/>
      <c s="588" r="TB179" t="n"/>
      <c s="588" r="TC179" t="n"/>
      <c s="588" r="TD179" t="n"/>
      <c s="588" r="TE179" t="n"/>
      <c s="588" r="TF179" t="n"/>
      <c s="588" r="TG179" t="n"/>
      <c s="588" r="TH179" t="n"/>
      <c s="588" r="TI179" t="n"/>
      <c s="588" r="TJ179" t="n"/>
      <c s="588" r="TK179" t="n"/>
      <c s="588" r="TL179" t="n"/>
      <c s="588" r="TM179" t="n"/>
      <c s="588" r="TN179" t="n"/>
      <c s="588" r="TO179" t="n"/>
      <c s="588" r="TP179" t="n"/>
      <c s="588" r="TQ179" t="n"/>
      <c s="588" r="TR179" t="n"/>
      <c s="588" r="TS179" t="n"/>
      <c s="588" r="TT179" t="n"/>
      <c s="588" r="TU179" t="n"/>
      <c s="588" r="TV179" t="n"/>
      <c s="588" r="TW179" t="n"/>
      <c s="588" r="TX179" t="n"/>
      <c s="588" r="TY179" t="n"/>
      <c s="588" r="TZ179" t="n"/>
      <c s="588" r="UA179" t="n"/>
      <c s="588" r="UB179" t="n"/>
      <c s="588" r="UC179" t="n"/>
      <c s="588" r="UD179" t="n"/>
      <c s="588" r="UE179" t="n"/>
      <c s="588" r="UF179" t="n"/>
      <c s="588" r="UG179" t="n"/>
      <c s="588" r="UH179" t="n"/>
      <c s="588" r="UI179" t="n"/>
      <c s="588" r="UJ179" t="n"/>
      <c s="588" r="UK179" t="n"/>
      <c s="588" r="UL179" t="n"/>
      <c s="588" r="UM179" t="n"/>
      <c s="588" r="UN179" t="n"/>
      <c s="588" r="UO179" t="n"/>
      <c s="588" r="UP179" t="n"/>
      <c s="588" r="UQ179" t="n"/>
      <c s="588" r="UR179" t="n"/>
      <c s="588" r="US179" t="n"/>
      <c s="588" r="UT179" t="n"/>
      <c s="588" r="UU179" t="n"/>
      <c s="588" r="UV179" t="n"/>
      <c s="588" r="UW179" t="n"/>
      <c s="588" r="UX179" t="n"/>
      <c s="588" r="UY179" t="n"/>
      <c s="588" r="UZ179" t="n"/>
      <c s="588" r="VA179" t="n"/>
      <c s="588" r="VB179" t="n"/>
      <c s="588" r="VC179" t="n"/>
      <c s="588" r="VD179" t="n"/>
      <c s="588" r="VE179" t="n"/>
      <c s="588" r="VF179" t="n"/>
      <c s="588" r="VG179" t="n"/>
      <c s="588" r="VH179" t="n"/>
      <c s="588" r="VI179" t="n"/>
      <c s="588" r="VJ179" t="n"/>
      <c s="588" r="VK179" t="n"/>
      <c s="588" r="VL179" t="n"/>
      <c s="588" r="VM179" t="n"/>
      <c s="588" r="VN179" t="n"/>
      <c s="588" r="VO179" t="n"/>
      <c s="588" r="VP179" t="n"/>
      <c s="588" r="VQ179" t="n"/>
      <c s="588" r="VR179" t="n"/>
      <c s="588" r="VS179" t="n"/>
      <c s="588" r="VT179" t="n"/>
      <c s="588" r="VU179" t="n"/>
      <c s="588" r="VV179" t="n"/>
      <c s="588" r="VW179" t="n"/>
      <c s="588" r="VX179" t="n"/>
      <c s="588" r="VY179" t="n"/>
      <c s="588" r="VZ179" t="n"/>
      <c s="588" r="WA179" t="n"/>
      <c s="588" r="WB179" t="n"/>
      <c s="588" r="WC179" t="n"/>
      <c s="588" r="WD179" t="n"/>
      <c s="588" r="WE179" t="n"/>
      <c s="588" r="WF179" t="n"/>
      <c s="588" r="WG179" t="n"/>
      <c s="588" r="WH179" t="n"/>
      <c s="588" r="WI179" t="n"/>
      <c s="588" r="WJ179" t="n"/>
      <c s="588" r="WK179" t="n"/>
      <c s="588" r="WL179" t="n"/>
      <c s="588" r="WM179" t="n"/>
      <c s="588" r="WN179" t="n"/>
      <c s="588" r="WO179" t="n"/>
      <c s="588" r="WP179" t="n"/>
      <c s="588" r="WQ179" t="n"/>
      <c s="588" r="WR179" t="n"/>
      <c s="588" r="WS179" t="n"/>
      <c s="588" r="WT179" t="n"/>
      <c s="588" r="WU179" t="n"/>
      <c s="588" r="WV179" t="n"/>
      <c s="588" r="WW179" t="n"/>
      <c s="588" r="WX179" t="n"/>
      <c s="588" r="WY179" t="n"/>
      <c s="588" r="WZ179" t="n"/>
      <c s="588" r="XA179" t="n"/>
      <c s="588" r="XB179" t="n"/>
      <c s="588" r="XC179" t="n"/>
      <c s="588" r="XD179" t="n"/>
      <c s="588" r="XE179" t="n"/>
      <c s="588" r="XF179" t="n"/>
      <c s="588" r="XG179" t="n"/>
      <c s="588" r="XH179" t="n"/>
      <c s="588" r="XI179" t="n"/>
      <c s="588" r="XJ179" t="n"/>
      <c s="588" r="XK179" t="n"/>
      <c s="588" r="XL179" t="n"/>
      <c s="588" r="XM179" t="n"/>
      <c s="588" r="XN179" t="n"/>
      <c s="588" r="XO179" t="n"/>
      <c s="588" r="XP179" t="n"/>
      <c s="588" r="XQ179" t="n"/>
      <c s="588" r="XR179" t="n"/>
      <c s="588" r="XS179" t="n"/>
      <c s="588" r="XT179" t="n"/>
      <c s="588" r="XU179" t="n"/>
      <c s="588" r="XV179" t="n"/>
      <c s="588" r="XW179" t="n"/>
      <c s="588" r="XX179" t="n"/>
      <c s="588" r="XY179" t="n"/>
      <c s="588" r="XZ179" t="n"/>
      <c s="588" r="YA179" t="n"/>
      <c s="588" r="YB179" t="n"/>
      <c s="588" r="YC179" t="n"/>
      <c s="588" r="YD179" t="n"/>
      <c s="588" r="YE179" t="n"/>
      <c s="588" r="YF179" t="n"/>
      <c s="588" r="YG179" t="n"/>
      <c s="588" r="YH179" t="n"/>
      <c s="588" r="YI179" t="n"/>
      <c s="588" r="YJ179" t="n"/>
      <c s="588" r="YK179" t="n"/>
      <c s="588" r="YL179" t="n"/>
      <c s="588" r="YM179" t="n"/>
      <c s="588" r="YN179" t="n"/>
      <c s="588" r="YO179" t="n"/>
      <c s="588" r="YP179" t="n"/>
      <c s="588" r="YQ179" t="n"/>
      <c s="588" r="YR179" t="n"/>
      <c s="588" r="YS179" t="n"/>
      <c s="588" r="YT179" t="n"/>
      <c s="588" r="YU179" t="n"/>
      <c s="588" r="YV179" t="n"/>
      <c s="588" r="YW179" t="n"/>
      <c s="588" r="YX179" t="n"/>
      <c s="588" r="YY179" t="n"/>
      <c s="588" r="YZ179" t="n"/>
      <c s="588" r="ZA179" t="n"/>
      <c s="588" r="ZB179" t="n"/>
      <c s="588" r="ZC179" t="n"/>
      <c s="588" r="ZD179" t="n"/>
      <c s="588" r="ZE179" t="n"/>
      <c s="588" r="ZF179" t="n"/>
      <c s="588" r="ZG179" t="n"/>
      <c s="588" r="ZH179" t="n"/>
      <c s="588" r="ZI179" t="n"/>
      <c s="588" r="ZJ179" t="n"/>
      <c s="588" r="ZK179" t="n"/>
      <c s="588" r="ZL179" t="n"/>
      <c s="588" r="ZM179" t="n"/>
      <c s="588" r="ZN179" t="n"/>
      <c s="588" r="ZO179" t="n"/>
      <c s="588" r="ZP179" t="n"/>
      <c s="588" r="ZQ179" t="n"/>
      <c s="588" r="ZR179" t="n"/>
      <c s="588" r="ZS179" t="n"/>
      <c s="588" r="ZT179" t="n"/>
      <c s="588" r="ZU179" t="n"/>
      <c s="588" r="ZV179" t="n"/>
      <c s="588" r="ZW179" t="n"/>
      <c s="588" r="ZX179" t="n"/>
      <c s="588" r="ZY179" t="n"/>
      <c s="588" r="ZZ179" t="n"/>
      <c s="588" r="AAA179" t="n"/>
      <c s="588" r="AAB179" t="n"/>
      <c s="588" r="AAC179" t="n"/>
      <c s="588" r="AAD179" t="n"/>
      <c s="588" r="AAE179" t="n"/>
      <c s="588" r="AAF179" t="n"/>
      <c s="588" r="AAG179" t="n"/>
      <c s="588" r="AAH179" t="n"/>
      <c s="588" r="AAI179" t="n"/>
      <c s="588" r="AAJ179" t="n"/>
      <c s="588" r="AAK179" t="n"/>
      <c s="588" r="AAL179" t="n"/>
      <c s="588" r="AAM179" t="n"/>
      <c s="588" r="AAN179" t="n"/>
      <c s="588" r="AAO179" t="n"/>
      <c s="588" r="AAP179" t="n"/>
      <c s="588" r="AAQ179" t="n"/>
      <c s="588" r="AAR179" t="n"/>
      <c s="588" r="AAS179" t="n"/>
      <c s="588" r="AAT179" t="n"/>
      <c s="588" r="AAU179" t="n"/>
      <c s="588" r="AAV179" t="n"/>
      <c s="588" r="AAW179" t="n"/>
      <c s="588" r="AAX179" t="n"/>
      <c s="588" r="AAY179" t="n"/>
      <c s="588" r="AAZ179" t="n"/>
      <c s="588" r="ABA179" t="n"/>
      <c s="588" r="ABB179" t="n"/>
      <c s="588" r="ABC179" t="n"/>
      <c s="588" r="ABD179" t="n"/>
      <c s="588" r="ABE179" t="n"/>
      <c s="588" r="ABF179" t="n"/>
      <c s="588" r="ABG179" t="n"/>
      <c s="588" r="ABH179" t="n"/>
      <c s="588" r="ABI179" t="n"/>
      <c s="588" r="ABJ179" t="n"/>
      <c s="588" r="ABK179" t="n"/>
      <c s="588" r="ABL179" t="n"/>
      <c s="588" r="ABM179" t="n"/>
      <c s="588" r="ABN179" t="n"/>
      <c s="588" r="ABO179" t="n"/>
      <c s="588" r="ABP179" t="n"/>
      <c s="588" r="ABQ179" t="n"/>
      <c s="588" r="ABR179" t="n"/>
      <c s="588" r="ABS179" t="n"/>
      <c s="588" r="ABT179" t="n"/>
      <c s="588" r="ABU179" t="n"/>
      <c s="588" r="ABV179" t="n"/>
      <c s="588" r="ABW179" t="n"/>
      <c s="588" r="ABX179" t="n"/>
      <c s="588" r="ABY179" t="n"/>
      <c s="588" r="ABZ179" t="n"/>
      <c s="588" r="ACA179" t="n"/>
      <c s="588" r="ACB179" t="n"/>
      <c s="588" r="ACC179" t="n"/>
      <c s="588" r="ACD179" t="n"/>
      <c s="588" r="ACE179" t="n"/>
      <c s="588" r="ACF179" t="n"/>
      <c s="588" r="ACG179" t="n"/>
      <c s="588" r="ACH179" t="n"/>
      <c s="588" r="ACI179" t="n"/>
      <c s="588" r="ACJ179" t="n"/>
      <c s="588" r="ACK179" t="n"/>
      <c s="588" r="ACL179" t="n"/>
      <c s="588" r="ACM179" t="n"/>
      <c s="588" r="ACN179" t="n"/>
      <c s="588" r="ACO179" t="n"/>
      <c s="588" r="ACP179" t="n"/>
      <c s="588" r="ACQ179" t="n"/>
      <c s="588" r="ACR179" t="n"/>
      <c s="588" r="ACS179" t="n"/>
      <c s="588" r="ACT179" t="n"/>
      <c s="588" r="ACU179" t="n"/>
      <c s="588" r="ACV179" t="n"/>
      <c s="588" r="ACW179" t="n"/>
      <c s="588" r="ACX179" t="n"/>
      <c s="588" r="ACY179" t="n"/>
      <c s="588" r="ACZ179" t="n"/>
      <c s="588" r="ADA179" t="n"/>
      <c s="588" r="ADB179" t="n"/>
      <c s="588" r="ADC179" t="n"/>
      <c s="588" r="ADD179" t="n"/>
      <c s="588" r="ADE179" t="n"/>
      <c s="588" r="ADF179" t="n"/>
      <c s="588" r="ADG179" t="n"/>
      <c s="588" r="ADH179" t="n"/>
      <c s="588" r="ADI179" t="n"/>
      <c s="588" r="ADJ179" t="n"/>
      <c s="588" r="ADK179" t="n"/>
      <c s="588" r="ADL179" t="n"/>
      <c s="588" r="ADM179" t="n"/>
      <c s="588" r="ADN179" t="n"/>
      <c s="588" r="ADO179" t="n"/>
      <c s="588" r="ADP179" t="n"/>
      <c s="588" r="ADQ179" t="n"/>
      <c s="588" r="ADR179" t="n"/>
      <c s="588" r="ADS179" t="n"/>
      <c s="588" r="ADT179" t="n"/>
      <c s="588" r="ADU179" t="n"/>
      <c s="588" r="ADV179" t="n"/>
      <c s="588" r="ADW179" t="n"/>
      <c s="588" r="ADX179" t="n"/>
      <c s="588" r="ADY179" t="n"/>
      <c s="588" r="ADZ179" t="n"/>
      <c s="588" r="AEA179" t="n"/>
      <c s="588" r="AEB179" t="n"/>
      <c s="588" r="AEC179" t="n"/>
      <c s="588" r="AED179" t="n"/>
      <c s="588" r="AEE179" t="n"/>
      <c s="588" r="AEF179" t="n"/>
      <c s="588" r="AEG179" t="n"/>
      <c s="588" r="AEH179" t="n"/>
      <c s="588" r="AEI179" t="n"/>
      <c s="588" r="AEJ179" t="n"/>
      <c s="588" r="AEK179" t="n"/>
      <c s="588" r="AEL179" t="n"/>
      <c s="588" r="AEM179" t="n"/>
      <c s="588" r="AEN179" t="n"/>
      <c s="588" r="AEO179" t="n"/>
      <c s="588" r="AEP179" t="n"/>
      <c s="588" r="AEQ179" t="n"/>
      <c s="588" r="AER179" t="n"/>
      <c s="588" r="AES179" t="n"/>
      <c s="588" r="AET179" t="n"/>
      <c s="588" r="AEU179" t="n"/>
      <c s="588" r="AEV179" t="n"/>
      <c s="588" r="AEW179" t="n"/>
      <c s="588" r="AEX179" t="n"/>
      <c s="588" r="AEY179" t="n"/>
      <c s="588" r="AEZ179" t="n"/>
      <c s="588" r="AFA179" t="n"/>
      <c s="588" r="AFB179" t="n"/>
      <c s="588" r="AFC179" t="n"/>
      <c s="588" r="AFD179" t="n"/>
      <c s="588" r="AFE179" t="n"/>
      <c s="588" r="AFF179" t="n"/>
      <c s="588" r="AFG179" t="n"/>
      <c s="588" r="AFH179" t="n"/>
      <c s="588" r="AFI179" t="n"/>
      <c s="588" r="AFJ179" t="n"/>
      <c s="588" r="AFK179" t="n"/>
      <c s="588" r="AFL179" t="n"/>
      <c s="588" r="AFM179" t="n"/>
      <c s="588" r="AFN179" t="n"/>
      <c s="588" r="AFO179" t="n"/>
      <c s="588" r="AFP179" t="n"/>
      <c s="588" r="AFQ179" t="n"/>
      <c s="588" r="AFR179" t="n"/>
      <c s="588" r="AFS179" t="n"/>
      <c s="588" r="AFT179" t="n"/>
      <c s="588" r="AFU179" t="n"/>
      <c s="588" r="AFV179" t="n"/>
      <c s="588" r="AFW179" t="n"/>
      <c s="588" r="AFX179" t="n"/>
      <c s="588" r="AFY179" t="n"/>
      <c s="588" r="AFZ179" t="n"/>
      <c s="588" r="AGA179" t="n"/>
      <c s="588" r="AGB179" t="n"/>
      <c s="588" r="AGC179" t="n"/>
      <c s="588" r="AGD179" t="n"/>
      <c s="588" r="AGE179" t="n"/>
      <c s="588" r="AGF179" t="n"/>
      <c s="588" r="AGG179" t="n"/>
      <c s="588" r="AGH179" t="n"/>
      <c s="588" r="AGI179" t="n"/>
      <c s="588" r="AGJ179" t="n"/>
      <c s="588" r="AGK179" t="n"/>
      <c s="588" r="AGL179" t="n"/>
      <c s="588" r="AGM179" t="n"/>
      <c s="588" r="AGN179" t="n"/>
      <c s="588" r="AGO179" t="n"/>
      <c s="588" r="AGP179" t="n"/>
      <c s="588" r="AGQ179" t="n"/>
      <c s="588" r="AGR179" t="n"/>
      <c s="588" r="AGS179" t="n"/>
      <c s="588" r="AGT179" t="n"/>
      <c s="588" r="AGU179" t="n"/>
      <c s="588" r="AGV179" t="n"/>
      <c s="588" r="AGW179" t="n"/>
      <c s="588" r="AGX179" t="n"/>
      <c s="588" r="AGY179" t="n"/>
      <c s="588" r="AGZ179" t="n"/>
      <c s="588" r="AHA179" t="n"/>
      <c s="588" r="AHB179" t="n"/>
      <c s="588" r="AHC179" t="n"/>
      <c s="588" r="AHD179" t="n"/>
      <c s="588" r="AHE179" t="n"/>
      <c s="588" r="AHF179" t="n"/>
      <c s="588" r="AHG179" t="n"/>
      <c s="588" r="AHH179" t="n"/>
      <c s="588" r="AHI179" t="n"/>
      <c s="588" r="AHJ179" t="n"/>
      <c s="588" r="AHK179" t="n"/>
      <c s="588" r="AHL179" t="n"/>
      <c s="588" r="AHM179" t="n"/>
      <c s="588" r="AHN179" t="n"/>
      <c s="588" r="AHO179" t="n"/>
      <c s="588" r="AHP179" t="n"/>
      <c s="588" r="AHQ179" t="n"/>
      <c s="588" r="AHR179" t="n"/>
      <c s="588" r="AHS179" t="n"/>
      <c s="588" r="AHT179" t="n"/>
      <c s="588" r="AHU179" t="n"/>
      <c s="588" r="AHV179" t="n"/>
      <c s="588" r="AHW179" t="n"/>
      <c s="588" r="AHX179" t="n"/>
      <c s="588" r="AHY179" t="n"/>
      <c s="588" r="AHZ179" t="n"/>
      <c s="588" r="AIA179" t="n"/>
      <c s="588" r="AIB179" t="n"/>
      <c s="588" r="AIC179" t="n"/>
      <c s="588" r="AID179" t="n"/>
      <c s="588" r="AIE179" t="n"/>
      <c s="588" r="AIF179" t="n"/>
      <c s="588" r="AIG179" t="n"/>
      <c s="588" r="AIH179" t="n"/>
      <c s="588" r="AII179" t="n"/>
      <c s="588" r="AIJ179" t="n"/>
      <c s="588" r="AIK179" t="n"/>
      <c s="588" r="AIL179" t="n"/>
      <c s="588" r="AIM179" t="n"/>
      <c s="588" r="AIN179" t="n"/>
      <c s="588" r="AIO179" t="n"/>
      <c s="588" r="AIP179" t="n"/>
      <c s="588" r="AIQ179" t="n"/>
      <c s="588" r="AIR179" t="n"/>
      <c s="588" r="AIS179" t="n"/>
      <c s="588" r="AIT179" t="n"/>
      <c s="588" r="AIU179" t="n"/>
      <c s="588" r="AIV179" t="n"/>
      <c s="588" r="AIW179" t="n"/>
      <c s="588" r="AIX179" t="n"/>
      <c s="588" r="AIY179" t="n"/>
      <c s="588" r="AIZ179" t="n"/>
      <c s="588" r="AJA179" t="n"/>
      <c s="588" r="AJB179" t="n"/>
      <c s="588" r="AJC179" t="n"/>
      <c s="588" r="AJD179" t="n"/>
      <c s="588" r="AJE179" t="n"/>
      <c s="588" r="AJF179" t="n"/>
      <c s="588" r="AJG179" t="n"/>
      <c s="588" r="AJH179" t="n"/>
      <c s="588" r="AJI179" t="n"/>
      <c s="588" r="AJJ179" t="n"/>
      <c s="588" r="AJK179" t="n"/>
      <c s="588" r="AJL179" t="n"/>
      <c s="588" r="AJM179" t="n"/>
      <c s="588" r="AJN179" t="n"/>
      <c s="588" r="AJO179" t="n"/>
      <c s="588" r="AJP179" t="n"/>
      <c s="588" r="AJQ179" t="n"/>
      <c s="588" r="AJR179" t="n"/>
      <c s="588" r="AJS179" t="n"/>
      <c s="588" r="AJT179" t="n"/>
      <c s="588" r="AJU179" t="n"/>
      <c s="588" r="AJV179" t="n"/>
      <c s="588" r="AJW179" t="n"/>
      <c s="588" r="AJX179" t="n"/>
      <c s="588" r="AJY179" t="n"/>
      <c s="588" r="AJZ179" t="n"/>
      <c s="588" r="AKA179" t="n"/>
      <c s="588" r="AKB179" t="n"/>
      <c s="588" r="AKC179" t="n"/>
      <c s="588" r="AKD179" t="n"/>
      <c s="588" r="AKE179" t="n"/>
      <c s="588" r="AKF179" t="n"/>
      <c s="588" r="AKG179" t="n"/>
      <c s="588" r="AKH179" t="n"/>
      <c s="588" r="AKI179" t="n"/>
      <c s="588" r="AKJ179" t="n"/>
      <c s="588" r="AKK179" t="n"/>
      <c s="588" r="AKL179" t="n"/>
      <c s="588" r="AKM179" t="n"/>
      <c s="588" r="AKN179" t="n"/>
      <c s="588" r="AKO179" t="n"/>
      <c s="588" r="AKP179" t="n"/>
      <c s="588" r="AKQ179" t="n"/>
      <c s="588" r="AKR179" t="n"/>
      <c s="588" r="AKS179" t="n"/>
      <c s="588" r="AKT179" t="n"/>
      <c s="588" r="AKU179" t="n"/>
      <c s="588" r="AKV179" t="n"/>
      <c s="588" r="AKW179" t="n"/>
      <c s="588" r="AKX179" t="n"/>
      <c s="588" r="AKY179" t="n"/>
      <c s="588" r="AKZ179" t="n"/>
      <c s="588" r="ALA179" t="n"/>
      <c s="588" r="ALB179" t="n"/>
      <c s="588" r="ALC179" t="n"/>
      <c s="588" r="ALD179" t="n"/>
      <c s="588" r="ALE179" t="n"/>
      <c s="588" r="ALF179" t="n"/>
      <c s="588" r="ALG179" t="n"/>
      <c s="588" r="ALH179" t="n"/>
      <c s="588" r="ALI179" t="n"/>
      <c s="588" r="ALJ179" t="n"/>
      <c s="588" r="ALK179" t="n"/>
      <c s="588" r="ALL179" t="n"/>
      <c s="588" r="ALM179" t="n"/>
      <c s="588" r="ALN179" t="n"/>
      <c s="588" r="ALO179" t="n"/>
      <c s="588" r="ALP179" t="n"/>
      <c s="588" r="ALQ179" t="n"/>
      <c s="588" r="ALR179" t="n"/>
      <c s="588" r="ALS179" t="n"/>
      <c s="588" r="ALT179" t="n"/>
      <c s="588" r="ALU179" t="n"/>
      <c s="588" r="ALV179" t="n"/>
      <c s="588" r="ALW179" t="n"/>
      <c s="588" r="ALX179" t="n"/>
      <c s="588" r="ALY179" t="n"/>
      <c s="588" r="ALZ179" t="n"/>
      <c s="588" r="AMA179" t="n"/>
      <c s="588" r="AMB179" t="n"/>
      <c s="588" r="AMC179" t="n"/>
      <c s="588" r="AMD179" t="n"/>
      <c s="588" r="AME179" t="n"/>
      <c s="588" r="AMF179" t="n"/>
      <c s="588" r="AMG179" t="n"/>
      <c s="588" r="AMH179" t="n"/>
      <c s="588" r="AMI179" t="n"/>
      <c s="588" r="AMJ179" t="n"/>
    </row>
    <row customHeight="1" s="737" r="180" ht="15" spans="1:1024">
      <c s="353" r="A180" t="s">
        <v>835</v>
      </c>
      <c s="353" r="B180" t="s">
        <v>515</v>
      </c>
      <c s="395" r="C180" t="s">
        <v>4488</v>
      </c>
      <c s="355" r="D180" t="s">
        <v>1227</v>
      </c>
      <c s="356" r="E180" t="s">
        <v>891</v>
      </c>
      <c s="357" r="F180" t="s">
        <v>881</v>
      </c>
      <c s="356" r="G180" t="s">
        <v>1394</v>
      </c>
      <c s="355" r="H180" t="s">
        <v>4501</v>
      </c>
      <c s="396" r="I180" t="s">
        <v>884</v>
      </c>
      <c s="355" r="J180" t="s">
        <v>838</v>
      </c>
      <c s="396" r="K180" t="s">
        <v>859</v>
      </c>
      <c s="355" r="L180" t="s">
        <v>797</v>
      </c>
      <c s="709" r="M180" t="s">
        <v>894</v>
      </c>
      <c s="355" r="N180" t="s">
        <v>48</v>
      </c>
      <c s="396" r="O180" t="s">
        <v>4502</v>
      </c>
      <c s="705" r="P180" t="n"/>
      <c s="396" r="Q180" t="s">
        <v>153</v>
      </c>
      <c s="355" r="R180" t="s">
        <v>1364</v>
      </c>
      <c s="396" r="S180" t="s">
        <v>1237</v>
      </c>
      <c s="355" r="T180" t="s">
        <v>23</v>
      </c>
      <c s="356" r="U180" t="s">
        <v>478</v>
      </c>
      <c s="359" r="V180" t="n">
        <v>41253</v>
      </c>
      <c s="360" r="W180" t="s">
        <v>889</v>
      </c>
      <c s="722" r="X180" t="n"/>
      <c s="588" r="Y180" t="n"/>
      <c s="588" r="Z180" t="n"/>
      <c s="588" r="AA180" t="n"/>
      <c s="588" r="AB180" t="n"/>
      <c s="588" r="AC180" t="n"/>
      <c s="588" r="AD180" t="n"/>
      <c s="588" r="AE180" t="n"/>
      <c s="588" r="AF180" t="n"/>
      <c s="588" r="AG180" t="n"/>
      <c s="588" r="AH180" t="n"/>
      <c s="588" r="AI180" t="n"/>
      <c s="588" r="AJ180" t="n"/>
      <c s="588" r="AK180" t="n"/>
      <c s="588" r="AL180" t="n"/>
      <c s="588" r="AM180" t="n"/>
      <c s="588" r="AN180" t="n"/>
      <c s="588" r="AO180" t="n"/>
      <c s="588" r="AP180" t="n"/>
      <c s="588" r="AQ180" t="n"/>
      <c s="588" r="AR180" t="n"/>
      <c s="588" r="AS180" t="n"/>
      <c s="588" r="AT180" t="n"/>
      <c s="588" r="AU180" t="n"/>
      <c s="588" r="AV180" t="n"/>
      <c s="588" r="AW180" t="n"/>
      <c s="588" r="AX180" t="n"/>
      <c s="588" r="AY180" t="n"/>
      <c s="588" r="AZ180" t="n"/>
      <c s="588" r="BA180" t="n"/>
      <c s="588" r="BB180" t="n"/>
      <c s="588" r="BC180" t="n"/>
      <c s="588" r="BD180" t="n"/>
      <c s="588" r="BE180" t="n"/>
      <c s="588" r="BF180" t="n"/>
      <c s="588" r="BG180" t="n"/>
      <c s="588" r="BH180" t="n"/>
      <c s="588" r="BI180" t="n"/>
      <c s="588" r="BJ180" t="n"/>
      <c s="588" r="BK180" t="n"/>
      <c s="588" r="BL180" t="n"/>
      <c s="588" r="BM180" t="n"/>
      <c s="588" r="BN180" t="n"/>
      <c s="588" r="BO180" t="n"/>
      <c s="588" r="BP180" t="n"/>
      <c s="588" r="BQ180" t="n"/>
      <c s="588" r="BR180" t="n"/>
      <c s="588" r="BS180" t="n"/>
      <c s="588" r="BT180" t="n"/>
      <c s="588" r="BU180" t="n"/>
      <c s="588" r="BV180" t="n"/>
      <c s="588" r="BW180" t="n"/>
      <c s="588" r="BX180" t="n"/>
      <c s="588" r="BY180" t="n"/>
      <c s="588" r="BZ180" t="n"/>
      <c s="588" r="CA180" t="n"/>
      <c s="588" r="CB180" t="n"/>
      <c s="588" r="CC180" t="n"/>
      <c s="588" r="CD180" t="n"/>
      <c s="588" r="CE180" t="n"/>
      <c s="588" r="CF180" t="n"/>
      <c s="588" r="CG180" t="n"/>
      <c s="588" r="CH180" t="n"/>
      <c s="588" r="CI180" t="n"/>
      <c s="588" r="CJ180" t="n"/>
      <c s="588" r="CK180" t="n"/>
      <c s="588" r="CL180" t="n"/>
      <c s="588" r="CM180" t="n"/>
      <c s="588" r="CN180" t="n"/>
      <c s="588" r="CO180" t="n"/>
      <c s="588" r="CP180" t="n"/>
      <c s="588" r="CQ180" t="n"/>
      <c s="588" r="CR180" t="n"/>
      <c s="588" r="CS180" t="n"/>
      <c s="588" r="CT180" t="n"/>
      <c s="588" r="CU180" t="n"/>
      <c s="588" r="CV180" t="n"/>
      <c s="588" r="CW180" t="n"/>
      <c s="588" r="CX180" t="n"/>
      <c s="588" r="CY180" t="n"/>
      <c s="588" r="CZ180" t="n"/>
      <c s="588" r="DA180" t="n"/>
      <c s="588" r="DB180" t="n"/>
      <c s="588" r="DC180" t="n"/>
      <c s="588" r="DD180" t="n"/>
      <c s="588" r="DE180" t="n"/>
      <c s="588" r="DF180" t="n"/>
      <c s="588" r="DG180" t="n"/>
      <c s="588" r="DH180" t="n"/>
      <c s="588" r="DI180" t="n"/>
      <c s="588" r="DJ180" t="n"/>
      <c s="588" r="DK180" t="n"/>
      <c s="588" r="DL180" t="n"/>
      <c s="588" r="DM180" t="n"/>
      <c s="588" r="DN180" t="n"/>
      <c s="588" r="DO180" t="n"/>
      <c s="588" r="DP180" t="n"/>
      <c s="588" r="DQ180" t="n"/>
      <c s="588" r="DR180" t="n"/>
      <c s="588" r="DS180" t="n"/>
      <c s="588" r="DT180" t="n"/>
      <c s="588" r="DU180" t="n"/>
      <c s="588" r="DV180" t="n"/>
      <c s="588" r="DW180" t="n"/>
      <c s="588" r="DX180" t="n"/>
      <c s="588" r="DY180" t="n"/>
      <c s="588" r="DZ180" t="n"/>
      <c s="588" r="EA180" t="n"/>
      <c s="588" r="EB180" t="n"/>
      <c s="588" r="EC180" t="n"/>
      <c s="588" r="ED180" t="n"/>
      <c s="588" r="EE180" t="n"/>
      <c s="588" r="EF180" t="n"/>
      <c s="588" r="EG180" t="n"/>
      <c s="588" r="EH180" t="n"/>
      <c s="588" r="EI180" t="n"/>
      <c s="588" r="EJ180" t="n"/>
      <c s="588" r="EK180" t="n"/>
      <c s="588" r="EL180" t="n"/>
      <c s="588" r="EM180" t="n"/>
      <c s="588" r="EN180" t="n"/>
      <c s="588" r="EO180" t="n"/>
      <c s="588" r="EP180" t="n"/>
      <c s="588" r="EQ180" t="n"/>
      <c s="588" r="ER180" t="n"/>
      <c s="588" r="ES180" t="n"/>
      <c s="588" r="ET180" t="n"/>
      <c s="588" r="EU180" t="n"/>
      <c s="588" r="EV180" t="n"/>
      <c s="588" r="EW180" t="n"/>
      <c s="588" r="EX180" t="n"/>
      <c s="588" r="EY180" t="n"/>
      <c s="588" r="EZ180" t="n"/>
      <c s="588" r="FA180" t="n"/>
      <c s="588" r="FB180" t="n"/>
      <c s="588" r="FC180" t="n"/>
      <c s="588" r="FD180" t="n"/>
      <c s="588" r="FE180" t="n"/>
      <c s="588" r="FF180" t="n"/>
      <c s="588" r="FG180" t="n"/>
      <c s="588" r="FH180" t="n"/>
      <c s="588" r="FI180" t="n"/>
      <c s="588" r="FJ180" t="n"/>
      <c s="588" r="FK180" t="n"/>
      <c s="588" r="FL180" t="n"/>
      <c s="588" r="FM180" t="n"/>
      <c s="588" r="FN180" t="n"/>
      <c s="588" r="FO180" t="n"/>
      <c s="588" r="FP180" t="n"/>
      <c s="588" r="FQ180" t="n"/>
      <c s="588" r="FR180" t="n"/>
      <c s="588" r="FS180" t="n"/>
      <c s="588" r="FT180" t="n"/>
      <c s="588" r="FU180" t="n"/>
      <c s="588" r="FV180" t="n"/>
      <c s="588" r="FW180" t="n"/>
      <c s="588" r="FX180" t="n"/>
      <c s="588" r="FY180" t="n"/>
      <c s="588" r="FZ180" t="n"/>
      <c s="588" r="GA180" t="n"/>
      <c s="588" r="GB180" t="n"/>
      <c s="588" r="GC180" t="n"/>
      <c s="588" r="GD180" t="n"/>
      <c s="588" r="GE180" t="n"/>
      <c s="588" r="GF180" t="n"/>
      <c s="588" r="GG180" t="n"/>
      <c s="588" r="GH180" t="n"/>
      <c s="588" r="GI180" t="n"/>
      <c s="588" r="GJ180" t="n"/>
      <c s="588" r="GK180" t="n"/>
      <c s="588" r="GL180" t="n"/>
      <c s="588" r="GM180" t="n"/>
      <c s="588" r="GN180" t="n"/>
      <c s="588" r="GO180" t="n"/>
      <c s="588" r="GP180" t="n"/>
      <c s="588" r="GQ180" t="n"/>
      <c s="588" r="GR180" t="n"/>
      <c s="588" r="GS180" t="n"/>
      <c s="588" r="GT180" t="n"/>
      <c s="588" r="GU180" t="n"/>
      <c s="588" r="GV180" t="n"/>
      <c s="588" r="GW180" t="n"/>
      <c s="588" r="GX180" t="n"/>
      <c s="588" r="GY180" t="n"/>
      <c s="588" r="GZ180" t="n"/>
      <c s="588" r="HA180" t="n"/>
      <c s="588" r="HB180" t="n"/>
      <c s="588" r="HC180" t="n"/>
      <c s="588" r="HD180" t="n"/>
      <c s="588" r="HE180" t="n"/>
      <c s="588" r="HF180" t="n"/>
      <c s="588" r="HG180" t="n"/>
      <c s="588" r="HH180" t="n"/>
      <c s="588" r="HI180" t="n"/>
      <c s="588" r="HJ180" t="n"/>
      <c s="588" r="HK180" t="n"/>
      <c s="588" r="HL180" t="n"/>
      <c s="588" r="HM180" t="n"/>
      <c s="588" r="HN180" t="n"/>
      <c s="588" r="HO180" t="n"/>
      <c s="588" r="HP180" t="n"/>
      <c s="588" r="HQ180" t="n"/>
      <c s="588" r="HR180" t="n"/>
      <c s="588" r="HS180" t="n"/>
      <c s="588" r="HT180" t="n"/>
      <c s="588" r="HU180" t="n"/>
      <c s="588" r="HV180" t="n"/>
      <c s="588" r="HW180" t="n"/>
      <c s="588" r="HX180" t="n"/>
      <c s="588" r="HY180" t="n"/>
      <c s="588" r="HZ180" t="n"/>
      <c s="588" r="IA180" t="n"/>
      <c s="588" r="IB180" t="n"/>
      <c s="588" r="IC180" t="n"/>
      <c s="588" r="ID180" t="n"/>
      <c s="588" r="IE180" t="n"/>
      <c s="588" r="IF180" t="n"/>
      <c s="588" r="IG180" t="n"/>
      <c s="588" r="IH180" t="n"/>
      <c s="588" r="II180" t="n"/>
      <c s="588" r="IJ180" t="n"/>
      <c s="588" r="IK180" t="n"/>
      <c s="588" r="IL180" t="n"/>
      <c s="588" r="IM180" t="n"/>
      <c s="588" r="IN180" t="n"/>
      <c s="588" r="IO180" t="n"/>
      <c s="588" r="IP180" t="n"/>
      <c s="588" r="IQ180" t="n"/>
      <c s="588" r="IR180" t="n"/>
      <c s="588" r="IS180" t="n"/>
      <c s="588" r="IT180" t="n"/>
      <c s="588" r="IU180" t="n"/>
      <c s="588" r="IV180" t="n"/>
      <c s="588" r="IW180" t="n"/>
      <c s="588" r="IX180" t="n"/>
      <c s="588" r="IY180" t="n"/>
      <c s="588" r="IZ180" t="n"/>
      <c s="588" r="JA180" t="n"/>
      <c s="588" r="JB180" t="n"/>
      <c s="588" r="JC180" t="n"/>
      <c s="588" r="JD180" t="n"/>
      <c s="588" r="JE180" t="n"/>
      <c s="588" r="JF180" t="n"/>
      <c s="588" r="JG180" t="n"/>
      <c s="588" r="JH180" t="n"/>
      <c s="588" r="JI180" t="n"/>
      <c s="588" r="JJ180" t="n"/>
      <c s="588" r="JK180" t="n"/>
      <c s="588" r="JL180" t="n"/>
      <c s="588" r="JM180" t="n"/>
      <c s="588" r="JN180" t="n"/>
      <c s="588" r="JO180" t="n"/>
      <c s="588" r="JP180" t="n"/>
      <c s="588" r="JQ180" t="n"/>
      <c s="588" r="JR180" t="n"/>
      <c s="588" r="JS180" t="n"/>
      <c s="588" r="JT180" t="n"/>
      <c s="588" r="JU180" t="n"/>
      <c s="588" r="JV180" t="n"/>
      <c s="588" r="JW180" t="n"/>
      <c s="588" r="JX180" t="n"/>
      <c s="588" r="JY180" t="n"/>
      <c s="588" r="JZ180" t="n"/>
      <c s="588" r="KA180" t="n"/>
      <c s="588" r="KB180" t="n"/>
      <c s="588" r="KC180" t="n"/>
      <c s="588" r="KD180" t="n"/>
      <c s="588" r="KE180" t="n"/>
      <c s="588" r="KF180" t="n"/>
      <c s="588" r="KG180" t="n"/>
      <c s="588" r="KH180" t="n"/>
      <c s="588" r="KI180" t="n"/>
      <c s="588" r="KJ180" t="n"/>
      <c s="588" r="KK180" t="n"/>
      <c s="588" r="KL180" t="n"/>
      <c s="588" r="KM180" t="n"/>
      <c s="588" r="KN180" t="n"/>
      <c s="588" r="KO180" t="n"/>
      <c s="588" r="KP180" t="n"/>
      <c s="588" r="KQ180" t="n"/>
      <c s="588" r="KR180" t="n"/>
      <c s="588" r="KS180" t="n"/>
      <c s="588" r="KT180" t="n"/>
      <c s="588" r="KU180" t="n"/>
      <c s="588" r="KV180" t="n"/>
      <c s="588" r="KW180" t="n"/>
      <c s="588" r="KX180" t="n"/>
      <c s="588" r="KY180" t="n"/>
      <c s="588" r="KZ180" t="n"/>
      <c s="588" r="LA180" t="n"/>
      <c s="588" r="LB180" t="n"/>
      <c s="588" r="LC180" t="n"/>
      <c s="588" r="LD180" t="n"/>
      <c s="588" r="LE180" t="n"/>
      <c s="588" r="LF180" t="n"/>
      <c s="588" r="LG180" t="n"/>
      <c s="588" r="LH180" t="n"/>
      <c s="588" r="LI180" t="n"/>
      <c s="588" r="LJ180" t="n"/>
      <c s="588" r="LK180" t="n"/>
      <c s="588" r="LL180" t="n"/>
      <c s="588" r="LM180" t="n"/>
      <c s="588" r="LN180" t="n"/>
      <c s="588" r="LO180" t="n"/>
      <c s="588" r="LP180" t="n"/>
      <c s="588" r="LQ180" t="n"/>
      <c s="588" r="LR180" t="n"/>
      <c s="588" r="LS180" t="n"/>
      <c s="588" r="LT180" t="n"/>
      <c s="588" r="LU180" t="n"/>
      <c s="588" r="LV180" t="n"/>
      <c s="588" r="LW180" t="n"/>
      <c s="588" r="LX180" t="n"/>
      <c s="588" r="LY180" t="n"/>
      <c s="588" r="LZ180" t="n"/>
      <c s="588" r="MA180" t="n"/>
      <c s="588" r="MB180" t="n"/>
      <c s="588" r="MC180" t="n"/>
      <c s="588" r="MD180" t="n"/>
      <c s="588" r="ME180" t="n"/>
      <c s="588" r="MF180" t="n"/>
      <c s="588" r="MG180" t="n"/>
      <c s="588" r="MH180" t="n"/>
      <c s="588" r="MI180" t="n"/>
      <c s="588" r="MJ180" t="n"/>
      <c s="588" r="MK180" t="n"/>
      <c s="588" r="ML180" t="n"/>
      <c s="588" r="MM180" t="n"/>
      <c s="588" r="MN180" t="n"/>
      <c s="588" r="MO180" t="n"/>
      <c s="588" r="MP180" t="n"/>
      <c s="588" r="MQ180" t="n"/>
      <c s="588" r="MR180" t="n"/>
      <c s="588" r="MS180" t="n"/>
      <c s="588" r="MT180" t="n"/>
      <c s="588" r="MU180" t="n"/>
      <c s="588" r="MV180" t="n"/>
      <c s="588" r="MW180" t="n"/>
      <c s="588" r="MX180" t="n"/>
      <c s="588" r="MY180" t="n"/>
      <c s="588" r="MZ180" t="n"/>
      <c s="588" r="NA180" t="n"/>
      <c s="588" r="NB180" t="n"/>
      <c s="588" r="NC180" t="n"/>
      <c s="588" r="ND180" t="n"/>
      <c s="588" r="NE180" t="n"/>
      <c s="588" r="NF180" t="n"/>
      <c s="588" r="NG180" t="n"/>
      <c s="588" r="NH180" t="n"/>
      <c s="588" r="NI180" t="n"/>
      <c s="588" r="NJ180" t="n"/>
      <c s="588" r="NK180" t="n"/>
      <c s="588" r="NL180" t="n"/>
      <c s="588" r="NM180" t="n"/>
      <c s="588" r="NN180" t="n"/>
      <c s="588" r="NO180" t="n"/>
      <c s="588" r="NP180" t="n"/>
      <c s="588" r="NQ180" t="n"/>
      <c s="588" r="NR180" t="n"/>
      <c s="588" r="NS180" t="n"/>
      <c s="588" r="NT180" t="n"/>
      <c s="588" r="NU180" t="n"/>
      <c s="588" r="NV180" t="n"/>
      <c s="588" r="NW180" t="n"/>
      <c s="588" r="NX180" t="n"/>
      <c s="588" r="NY180" t="n"/>
      <c s="588" r="NZ180" t="n"/>
      <c s="588" r="OA180" t="n"/>
      <c s="588" r="OB180" t="n"/>
      <c s="588" r="OC180" t="n"/>
      <c s="588" r="OD180" t="n"/>
      <c s="588" r="OE180" t="n"/>
      <c s="588" r="OF180" t="n"/>
      <c s="588" r="OG180" t="n"/>
      <c s="588" r="OH180" t="n"/>
      <c s="588" r="OI180" t="n"/>
      <c s="588" r="OJ180" t="n"/>
      <c s="588" r="OK180" t="n"/>
      <c s="588" r="OL180" t="n"/>
      <c s="588" r="OM180" t="n"/>
      <c s="588" r="ON180" t="n"/>
      <c s="588" r="OO180" t="n"/>
      <c s="588" r="OP180" t="n"/>
      <c s="588" r="OQ180" t="n"/>
      <c s="588" r="OR180" t="n"/>
      <c s="588" r="OS180" t="n"/>
      <c s="588" r="OT180" t="n"/>
      <c s="588" r="OU180" t="n"/>
      <c s="588" r="OV180" t="n"/>
      <c s="588" r="OW180" t="n"/>
      <c s="588" r="OX180" t="n"/>
      <c s="588" r="OY180" t="n"/>
      <c s="588" r="OZ180" t="n"/>
      <c s="588" r="PA180" t="n"/>
      <c s="588" r="PB180" t="n"/>
      <c s="588" r="PC180" t="n"/>
      <c s="588" r="PD180" t="n"/>
      <c s="588" r="PE180" t="n"/>
      <c s="588" r="PF180" t="n"/>
      <c s="588" r="PG180" t="n"/>
      <c s="588" r="PH180" t="n"/>
      <c s="588" r="PI180" t="n"/>
      <c s="588" r="PJ180" t="n"/>
      <c s="588" r="PK180" t="n"/>
      <c s="588" r="PL180" t="n"/>
      <c s="588" r="PM180" t="n"/>
      <c s="588" r="PN180" t="n"/>
      <c s="588" r="PO180" t="n"/>
      <c s="588" r="PP180" t="n"/>
      <c s="588" r="PQ180" t="n"/>
      <c s="588" r="PR180" t="n"/>
      <c s="588" r="PS180" t="n"/>
      <c s="588" r="PT180" t="n"/>
      <c s="588" r="PU180" t="n"/>
      <c s="588" r="PV180" t="n"/>
      <c s="588" r="PW180" t="n"/>
      <c s="588" r="PX180" t="n"/>
      <c s="588" r="PY180" t="n"/>
      <c s="588" r="PZ180" t="n"/>
      <c s="588" r="QA180" t="n"/>
      <c s="588" r="QB180" t="n"/>
      <c s="588" r="QC180" t="n"/>
      <c s="588" r="QD180" t="n"/>
      <c s="588" r="QE180" t="n"/>
      <c s="588" r="QF180" t="n"/>
      <c s="588" r="QG180" t="n"/>
      <c s="588" r="QH180" t="n"/>
      <c s="588" r="QI180" t="n"/>
      <c s="588" r="QJ180" t="n"/>
      <c s="588" r="QK180" t="n"/>
      <c s="588" r="QL180" t="n"/>
      <c s="588" r="QM180" t="n"/>
      <c s="588" r="QN180" t="n"/>
      <c s="588" r="QO180" t="n"/>
      <c s="588" r="QP180" t="n"/>
      <c s="588" r="QQ180" t="n"/>
      <c s="588" r="QR180" t="n"/>
      <c s="588" r="QS180" t="n"/>
      <c s="588" r="QT180" t="n"/>
      <c s="588" r="QU180" t="n"/>
      <c s="588" r="QV180" t="n"/>
      <c s="588" r="QW180" t="n"/>
      <c s="588" r="QX180" t="n"/>
      <c s="588" r="QY180" t="n"/>
      <c s="588" r="QZ180" t="n"/>
      <c s="588" r="RA180" t="n"/>
      <c s="588" r="RB180" t="n"/>
      <c s="588" r="RC180" t="n"/>
      <c s="588" r="RD180" t="n"/>
      <c s="588" r="RE180" t="n"/>
      <c s="588" r="RF180" t="n"/>
      <c s="588" r="RG180" t="n"/>
      <c s="588" r="RH180" t="n"/>
      <c s="588" r="RI180" t="n"/>
      <c s="588" r="RJ180" t="n"/>
      <c s="588" r="RK180" t="n"/>
      <c s="588" r="RL180" t="n"/>
      <c s="588" r="RM180" t="n"/>
      <c s="588" r="RN180" t="n"/>
      <c s="588" r="RO180" t="n"/>
      <c s="588" r="RP180" t="n"/>
      <c s="588" r="RQ180" t="n"/>
      <c s="588" r="RR180" t="n"/>
      <c s="588" r="RS180" t="n"/>
      <c s="588" r="RT180" t="n"/>
      <c s="588" r="RU180" t="n"/>
      <c s="588" r="RV180" t="n"/>
      <c s="588" r="RW180" t="n"/>
      <c s="588" r="RX180" t="n"/>
      <c s="588" r="RY180" t="n"/>
      <c s="588" r="RZ180" t="n"/>
      <c s="588" r="SA180" t="n"/>
      <c s="588" r="SB180" t="n"/>
      <c s="588" r="SC180" t="n"/>
      <c s="588" r="SD180" t="n"/>
      <c s="588" r="SE180" t="n"/>
      <c s="588" r="SF180" t="n"/>
      <c s="588" r="SG180" t="n"/>
      <c s="588" r="SH180" t="n"/>
      <c s="588" r="SI180" t="n"/>
      <c s="588" r="SJ180" t="n"/>
      <c s="588" r="SK180" t="n"/>
      <c s="588" r="SL180" t="n"/>
      <c s="588" r="SM180" t="n"/>
      <c s="588" r="SN180" t="n"/>
      <c s="588" r="SO180" t="n"/>
      <c s="588" r="SP180" t="n"/>
      <c s="588" r="SQ180" t="n"/>
      <c s="588" r="SR180" t="n"/>
      <c s="588" r="SS180" t="n"/>
      <c s="588" r="ST180" t="n"/>
      <c s="588" r="SU180" t="n"/>
      <c s="588" r="SV180" t="n"/>
      <c s="588" r="SW180" t="n"/>
      <c s="588" r="SX180" t="n"/>
      <c s="588" r="SY180" t="n"/>
      <c s="588" r="SZ180" t="n"/>
      <c s="588" r="TA180" t="n"/>
      <c s="588" r="TB180" t="n"/>
      <c s="588" r="TC180" t="n"/>
      <c s="588" r="TD180" t="n"/>
      <c s="588" r="TE180" t="n"/>
      <c s="588" r="TF180" t="n"/>
      <c s="588" r="TG180" t="n"/>
      <c s="588" r="TH180" t="n"/>
      <c s="588" r="TI180" t="n"/>
      <c s="588" r="TJ180" t="n"/>
      <c s="588" r="TK180" t="n"/>
      <c s="588" r="TL180" t="n"/>
      <c s="588" r="TM180" t="n"/>
      <c s="588" r="TN180" t="n"/>
      <c s="588" r="TO180" t="n"/>
      <c s="588" r="TP180" t="n"/>
      <c s="588" r="TQ180" t="n"/>
      <c s="588" r="TR180" t="n"/>
      <c s="588" r="TS180" t="n"/>
      <c s="588" r="TT180" t="n"/>
      <c s="588" r="TU180" t="n"/>
      <c s="588" r="TV180" t="n"/>
      <c s="588" r="TW180" t="n"/>
      <c s="588" r="TX180" t="n"/>
      <c s="588" r="TY180" t="n"/>
      <c s="588" r="TZ180" t="n"/>
      <c s="588" r="UA180" t="n"/>
      <c s="588" r="UB180" t="n"/>
      <c s="588" r="UC180" t="n"/>
      <c s="588" r="UD180" t="n"/>
      <c s="588" r="UE180" t="n"/>
      <c s="588" r="UF180" t="n"/>
      <c s="588" r="UG180" t="n"/>
      <c s="588" r="UH180" t="n"/>
      <c s="588" r="UI180" t="n"/>
      <c s="588" r="UJ180" t="n"/>
      <c s="588" r="UK180" t="n"/>
      <c s="588" r="UL180" t="n"/>
      <c s="588" r="UM180" t="n"/>
      <c s="588" r="UN180" t="n"/>
      <c s="588" r="UO180" t="n"/>
      <c s="588" r="UP180" t="n"/>
      <c s="588" r="UQ180" t="n"/>
      <c s="588" r="UR180" t="n"/>
      <c s="588" r="US180" t="n"/>
      <c s="588" r="UT180" t="n"/>
      <c s="588" r="UU180" t="n"/>
      <c s="588" r="UV180" t="n"/>
      <c s="588" r="UW180" t="n"/>
      <c s="588" r="UX180" t="n"/>
      <c s="588" r="UY180" t="n"/>
      <c s="588" r="UZ180" t="n"/>
      <c s="588" r="VA180" t="n"/>
      <c s="588" r="VB180" t="n"/>
      <c s="588" r="VC180" t="n"/>
      <c s="588" r="VD180" t="n"/>
      <c s="588" r="VE180" t="n"/>
      <c s="588" r="VF180" t="n"/>
      <c s="588" r="VG180" t="n"/>
      <c s="588" r="VH180" t="n"/>
      <c s="588" r="VI180" t="n"/>
      <c s="588" r="VJ180" t="n"/>
      <c s="588" r="VK180" t="n"/>
      <c s="588" r="VL180" t="n"/>
      <c s="588" r="VM180" t="n"/>
      <c s="588" r="VN180" t="n"/>
      <c s="588" r="VO180" t="n"/>
      <c s="588" r="VP180" t="n"/>
      <c s="588" r="VQ180" t="n"/>
      <c s="588" r="VR180" t="n"/>
      <c s="588" r="VS180" t="n"/>
      <c s="588" r="VT180" t="n"/>
      <c s="588" r="VU180" t="n"/>
      <c s="588" r="VV180" t="n"/>
      <c s="588" r="VW180" t="n"/>
      <c s="588" r="VX180" t="n"/>
      <c s="588" r="VY180" t="n"/>
      <c s="588" r="VZ180" t="n"/>
      <c s="588" r="WA180" t="n"/>
      <c s="588" r="WB180" t="n"/>
      <c s="588" r="WC180" t="n"/>
      <c s="588" r="WD180" t="n"/>
      <c s="588" r="WE180" t="n"/>
      <c s="588" r="WF180" t="n"/>
      <c s="588" r="WG180" t="n"/>
      <c s="588" r="WH180" t="n"/>
      <c s="588" r="WI180" t="n"/>
      <c s="588" r="WJ180" t="n"/>
      <c s="588" r="WK180" t="n"/>
      <c s="588" r="WL180" t="n"/>
      <c s="588" r="WM180" t="n"/>
      <c s="588" r="WN180" t="n"/>
      <c s="588" r="WO180" t="n"/>
      <c s="588" r="WP180" t="n"/>
      <c s="588" r="WQ180" t="n"/>
      <c s="588" r="WR180" t="n"/>
      <c s="588" r="WS180" t="n"/>
      <c s="588" r="WT180" t="n"/>
      <c s="588" r="WU180" t="n"/>
      <c s="588" r="WV180" t="n"/>
      <c s="588" r="WW180" t="n"/>
      <c s="588" r="WX180" t="n"/>
      <c s="588" r="WY180" t="n"/>
      <c s="588" r="WZ180" t="n"/>
      <c s="588" r="XA180" t="n"/>
      <c s="588" r="XB180" t="n"/>
      <c s="588" r="XC180" t="n"/>
      <c s="588" r="XD180" t="n"/>
      <c s="588" r="XE180" t="n"/>
      <c s="588" r="XF180" t="n"/>
      <c s="588" r="XG180" t="n"/>
      <c s="588" r="XH180" t="n"/>
      <c s="588" r="XI180" t="n"/>
      <c s="588" r="XJ180" t="n"/>
      <c s="588" r="XK180" t="n"/>
      <c s="588" r="XL180" t="n"/>
      <c s="588" r="XM180" t="n"/>
      <c s="588" r="XN180" t="n"/>
      <c s="588" r="XO180" t="n"/>
      <c s="588" r="XP180" t="n"/>
      <c s="588" r="XQ180" t="n"/>
      <c s="588" r="XR180" t="n"/>
      <c s="588" r="XS180" t="n"/>
      <c s="588" r="XT180" t="n"/>
      <c s="588" r="XU180" t="n"/>
      <c s="588" r="XV180" t="n"/>
      <c s="588" r="XW180" t="n"/>
      <c s="588" r="XX180" t="n"/>
      <c s="588" r="XY180" t="n"/>
      <c s="588" r="XZ180" t="n"/>
      <c s="588" r="YA180" t="n"/>
      <c s="588" r="YB180" t="n"/>
      <c s="588" r="YC180" t="n"/>
      <c s="588" r="YD180" t="n"/>
      <c s="588" r="YE180" t="n"/>
      <c s="588" r="YF180" t="n"/>
      <c s="588" r="YG180" t="n"/>
      <c s="588" r="YH180" t="n"/>
      <c s="588" r="YI180" t="n"/>
      <c s="588" r="YJ180" t="n"/>
      <c s="588" r="YK180" t="n"/>
      <c s="588" r="YL180" t="n"/>
      <c s="588" r="YM180" t="n"/>
      <c s="588" r="YN180" t="n"/>
      <c s="588" r="YO180" t="n"/>
      <c s="588" r="YP180" t="n"/>
      <c s="588" r="YQ180" t="n"/>
      <c s="588" r="YR180" t="n"/>
      <c s="588" r="YS180" t="n"/>
      <c s="588" r="YT180" t="n"/>
      <c s="588" r="YU180" t="n"/>
      <c s="588" r="YV180" t="n"/>
      <c s="588" r="YW180" t="n"/>
      <c s="588" r="YX180" t="n"/>
      <c s="588" r="YY180" t="n"/>
      <c s="588" r="YZ180" t="n"/>
      <c s="588" r="ZA180" t="n"/>
      <c s="588" r="ZB180" t="n"/>
      <c s="588" r="ZC180" t="n"/>
      <c s="588" r="ZD180" t="n"/>
      <c s="588" r="ZE180" t="n"/>
      <c s="588" r="ZF180" t="n"/>
      <c s="588" r="ZG180" t="n"/>
      <c s="588" r="ZH180" t="n"/>
      <c s="588" r="ZI180" t="n"/>
      <c s="588" r="ZJ180" t="n"/>
      <c s="588" r="ZK180" t="n"/>
      <c s="588" r="ZL180" t="n"/>
      <c s="588" r="ZM180" t="n"/>
      <c s="588" r="ZN180" t="n"/>
      <c s="588" r="ZO180" t="n"/>
      <c s="588" r="ZP180" t="n"/>
      <c s="588" r="ZQ180" t="n"/>
      <c s="588" r="ZR180" t="n"/>
      <c s="588" r="ZS180" t="n"/>
      <c s="588" r="ZT180" t="n"/>
      <c s="588" r="ZU180" t="n"/>
      <c s="588" r="ZV180" t="n"/>
      <c s="588" r="ZW180" t="n"/>
      <c s="588" r="ZX180" t="n"/>
      <c s="588" r="ZY180" t="n"/>
      <c s="588" r="ZZ180" t="n"/>
      <c s="588" r="AAA180" t="n"/>
      <c s="588" r="AAB180" t="n"/>
      <c s="588" r="AAC180" t="n"/>
      <c s="588" r="AAD180" t="n"/>
      <c s="588" r="AAE180" t="n"/>
      <c s="588" r="AAF180" t="n"/>
      <c s="588" r="AAG180" t="n"/>
      <c s="588" r="AAH180" t="n"/>
      <c s="588" r="AAI180" t="n"/>
      <c s="588" r="AAJ180" t="n"/>
      <c s="588" r="AAK180" t="n"/>
      <c s="588" r="AAL180" t="n"/>
      <c s="588" r="AAM180" t="n"/>
      <c s="588" r="AAN180" t="n"/>
      <c s="588" r="AAO180" t="n"/>
      <c s="588" r="AAP180" t="n"/>
      <c s="588" r="AAQ180" t="n"/>
      <c s="588" r="AAR180" t="n"/>
      <c s="588" r="AAS180" t="n"/>
      <c s="588" r="AAT180" t="n"/>
      <c s="588" r="AAU180" t="n"/>
      <c s="588" r="AAV180" t="n"/>
      <c s="588" r="AAW180" t="n"/>
      <c s="588" r="AAX180" t="n"/>
      <c s="588" r="AAY180" t="n"/>
      <c s="588" r="AAZ180" t="n"/>
      <c s="588" r="ABA180" t="n"/>
      <c s="588" r="ABB180" t="n"/>
      <c s="588" r="ABC180" t="n"/>
      <c s="588" r="ABD180" t="n"/>
      <c s="588" r="ABE180" t="n"/>
      <c s="588" r="ABF180" t="n"/>
      <c s="588" r="ABG180" t="n"/>
      <c s="588" r="ABH180" t="n"/>
      <c s="588" r="ABI180" t="n"/>
      <c s="588" r="ABJ180" t="n"/>
      <c s="588" r="ABK180" t="n"/>
      <c s="588" r="ABL180" t="n"/>
      <c s="588" r="ABM180" t="n"/>
      <c s="588" r="ABN180" t="n"/>
      <c s="588" r="ABO180" t="n"/>
      <c s="588" r="ABP180" t="n"/>
      <c s="588" r="ABQ180" t="n"/>
      <c s="588" r="ABR180" t="n"/>
      <c s="588" r="ABS180" t="n"/>
      <c s="588" r="ABT180" t="n"/>
      <c s="588" r="ABU180" t="n"/>
      <c s="588" r="ABV180" t="n"/>
      <c s="588" r="ABW180" t="n"/>
      <c s="588" r="ABX180" t="n"/>
      <c s="588" r="ABY180" t="n"/>
      <c s="588" r="ABZ180" t="n"/>
      <c s="588" r="ACA180" t="n"/>
      <c s="588" r="ACB180" t="n"/>
      <c s="588" r="ACC180" t="n"/>
      <c s="588" r="ACD180" t="n"/>
      <c s="588" r="ACE180" t="n"/>
      <c s="588" r="ACF180" t="n"/>
      <c s="588" r="ACG180" t="n"/>
      <c s="588" r="ACH180" t="n"/>
      <c s="588" r="ACI180" t="n"/>
      <c s="588" r="ACJ180" t="n"/>
      <c s="588" r="ACK180" t="n"/>
      <c s="588" r="ACL180" t="n"/>
      <c s="588" r="ACM180" t="n"/>
      <c s="588" r="ACN180" t="n"/>
      <c s="588" r="ACO180" t="n"/>
      <c s="588" r="ACP180" t="n"/>
      <c s="588" r="ACQ180" t="n"/>
      <c s="588" r="ACR180" t="n"/>
      <c s="588" r="ACS180" t="n"/>
      <c s="588" r="ACT180" t="n"/>
      <c s="588" r="ACU180" t="n"/>
      <c s="588" r="ACV180" t="n"/>
      <c s="588" r="ACW180" t="n"/>
      <c s="588" r="ACX180" t="n"/>
      <c s="588" r="ACY180" t="n"/>
      <c s="588" r="ACZ180" t="n"/>
      <c s="588" r="ADA180" t="n"/>
      <c s="588" r="ADB180" t="n"/>
      <c s="588" r="ADC180" t="n"/>
      <c s="588" r="ADD180" t="n"/>
      <c s="588" r="ADE180" t="n"/>
      <c s="588" r="ADF180" t="n"/>
      <c s="588" r="ADG180" t="n"/>
      <c s="588" r="ADH180" t="n"/>
      <c s="588" r="ADI180" t="n"/>
      <c s="588" r="ADJ180" t="n"/>
      <c s="588" r="ADK180" t="n"/>
      <c s="588" r="ADL180" t="n"/>
      <c s="588" r="ADM180" t="n"/>
      <c s="588" r="ADN180" t="n"/>
      <c s="588" r="ADO180" t="n"/>
      <c s="588" r="ADP180" t="n"/>
      <c s="588" r="ADQ180" t="n"/>
      <c s="588" r="ADR180" t="n"/>
      <c s="588" r="ADS180" t="n"/>
      <c s="588" r="ADT180" t="n"/>
      <c s="588" r="ADU180" t="n"/>
      <c s="588" r="ADV180" t="n"/>
      <c s="588" r="ADW180" t="n"/>
      <c s="588" r="ADX180" t="n"/>
      <c s="588" r="ADY180" t="n"/>
      <c s="588" r="ADZ180" t="n"/>
      <c s="588" r="AEA180" t="n"/>
      <c s="588" r="AEB180" t="n"/>
      <c s="588" r="AEC180" t="n"/>
      <c s="588" r="AED180" t="n"/>
      <c s="588" r="AEE180" t="n"/>
      <c s="588" r="AEF180" t="n"/>
      <c s="588" r="AEG180" t="n"/>
      <c s="588" r="AEH180" t="n"/>
      <c s="588" r="AEI180" t="n"/>
      <c s="588" r="AEJ180" t="n"/>
      <c s="588" r="AEK180" t="n"/>
      <c s="588" r="AEL180" t="n"/>
      <c s="588" r="AEM180" t="n"/>
      <c s="588" r="AEN180" t="n"/>
      <c s="588" r="AEO180" t="n"/>
      <c s="588" r="AEP180" t="n"/>
      <c s="588" r="AEQ180" t="n"/>
      <c s="588" r="AER180" t="n"/>
      <c s="588" r="AES180" t="n"/>
      <c s="588" r="AET180" t="n"/>
      <c s="588" r="AEU180" t="n"/>
      <c s="588" r="AEV180" t="n"/>
      <c s="588" r="AEW180" t="n"/>
      <c s="588" r="AEX180" t="n"/>
      <c s="588" r="AEY180" t="n"/>
      <c s="588" r="AEZ180" t="n"/>
      <c s="588" r="AFA180" t="n"/>
      <c s="588" r="AFB180" t="n"/>
      <c s="588" r="AFC180" t="n"/>
      <c s="588" r="AFD180" t="n"/>
      <c s="588" r="AFE180" t="n"/>
      <c s="588" r="AFF180" t="n"/>
      <c s="588" r="AFG180" t="n"/>
      <c s="588" r="AFH180" t="n"/>
      <c s="588" r="AFI180" t="n"/>
      <c s="588" r="AFJ180" t="n"/>
      <c s="588" r="AFK180" t="n"/>
      <c s="588" r="AFL180" t="n"/>
      <c s="588" r="AFM180" t="n"/>
      <c s="588" r="AFN180" t="n"/>
      <c s="588" r="AFO180" t="n"/>
      <c s="588" r="AFP180" t="n"/>
      <c s="588" r="AFQ180" t="n"/>
      <c s="588" r="AFR180" t="n"/>
      <c s="588" r="AFS180" t="n"/>
      <c s="588" r="AFT180" t="n"/>
      <c s="588" r="AFU180" t="n"/>
      <c s="588" r="AFV180" t="n"/>
      <c s="588" r="AFW180" t="n"/>
      <c s="588" r="AFX180" t="n"/>
      <c s="588" r="AFY180" t="n"/>
      <c s="588" r="AFZ180" t="n"/>
      <c s="588" r="AGA180" t="n"/>
      <c s="588" r="AGB180" t="n"/>
      <c s="588" r="AGC180" t="n"/>
      <c s="588" r="AGD180" t="n"/>
      <c s="588" r="AGE180" t="n"/>
      <c s="588" r="AGF180" t="n"/>
      <c s="588" r="AGG180" t="n"/>
      <c s="588" r="AGH180" t="n"/>
      <c s="588" r="AGI180" t="n"/>
      <c s="588" r="AGJ180" t="n"/>
      <c s="588" r="AGK180" t="n"/>
      <c s="588" r="AGL180" t="n"/>
      <c s="588" r="AGM180" t="n"/>
      <c s="588" r="AGN180" t="n"/>
      <c s="588" r="AGO180" t="n"/>
      <c s="588" r="AGP180" t="n"/>
      <c s="588" r="AGQ180" t="n"/>
      <c s="588" r="AGR180" t="n"/>
      <c s="588" r="AGS180" t="n"/>
      <c s="588" r="AGT180" t="n"/>
      <c s="588" r="AGU180" t="n"/>
      <c s="588" r="AGV180" t="n"/>
      <c s="588" r="AGW180" t="n"/>
      <c s="588" r="AGX180" t="n"/>
      <c s="588" r="AGY180" t="n"/>
      <c s="588" r="AGZ180" t="n"/>
      <c s="588" r="AHA180" t="n"/>
      <c s="588" r="AHB180" t="n"/>
      <c s="588" r="AHC180" t="n"/>
      <c s="588" r="AHD180" t="n"/>
      <c s="588" r="AHE180" t="n"/>
      <c s="588" r="AHF180" t="n"/>
      <c s="588" r="AHG180" t="n"/>
      <c s="588" r="AHH180" t="n"/>
      <c s="588" r="AHI180" t="n"/>
      <c s="588" r="AHJ180" t="n"/>
      <c s="588" r="AHK180" t="n"/>
      <c s="588" r="AHL180" t="n"/>
      <c s="588" r="AHM180" t="n"/>
      <c s="588" r="AHN180" t="n"/>
      <c s="588" r="AHO180" t="n"/>
      <c s="588" r="AHP180" t="n"/>
      <c s="588" r="AHQ180" t="n"/>
      <c s="588" r="AHR180" t="n"/>
      <c s="588" r="AHS180" t="n"/>
      <c s="588" r="AHT180" t="n"/>
      <c s="588" r="AHU180" t="n"/>
      <c s="588" r="AHV180" t="n"/>
      <c s="588" r="AHW180" t="n"/>
      <c s="588" r="AHX180" t="n"/>
      <c s="588" r="AHY180" t="n"/>
      <c s="588" r="AHZ180" t="n"/>
      <c s="588" r="AIA180" t="n"/>
      <c s="588" r="AIB180" t="n"/>
      <c s="588" r="AIC180" t="n"/>
      <c s="588" r="AID180" t="n"/>
      <c s="588" r="AIE180" t="n"/>
      <c s="588" r="AIF180" t="n"/>
      <c s="588" r="AIG180" t="n"/>
      <c s="588" r="AIH180" t="n"/>
      <c s="588" r="AII180" t="n"/>
      <c s="588" r="AIJ180" t="n"/>
      <c s="588" r="AIK180" t="n"/>
      <c s="588" r="AIL180" t="n"/>
      <c s="588" r="AIM180" t="n"/>
      <c s="588" r="AIN180" t="n"/>
      <c s="588" r="AIO180" t="n"/>
      <c s="588" r="AIP180" t="n"/>
      <c s="588" r="AIQ180" t="n"/>
      <c s="588" r="AIR180" t="n"/>
      <c s="588" r="AIS180" t="n"/>
      <c s="588" r="AIT180" t="n"/>
      <c s="588" r="AIU180" t="n"/>
      <c s="588" r="AIV180" t="n"/>
      <c s="588" r="AIW180" t="n"/>
      <c s="588" r="AIX180" t="n"/>
      <c s="588" r="AIY180" t="n"/>
      <c s="588" r="AIZ180" t="n"/>
      <c s="588" r="AJA180" t="n"/>
      <c s="588" r="AJB180" t="n"/>
      <c s="588" r="AJC180" t="n"/>
      <c s="588" r="AJD180" t="n"/>
      <c s="588" r="AJE180" t="n"/>
      <c s="588" r="AJF180" t="n"/>
      <c s="588" r="AJG180" t="n"/>
      <c s="588" r="AJH180" t="n"/>
      <c s="588" r="AJI180" t="n"/>
      <c s="588" r="AJJ180" t="n"/>
      <c s="588" r="AJK180" t="n"/>
      <c s="588" r="AJL180" t="n"/>
      <c s="588" r="AJM180" t="n"/>
      <c s="588" r="AJN180" t="n"/>
      <c s="588" r="AJO180" t="n"/>
      <c s="588" r="AJP180" t="n"/>
      <c s="588" r="AJQ180" t="n"/>
      <c s="588" r="AJR180" t="n"/>
      <c s="588" r="AJS180" t="n"/>
      <c s="588" r="AJT180" t="n"/>
      <c s="588" r="AJU180" t="n"/>
      <c s="588" r="AJV180" t="n"/>
      <c s="588" r="AJW180" t="n"/>
      <c s="588" r="AJX180" t="n"/>
      <c s="588" r="AJY180" t="n"/>
      <c s="588" r="AJZ180" t="n"/>
      <c s="588" r="AKA180" t="n"/>
      <c s="588" r="AKB180" t="n"/>
      <c s="588" r="AKC180" t="n"/>
      <c s="588" r="AKD180" t="n"/>
      <c s="588" r="AKE180" t="n"/>
      <c s="588" r="AKF180" t="n"/>
      <c s="588" r="AKG180" t="n"/>
      <c s="588" r="AKH180" t="n"/>
      <c s="588" r="AKI180" t="n"/>
      <c s="588" r="AKJ180" t="n"/>
      <c s="588" r="AKK180" t="n"/>
      <c s="588" r="AKL180" t="n"/>
      <c s="588" r="AKM180" t="n"/>
      <c s="588" r="AKN180" t="n"/>
      <c s="588" r="AKO180" t="n"/>
      <c s="588" r="AKP180" t="n"/>
      <c s="588" r="AKQ180" t="n"/>
      <c s="588" r="AKR180" t="n"/>
      <c s="588" r="AKS180" t="n"/>
      <c s="588" r="AKT180" t="n"/>
      <c s="588" r="AKU180" t="n"/>
      <c s="588" r="AKV180" t="n"/>
      <c s="588" r="AKW180" t="n"/>
      <c s="588" r="AKX180" t="n"/>
      <c s="588" r="AKY180" t="n"/>
      <c s="588" r="AKZ180" t="n"/>
      <c s="588" r="ALA180" t="n"/>
      <c s="588" r="ALB180" t="n"/>
      <c s="588" r="ALC180" t="n"/>
      <c s="588" r="ALD180" t="n"/>
      <c s="588" r="ALE180" t="n"/>
      <c s="588" r="ALF180" t="n"/>
      <c s="588" r="ALG180" t="n"/>
      <c s="588" r="ALH180" t="n"/>
      <c s="588" r="ALI180" t="n"/>
      <c s="588" r="ALJ180" t="n"/>
      <c s="588" r="ALK180" t="n"/>
      <c s="588" r="ALL180" t="n"/>
      <c s="588" r="ALM180" t="n"/>
      <c s="588" r="ALN180" t="n"/>
      <c s="588" r="ALO180" t="n"/>
      <c s="588" r="ALP180" t="n"/>
      <c s="588" r="ALQ180" t="n"/>
      <c s="588" r="ALR180" t="n"/>
      <c s="588" r="ALS180" t="n"/>
      <c s="588" r="ALT180" t="n"/>
      <c s="588" r="ALU180" t="n"/>
      <c s="588" r="ALV180" t="n"/>
      <c s="588" r="ALW180" t="n"/>
      <c s="588" r="ALX180" t="n"/>
      <c s="588" r="ALY180" t="n"/>
      <c s="588" r="ALZ180" t="n"/>
      <c s="588" r="AMA180" t="n"/>
      <c s="588" r="AMB180" t="n"/>
      <c s="588" r="AMC180" t="n"/>
      <c s="588" r="AMD180" t="n"/>
      <c s="588" r="AME180" t="n"/>
      <c s="588" r="AMF180" t="n"/>
      <c s="588" r="AMG180" t="n"/>
      <c s="588" r="AMH180" t="n"/>
      <c s="588" r="AMI180" t="n"/>
      <c s="588" r="AMJ180" t="n"/>
    </row>
    <row customHeight="1" s="737" r="181" ht="15" spans="1:1024">
      <c s="353" r="A181" t="s">
        <v>835</v>
      </c>
      <c s="353" r="B181" t="s">
        <v>515</v>
      </c>
      <c s="395" r="C181" t="s">
        <v>4488</v>
      </c>
      <c s="355" r="D181" t="s">
        <v>1227</v>
      </c>
      <c s="356" r="E181" t="s">
        <v>891</v>
      </c>
      <c s="357" r="F181" t="s">
        <v>881</v>
      </c>
      <c s="356" r="G181" t="s">
        <v>1307</v>
      </c>
      <c s="355" r="H181" t="s">
        <v>3907</v>
      </c>
      <c s="396" r="I181" t="s">
        <v>884</v>
      </c>
      <c s="355" r="J181" t="s">
        <v>838</v>
      </c>
      <c s="396" r="K181" t="s">
        <v>860</v>
      </c>
      <c s="355" r="L181" t="s">
        <v>797</v>
      </c>
      <c s="709" r="M181" t="s">
        <v>894</v>
      </c>
      <c s="355" r="N181" t="s">
        <v>48</v>
      </c>
      <c s="396" r="O181" t="s">
        <v>2780</v>
      </c>
      <c s="705" r="P181" t="n"/>
      <c s="396" r="Q181" t="s">
        <v>21</v>
      </c>
      <c s="355" r="R181" t="s">
        <v>4503</v>
      </c>
      <c s="356" r="S181" t="s">
        <v>1307</v>
      </c>
      <c s="355" r="T181" t="s">
        <v>23</v>
      </c>
      <c s="356" r="U181" t="s">
        <v>478</v>
      </c>
      <c s="359" r="V181" t="n">
        <v>40952</v>
      </c>
      <c s="360" r="W181" t="s">
        <v>889</v>
      </c>
      <c s="722" r="X181" t="n"/>
      <c s="588" r="Y181" t="n"/>
      <c s="588" r="Z181" t="n"/>
      <c s="588" r="AA181" t="n"/>
      <c s="588" r="AB181" t="n"/>
      <c s="588" r="AC181" t="n"/>
      <c s="588" r="AD181" t="n"/>
      <c s="588" r="AE181" t="n"/>
      <c s="588" r="AF181" t="n"/>
      <c s="588" r="AG181" t="n"/>
      <c s="588" r="AH181" t="n"/>
      <c s="588" r="AI181" t="n"/>
      <c s="588" r="AJ181" t="n"/>
      <c s="588" r="AK181" t="n"/>
      <c s="588" r="AL181" t="n"/>
      <c s="588" r="AM181" t="n"/>
      <c s="588" r="AN181" t="n"/>
      <c s="588" r="AO181" t="n"/>
      <c s="588" r="AP181" t="n"/>
      <c s="588" r="AQ181" t="n"/>
      <c s="588" r="AR181" t="n"/>
      <c s="588" r="AS181" t="n"/>
      <c s="588" r="AT181" t="n"/>
      <c s="588" r="AU181" t="n"/>
      <c s="588" r="AV181" t="n"/>
      <c s="588" r="AW181" t="n"/>
      <c s="588" r="AX181" t="n"/>
      <c s="588" r="AY181" t="n"/>
      <c s="588" r="AZ181" t="n"/>
      <c s="588" r="BA181" t="n"/>
      <c s="588" r="BB181" t="n"/>
      <c s="588" r="BC181" t="n"/>
      <c s="588" r="BD181" t="n"/>
      <c s="588" r="BE181" t="n"/>
      <c s="588" r="BF181" t="n"/>
      <c s="588" r="BG181" t="n"/>
      <c s="588" r="BH181" t="n"/>
      <c s="588" r="BI181" t="n"/>
      <c s="588" r="BJ181" t="n"/>
      <c s="588" r="BK181" t="n"/>
      <c s="588" r="BL181" t="n"/>
      <c s="588" r="BM181" t="n"/>
      <c s="588" r="BN181" t="n"/>
      <c s="588" r="BO181" t="n"/>
      <c s="588" r="BP181" t="n"/>
      <c s="588" r="BQ181" t="n"/>
      <c s="588" r="BR181" t="n"/>
      <c s="588" r="BS181" t="n"/>
      <c s="588" r="BT181" t="n"/>
      <c s="588" r="BU181" t="n"/>
      <c s="588" r="BV181" t="n"/>
      <c s="588" r="BW181" t="n"/>
      <c s="588" r="BX181" t="n"/>
      <c s="588" r="BY181" t="n"/>
      <c s="588" r="BZ181" t="n"/>
      <c s="588" r="CA181" t="n"/>
      <c s="588" r="CB181" t="n"/>
      <c s="588" r="CC181" t="n"/>
      <c s="588" r="CD181" t="n"/>
      <c s="588" r="CE181" t="n"/>
      <c s="588" r="CF181" t="n"/>
      <c s="588" r="CG181" t="n"/>
      <c s="588" r="CH181" t="n"/>
      <c s="588" r="CI181" t="n"/>
      <c s="588" r="CJ181" t="n"/>
      <c s="588" r="CK181" t="n"/>
      <c s="588" r="CL181" t="n"/>
      <c s="588" r="CM181" t="n"/>
      <c s="588" r="CN181" t="n"/>
      <c s="588" r="CO181" t="n"/>
      <c s="588" r="CP181" t="n"/>
      <c s="588" r="CQ181" t="n"/>
      <c s="588" r="CR181" t="n"/>
      <c s="588" r="CS181" t="n"/>
      <c s="588" r="CT181" t="n"/>
      <c s="588" r="CU181" t="n"/>
      <c s="588" r="CV181" t="n"/>
      <c s="588" r="CW181" t="n"/>
      <c s="588" r="CX181" t="n"/>
      <c s="588" r="CY181" t="n"/>
      <c s="588" r="CZ181" t="n"/>
      <c s="588" r="DA181" t="n"/>
      <c s="588" r="DB181" t="n"/>
      <c s="588" r="DC181" t="n"/>
      <c s="588" r="DD181" t="n"/>
      <c s="588" r="DE181" t="n"/>
      <c s="588" r="DF181" t="n"/>
      <c s="588" r="DG181" t="n"/>
      <c s="588" r="DH181" t="n"/>
      <c s="588" r="DI181" t="n"/>
      <c s="588" r="DJ181" t="n"/>
      <c s="588" r="DK181" t="n"/>
      <c s="588" r="DL181" t="n"/>
      <c s="588" r="DM181" t="n"/>
      <c s="588" r="DN181" t="n"/>
      <c s="588" r="DO181" t="n"/>
      <c s="588" r="DP181" t="n"/>
      <c s="588" r="DQ181" t="n"/>
      <c s="588" r="DR181" t="n"/>
      <c s="588" r="DS181" t="n"/>
      <c s="588" r="DT181" t="n"/>
      <c s="588" r="DU181" t="n"/>
      <c s="588" r="DV181" t="n"/>
      <c s="588" r="DW181" t="n"/>
      <c s="588" r="DX181" t="n"/>
      <c s="588" r="DY181" t="n"/>
      <c s="588" r="DZ181" t="n"/>
      <c s="588" r="EA181" t="n"/>
      <c s="588" r="EB181" t="n"/>
      <c s="588" r="EC181" t="n"/>
      <c s="588" r="ED181" t="n"/>
      <c s="588" r="EE181" t="n"/>
      <c s="588" r="EF181" t="n"/>
      <c s="588" r="EG181" t="n"/>
      <c s="588" r="EH181" t="n"/>
      <c s="588" r="EI181" t="n"/>
      <c s="588" r="EJ181" t="n"/>
      <c s="588" r="EK181" t="n"/>
      <c s="588" r="EL181" t="n"/>
      <c s="588" r="EM181" t="n"/>
      <c s="588" r="EN181" t="n"/>
      <c s="588" r="EO181" t="n"/>
      <c s="588" r="EP181" t="n"/>
      <c s="588" r="EQ181" t="n"/>
      <c s="588" r="ER181" t="n"/>
      <c s="588" r="ES181" t="n"/>
      <c s="588" r="ET181" t="n"/>
      <c s="588" r="EU181" t="n"/>
      <c s="588" r="EV181" t="n"/>
      <c s="588" r="EW181" t="n"/>
      <c s="588" r="EX181" t="n"/>
      <c s="588" r="EY181" t="n"/>
      <c s="588" r="EZ181" t="n"/>
      <c s="588" r="FA181" t="n"/>
      <c s="588" r="FB181" t="n"/>
      <c s="588" r="FC181" t="n"/>
      <c s="588" r="FD181" t="n"/>
      <c s="588" r="FE181" t="n"/>
      <c s="588" r="FF181" t="n"/>
      <c s="588" r="FG181" t="n"/>
      <c s="588" r="FH181" t="n"/>
      <c s="588" r="FI181" t="n"/>
      <c s="588" r="FJ181" t="n"/>
      <c s="588" r="FK181" t="n"/>
      <c s="588" r="FL181" t="n"/>
      <c s="588" r="FM181" t="n"/>
      <c s="588" r="FN181" t="n"/>
      <c s="588" r="FO181" t="n"/>
      <c s="588" r="FP181" t="n"/>
      <c s="588" r="FQ181" t="n"/>
      <c s="588" r="FR181" t="n"/>
      <c s="588" r="FS181" t="n"/>
      <c s="588" r="FT181" t="n"/>
      <c s="588" r="FU181" t="n"/>
      <c s="588" r="FV181" t="n"/>
      <c s="588" r="FW181" t="n"/>
      <c s="588" r="FX181" t="n"/>
      <c s="588" r="FY181" t="n"/>
      <c s="588" r="FZ181" t="n"/>
      <c s="588" r="GA181" t="n"/>
      <c s="588" r="GB181" t="n"/>
      <c s="588" r="GC181" t="n"/>
      <c s="588" r="GD181" t="n"/>
      <c s="588" r="GE181" t="n"/>
      <c s="588" r="GF181" t="n"/>
      <c s="588" r="GG181" t="n"/>
      <c s="588" r="GH181" t="n"/>
      <c s="588" r="GI181" t="n"/>
      <c s="588" r="GJ181" t="n"/>
      <c s="588" r="GK181" t="n"/>
      <c s="588" r="GL181" t="n"/>
      <c s="588" r="GM181" t="n"/>
      <c s="588" r="GN181" t="n"/>
      <c s="588" r="GO181" t="n"/>
      <c s="588" r="GP181" t="n"/>
      <c s="588" r="GQ181" t="n"/>
      <c s="588" r="GR181" t="n"/>
      <c s="588" r="GS181" t="n"/>
      <c s="588" r="GT181" t="n"/>
      <c s="588" r="GU181" t="n"/>
      <c s="588" r="GV181" t="n"/>
      <c s="588" r="GW181" t="n"/>
      <c s="588" r="GX181" t="n"/>
      <c s="588" r="GY181" t="n"/>
      <c s="588" r="GZ181" t="n"/>
      <c s="588" r="HA181" t="n"/>
      <c s="588" r="HB181" t="n"/>
      <c s="588" r="HC181" t="n"/>
      <c s="588" r="HD181" t="n"/>
      <c s="588" r="HE181" t="n"/>
      <c s="588" r="HF181" t="n"/>
      <c s="588" r="HG181" t="n"/>
      <c s="588" r="HH181" t="n"/>
      <c s="588" r="HI181" t="n"/>
      <c s="588" r="HJ181" t="n"/>
      <c s="588" r="HK181" t="n"/>
      <c s="588" r="HL181" t="n"/>
      <c s="588" r="HM181" t="n"/>
      <c s="588" r="HN181" t="n"/>
      <c s="588" r="HO181" t="n"/>
      <c s="588" r="HP181" t="n"/>
      <c s="588" r="HQ181" t="n"/>
      <c s="588" r="HR181" t="n"/>
      <c s="588" r="HS181" t="n"/>
      <c s="588" r="HT181" t="n"/>
      <c s="588" r="HU181" t="n"/>
      <c s="588" r="HV181" t="n"/>
      <c s="588" r="HW181" t="n"/>
      <c s="588" r="HX181" t="n"/>
      <c s="588" r="HY181" t="n"/>
      <c s="588" r="HZ181" t="n"/>
      <c s="588" r="IA181" t="n"/>
      <c s="588" r="IB181" t="n"/>
      <c s="588" r="IC181" t="n"/>
      <c s="588" r="ID181" t="n"/>
      <c s="588" r="IE181" t="n"/>
      <c s="588" r="IF181" t="n"/>
      <c s="588" r="IG181" t="n"/>
      <c s="588" r="IH181" t="n"/>
      <c s="588" r="II181" t="n"/>
      <c s="588" r="IJ181" t="n"/>
      <c s="588" r="IK181" t="n"/>
      <c s="588" r="IL181" t="n"/>
      <c s="588" r="IM181" t="n"/>
      <c s="588" r="IN181" t="n"/>
      <c s="588" r="IO181" t="n"/>
      <c s="588" r="IP181" t="n"/>
      <c s="588" r="IQ181" t="n"/>
      <c s="588" r="IR181" t="n"/>
      <c s="588" r="IS181" t="n"/>
      <c s="588" r="IT181" t="n"/>
      <c s="588" r="IU181" t="n"/>
      <c s="588" r="IV181" t="n"/>
      <c s="588" r="IW181" t="n"/>
      <c s="588" r="IX181" t="n"/>
      <c s="588" r="IY181" t="n"/>
      <c s="588" r="IZ181" t="n"/>
      <c s="588" r="JA181" t="n"/>
      <c s="588" r="JB181" t="n"/>
      <c s="588" r="JC181" t="n"/>
      <c s="588" r="JD181" t="n"/>
      <c s="588" r="JE181" t="n"/>
      <c s="588" r="JF181" t="n"/>
      <c s="588" r="JG181" t="n"/>
      <c s="588" r="JH181" t="n"/>
      <c s="588" r="JI181" t="n"/>
      <c s="588" r="JJ181" t="n"/>
      <c s="588" r="JK181" t="n"/>
      <c s="588" r="JL181" t="n"/>
      <c s="588" r="JM181" t="n"/>
      <c s="588" r="JN181" t="n"/>
      <c s="588" r="JO181" t="n"/>
      <c s="588" r="JP181" t="n"/>
      <c s="588" r="JQ181" t="n"/>
      <c s="588" r="JR181" t="n"/>
      <c s="588" r="JS181" t="n"/>
      <c s="588" r="JT181" t="n"/>
      <c s="588" r="JU181" t="n"/>
      <c s="588" r="JV181" t="n"/>
      <c s="588" r="JW181" t="n"/>
      <c s="588" r="JX181" t="n"/>
      <c s="588" r="JY181" t="n"/>
      <c s="588" r="JZ181" t="n"/>
      <c s="588" r="KA181" t="n"/>
      <c s="588" r="KB181" t="n"/>
      <c s="588" r="KC181" t="n"/>
      <c s="588" r="KD181" t="n"/>
      <c s="588" r="KE181" t="n"/>
      <c s="588" r="KF181" t="n"/>
      <c s="588" r="KG181" t="n"/>
      <c s="588" r="KH181" t="n"/>
      <c s="588" r="KI181" t="n"/>
      <c s="588" r="KJ181" t="n"/>
      <c s="588" r="KK181" t="n"/>
      <c s="588" r="KL181" t="n"/>
      <c s="588" r="KM181" t="n"/>
      <c s="588" r="KN181" t="n"/>
      <c s="588" r="KO181" t="n"/>
      <c s="588" r="KP181" t="n"/>
      <c s="588" r="KQ181" t="n"/>
      <c s="588" r="KR181" t="n"/>
      <c s="588" r="KS181" t="n"/>
      <c s="588" r="KT181" t="n"/>
      <c s="588" r="KU181" t="n"/>
      <c s="588" r="KV181" t="n"/>
      <c s="588" r="KW181" t="n"/>
      <c s="588" r="KX181" t="n"/>
      <c s="588" r="KY181" t="n"/>
      <c s="588" r="KZ181" t="n"/>
      <c s="588" r="LA181" t="n"/>
      <c s="588" r="LB181" t="n"/>
      <c s="588" r="LC181" t="n"/>
      <c s="588" r="LD181" t="n"/>
      <c s="588" r="LE181" t="n"/>
      <c s="588" r="LF181" t="n"/>
      <c s="588" r="LG181" t="n"/>
      <c s="588" r="LH181" t="n"/>
      <c s="588" r="LI181" t="n"/>
      <c s="588" r="LJ181" t="n"/>
      <c s="588" r="LK181" t="n"/>
      <c s="588" r="LL181" t="n"/>
      <c s="588" r="LM181" t="n"/>
      <c s="588" r="LN181" t="n"/>
      <c s="588" r="LO181" t="n"/>
      <c s="588" r="LP181" t="n"/>
      <c s="588" r="LQ181" t="n"/>
      <c s="588" r="LR181" t="n"/>
      <c s="588" r="LS181" t="n"/>
      <c s="588" r="LT181" t="n"/>
      <c s="588" r="LU181" t="n"/>
      <c s="588" r="LV181" t="n"/>
      <c s="588" r="LW181" t="n"/>
      <c s="588" r="LX181" t="n"/>
      <c s="588" r="LY181" t="n"/>
      <c s="588" r="LZ181" t="n"/>
      <c s="588" r="MA181" t="n"/>
      <c s="588" r="MB181" t="n"/>
      <c s="588" r="MC181" t="n"/>
      <c s="588" r="MD181" t="n"/>
      <c s="588" r="ME181" t="n"/>
      <c s="588" r="MF181" t="n"/>
      <c s="588" r="MG181" t="n"/>
      <c s="588" r="MH181" t="n"/>
      <c s="588" r="MI181" t="n"/>
      <c s="588" r="MJ181" t="n"/>
      <c s="588" r="MK181" t="n"/>
      <c s="588" r="ML181" t="n"/>
      <c s="588" r="MM181" t="n"/>
      <c s="588" r="MN181" t="n"/>
      <c s="588" r="MO181" t="n"/>
      <c s="588" r="MP181" t="n"/>
      <c s="588" r="MQ181" t="n"/>
      <c s="588" r="MR181" t="n"/>
      <c s="588" r="MS181" t="n"/>
      <c s="588" r="MT181" t="n"/>
      <c s="588" r="MU181" t="n"/>
      <c s="588" r="MV181" t="n"/>
      <c s="588" r="MW181" t="n"/>
      <c s="588" r="MX181" t="n"/>
      <c s="588" r="MY181" t="n"/>
      <c s="588" r="MZ181" t="n"/>
      <c s="588" r="NA181" t="n"/>
      <c s="588" r="NB181" t="n"/>
      <c s="588" r="NC181" t="n"/>
      <c s="588" r="ND181" t="n"/>
      <c s="588" r="NE181" t="n"/>
      <c s="588" r="NF181" t="n"/>
      <c s="588" r="NG181" t="n"/>
      <c s="588" r="NH181" t="n"/>
      <c s="588" r="NI181" t="n"/>
      <c s="588" r="NJ181" t="n"/>
      <c s="588" r="NK181" t="n"/>
      <c s="588" r="NL181" t="n"/>
      <c s="588" r="NM181" t="n"/>
      <c s="588" r="NN181" t="n"/>
      <c s="588" r="NO181" t="n"/>
      <c s="588" r="NP181" t="n"/>
      <c s="588" r="NQ181" t="n"/>
      <c s="588" r="NR181" t="n"/>
      <c s="588" r="NS181" t="n"/>
      <c s="588" r="NT181" t="n"/>
      <c s="588" r="NU181" t="n"/>
      <c s="588" r="NV181" t="n"/>
      <c s="588" r="NW181" t="n"/>
      <c s="588" r="NX181" t="n"/>
      <c s="588" r="NY181" t="n"/>
      <c s="588" r="NZ181" t="n"/>
      <c s="588" r="OA181" t="n"/>
      <c s="588" r="OB181" t="n"/>
      <c s="588" r="OC181" t="n"/>
      <c s="588" r="OD181" t="n"/>
      <c s="588" r="OE181" t="n"/>
      <c s="588" r="OF181" t="n"/>
      <c s="588" r="OG181" t="n"/>
      <c s="588" r="OH181" t="n"/>
      <c s="588" r="OI181" t="n"/>
      <c s="588" r="OJ181" t="n"/>
      <c s="588" r="OK181" t="n"/>
      <c s="588" r="OL181" t="n"/>
      <c s="588" r="OM181" t="n"/>
      <c s="588" r="ON181" t="n"/>
      <c s="588" r="OO181" t="n"/>
      <c s="588" r="OP181" t="n"/>
      <c s="588" r="OQ181" t="n"/>
      <c s="588" r="OR181" t="n"/>
      <c s="588" r="OS181" t="n"/>
      <c s="588" r="OT181" t="n"/>
      <c s="588" r="OU181" t="n"/>
      <c s="588" r="OV181" t="n"/>
      <c s="588" r="OW181" t="n"/>
      <c s="588" r="OX181" t="n"/>
      <c s="588" r="OY181" t="n"/>
      <c s="588" r="OZ181" t="n"/>
      <c s="588" r="PA181" t="n"/>
      <c s="588" r="PB181" t="n"/>
      <c s="588" r="PC181" t="n"/>
      <c s="588" r="PD181" t="n"/>
      <c s="588" r="PE181" t="n"/>
      <c s="588" r="PF181" t="n"/>
      <c s="588" r="PG181" t="n"/>
      <c s="588" r="PH181" t="n"/>
      <c s="588" r="PI181" t="n"/>
      <c s="588" r="PJ181" t="n"/>
      <c s="588" r="PK181" t="n"/>
      <c s="588" r="PL181" t="n"/>
      <c s="588" r="PM181" t="n"/>
      <c s="588" r="PN181" t="n"/>
      <c s="588" r="PO181" t="n"/>
      <c s="588" r="PP181" t="n"/>
      <c s="588" r="PQ181" t="n"/>
      <c s="588" r="PR181" t="n"/>
      <c s="588" r="PS181" t="n"/>
      <c s="588" r="PT181" t="n"/>
      <c s="588" r="PU181" t="n"/>
      <c s="588" r="PV181" t="n"/>
      <c s="588" r="PW181" t="n"/>
      <c s="588" r="PX181" t="n"/>
      <c s="588" r="PY181" t="n"/>
      <c s="588" r="PZ181" t="n"/>
      <c s="588" r="QA181" t="n"/>
      <c s="588" r="QB181" t="n"/>
      <c s="588" r="QC181" t="n"/>
      <c s="588" r="QD181" t="n"/>
      <c s="588" r="QE181" t="n"/>
      <c s="588" r="QF181" t="n"/>
      <c s="588" r="QG181" t="n"/>
      <c s="588" r="QH181" t="n"/>
      <c s="588" r="QI181" t="n"/>
      <c s="588" r="QJ181" t="n"/>
      <c s="588" r="QK181" t="n"/>
      <c s="588" r="QL181" t="n"/>
      <c s="588" r="QM181" t="n"/>
      <c s="588" r="QN181" t="n"/>
      <c s="588" r="QO181" t="n"/>
      <c s="588" r="QP181" t="n"/>
      <c s="588" r="QQ181" t="n"/>
      <c s="588" r="QR181" t="n"/>
      <c s="588" r="QS181" t="n"/>
      <c s="588" r="QT181" t="n"/>
      <c s="588" r="QU181" t="n"/>
      <c s="588" r="QV181" t="n"/>
      <c s="588" r="QW181" t="n"/>
      <c s="588" r="QX181" t="n"/>
      <c s="588" r="QY181" t="n"/>
      <c s="588" r="QZ181" t="n"/>
      <c s="588" r="RA181" t="n"/>
      <c s="588" r="RB181" t="n"/>
      <c s="588" r="RC181" t="n"/>
      <c s="588" r="RD181" t="n"/>
      <c s="588" r="RE181" t="n"/>
      <c s="588" r="RF181" t="n"/>
      <c s="588" r="RG181" t="n"/>
      <c s="588" r="RH181" t="n"/>
      <c s="588" r="RI181" t="n"/>
      <c s="588" r="RJ181" t="n"/>
      <c s="588" r="RK181" t="n"/>
      <c s="588" r="RL181" t="n"/>
      <c s="588" r="RM181" t="n"/>
      <c s="588" r="RN181" t="n"/>
      <c s="588" r="RO181" t="n"/>
      <c s="588" r="RP181" t="n"/>
      <c s="588" r="RQ181" t="n"/>
      <c s="588" r="RR181" t="n"/>
      <c s="588" r="RS181" t="n"/>
      <c s="588" r="RT181" t="n"/>
      <c s="588" r="RU181" t="n"/>
      <c s="588" r="RV181" t="n"/>
      <c s="588" r="RW181" t="n"/>
      <c s="588" r="RX181" t="n"/>
      <c s="588" r="RY181" t="n"/>
      <c s="588" r="RZ181" t="n"/>
      <c s="588" r="SA181" t="n"/>
      <c s="588" r="SB181" t="n"/>
      <c s="588" r="SC181" t="n"/>
      <c s="588" r="SD181" t="n"/>
      <c s="588" r="SE181" t="n"/>
      <c s="588" r="SF181" t="n"/>
      <c s="588" r="SG181" t="n"/>
      <c s="588" r="SH181" t="n"/>
      <c s="588" r="SI181" t="n"/>
      <c s="588" r="SJ181" t="n"/>
      <c s="588" r="SK181" t="n"/>
      <c s="588" r="SL181" t="n"/>
      <c s="588" r="SM181" t="n"/>
      <c s="588" r="SN181" t="n"/>
      <c s="588" r="SO181" t="n"/>
      <c s="588" r="SP181" t="n"/>
      <c s="588" r="SQ181" t="n"/>
      <c s="588" r="SR181" t="n"/>
      <c s="588" r="SS181" t="n"/>
      <c s="588" r="ST181" t="n"/>
      <c s="588" r="SU181" t="n"/>
      <c s="588" r="SV181" t="n"/>
      <c s="588" r="SW181" t="n"/>
      <c s="588" r="SX181" t="n"/>
      <c s="588" r="SY181" t="n"/>
      <c s="588" r="SZ181" t="n"/>
      <c s="588" r="TA181" t="n"/>
      <c s="588" r="TB181" t="n"/>
      <c s="588" r="TC181" t="n"/>
      <c s="588" r="TD181" t="n"/>
      <c s="588" r="TE181" t="n"/>
      <c s="588" r="TF181" t="n"/>
      <c s="588" r="TG181" t="n"/>
      <c s="588" r="TH181" t="n"/>
      <c s="588" r="TI181" t="n"/>
      <c s="588" r="TJ181" t="n"/>
      <c s="588" r="TK181" t="n"/>
      <c s="588" r="TL181" t="n"/>
      <c s="588" r="TM181" t="n"/>
      <c s="588" r="TN181" t="n"/>
      <c s="588" r="TO181" t="n"/>
      <c s="588" r="TP181" t="n"/>
      <c s="588" r="TQ181" t="n"/>
      <c s="588" r="TR181" t="n"/>
      <c s="588" r="TS181" t="n"/>
      <c s="588" r="TT181" t="n"/>
      <c s="588" r="TU181" t="n"/>
      <c s="588" r="TV181" t="n"/>
      <c s="588" r="TW181" t="n"/>
      <c s="588" r="TX181" t="n"/>
      <c s="588" r="TY181" t="n"/>
      <c s="588" r="TZ181" t="n"/>
      <c s="588" r="UA181" t="n"/>
      <c s="588" r="UB181" t="n"/>
      <c s="588" r="UC181" t="n"/>
      <c s="588" r="UD181" t="n"/>
      <c s="588" r="UE181" t="n"/>
      <c s="588" r="UF181" t="n"/>
      <c s="588" r="UG181" t="n"/>
      <c s="588" r="UH181" t="n"/>
      <c s="588" r="UI181" t="n"/>
      <c s="588" r="UJ181" t="n"/>
      <c s="588" r="UK181" t="n"/>
      <c s="588" r="UL181" t="n"/>
      <c s="588" r="UM181" t="n"/>
      <c s="588" r="UN181" t="n"/>
      <c s="588" r="UO181" t="n"/>
      <c s="588" r="UP181" t="n"/>
      <c s="588" r="UQ181" t="n"/>
      <c s="588" r="UR181" t="n"/>
      <c s="588" r="US181" t="n"/>
      <c s="588" r="UT181" t="n"/>
      <c s="588" r="UU181" t="n"/>
      <c s="588" r="UV181" t="n"/>
      <c s="588" r="UW181" t="n"/>
      <c s="588" r="UX181" t="n"/>
      <c s="588" r="UY181" t="n"/>
      <c s="588" r="UZ181" t="n"/>
      <c s="588" r="VA181" t="n"/>
      <c s="588" r="VB181" t="n"/>
      <c s="588" r="VC181" t="n"/>
      <c s="588" r="VD181" t="n"/>
      <c s="588" r="VE181" t="n"/>
      <c s="588" r="VF181" t="n"/>
      <c s="588" r="VG181" t="n"/>
      <c s="588" r="VH181" t="n"/>
      <c s="588" r="VI181" t="n"/>
      <c s="588" r="VJ181" t="n"/>
      <c s="588" r="VK181" t="n"/>
      <c s="588" r="VL181" t="n"/>
      <c s="588" r="VM181" t="n"/>
      <c s="588" r="VN181" t="n"/>
      <c s="588" r="VO181" t="n"/>
      <c s="588" r="VP181" t="n"/>
      <c s="588" r="VQ181" t="n"/>
      <c s="588" r="VR181" t="n"/>
      <c s="588" r="VS181" t="n"/>
      <c s="588" r="VT181" t="n"/>
      <c s="588" r="VU181" t="n"/>
      <c s="588" r="VV181" t="n"/>
      <c s="588" r="VW181" t="n"/>
      <c s="588" r="VX181" t="n"/>
      <c s="588" r="VY181" t="n"/>
      <c s="588" r="VZ181" t="n"/>
      <c s="588" r="WA181" t="n"/>
      <c s="588" r="WB181" t="n"/>
      <c s="588" r="WC181" t="n"/>
      <c s="588" r="WD181" t="n"/>
      <c s="588" r="WE181" t="n"/>
      <c s="588" r="WF181" t="n"/>
      <c s="588" r="WG181" t="n"/>
      <c s="588" r="WH181" t="n"/>
      <c s="588" r="WI181" t="n"/>
      <c s="588" r="WJ181" t="n"/>
      <c s="588" r="WK181" t="n"/>
      <c s="588" r="WL181" t="n"/>
      <c s="588" r="WM181" t="n"/>
      <c s="588" r="WN181" t="n"/>
      <c s="588" r="WO181" t="n"/>
      <c s="588" r="WP181" t="n"/>
      <c s="588" r="WQ181" t="n"/>
      <c s="588" r="WR181" t="n"/>
      <c s="588" r="WS181" t="n"/>
      <c s="588" r="WT181" t="n"/>
      <c s="588" r="WU181" t="n"/>
      <c s="588" r="WV181" t="n"/>
      <c s="588" r="WW181" t="n"/>
      <c s="588" r="WX181" t="n"/>
      <c s="588" r="WY181" t="n"/>
      <c s="588" r="WZ181" t="n"/>
      <c s="588" r="XA181" t="n"/>
      <c s="588" r="XB181" t="n"/>
      <c s="588" r="XC181" t="n"/>
      <c s="588" r="XD181" t="n"/>
      <c s="588" r="XE181" t="n"/>
      <c s="588" r="XF181" t="n"/>
      <c s="588" r="XG181" t="n"/>
      <c s="588" r="XH181" t="n"/>
      <c s="588" r="XI181" t="n"/>
      <c s="588" r="XJ181" t="n"/>
      <c s="588" r="XK181" t="n"/>
      <c s="588" r="XL181" t="n"/>
      <c s="588" r="XM181" t="n"/>
      <c s="588" r="XN181" t="n"/>
      <c s="588" r="XO181" t="n"/>
      <c s="588" r="XP181" t="n"/>
      <c s="588" r="XQ181" t="n"/>
      <c s="588" r="XR181" t="n"/>
      <c s="588" r="XS181" t="n"/>
      <c s="588" r="XT181" t="n"/>
      <c s="588" r="XU181" t="n"/>
      <c s="588" r="XV181" t="n"/>
      <c s="588" r="XW181" t="n"/>
      <c s="588" r="XX181" t="n"/>
      <c s="588" r="XY181" t="n"/>
      <c s="588" r="XZ181" t="n"/>
      <c s="588" r="YA181" t="n"/>
      <c s="588" r="YB181" t="n"/>
      <c s="588" r="YC181" t="n"/>
      <c s="588" r="YD181" t="n"/>
      <c s="588" r="YE181" t="n"/>
      <c s="588" r="YF181" t="n"/>
      <c s="588" r="YG181" t="n"/>
      <c s="588" r="YH181" t="n"/>
      <c s="588" r="YI181" t="n"/>
      <c s="588" r="YJ181" t="n"/>
      <c s="588" r="YK181" t="n"/>
      <c s="588" r="YL181" t="n"/>
      <c s="588" r="YM181" t="n"/>
      <c s="588" r="YN181" t="n"/>
      <c s="588" r="YO181" t="n"/>
      <c s="588" r="YP181" t="n"/>
      <c s="588" r="YQ181" t="n"/>
      <c s="588" r="YR181" t="n"/>
      <c s="588" r="YS181" t="n"/>
      <c s="588" r="YT181" t="n"/>
      <c s="588" r="YU181" t="n"/>
      <c s="588" r="YV181" t="n"/>
      <c s="588" r="YW181" t="n"/>
      <c s="588" r="YX181" t="n"/>
      <c s="588" r="YY181" t="n"/>
      <c s="588" r="YZ181" t="n"/>
      <c s="588" r="ZA181" t="n"/>
      <c s="588" r="ZB181" t="n"/>
      <c s="588" r="ZC181" t="n"/>
      <c s="588" r="ZD181" t="n"/>
      <c s="588" r="ZE181" t="n"/>
      <c s="588" r="ZF181" t="n"/>
      <c s="588" r="ZG181" t="n"/>
      <c s="588" r="ZH181" t="n"/>
      <c s="588" r="ZI181" t="n"/>
      <c s="588" r="ZJ181" t="n"/>
      <c s="588" r="ZK181" t="n"/>
      <c s="588" r="ZL181" t="n"/>
      <c s="588" r="ZM181" t="n"/>
      <c s="588" r="ZN181" t="n"/>
      <c s="588" r="ZO181" t="n"/>
      <c s="588" r="ZP181" t="n"/>
      <c s="588" r="ZQ181" t="n"/>
      <c s="588" r="ZR181" t="n"/>
      <c s="588" r="ZS181" t="n"/>
      <c s="588" r="ZT181" t="n"/>
      <c s="588" r="ZU181" t="n"/>
      <c s="588" r="ZV181" t="n"/>
      <c s="588" r="ZW181" t="n"/>
      <c s="588" r="ZX181" t="n"/>
      <c s="588" r="ZY181" t="n"/>
      <c s="588" r="ZZ181" t="n"/>
      <c s="588" r="AAA181" t="n"/>
      <c s="588" r="AAB181" t="n"/>
      <c s="588" r="AAC181" t="n"/>
      <c s="588" r="AAD181" t="n"/>
      <c s="588" r="AAE181" t="n"/>
      <c s="588" r="AAF181" t="n"/>
      <c s="588" r="AAG181" t="n"/>
      <c s="588" r="AAH181" t="n"/>
      <c s="588" r="AAI181" t="n"/>
      <c s="588" r="AAJ181" t="n"/>
      <c s="588" r="AAK181" t="n"/>
      <c s="588" r="AAL181" t="n"/>
      <c s="588" r="AAM181" t="n"/>
      <c s="588" r="AAN181" t="n"/>
      <c s="588" r="AAO181" t="n"/>
      <c s="588" r="AAP181" t="n"/>
      <c s="588" r="AAQ181" t="n"/>
      <c s="588" r="AAR181" t="n"/>
      <c s="588" r="AAS181" t="n"/>
      <c s="588" r="AAT181" t="n"/>
      <c s="588" r="AAU181" t="n"/>
      <c s="588" r="AAV181" t="n"/>
      <c s="588" r="AAW181" t="n"/>
      <c s="588" r="AAX181" t="n"/>
      <c s="588" r="AAY181" t="n"/>
      <c s="588" r="AAZ181" t="n"/>
      <c s="588" r="ABA181" t="n"/>
      <c s="588" r="ABB181" t="n"/>
      <c s="588" r="ABC181" t="n"/>
      <c s="588" r="ABD181" t="n"/>
      <c s="588" r="ABE181" t="n"/>
      <c s="588" r="ABF181" t="n"/>
      <c s="588" r="ABG181" t="n"/>
      <c s="588" r="ABH181" t="n"/>
      <c s="588" r="ABI181" t="n"/>
      <c s="588" r="ABJ181" t="n"/>
      <c s="588" r="ABK181" t="n"/>
      <c s="588" r="ABL181" t="n"/>
      <c s="588" r="ABM181" t="n"/>
      <c s="588" r="ABN181" t="n"/>
      <c s="588" r="ABO181" t="n"/>
      <c s="588" r="ABP181" t="n"/>
      <c s="588" r="ABQ181" t="n"/>
      <c s="588" r="ABR181" t="n"/>
      <c s="588" r="ABS181" t="n"/>
      <c s="588" r="ABT181" t="n"/>
      <c s="588" r="ABU181" t="n"/>
      <c s="588" r="ABV181" t="n"/>
      <c s="588" r="ABW181" t="n"/>
      <c s="588" r="ABX181" t="n"/>
      <c s="588" r="ABY181" t="n"/>
      <c s="588" r="ABZ181" t="n"/>
      <c s="588" r="ACA181" t="n"/>
      <c s="588" r="ACB181" t="n"/>
      <c s="588" r="ACC181" t="n"/>
      <c s="588" r="ACD181" t="n"/>
      <c s="588" r="ACE181" t="n"/>
      <c s="588" r="ACF181" t="n"/>
      <c s="588" r="ACG181" t="n"/>
      <c s="588" r="ACH181" t="n"/>
      <c s="588" r="ACI181" t="n"/>
      <c s="588" r="ACJ181" t="n"/>
      <c s="588" r="ACK181" t="n"/>
      <c s="588" r="ACL181" t="n"/>
      <c s="588" r="ACM181" t="n"/>
      <c s="588" r="ACN181" t="n"/>
      <c s="588" r="ACO181" t="n"/>
      <c s="588" r="ACP181" t="n"/>
      <c s="588" r="ACQ181" t="n"/>
      <c s="588" r="ACR181" t="n"/>
      <c s="588" r="ACS181" t="n"/>
      <c s="588" r="ACT181" t="n"/>
      <c s="588" r="ACU181" t="n"/>
      <c s="588" r="ACV181" t="n"/>
      <c s="588" r="ACW181" t="n"/>
      <c s="588" r="ACX181" t="n"/>
      <c s="588" r="ACY181" t="n"/>
      <c s="588" r="ACZ181" t="n"/>
      <c s="588" r="ADA181" t="n"/>
      <c s="588" r="ADB181" t="n"/>
      <c s="588" r="ADC181" t="n"/>
      <c s="588" r="ADD181" t="n"/>
      <c s="588" r="ADE181" t="n"/>
      <c s="588" r="ADF181" t="n"/>
      <c s="588" r="ADG181" t="n"/>
      <c s="588" r="ADH181" t="n"/>
      <c s="588" r="ADI181" t="n"/>
      <c s="588" r="ADJ181" t="n"/>
      <c s="588" r="ADK181" t="n"/>
      <c s="588" r="ADL181" t="n"/>
      <c s="588" r="ADM181" t="n"/>
      <c s="588" r="ADN181" t="n"/>
      <c s="588" r="ADO181" t="n"/>
      <c s="588" r="ADP181" t="n"/>
      <c s="588" r="ADQ181" t="n"/>
      <c s="588" r="ADR181" t="n"/>
      <c s="588" r="ADS181" t="n"/>
      <c s="588" r="ADT181" t="n"/>
      <c s="588" r="ADU181" t="n"/>
      <c s="588" r="ADV181" t="n"/>
      <c s="588" r="ADW181" t="n"/>
      <c s="588" r="ADX181" t="n"/>
      <c s="588" r="ADY181" t="n"/>
      <c s="588" r="ADZ181" t="n"/>
      <c s="588" r="AEA181" t="n"/>
      <c s="588" r="AEB181" t="n"/>
      <c s="588" r="AEC181" t="n"/>
      <c s="588" r="AED181" t="n"/>
      <c s="588" r="AEE181" t="n"/>
      <c s="588" r="AEF181" t="n"/>
      <c s="588" r="AEG181" t="n"/>
      <c s="588" r="AEH181" t="n"/>
      <c s="588" r="AEI181" t="n"/>
      <c s="588" r="AEJ181" t="n"/>
      <c s="588" r="AEK181" t="n"/>
      <c s="588" r="AEL181" t="n"/>
      <c s="588" r="AEM181" t="n"/>
      <c s="588" r="AEN181" t="n"/>
      <c s="588" r="AEO181" t="n"/>
      <c s="588" r="AEP181" t="n"/>
      <c s="588" r="AEQ181" t="n"/>
      <c s="588" r="AER181" t="n"/>
      <c s="588" r="AES181" t="n"/>
      <c s="588" r="AET181" t="n"/>
      <c s="588" r="AEU181" t="n"/>
      <c s="588" r="AEV181" t="n"/>
      <c s="588" r="AEW181" t="n"/>
      <c s="588" r="AEX181" t="n"/>
      <c s="588" r="AEY181" t="n"/>
      <c s="588" r="AEZ181" t="n"/>
      <c s="588" r="AFA181" t="n"/>
      <c s="588" r="AFB181" t="n"/>
      <c s="588" r="AFC181" t="n"/>
      <c s="588" r="AFD181" t="n"/>
      <c s="588" r="AFE181" t="n"/>
      <c s="588" r="AFF181" t="n"/>
      <c s="588" r="AFG181" t="n"/>
      <c s="588" r="AFH181" t="n"/>
      <c s="588" r="AFI181" t="n"/>
      <c s="588" r="AFJ181" t="n"/>
      <c s="588" r="AFK181" t="n"/>
      <c s="588" r="AFL181" t="n"/>
      <c s="588" r="AFM181" t="n"/>
      <c s="588" r="AFN181" t="n"/>
      <c s="588" r="AFO181" t="n"/>
      <c s="588" r="AFP181" t="n"/>
      <c s="588" r="AFQ181" t="n"/>
      <c s="588" r="AFR181" t="n"/>
      <c s="588" r="AFS181" t="n"/>
      <c s="588" r="AFT181" t="n"/>
      <c s="588" r="AFU181" t="n"/>
      <c s="588" r="AFV181" t="n"/>
      <c s="588" r="AFW181" t="n"/>
      <c s="588" r="AFX181" t="n"/>
      <c s="588" r="AFY181" t="n"/>
      <c s="588" r="AFZ181" t="n"/>
      <c s="588" r="AGA181" t="n"/>
      <c s="588" r="AGB181" t="n"/>
      <c s="588" r="AGC181" t="n"/>
      <c s="588" r="AGD181" t="n"/>
      <c s="588" r="AGE181" t="n"/>
      <c s="588" r="AGF181" t="n"/>
      <c s="588" r="AGG181" t="n"/>
      <c s="588" r="AGH181" t="n"/>
      <c s="588" r="AGI181" t="n"/>
      <c s="588" r="AGJ181" t="n"/>
      <c s="588" r="AGK181" t="n"/>
      <c s="588" r="AGL181" t="n"/>
      <c s="588" r="AGM181" t="n"/>
      <c s="588" r="AGN181" t="n"/>
      <c s="588" r="AGO181" t="n"/>
      <c s="588" r="AGP181" t="n"/>
      <c s="588" r="AGQ181" t="n"/>
      <c s="588" r="AGR181" t="n"/>
      <c s="588" r="AGS181" t="n"/>
      <c s="588" r="AGT181" t="n"/>
      <c s="588" r="AGU181" t="n"/>
      <c s="588" r="AGV181" t="n"/>
      <c s="588" r="AGW181" t="n"/>
      <c s="588" r="AGX181" t="n"/>
      <c s="588" r="AGY181" t="n"/>
      <c s="588" r="AGZ181" t="n"/>
      <c s="588" r="AHA181" t="n"/>
      <c s="588" r="AHB181" t="n"/>
      <c s="588" r="AHC181" t="n"/>
      <c s="588" r="AHD181" t="n"/>
      <c s="588" r="AHE181" t="n"/>
      <c s="588" r="AHF181" t="n"/>
      <c s="588" r="AHG181" t="n"/>
      <c s="588" r="AHH181" t="n"/>
      <c s="588" r="AHI181" t="n"/>
      <c s="588" r="AHJ181" t="n"/>
      <c s="588" r="AHK181" t="n"/>
      <c s="588" r="AHL181" t="n"/>
      <c s="588" r="AHM181" t="n"/>
      <c s="588" r="AHN181" t="n"/>
      <c s="588" r="AHO181" t="n"/>
      <c s="588" r="AHP181" t="n"/>
      <c s="588" r="AHQ181" t="n"/>
      <c s="588" r="AHR181" t="n"/>
      <c s="588" r="AHS181" t="n"/>
      <c s="588" r="AHT181" t="n"/>
      <c s="588" r="AHU181" t="n"/>
      <c s="588" r="AHV181" t="n"/>
      <c s="588" r="AHW181" t="n"/>
      <c s="588" r="AHX181" t="n"/>
      <c s="588" r="AHY181" t="n"/>
      <c s="588" r="AHZ181" t="n"/>
      <c s="588" r="AIA181" t="n"/>
      <c s="588" r="AIB181" t="n"/>
      <c s="588" r="AIC181" t="n"/>
      <c s="588" r="AID181" t="n"/>
      <c s="588" r="AIE181" t="n"/>
      <c s="588" r="AIF181" t="n"/>
      <c s="588" r="AIG181" t="n"/>
      <c s="588" r="AIH181" t="n"/>
      <c s="588" r="AII181" t="n"/>
      <c s="588" r="AIJ181" t="n"/>
      <c s="588" r="AIK181" t="n"/>
      <c s="588" r="AIL181" t="n"/>
      <c s="588" r="AIM181" t="n"/>
      <c s="588" r="AIN181" t="n"/>
      <c s="588" r="AIO181" t="n"/>
      <c s="588" r="AIP181" t="n"/>
      <c s="588" r="AIQ181" t="n"/>
      <c s="588" r="AIR181" t="n"/>
      <c s="588" r="AIS181" t="n"/>
      <c s="588" r="AIT181" t="n"/>
      <c s="588" r="AIU181" t="n"/>
      <c s="588" r="AIV181" t="n"/>
      <c s="588" r="AIW181" t="n"/>
      <c s="588" r="AIX181" t="n"/>
      <c s="588" r="AIY181" t="n"/>
      <c s="588" r="AIZ181" t="n"/>
      <c s="588" r="AJA181" t="n"/>
      <c s="588" r="AJB181" t="n"/>
      <c s="588" r="AJC181" t="n"/>
      <c s="588" r="AJD181" t="n"/>
      <c s="588" r="AJE181" t="n"/>
      <c s="588" r="AJF181" t="n"/>
      <c s="588" r="AJG181" t="n"/>
      <c s="588" r="AJH181" t="n"/>
      <c s="588" r="AJI181" t="n"/>
      <c s="588" r="AJJ181" t="n"/>
      <c s="588" r="AJK181" t="n"/>
      <c s="588" r="AJL181" t="n"/>
      <c s="588" r="AJM181" t="n"/>
      <c s="588" r="AJN181" t="n"/>
      <c s="588" r="AJO181" t="n"/>
      <c s="588" r="AJP181" t="n"/>
      <c s="588" r="AJQ181" t="n"/>
      <c s="588" r="AJR181" t="n"/>
      <c s="588" r="AJS181" t="n"/>
      <c s="588" r="AJT181" t="n"/>
      <c s="588" r="AJU181" t="n"/>
      <c s="588" r="AJV181" t="n"/>
      <c s="588" r="AJW181" t="n"/>
      <c s="588" r="AJX181" t="n"/>
      <c s="588" r="AJY181" t="n"/>
      <c s="588" r="AJZ181" t="n"/>
      <c s="588" r="AKA181" t="n"/>
      <c s="588" r="AKB181" t="n"/>
      <c s="588" r="AKC181" t="n"/>
      <c s="588" r="AKD181" t="n"/>
      <c s="588" r="AKE181" t="n"/>
      <c s="588" r="AKF181" t="n"/>
      <c s="588" r="AKG181" t="n"/>
      <c s="588" r="AKH181" t="n"/>
      <c s="588" r="AKI181" t="n"/>
      <c s="588" r="AKJ181" t="n"/>
      <c s="588" r="AKK181" t="n"/>
      <c s="588" r="AKL181" t="n"/>
      <c s="588" r="AKM181" t="n"/>
      <c s="588" r="AKN181" t="n"/>
      <c s="588" r="AKO181" t="n"/>
      <c s="588" r="AKP181" t="n"/>
      <c s="588" r="AKQ181" t="n"/>
      <c s="588" r="AKR181" t="n"/>
      <c s="588" r="AKS181" t="n"/>
      <c s="588" r="AKT181" t="n"/>
      <c s="588" r="AKU181" t="n"/>
      <c s="588" r="AKV181" t="n"/>
      <c s="588" r="AKW181" t="n"/>
      <c s="588" r="AKX181" t="n"/>
      <c s="588" r="AKY181" t="n"/>
      <c s="588" r="AKZ181" t="n"/>
      <c s="588" r="ALA181" t="n"/>
      <c s="588" r="ALB181" t="n"/>
      <c s="588" r="ALC181" t="n"/>
      <c s="588" r="ALD181" t="n"/>
      <c s="588" r="ALE181" t="n"/>
      <c s="588" r="ALF181" t="n"/>
      <c s="588" r="ALG181" t="n"/>
      <c s="588" r="ALH181" t="n"/>
      <c s="588" r="ALI181" t="n"/>
      <c s="588" r="ALJ181" t="n"/>
      <c s="588" r="ALK181" t="n"/>
      <c s="588" r="ALL181" t="n"/>
      <c s="588" r="ALM181" t="n"/>
      <c s="588" r="ALN181" t="n"/>
      <c s="588" r="ALO181" t="n"/>
      <c s="588" r="ALP181" t="n"/>
      <c s="588" r="ALQ181" t="n"/>
      <c s="588" r="ALR181" t="n"/>
      <c s="588" r="ALS181" t="n"/>
      <c s="588" r="ALT181" t="n"/>
      <c s="588" r="ALU181" t="n"/>
      <c s="588" r="ALV181" t="n"/>
      <c s="588" r="ALW181" t="n"/>
      <c s="588" r="ALX181" t="n"/>
      <c s="588" r="ALY181" t="n"/>
      <c s="588" r="ALZ181" t="n"/>
      <c s="588" r="AMA181" t="n"/>
      <c s="588" r="AMB181" t="n"/>
      <c s="588" r="AMC181" t="n"/>
      <c s="588" r="AMD181" t="n"/>
      <c s="588" r="AME181" t="n"/>
      <c s="588" r="AMF181" t="n"/>
      <c s="588" r="AMG181" t="n"/>
      <c s="588" r="AMH181" t="n"/>
      <c s="588" r="AMI181" t="n"/>
      <c s="588" r="AMJ181" t="n"/>
    </row>
    <row customHeight="1" s="737" r="182" ht="15" spans="1:1024">
      <c s="353" r="A182" t="s">
        <v>835</v>
      </c>
      <c s="353" r="B182" t="s">
        <v>515</v>
      </c>
      <c s="395" r="C182" t="s">
        <v>4488</v>
      </c>
      <c s="355" r="D182" t="s">
        <v>1227</v>
      </c>
      <c s="356" r="E182" t="s">
        <v>891</v>
      </c>
      <c s="357" r="F182" t="s">
        <v>881</v>
      </c>
      <c s="356" r="G182" t="s">
        <v>1307</v>
      </c>
      <c s="355" r="H182" t="s">
        <v>3908</v>
      </c>
      <c s="396" r="I182" t="s">
        <v>884</v>
      </c>
      <c s="355" r="J182" t="s">
        <v>838</v>
      </c>
      <c s="396" r="K182" t="s">
        <v>860</v>
      </c>
      <c s="355" r="L182" t="s">
        <v>797</v>
      </c>
      <c s="709" r="M182" t="s">
        <v>894</v>
      </c>
      <c s="355" r="N182" t="s">
        <v>48</v>
      </c>
      <c s="396" r="O182" t="s">
        <v>2775</v>
      </c>
      <c s="705" r="P182" t="n"/>
      <c s="396" r="Q182" t="s">
        <v>21</v>
      </c>
      <c s="355" r="R182" t="s">
        <v>4504</v>
      </c>
      <c s="356" r="S182" t="s">
        <v>1307</v>
      </c>
      <c s="355" r="T182" t="s">
        <v>23</v>
      </c>
      <c s="356" r="U182" t="s">
        <v>478</v>
      </c>
      <c s="359" r="V182" t="n">
        <v>40952</v>
      </c>
      <c s="360" r="W182" t="s">
        <v>889</v>
      </c>
      <c s="722" r="X182" t="n"/>
      <c s="588" r="Y182" t="n"/>
      <c s="588" r="Z182" t="n"/>
      <c s="588" r="AA182" t="n"/>
      <c s="588" r="AB182" t="n"/>
      <c s="588" r="AC182" t="n"/>
      <c s="588" r="AD182" t="n"/>
      <c s="588" r="AE182" t="n"/>
      <c s="588" r="AF182" t="n"/>
      <c s="588" r="AG182" t="n"/>
      <c s="588" r="AH182" t="n"/>
      <c s="588" r="AI182" t="n"/>
      <c s="588" r="AJ182" t="n"/>
      <c s="588" r="AK182" t="n"/>
      <c s="588" r="AL182" t="n"/>
      <c s="588" r="AM182" t="n"/>
      <c s="588" r="AN182" t="n"/>
      <c s="588" r="AO182" t="n"/>
      <c s="588" r="AP182" t="n"/>
      <c s="588" r="AQ182" t="n"/>
      <c s="588" r="AR182" t="n"/>
      <c s="588" r="AS182" t="n"/>
      <c s="588" r="AT182" t="n"/>
      <c s="588" r="AU182" t="n"/>
      <c s="588" r="AV182" t="n"/>
      <c s="588" r="AW182" t="n"/>
      <c s="588" r="AX182" t="n"/>
      <c s="588" r="AY182" t="n"/>
      <c s="588" r="AZ182" t="n"/>
      <c s="588" r="BA182" t="n"/>
      <c s="588" r="BB182" t="n"/>
      <c s="588" r="BC182" t="n"/>
      <c s="588" r="BD182" t="n"/>
      <c s="588" r="BE182" t="n"/>
      <c s="588" r="BF182" t="n"/>
      <c s="588" r="BG182" t="n"/>
      <c s="588" r="BH182" t="n"/>
      <c s="588" r="BI182" t="n"/>
      <c s="588" r="BJ182" t="n"/>
      <c s="588" r="BK182" t="n"/>
      <c s="588" r="BL182" t="n"/>
      <c s="588" r="BM182" t="n"/>
      <c s="588" r="BN182" t="n"/>
      <c s="588" r="BO182" t="n"/>
      <c s="588" r="BP182" t="n"/>
      <c s="588" r="BQ182" t="n"/>
      <c s="588" r="BR182" t="n"/>
      <c s="588" r="BS182" t="n"/>
      <c s="588" r="BT182" t="n"/>
      <c s="588" r="BU182" t="n"/>
      <c s="588" r="BV182" t="n"/>
      <c s="588" r="BW182" t="n"/>
      <c s="588" r="BX182" t="n"/>
      <c s="588" r="BY182" t="n"/>
      <c s="588" r="BZ182" t="n"/>
      <c s="588" r="CA182" t="n"/>
      <c s="588" r="CB182" t="n"/>
      <c s="588" r="CC182" t="n"/>
      <c s="588" r="CD182" t="n"/>
      <c s="588" r="CE182" t="n"/>
      <c s="588" r="CF182" t="n"/>
      <c s="588" r="CG182" t="n"/>
      <c s="588" r="CH182" t="n"/>
      <c s="588" r="CI182" t="n"/>
      <c s="588" r="CJ182" t="n"/>
      <c s="588" r="CK182" t="n"/>
      <c s="588" r="CL182" t="n"/>
      <c s="588" r="CM182" t="n"/>
      <c s="588" r="CN182" t="n"/>
      <c s="588" r="CO182" t="n"/>
      <c s="588" r="CP182" t="n"/>
      <c s="588" r="CQ182" t="n"/>
      <c s="588" r="CR182" t="n"/>
      <c s="588" r="CS182" t="n"/>
      <c s="588" r="CT182" t="n"/>
      <c s="588" r="CU182" t="n"/>
      <c s="588" r="CV182" t="n"/>
      <c s="588" r="CW182" t="n"/>
      <c s="588" r="CX182" t="n"/>
      <c s="588" r="CY182" t="n"/>
      <c s="588" r="CZ182" t="n"/>
      <c s="588" r="DA182" t="n"/>
      <c s="588" r="DB182" t="n"/>
      <c s="588" r="DC182" t="n"/>
      <c s="588" r="DD182" t="n"/>
      <c s="588" r="DE182" t="n"/>
      <c s="588" r="DF182" t="n"/>
      <c s="588" r="DG182" t="n"/>
      <c s="588" r="DH182" t="n"/>
      <c s="588" r="DI182" t="n"/>
      <c s="588" r="DJ182" t="n"/>
      <c s="588" r="DK182" t="n"/>
      <c s="588" r="DL182" t="n"/>
      <c s="588" r="DM182" t="n"/>
      <c s="588" r="DN182" t="n"/>
      <c s="588" r="DO182" t="n"/>
      <c s="588" r="DP182" t="n"/>
      <c s="588" r="DQ182" t="n"/>
      <c s="588" r="DR182" t="n"/>
      <c s="588" r="DS182" t="n"/>
      <c s="588" r="DT182" t="n"/>
      <c s="588" r="DU182" t="n"/>
      <c s="588" r="DV182" t="n"/>
      <c s="588" r="DW182" t="n"/>
      <c s="588" r="DX182" t="n"/>
      <c s="588" r="DY182" t="n"/>
      <c s="588" r="DZ182" t="n"/>
      <c s="588" r="EA182" t="n"/>
      <c s="588" r="EB182" t="n"/>
      <c s="588" r="EC182" t="n"/>
      <c s="588" r="ED182" t="n"/>
      <c s="588" r="EE182" t="n"/>
      <c s="588" r="EF182" t="n"/>
      <c s="588" r="EG182" t="n"/>
      <c s="588" r="EH182" t="n"/>
      <c s="588" r="EI182" t="n"/>
      <c s="588" r="EJ182" t="n"/>
      <c s="588" r="EK182" t="n"/>
      <c s="588" r="EL182" t="n"/>
      <c s="588" r="EM182" t="n"/>
      <c s="588" r="EN182" t="n"/>
      <c s="588" r="EO182" t="n"/>
      <c s="588" r="EP182" t="n"/>
      <c s="588" r="EQ182" t="n"/>
      <c s="588" r="ER182" t="n"/>
      <c s="588" r="ES182" t="n"/>
      <c s="588" r="ET182" t="n"/>
      <c s="588" r="EU182" t="n"/>
      <c s="588" r="EV182" t="n"/>
      <c s="588" r="EW182" t="n"/>
      <c s="588" r="EX182" t="n"/>
      <c s="588" r="EY182" t="n"/>
      <c s="588" r="EZ182" t="n"/>
      <c s="588" r="FA182" t="n"/>
      <c s="588" r="FB182" t="n"/>
      <c s="588" r="FC182" t="n"/>
      <c s="588" r="FD182" t="n"/>
      <c s="588" r="FE182" t="n"/>
      <c s="588" r="FF182" t="n"/>
      <c s="588" r="FG182" t="n"/>
      <c s="588" r="FH182" t="n"/>
      <c s="588" r="FI182" t="n"/>
      <c s="588" r="FJ182" t="n"/>
      <c s="588" r="FK182" t="n"/>
      <c s="588" r="FL182" t="n"/>
      <c s="588" r="FM182" t="n"/>
      <c s="588" r="FN182" t="n"/>
      <c s="588" r="FO182" t="n"/>
      <c s="588" r="FP182" t="n"/>
      <c s="588" r="FQ182" t="n"/>
      <c s="588" r="FR182" t="n"/>
      <c s="588" r="FS182" t="n"/>
      <c s="588" r="FT182" t="n"/>
      <c s="588" r="FU182" t="n"/>
      <c s="588" r="FV182" t="n"/>
      <c s="588" r="FW182" t="n"/>
      <c s="588" r="FX182" t="n"/>
      <c s="588" r="FY182" t="n"/>
      <c s="588" r="FZ182" t="n"/>
      <c s="588" r="GA182" t="n"/>
      <c s="588" r="GB182" t="n"/>
      <c s="588" r="GC182" t="n"/>
      <c s="588" r="GD182" t="n"/>
      <c s="588" r="GE182" t="n"/>
      <c s="588" r="GF182" t="n"/>
      <c s="588" r="GG182" t="n"/>
      <c s="588" r="GH182" t="n"/>
      <c s="588" r="GI182" t="n"/>
      <c s="588" r="GJ182" t="n"/>
      <c s="588" r="GK182" t="n"/>
      <c s="588" r="GL182" t="n"/>
      <c s="588" r="GM182" t="n"/>
      <c s="588" r="GN182" t="n"/>
      <c s="588" r="GO182" t="n"/>
      <c s="588" r="GP182" t="n"/>
      <c s="588" r="GQ182" t="n"/>
      <c s="588" r="GR182" t="n"/>
      <c s="588" r="GS182" t="n"/>
      <c s="588" r="GT182" t="n"/>
      <c s="588" r="GU182" t="n"/>
      <c s="588" r="GV182" t="n"/>
      <c s="588" r="GW182" t="n"/>
      <c s="588" r="GX182" t="n"/>
      <c s="588" r="GY182" t="n"/>
      <c s="588" r="GZ182" t="n"/>
      <c s="588" r="HA182" t="n"/>
      <c s="588" r="HB182" t="n"/>
      <c s="588" r="HC182" t="n"/>
      <c s="588" r="HD182" t="n"/>
      <c s="588" r="HE182" t="n"/>
      <c s="588" r="HF182" t="n"/>
      <c s="588" r="HG182" t="n"/>
      <c s="588" r="HH182" t="n"/>
      <c s="588" r="HI182" t="n"/>
      <c s="588" r="HJ182" t="n"/>
      <c s="588" r="HK182" t="n"/>
      <c s="588" r="HL182" t="n"/>
      <c s="588" r="HM182" t="n"/>
      <c s="588" r="HN182" t="n"/>
      <c s="588" r="HO182" t="n"/>
      <c s="588" r="HP182" t="n"/>
      <c s="588" r="HQ182" t="n"/>
      <c s="588" r="HR182" t="n"/>
      <c s="588" r="HS182" t="n"/>
      <c s="588" r="HT182" t="n"/>
      <c s="588" r="HU182" t="n"/>
      <c s="588" r="HV182" t="n"/>
      <c s="588" r="HW182" t="n"/>
      <c s="588" r="HX182" t="n"/>
      <c s="588" r="HY182" t="n"/>
      <c s="588" r="HZ182" t="n"/>
      <c s="588" r="IA182" t="n"/>
      <c s="588" r="IB182" t="n"/>
      <c s="588" r="IC182" t="n"/>
      <c s="588" r="ID182" t="n"/>
      <c s="588" r="IE182" t="n"/>
      <c s="588" r="IF182" t="n"/>
      <c s="588" r="IG182" t="n"/>
      <c s="588" r="IH182" t="n"/>
      <c s="588" r="II182" t="n"/>
      <c s="588" r="IJ182" t="n"/>
      <c s="588" r="IK182" t="n"/>
      <c s="588" r="IL182" t="n"/>
      <c s="588" r="IM182" t="n"/>
      <c s="588" r="IN182" t="n"/>
      <c s="588" r="IO182" t="n"/>
      <c s="588" r="IP182" t="n"/>
      <c s="588" r="IQ182" t="n"/>
      <c s="588" r="IR182" t="n"/>
      <c s="588" r="IS182" t="n"/>
      <c s="588" r="IT182" t="n"/>
      <c s="588" r="IU182" t="n"/>
      <c s="588" r="IV182" t="n"/>
      <c s="588" r="IW182" t="n"/>
      <c s="588" r="IX182" t="n"/>
      <c s="588" r="IY182" t="n"/>
      <c s="588" r="IZ182" t="n"/>
      <c s="588" r="JA182" t="n"/>
      <c s="588" r="JB182" t="n"/>
      <c s="588" r="JC182" t="n"/>
      <c s="588" r="JD182" t="n"/>
      <c s="588" r="JE182" t="n"/>
      <c s="588" r="JF182" t="n"/>
      <c s="588" r="JG182" t="n"/>
      <c s="588" r="JH182" t="n"/>
      <c s="588" r="JI182" t="n"/>
      <c s="588" r="JJ182" t="n"/>
      <c s="588" r="JK182" t="n"/>
      <c s="588" r="JL182" t="n"/>
      <c s="588" r="JM182" t="n"/>
      <c s="588" r="JN182" t="n"/>
      <c s="588" r="JO182" t="n"/>
      <c s="588" r="JP182" t="n"/>
      <c s="588" r="JQ182" t="n"/>
      <c s="588" r="JR182" t="n"/>
      <c s="588" r="JS182" t="n"/>
      <c s="588" r="JT182" t="n"/>
      <c s="588" r="JU182" t="n"/>
      <c s="588" r="JV182" t="n"/>
      <c s="588" r="JW182" t="n"/>
      <c s="588" r="JX182" t="n"/>
      <c s="588" r="JY182" t="n"/>
      <c s="588" r="JZ182" t="n"/>
      <c s="588" r="KA182" t="n"/>
      <c s="588" r="KB182" t="n"/>
      <c s="588" r="KC182" t="n"/>
      <c s="588" r="KD182" t="n"/>
      <c s="588" r="KE182" t="n"/>
      <c s="588" r="KF182" t="n"/>
      <c s="588" r="KG182" t="n"/>
      <c s="588" r="KH182" t="n"/>
      <c s="588" r="KI182" t="n"/>
      <c s="588" r="KJ182" t="n"/>
      <c s="588" r="KK182" t="n"/>
      <c s="588" r="KL182" t="n"/>
      <c s="588" r="KM182" t="n"/>
      <c s="588" r="KN182" t="n"/>
      <c s="588" r="KO182" t="n"/>
      <c s="588" r="KP182" t="n"/>
      <c s="588" r="KQ182" t="n"/>
      <c s="588" r="KR182" t="n"/>
      <c s="588" r="KS182" t="n"/>
      <c s="588" r="KT182" t="n"/>
      <c s="588" r="KU182" t="n"/>
      <c s="588" r="KV182" t="n"/>
      <c s="588" r="KW182" t="n"/>
      <c s="588" r="KX182" t="n"/>
      <c s="588" r="KY182" t="n"/>
      <c s="588" r="KZ182" t="n"/>
      <c s="588" r="LA182" t="n"/>
      <c s="588" r="LB182" t="n"/>
      <c s="588" r="LC182" t="n"/>
      <c s="588" r="LD182" t="n"/>
      <c s="588" r="LE182" t="n"/>
      <c s="588" r="LF182" t="n"/>
      <c s="588" r="LG182" t="n"/>
      <c s="588" r="LH182" t="n"/>
      <c s="588" r="LI182" t="n"/>
      <c s="588" r="LJ182" t="n"/>
      <c s="588" r="LK182" t="n"/>
      <c s="588" r="LL182" t="n"/>
      <c s="588" r="LM182" t="n"/>
      <c s="588" r="LN182" t="n"/>
      <c s="588" r="LO182" t="n"/>
      <c s="588" r="LP182" t="n"/>
      <c s="588" r="LQ182" t="n"/>
      <c s="588" r="LR182" t="n"/>
      <c s="588" r="LS182" t="n"/>
      <c s="588" r="LT182" t="n"/>
      <c s="588" r="LU182" t="n"/>
      <c s="588" r="LV182" t="n"/>
      <c s="588" r="LW182" t="n"/>
      <c s="588" r="LX182" t="n"/>
      <c s="588" r="LY182" t="n"/>
      <c s="588" r="LZ182" t="n"/>
      <c s="588" r="MA182" t="n"/>
      <c s="588" r="MB182" t="n"/>
      <c s="588" r="MC182" t="n"/>
      <c s="588" r="MD182" t="n"/>
      <c s="588" r="ME182" t="n"/>
      <c s="588" r="MF182" t="n"/>
      <c s="588" r="MG182" t="n"/>
      <c s="588" r="MH182" t="n"/>
      <c s="588" r="MI182" t="n"/>
      <c s="588" r="MJ182" t="n"/>
      <c s="588" r="MK182" t="n"/>
      <c s="588" r="ML182" t="n"/>
      <c s="588" r="MM182" t="n"/>
      <c s="588" r="MN182" t="n"/>
      <c s="588" r="MO182" t="n"/>
      <c s="588" r="MP182" t="n"/>
      <c s="588" r="MQ182" t="n"/>
      <c s="588" r="MR182" t="n"/>
      <c s="588" r="MS182" t="n"/>
      <c s="588" r="MT182" t="n"/>
      <c s="588" r="MU182" t="n"/>
      <c s="588" r="MV182" t="n"/>
      <c s="588" r="MW182" t="n"/>
      <c s="588" r="MX182" t="n"/>
      <c s="588" r="MY182" t="n"/>
      <c s="588" r="MZ182" t="n"/>
      <c s="588" r="NA182" t="n"/>
      <c s="588" r="NB182" t="n"/>
      <c s="588" r="NC182" t="n"/>
      <c s="588" r="ND182" t="n"/>
      <c s="588" r="NE182" t="n"/>
      <c s="588" r="NF182" t="n"/>
      <c s="588" r="NG182" t="n"/>
      <c s="588" r="NH182" t="n"/>
      <c s="588" r="NI182" t="n"/>
      <c s="588" r="NJ182" t="n"/>
      <c s="588" r="NK182" t="n"/>
      <c s="588" r="NL182" t="n"/>
      <c s="588" r="NM182" t="n"/>
      <c s="588" r="NN182" t="n"/>
      <c s="588" r="NO182" t="n"/>
      <c s="588" r="NP182" t="n"/>
      <c s="588" r="NQ182" t="n"/>
      <c s="588" r="NR182" t="n"/>
      <c s="588" r="NS182" t="n"/>
      <c s="588" r="NT182" t="n"/>
      <c s="588" r="NU182" t="n"/>
      <c s="588" r="NV182" t="n"/>
      <c s="588" r="NW182" t="n"/>
      <c s="588" r="NX182" t="n"/>
      <c s="588" r="NY182" t="n"/>
      <c s="588" r="NZ182" t="n"/>
      <c s="588" r="OA182" t="n"/>
      <c s="588" r="OB182" t="n"/>
      <c s="588" r="OC182" t="n"/>
      <c s="588" r="OD182" t="n"/>
      <c s="588" r="OE182" t="n"/>
      <c s="588" r="OF182" t="n"/>
      <c s="588" r="OG182" t="n"/>
      <c s="588" r="OH182" t="n"/>
      <c s="588" r="OI182" t="n"/>
      <c s="588" r="OJ182" t="n"/>
      <c s="588" r="OK182" t="n"/>
      <c s="588" r="OL182" t="n"/>
      <c s="588" r="OM182" t="n"/>
      <c s="588" r="ON182" t="n"/>
      <c s="588" r="OO182" t="n"/>
      <c s="588" r="OP182" t="n"/>
      <c s="588" r="OQ182" t="n"/>
      <c s="588" r="OR182" t="n"/>
      <c s="588" r="OS182" t="n"/>
      <c s="588" r="OT182" t="n"/>
      <c s="588" r="OU182" t="n"/>
      <c s="588" r="OV182" t="n"/>
      <c s="588" r="OW182" t="n"/>
      <c s="588" r="OX182" t="n"/>
      <c s="588" r="OY182" t="n"/>
      <c s="588" r="OZ182" t="n"/>
      <c s="588" r="PA182" t="n"/>
      <c s="588" r="PB182" t="n"/>
      <c s="588" r="PC182" t="n"/>
      <c s="588" r="PD182" t="n"/>
      <c s="588" r="PE182" t="n"/>
      <c s="588" r="PF182" t="n"/>
      <c s="588" r="PG182" t="n"/>
      <c s="588" r="PH182" t="n"/>
      <c s="588" r="PI182" t="n"/>
      <c s="588" r="PJ182" t="n"/>
      <c s="588" r="PK182" t="n"/>
      <c s="588" r="PL182" t="n"/>
      <c s="588" r="PM182" t="n"/>
      <c s="588" r="PN182" t="n"/>
      <c s="588" r="PO182" t="n"/>
      <c s="588" r="PP182" t="n"/>
      <c s="588" r="PQ182" t="n"/>
      <c s="588" r="PR182" t="n"/>
      <c s="588" r="PS182" t="n"/>
      <c s="588" r="PT182" t="n"/>
      <c s="588" r="PU182" t="n"/>
      <c s="588" r="PV182" t="n"/>
      <c s="588" r="PW182" t="n"/>
      <c s="588" r="PX182" t="n"/>
      <c s="588" r="PY182" t="n"/>
      <c s="588" r="PZ182" t="n"/>
      <c s="588" r="QA182" t="n"/>
      <c s="588" r="QB182" t="n"/>
      <c s="588" r="QC182" t="n"/>
      <c s="588" r="QD182" t="n"/>
      <c s="588" r="QE182" t="n"/>
      <c s="588" r="QF182" t="n"/>
      <c s="588" r="QG182" t="n"/>
      <c s="588" r="QH182" t="n"/>
      <c s="588" r="QI182" t="n"/>
      <c s="588" r="QJ182" t="n"/>
      <c s="588" r="QK182" t="n"/>
      <c s="588" r="QL182" t="n"/>
      <c s="588" r="QM182" t="n"/>
      <c s="588" r="QN182" t="n"/>
      <c s="588" r="QO182" t="n"/>
      <c s="588" r="QP182" t="n"/>
      <c s="588" r="QQ182" t="n"/>
      <c s="588" r="QR182" t="n"/>
      <c s="588" r="QS182" t="n"/>
      <c s="588" r="QT182" t="n"/>
      <c s="588" r="QU182" t="n"/>
      <c s="588" r="QV182" t="n"/>
      <c s="588" r="QW182" t="n"/>
      <c s="588" r="QX182" t="n"/>
      <c s="588" r="QY182" t="n"/>
      <c s="588" r="QZ182" t="n"/>
      <c s="588" r="RA182" t="n"/>
      <c s="588" r="RB182" t="n"/>
      <c s="588" r="RC182" t="n"/>
      <c s="588" r="RD182" t="n"/>
      <c s="588" r="RE182" t="n"/>
      <c s="588" r="RF182" t="n"/>
      <c s="588" r="RG182" t="n"/>
      <c s="588" r="RH182" t="n"/>
      <c s="588" r="RI182" t="n"/>
      <c s="588" r="RJ182" t="n"/>
      <c s="588" r="RK182" t="n"/>
      <c s="588" r="RL182" t="n"/>
      <c s="588" r="RM182" t="n"/>
      <c s="588" r="RN182" t="n"/>
      <c s="588" r="RO182" t="n"/>
      <c s="588" r="RP182" t="n"/>
      <c s="588" r="RQ182" t="n"/>
      <c s="588" r="RR182" t="n"/>
      <c s="588" r="RS182" t="n"/>
      <c s="588" r="RT182" t="n"/>
      <c s="588" r="RU182" t="n"/>
      <c s="588" r="RV182" t="n"/>
      <c s="588" r="RW182" t="n"/>
      <c s="588" r="RX182" t="n"/>
      <c s="588" r="RY182" t="n"/>
      <c s="588" r="RZ182" t="n"/>
      <c s="588" r="SA182" t="n"/>
      <c s="588" r="SB182" t="n"/>
      <c s="588" r="SC182" t="n"/>
      <c s="588" r="SD182" t="n"/>
      <c s="588" r="SE182" t="n"/>
      <c s="588" r="SF182" t="n"/>
      <c s="588" r="SG182" t="n"/>
      <c s="588" r="SH182" t="n"/>
      <c s="588" r="SI182" t="n"/>
      <c s="588" r="SJ182" t="n"/>
      <c s="588" r="SK182" t="n"/>
      <c s="588" r="SL182" t="n"/>
      <c s="588" r="SM182" t="n"/>
      <c s="588" r="SN182" t="n"/>
      <c s="588" r="SO182" t="n"/>
      <c s="588" r="SP182" t="n"/>
      <c s="588" r="SQ182" t="n"/>
      <c s="588" r="SR182" t="n"/>
      <c s="588" r="SS182" t="n"/>
      <c s="588" r="ST182" t="n"/>
      <c s="588" r="SU182" t="n"/>
      <c s="588" r="SV182" t="n"/>
      <c s="588" r="SW182" t="n"/>
      <c s="588" r="SX182" t="n"/>
      <c s="588" r="SY182" t="n"/>
      <c s="588" r="SZ182" t="n"/>
      <c s="588" r="TA182" t="n"/>
      <c s="588" r="TB182" t="n"/>
      <c s="588" r="TC182" t="n"/>
      <c s="588" r="TD182" t="n"/>
      <c s="588" r="TE182" t="n"/>
      <c s="588" r="TF182" t="n"/>
      <c s="588" r="TG182" t="n"/>
      <c s="588" r="TH182" t="n"/>
      <c s="588" r="TI182" t="n"/>
      <c s="588" r="TJ182" t="n"/>
      <c s="588" r="TK182" t="n"/>
      <c s="588" r="TL182" t="n"/>
      <c s="588" r="TM182" t="n"/>
      <c s="588" r="TN182" t="n"/>
      <c s="588" r="TO182" t="n"/>
      <c s="588" r="TP182" t="n"/>
      <c s="588" r="TQ182" t="n"/>
      <c s="588" r="TR182" t="n"/>
      <c s="588" r="TS182" t="n"/>
      <c s="588" r="TT182" t="n"/>
      <c s="588" r="TU182" t="n"/>
      <c s="588" r="TV182" t="n"/>
      <c s="588" r="TW182" t="n"/>
      <c s="588" r="TX182" t="n"/>
      <c s="588" r="TY182" t="n"/>
      <c s="588" r="TZ182" t="n"/>
      <c s="588" r="UA182" t="n"/>
      <c s="588" r="UB182" t="n"/>
      <c s="588" r="UC182" t="n"/>
      <c s="588" r="UD182" t="n"/>
      <c s="588" r="UE182" t="n"/>
      <c s="588" r="UF182" t="n"/>
      <c s="588" r="UG182" t="n"/>
      <c s="588" r="UH182" t="n"/>
      <c s="588" r="UI182" t="n"/>
      <c s="588" r="UJ182" t="n"/>
      <c s="588" r="UK182" t="n"/>
      <c s="588" r="UL182" t="n"/>
      <c s="588" r="UM182" t="n"/>
      <c s="588" r="UN182" t="n"/>
      <c s="588" r="UO182" t="n"/>
      <c s="588" r="UP182" t="n"/>
      <c s="588" r="UQ182" t="n"/>
      <c s="588" r="UR182" t="n"/>
      <c s="588" r="US182" t="n"/>
      <c s="588" r="UT182" t="n"/>
      <c s="588" r="UU182" t="n"/>
      <c s="588" r="UV182" t="n"/>
      <c s="588" r="UW182" t="n"/>
      <c s="588" r="UX182" t="n"/>
      <c s="588" r="UY182" t="n"/>
      <c s="588" r="UZ182" t="n"/>
      <c s="588" r="VA182" t="n"/>
      <c s="588" r="VB182" t="n"/>
      <c s="588" r="VC182" t="n"/>
      <c s="588" r="VD182" t="n"/>
      <c s="588" r="VE182" t="n"/>
      <c s="588" r="VF182" t="n"/>
      <c s="588" r="VG182" t="n"/>
      <c s="588" r="VH182" t="n"/>
      <c s="588" r="VI182" t="n"/>
      <c s="588" r="VJ182" t="n"/>
      <c s="588" r="VK182" t="n"/>
      <c s="588" r="VL182" t="n"/>
      <c s="588" r="VM182" t="n"/>
      <c s="588" r="VN182" t="n"/>
      <c s="588" r="VO182" t="n"/>
      <c s="588" r="VP182" t="n"/>
      <c s="588" r="VQ182" t="n"/>
      <c s="588" r="VR182" t="n"/>
      <c s="588" r="VS182" t="n"/>
      <c s="588" r="VT182" t="n"/>
      <c s="588" r="VU182" t="n"/>
      <c s="588" r="VV182" t="n"/>
      <c s="588" r="VW182" t="n"/>
      <c s="588" r="VX182" t="n"/>
      <c s="588" r="VY182" t="n"/>
      <c s="588" r="VZ182" t="n"/>
      <c s="588" r="WA182" t="n"/>
      <c s="588" r="WB182" t="n"/>
      <c s="588" r="WC182" t="n"/>
      <c s="588" r="WD182" t="n"/>
      <c s="588" r="WE182" t="n"/>
      <c s="588" r="WF182" t="n"/>
      <c s="588" r="WG182" t="n"/>
      <c s="588" r="WH182" t="n"/>
      <c s="588" r="WI182" t="n"/>
      <c s="588" r="WJ182" t="n"/>
      <c s="588" r="WK182" t="n"/>
      <c s="588" r="WL182" t="n"/>
      <c s="588" r="WM182" t="n"/>
      <c s="588" r="WN182" t="n"/>
      <c s="588" r="WO182" t="n"/>
      <c s="588" r="WP182" t="n"/>
      <c s="588" r="WQ182" t="n"/>
      <c s="588" r="WR182" t="n"/>
      <c s="588" r="WS182" t="n"/>
      <c s="588" r="WT182" t="n"/>
      <c s="588" r="WU182" t="n"/>
      <c s="588" r="WV182" t="n"/>
      <c s="588" r="WW182" t="n"/>
      <c s="588" r="WX182" t="n"/>
      <c s="588" r="WY182" t="n"/>
      <c s="588" r="WZ182" t="n"/>
      <c s="588" r="XA182" t="n"/>
      <c s="588" r="XB182" t="n"/>
      <c s="588" r="XC182" t="n"/>
      <c s="588" r="XD182" t="n"/>
      <c s="588" r="XE182" t="n"/>
      <c s="588" r="XF182" t="n"/>
      <c s="588" r="XG182" t="n"/>
      <c s="588" r="XH182" t="n"/>
      <c s="588" r="XI182" t="n"/>
      <c s="588" r="XJ182" t="n"/>
      <c s="588" r="XK182" t="n"/>
      <c s="588" r="XL182" t="n"/>
      <c s="588" r="XM182" t="n"/>
      <c s="588" r="XN182" t="n"/>
      <c s="588" r="XO182" t="n"/>
      <c s="588" r="XP182" t="n"/>
      <c s="588" r="XQ182" t="n"/>
      <c s="588" r="XR182" t="n"/>
      <c s="588" r="XS182" t="n"/>
      <c s="588" r="XT182" t="n"/>
      <c s="588" r="XU182" t="n"/>
      <c s="588" r="XV182" t="n"/>
      <c s="588" r="XW182" t="n"/>
      <c s="588" r="XX182" t="n"/>
      <c s="588" r="XY182" t="n"/>
      <c s="588" r="XZ182" t="n"/>
      <c s="588" r="YA182" t="n"/>
      <c s="588" r="YB182" t="n"/>
      <c s="588" r="YC182" t="n"/>
      <c s="588" r="YD182" t="n"/>
      <c s="588" r="YE182" t="n"/>
      <c s="588" r="YF182" t="n"/>
      <c s="588" r="YG182" t="n"/>
      <c s="588" r="YH182" t="n"/>
      <c s="588" r="YI182" t="n"/>
      <c s="588" r="YJ182" t="n"/>
      <c s="588" r="YK182" t="n"/>
      <c s="588" r="YL182" t="n"/>
      <c s="588" r="YM182" t="n"/>
      <c s="588" r="YN182" t="n"/>
      <c s="588" r="YO182" t="n"/>
      <c s="588" r="YP182" t="n"/>
      <c s="588" r="YQ182" t="n"/>
      <c s="588" r="YR182" t="n"/>
      <c s="588" r="YS182" t="n"/>
      <c s="588" r="YT182" t="n"/>
      <c s="588" r="YU182" t="n"/>
      <c s="588" r="YV182" t="n"/>
      <c s="588" r="YW182" t="n"/>
      <c s="588" r="YX182" t="n"/>
      <c s="588" r="YY182" t="n"/>
      <c s="588" r="YZ182" t="n"/>
      <c s="588" r="ZA182" t="n"/>
      <c s="588" r="ZB182" t="n"/>
      <c s="588" r="ZC182" t="n"/>
      <c s="588" r="ZD182" t="n"/>
      <c s="588" r="ZE182" t="n"/>
      <c s="588" r="ZF182" t="n"/>
      <c s="588" r="ZG182" t="n"/>
      <c s="588" r="ZH182" t="n"/>
      <c s="588" r="ZI182" t="n"/>
      <c s="588" r="ZJ182" t="n"/>
      <c s="588" r="ZK182" t="n"/>
      <c s="588" r="ZL182" t="n"/>
      <c s="588" r="ZM182" t="n"/>
      <c s="588" r="ZN182" t="n"/>
      <c s="588" r="ZO182" t="n"/>
      <c s="588" r="ZP182" t="n"/>
      <c s="588" r="ZQ182" t="n"/>
      <c s="588" r="ZR182" t="n"/>
      <c s="588" r="ZS182" t="n"/>
      <c s="588" r="ZT182" t="n"/>
      <c s="588" r="ZU182" t="n"/>
      <c s="588" r="ZV182" t="n"/>
      <c s="588" r="ZW182" t="n"/>
      <c s="588" r="ZX182" t="n"/>
      <c s="588" r="ZY182" t="n"/>
      <c s="588" r="ZZ182" t="n"/>
      <c s="588" r="AAA182" t="n"/>
      <c s="588" r="AAB182" t="n"/>
      <c s="588" r="AAC182" t="n"/>
      <c s="588" r="AAD182" t="n"/>
      <c s="588" r="AAE182" t="n"/>
      <c s="588" r="AAF182" t="n"/>
      <c s="588" r="AAG182" t="n"/>
      <c s="588" r="AAH182" t="n"/>
      <c s="588" r="AAI182" t="n"/>
      <c s="588" r="AAJ182" t="n"/>
      <c s="588" r="AAK182" t="n"/>
      <c s="588" r="AAL182" t="n"/>
      <c s="588" r="AAM182" t="n"/>
      <c s="588" r="AAN182" t="n"/>
      <c s="588" r="AAO182" t="n"/>
      <c s="588" r="AAP182" t="n"/>
      <c s="588" r="AAQ182" t="n"/>
      <c s="588" r="AAR182" t="n"/>
      <c s="588" r="AAS182" t="n"/>
      <c s="588" r="AAT182" t="n"/>
      <c s="588" r="AAU182" t="n"/>
      <c s="588" r="AAV182" t="n"/>
      <c s="588" r="AAW182" t="n"/>
      <c s="588" r="AAX182" t="n"/>
      <c s="588" r="AAY182" t="n"/>
      <c s="588" r="AAZ182" t="n"/>
      <c s="588" r="ABA182" t="n"/>
      <c s="588" r="ABB182" t="n"/>
      <c s="588" r="ABC182" t="n"/>
      <c s="588" r="ABD182" t="n"/>
      <c s="588" r="ABE182" t="n"/>
      <c s="588" r="ABF182" t="n"/>
      <c s="588" r="ABG182" t="n"/>
      <c s="588" r="ABH182" t="n"/>
      <c s="588" r="ABI182" t="n"/>
      <c s="588" r="ABJ182" t="n"/>
      <c s="588" r="ABK182" t="n"/>
      <c s="588" r="ABL182" t="n"/>
      <c s="588" r="ABM182" t="n"/>
      <c s="588" r="ABN182" t="n"/>
      <c s="588" r="ABO182" t="n"/>
      <c s="588" r="ABP182" t="n"/>
      <c s="588" r="ABQ182" t="n"/>
      <c s="588" r="ABR182" t="n"/>
      <c s="588" r="ABS182" t="n"/>
      <c s="588" r="ABT182" t="n"/>
      <c s="588" r="ABU182" t="n"/>
      <c s="588" r="ABV182" t="n"/>
      <c s="588" r="ABW182" t="n"/>
      <c s="588" r="ABX182" t="n"/>
      <c s="588" r="ABY182" t="n"/>
      <c s="588" r="ABZ182" t="n"/>
      <c s="588" r="ACA182" t="n"/>
      <c s="588" r="ACB182" t="n"/>
      <c s="588" r="ACC182" t="n"/>
      <c s="588" r="ACD182" t="n"/>
      <c s="588" r="ACE182" t="n"/>
      <c s="588" r="ACF182" t="n"/>
      <c s="588" r="ACG182" t="n"/>
      <c s="588" r="ACH182" t="n"/>
      <c s="588" r="ACI182" t="n"/>
      <c s="588" r="ACJ182" t="n"/>
      <c s="588" r="ACK182" t="n"/>
      <c s="588" r="ACL182" t="n"/>
      <c s="588" r="ACM182" t="n"/>
      <c s="588" r="ACN182" t="n"/>
      <c s="588" r="ACO182" t="n"/>
      <c s="588" r="ACP182" t="n"/>
      <c s="588" r="ACQ182" t="n"/>
      <c s="588" r="ACR182" t="n"/>
      <c s="588" r="ACS182" t="n"/>
      <c s="588" r="ACT182" t="n"/>
      <c s="588" r="ACU182" t="n"/>
      <c s="588" r="ACV182" t="n"/>
      <c s="588" r="ACW182" t="n"/>
      <c s="588" r="ACX182" t="n"/>
      <c s="588" r="ACY182" t="n"/>
      <c s="588" r="ACZ182" t="n"/>
      <c s="588" r="ADA182" t="n"/>
      <c s="588" r="ADB182" t="n"/>
      <c s="588" r="ADC182" t="n"/>
      <c s="588" r="ADD182" t="n"/>
      <c s="588" r="ADE182" t="n"/>
      <c s="588" r="ADF182" t="n"/>
      <c s="588" r="ADG182" t="n"/>
      <c s="588" r="ADH182" t="n"/>
      <c s="588" r="ADI182" t="n"/>
      <c s="588" r="ADJ182" t="n"/>
      <c s="588" r="ADK182" t="n"/>
      <c s="588" r="ADL182" t="n"/>
      <c s="588" r="ADM182" t="n"/>
      <c s="588" r="ADN182" t="n"/>
      <c s="588" r="ADO182" t="n"/>
      <c s="588" r="ADP182" t="n"/>
      <c s="588" r="ADQ182" t="n"/>
      <c s="588" r="ADR182" t="n"/>
      <c s="588" r="ADS182" t="n"/>
      <c s="588" r="ADT182" t="n"/>
      <c s="588" r="ADU182" t="n"/>
      <c s="588" r="ADV182" t="n"/>
      <c s="588" r="ADW182" t="n"/>
      <c s="588" r="ADX182" t="n"/>
      <c s="588" r="ADY182" t="n"/>
      <c s="588" r="ADZ182" t="n"/>
      <c s="588" r="AEA182" t="n"/>
      <c s="588" r="AEB182" t="n"/>
      <c s="588" r="AEC182" t="n"/>
      <c s="588" r="AED182" t="n"/>
      <c s="588" r="AEE182" t="n"/>
      <c s="588" r="AEF182" t="n"/>
      <c s="588" r="AEG182" t="n"/>
      <c s="588" r="AEH182" t="n"/>
      <c s="588" r="AEI182" t="n"/>
      <c s="588" r="AEJ182" t="n"/>
      <c s="588" r="AEK182" t="n"/>
      <c s="588" r="AEL182" t="n"/>
      <c s="588" r="AEM182" t="n"/>
      <c s="588" r="AEN182" t="n"/>
      <c s="588" r="AEO182" t="n"/>
      <c s="588" r="AEP182" t="n"/>
      <c s="588" r="AEQ182" t="n"/>
      <c s="588" r="AER182" t="n"/>
      <c s="588" r="AES182" t="n"/>
      <c s="588" r="AET182" t="n"/>
      <c s="588" r="AEU182" t="n"/>
      <c s="588" r="AEV182" t="n"/>
      <c s="588" r="AEW182" t="n"/>
      <c s="588" r="AEX182" t="n"/>
      <c s="588" r="AEY182" t="n"/>
      <c s="588" r="AEZ182" t="n"/>
      <c s="588" r="AFA182" t="n"/>
      <c s="588" r="AFB182" t="n"/>
      <c s="588" r="AFC182" t="n"/>
      <c s="588" r="AFD182" t="n"/>
      <c s="588" r="AFE182" t="n"/>
      <c s="588" r="AFF182" t="n"/>
      <c s="588" r="AFG182" t="n"/>
      <c s="588" r="AFH182" t="n"/>
      <c s="588" r="AFI182" t="n"/>
      <c s="588" r="AFJ182" t="n"/>
      <c s="588" r="AFK182" t="n"/>
      <c s="588" r="AFL182" t="n"/>
      <c s="588" r="AFM182" t="n"/>
      <c s="588" r="AFN182" t="n"/>
      <c s="588" r="AFO182" t="n"/>
      <c s="588" r="AFP182" t="n"/>
      <c s="588" r="AFQ182" t="n"/>
      <c s="588" r="AFR182" t="n"/>
      <c s="588" r="AFS182" t="n"/>
      <c s="588" r="AFT182" t="n"/>
      <c s="588" r="AFU182" t="n"/>
      <c s="588" r="AFV182" t="n"/>
      <c s="588" r="AFW182" t="n"/>
      <c s="588" r="AFX182" t="n"/>
      <c s="588" r="AFY182" t="n"/>
      <c s="588" r="AFZ182" t="n"/>
      <c s="588" r="AGA182" t="n"/>
      <c s="588" r="AGB182" t="n"/>
      <c s="588" r="AGC182" t="n"/>
      <c s="588" r="AGD182" t="n"/>
      <c s="588" r="AGE182" t="n"/>
      <c s="588" r="AGF182" t="n"/>
      <c s="588" r="AGG182" t="n"/>
      <c s="588" r="AGH182" t="n"/>
      <c s="588" r="AGI182" t="n"/>
      <c s="588" r="AGJ182" t="n"/>
      <c s="588" r="AGK182" t="n"/>
      <c s="588" r="AGL182" t="n"/>
      <c s="588" r="AGM182" t="n"/>
      <c s="588" r="AGN182" t="n"/>
      <c s="588" r="AGO182" t="n"/>
      <c s="588" r="AGP182" t="n"/>
      <c s="588" r="AGQ182" t="n"/>
      <c s="588" r="AGR182" t="n"/>
      <c s="588" r="AGS182" t="n"/>
      <c s="588" r="AGT182" t="n"/>
      <c s="588" r="AGU182" t="n"/>
      <c s="588" r="AGV182" t="n"/>
      <c s="588" r="AGW182" t="n"/>
      <c s="588" r="AGX182" t="n"/>
      <c s="588" r="AGY182" t="n"/>
      <c s="588" r="AGZ182" t="n"/>
      <c s="588" r="AHA182" t="n"/>
      <c s="588" r="AHB182" t="n"/>
      <c s="588" r="AHC182" t="n"/>
      <c s="588" r="AHD182" t="n"/>
      <c s="588" r="AHE182" t="n"/>
      <c s="588" r="AHF182" t="n"/>
      <c s="588" r="AHG182" t="n"/>
      <c s="588" r="AHH182" t="n"/>
      <c s="588" r="AHI182" t="n"/>
      <c s="588" r="AHJ182" t="n"/>
      <c s="588" r="AHK182" t="n"/>
      <c s="588" r="AHL182" t="n"/>
      <c s="588" r="AHM182" t="n"/>
      <c s="588" r="AHN182" t="n"/>
      <c s="588" r="AHO182" t="n"/>
      <c s="588" r="AHP182" t="n"/>
      <c s="588" r="AHQ182" t="n"/>
      <c s="588" r="AHR182" t="n"/>
      <c s="588" r="AHS182" t="n"/>
      <c s="588" r="AHT182" t="n"/>
      <c s="588" r="AHU182" t="n"/>
      <c s="588" r="AHV182" t="n"/>
      <c s="588" r="AHW182" t="n"/>
      <c s="588" r="AHX182" t="n"/>
      <c s="588" r="AHY182" t="n"/>
      <c s="588" r="AHZ182" t="n"/>
      <c s="588" r="AIA182" t="n"/>
      <c s="588" r="AIB182" t="n"/>
      <c s="588" r="AIC182" t="n"/>
      <c s="588" r="AID182" t="n"/>
      <c s="588" r="AIE182" t="n"/>
      <c s="588" r="AIF182" t="n"/>
      <c s="588" r="AIG182" t="n"/>
      <c s="588" r="AIH182" t="n"/>
      <c s="588" r="AII182" t="n"/>
      <c s="588" r="AIJ182" t="n"/>
      <c s="588" r="AIK182" t="n"/>
      <c s="588" r="AIL182" t="n"/>
      <c s="588" r="AIM182" t="n"/>
      <c s="588" r="AIN182" t="n"/>
      <c s="588" r="AIO182" t="n"/>
      <c s="588" r="AIP182" t="n"/>
      <c s="588" r="AIQ182" t="n"/>
      <c s="588" r="AIR182" t="n"/>
      <c s="588" r="AIS182" t="n"/>
      <c s="588" r="AIT182" t="n"/>
      <c s="588" r="AIU182" t="n"/>
      <c s="588" r="AIV182" t="n"/>
      <c s="588" r="AIW182" t="n"/>
      <c s="588" r="AIX182" t="n"/>
      <c s="588" r="AIY182" t="n"/>
      <c s="588" r="AIZ182" t="n"/>
      <c s="588" r="AJA182" t="n"/>
      <c s="588" r="AJB182" t="n"/>
      <c s="588" r="AJC182" t="n"/>
      <c s="588" r="AJD182" t="n"/>
      <c s="588" r="AJE182" t="n"/>
      <c s="588" r="AJF182" t="n"/>
      <c s="588" r="AJG182" t="n"/>
      <c s="588" r="AJH182" t="n"/>
      <c s="588" r="AJI182" t="n"/>
      <c s="588" r="AJJ182" t="n"/>
      <c s="588" r="AJK182" t="n"/>
      <c s="588" r="AJL182" t="n"/>
      <c s="588" r="AJM182" t="n"/>
      <c s="588" r="AJN182" t="n"/>
      <c s="588" r="AJO182" t="n"/>
      <c s="588" r="AJP182" t="n"/>
      <c s="588" r="AJQ182" t="n"/>
      <c s="588" r="AJR182" t="n"/>
      <c s="588" r="AJS182" t="n"/>
      <c s="588" r="AJT182" t="n"/>
      <c s="588" r="AJU182" t="n"/>
      <c s="588" r="AJV182" t="n"/>
      <c s="588" r="AJW182" t="n"/>
      <c s="588" r="AJX182" t="n"/>
      <c s="588" r="AJY182" t="n"/>
      <c s="588" r="AJZ182" t="n"/>
      <c s="588" r="AKA182" t="n"/>
      <c s="588" r="AKB182" t="n"/>
      <c s="588" r="AKC182" t="n"/>
      <c s="588" r="AKD182" t="n"/>
      <c s="588" r="AKE182" t="n"/>
      <c s="588" r="AKF182" t="n"/>
      <c s="588" r="AKG182" t="n"/>
      <c s="588" r="AKH182" t="n"/>
      <c s="588" r="AKI182" t="n"/>
      <c s="588" r="AKJ182" t="n"/>
      <c s="588" r="AKK182" t="n"/>
      <c s="588" r="AKL182" t="n"/>
      <c s="588" r="AKM182" t="n"/>
      <c s="588" r="AKN182" t="n"/>
      <c s="588" r="AKO182" t="n"/>
      <c s="588" r="AKP182" t="n"/>
      <c s="588" r="AKQ182" t="n"/>
      <c s="588" r="AKR182" t="n"/>
      <c s="588" r="AKS182" t="n"/>
      <c s="588" r="AKT182" t="n"/>
      <c s="588" r="AKU182" t="n"/>
      <c s="588" r="AKV182" t="n"/>
      <c s="588" r="AKW182" t="n"/>
      <c s="588" r="AKX182" t="n"/>
      <c s="588" r="AKY182" t="n"/>
      <c s="588" r="AKZ182" t="n"/>
      <c s="588" r="ALA182" t="n"/>
      <c s="588" r="ALB182" t="n"/>
      <c s="588" r="ALC182" t="n"/>
      <c s="588" r="ALD182" t="n"/>
      <c s="588" r="ALE182" t="n"/>
      <c s="588" r="ALF182" t="n"/>
      <c s="588" r="ALG182" t="n"/>
      <c s="588" r="ALH182" t="n"/>
      <c s="588" r="ALI182" t="n"/>
      <c s="588" r="ALJ182" t="n"/>
      <c s="588" r="ALK182" t="n"/>
      <c s="588" r="ALL182" t="n"/>
      <c s="588" r="ALM182" t="n"/>
      <c s="588" r="ALN182" t="n"/>
      <c s="588" r="ALO182" t="n"/>
      <c s="588" r="ALP182" t="n"/>
      <c s="588" r="ALQ182" t="n"/>
      <c s="588" r="ALR182" t="n"/>
      <c s="588" r="ALS182" t="n"/>
      <c s="588" r="ALT182" t="n"/>
      <c s="588" r="ALU182" t="n"/>
      <c s="588" r="ALV182" t="n"/>
      <c s="588" r="ALW182" t="n"/>
      <c s="588" r="ALX182" t="n"/>
      <c s="588" r="ALY182" t="n"/>
      <c s="588" r="ALZ182" t="n"/>
      <c s="588" r="AMA182" t="n"/>
      <c s="588" r="AMB182" t="n"/>
      <c s="588" r="AMC182" t="n"/>
      <c s="588" r="AMD182" t="n"/>
      <c s="588" r="AME182" t="n"/>
      <c s="588" r="AMF182" t="n"/>
      <c s="588" r="AMG182" t="n"/>
      <c s="588" r="AMH182" t="n"/>
      <c s="588" r="AMI182" t="n"/>
      <c s="588" r="AMJ182" t="n"/>
    </row>
    <row customHeight="1" s="737" r="183" ht="15" spans="1:1024">
      <c s="353" r="A183" t="s">
        <v>835</v>
      </c>
      <c s="353" r="B183" t="s">
        <v>1243</v>
      </c>
      <c s="396" r="C183" t="s">
        <v>4505</v>
      </c>
      <c s="355" r="D183" t="s">
        <v>1227</v>
      </c>
      <c s="356" r="E183" t="s">
        <v>891</v>
      </c>
      <c s="357" r="F183" t="s">
        <v>782</v>
      </c>
      <c s="356" r="G183" t="s">
        <v>4506</v>
      </c>
      <c s="355" r="H183" t="s">
        <v>4507</v>
      </c>
      <c s="367" r="I183" t="s">
        <v>884</v>
      </c>
      <c s="355" r="J183" t="s">
        <v>838</v>
      </c>
      <c s="396" r="K183" t="s">
        <v>859</v>
      </c>
      <c s="355" r="L183" t="s">
        <v>797</v>
      </c>
      <c s="367" r="M183" t="s">
        <v>932</v>
      </c>
      <c s="355" r="N183" t="s">
        <v>48</v>
      </c>
      <c s="396" r="O183" t="s">
        <v>1230</v>
      </c>
      <c s="708" r="P183" t="n"/>
      <c s="396" r="Q183" t="s">
        <v>153</v>
      </c>
      <c s="355" r="R183" t="s">
        <v>4508</v>
      </c>
      <c s="396" r="S183" t="s">
        <v>1237</v>
      </c>
      <c s="355" r="T183" t="s">
        <v>23</v>
      </c>
      <c s="356" r="U183" t="s">
        <v>478</v>
      </c>
      <c s="359" r="V183" t="n">
        <v>41253</v>
      </c>
      <c s="360" r="W183" t="s">
        <v>889</v>
      </c>
      <c s="722" r="X183" t="n"/>
      <c s="588" r="Y183" t="n"/>
      <c s="588" r="Z183" t="n"/>
      <c s="588" r="AA183" t="n"/>
      <c s="588" r="AB183" t="n"/>
      <c s="588" r="AC183" t="n"/>
      <c s="588" r="AD183" t="n"/>
      <c s="588" r="AE183" t="n"/>
      <c s="588" r="AF183" t="n"/>
      <c s="588" r="AG183" t="n"/>
      <c s="588" r="AH183" t="n"/>
      <c s="588" r="AI183" t="n"/>
      <c s="588" r="AJ183" t="n"/>
      <c s="588" r="AK183" t="n"/>
      <c s="588" r="AL183" t="n"/>
      <c s="588" r="AM183" t="n"/>
      <c s="588" r="AN183" t="n"/>
      <c s="588" r="AO183" t="n"/>
      <c s="588" r="AP183" t="n"/>
      <c s="588" r="AQ183" t="n"/>
      <c s="588" r="AR183" t="n"/>
      <c s="588" r="AS183" t="n"/>
      <c s="588" r="AT183" t="n"/>
      <c s="588" r="AU183" t="n"/>
      <c s="588" r="AV183" t="n"/>
      <c s="588" r="AW183" t="n"/>
      <c s="588" r="AX183" t="n"/>
      <c s="588" r="AY183" t="n"/>
      <c s="588" r="AZ183" t="n"/>
      <c s="588" r="BA183" t="n"/>
      <c s="588" r="BB183" t="n"/>
      <c s="588" r="BC183" t="n"/>
      <c s="588" r="BD183" t="n"/>
      <c s="588" r="BE183" t="n"/>
      <c s="588" r="BF183" t="n"/>
      <c s="588" r="BG183" t="n"/>
      <c s="588" r="BH183" t="n"/>
      <c s="588" r="BI183" t="n"/>
      <c s="588" r="BJ183" t="n"/>
      <c s="588" r="BK183" t="n"/>
      <c s="588" r="BL183" t="n"/>
      <c s="588" r="BM183" t="n"/>
      <c s="588" r="BN183" t="n"/>
      <c s="588" r="BO183" t="n"/>
      <c s="588" r="BP183" t="n"/>
      <c s="588" r="BQ183" t="n"/>
      <c s="588" r="BR183" t="n"/>
      <c s="588" r="BS183" t="n"/>
      <c s="588" r="BT183" t="n"/>
      <c s="588" r="BU183" t="n"/>
      <c s="588" r="BV183" t="n"/>
      <c s="588" r="BW183" t="n"/>
      <c s="588" r="BX183" t="n"/>
      <c s="588" r="BY183" t="n"/>
      <c s="588" r="BZ183" t="n"/>
      <c s="588" r="CA183" t="n"/>
      <c s="588" r="CB183" t="n"/>
      <c s="588" r="CC183" t="n"/>
      <c s="588" r="CD183" t="n"/>
      <c s="588" r="CE183" t="n"/>
      <c s="588" r="CF183" t="n"/>
      <c s="588" r="CG183" t="n"/>
      <c s="588" r="CH183" t="n"/>
      <c s="588" r="CI183" t="n"/>
      <c s="588" r="CJ183" t="n"/>
      <c s="588" r="CK183" t="n"/>
      <c s="588" r="CL183" t="n"/>
      <c s="588" r="CM183" t="n"/>
      <c s="588" r="CN183" t="n"/>
      <c s="588" r="CO183" t="n"/>
      <c s="588" r="CP183" t="n"/>
      <c s="588" r="CQ183" t="n"/>
      <c s="588" r="CR183" t="n"/>
      <c s="588" r="CS183" t="n"/>
      <c s="588" r="CT183" t="n"/>
      <c s="588" r="CU183" t="n"/>
      <c s="588" r="CV183" t="n"/>
      <c s="588" r="CW183" t="n"/>
      <c s="588" r="CX183" t="n"/>
      <c s="588" r="CY183" t="n"/>
      <c s="588" r="CZ183" t="n"/>
      <c s="588" r="DA183" t="n"/>
      <c s="588" r="DB183" t="n"/>
      <c s="588" r="DC183" t="n"/>
      <c s="588" r="DD183" t="n"/>
      <c s="588" r="DE183" t="n"/>
      <c s="588" r="DF183" t="n"/>
      <c s="588" r="DG183" t="n"/>
      <c s="588" r="DH183" t="n"/>
      <c s="588" r="DI183" t="n"/>
      <c s="588" r="DJ183" t="n"/>
      <c s="588" r="DK183" t="n"/>
      <c s="588" r="DL183" t="n"/>
      <c s="588" r="DM183" t="n"/>
      <c s="588" r="DN183" t="n"/>
      <c s="588" r="DO183" t="n"/>
      <c s="588" r="DP183" t="n"/>
      <c s="588" r="DQ183" t="n"/>
      <c s="588" r="DR183" t="n"/>
      <c s="588" r="DS183" t="n"/>
      <c s="588" r="DT183" t="n"/>
      <c s="588" r="DU183" t="n"/>
      <c s="588" r="DV183" t="n"/>
      <c s="588" r="DW183" t="n"/>
      <c s="588" r="DX183" t="n"/>
      <c s="588" r="DY183" t="n"/>
      <c s="588" r="DZ183" t="n"/>
      <c s="588" r="EA183" t="n"/>
      <c s="588" r="EB183" t="n"/>
      <c s="588" r="EC183" t="n"/>
      <c s="588" r="ED183" t="n"/>
      <c s="588" r="EE183" t="n"/>
      <c s="588" r="EF183" t="n"/>
      <c s="588" r="EG183" t="n"/>
      <c s="588" r="EH183" t="n"/>
      <c s="588" r="EI183" t="n"/>
      <c s="588" r="EJ183" t="n"/>
      <c s="588" r="EK183" t="n"/>
      <c s="588" r="EL183" t="n"/>
      <c s="588" r="EM183" t="n"/>
      <c s="588" r="EN183" t="n"/>
      <c s="588" r="EO183" t="n"/>
      <c s="588" r="EP183" t="n"/>
      <c s="588" r="EQ183" t="n"/>
      <c s="588" r="ER183" t="n"/>
      <c s="588" r="ES183" t="n"/>
      <c s="588" r="ET183" t="n"/>
      <c s="588" r="EU183" t="n"/>
      <c s="588" r="EV183" t="n"/>
      <c s="588" r="EW183" t="n"/>
      <c s="588" r="EX183" t="n"/>
      <c s="588" r="EY183" t="n"/>
      <c s="588" r="EZ183" t="n"/>
      <c s="588" r="FA183" t="n"/>
      <c s="588" r="FB183" t="n"/>
      <c s="588" r="FC183" t="n"/>
      <c s="588" r="FD183" t="n"/>
      <c s="588" r="FE183" t="n"/>
      <c s="588" r="FF183" t="n"/>
      <c s="588" r="FG183" t="n"/>
      <c s="588" r="FH183" t="n"/>
      <c s="588" r="FI183" t="n"/>
      <c s="588" r="FJ183" t="n"/>
      <c s="588" r="FK183" t="n"/>
      <c s="588" r="FL183" t="n"/>
      <c s="588" r="FM183" t="n"/>
      <c s="588" r="FN183" t="n"/>
      <c s="588" r="FO183" t="n"/>
      <c s="588" r="FP183" t="n"/>
      <c s="588" r="FQ183" t="n"/>
      <c s="588" r="FR183" t="n"/>
      <c s="588" r="FS183" t="n"/>
      <c s="588" r="FT183" t="n"/>
      <c s="588" r="FU183" t="n"/>
      <c s="588" r="FV183" t="n"/>
      <c s="588" r="FW183" t="n"/>
      <c s="588" r="FX183" t="n"/>
      <c s="588" r="FY183" t="n"/>
      <c s="588" r="FZ183" t="n"/>
      <c s="588" r="GA183" t="n"/>
      <c s="588" r="GB183" t="n"/>
      <c s="588" r="GC183" t="n"/>
      <c s="588" r="GD183" t="n"/>
      <c s="588" r="GE183" t="n"/>
      <c s="588" r="GF183" t="n"/>
      <c s="588" r="GG183" t="n"/>
      <c s="588" r="GH183" t="n"/>
      <c s="588" r="GI183" t="n"/>
      <c s="588" r="GJ183" t="n"/>
      <c s="588" r="GK183" t="n"/>
      <c s="588" r="GL183" t="n"/>
      <c s="588" r="GM183" t="n"/>
      <c s="588" r="GN183" t="n"/>
      <c s="588" r="GO183" t="n"/>
      <c s="588" r="GP183" t="n"/>
      <c s="588" r="GQ183" t="n"/>
      <c s="588" r="GR183" t="n"/>
      <c s="588" r="GS183" t="n"/>
      <c s="588" r="GT183" t="n"/>
      <c s="588" r="GU183" t="n"/>
      <c s="588" r="GV183" t="n"/>
      <c s="588" r="GW183" t="n"/>
      <c s="588" r="GX183" t="n"/>
      <c s="588" r="GY183" t="n"/>
      <c s="588" r="GZ183" t="n"/>
      <c s="588" r="HA183" t="n"/>
      <c s="588" r="HB183" t="n"/>
      <c s="588" r="HC183" t="n"/>
      <c s="588" r="HD183" t="n"/>
      <c s="588" r="HE183" t="n"/>
      <c s="588" r="HF183" t="n"/>
      <c s="588" r="HG183" t="n"/>
      <c s="588" r="HH183" t="n"/>
      <c s="588" r="HI183" t="n"/>
      <c s="588" r="HJ183" t="n"/>
      <c s="588" r="HK183" t="n"/>
      <c s="588" r="HL183" t="n"/>
      <c s="588" r="HM183" t="n"/>
      <c s="588" r="HN183" t="n"/>
      <c s="588" r="HO183" t="n"/>
      <c s="588" r="HP183" t="n"/>
      <c s="588" r="HQ183" t="n"/>
      <c s="588" r="HR183" t="n"/>
      <c s="588" r="HS183" t="n"/>
      <c s="588" r="HT183" t="n"/>
      <c s="588" r="HU183" t="n"/>
      <c s="588" r="HV183" t="n"/>
      <c s="588" r="HW183" t="n"/>
      <c s="588" r="HX183" t="n"/>
      <c s="588" r="HY183" t="n"/>
      <c s="588" r="HZ183" t="n"/>
      <c s="588" r="IA183" t="n"/>
      <c s="588" r="IB183" t="n"/>
      <c s="588" r="IC183" t="n"/>
      <c s="588" r="ID183" t="n"/>
      <c s="588" r="IE183" t="n"/>
      <c s="588" r="IF183" t="n"/>
      <c s="588" r="IG183" t="n"/>
      <c s="588" r="IH183" t="n"/>
      <c s="588" r="II183" t="n"/>
      <c s="588" r="IJ183" t="n"/>
      <c s="588" r="IK183" t="n"/>
      <c s="588" r="IL183" t="n"/>
      <c s="588" r="IM183" t="n"/>
      <c s="588" r="IN183" t="n"/>
      <c s="588" r="IO183" t="n"/>
      <c s="588" r="IP183" t="n"/>
      <c s="588" r="IQ183" t="n"/>
      <c s="588" r="IR183" t="n"/>
      <c s="588" r="IS183" t="n"/>
      <c s="588" r="IT183" t="n"/>
      <c s="588" r="IU183" t="n"/>
      <c s="588" r="IV183" t="n"/>
      <c s="588" r="IW183" t="n"/>
      <c s="588" r="IX183" t="n"/>
      <c s="588" r="IY183" t="n"/>
      <c s="588" r="IZ183" t="n"/>
      <c s="588" r="JA183" t="n"/>
      <c s="588" r="JB183" t="n"/>
      <c s="588" r="JC183" t="n"/>
      <c s="588" r="JD183" t="n"/>
      <c s="588" r="JE183" t="n"/>
      <c s="588" r="JF183" t="n"/>
      <c s="588" r="JG183" t="n"/>
      <c s="588" r="JH183" t="n"/>
      <c s="588" r="JI183" t="n"/>
      <c s="588" r="JJ183" t="n"/>
      <c s="588" r="JK183" t="n"/>
      <c s="588" r="JL183" t="n"/>
      <c s="588" r="JM183" t="n"/>
      <c s="588" r="JN183" t="n"/>
      <c s="588" r="JO183" t="n"/>
      <c s="588" r="JP183" t="n"/>
      <c s="588" r="JQ183" t="n"/>
      <c s="588" r="JR183" t="n"/>
      <c s="588" r="JS183" t="n"/>
      <c s="588" r="JT183" t="n"/>
      <c s="588" r="JU183" t="n"/>
      <c s="588" r="JV183" t="n"/>
      <c s="588" r="JW183" t="n"/>
      <c s="588" r="JX183" t="n"/>
      <c s="588" r="JY183" t="n"/>
      <c s="588" r="JZ183" t="n"/>
      <c s="588" r="KA183" t="n"/>
      <c s="588" r="KB183" t="n"/>
      <c s="588" r="KC183" t="n"/>
      <c s="588" r="KD183" t="n"/>
      <c s="588" r="KE183" t="n"/>
      <c s="588" r="KF183" t="n"/>
      <c s="588" r="KG183" t="n"/>
      <c s="588" r="KH183" t="n"/>
      <c s="588" r="KI183" t="n"/>
      <c s="588" r="KJ183" t="n"/>
      <c s="588" r="KK183" t="n"/>
      <c s="588" r="KL183" t="n"/>
      <c s="588" r="KM183" t="n"/>
      <c s="588" r="KN183" t="n"/>
      <c s="588" r="KO183" t="n"/>
      <c s="588" r="KP183" t="n"/>
      <c s="588" r="KQ183" t="n"/>
      <c s="588" r="KR183" t="n"/>
      <c s="588" r="KS183" t="n"/>
      <c s="588" r="KT183" t="n"/>
      <c s="588" r="KU183" t="n"/>
      <c s="588" r="KV183" t="n"/>
      <c s="588" r="KW183" t="n"/>
      <c s="588" r="KX183" t="n"/>
      <c s="588" r="KY183" t="n"/>
      <c s="588" r="KZ183" t="n"/>
      <c s="588" r="LA183" t="n"/>
      <c s="588" r="LB183" t="n"/>
      <c s="588" r="LC183" t="n"/>
      <c s="588" r="LD183" t="n"/>
      <c s="588" r="LE183" t="n"/>
      <c s="588" r="LF183" t="n"/>
      <c s="588" r="LG183" t="n"/>
      <c s="588" r="LH183" t="n"/>
      <c s="588" r="LI183" t="n"/>
      <c s="588" r="LJ183" t="n"/>
      <c s="588" r="LK183" t="n"/>
      <c s="588" r="LL183" t="n"/>
      <c s="588" r="LM183" t="n"/>
      <c s="588" r="LN183" t="n"/>
      <c s="588" r="LO183" t="n"/>
      <c s="588" r="LP183" t="n"/>
      <c s="588" r="LQ183" t="n"/>
      <c s="588" r="LR183" t="n"/>
      <c s="588" r="LS183" t="n"/>
      <c s="588" r="LT183" t="n"/>
      <c s="588" r="LU183" t="n"/>
      <c s="588" r="LV183" t="n"/>
      <c s="588" r="LW183" t="n"/>
      <c s="588" r="LX183" t="n"/>
      <c s="588" r="LY183" t="n"/>
      <c s="588" r="LZ183" t="n"/>
      <c s="588" r="MA183" t="n"/>
      <c s="588" r="MB183" t="n"/>
      <c s="588" r="MC183" t="n"/>
      <c s="588" r="MD183" t="n"/>
      <c s="588" r="ME183" t="n"/>
      <c s="588" r="MF183" t="n"/>
      <c s="588" r="MG183" t="n"/>
      <c s="588" r="MH183" t="n"/>
      <c s="588" r="MI183" t="n"/>
      <c s="588" r="MJ183" t="n"/>
      <c s="588" r="MK183" t="n"/>
      <c s="588" r="ML183" t="n"/>
      <c s="588" r="MM183" t="n"/>
      <c s="588" r="MN183" t="n"/>
      <c s="588" r="MO183" t="n"/>
      <c s="588" r="MP183" t="n"/>
      <c s="588" r="MQ183" t="n"/>
      <c s="588" r="MR183" t="n"/>
      <c s="588" r="MS183" t="n"/>
      <c s="588" r="MT183" t="n"/>
      <c s="588" r="MU183" t="n"/>
      <c s="588" r="MV183" t="n"/>
      <c s="588" r="MW183" t="n"/>
      <c s="588" r="MX183" t="n"/>
      <c s="588" r="MY183" t="n"/>
      <c s="588" r="MZ183" t="n"/>
      <c s="588" r="NA183" t="n"/>
      <c s="588" r="NB183" t="n"/>
      <c s="588" r="NC183" t="n"/>
      <c s="588" r="ND183" t="n"/>
      <c s="588" r="NE183" t="n"/>
      <c s="588" r="NF183" t="n"/>
      <c s="588" r="NG183" t="n"/>
      <c s="588" r="NH183" t="n"/>
      <c s="588" r="NI183" t="n"/>
      <c s="588" r="NJ183" t="n"/>
      <c s="588" r="NK183" t="n"/>
      <c s="588" r="NL183" t="n"/>
      <c s="588" r="NM183" t="n"/>
      <c s="588" r="NN183" t="n"/>
      <c s="588" r="NO183" t="n"/>
      <c s="588" r="NP183" t="n"/>
      <c s="588" r="NQ183" t="n"/>
      <c s="588" r="NR183" t="n"/>
      <c s="588" r="NS183" t="n"/>
      <c s="588" r="NT183" t="n"/>
      <c s="588" r="NU183" t="n"/>
      <c s="588" r="NV183" t="n"/>
      <c s="588" r="NW183" t="n"/>
      <c s="588" r="NX183" t="n"/>
      <c s="588" r="NY183" t="n"/>
      <c s="588" r="NZ183" t="n"/>
      <c s="588" r="OA183" t="n"/>
      <c s="588" r="OB183" t="n"/>
      <c s="588" r="OC183" t="n"/>
      <c s="588" r="OD183" t="n"/>
      <c s="588" r="OE183" t="n"/>
      <c s="588" r="OF183" t="n"/>
      <c s="588" r="OG183" t="n"/>
      <c s="588" r="OH183" t="n"/>
      <c s="588" r="OI183" t="n"/>
      <c s="588" r="OJ183" t="n"/>
      <c s="588" r="OK183" t="n"/>
      <c s="588" r="OL183" t="n"/>
      <c s="588" r="OM183" t="n"/>
      <c s="588" r="ON183" t="n"/>
      <c s="588" r="OO183" t="n"/>
      <c s="588" r="OP183" t="n"/>
      <c s="588" r="OQ183" t="n"/>
      <c s="588" r="OR183" t="n"/>
      <c s="588" r="OS183" t="n"/>
      <c s="588" r="OT183" t="n"/>
      <c s="588" r="OU183" t="n"/>
      <c s="588" r="OV183" t="n"/>
      <c s="588" r="OW183" t="n"/>
      <c s="588" r="OX183" t="n"/>
      <c s="588" r="OY183" t="n"/>
      <c s="588" r="OZ183" t="n"/>
      <c s="588" r="PA183" t="n"/>
      <c s="588" r="PB183" t="n"/>
      <c s="588" r="PC183" t="n"/>
      <c s="588" r="PD183" t="n"/>
      <c s="588" r="PE183" t="n"/>
      <c s="588" r="PF183" t="n"/>
      <c s="588" r="PG183" t="n"/>
      <c s="588" r="PH183" t="n"/>
      <c s="588" r="PI183" t="n"/>
      <c s="588" r="PJ183" t="n"/>
      <c s="588" r="PK183" t="n"/>
      <c s="588" r="PL183" t="n"/>
      <c s="588" r="PM183" t="n"/>
      <c s="588" r="PN183" t="n"/>
      <c s="588" r="PO183" t="n"/>
      <c s="588" r="PP183" t="n"/>
      <c s="588" r="PQ183" t="n"/>
      <c s="588" r="PR183" t="n"/>
      <c s="588" r="PS183" t="n"/>
      <c s="588" r="PT183" t="n"/>
      <c s="588" r="PU183" t="n"/>
      <c s="588" r="PV183" t="n"/>
      <c s="588" r="PW183" t="n"/>
      <c s="588" r="PX183" t="n"/>
      <c s="588" r="PY183" t="n"/>
      <c s="588" r="PZ183" t="n"/>
      <c s="588" r="QA183" t="n"/>
      <c s="588" r="QB183" t="n"/>
      <c s="588" r="QC183" t="n"/>
      <c s="588" r="QD183" t="n"/>
      <c s="588" r="QE183" t="n"/>
      <c s="588" r="QF183" t="n"/>
      <c s="588" r="QG183" t="n"/>
      <c s="588" r="QH183" t="n"/>
      <c s="588" r="QI183" t="n"/>
      <c s="588" r="QJ183" t="n"/>
      <c s="588" r="QK183" t="n"/>
      <c s="588" r="QL183" t="n"/>
      <c s="588" r="QM183" t="n"/>
      <c s="588" r="QN183" t="n"/>
      <c s="588" r="QO183" t="n"/>
      <c s="588" r="QP183" t="n"/>
      <c s="588" r="QQ183" t="n"/>
      <c s="588" r="QR183" t="n"/>
      <c s="588" r="QS183" t="n"/>
      <c s="588" r="QT183" t="n"/>
      <c s="588" r="QU183" t="n"/>
      <c s="588" r="QV183" t="n"/>
      <c s="588" r="QW183" t="n"/>
      <c s="588" r="QX183" t="n"/>
      <c s="588" r="QY183" t="n"/>
      <c s="588" r="QZ183" t="n"/>
      <c s="588" r="RA183" t="n"/>
      <c s="588" r="RB183" t="n"/>
      <c s="588" r="RC183" t="n"/>
      <c s="588" r="RD183" t="n"/>
      <c s="588" r="RE183" t="n"/>
      <c s="588" r="RF183" t="n"/>
      <c s="588" r="RG183" t="n"/>
      <c s="588" r="RH183" t="n"/>
      <c s="588" r="RI183" t="n"/>
      <c s="588" r="RJ183" t="n"/>
      <c s="588" r="RK183" t="n"/>
      <c s="588" r="RL183" t="n"/>
      <c s="588" r="RM183" t="n"/>
      <c s="588" r="RN183" t="n"/>
      <c s="588" r="RO183" t="n"/>
      <c s="588" r="RP183" t="n"/>
      <c s="588" r="RQ183" t="n"/>
      <c s="588" r="RR183" t="n"/>
      <c s="588" r="RS183" t="n"/>
      <c s="588" r="RT183" t="n"/>
      <c s="588" r="RU183" t="n"/>
      <c s="588" r="RV183" t="n"/>
      <c s="588" r="RW183" t="n"/>
      <c s="588" r="RX183" t="n"/>
      <c s="588" r="RY183" t="n"/>
      <c s="588" r="RZ183" t="n"/>
      <c s="588" r="SA183" t="n"/>
      <c s="588" r="SB183" t="n"/>
      <c s="588" r="SC183" t="n"/>
      <c s="588" r="SD183" t="n"/>
      <c s="588" r="SE183" t="n"/>
      <c s="588" r="SF183" t="n"/>
      <c s="588" r="SG183" t="n"/>
      <c s="588" r="SH183" t="n"/>
      <c s="588" r="SI183" t="n"/>
      <c s="588" r="SJ183" t="n"/>
      <c s="588" r="SK183" t="n"/>
      <c s="588" r="SL183" t="n"/>
      <c s="588" r="SM183" t="n"/>
      <c s="588" r="SN183" t="n"/>
      <c s="588" r="SO183" t="n"/>
      <c s="588" r="SP183" t="n"/>
      <c s="588" r="SQ183" t="n"/>
      <c s="588" r="SR183" t="n"/>
      <c s="588" r="SS183" t="n"/>
      <c s="588" r="ST183" t="n"/>
      <c s="588" r="SU183" t="n"/>
      <c s="588" r="SV183" t="n"/>
      <c s="588" r="SW183" t="n"/>
      <c s="588" r="SX183" t="n"/>
      <c s="588" r="SY183" t="n"/>
      <c s="588" r="SZ183" t="n"/>
      <c s="588" r="TA183" t="n"/>
      <c s="588" r="TB183" t="n"/>
      <c s="588" r="TC183" t="n"/>
      <c s="588" r="TD183" t="n"/>
      <c s="588" r="TE183" t="n"/>
      <c s="588" r="TF183" t="n"/>
      <c s="588" r="TG183" t="n"/>
      <c s="588" r="TH183" t="n"/>
      <c s="588" r="TI183" t="n"/>
      <c s="588" r="TJ183" t="n"/>
      <c s="588" r="TK183" t="n"/>
      <c s="588" r="TL183" t="n"/>
      <c s="588" r="TM183" t="n"/>
      <c s="588" r="TN183" t="n"/>
      <c s="588" r="TO183" t="n"/>
      <c s="588" r="TP183" t="n"/>
      <c s="588" r="TQ183" t="n"/>
      <c s="588" r="TR183" t="n"/>
      <c s="588" r="TS183" t="n"/>
      <c s="588" r="TT183" t="n"/>
      <c s="588" r="TU183" t="n"/>
      <c s="588" r="TV183" t="n"/>
      <c s="588" r="TW183" t="n"/>
      <c s="588" r="TX183" t="n"/>
      <c s="588" r="TY183" t="n"/>
      <c s="588" r="TZ183" t="n"/>
      <c s="588" r="UA183" t="n"/>
      <c s="588" r="UB183" t="n"/>
      <c s="588" r="UC183" t="n"/>
      <c s="588" r="UD183" t="n"/>
      <c s="588" r="UE183" t="n"/>
      <c s="588" r="UF183" t="n"/>
      <c s="588" r="UG183" t="n"/>
      <c s="588" r="UH183" t="n"/>
      <c s="588" r="UI183" t="n"/>
      <c s="588" r="UJ183" t="n"/>
      <c s="588" r="UK183" t="n"/>
      <c s="588" r="UL183" t="n"/>
      <c s="588" r="UM183" t="n"/>
      <c s="588" r="UN183" t="n"/>
      <c s="588" r="UO183" t="n"/>
      <c s="588" r="UP183" t="n"/>
      <c s="588" r="UQ183" t="n"/>
      <c s="588" r="UR183" t="n"/>
      <c s="588" r="US183" t="n"/>
      <c s="588" r="UT183" t="n"/>
      <c s="588" r="UU183" t="n"/>
      <c s="588" r="UV183" t="n"/>
      <c s="588" r="UW183" t="n"/>
      <c s="588" r="UX183" t="n"/>
      <c s="588" r="UY183" t="n"/>
      <c s="588" r="UZ183" t="n"/>
      <c s="588" r="VA183" t="n"/>
      <c s="588" r="VB183" t="n"/>
      <c s="588" r="VC183" t="n"/>
      <c s="588" r="VD183" t="n"/>
      <c s="588" r="VE183" t="n"/>
      <c s="588" r="VF183" t="n"/>
      <c s="588" r="VG183" t="n"/>
      <c s="588" r="VH183" t="n"/>
      <c s="588" r="VI183" t="n"/>
      <c s="588" r="VJ183" t="n"/>
      <c s="588" r="VK183" t="n"/>
      <c s="588" r="VL183" t="n"/>
      <c s="588" r="VM183" t="n"/>
      <c s="588" r="VN183" t="n"/>
      <c s="588" r="VO183" t="n"/>
      <c s="588" r="VP183" t="n"/>
      <c s="588" r="VQ183" t="n"/>
      <c s="588" r="VR183" t="n"/>
      <c s="588" r="VS183" t="n"/>
      <c s="588" r="VT183" t="n"/>
      <c s="588" r="VU183" t="n"/>
      <c s="588" r="VV183" t="n"/>
      <c s="588" r="VW183" t="n"/>
      <c s="588" r="VX183" t="n"/>
      <c s="588" r="VY183" t="n"/>
      <c s="588" r="VZ183" t="n"/>
      <c s="588" r="WA183" t="n"/>
      <c s="588" r="WB183" t="n"/>
      <c s="588" r="WC183" t="n"/>
      <c s="588" r="WD183" t="n"/>
      <c s="588" r="WE183" t="n"/>
      <c s="588" r="WF183" t="n"/>
      <c s="588" r="WG183" t="n"/>
      <c s="588" r="WH183" t="n"/>
      <c s="588" r="WI183" t="n"/>
      <c s="588" r="WJ183" t="n"/>
      <c s="588" r="WK183" t="n"/>
      <c s="588" r="WL183" t="n"/>
      <c s="588" r="WM183" t="n"/>
      <c s="588" r="WN183" t="n"/>
      <c s="588" r="WO183" t="n"/>
      <c s="588" r="WP183" t="n"/>
      <c s="588" r="WQ183" t="n"/>
      <c s="588" r="WR183" t="n"/>
      <c s="588" r="WS183" t="n"/>
      <c s="588" r="WT183" t="n"/>
      <c s="588" r="WU183" t="n"/>
      <c s="588" r="WV183" t="n"/>
      <c s="588" r="WW183" t="n"/>
      <c s="588" r="WX183" t="n"/>
      <c s="588" r="WY183" t="n"/>
      <c s="588" r="WZ183" t="n"/>
      <c s="588" r="XA183" t="n"/>
      <c s="588" r="XB183" t="n"/>
      <c s="588" r="XC183" t="n"/>
      <c s="588" r="XD183" t="n"/>
      <c s="588" r="XE183" t="n"/>
      <c s="588" r="XF183" t="n"/>
      <c s="588" r="XG183" t="n"/>
      <c s="588" r="XH183" t="n"/>
      <c s="588" r="XI183" t="n"/>
      <c s="588" r="XJ183" t="n"/>
      <c s="588" r="XK183" t="n"/>
      <c s="588" r="XL183" t="n"/>
      <c s="588" r="XM183" t="n"/>
      <c s="588" r="XN183" t="n"/>
      <c s="588" r="XO183" t="n"/>
      <c s="588" r="XP183" t="n"/>
      <c s="588" r="XQ183" t="n"/>
      <c s="588" r="XR183" t="n"/>
      <c s="588" r="XS183" t="n"/>
      <c s="588" r="XT183" t="n"/>
      <c s="588" r="XU183" t="n"/>
      <c s="588" r="XV183" t="n"/>
      <c s="588" r="XW183" t="n"/>
      <c s="588" r="XX183" t="n"/>
      <c s="588" r="XY183" t="n"/>
      <c s="588" r="XZ183" t="n"/>
      <c s="588" r="YA183" t="n"/>
      <c s="588" r="YB183" t="n"/>
      <c s="588" r="YC183" t="n"/>
      <c s="588" r="YD183" t="n"/>
      <c s="588" r="YE183" t="n"/>
      <c s="588" r="YF183" t="n"/>
      <c s="588" r="YG183" t="n"/>
      <c s="588" r="YH183" t="n"/>
      <c s="588" r="YI183" t="n"/>
      <c s="588" r="YJ183" t="n"/>
      <c s="588" r="YK183" t="n"/>
      <c s="588" r="YL183" t="n"/>
      <c s="588" r="YM183" t="n"/>
      <c s="588" r="YN183" t="n"/>
      <c s="588" r="YO183" t="n"/>
      <c s="588" r="YP183" t="n"/>
      <c s="588" r="YQ183" t="n"/>
      <c s="588" r="YR183" t="n"/>
      <c s="588" r="YS183" t="n"/>
      <c s="588" r="YT183" t="n"/>
      <c s="588" r="YU183" t="n"/>
      <c s="588" r="YV183" t="n"/>
      <c s="588" r="YW183" t="n"/>
      <c s="588" r="YX183" t="n"/>
      <c s="588" r="YY183" t="n"/>
      <c s="588" r="YZ183" t="n"/>
      <c s="588" r="ZA183" t="n"/>
      <c s="588" r="ZB183" t="n"/>
      <c s="588" r="ZC183" t="n"/>
      <c s="588" r="ZD183" t="n"/>
      <c s="588" r="ZE183" t="n"/>
      <c s="588" r="ZF183" t="n"/>
      <c s="588" r="ZG183" t="n"/>
      <c s="588" r="ZH183" t="n"/>
      <c s="588" r="ZI183" t="n"/>
      <c s="588" r="ZJ183" t="n"/>
      <c s="588" r="ZK183" t="n"/>
      <c s="588" r="ZL183" t="n"/>
      <c s="588" r="ZM183" t="n"/>
      <c s="588" r="ZN183" t="n"/>
      <c s="588" r="ZO183" t="n"/>
      <c s="588" r="ZP183" t="n"/>
      <c s="588" r="ZQ183" t="n"/>
      <c s="588" r="ZR183" t="n"/>
      <c s="588" r="ZS183" t="n"/>
      <c s="588" r="ZT183" t="n"/>
      <c s="588" r="ZU183" t="n"/>
      <c s="588" r="ZV183" t="n"/>
      <c s="588" r="ZW183" t="n"/>
      <c s="588" r="ZX183" t="n"/>
      <c s="588" r="ZY183" t="n"/>
      <c s="588" r="ZZ183" t="n"/>
      <c s="588" r="AAA183" t="n"/>
      <c s="588" r="AAB183" t="n"/>
      <c s="588" r="AAC183" t="n"/>
      <c s="588" r="AAD183" t="n"/>
      <c s="588" r="AAE183" t="n"/>
      <c s="588" r="AAF183" t="n"/>
      <c s="588" r="AAG183" t="n"/>
      <c s="588" r="AAH183" t="n"/>
      <c s="588" r="AAI183" t="n"/>
      <c s="588" r="AAJ183" t="n"/>
      <c s="588" r="AAK183" t="n"/>
      <c s="588" r="AAL183" t="n"/>
      <c s="588" r="AAM183" t="n"/>
      <c s="588" r="AAN183" t="n"/>
      <c s="588" r="AAO183" t="n"/>
      <c s="588" r="AAP183" t="n"/>
      <c s="588" r="AAQ183" t="n"/>
      <c s="588" r="AAR183" t="n"/>
      <c s="588" r="AAS183" t="n"/>
      <c s="588" r="AAT183" t="n"/>
      <c s="588" r="AAU183" t="n"/>
      <c s="588" r="AAV183" t="n"/>
      <c s="588" r="AAW183" t="n"/>
      <c s="588" r="AAX183" t="n"/>
      <c s="588" r="AAY183" t="n"/>
      <c s="588" r="AAZ183" t="n"/>
      <c s="588" r="ABA183" t="n"/>
      <c s="588" r="ABB183" t="n"/>
      <c s="588" r="ABC183" t="n"/>
      <c s="588" r="ABD183" t="n"/>
      <c s="588" r="ABE183" t="n"/>
      <c s="588" r="ABF183" t="n"/>
      <c s="588" r="ABG183" t="n"/>
      <c s="588" r="ABH183" t="n"/>
      <c s="588" r="ABI183" t="n"/>
      <c s="588" r="ABJ183" t="n"/>
      <c s="588" r="ABK183" t="n"/>
      <c s="588" r="ABL183" t="n"/>
      <c s="588" r="ABM183" t="n"/>
      <c s="588" r="ABN183" t="n"/>
      <c s="588" r="ABO183" t="n"/>
      <c s="588" r="ABP183" t="n"/>
      <c s="588" r="ABQ183" t="n"/>
      <c s="588" r="ABR183" t="n"/>
      <c s="588" r="ABS183" t="n"/>
      <c s="588" r="ABT183" t="n"/>
      <c s="588" r="ABU183" t="n"/>
      <c s="588" r="ABV183" t="n"/>
      <c s="588" r="ABW183" t="n"/>
      <c s="588" r="ABX183" t="n"/>
      <c s="588" r="ABY183" t="n"/>
      <c s="588" r="ABZ183" t="n"/>
      <c s="588" r="ACA183" t="n"/>
      <c s="588" r="ACB183" t="n"/>
      <c s="588" r="ACC183" t="n"/>
      <c s="588" r="ACD183" t="n"/>
      <c s="588" r="ACE183" t="n"/>
      <c s="588" r="ACF183" t="n"/>
      <c s="588" r="ACG183" t="n"/>
      <c s="588" r="ACH183" t="n"/>
      <c s="588" r="ACI183" t="n"/>
      <c s="588" r="ACJ183" t="n"/>
      <c s="588" r="ACK183" t="n"/>
      <c s="588" r="ACL183" t="n"/>
      <c s="588" r="ACM183" t="n"/>
      <c s="588" r="ACN183" t="n"/>
      <c s="588" r="ACO183" t="n"/>
      <c s="588" r="ACP183" t="n"/>
      <c s="588" r="ACQ183" t="n"/>
      <c s="588" r="ACR183" t="n"/>
      <c s="588" r="ACS183" t="n"/>
      <c s="588" r="ACT183" t="n"/>
      <c s="588" r="ACU183" t="n"/>
      <c s="588" r="ACV183" t="n"/>
      <c s="588" r="ACW183" t="n"/>
      <c s="588" r="ACX183" t="n"/>
      <c s="588" r="ACY183" t="n"/>
      <c s="588" r="ACZ183" t="n"/>
      <c s="588" r="ADA183" t="n"/>
      <c s="588" r="ADB183" t="n"/>
      <c s="588" r="ADC183" t="n"/>
      <c s="588" r="ADD183" t="n"/>
      <c s="588" r="ADE183" t="n"/>
      <c s="588" r="ADF183" t="n"/>
      <c s="588" r="ADG183" t="n"/>
      <c s="588" r="ADH183" t="n"/>
      <c s="588" r="ADI183" t="n"/>
      <c s="588" r="ADJ183" t="n"/>
      <c s="588" r="ADK183" t="n"/>
      <c s="588" r="ADL183" t="n"/>
      <c s="588" r="ADM183" t="n"/>
      <c s="588" r="ADN183" t="n"/>
      <c s="588" r="ADO183" t="n"/>
      <c s="588" r="ADP183" t="n"/>
      <c s="588" r="ADQ183" t="n"/>
      <c s="588" r="ADR183" t="n"/>
      <c s="588" r="ADS183" t="n"/>
      <c s="588" r="ADT183" t="n"/>
      <c s="588" r="ADU183" t="n"/>
      <c s="588" r="ADV183" t="n"/>
      <c s="588" r="ADW183" t="n"/>
      <c s="588" r="ADX183" t="n"/>
      <c s="588" r="ADY183" t="n"/>
      <c s="588" r="ADZ183" t="n"/>
      <c s="588" r="AEA183" t="n"/>
      <c s="588" r="AEB183" t="n"/>
      <c s="588" r="AEC183" t="n"/>
      <c s="588" r="AED183" t="n"/>
      <c s="588" r="AEE183" t="n"/>
      <c s="588" r="AEF183" t="n"/>
      <c s="588" r="AEG183" t="n"/>
      <c s="588" r="AEH183" t="n"/>
      <c s="588" r="AEI183" t="n"/>
      <c s="588" r="AEJ183" t="n"/>
      <c s="588" r="AEK183" t="n"/>
      <c s="588" r="AEL183" t="n"/>
      <c s="588" r="AEM183" t="n"/>
      <c s="588" r="AEN183" t="n"/>
      <c s="588" r="AEO183" t="n"/>
      <c s="588" r="AEP183" t="n"/>
      <c s="588" r="AEQ183" t="n"/>
      <c s="588" r="AER183" t="n"/>
      <c s="588" r="AES183" t="n"/>
      <c s="588" r="AET183" t="n"/>
      <c s="588" r="AEU183" t="n"/>
      <c s="588" r="AEV183" t="n"/>
      <c s="588" r="AEW183" t="n"/>
      <c s="588" r="AEX183" t="n"/>
      <c s="588" r="AEY183" t="n"/>
      <c s="588" r="AEZ183" t="n"/>
      <c s="588" r="AFA183" t="n"/>
      <c s="588" r="AFB183" t="n"/>
      <c s="588" r="AFC183" t="n"/>
      <c s="588" r="AFD183" t="n"/>
      <c s="588" r="AFE183" t="n"/>
      <c s="588" r="AFF183" t="n"/>
      <c s="588" r="AFG183" t="n"/>
      <c s="588" r="AFH183" t="n"/>
      <c s="588" r="AFI183" t="n"/>
      <c s="588" r="AFJ183" t="n"/>
      <c s="588" r="AFK183" t="n"/>
      <c s="588" r="AFL183" t="n"/>
      <c s="588" r="AFM183" t="n"/>
      <c s="588" r="AFN183" t="n"/>
      <c s="588" r="AFO183" t="n"/>
      <c s="588" r="AFP183" t="n"/>
      <c s="588" r="AFQ183" t="n"/>
      <c s="588" r="AFR183" t="n"/>
      <c s="588" r="AFS183" t="n"/>
      <c s="588" r="AFT183" t="n"/>
      <c s="588" r="AFU183" t="n"/>
      <c s="588" r="AFV183" t="n"/>
      <c s="588" r="AFW183" t="n"/>
      <c s="588" r="AFX183" t="n"/>
      <c s="588" r="AFY183" t="n"/>
      <c s="588" r="AFZ183" t="n"/>
      <c s="588" r="AGA183" t="n"/>
      <c s="588" r="AGB183" t="n"/>
      <c s="588" r="AGC183" t="n"/>
      <c s="588" r="AGD183" t="n"/>
      <c s="588" r="AGE183" t="n"/>
      <c s="588" r="AGF183" t="n"/>
      <c s="588" r="AGG183" t="n"/>
      <c s="588" r="AGH183" t="n"/>
      <c s="588" r="AGI183" t="n"/>
      <c s="588" r="AGJ183" t="n"/>
      <c s="588" r="AGK183" t="n"/>
      <c s="588" r="AGL183" t="n"/>
      <c s="588" r="AGM183" t="n"/>
      <c s="588" r="AGN183" t="n"/>
      <c s="588" r="AGO183" t="n"/>
      <c s="588" r="AGP183" t="n"/>
      <c s="588" r="AGQ183" t="n"/>
      <c s="588" r="AGR183" t="n"/>
      <c s="588" r="AGS183" t="n"/>
      <c s="588" r="AGT183" t="n"/>
      <c s="588" r="AGU183" t="n"/>
      <c s="588" r="AGV183" t="n"/>
      <c s="588" r="AGW183" t="n"/>
      <c s="588" r="AGX183" t="n"/>
      <c s="588" r="AGY183" t="n"/>
      <c s="588" r="AGZ183" t="n"/>
      <c s="588" r="AHA183" t="n"/>
      <c s="588" r="AHB183" t="n"/>
      <c s="588" r="AHC183" t="n"/>
      <c s="588" r="AHD183" t="n"/>
      <c s="588" r="AHE183" t="n"/>
      <c s="588" r="AHF183" t="n"/>
      <c s="588" r="AHG183" t="n"/>
      <c s="588" r="AHH183" t="n"/>
      <c s="588" r="AHI183" t="n"/>
      <c s="588" r="AHJ183" t="n"/>
      <c s="588" r="AHK183" t="n"/>
      <c s="588" r="AHL183" t="n"/>
      <c s="588" r="AHM183" t="n"/>
      <c s="588" r="AHN183" t="n"/>
      <c s="588" r="AHO183" t="n"/>
      <c s="588" r="AHP183" t="n"/>
      <c s="588" r="AHQ183" t="n"/>
      <c s="588" r="AHR183" t="n"/>
      <c s="588" r="AHS183" t="n"/>
      <c s="588" r="AHT183" t="n"/>
      <c s="588" r="AHU183" t="n"/>
      <c s="588" r="AHV183" t="n"/>
      <c s="588" r="AHW183" t="n"/>
      <c s="588" r="AHX183" t="n"/>
      <c s="588" r="AHY183" t="n"/>
      <c s="588" r="AHZ183" t="n"/>
      <c s="588" r="AIA183" t="n"/>
      <c s="588" r="AIB183" t="n"/>
      <c s="588" r="AIC183" t="n"/>
      <c s="588" r="AID183" t="n"/>
      <c s="588" r="AIE183" t="n"/>
      <c s="588" r="AIF183" t="n"/>
      <c s="588" r="AIG183" t="n"/>
      <c s="588" r="AIH183" t="n"/>
      <c s="588" r="AII183" t="n"/>
      <c s="588" r="AIJ183" t="n"/>
      <c s="588" r="AIK183" t="n"/>
      <c s="588" r="AIL183" t="n"/>
      <c s="588" r="AIM183" t="n"/>
      <c s="588" r="AIN183" t="n"/>
      <c s="588" r="AIO183" t="n"/>
      <c s="588" r="AIP183" t="n"/>
      <c s="588" r="AIQ183" t="n"/>
      <c s="588" r="AIR183" t="n"/>
      <c s="588" r="AIS183" t="n"/>
      <c s="588" r="AIT183" t="n"/>
      <c s="588" r="AIU183" t="n"/>
      <c s="588" r="AIV183" t="n"/>
      <c s="588" r="AIW183" t="n"/>
      <c s="588" r="AIX183" t="n"/>
      <c s="588" r="AIY183" t="n"/>
      <c s="588" r="AIZ183" t="n"/>
      <c s="588" r="AJA183" t="n"/>
      <c s="588" r="AJB183" t="n"/>
      <c s="588" r="AJC183" t="n"/>
      <c s="588" r="AJD183" t="n"/>
      <c s="588" r="AJE183" t="n"/>
      <c s="588" r="AJF183" t="n"/>
      <c s="588" r="AJG183" t="n"/>
      <c s="588" r="AJH183" t="n"/>
      <c s="588" r="AJI183" t="n"/>
      <c s="588" r="AJJ183" t="n"/>
      <c s="588" r="AJK183" t="n"/>
      <c s="588" r="AJL183" t="n"/>
      <c s="588" r="AJM183" t="n"/>
      <c s="588" r="AJN183" t="n"/>
      <c s="588" r="AJO183" t="n"/>
      <c s="588" r="AJP183" t="n"/>
      <c s="588" r="AJQ183" t="n"/>
      <c s="588" r="AJR183" t="n"/>
      <c s="588" r="AJS183" t="n"/>
      <c s="588" r="AJT183" t="n"/>
      <c s="588" r="AJU183" t="n"/>
      <c s="588" r="AJV183" t="n"/>
      <c s="588" r="AJW183" t="n"/>
      <c s="588" r="AJX183" t="n"/>
      <c s="588" r="AJY183" t="n"/>
      <c s="588" r="AJZ183" t="n"/>
      <c s="588" r="AKA183" t="n"/>
      <c s="588" r="AKB183" t="n"/>
      <c s="588" r="AKC183" t="n"/>
      <c s="588" r="AKD183" t="n"/>
      <c s="588" r="AKE183" t="n"/>
      <c s="588" r="AKF183" t="n"/>
      <c s="588" r="AKG183" t="n"/>
      <c s="588" r="AKH183" t="n"/>
      <c s="588" r="AKI183" t="n"/>
      <c s="588" r="AKJ183" t="n"/>
      <c s="588" r="AKK183" t="n"/>
      <c s="588" r="AKL183" t="n"/>
      <c s="588" r="AKM183" t="n"/>
      <c s="588" r="AKN183" t="n"/>
      <c s="588" r="AKO183" t="n"/>
      <c s="588" r="AKP183" t="n"/>
      <c s="588" r="AKQ183" t="n"/>
      <c s="588" r="AKR183" t="n"/>
      <c s="588" r="AKS183" t="n"/>
      <c s="588" r="AKT183" t="n"/>
      <c s="588" r="AKU183" t="n"/>
      <c s="588" r="AKV183" t="n"/>
      <c s="588" r="AKW183" t="n"/>
      <c s="588" r="AKX183" t="n"/>
      <c s="588" r="AKY183" t="n"/>
      <c s="588" r="AKZ183" t="n"/>
      <c s="588" r="ALA183" t="n"/>
      <c s="588" r="ALB183" t="n"/>
      <c s="588" r="ALC183" t="n"/>
      <c s="588" r="ALD183" t="n"/>
      <c s="588" r="ALE183" t="n"/>
      <c s="588" r="ALF183" t="n"/>
      <c s="588" r="ALG183" t="n"/>
      <c s="588" r="ALH183" t="n"/>
      <c s="588" r="ALI183" t="n"/>
      <c s="588" r="ALJ183" t="n"/>
      <c s="588" r="ALK183" t="n"/>
      <c s="588" r="ALL183" t="n"/>
      <c s="588" r="ALM183" t="n"/>
      <c s="588" r="ALN183" t="n"/>
      <c s="588" r="ALO183" t="n"/>
      <c s="588" r="ALP183" t="n"/>
      <c s="588" r="ALQ183" t="n"/>
      <c s="588" r="ALR183" t="n"/>
      <c s="588" r="ALS183" t="n"/>
      <c s="588" r="ALT183" t="n"/>
      <c s="588" r="ALU183" t="n"/>
      <c s="588" r="ALV183" t="n"/>
      <c s="588" r="ALW183" t="n"/>
      <c s="588" r="ALX183" t="n"/>
      <c s="588" r="ALY183" t="n"/>
      <c s="588" r="ALZ183" t="n"/>
      <c s="588" r="AMA183" t="n"/>
      <c s="588" r="AMB183" t="n"/>
      <c s="588" r="AMC183" t="n"/>
      <c s="588" r="AMD183" t="n"/>
      <c s="588" r="AME183" t="n"/>
      <c s="588" r="AMF183" t="n"/>
      <c s="588" r="AMG183" t="n"/>
      <c s="588" r="AMH183" t="n"/>
      <c s="588" r="AMI183" t="n"/>
      <c s="588" r="AMJ183" t="n"/>
    </row>
    <row customHeight="1" s="737" r="184" ht="31.5" spans="1:1024">
      <c s="353" r="A184" t="s">
        <v>833</v>
      </c>
      <c s="353" r="B184" t="s">
        <v>515</v>
      </c>
      <c s="395" r="C184" t="s">
        <v>4509</v>
      </c>
      <c s="355" r="D184" t="s">
        <v>1697</v>
      </c>
      <c s="360" r="E184" t="s">
        <v>891</v>
      </c>
      <c s="353" r="F184" t="s">
        <v>881</v>
      </c>
      <c s="360" r="G184" t="s">
        <v>669</v>
      </c>
      <c s="355" r="H184" t="s">
        <v>4510</v>
      </c>
      <c s="396" r="I184" t="s">
        <v>884</v>
      </c>
      <c s="355" r="J184" t="s">
        <v>838</v>
      </c>
      <c s="396" r="K184" t="s">
        <v>860</v>
      </c>
      <c s="355" r="L184" t="s">
        <v>797</v>
      </c>
      <c s="396" r="M184" t="s">
        <v>932</v>
      </c>
      <c s="355" r="N184" t="s">
        <v>933</v>
      </c>
      <c s="360" r="O184" t="s">
        <v>2718</v>
      </c>
      <c s="699" r="P184" t="n"/>
      <c s="360" r="Q184" t="s">
        <v>21</v>
      </c>
      <c s="353" r="R184" t="s">
        <v>4511</v>
      </c>
      <c s="360" r="S184" t="s">
        <v>669</v>
      </c>
      <c s="353" r="T184" t="s">
        <v>23</v>
      </c>
      <c s="360" r="U184" t="s">
        <v>478</v>
      </c>
      <c s="397" r="V184" t="n">
        <v>42286</v>
      </c>
      <c s="360" r="W184" t="s">
        <v>2197</v>
      </c>
      <c s="588" r="X184" t="n"/>
      <c s="588" r="Y184" t="n"/>
      <c s="588" r="Z184" t="n"/>
      <c s="588" r="AA184" t="n"/>
      <c s="588" r="AB184" t="n"/>
      <c s="588" r="AC184" t="n"/>
      <c s="588" r="AD184" t="n"/>
      <c s="588" r="AE184" t="n"/>
      <c s="588" r="AF184" t="n"/>
      <c s="588" r="AG184" t="n"/>
      <c s="588" r="AH184" t="n"/>
      <c s="588" r="AI184" t="n"/>
      <c s="588" r="AJ184" t="n"/>
      <c s="588" r="AK184" t="n"/>
      <c s="588" r="AL184" t="n"/>
      <c s="588" r="AM184" t="n"/>
      <c s="588" r="AN184" t="n"/>
      <c s="588" r="AO184" t="n"/>
      <c s="588" r="AP184" t="n"/>
      <c s="588" r="AQ184" t="n"/>
      <c s="588" r="AR184" t="n"/>
      <c s="588" r="AS184" t="n"/>
      <c s="588" r="AT184" t="n"/>
      <c s="588" r="AU184" t="n"/>
      <c s="588" r="AV184" t="n"/>
      <c s="588" r="AW184" t="n"/>
      <c s="588" r="AX184" t="n"/>
      <c s="588" r="AY184" t="n"/>
      <c s="588" r="AZ184" t="n"/>
      <c s="588" r="BA184" t="n"/>
      <c s="588" r="BB184" t="n"/>
      <c s="588" r="BC184" t="n"/>
      <c s="588" r="BD184" t="n"/>
      <c s="588" r="BE184" t="n"/>
      <c s="588" r="BF184" t="n"/>
      <c s="588" r="BG184" t="n"/>
      <c s="588" r="BH184" t="n"/>
      <c s="588" r="BI184" t="n"/>
      <c s="588" r="BJ184" t="n"/>
      <c s="588" r="BK184" t="n"/>
      <c s="588" r="BL184" t="n"/>
      <c s="588" r="BM184" t="n"/>
      <c s="588" r="BN184" t="n"/>
      <c s="588" r="BO184" t="n"/>
      <c s="588" r="BP184" t="n"/>
      <c s="588" r="BQ184" t="n"/>
      <c s="588" r="BR184" t="n"/>
      <c s="588" r="BS184" t="n"/>
      <c s="588" r="BT184" t="n"/>
      <c s="588" r="BU184" t="n"/>
      <c s="588" r="BV184" t="n"/>
      <c s="588" r="BW184" t="n"/>
      <c s="588" r="BX184" t="n"/>
      <c s="588" r="BY184" t="n"/>
      <c s="588" r="BZ184" t="n"/>
      <c s="588" r="CA184" t="n"/>
      <c s="588" r="CB184" t="n"/>
      <c s="588" r="CC184" t="n"/>
      <c s="588" r="CD184" t="n"/>
      <c s="588" r="CE184" t="n"/>
      <c s="588" r="CF184" t="n"/>
      <c s="588" r="CG184" t="n"/>
      <c s="588" r="CH184" t="n"/>
      <c s="588" r="CI184" t="n"/>
      <c s="588" r="CJ184" t="n"/>
      <c s="588" r="CK184" t="n"/>
      <c s="588" r="CL184" t="n"/>
      <c s="588" r="CM184" t="n"/>
      <c s="588" r="CN184" t="n"/>
      <c s="588" r="CO184" t="n"/>
      <c s="588" r="CP184" t="n"/>
      <c s="588" r="CQ184" t="n"/>
      <c s="588" r="CR184" t="n"/>
      <c s="588" r="CS184" t="n"/>
      <c s="588" r="CT184" t="n"/>
      <c s="588" r="CU184" t="n"/>
      <c s="588" r="CV184" t="n"/>
      <c s="588" r="CW184" t="n"/>
      <c s="588" r="CX184" t="n"/>
      <c s="588" r="CY184" t="n"/>
      <c s="588" r="CZ184" t="n"/>
      <c s="588" r="DA184" t="n"/>
      <c s="588" r="DB184" t="n"/>
      <c s="588" r="DC184" t="n"/>
      <c s="588" r="DD184" t="n"/>
      <c s="588" r="DE184" t="n"/>
      <c s="588" r="DF184" t="n"/>
      <c s="588" r="DG184" t="n"/>
      <c s="588" r="DH184" t="n"/>
      <c s="588" r="DI184" t="n"/>
      <c s="588" r="DJ184" t="n"/>
      <c s="588" r="DK184" t="n"/>
      <c s="588" r="DL184" t="n"/>
      <c s="588" r="DM184" t="n"/>
      <c s="588" r="DN184" t="n"/>
      <c s="588" r="DO184" t="n"/>
      <c s="588" r="DP184" t="n"/>
      <c s="588" r="DQ184" t="n"/>
      <c s="588" r="DR184" t="n"/>
      <c s="588" r="DS184" t="n"/>
      <c s="588" r="DT184" t="n"/>
      <c s="588" r="DU184" t="n"/>
      <c s="588" r="DV184" t="n"/>
      <c s="588" r="DW184" t="n"/>
      <c s="588" r="DX184" t="n"/>
      <c s="588" r="DY184" t="n"/>
      <c s="588" r="DZ184" t="n"/>
      <c s="588" r="EA184" t="n"/>
      <c s="588" r="EB184" t="n"/>
      <c s="588" r="EC184" t="n"/>
      <c s="588" r="ED184" t="n"/>
      <c s="588" r="EE184" t="n"/>
      <c s="588" r="EF184" t="n"/>
      <c s="588" r="EG184" t="n"/>
      <c s="588" r="EH184" t="n"/>
      <c s="588" r="EI184" t="n"/>
      <c s="588" r="EJ184" t="n"/>
      <c s="588" r="EK184" t="n"/>
      <c s="588" r="EL184" t="n"/>
      <c s="588" r="EM184" t="n"/>
      <c s="588" r="EN184" t="n"/>
      <c s="588" r="EO184" t="n"/>
      <c s="588" r="EP184" t="n"/>
      <c s="588" r="EQ184" t="n"/>
      <c s="588" r="ER184" t="n"/>
      <c s="588" r="ES184" t="n"/>
      <c s="588" r="ET184" t="n"/>
      <c s="588" r="EU184" t="n"/>
      <c s="588" r="EV184" t="n"/>
      <c s="588" r="EW184" t="n"/>
      <c s="588" r="EX184" t="n"/>
      <c s="588" r="EY184" t="n"/>
      <c s="588" r="EZ184" t="n"/>
      <c s="588" r="FA184" t="n"/>
      <c s="588" r="FB184" t="n"/>
      <c s="588" r="FC184" t="n"/>
      <c s="588" r="FD184" t="n"/>
      <c s="588" r="FE184" t="n"/>
      <c s="588" r="FF184" t="n"/>
      <c s="588" r="FG184" t="n"/>
      <c s="588" r="FH184" t="n"/>
      <c s="588" r="FI184" t="n"/>
      <c s="588" r="FJ184" t="n"/>
      <c s="588" r="FK184" t="n"/>
      <c s="588" r="FL184" t="n"/>
      <c s="588" r="FM184" t="n"/>
      <c s="588" r="FN184" t="n"/>
      <c s="588" r="FO184" t="n"/>
      <c s="588" r="FP184" t="n"/>
      <c s="588" r="FQ184" t="n"/>
      <c s="588" r="FR184" t="n"/>
      <c s="588" r="FS184" t="n"/>
      <c s="588" r="FT184" t="n"/>
      <c s="588" r="FU184" t="n"/>
      <c s="588" r="FV184" t="n"/>
      <c s="588" r="FW184" t="n"/>
      <c s="588" r="FX184" t="n"/>
      <c s="588" r="FY184" t="n"/>
      <c s="588" r="FZ184" t="n"/>
      <c s="588" r="GA184" t="n"/>
      <c s="588" r="GB184" t="n"/>
      <c s="588" r="GC184" t="n"/>
      <c s="588" r="GD184" t="n"/>
      <c s="588" r="GE184" t="n"/>
      <c s="588" r="GF184" t="n"/>
      <c s="588" r="GG184" t="n"/>
      <c s="588" r="GH184" t="n"/>
      <c s="588" r="GI184" t="n"/>
      <c s="588" r="GJ184" t="n"/>
      <c s="588" r="GK184" t="n"/>
      <c s="588" r="GL184" t="n"/>
      <c s="588" r="GM184" t="n"/>
      <c s="588" r="GN184" t="n"/>
      <c s="588" r="GO184" t="n"/>
      <c s="588" r="GP184" t="n"/>
      <c s="588" r="GQ184" t="n"/>
      <c s="588" r="GR184" t="n"/>
      <c s="588" r="GS184" t="n"/>
      <c s="588" r="GT184" t="n"/>
      <c s="588" r="GU184" t="n"/>
      <c s="588" r="GV184" t="n"/>
      <c s="588" r="GW184" t="n"/>
      <c s="588" r="GX184" t="n"/>
      <c s="588" r="GY184" t="n"/>
      <c s="588" r="GZ184" t="n"/>
      <c s="588" r="HA184" t="n"/>
      <c s="588" r="HB184" t="n"/>
      <c s="588" r="HC184" t="n"/>
      <c s="588" r="HD184" t="n"/>
      <c s="588" r="HE184" t="n"/>
      <c s="588" r="HF184" t="n"/>
      <c s="588" r="HG184" t="n"/>
      <c s="588" r="HH184" t="n"/>
      <c s="588" r="HI184" t="n"/>
      <c s="588" r="HJ184" t="n"/>
      <c s="588" r="HK184" t="n"/>
      <c s="588" r="HL184" t="n"/>
      <c s="588" r="HM184" t="n"/>
      <c s="588" r="HN184" t="n"/>
      <c s="588" r="HO184" t="n"/>
      <c s="588" r="HP184" t="n"/>
      <c s="588" r="HQ184" t="n"/>
      <c s="588" r="HR184" t="n"/>
      <c s="588" r="HS184" t="n"/>
      <c s="588" r="HT184" t="n"/>
      <c s="588" r="HU184" t="n"/>
      <c s="588" r="HV184" t="n"/>
      <c s="588" r="HW184" t="n"/>
      <c s="588" r="HX184" t="n"/>
      <c s="588" r="HY184" t="n"/>
      <c s="588" r="HZ184" t="n"/>
      <c s="588" r="IA184" t="n"/>
      <c s="588" r="IB184" t="n"/>
      <c s="588" r="IC184" t="n"/>
      <c s="588" r="ID184" t="n"/>
      <c s="588" r="IE184" t="n"/>
      <c s="588" r="IF184" t="n"/>
      <c s="588" r="IG184" t="n"/>
      <c s="588" r="IH184" t="n"/>
      <c s="588" r="II184" t="n"/>
      <c s="588" r="IJ184" t="n"/>
      <c s="588" r="IK184" t="n"/>
      <c s="588" r="IL184" t="n"/>
      <c s="588" r="IM184" t="n"/>
      <c s="588" r="IN184" t="n"/>
      <c s="588" r="IO184" t="n"/>
      <c s="588" r="IP184" t="n"/>
      <c s="588" r="IQ184" t="n"/>
      <c s="588" r="IR184" t="n"/>
      <c s="588" r="IS184" t="n"/>
      <c s="588" r="IT184" t="n"/>
      <c s="588" r="IU184" t="n"/>
      <c s="588" r="IV184" t="n"/>
      <c s="588" r="IW184" t="n"/>
      <c s="588" r="IX184" t="n"/>
      <c s="588" r="IY184" t="n"/>
      <c s="588" r="IZ184" t="n"/>
      <c s="588" r="JA184" t="n"/>
      <c s="588" r="JB184" t="n"/>
      <c s="588" r="JC184" t="n"/>
      <c s="588" r="JD184" t="n"/>
      <c s="588" r="JE184" t="n"/>
      <c s="588" r="JF184" t="n"/>
      <c s="588" r="JG184" t="n"/>
      <c s="588" r="JH184" t="n"/>
      <c s="588" r="JI184" t="n"/>
      <c s="588" r="JJ184" t="n"/>
      <c s="588" r="JK184" t="n"/>
      <c s="588" r="JL184" t="n"/>
      <c s="588" r="JM184" t="n"/>
      <c s="588" r="JN184" t="n"/>
      <c s="588" r="JO184" t="n"/>
      <c s="588" r="JP184" t="n"/>
      <c s="588" r="JQ184" t="n"/>
      <c s="588" r="JR184" t="n"/>
      <c s="588" r="JS184" t="n"/>
      <c s="588" r="JT184" t="n"/>
      <c s="588" r="JU184" t="n"/>
      <c s="588" r="JV184" t="n"/>
      <c s="588" r="JW184" t="n"/>
      <c s="588" r="JX184" t="n"/>
      <c s="588" r="JY184" t="n"/>
      <c s="588" r="JZ184" t="n"/>
      <c s="588" r="KA184" t="n"/>
      <c s="588" r="KB184" t="n"/>
      <c s="588" r="KC184" t="n"/>
      <c s="588" r="KD184" t="n"/>
      <c s="588" r="KE184" t="n"/>
      <c s="588" r="KF184" t="n"/>
      <c s="588" r="KG184" t="n"/>
      <c s="588" r="KH184" t="n"/>
      <c s="588" r="KI184" t="n"/>
      <c s="588" r="KJ184" t="n"/>
      <c s="588" r="KK184" t="n"/>
      <c s="588" r="KL184" t="n"/>
      <c s="588" r="KM184" t="n"/>
      <c s="588" r="KN184" t="n"/>
      <c s="588" r="KO184" t="n"/>
      <c s="588" r="KP184" t="n"/>
      <c s="588" r="KQ184" t="n"/>
      <c s="588" r="KR184" t="n"/>
      <c s="588" r="KS184" t="n"/>
      <c s="588" r="KT184" t="n"/>
      <c s="588" r="KU184" t="n"/>
      <c s="588" r="KV184" t="n"/>
      <c s="588" r="KW184" t="n"/>
      <c s="588" r="KX184" t="n"/>
      <c s="588" r="KY184" t="n"/>
      <c s="588" r="KZ184" t="n"/>
      <c s="588" r="LA184" t="n"/>
      <c s="588" r="LB184" t="n"/>
      <c s="588" r="LC184" t="n"/>
      <c s="588" r="LD184" t="n"/>
      <c s="588" r="LE184" t="n"/>
      <c s="588" r="LF184" t="n"/>
      <c s="588" r="LG184" t="n"/>
      <c s="588" r="LH184" t="n"/>
      <c s="588" r="LI184" t="n"/>
      <c s="588" r="LJ184" t="n"/>
      <c s="588" r="LK184" t="n"/>
      <c s="588" r="LL184" t="n"/>
      <c s="588" r="LM184" t="n"/>
      <c s="588" r="LN184" t="n"/>
      <c s="588" r="LO184" t="n"/>
      <c s="588" r="LP184" t="n"/>
      <c s="588" r="LQ184" t="n"/>
      <c s="588" r="LR184" t="n"/>
      <c s="588" r="LS184" t="n"/>
      <c s="588" r="LT184" t="n"/>
      <c s="588" r="LU184" t="n"/>
      <c s="588" r="LV184" t="n"/>
      <c s="588" r="LW184" t="n"/>
      <c s="588" r="LX184" t="n"/>
      <c s="588" r="LY184" t="n"/>
      <c s="588" r="LZ184" t="n"/>
      <c s="588" r="MA184" t="n"/>
      <c s="588" r="MB184" t="n"/>
      <c s="588" r="MC184" t="n"/>
      <c s="588" r="MD184" t="n"/>
      <c s="588" r="ME184" t="n"/>
      <c s="588" r="MF184" t="n"/>
      <c s="588" r="MG184" t="n"/>
      <c s="588" r="MH184" t="n"/>
      <c s="588" r="MI184" t="n"/>
      <c s="588" r="MJ184" t="n"/>
      <c s="588" r="MK184" t="n"/>
      <c s="588" r="ML184" t="n"/>
      <c s="588" r="MM184" t="n"/>
      <c s="588" r="MN184" t="n"/>
      <c s="588" r="MO184" t="n"/>
      <c s="588" r="MP184" t="n"/>
      <c s="588" r="MQ184" t="n"/>
      <c s="588" r="MR184" t="n"/>
      <c s="588" r="MS184" t="n"/>
      <c s="588" r="MT184" t="n"/>
      <c s="588" r="MU184" t="n"/>
      <c s="588" r="MV184" t="n"/>
      <c s="588" r="MW184" t="n"/>
      <c s="588" r="MX184" t="n"/>
      <c s="588" r="MY184" t="n"/>
      <c s="588" r="MZ184" t="n"/>
      <c s="588" r="NA184" t="n"/>
      <c s="588" r="NB184" t="n"/>
      <c s="588" r="NC184" t="n"/>
      <c s="588" r="ND184" t="n"/>
      <c s="588" r="NE184" t="n"/>
      <c s="588" r="NF184" t="n"/>
      <c s="588" r="NG184" t="n"/>
      <c s="588" r="NH184" t="n"/>
      <c s="588" r="NI184" t="n"/>
      <c s="588" r="NJ184" t="n"/>
      <c s="588" r="NK184" t="n"/>
      <c s="588" r="NL184" t="n"/>
      <c s="588" r="NM184" t="n"/>
      <c s="588" r="NN184" t="n"/>
      <c s="588" r="NO184" t="n"/>
      <c s="588" r="NP184" t="n"/>
      <c s="588" r="NQ184" t="n"/>
      <c s="588" r="NR184" t="n"/>
      <c s="588" r="NS184" t="n"/>
      <c s="588" r="NT184" t="n"/>
      <c s="588" r="NU184" t="n"/>
      <c s="588" r="NV184" t="n"/>
      <c s="588" r="NW184" t="n"/>
      <c s="588" r="NX184" t="n"/>
      <c s="588" r="NY184" t="n"/>
      <c s="588" r="NZ184" t="n"/>
      <c s="588" r="OA184" t="n"/>
      <c s="588" r="OB184" t="n"/>
      <c s="588" r="OC184" t="n"/>
      <c s="588" r="OD184" t="n"/>
      <c s="588" r="OE184" t="n"/>
      <c s="588" r="OF184" t="n"/>
      <c s="588" r="OG184" t="n"/>
      <c s="588" r="OH184" t="n"/>
      <c s="588" r="OI184" t="n"/>
      <c s="588" r="OJ184" t="n"/>
      <c s="588" r="OK184" t="n"/>
      <c s="588" r="OL184" t="n"/>
      <c s="588" r="OM184" t="n"/>
      <c s="588" r="ON184" t="n"/>
      <c s="588" r="OO184" t="n"/>
      <c s="588" r="OP184" t="n"/>
      <c s="588" r="OQ184" t="n"/>
      <c s="588" r="OR184" t="n"/>
      <c s="588" r="OS184" t="n"/>
      <c s="588" r="OT184" t="n"/>
      <c s="588" r="OU184" t="n"/>
      <c s="588" r="OV184" t="n"/>
      <c s="588" r="OW184" t="n"/>
      <c s="588" r="OX184" t="n"/>
      <c s="588" r="OY184" t="n"/>
      <c s="588" r="OZ184" t="n"/>
      <c s="588" r="PA184" t="n"/>
      <c s="588" r="PB184" t="n"/>
      <c s="588" r="PC184" t="n"/>
      <c s="588" r="PD184" t="n"/>
      <c s="588" r="PE184" t="n"/>
      <c s="588" r="PF184" t="n"/>
      <c s="588" r="PG184" t="n"/>
      <c s="588" r="PH184" t="n"/>
      <c s="588" r="PI184" t="n"/>
      <c s="588" r="PJ184" t="n"/>
      <c s="588" r="PK184" t="n"/>
      <c s="588" r="PL184" t="n"/>
      <c s="588" r="PM184" t="n"/>
      <c s="588" r="PN184" t="n"/>
      <c s="588" r="PO184" t="n"/>
      <c s="588" r="PP184" t="n"/>
      <c s="588" r="PQ184" t="n"/>
      <c s="588" r="PR184" t="n"/>
      <c s="588" r="PS184" t="n"/>
      <c s="588" r="PT184" t="n"/>
      <c s="588" r="PU184" t="n"/>
      <c s="588" r="PV184" t="n"/>
      <c s="588" r="PW184" t="n"/>
      <c s="588" r="PX184" t="n"/>
      <c s="588" r="PY184" t="n"/>
      <c s="588" r="PZ184" t="n"/>
      <c s="588" r="QA184" t="n"/>
      <c s="588" r="QB184" t="n"/>
      <c s="588" r="QC184" t="n"/>
      <c s="588" r="QD184" t="n"/>
      <c s="588" r="QE184" t="n"/>
      <c s="588" r="QF184" t="n"/>
      <c s="588" r="QG184" t="n"/>
      <c s="588" r="QH184" t="n"/>
      <c s="588" r="QI184" t="n"/>
      <c s="588" r="QJ184" t="n"/>
      <c s="588" r="QK184" t="n"/>
      <c s="588" r="QL184" t="n"/>
      <c s="588" r="QM184" t="n"/>
      <c s="588" r="QN184" t="n"/>
      <c s="588" r="QO184" t="n"/>
      <c s="588" r="QP184" t="n"/>
      <c s="588" r="QQ184" t="n"/>
      <c s="588" r="QR184" t="n"/>
      <c s="588" r="QS184" t="n"/>
      <c s="588" r="QT184" t="n"/>
      <c s="588" r="QU184" t="n"/>
      <c s="588" r="QV184" t="n"/>
      <c s="588" r="QW184" t="n"/>
      <c s="588" r="QX184" t="n"/>
      <c s="588" r="QY184" t="n"/>
      <c s="588" r="QZ184" t="n"/>
      <c s="588" r="RA184" t="n"/>
      <c s="588" r="RB184" t="n"/>
      <c s="588" r="RC184" t="n"/>
      <c s="588" r="RD184" t="n"/>
      <c s="588" r="RE184" t="n"/>
      <c s="588" r="RF184" t="n"/>
      <c s="588" r="RG184" t="n"/>
      <c s="588" r="RH184" t="n"/>
      <c s="588" r="RI184" t="n"/>
      <c s="588" r="RJ184" t="n"/>
      <c s="588" r="RK184" t="n"/>
      <c s="588" r="RL184" t="n"/>
      <c s="588" r="RM184" t="n"/>
      <c s="588" r="RN184" t="n"/>
      <c s="588" r="RO184" t="n"/>
      <c s="588" r="RP184" t="n"/>
      <c s="588" r="RQ184" t="n"/>
      <c s="588" r="RR184" t="n"/>
      <c s="588" r="RS184" t="n"/>
      <c s="588" r="RT184" t="n"/>
      <c s="588" r="RU184" t="n"/>
      <c s="588" r="RV184" t="n"/>
      <c s="588" r="RW184" t="n"/>
      <c s="588" r="RX184" t="n"/>
      <c s="588" r="RY184" t="n"/>
      <c s="588" r="RZ184" t="n"/>
      <c s="588" r="SA184" t="n"/>
      <c s="588" r="SB184" t="n"/>
      <c s="588" r="SC184" t="n"/>
      <c s="588" r="SD184" t="n"/>
      <c s="588" r="SE184" t="n"/>
      <c s="588" r="SF184" t="n"/>
      <c s="588" r="SG184" t="n"/>
      <c s="588" r="SH184" t="n"/>
      <c s="588" r="SI184" t="n"/>
      <c s="588" r="SJ184" t="n"/>
      <c s="588" r="SK184" t="n"/>
      <c s="588" r="SL184" t="n"/>
      <c s="588" r="SM184" t="n"/>
      <c s="588" r="SN184" t="n"/>
      <c s="588" r="SO184" t="n"/>
      <c s="588" r="SP184" t="n"/>
      <c s="588" r="SQ184" t="n"/>
      <c s="588" r="SR184" t="n"/>
      <c s="588" r="SS184" t="n"/>
      <c s="588" r="ST184" t="n"/>
      <c s="588" r="SU184" t="n"/>
      <c s="588" r="SV184" t="n"/>
      <c s="588" r="SW184" t="n"/>
      <c s="588" r="SX184" t="n"/>
      <c s="588" r="SY184" t="n"/>
      <c s="588" r="SZ184" t="n"/>
      <c s="588" r="TA184" t="n"/>
      <c s="588" r="TB184" t="n"/>
      <c s="588" r="TC184" t="n"/>
      <c s="588" r="TD184" t="n"/>
      <c s="588" r="TE184" t="n"/>
      <c s="588" r="TF184" t="n"/>
      <c s="588" r="TG184" t="n"/>
      <c s="588" r="TH184" t="n"/>
      <c s="588" r="TI184" t="n"/>
      <c s="588" r="TJ184" t="n"/>
      <c s="588" r="TK184" t="n"/>
      <c s="588" r="TL184" t="n"/>
      <c s="588" r="TM184" t="n"/>
      <c s="588" r="TN184" t="n"/>
      <c s="588" r="TO184" t="n"/>
      <c s="588" r="TP184" t="n"/>
      <c s="588" r="TQ184" t="n"/>
      <c s="588" r="TR184" t="n"/>
      <c s="588" r="TS184" t="n"/>
      <c s="588" r="TT184" t="n"/>
      <c s="588" r="TU184" t="n"/>
      <c s="588" r="TV184" t="n"/>
      <c s="588" r="TW184" t="n"/>
      <c s="588" r="TX184" t="n"/>
      <c s="588" r="TY184" t="n"/>
      <c s="588" r="TZ184" t="n"/>
      <c s="588" r="UA184" t="n"/>
      <c s="588" r="UB184" t="n"/>
      <c s="588" r="UC184" t="n"/>
      <c s="588" r="UD184" t="n"/>
      <c s="588" r="UE184" t="n"/>
      <c s="588" r="UF184" t="n"/>
      <c s="588" r="UG184" t="n"/>
      <c s="588" r="UH184" t="n"/>
      <c s="588" r="UI184" t="n"/>
      <c s="588" r="UJ184" t="n"/>
      <c s="588" r="UK184" t="n"/>
      <c s="588" r="UL184" t="n"/>
      <c s="588" r="UM184" t="n"/>
      <c s="588" r="UN184" t="n"/>
      <c s="588" r="UO184" t="n"/>
      <c s="588" r="UP184" t="n"/>
      <c s="588" r="UQ184" t="n"/>
      <c s="588" r="UR184" t="n"/>
      <c s="588" r="US184" t="n"/>
      <c s="588" r="UT184" t="n"/>
      <c s="588" r="UU184" t="n"/>
      <c s="588" r="UV184" t="n"/>
      <c s="588" r="UW184" t="n"/>
      <c s="588" r="UX184" t="n"/>
      <c s="588" r="UY184" t="n"/>
      <c s="588" r="UZ184" t="n"/>
      <c s="588" r="VA184" t="n"/>
      <c s="588" r="VB184" t="n"/>
      <c s="588" r="VC184" t="n"/>
      <c s="588" r="VD184" t="n"/>
      <c s="588" r="VE184" t="n"/>
      <c s="588" r="VF184" t="n"/>
      <c s="588" r="VG184" t="n"/>
      <c s="588" r="VH184" t="n"/>
      <c s="588" r="VI184" t="n"/>
      <c s="588" r="VJ184" t="n"/>
      <c s="588" r="VK184" t="n"/>
      <c s="588" r="VL184" t="n"/>
      <c s="588" r="VM184" t="n"/>
      <c s="588" r="VN184" t="n"/>
      <c s="588" r="VO184" t="n"/>
      <c s="588" r="VP184" t="n"/>
      <c s="588" r="VQ184" t="n"/>
      <c s="588" r="VR184" t="n"/>
      <c s="588" r="VS184" t="n"/>
      <c s="588" r="VT184" t="n"/>
      <c s="588" r="VU184" t="n"/>
      <c s="588" r="VV184" t="n"/>
      <c s="588" r="VW184" t="n"/>
      <c s="588" r="VX184" t="n"/>
      <c s="588" r="VY184" t="n"/>
      <c s="588" r="VZ184" t="n"/>
      <c s="588" r="WA184" t="n"/>
      <c s="588" r="WB184" t="n"/>
      <c s="588" r="WC184" t="n"/>
      <c s="588" r="WD184" t="n"/>
      <c s="588" r="WE184" t="n"/>
      <c s="588" r="WF184" t="n"/>
      <c s="588" r="WG184" t="n"/>
      <c s="588" r="WH184" t="n"/>
      <c s="588" r="WI184" t="n"/>
      <c s="588" r="WJ184" t="n"/>
      <c s="588" r="WK184" t="n"/>
      <c s="588" r="WL184" t="n"/>
      <c s="588" r="WM184" t="n"/>
      <c s="588" r="WN184" t="n"/>
      <c s="588" r="WO184" t="n"/>
      <c s="588" r="WP184" t="n"/>
      <c s="588" r="WQ184" t="n"/>
      <c s="588" r="WR184" t="n"/>
      <c s="588" r="WS184" t="n"/>
      <c s="588" r="WT184" t="n"/>
      <c s="588" r="WU184" t="n"/>
      <c s="588" r="WV184" t="n"/>
      <c s="588" r="WW184" t="n"/>
      <c s="588" r="WX184" t="n"/>
      <c s="588" r="WY184" t="n"/>
      <c s="588" r="WZ184" t="n"/>
      <c s="588" r="XA184" t="n"/>
      <c s="588" r="XB184" t="n"/>
      <c s="588" r="XC184" t="n"/>
      <c s="588" r="XD184" t="n"/>
      <c s="588" r="XE184" t="n"/>
      <c s="588" r="XF184" t="n"/>
      <c s="588" r="XG184" t="n"/>
      <c s="588" r="XH184" t="n"/>
      <c s="588" r="XI184" t="n"/>
      <c s="588" r="XJ184" t="n"/>
      <c s="588" r="XK184" t="n"/>
      <c s="588" r="XL184" t="n"/>
      <c s="588" r="XM184" t="n"/>
      <c s="588" r="XN184" t="n"/>
      <c s="588" r="XO184" t="n"/>
      <c s="588" r="XP184" t="n"/>
      <c s="588" r="XQ184" t="n"/>
      <c s="588" r="XR184" t="n"/>
      <c s="588" r="XS184" t="n"/>
      <c s="588" r="XT184" t="n"/>
      <c s="588" r="XU184" t="n"/>
      <c s="588" r="XV184" t="n"/>
      <c s="588" r="XW184" t="n"/>
      <c s="588" r="XX184" t="n"/>
      <c s="588" r="XY184" t="n"/>
      <c s="588" r="XZ184" t="n"/>
      <c s="588" r="YA184" t="n"/>
      <c s="588" r="YB184" t="n"/>
      <c s="588" r="YC184" t="n"/>
      <c s="588" r="YD184" t="n"/>
      <c s="588" r="YE184" t="n"/>
      <c s="588" r="YF184" t="n"/>
      <c s="588" r="YG184" t="n"/>
      <c s="588" r="YH184" t="n"/>
      <c s="588" r="YI184" t="n"/>
      <c s="588" r="YJ184" t="n"/>
      <c s="588" r="YK184" t="n"/>
      <c s="588" r="YL184" t="n"/>
      <c s="588" r="YM184" t="n"/>
      <c s="588" r="YN184" t="n"/>
      <c s="588" r="YO184" t="n"/>
      <c s="588" r="YP184" t="n"/>
      <c s="588" r="YQ184" t="n"/>
      <c s="588" r="YR184" t="n"/>
      <c s="588" r="YS184" t="n"/>
      <c s="588" r="YT184" t="n"/>
      <c s="588" r="YU184" t="n"/>
      <c s="588" r="YV184" t="n"/>
      <c s="588" r="YW184" t="n"/>
      <c s="588" r="YX184" t="n"/>
      <c s="588" r="YY184" t="n"/>
      <c s="588" r="YZ184" t="n"/>
      <c s="588" r="ZA184" t="n"/>
      <c s="588" r="ZB184" t="n"/>
      <c s="588" r="ZC184" t="n"/>
      <c s="588" r="ZD184" t="n"/>
      <c s="588" r="ZE184" t="n"/>
      <c s="588" r="ZF184" t="n"/>
      <c s="588" r="ZG184" t="n"/>
      <c s="588" r="ZH184" t="n"/>
      <c s="588" r="ZI184" t="n"/>
      <c s="588" r="ZJ184" t="n"/>
      <c s="588" r="ZK184" t="n"/>
      <c s="588" r="ZL184" t="n"/>
      <c s="588" r="ZM184" t="n"/>
      <c s="588" r="ZN184" t="n"/>
      <c s="588" r="ZO184" t="n"/>
      <c s="588" r="ZP184" t="n"/>
      <c s="588" r="ZQ184" t="n"/>
      <c s="588" r="ZR184" t="n"/>
      <c s="588" r="ZS184" t="n"/>
      <c s="588" r="ZT184" t="n"/>
      <c s="588" r="ZU184" t="n"/>
      <c s="588" r="ZV184" t="n"/>
      <c s="588" r="ZW184" t="n"/>
      <c s="588" r="ZX184" t="n"/>
      <c s="588" r="ZY184" t="n"/>
      <c s="588" r="ZZ184" t="n"/>
      <c s="588" r="AAA184" t="n"/>
      <c s="588" r="AAB184" t="n"/>
      <c s="588" r="AAC184" t="n"/>
      <c s="588" r="AAD184" t="n"/>
      <c s="588" r="AAE184" t="n"/>
      <c s="588" r="AAF184" t="n"/>
      <c s="588" r="AAG184" t="n"/>
      <c s="588" r="AAH184" t="n"/>
      <c s="588" r="AAI184" t="n"/>
      <c s="588" r="AAJ184" t="n"/>
      <c s="588" r="AAK184" t="n"/>
      <c s="588" r="AAL184" t="n"/>
      <c s="588" r="AAM184" t="n"/>
      <c s="588" r="AAN184" t="n"/>
      <c s="588" r="AAO184" t="n"/>
      <c s="588" r="AAP184" t="n"/>
      <c s="588" r="AAQ184" t="n"/>
      <c s="588" r="AAR184" t="n"/>
      <c s="588" r="AAS184" t="n"/>
      <c s="588" r="AAT184" t="n"/>
      <c s="588" r="AAU184" t="n"/>
      <c s="588" r="AAV184" t="n"/>
      <c s="588" r="AAW184" t="n"/>
      <c s="588" r="AAX184" t="n"/>
      <c s="588" r="AAY184" t="n"/>
      <c s="588" r="AAZ184" t="n"/>
      <c s="588" r="ABA184" t="n"/>
      <c s="588" r="ABB184" t="n"/>
      <c s="588" r="ABC184" t="n"/>
      <c s="588" r="ABD184" t="n"/>
      <c s="588" r="ABE184" t="n"/>
      <c s="588" r="ABF184" t="n"/>
      <c s="588" r="ABG184" t="n"/>
      <c s="588" r="ABH184" t="n"/>
      <c s="588" r="ABI184" t="n"/>
      <c s="588" r="ABJ184" t="n"/>
      <c s="588" r="ABK184" t="n"/>
      <c s="588" r="ABL184" t="n"/>
      <c s="588" r="ABM184" t="n"/>
      <c s="588" r="ABN184" t="n"/>
      <c s="588" r="ABO184" t="n"/>
      <c s="588" r="ABP184" t="n"/>
      <c s="588" r="ABQ184" t="n"/>
      <c s="588" r="ABR184" t="n"/>
      <c s="588" r="ABS184" t="n"/>
      <c s="588" r="ABT184" t="n"/>
      <c s="588" r="ABU184" t="n"/>
      <c s="588" r="ABV184" t="n"/>
      <c s="588" r="ABW184" t="n"/>
      <c s="588" r="ABX184" t="n"/>
      <c s="588" r="ABY184" t="n"/>
      <c s="588" r="ABZ184" t="n"/>
      <c s="588" r="ACA184" t="n"/>
      <c s="588" r="ACB184" t="n"/>
      <c s="588" r="ACC184" t="n"/>
      <c s="588" r="ACD184" t="n"/>
      <c s="588" r="ACE184" t="n"/>
      <c s="588" r="ACF184" t="n"/>
      <c s="588" r="ACG184" t="n"/>
      <c s="588" r="ACH184" t="n"/>
      <c s="588" r="ACI184" t="n"/>
      <c s="588" r="ACJ184" t="n"/>
      <c s="588" r="ACK184" t="n"/>
      <c s="588" r="ACL184" t="n"/>
      <c s="588" r="ACM184" t="n"/>
      <c s="588" r="ACN184" t="n"/>
      <c s="588" r="ACO184" t="n"/>
      <c s="588" r="ACP184" t="n"/>
      <c s="588" r="ACQ184" t="n"/>
      <c s="588" r="ACR184" t="n"/>
      <c s="588" r="ACS184" t="n"/>
      <c s="588" r="ACT184" t="n"/>
      <c s="588" r="ACU184" t="n"/>
      <c s="588" r="ACV184" t="n"/>
      <c s="588" r="ACW184" t="n"/>
      <c s="588" r="ACX184" t="n"/>
      <c s="588" r="ACY184" t="n"/>
      <c s="588" r="ACZ184" t="n"/>
      <c s="588" r="ADA184" t="n"/>
      <c s="588" r="ADB184" t="n"/>
      <c s="588" r="ADC184" t="n"/>
      <c s="588" r="ADD184" t="n"/>
      <c s="588" r="ADE184" t="n"/>
      <c s="588" r="ADF184" t="n"/>
      <c s="588" r="ADG184" t="n"/>
      <c s="588" r="ADH184" t="n"/>
      <c s="588" r="ADI184" t="n"/>
      <c s="588" r="ADJ184" t="n"/>
      <c s="588" r="ADK184" t="n"/>
      <c s="588" r="ADL184" t="n"/>
      <c s="588" r="ADM184" t="n"/>
      <c s="588" r="ADN184" t="n"/>
      <c s="588" r="ADO184" t="n"/>
      <c s="588" r="ADP184" t="n"/>
      <c s="588" r="ADQ184" t="n"/>
      <c s="588" r="ADR184" t="n"/>
      <c s="588" r="ADS184" t="n"/>
      <c s="588" r="ADT184" t="n"/>
      <c s="588" r="ADU184" t="n"/>
      <c s="588" r="ADV184" t="n"/>
      <c s="588" r="ADW184" t="n"/>
      <c s="588" r="ADX184" t="n"/>
      <c s="588" r="ADY184" t="n"/>
      <c s="588" r="ADZ184" t="n"/>
      <c s="588" r="AEA184" t="n"/>
      <c s="588" r="AEB184" t="n"/>
      <c s="588" r="AEC184" t="n"/>
      <c s="588" r="AED184" t="n"/>
      <c s="588" r="AEE184" t="n"/>
      <c s="588" r="AEF184" t="n"/>
      <c s="588" r="AEG184" t="n"/>
      <c s="588" r="AEH184" t="n"/>
      <c s="588" r="AEI184" t="n"/>
      <c s="588" r="AEJ184" t="n"/>
      <c s="588" r="AEK184" t="n"/>
      <c s="588" r="AEL184" t="n"/>
      <c s="588" r="AEM184" t="n"/>
      <c s="588" r="AEN184" t="n"/>
      <c s="588" r="AEO184" t="n"/>
      <c s="588" r="AEP184" t="n"/>
      <c s="588" r="AEQ184" t="n"/>
      <c s="588" r="AER184" t="n"/>
      <c s="588" r="AES184" t="n"/>
      <c s="588" r="AET184" t="n"/>
      <c s="588" r="AEU184" t="n"/>
      <c s="588" r="AEV184" t="n"/>
      <c s="588" r="AEW184" t="n"/>
      <c s="588" r="AEX184" t="n"/>
      <c s="588" r="AEY184" t="n"/>
      <c s="588" r="AEZ184" t="n"/>
      <c s="588" r="AFA184" t="n"/>
      <c s="588" r="AFB184" t="n"/>
      <c s="588" r="AFC184" t="n"/>
      <c s="588" r="AFD184" t="n"/>
      <c s="588" r="AFE184" t="n"/>
      <c s="588" r="AFF184" t="n"/>
      <c s="588" r="AFG184" t="n"/>
      <c s="588" r="AFH184" t="n"/>
      <c s="588" r="AFI184" t="n"/>
      <c s="588" r="AFJ184" t="n"/>
      <c s="588" r="AFK184" t="n"/>
      <c s="588" r="AFL184" t="n"/>
      <c s="588" r="AFM184" t="n"/>
      <c s="588" r="AFN184" t="n"/>
      <c s="588" r="AFO184" t="n"/>
      <c s="588" r="AFP184" t="n"/>
      <c s="588" r="AFQ184" t="n"/>
      <c s="588" r="AFR184" t="n"/>
      <c s="588" r="AFS184" t="n"/>
      <c s="588" r="AFT184" t="n"/>
      <c s="588" r="AFU184" t="n"/>
      <c s="588" r="AFV184" t="n"/>
      <c s="588" r="AFW184" t="n"/>
      <c s="588" r="AFX184" t="n"/>
      <c s="588" r="AFY184" t="n"/>
      <c s="588" r="AFZ184" t="n"/>
      <c s="588" r="AGA184" t="n"/>
      <c s="588" r="AGB184" t="n"/>
      <c s="588" r="AGC184" t="n"/>
      <c s="588" r="AGD184" t="n"/>
      <c s="588" r="AGE184" t="n"/>
      <c s="588" r="AGF184" t="n"/>
      <c s="588" r="AGG184" t="n"/>
      <c s="588" r="AGH184" t="n"/>
      <c s="588" r="AGI184" t="n"/>
      <c s="588" r="AGJ184" t="n"/>
      <c s="588" r="AGK184" t="n"/>
      <c s="588" r="AGL184" t="n"/>
      <c s="588" r="AGM184" t="n"/>
      <c s="588" r="AGN184" t="n"/>
      <c s="588" r="AGO184" t="n"/>
      <c s="588" r="AGP184" t="n"/>
      <c s="588" r="AGQ184" t="n"/>
      <c s="588" r="AGR184" t="n"/>
      <c s="588" r="AGS184" t="n"/>
      <c s="588" r="AGT184" t="n"/>
      <c s="588" r="AGU184" t="n"/>
      <c s="588" r="AGV184" t="n"/>
      <c s="588" r="AGW184" t="n"/>
      <c s="588" r="AGX184" t="n"/>
      <c s="588" r="AGY184" t="n"/>
      <c s="588" r="AGZ184" t="n"/>
      <c s="588" r="AHA184" t="n"/>
      <c s="588" r="AHB184" t="n"/>
      <c s="588" r="AHC184" t="n"/>
      <c s="588" r="AHD184" t="n"/>
      <c s="588" r="AHE184" t="n"/>
      <c s="588" r="AHF184" t="n"/>
      <c s="588" r="AHG184" t="n"/>
      <c s="588" r="AHH184" t="n"/>
      <c s="588" r="AHI184" t="n"/>
      <c s="588" r="AHJ184" t="n"/>
      <c s="588" r="AHK184" t="n"/>
      <c s="588" r="AHL184" t="n"/>
      <c s="588" r="AHM184" t="n"/>
      <c s="588" r="AHN184" t="n"/>
      <c s="588" r="AHO184" t="n"/>
      <c s="588" r="AHP184" t="n"/>
      <c s="588" r="AHQ184" t="n"/>
      <c s="588" r="AHR184" t="n"/>
      <c s="588" r="AHS184" t="n"/>
      <c s="588" r="AHT184" t="n"/>
      <c s="588" r="AHU184" t="n"/>
      <c s="588" r="AHV184" t="n"/>
      <c s="588" r="AHW184" t="n"/>
      <c s="588" r="AHX184" t="n"/>
      <c s="588" r="AHY184" t="n"/>
      <c s="588" r="AHZ184" t="n"/>
      <c s="588" r="AIA184" t="n"/>
      <c s="588" r="AIB184" t="n"/>
      <c s="588" r="AIC184" t="n"/>
      <c s="588" r="AID184" t="n"/>
      <c s="588" r="AIE184" t="n"/>
      <c s="588" r="AIF184" t="n"/>
      <c s="588" r="AIG184" t="n"/>
      <c s="588" r="AIH184" t="n"/>
      <c s="588" r="AII184" t="n"/>
      <c s="588" r="AIJ184" t="n"/>
      <c s="588" r="AIK184" t="n"/>
      <c s="588" r="AIL184" t="n"/>
      <c s="588" r="AIM184" t="n"/>
      <c s="588" r="AIN184" t="n"/>
      <c s="588" r="AIO184" t="n"/>
      <c s="588" r="AIP184" t="n"/>
      <c s="588" r="AIQ184" t="n"/>
      <c s="588" r="AIR184" t="n"/>
      <c s="588" r="AIS184" t="n"/>
      <c s="588" r="AIT184" t="n"/>
      <c s="588" r="AIU184" t="n"/>
      <c s="588" r="AIV184" t="n"/>
      <c s="588" r="AIW184" t="n"/>
      <c s="588" r="AIX184" t="n"/>
      <c s="588" r="AIY184" t="n"/>
      <c s="588" r="AIZ184" t="n"/>
      <c s="588" r="AJA184" t="n"/>
      <c s="588" r="AJB184" t="n"/>
      <c s="588" r="AJC184" t="n"/>
      <c s="588" r="AJD184" t="n"/>
      <c s="588" r="AJE184" t="n"/>
      <c s="588" r="AJF184" t="n"/>
      <c s="588" r="AJG184" t="n"/>
      <c s="588" r="AJH184" t="n"/>
      <c s="588" r="AJI184" t="n"/>
      <c s="588" r="AJJ184" t="n"/>
      <c s="588" r="AJK184" t="n"/>
      <c s="588" r="AJL184" t="n"/>
      <c s="588" r="AJM184" t="n"/>
      <c s="588" r="AJN184" t="n"/>
      <c s="588" r="AJO184" t="n"/>
      <c s="588" r="AJP184" t="n"/>
      <c s="588" r="AJQ184" t="n"/>
      <c s="588" r="AJR184" t="n"/>
      <c s="588" r="AJS184" t="n"/>
      <c s="588" r="AJT184" t="n"/>
      <c s="588" r="AJU184" t="n"/>
      <c s="588" r="AJV184" t="n"/>
      <c s="588" r="AJW184" t="n"/>
      <c s="588" r="AJX184" t="n"/>
      <c s="588" r="AJY184" t="n"/>
      <c s="588" r="AJZ184" t="n"/>
      <c s="588" r="AKA184" t="n"/>
      <c s="588" r="AKB184" t="n"/>
      <c s="588" r="AKC184" t="n"/>
      <c s="588" r="AKD184" t="n"/>
      <c s="588" r="AKE184" t="n"/>
      <c s="588" r="AKF184" t="n"/>
      <c s="588" r="AKG184" t="n"/>
      <c s="588" r="AKH184" t="n"/>
      <c s="588" r="AKI184" t="n"/>
      <c s="588" r="AKJ184" t="n"/>
      <c s="588" r="AKK184" t="n"/>
      <c s="588" r="AKL184" t="n"/>
      <c s="588" r="AKM184" t="n"/>
      <c s="588" r="AKN184" t="n"/>
      <c s="588" r="AKO184" t="n"/>
      <c s="588" r="AKP184" t="n"/>
      <c s="588" r="AKQ184" t="n"/>
      <c s="588" r="AKR184" t="n"/>
      <c s="588" r="AKS184" t="n"/>
      <c s="588" r="AKT184" t="n"/>
      <c s="588" r="AKU184" t="n"/>
      <c s="588" r="AKV184" t="n"/>
      <c s="588" r="AKW184" t="n"/>
      <c s="588" r="AKX184" t="n"/>
      <c s="588" r="AKY184" t="n"/>
      <c s="588" r="AKZ184" t="n"/>
      <c s="588" r="ALA184" t="n"/>
      <c s="588" r="ALB184" t="n"/>
      <c s="588" r="ALC184" t="n"/>
      <c s="588" r="ALD184" t="n"/>
      <c s="588" r="ALE184" t="n"/>
      <c s="588" r="ALF184" t="n"/>
      <c s="588" r="ALG184" t="n"/>
      <c s="588" r="ALH184" t="n"/>
      <c s="588" r="ALI184" t="n"/>
      <c s="588" r="ALJ184" t="n"/>
      <c s="588" r="ALK184" t="n"/>
      <c s="588" r="ALL184" t="n"/>
      <c s="588" r="ALM184" t="n"/>
      <c s="588" r="ALN184" t="n"/>
      <c s="588" r="ALO184" t="n"/>
      <c s="588" r="ALP184" t="n"/>
      <c s="588" r="ALQ184" t="n"/>
      <c s="588" r="ALR184" t="n"/>
      <c s="588" r="ALS184" t="n"/>
      <c s="588" r="ALT184" t="n"/>
      <c s="588" r="ALU184" t="n"/>
      <c s="588" r="ALV184" t="n"/>
      <c s="588" r="ALW184" t="n"/>
      <c s="588" r="ALX184" t="n"/>
      <c s="588" r="ALY184" t="n"/>
      <c s="588" r="ALZ184" t="n"/>
      <c s="588" r="AMA184" t="n"/>
      <c s="588" r="AMB184" t="n"/>
      <c s="588" r="AMC184" t="n"/>
      <c s="588" r="AMD184" t="n"/>
      <c s="588" r="AME184" t="n"/>
      <c s="588" r="AMF184" t="n"/>
      <c s="588" r="AMG184" t="n"/>
      <c s="588" r="AMH184" t="n"/>
      <c s="588" r="AMI184" t="n"/>
      <c s="588" r="AMJ184" t="n"/>
    </row>
    <row customHeight="1" s="737" r="185" ht="15" spans="1:1024">
      <c s="353" r="A185" t="s">
        <v>835</v>
      </c>
      <c s="353" r="B185" t="s">
        <v>542</v>
      </c>
      <c s="395" r="C185" t="s">
        <v>4512</v>
      </c>
      <c s="355" r="D185" t="s">
        <v>1120</v>
      </c>
      <c s="356" r="E185" t="s">
        <v>982</v>
      </c>
      <c s="357" r="F185" t="s">
        <v>881</v>
      </c>
      <c s="356" r="G185" t="s">
        <v>4513</v>
      </c>
      <c s="355" r="H185" t="s">
        <v>4514</v>
      </c>
      <c s="396" r="I185" t="s">
        <v>884</v>
      </c>
      <c s="355" r="J185" t="s">
        <v>838</v>
      </c>
      <c s="396" r="K185" t="s">
        <v>860</v>
      </c>
      <c s="355" r="L185" t="s">
        <v>797</v>
      </c>
      <c s="356" r="M185" t="s">
        <v>1109</v>
      </c>
      <c s="355" r="N185" t="s">
        <v>804</v>
      </c>
      <c s="396" r="O185" t="s">
        <v>4515</v>
      </c>
      <c s="355" r="P185" t="s">
        <v>1125</v>
      </c>
      <c s="356" r="Q185" t="s">
        <v>1125</v>
      </c>
      <c s="355" r="R185" t="s">
        <v>811</v>
      </c>
      <c s="356" r="S185" t="s">
        <v>478</v>
      </c>
      <c s="359" r="T185" t="n">
        <v>40826</v>
      </c>
      <c s="360" r="U185" t="s">
        <v>889</v>
      </c>
      <c s="710" r="V185" t="n"/>
      <c s="711" r="W185" t="n"/>
      <c s="722" r="X185" t="n"/>
      <c s="588" r="Y185" t="n"/>
      <c s="588" r="Z185" t="n"/>
      <c s="588" r="AA185" t="n"/>
      <c s="588" r="AB185" t="n"/>
      <c s="588" r="AC185" t="n"/>
      <c s="588" r="AD185" t="n"/>
      <c s="588" r="AE185" t="n"/>
      <c s="588" r="AF185" t="n"/>
      <c s="588" r="AG185" t="n"/>
      <c s="588" r="AH185" t="n"/>
      <c s="588" r="AI185" t="n"/>
      <c s="588" r="AJ185" t="n"/>
      <c s="588" r="AK185" t="n"/>
      <c s="588" r="AL185" t="n"/>
      <c s="588" r="AM185" t="n"/>
      <c s="588" r="AN185" t="n"/>
      <c s="588" r="AO185" t="n"/>
      <c s="588" r="AP185" t="n"/>
      <c s="588" r="AQ185" t="n"/>
      <c s="588" r="AR185" t="n"/>
      <c s="588" r="AS185" t="n"/>
      <c s="588" r="AT185" t="n"/>
      <c s="588" r="AU185" t="n"/>
      <c s="588" r="AV185" t="n"/>
      <c s="588" r="AW185" t="n"/>
      <c s="588" r="AX185" t="n"/>
      <c s="588" r="AY185" t="n"/>
      <c s="588" r="AZ185" t="n"/>
      <c s="588" r="BA185" t="n"/>
      <c s="588" r="BB185" t="n"/>
      <c s="588" r="BC185" t="n"/>
      <c s="588" r="BD185" t="n"/>
      <c s="588" r="BE185" t="n"/>
      <c s="588" r="BF185" t="n"/>
      <c s="588" r="BG185" t="n"/>
      <c s="588" r="BH185" t="n"/>
      <c s="588" r="BI185" t="n"/>
      <c s="588" r="BJ185" t="n"/>
      <c s="588" r="BK185" t="n"/>
      <c s="588" r="BL185" t="n"/>
      <c s="588" r="BM185" t="n"/>
      <c s="588" r="BN185" t="n"/>
      <c s="588" r="BO185" t="n"/>
      <c s="588" r="BP185" t="n"/>
      <c s="588" r="BQ185" t="n"/>
      <c s="588" r="BR185" t="n"/>
      <c s="588" r="BS185" t="n"/>
      <c s="588" r="BT185" t="n"/>
      <c s="588" r="BU185" t="n"/>
      <c s="588" r="BV185" t="n"/>
      <c s="588" r="BW185" t="n"/>
      <c s="588" r="BX185" t="n"/>
      <c s="588" r="BY185" t="n"/>
      <c s="588" r="BZ185" t="n"/>
      <c s="588" r="CA185" t="n"/>
      <c s="588" r="CB185" t="n"/>
      <c s="588" r="CC185" t="n"/>
      <c s="588" r="CD185" t="n"/>
      <c s="588" r="CE185" t="n"/>
      <c s="588" r="CF185" t="n"/>
      <c s="588" r="CG185" t="n"/>
      <c s="588" r="CH185" t="n"/>
      <c s="588" r="CI185" t="n"/>
      <c s="588" r="CJ185" t="n"/>
      <c s="588" r="CK185" t="n"/>
      <c s="588" r="CL185" t="n"/>
      <c s="588" r="CM185" t="n"/>
      <c s="588" r="CN185" t="n"/>
      <c s="588" r="CO185" t="n"/>
      <c s="588" r="CP185" t="n"/>
      <c s="588" r="CQ185" t="n"/>
      <c s="588" r="CR185" t="n"/>
      <c s="588" r="CS185" t="n"/>
      <c s="588" r="CT185" t="n"/>
      <c s="588" r="CU185" t="n"/>
      <c s="588" r="CV185" t="n"/>
      <c s="588" r="CW185" t="n"/>
      <c s="588" r="CX185" t="n"/>
      <c s="588" r="CY185" t="n"/>
      <c s="588" r="CZ185" t="n"/>
      <c s="588" r="DA185" t="n"/>
      <c s="588" r="DB185" t="n"/>
      <c s="588" r="DC185" t="n"/>
      <c s="588" r="DD185" t="n"/>
      <c s="588" r="DE185" t="n"/>
      <c s="588" r="DF185" t="n"/>
      <c s="588" r="DG185" t="n"/>
      <c s="588" r="DH185" t="n"/>
      <c s="588" r="DI185" t="n"/>
      <c s="588" r="DJ185" t="n"/>
      <c s="588" r="DK185" t="n"/>
      <c s="588" r="DL185" t="n"/>
      <c s="588" r="DM185" t="n"/>
      <c s="588" r="DN185" t="n"/>
      <c s="588" r="DO185" t="n"/>
      <c s="588" r="DP185" t="n"/>
      <c s="588" r="DQ185" t="n"/>
      <c s="588" r="DR185" t="n"/>
      <c s="588" r="DS185" t="n"/>
      <c s="588" r="DT185" t="n"/>
      <c s="588" r="DU185" t="n"/>
      <c s="588" r="DV185" t="n"/>
      <c s="588" r="DW185" t="n"/>
      <c s="588" r="DX185" t="n"/>
      <c s="588" r="DY185" t="n"/>
      <c s="588" r="DZ185" t="n"/>
      <c s="588" r="EA185" t="n"/>
      <c s="588" r="EB185" t="n"/>
      <c s="588" r="EC185" t="n"/>
      <c s="588" r="ED185" t="n"/>
      <c s="588" r="EE185" t="n"/>
      <c s="588" r="EF185" t="n"/>
      <c s="588" r="EG185" t="n"/>
      <c s="588" r="EH185" t="n"/>
      <c s="588" r="EI185" t="n"/>
      <c s="588" r="EJ185" t="n"/>
      <c s="588" r="EK185" t="n"/>
      <c s="588" r="EL185" t="n"/>
      <c s="588" r="EM185" t="n"/>
      <c s="588" r="EN185" t="n"/>
      <c s="588" r="EO185" t="n"/>
      <c s="588" r="EP185" t="n"/>
      <c s="588" r="EQ185" t="n"/>
      <c s="588" r="ER185" t="n"/>
      <c s="588" r="ES185" t="n"/>
      <c s="588" r="ET185" t="n"/>
      <c s="588" r="EU185" t="n"/>
      <c s="588" r="EV185" t="n"/>
      <c s="588" r="EW185" t="n"/>
      <c s="588" r="EX185" t="n"/>
      <c s="588" r="EY185" t="n"/>
      <c s="588" r="EZ185" t="n"/>
      <c s="588" r="FA185" t="n"/>
      <c s="588" r="FB185" t="n"/>
      <c s="588" r="FC185" t="n"/>
      <c s="588" r="FD185" t="n"/>
      <c s="588" r="FE185" t="n"/>
      <c s="588" r="FF185" t="n"/>
      <c s="588" r="FG185" t="n"/>
      <c s="588" r="FH185" t="n"/>
      <c s="588" r="FI185" t="n"/>
      <c s="588" r="FJ185" t="n"/>
      <c s="588" r="FK185" t="n"/>
      <c s="588" r="FL185" t="n"/>
      <c s="588" r="FM185" t="n"/>
      <c s="588" r="FN185" t="n"/>
      <c s="588" r="FO185" t="n"/>
      <c s="588" r="FP185" t="n"/>
      <c s="588" r="FQ185" t="n"/>
      <c s="588" r="FR185" t="n"/>
      <c s="588" r="FS185" t="n"/>
      <c s="588" r="FT185" t="n"/>
      <c s="588" r="FU185" t="n"/>
      <c s="588" r="FV185" t="n"/>
      <c s="588" r="FW185" t="n"/>
      <c s="588" r="FX185" t="n"/>
      <c s="588" r="FY185" t="n"/>
      <c s="588" r="FZ185" t="n"/>
      <c s="588" r="GA185" t="n"/>
      <c s="588" r="GB185" t="n"/>
      <c s="588" r="GC185" t="n"/>
      <c s="588" r="GD185" t="n"/>
      <c s="588" r="GE185" t="n"/>
      <c s="588" r="GF185" t="n"/>
      <c s="588" r="GG185" t="n"/>
      <c s="588" r="GH185" t="n"/>
      <c s="588" r="GI185" t="n"/>
      <c s="588" r="GJ185" t="n"/>
      <c s="588" r="GK185" t="n"/>
      <c s="588" r="GL185" t="n"/>
      <c s="588" r="GM185" t="n"/>
      <c s="588" r="GN185" t="n"/>
      <c s="588" r="GO185" t="n"/>
      <c s="588" r="GP185" t="n"/>
      <c s="588" r="GQ185" t="n"/>
      <c s="588" r="GR185" t="n"/>
      <c s="588" r="GS185" t="n"/>
      <c s="588" r="GT185" t="n"/>
      <c s="588" r="GU185" t="n"/>
      <c s="588" r="GV185" t="n"/>
      <c s="588" r="GW185" t="n"/>
      <c s="588" r="GX185" t="n"/>
      <c s="588" r="GY185" t="n"/>
      <c s="588" r="GZ185" t="n"/>
      <c s="588" r="HA185" t="n"/>
      <c s="588" r="HB185" t="n"/>
      <c s="588" r="HC185" t="n"/>
      <c s="588" r="HD185" t="n"/>
      <c s="588" r="HE185" t="n"/>
      <c s="588" r="HF185" t="n"/>
      <c s="588" r="HG185" t="n"/>
      <c s="588" r="HH185" t="n"/>
      <c s="588" r="HI185" t="n"/>
      <c s="588" r="HJ185" t="n"/>
      <c s="588" r="HK185" t="n"/>
      <c s="588" r="HL185" t="n"/>
      <c s="588" r="HM185" t="n"/>
      <c s="588" r="HN185" t="n"/>
      <c s="588" r="HO185" t="n"/>
      <c s="588" r="HP185" t="n"/>
      <c s="588" r="HQ185" t="n"/>
      <c s="588" r="HR185" t="n"/>
      <c s="588" r="HS185" t="n"/>
      <c s="588" r="HT185" t="n"/>
      <c s="588" r="HU185" t="n"/>
      <c s="588" r="HV185" t="n"/>
      <c s="588" r="HW185" t="n"/>
      <c s="588" r="HX185" t="n"/>
      <c s="588" r="HY185" t="n"/>
      <c s="588" r="HZ185" t="n"/>
      <c s="588" r="IA185" t="n"/>
      <c s="588" r="IB185" t="n"/>
      <c s="588" r="IC185" t="n"/>
      <c s="588" r="ID185" t="n"/>
      <c s="588" r="IE185" t="n"/>
      <c s="588" r="IF185" t="n"/>
      <c s="588" r="IG185" t="n"/>
      <c s="588" r="IH185" t="n"/>
      <c s="588" r="II185" t="n"/>
      <c s="588" r="IJ185" t="n"/>
      <c s="588" r="IK185" t="n"/>
      <c s="588" r="IL185" t="n"/>
      <c s="588" r="IM185" t="n"/>
      <c s="588" r="IN185" t="n"/>
      <c s="588" r="IO185" t="n"/>
      <c s="588" r="IP185" t="n"/>
      <c s="588" r="IQ185" t="n"/>
      <c s="588" r="IR185" t="n"/>
      <c s="588" r="IS185" t="n"/>
      <c s="588" r="IT185" t="n"/>
      <c s="588" r="IU185" t="n"/>
      <c s="588" r="IV185" t="n"/>
      <c s="588" r="IW185" t="n"/>
      <c s="588" r="IX185" t="n"/>
      <c s="588" r="IY185" t="n"/>
      <c s="588" r="IZ185" t="n"/>
      <c s="588" r="JA185" t="n"/>
      <c s="588" r="JB185" t="n"/>
      <c s="588" r="JC185" t="n"/>
      <c s="588" r="JD185" t="n"/>
      <c s="588" r="JE185" t="n"/>
      <c s="588" r="JF185" t="n"/>
      <c s="588" r="JG185" t="n"/>
      <c s="588" r="JH185" t="n"/>
      <c s="588" r="JI185" t="n"/>
      <c s="588" r="JJ185" t="n"/>
      <c s="588" r="JK185" t="n"/>
      <c s="588" r="JL185" t="n"/>
      <c s="588" r="JM185" t="n"/>
      <c s="588" r="JN185" t="n"/>
      <c s="588" r="JO185" t="n"/>
      <c s="588" r="JP185" t="n"/>
      <c s="588" r="JQ185" t="n"/>
      <c s="588" r="JR185" t="n"/>
      <c s="588" r="JS185" t="n"/>
      <c s="588" r="JT185" t="n"/>
      <c s="588" r="JU185" t="n"/>
      <c s="588" r="JV185" t="n"/>
      <c s="588" r="JW185" t="n"/>
      <c s="588" r="JX185" t="n"/>
      <c s="588" r="JY185" t="n"/>
      <c s="588" r="JZ185" t="n"/>
      <c s="588" r="KA185" t="n"/>
      <c s="588" r="KB185" t="n"/>
      <c s="588" r="KC185" t="n"/>
      <c s="588" r="KD185" t="n"/>
      <c s="588" r="KE185" t="n"/>
      <c s="588" r="KF185" t="n"/>
      <c s="588" r="KG185" t="n"/>
      <c s="588" r="KH185" t="n"/>
      <c s="588" r="KI185" t="n"/>
      <c s="588" r="KJ185" t="n"/>
      <c s="588" r="KK185" t="n"/>
      <c s="588" r="KL185" t="n"/>
      <c s="588" r="KM185" t="n"/>
      <c s="588" r="KN185" t="n"/>
      <c s="588" r="KO185" t="n"/>
      <c s="588" r="KP185" t="n"/>
      <c s="588" r="KQ185" t="n"/>
      <c s="588" r="KR185" t="n"/>
      <c s="588" r="KS185" t="n"/>
      <c s="588" r="KT185" t="n"/>
      <c s="588" r="KU185" t="n"/>
      <c s="588" r="KV185" t="n"/>
      <c s="588" r="KW185" t="n"/>
      <c s="588" r="KX185" t="n"/>
      <c s="588" r="KY185" t="n"/>
      <c s="588" r="KZ185" t="n"/>
      <c s="588" r="LA185" t="n"/>
      <c s="588" r="LB185" t="n"/>
      <c s="588" r="LC185" t="n"/>
      <c s="588" r="LD185" t="n"/>
      <c s="588" r="LE185" t="n"/>
      <c s="588" r="LF185" t="n"/>
      <c s="588" r="LG185" t="n"/>
      <c s="588" r="LH185" t="n"/>
      <c s="588" r="LI185" t="n"/>
      <c s="588" r="LJ185" t="n"/>
      <c s="588" r="LK185" t="n"/>
      <c s="588" r="LL185" t="n"/>
      <c s="588" r="LM185" t="n"/>
      <c s="588" r="LN185" t="n"/>
      <c s="588" r="LO185" t="n"/>
      <c s="588" r="LP185" t="n"/>
      <c s="588" r="LQ185" t="n"/>
      <c s="588" r="LR185" t="n"/>
      <c s="588" r="LS185" t="n"/>
      <c s="588" r="LT185" t="n"/>
      <c s="588" r="LU185" t="n"/>
      <c s="588" r="LV185" t="n"/>
      <c s="588" r="LW185" t="n"/>
      <c s="588" r="LX185" t="n"/>
      <c s="588" r="LY185" t="n"/>
      <c s="588" r="LZ185" t="n"/>
      <c s="588" r="MA185" t="n"/>
      <c s="588" r="MB185" t="n"/>
      <c s="588" r="MC185" t="n"/>
      <c s="588" r="MD185" t="n"/>
      <c s="588" r="ME185" t="n"/>
      <c s="588" r="MF185" t="n"/>
      <c s="588" r="MG185" t="n"/>
      <c s="588" r="MH185" t="n"/>
      <c s="588" r="MI185" t="n"/>
      <c s="588" r="MJ185" t="n"/>
      <c s="588" r="MK185" t="n"/>
      <c s="588" r="ML185" t="n"/>
      <c s="588" r="MM185" t="n"/>
      <c s="588" r="MN185" t="n"/>
      <c s="588" r="MO185" t="n"/>
      <c s="588" r="MP185" t="n"/>
      <c s="588" r="MQ185" t="n"/>
      <c s="588" r="MR185" t="n"/>
      <c s="588" r="MS185" t="n"/>
      <c s="588" r="MT185" t="n"/>
      <c s="588" r="MU185" t="n"/>
      <c s="588" r="MV185" t="n"/>
      <c s="588" r="MW185" t="n"/>
      <c s="588" r="MX185" t="n"/>
      <c s="588" r="MY185" t="n"/>
      <c s="588" r="MZ185" t="n"/>
      <c s="588" r="NA185" t="n"/>
      <c s="588" r="NB185" t="n"/>
      <c s="588" r="NC185" t="n"/>
      <c s="588" r="ND185" t="n"/>
      <c s="588" r="NE185" t="n"/>
      <c s="588" r="NF185" t="n"/>
      <c s="588" r="NG185" t="n"/>
      <c s="588" r="NH185" t="n"/>
      <c s="588" r="NI185" t="n"/>
      <c s="588" r="NJ185" t="n"/>
      <c s="588" r="NK185" t="n"/>
      <c s="588" r="NL185" t="n"/>
      <c s="588" r="NM185" t="n"/>
      <c s="588" r="NN185" t="n"/>
      <c s="588" r="NO185" t="n"/>
      <c s="588" r="NP185" t="n"/>
      <c s="588" r="NQ185" t="n"/>
      <c s="588" r="NR185" t="n"/>
      <c s="588" r="NS185" t="n"/>
      <c s="588" r="NT185" t="n"/>
      <c s="588" r="NU185" t="n"/>
      <c s="588" r="NV185" t="n"/>
      <c s="588" r="NW185" t="n"/>
      <c s="588" r="NX185" t="n"/>
      <c s="588" r="NY185" t="n"/>
      <c s="588" r="NZ185" t="n"/>
      <c s="588" r="OA185" t="n"/>
      <c s="588" r="OB185" t="n"/>
      <c s="588" r="OC185" t="n"/>
      <c s="588" r="OD185" t="n"/>
      <c s="588" r="OE185" t="n"/>
      <c s="588" r="OF185" t="n"/>
      <c s="588" r="OG185" t="n"/>
      <c s="588" r="OH185" t="n"/>
      <c s="588" r="OI185" t="n"/>
      <c s="588" r="OJ185" t="n"/>
      <c s="588" r="OK185" t="n"/>
      <c s="588" r="OL185" t="n"/>
      <c s="588" r="OM185" t="n"/>
      <c s="588" r="ON185" t="n"/>
      <c s="588" r="OO185" t="n"/>
      <c s="588" r="OP185" t="n"/>
      <c s="588" r="OQ185" t="n"/>
      <c s="588" r="OR185" t="n"/>
      <c s="588" r="OS185" t="n"/>
      <c s="588" r="OT185" t="n"/>
      <c s="588" r="OU185" t="n"/>
      <c s="588" r="OV185" t="n"/>
      <c s="588" r="OW185" t="n"/>
      <c s="588" r="OX185" t="n"/>
      <c s="588" r="OY185" t="n"/>
      <c s="588" r="OZ185" t="n"/>
      <c s="588" r="PA185" t="n"/>
      <c s="588" r="PB185" t="n"/>
      <c s="588" r="PC185" t="n"/>
      <c s="588" r="PD185" t="n"/>
      <c s="588" r="PE185" t="n"/>
      <c s="588" r="PF185" t="n"/>
      <c s="588" r="PG185" t="n"/>
      <c s="588" r="PH185" t="n"/>
      <c s="588" r="PI185" t="n"/>
      <c s="588" r="PJ185" t="n"/>
      <c s="588" r="PK185" t="n"/>
      <c s="588" r="PL185" t="n"/>
      <c s="588" r="PM185" t="n"/>
      <c s="588" r="PN185" t="n"/>
      <c s="588" r="PO185" t="n"/>
      <c s="588" r="PP185" t="n"/>
      <c s="588" r="PQ185" t="n"/>
      <c s="588" r="PR185" t="n"/>
      <c s="588" r="PS185" t="n"/>
      <c s="588" r="PT185" t="n"/>
      <c s="588" r="PU185" t="n"/>
      <c s="588" r="PV185" t="n"/>
      <c s="588" r="PW185" t="n"/>
      <c s="588" r="PX185" t="n"/>
      <c s="588" r="PY185" t="n"/>
      <c s="588" r="PZ185" t="n"/>
      <c s="588" r="QA185" t="n"/>
      <c s="588" r="QB185" t="n"/>
      <c s="588" r="QC185" t="n"/>
      <c s="588" r="QD185" t="n"/>
      <c s="588" r="QE185" t="n"/>
      <c s="588" r="QF185" t="n"/>
      <c s="588" r="QG185" t="n"/>
      <c s="588" r="QH185" t="n"/>
      <c s="588" r="QI185" t="n"/>
      <c s="588" r="QJ185" t="n"/>
      <c s="588" r="QK185" t="n"/>
      <c s="588" r="QL185" t="n"/>
      <c s="588" r="QM185" t="n"/>
      <c s="588" r="QN185" t="n"/>
      <c s="588" r="QO185" t="n"/>
      <c s="588" r="QP185" t="n"/>
      <c s="588" r="QQ185" t="n"/>
      <c s="588" r="QR185" t="n"/>
      <c s="588" r="QS185" t="n"/>
      <c s="588" r="QT185" t="n"/>
      <c s="588" r="QU185" t="n"/>
      <c s="588" r="QV185" t="n"/>
      <c s="588" r="QW185" t="n"/>
      <c s="588" r="QX185" t="n"/>
      <c s="588" r="QY185" t="n"/>
      <c s="588" r="QZ185" t="n"/>
      <c s="588" r="RA185" t="n"/>
      <c s="588" r="RB185" t="n"/>
      <c s="588" r="RC185" t="n"/>
      <c s="588" r="RD185" t="n"/>
      <c s="588" r="RE185" t="n"/>
      <c s="588" r="RF185" t="n"/>
      <c s="588" r="RG185" t="n"/>
      <c s="588" r="RH185" t="n"/>
      <c s="588" r="RI185" t="n"/>
      <c s="588" r="RJ185" t="n"/>
      <c s="588" r="RK185" t="n"/>
      <c s="588" r="RL185" t="n"/>
      <c s="588" r="RM185" t="n"/>
      <c s="588" r="RN185" t="n"/>
      <c s="588" r="RO185" t="n"/>
      <c s="588" r="RP185" t="n"/>
      <c s="588" r="RQ185" t="n"/>
      <c s="588" r="RR185" t="n"/>
      <c s="588" r="RS185" t="n"/>
      <c s="588" r="RT185" t="n"/>
      <c s="588" r="RU185" t="n"/>
      <c s="588" r="RV185" t="n"/>
      <c s="588" r="RW185" t="n"/>
      <c s="588" r="RX185" t="n"/>
      <c s="588" r="RY185" t="n"/>
      <c s="588" r="RZ185" t="n"/>
      <c s="588" r="SA185" t="n"/>
      <c s="588" r="SB185" t="n"/>
      <c s="588" r="SC185" t="n"/>
      <c s="588" r="SD185" t="n"/>
      <c s="588" r="SE185" t="n"/>
      <c s="588" r="SF185" t="n"/>
      <c s="588" r="SG185" t="n"/>
      <c s="588" r="SH185" t="n"/>
      <c s="588" r="SI185" t="n"/>
      <c s="588" r="SJ185" t="n"/>
      <c s="588" r="SK185" t="n"/>
      <c s="588" r="SL185" t="n"/>
      <c s="588" r="SM185" t="n"/>
      <c s="588" r="SN185" t="n"/>
      <c s="588" r="SO185" t="n"/>
      <c s="588" r="SP185" t="n"/>
      <c s="588" r="SQ185" t="n"/>
      <c s="588" r="SR185" t="n"/>
      <c s="588" r="SS185" t="n"/>
      <c s="588" r="ST185" t="n"/>
      <c s="588" r="SU185" t="n"/>
      <c s="588" r="SV185" t="n"/>
      <c s="588" r="SW185" t="n"/>
      <c s="588" r="SX185" t="n"/>
      <c s="588" r="SY185" t="n"/>
      <c s="588" r="SZ185" t="n"/>
      <c s="588" r="TA185" t="n"/>
      <c s="588" r="TB185" t="n"/>
      <c s="588" r="TC185" t="n"/>
      <c s="588" r="TD185" t="n"/>
      <c s="588" r="TE185" t="n"/>
      <c s="588" r="TF185" t="n"/>
      <c s="588" r="TG185" t="n"/>
      <c s="588" r="TH185" t="n"/>
      <c s="588" r="TI185" t="n"/>
      <c s="588" r="TJ185" t="n"/>
      <c s="588" r="TK185" t="n"/>
      <c s="588" r="TL185" t="n"/>
      <c s="588" r="TM185" t="n"/>
      <c s="588" r="TN185" t="n"/>
      <c s="588" r="TO185" t="n"/>
      <c s="588" r="TP185" t="n"/>
      <c s="588" r="TQ185" t="n"/>
      <c s="588" r="TR185" t="n"/>
      <c s="588" r="TS185" t="n"/>
      <c s="588" r="TT185" t="n"/>
      <c s="588" r="TU185" t="n"/>
      <c s="588" r="TV185" t="n"/>
      <c s="588" r="TW185" t="n"/>
      <c s="588" r="TX185" t="n"/>
      <c s="588" r="TY185" t="n"/>
      <c s="588" r="TZ185" t="n"/>
      <c s="588" r="UA185" t="n"/>
      <c s="588" r="UB185" t="n"/>
      <c s="588" r="UC185" t="n"/>
      <c s="588" r="UD185" t="n"/>
      <c s="588" r="UE185" t="n"/>
      <c s="588" r="UF185" t="n"/>
      <c s="588" r="UG185" t="n"/>
      <c s="588" r="UH185" t="n"/>
      <c s="588" r="UI185" t="n"/>
      <c s="588" r="UJ185" t="n"/>
      <c s="588" r="UK185" t="n"/>
      <c s="588" r="UL185" t="n"/>
      <c s="588" r="UM185" t="n"/>
      <c s="588" r="UN185" t="n"/>
      <c s="588" r="UO185" t="n"/>
      <c s="588" r="UP185" t="n"/>
      <c s="588" r="UQ185" t="n"/>
      <c s="588" r="UR185" t="n"/>
      <c s="588" r="US185" t="n"/>
      <c s="588" r="UT185" t="n"/>
      <c s="588" r="UU185" t="n"/>
      <c s="588" r="UV185" t="n"/>
      <c s="588" r="UW185" t="n"/>
      <c s="588" r="UX185" t="n"/>
      <c s="588" r="UY185" t="n"/>
      <c s="588" r="UZ185" t="n"/>
      <c s="588" r="VA185" t="n"/>
      <c s="588" r="VB185" t="n"/>
      <c s="588" r="VC185" t="n"/>
      <c s="588" r="VD185" t="n"/>
      <c s="588" r="VE185" t="n"/>
      <c s="588" r="VF185" t="n"/>
      <c s="588" r="VG185" t="n"/>
      <c s="588" r="VH185" t="n"/>
      <c s="588" r="VI185" t="n"/>
      <c s="588" r="VJ185" t="n"/>
      <c s="588" r="VK185" t="n"/>
      <c s="588" r="VL185" t="n"/>
      <c s="588" r="VM185" t="n"/>
      <c s="588" r="VN185" t="n"/>
      <c s="588" r="VO185" t="n"/>
      <c s="588" r="VP185" t="n"/>
      <c s="588" r="VQ185" t="n"/>
      <c s="588" r="VR185" t="n"/>
      <c s="588" r="VS185" t="n"/>
      <c s="588" r="VT185" t="n"/>
      <c s="588" r="VU185" t="n"/>
      <c s="588" r="VV185" t="n"/>
      <c s="588" r="VW185" t="n"/>
      <c s="588" r="VX185" t="n"/>
      <c s="588" r="VY185" t="n"/>
      <c s="588" r="VZ185" t="n"/>
      <c s="588" r="WA185" t="n"/>
      <c s="588" r="WB185" t="n"/>
      <c s="588" r="WC185" t="n"/>
      <c s="588" r="WD185" t="n"/>
      <c s="588" r="WE185" t="n"/>
      <c s="588" r="WF185" t="n"/>
      <c s="588" r="WG185" t="n"/>
      <c s="588" r="WH185" t="n"/>
      <c s="588" r="WI185" t="n"/>
      <c s="588" r="WJ185" t="n"/>
      <c s="588" r="WK185" t="n"/>
      <c s="588" r="WL185" t="n"/>
      <c s="588" r="WM185" t="n"/>
      <c s="588" r="WN185" t="n"/>
      <c s="588" r="WO185" t="n"/>
      <c s="588" r="WP185" t="n"/>
      <c s="588" r="WQ185" t="n"/>
      <c s="588" r="WR185" t="n"/>
      <c s="588" r="WS185" t="n"/>
      <c s="588" r="WT185" t="n"/>
      <c s="588" r="WU185" t="n"/>
      <c s="588" r="WV185" t="n"/>
      <c s="588" r="WW185" t="n"/>
      <c s="588" r="WX185" t="n"/>
      <c s="588" r="WY185" t="n"/>
      <c s="588" r="WZ185" t="n"/>
      <c s="588" r="XA185" t="n"/>
      <c s="588" r="XB185" t="n"/>
      <c s="588" r="XC185" t="n"/>
      <c s="588" r="XD185" t="n"/>
      <c s="588" r="XE185" t="n"/>
      <c s="588" r="XF185" t="n"/>
      <c s="588" r="XG185" t="n"/>
      <c s="588" r="XH185" t="n"/>
      <c s="588" r="XI185" t="n"/>
      <c s="588" r="XJ185" t="n"/>
      <c s="588" r="XK185" t="n"/>
      <c s="588" r="XL185" t="n"/>
      <c s="588" r="XM185" t="n"/>
      <c s="588" r="XN185" t="n"/>
      <c s="588" r="XO185" t="n"/>
      <c s="588" r="XP185" t="n"/>
      <c s="588" r="XQ185" t="n"/>
      <c s="588" r="XR185" t="n"/>
      <c s="588" r="XS185" t="n"/>
      <c s="588" r="XT185" t="n"/>
      <c s="588" r="XU185" t="n"/>
      <c s="588" r="XV185" t="n"/>
      <c s="588" r="XW185" t="n"/>
      <c s="588" r="XX185" t="n"/>
      <c s="588" r="XY185" t="n"/>
      <c s="588" r="XZ185" t="n"/>
      <c s="588" r="YA185" t="n"/>
      <c s="588" r="YB185" t="n"/>
      <c s="588" r="YC185" t="n"/>
      <c s="588" r="YD185" t="n"/>
      <c s="588" r="YE185" t="n"/>
      <c s="588" r="YF185" t="n"/>
      <c s="588" r="YG185" t="n"/>
      <c s="588" r="YH185" t="n"/>
      <c s="588" r="YI185" t="n"/>
      <c s="588" r="YJ185" t="n"/>
      <c s="588" r="YK185" t="n"/>
      <c s="588" r="YL185" t="n"/>
      <c s="588" r="YM185" t="n"/>
      <c s="588" r="YN185" t="n"/>
      <c s="588" r="YO185" t="n"/>
      <c s="588" r="YP185" t="n"/>
      <c s="588" r="YQ185" t="n"/>
      <c s="588" r="YR185" t="n"/>
      <c s="588" r="YS185" t="n"/>
      <c s="588" r="YT185" t="n"/>
      <c s="588" r="YU185" t="n"/>
      <c s="588" r="YV185" t="n"/>
      <c s="588" r="YW185" t="n"/>
      <c s="588" r="YX185" t="n"/>
      <c s="588" r="YY185" t="n"/>
      <c s="588" r="YZ185" t="n"/>
      <c s="588" r="ZA185" t="n"/>
      <c s="588" r="ZB185" t="n"/>
      <c s="588" r="ZC185" t="n"/>
      <c s="588" r="ZD185" t="n"/>
      <c s="588" r="ZE185" t="n"/>
      <c s="588" r="ZF185" t="n"/>
      <c s="588" r="ZG185" t="n"/>
      <c s="588" r="ZH185" t="n"/>
      <c s="588" r="ZI185" t="n"/>
      <c s="588" r="ZJ185" t="n"/>
      <c s="588" r="ZK185" t="n"/>
      <c s="588" r="ZL185" t="n"/>
      <c s="588" r="ZM185" t="n"/>
      <c s="588" r="ZN185" t="n"/>
      <c s="588" r="ZO185" t="n"/>
      <c s="588" r="ZP185" t="n"/>
      <c s="588" r="ZQ185" t="n"/>
      <c s="588" r="ZR185" t="n"/>
      <c s="588" r="ZS185" t="n"/>
      <c s="588" r="ZT185" t="n"/>
      <c s="588" r="ZU185" t="n"/>
      <c s="588" r="ZV185" t="n"/>
      <c s="588" r="ZW185" t="n"/>
      <c s="588" r="ZX185" t="n"/>
      <c s="588" r="ZY185" t="n"/>
      <c s="588" r="ZZ185" t="n"/>
      <c s="588" r="AAA185" t="n"/>
      <c s="588" r="AAB185" t="n"/>
      <c s="588" r="AAC185" t="n"/>
      <c s="588" r="AAD185" t="n"/>
      <c s="588" r="AAE185" t="n"/>
      <c s="588" r="AAF185" t="n"/>
      <c s="588" r="AAG185" t="n"/>
      <c s="588" r="AAH185" t="n"/>
      <c s="588" r="AAI185" t="n"/>
      <c s="588" r="AAJ185" t="n"/>
      <c s="588" r="AAK185" t="n"/>
      <c s="588" r="AAL185" t="n"/>
      <c s="588" r="AAM185" t="n"/>
      <c s="588" r="AAN185" t="n"/>
      <c s="588" r="AAO185" t="n"/>
      <c s="588" r="AAP185" t="n"/>
      <c s="588" r="AAQ185" t="n"/>
      <c s="588" r="AAR185" t="n"/>
      <c s="588" r="AAS185" t="n"/>
      <c s="588" r="AAT185" t="n"/>
      <c s="588" r="AAU185" t="n"/>
      <c s="588" r="AAV185" t="n"/>
      <c s="588" r="AAW185" t="n"/>
      <c s="588" r="AAX185" t="n"/>
      <c s="588" r="AAY185" t="n"/>
      <c s="588" r="AAZ185" t="n"/>
      <c s="588" r="ABA185" t="n"/>
      <c s="588" r="ABB185" t="n"/>
      <c s="588" r="ABC185" t="n"/>
      <c s="588" r="ABD185" t="n"/>
      <c s="588" r="ABE185" t="n"/>
      <c s="588" r="ABF185" t="n"/>
      <c s="588" r="ABG185" t="n"/>
      <c s="588" r="ABH185" t="n"/>
      <c s="588" r="ABI185" t="n"/>
      <c s="588" r="ABJ185" t="n"/>
      <c s="588" r="ABK185" t="n"/>
      <c s="588" r="ABL185" t="n"/>
      <c s="588" r="ABM185" t="n"/>
      <c s="588" r="ABN185" t="n"/>
      <c s="588" r="ABO185" t="n"/>
      <c s="588" r="ABP185" t="n"/>
      <c s="588" r="ABQ185" t="n"/>
      <c s="588" r="ABR185" t="n"/>
      <c s="588" r="ABS185" t="n"/>
      <c s="588" r="ABT185" t="n"/>
      <c s="588" r="ABU185" t="n"/>
      <c s="588" r="ABV185" t="n"/>
      <c s="588" r="ABW185" t="n"/>
      <c s="588" r="ABX185" t="n"/>
      <c s="588" r="ABY185" t="n"/>
      <c s="588" r="ABZ185" t="n"/>
      <c s="588" r="ACA185" t="n"/>
      <c s="588" r="ACB185" t="n"/>
      <c s="588" r="ACC185" t="n"/>
      <c s="588" r="ACD185" t="n"/>
      <c s="588" r="ACE185" t="n"/>
      <c s="588" r="ACF185" t="n"/>
      <c s="588" r="ACG185" t="n"/>
      <c s="588" r="ACH185" t="n"/>
      <c s="588" r="ACI185" t="n"/>
      <c s="588" r="ACJ185" t="n"/>
      <c s="588" r="ACK185" t="n"/>
      <c s="588" r="ACL185" t="n"/>
      <c s="588" r="ACM185" t="n"/>
      <c s="588" r="ACN185" t="n"/>
      <c s="588" r="ACO185" t="n"/>
      <c s="588" r="ACP185" t="n"/>
      <c s="588" r="ACQ185" t="n"/>
      <c s="588" r="ACR185" t="n"/>
      <c s="588" r="ACS185" t="n"/>
      <c s="588" r="ACT185" t="n"/>
      <c s="588" r="ACU185" t="n"/>
      <c s="588" r="ACV185" t="n"/>
      <c s="588" r="ACW185" t="n"/>
      <c s="588" r="ACX185" t="n"/>
      <c s="588" r="ACY185" t="n"/>
      <c s="588" r="ACZ185" t="n"/>
      <c s="588" r="ADA185" t="n"/>
      <c s="588" r="ADB185" t="n"/>
      <c s="588" r="ADC185" t="n"/>
      <c s="588" r="ADD185" t="n"/>
      <c s="588" r="ADE185" t="n"/>
      <c s="588" r="ADF185" t="n"/>
      <c s="588" r="ADG185" t="n"/>
      <c s="588" r="ADH185" t="n"/>
      <c s="588" r="ADI185" t="n"/>
      <c s="588" r="ADJ185" t="n"/>
      <c s="588" r="ADK185" t="n"/>
      <c s="588" r="ADL185" t="n"/>
      <c s="588" r="ADM185" t="n"/>
      <c s="588" r="ADN185" t="n"/>
      <c s="588" r="ADO185" t="n"/>
      <c s="588" r="ADP185" t="n"/>
      <c s="588" r="ADQ185" t="n"/>
      <c s="588" r="ADR185" t="n"/>
      <c s="588" r="ADS185" t="n"/>
      <c s="588" r="ADT185" t="n"/>
      <c s="588" r="ADU185" t="n"/>
      <c s="588" r="ADV185" t="n"/>
      <c s="588" r="ADW185" t="n"/>
      <c s="588" r="ADX185" t="n"/>
      <c s="588" r="ADY185" t="n"/>
      <c s="588" r="ADZ185" t="n"/>
      <c s="588" r="AEA185" t="n"/>
      <c s="588" r="AEB185" t="n"/>
      <c s="588" r="AEC185" t="n"/>
      <c s="588" r="AED185" t="n"/>
      <c s="588" r="AEE185" t="n"/>
      <c s="588" r="AEF185" t="n"/>
      <c s="588" r="AEG185" t="n"/>
      <c s="588" r="AEH185" t="n"/>
      <c s="588" r="AEI185" t="n"/>
      <c s="588" r="AEJ185" t="n"/>
      <c s="588" r="AEK185" t="n"/>
      <c s="588" r="AEL185" t="n"/>
      <c s="588" r="AEM185" t="n"/>
      <c s="588" r="AEN185" t="n"/>
      <c s="588" r="AEO185" t="n"/>
      <c s="588" r="AEP185" t="n"/>
      <c s="588" r="AEQ185" t="n"/>
      <c s="588" r="AER185" t="n"/>
      <c s="588" r="AES185" t="n"/>
      <c s="588" r="AET185" t="n"/>
      <c s="588" r="AEU185" t="n"/>
      <c s="588" r="AEV185" t="n"/>
      <c s="588" r="AEW185" t="n"/>
      <c s="588" r="AEX185" t="n"/>
      <c s="588" r="AEY185" t="n"/>
      <c s="588" r="AEZ185" t="n"/>
      <c s="588" r="AFA185" t="n"/>
      <c s="588" r="AFB185" t="n"/>
      <c s="588" r="AFC185" t="n"/>
      <c s="588" r="AFD185" t="n"/>
      <c s="588" r="AFE185" t="n"/>
      <c s="588" r="AFF185" t="n"/>
      <c s="588" r="AFG185" t="n"/>
      <c s="588" r="AFH185" t="n"/>
      <c s="588" r="AFI185" t="n"/>
      <c s="588" r="AFJ185" t="n"/>
      <c s="588" r="AFK185" t="n"/>
      <c s="588" r="AFL185" t="n"/>
      <c s="588" r="AFM185" t="n"/>
      <c s="588" r="AFN185" t="n"/>
      <c s="588" r="AFO185" t="n"/>
      <c s="588" r="AFP185" t="n"/>
      <c s="588" r="AFQ185" t="n"/>
      <c s="588" r="AFR185" t="n"/>
      <c s="588" r="AFS185" t="n"/>
      <c s="588" r="AFT185" t="n"/>
      <c s="588" r="AFU185" t="n"/>
      <c s="588" r="AFV185" t="n"/>
      <c s="588" r="AFW185" t="n"/>
      <c s="588" r="AFX185" t="n"/>
      <c s="588" r="AFY185" t="n"/>
      <c s="588" r="AFZ185" t="n"/>
      <c s="588" r="AGA185" t="n"/>
      <c s="588" r="AGB185" t="n"/>
      <c s="588" r="AGC185" t="n"/>
      <c s="588" r="AGD185" t="n"/>
      <c s="588" r="AGE185" t="n"/>
      <c s="588" r="AGF185" t="n"/>
      <c s="588" r="AGG185" t="n"/>
      <c s="588" r="AGH185" t="n"/>
      <c s="588" r="AGI185" t="n"/>
      <c s="588" r="AGJ185" t="n"/>
      <c s="588" r="AGK185" t="n"/>
      <c s="588" r="AGL185" t="n"/>
      <c s="588" r="AGM185" t="n"/>
      <c s="588" r="AGN185" t="n"/>
      <c s="588" r="AGO185" t="n"/>
      <c s="588" r="AGP185" t="n"/>
      <c s="588" r="AGQ185" t="n"/>
      <c s="588" r="AGR185" t="n"/>
      <c s="588" r="AGS185" t="n"/>
      <c s="588" r="AGT185" t="n"/>
      <c s="588" r="AGU185" t="n"/>
      <c s="588" r="AGV185" t="n"/>
      <c s="588" r="AGW185" t="n"/>
      <c s="588" r="AGX185" t="n"/>
      <c s="588" r="AGY185" t="n"/>
      <c s="588" r="AGZ185" t="n"/>
      <c s="588" r="AHA185" t="n"/>
      <c s="588" r="AHB185" t="n"/>
      <c s="588" r="AHC185" t="n"/>
      <c s="588" r="AHD185" t="n"/>
      <c s="588" r="AHE185" t="n"/>
      <c s="588" r="AHF185" t="n"/>
      <c s="588" r="AHG185" t="n"/>
      <c s="588" r="AHH185" t="n"/>
      <c s="588" r="AHI185" t="n"/>
      <c s="588" r="AHJ185" t="n"/>
      <c s="588" r="AHK185" t="n"/>
      <c s="588" r="AHL185" t="n"/>
      <c s="588" r="AHM185" t="n"/>
      <c s="588" r="AHN185" t="n"/>
      <c s="588" r="AHO185" t="n"/>
      <c s="588" r="AHP185" t="n"/>
      <c s="588" r="AHQ185" t="n"/>
      <c s="588" r="AHR185" t="n"/>
      <c s="588" r="AHS185" t="n"/>
      <c s="588" r="AHT185" t="n"/>
      <c s="588" r="AHU185" t="n"/>
      <c s="588" r="AHV185" t="n"/>
      <c s="588" r="AHW185" t="n"/>
      <c s="588" r="AHX185" t="n"/>
      <c s="588" r="AHY185" t="n"/>
      <c s="588" r="AHZ185" t="n"/>
      <c s="588" r="AIA185" t="n"/>
      <c s="588" r="AIB185" t="n"/>
      <c s="588" r="AIC185" t="n"/>
      <c s="588" r="AID185" t="n"/>
      <c s="588" r="AIE185" t="n"/>
      <c s="588" r="AIF185" t="n"/>
      <c s="588" r="AIG185" t="n"/>
      <c s="588" r="AIH185" t="n"/>
      <c s="588" r="AII185" t="n"/>
      <c s="588" r="AIJ185" t="n"/>
      <c s="588" r="AIK185" t="n"/>
      <c s="588" r="AIL185" t="n"/>
      <c s="588" r="AIM185" t="n"/>
      <c s="588" r="AIN185" t="n"/>
      <c s="588" r="AIO185" t="n"/>
      <c s="588" r="AIP185" t="n"/>
      <c s="588" r="AIQ185" t="n"/>
      <c s="588" r="AIR185" t="n"/>
      <c s="588" r="AIS185" t="n"/>
      <c s="588" r="AIT185" t="n"/>
      <c s="588" r="AIU185" t="n"/>
      <c s="588" r="AIV185" t="n"/>
      <c s="588" r="AIW185" t="n"/>
      <c s="588" r="AIX185" t="n"/>
      <c s="588" r="AIY185" t="n"/>
      <c s="588" r="AIZ185" t="n"/>
      <c s="588" r="AJA185" t="n"/>
      <c s="588" r="AJB185" t="n"/>
      <c s="588" r="AJC185" t="n"/>
      <c s="588" r="AJD185" t="n"/>
      <c s="588" r="AJE185" t="n"/>
      <c s="588" r="AJF185" t="n"/>
      <c s="588" r="AJG185" t="n"/>
      <c s="588" r="AJH185" t="n"/>
      <c s="588" r="AJI185" t="n"/>
      <c s="588" r="AJJ185" t="n"/>
      <c s="588" r="AJK185" t="n"/>
      <c s="588" r="AJL185" t="n"/>
      <c s="588" r="AJM185" t="n"/>
      <c s="588" r="AJN185" t="n"/>
      <c s="588" r="AJO185" t="n"/>
      <c s="588" r="AJP185" t="n"/>
      <c s="588" r="AJQ185" t="n"/>
      <c s="588" r="AJR185" t="n"/>
      <c s="588" r="AJS185" t="n"/>
      <c s="588" r="AJT185" t="n"/>
      <c s="588" r="AJU185" t="n"/>
      <c s="588" r="AJV185" t="n"/>
      <c s="588" r="AJW185" t="n"/>
      <c s="588" r="AJX185" t="n"/>
      <c s="588" r="AJY185" t="n"/>
      <c s="588" r="AJZ185" t="n"/>
      <c s="588" r="AKA185" t="n"/>
      <c s="588" r="AKB185" t="n"/>
      <c s="588" r="AKC185" t="n"/>
      <c s="588" r="AKD185" t="n"/>
      <c s="588" r="AKE185" t="n"/>
      <c s="588" r="AKF185" t="n"/>
      <c s="588" r="AKG185" t="n"/>
      <c s="588" r="AKH185" t="n"/>
      <c s="588" r="AKI185" t="n"/>
      <c s="588" r="AKJ185" t="n"/>
      <c s="588" r="AKK185" t="n"/>
      <c s="588" r="AKL185" t="n"/>
      <c s="588" r="AKM185" t="n"/>
      <c s="588" r="AKN185" t="n"/>
      <c s="588" r="AKO185" t="n"/>
      <c s="588" r="AKP185" t="n"/>
      <c s="588" r="AKQ185" t="n"/>
      <c s="588" r="AKR185" t="n"/>
      <c s="588" r="AKS185" t="n"/>
      <c s="588" r="AKT185" t="n"/>
      <c s="588" r="AKU185" t="n"/>
      <c s="588" r="AKV185" t="n"/>
      <c s="588" r="AKW185" t="n"/>
      <c s="588" r="AKX185" t="n"/>
      <c s="588" r="AKY185" t="n"/>
      <c s="588" r="AKZ185" t="n"/>
      <c s="588" r="ALA185" t="n"/>
      <c s="588" r="ALB185" t="n"/>
      <c s="588" r="ALC185" t="n"/>
      <c s="588" r="ALD185" t="n"/>
      <c s="588" r="ALE185" t="n"/>
      <c s="588" r="ALF185" t="n"/>
      <c s="588" r="ALG185" t="n"/>
      <c s="588" r="ALH185" t="n"/>
      <c s="588" r="ALI185" t="n"/>
      <c s="588" r="ALJ185" t="n"/>
      <c s="588" r="ALK185" t="n"/>
      <c s="588" r="ALL185" t="n"/>
      <c s="588" r="ALM185" t="n"/>
      <c s="588" r="ALN185" t="n"/>
      <c s="588" r="ALO185" t="n"/>
      <c s="588" r="ALP185" t="n"/>
      <c s="588" r="ALQ185" t="n"/>
      <c s="588" r="ALR185" t="n"/>
      <c s="588" r="ALS185" t="n"/>
      <c s="588" r="ALT185" t="n"/>
      <c s="588" r="ALU185" t="n"/>
      <c s="588" r="ALV185" t="n"/>
      <c s="588" r="ALW185" t="n"/>
      <c s="588" r="ALX185" t="n"/>
      <c s="588" r="ALY185" t="n"/>
      <c s="588" r="ALZ185" t="n"/>
      <c s="588" r="AMA185" t="n"/>
      <c s="588" r="AMB185" t="n"/>
      <c s="588" r="AMC185" t="n"/>
      <c s="588" r="AMD185" t="n"/>
      <c s="588" r="AME185" t="n"/>
      <c s="588" r="AMF185" t="n"/>
      <c s="588" r="AMG185" t="n"/>
      <c s="588" r="AMH185" t="n"/>
      <c s="588" r="AMI185" t="n"/>
      <c s="588" r="AMJ185" t="n"/>
    </row>
    <row customHeight="1" s="737" r="186" ht="15" spans="1:1024">
      <c s="353" r="A186" t="s">
        <v>835</v>
      </c>
      <c s="353" r="B186" t="n"/>
      <c s="361" r="C186" t="s">
        <v>4516</v>
      </c>
      <c s="355" r="D186" t="s">
        <v>1001</v>
      </c>
      <c s="365" r="E186" t="s">
        <v>891</v>
      </c>
      <c s="353" r="F186" t="s">
        <v>1021</v>
      </c>
      <c s="356" r="G186" t="s">
        <v>4517</v>
      </c>
      <c s="355" r="H186" t="s">
        <v>4518</v>
      </c>
      <c s="396" r="I186" t="s">
        <v>884</v>
      </c>
      <c s="355" r="J186" t="s">
        <v>838</v>
      </c>
      <c s="396" r="K186" t="s">
        <v>860</v>
      </c>
      <c s="355" r="L186" t="s">
        <v>797</v>
      </c>
      <c s="367" r="M186" t="s">
        <v>932</v>
      </c>
      <c s="355" r="N186" t="s">
        <v>933</v>
      </c>
      <c s="362" r="O186" t="s">
        <v>4519</v>
      </c>
      <c s="355" r="P186" t="s">
        <v>4520</v>
      </c>
      <c s="356" r="Q186" t="s">
        <v>1128</v>
      </c>
      <c s="355" r="R186" t="s">
        <v>853</v>
      </c>
      <c s="356" r="S186" t="s">
        <v>478</v>
      </c>
      <c s="359" r="T186" t="n">
        <v>42034</v>
      </c>
      <c s="360" r="U186" t="s">
        <v>889</v>
      </c>
      <c s="710" r="V186" t="n"/>
      <c s="711" r="W186" t="n"/>
      <c s="722" r="X186" t="n"/>
      <c s="588" r="Y186" t="n"/>
      <c s="588" r="Z186" t="n"/>
      <c s="588" r="AA186" t="n"/>
      <c s="588" r="AB186" t="n"/>
      <c s="588" r="AC186" t="n"/>
      <c s="588" r="AD186" t="n"/>
      <c s="588" r="AE186" t="n"/>
      <c s="588" r="AF186" t="n"/>
      <c s="588" r="AG186" t="n"/>
      <c s="588" r="AH186" t="n"/>
      <c s="588" r="AI186" t="n"/>
      <c s="588" r="AJ186" t="n"/>
      <c s="588" r="AK186" t="n"/>
      <c s="588" r="AL186" t="n"/>
      <c s="588" r="AM186" t="n"/>
      <c s="588" r="AN186" t="n"/>
      <c s="588" r="AO186" t="n"/>
      <c s="588" r="AP186" t="n"/>
      <c s="588" r="AQ186" t="n"/>
      <c s="588" r="AR186" t="n"/>
      <c s="588" r="AS186" t="n"/>
      <c s="588" r="AT186" t="n"/>
      <c s="588" r="AU186" t="n"/>
      <c s="588" r="AV186" t="n"/>
      <c s="588" r="AW186" t="n"/>
      <c s="588" r="AX186" t="n"/>
      <c s="588" r="AY186" t="n"/>
      <c s="588" r="AZ186" t="n"/>
      <c s="588" r="BA186" t="n"/>
      <c s="588" r="BB186" t="n"/>
      <c s="588" r="BC186" t="n"/>
      <c s="588" r="BD186" t="n"/>
      <c s="588" r="BE186" t="n"/>
      <c s="588" r="BF186" t="n"/>
      <c s="588" r="BG186" t="n"/>
      <c s="588" r="BH186" t="n"/>
      <c s="588" r="BI186" t="n"/>
      <c s="588" r="BJ186" t="n"/>
      <c s="588" r="BK186" t="n"/>
      <c s="588" r="BL186" t="n"/>
      <c s="588" r="BM186" t="n"/>
      <c s="588" r="BN186" t="n"/>
      <c s="588" r="BO186" t="n"/>
      <c s="588" r="BP186" t="n"/>
      <c s="588" r="BQ186" t="n"/>
      <c s="588" r="BR186" t="n"/>
      <c s="588" r="BS186" t="n"/>
      <c s="588" r="BT186" t="n"/>
      <c s="588" r="BU186" t="n"/>
      <c s="588" r="BV186" t="n"/>
      <c s="588" r="BW186" t="n"/>
      <c s="588" r="BX186" t="n"/>
      <c s="588" r="BY186" t="n"/>
      <c s="588" r="BZ186" t="n"/>
      <c s="588" r="CA186" t="n"/>
      <c s="588" r="CB186" t="n"/>
      <c s="588" r="CC186" t="n"/>
      <c s="588" r="CD186" t="n"/>
      <c s="588" r="CE186" t="n"/>
      <c s="588" r="CF186" t="n"/>
      <c s="588" r="CG186" t="n"/>
      <c s="588" r="CH186" t="n"/>
      <c s="588" r="CI186" t="n"/>
      <c s="588" r="CJ186" t="n"/>
      <c s="588" r="CK186" t="n"/>
      <c s="588" r="CL186" t="n"/>
      <c s="588" r="CM186" t="n"/>
      <c s="588" r="CN186" t="n"/>
      <c s="588" r="CO186" t="n"/>
      <c s="588" r="CP186" t="n"/>
      <c s="588" r="CQ186" t="n"/>
      <c s="588" r="CR186" t="n"/>
      <c s="588" r="CS186" t="n"/>
      <c s="588" r="CT186" t="n"/>
      <c s="588" r="CU186" t="n"/>
      <c s="588" r="CV186" t="n"/>
      <c s="588" r="CW186" t="n"/>
      <c s="588" r="CX186" t="n"/>
      <c s="588" r="CY186" t="n"/>
      <c s="588" r="CZ186" t="n"/>
      <c s="588" r="DA186" t="n"/>
      <c s="588" r="DB186" t="n"/>
      <c s="588" r="DC186" t="n"/>
      <c s="588" r="DD186" t="n"/>
      <c s="588" r="DE186" t="n"/>
      <c s="588" r="DF186" t="n"/>
      <c s="588" r="DG186" t="n"/>
      <c s="588" r="DH186" t="n"/>
      <c s="588" r="DI186" t="n"/>
      <c s="588" r="DJ186" t="n"/>
      <c s="588" r="DK186" t="n"/>
      <c s="588" r="DL186" t="n"/>
      <c s="588" r="DM186" t="n"/>
      <c s="588" r="DN186" t="n"/>
      <c s="588" r="DO186" t="n"/>
      <c s="588" r="DP186" t="n"/>
      <c s="588" r="DQ186" t="n"/>
      <c s="588" r="DR186" t="n"/>
      <c s="588" r="DS186" t="n"/>
      <c s="588" r="DT186" t="n"/>
      <c s="588" r="DU186" t="n"/>
      <c s="588" r="DV186" t="n"/>
      <c s="588" r="DW186" t="n"/>
      <c s="588" r="DX186" t="n"/>
      <c s="588" r="DY186" t="n"/>
      <c s="588" r="DZ186" t="n"/>
      <c s="588" r="EA186" t="n"/>
      <c s="588" r="EB186" t="n"/>
      <c s="588" r="EC186" t="n"/>
      <c s="588" r="ED186" t="n"/>
      <c s="588" r="EE186" t="n"/>
      <c s="588" r="EF186" t="n"/>
      <c s="588" r="EG186" t="n"/>
      <c s="588" r="EH186" t="n"/>
      <c s="588" r="EI186" t="n"/>
      <c s="588" r="EJ186" t="n"/>
      <c s="588" r="EK186" t="n"/>
      <c s="588" r="EL186" t="n"/>
      <c s="588" r="EM186" t="n"/>
      <c s="588" r="EN186" t="n"/>
      <c s="588" r="EO186" t="n"/>
      <c s="588" r="EP186" t="n"/>
      <c s="588" r="EQ186" t="n"/>
      <c s="588" r="ER186" t="n"/>
      <c s="588" r="ES186" t="n"/>
      <c s="588" r="ET186" t="n"/>
      <c s="588" r="EU186" t="n"/>
      <c s="588" r="EV186" t="n"/>
      <c s="588" r="EW186" t="n"/>
      <c s="588" r="EX186" t="n"/>
      <c s="588" r="EY186" t="n"/>
      <c s="588" r="EZ186" t="n"/>
      <c s="588" r="FA186" t="n"/>
      <c s="588" r="FB186" t="n"/>
      <c s="588" r="FC186" t="n"/>
      <c s="588" r="FD186" t="n"/>
      <c s="588" r="FE186" t="n"/>
      <c s="588" r="FF186" t="n"/>
      <c s="588" r="FG186" t="n"/>
      <c s="588" r="FH186" t="n"/>
      <c s="588" r="FI186" t="n"/>
      <c s="588" r="FJ186" t="n"/>
      <c s="588" r="FK186" t="n"/>
      <c s="588" r="FL186" t="n"/>
      <c s="588" r="FM186" t="n"/>
      <c s="588" r="FN186" t="n"/>
      <c s="588" r="FO186" t="n"/>
      <c s="588" r="FP186" t="n"/>
      <c s="588" r="FQ186" t="n"/>
      <c s="588" r="FR186" t="n"/>
      <c s="588" r="FS186" t="n"/>
      <c s="588" r="FT186" t="n"/>
      <c s="588" r="FU186" t="n"/>
      <c s="588" r="FV186" t="n"/>
      <c s="588" r="FW186" t="n"/>
      <c s="588" r="FX186" t="n"/>
      <c s="588" r="FY186" t="n"/>
      <c s="588" r="FZ186" t="n"/>
      <c s="588" r="GA186" t="n"/>
      <c s="588" r="GB186" t="n"/>
      <c s="588" r="GC186" t="n"/>
      <c s="588" r="GD186" t="n"/>
      <c s="588" r="GE186" t="n"/>
      <c s="588" r="GF186" t="n"/>
      <c s="588" r="GG186" t="n"/>
      <c s="588" r="GH186" t="n"/>
      <c s="588" r="GI186" t="n"/>
      <c s="588" r="GJ186" t="n"/>
      <c s="588" r="GK186" t="n"/>
      <c s="588" r="GL186" t="n"/>
      <c s="588" r="GM186" t="n"/>
      <c s="588" r="GN186" t="n"/>
      <c s="588" r="GO186" t="n"/>
      <c s="588" r="GP186" t="n"/>
      <c s="588" r="GQ186" t="n"/>
      <c s="588" r="GR186" t="n"/>
      <c s="588" r="GS186" t="n"/>
      <c s="588" r="GT186" t="n"/>
      <c s="588" r="GU186" t="n"/>
      <c s="588" r="GV186" t="n"/>
      <c s="588" r="GW186" t="n"/>
      <c s="588" r="GX186" t="n"/>
      <c s="588" r="GY186" t="n"/>
      <c s="588" r="GZ186" t="n"/>
      <c s="588" r="HA186" t="n"/>
      <c s="588" r="HB186" t="n"/>
      <c s="588" r="HC186" t="n"/>
      <c s="588" r="HD186" t="n"/>
      <c s="588" r="HE186" t="n"/>
      <c s="588" r="HF186" t="n"/>
      <c s="588" r="HG186" t="n"/>
      <c s="588" r="HH186" t="n"/>
      <c s="588" r="HI186" t="n"/>
      <c s="588" r="HJ186" t="n"/>
      <c s="588" r="HK186" t="n"/>
      <c s="588" r="HL186" t="n"/>
      <c s="588" r="HM186" t="n"/>
      <c s="588" r="HN186" t="n"/>
      <c s="588" r="HO186" t="n"/>
      <c s="588" r="HP186" t="n"/>
      <c s="588" r="HQ186" t="n"/>
      <c s="588" r="HR186" t="n"/>
      <c s="588" r="HS186" t="n"/>
      <c s="588" r="HT186" t="n"/>
      <c s="588" r="HU186" t="n"/>
      <c s="588" r="HV186" t="n"/>
      <c s="588" r="HW186" t="n"/>
      <c s="588" r="HX186" t="n"/>
      <c s="588" r="HY186" t="n"/>
      <c s="588" r="HZ186" t="n"/>
      <c s="588" r="IA186" t="n"/>
      <c s="588" r="IB186" t="n"/>
      <c s="588" r="IC186" t="n"/>
      <c s="588" r="ID186" t="n"/>
      <c s="588" r="IE186" t="n"/>
      <c s="588" r="IF186" t="n"/>
      <c s="588" r="IG186" t="n"/>
      <c s="588" r="IH186" t="n"/>
      <c s="588" r="II186" t="n"/>
      <c s="588" r="IJ186" t="n"/>
      <c s="588" r="IK186" t="n"/>
      <c s="588" r="IL186" t="n"/>
      <c s="588" r="IM186" t="n"/>
      <c s="588" r="IN186" t="n"/>
      <c s="588" r="IO186" t="n"/>
      <c s="588" r="IP186" t="n"/>
      <c s="588" r="IQ186" t="n"/>
      <c s="588" r="IR186" t="n"/>
      <c s="588" r="IS186" t="n"/>
      <c s="588" r="IT186" t="n"/>
      <c s="588" r="IU186" t="n"/>
      <c s="588" r="IV186" t="n"/>
      <c s="588" r="IW186" t="n"/>
      <c s="588" r="IX186" t="n"/>
      <c s="588" r="IY186" t="n"/>
      <c s="588" r="IZ186" t="n"/>
      <c s="588" r="JA186" t="n"/>
      <c s="588" r="JB186" t="n"/>
      <c s="588" r="JC186" t="n"/>
      <c s="588" r="JD186" t="n"/>
      <c s="588" r="JE186" t="n"/>
      <c s="588" r="JF186" t="n"/>
      <c s="588" r="JG186" t="n"/>
      <c s="588" r="JH186" t="n"/>
      <c s="588" r="JI186" t="n"/>
      <c s="588" r="JJ186" t="n"/>
      <c s="588" r="JK186" t="n"/>
      <c s="588" r="JL186" t="n"/>
      <c s="588" r="JM186" t="n"/>
      <c s="588" r="JN186" t="n"/>
      <c s="588" r="JO186" t="n"/>
      <c s="588" r="JP186" t="n"/>
      <c s="588" r="JQ186" t="n"/>
      <c s="588" r="JR186" t="n"/>
      <c s="588" r="JS186" t="n"/>
      <c s="588" r="JT186" t="n"/>
      <c s="588" r="JU186" t="n"/>
      <c s="588" r="JV186" t="n"/>
      <c s="588" r="JW186" t="n"/>
      <c s="588" r="JX186" t="n"/>
      <c s="588" r="JY186" t="n"/>
      <c s="588" r="JZ186" t="n"/>
      <c s="588" r="KA186" t="n"/>
      <c s="588" r="KB186" t="n"/>
      <c s="588" r="KC186" t="n"/>
      <c s="588" r="KD186" t="n"/>
      <c s="588" r="KE186" t="n"/>
      <c s="588" r="KF186" t="n"/>
      <c s="588" r="KG186" t="n"/>
      <c s="588" r="KH186" t="n"/>
      <c s="588" r="KI186" t="n"/>
      <c s="588" r="KJ186" t="n"/>
      <c s="588" r="KK186" t="n"/>
      <c s="588" r="KL186" t="n"/>
      <c s="588" r="KM186" t="n"/>
      <c s="588" r="KN186" t="n"/>
      <c s="588" r="KO186" t="n"/>
      <c s="588" r="KP186" t="n"/>
      <c s="588" r="KQ186" t="n"/>
      <c s="588" r="KR186" t="n"/>
      <c s="588" r="KS186" t="n"/>
      <c s="588" r="KT186" t="n"/>
      <c s="588" r="KU186" t="n"/>
      <c s="588" r="KV186" t="n"/>
      <c s="588" r="KW186" t="n"/>
      <c s="588" r="KX186" t="n"/>
      <c s="588" r="KY186" t="n"/>
      <c s="588" r="KZ186" t="n"/>
      <c s="588" r="LA186" t="n"/>
      <c s="588" r="LB186" t="n"/>
      <c s="588" r="LC186" t="n"/>
      <c s="588" r="LD186" t="n"/>
      <c s="588" r="LE186" t="n"/>
      <c s="588" r="LF186" t="n"/>
      <c s="588" r="LG186" t="n"/>
      <c s="588" r="LH186" t="n"/>
      <c s="588" r="LI186" t="n"/>
      <c s="588" r="LJ186" t="n"/>
      <c s="588" r="LK186" t="n"/>
      <c s="588" r="LL186" t="n"/>
      <c s="588" r="LM186" t="n"/>
      <c s="588" r="LN186" t="n"/>
      <c s="588" r="LO186" t="n"/>
      <c s="588" r="LP186" t="n"/>
      <c s="588" r="LQ186" t="n"/>
      <c s="588" r="LR186" t="n"/>
      <c s="588" r="LS186" t="n"/>
      <c s="588" r="LT186" t="n"/>
      <c s="588" r="LU186" t="n"/>
      <c s="588" r="LV186" t="n"/>
      <c s="588" r="LW186" t="n"/>
      <c s="588" r="LX186" t="n"/>
      <c s="588" r="LY186" t="n"/>
      <c s="588" r="LZ186" t="n"/>
      <c s="588" r="MA186" t="n"/>
      <c s="588" r="MB186" t="n"/>
      <c s="588" r="MC186" t="n"/>
      <c s="588" r="MD186" t="n"/>
      <c s="588" r="ME186" t="n"/>
      <c s="588" r="MF186" t="n"/>
      <c s="588" r="MG186" t="n"/>
      <c s="588" r="MH186" t="n"/>
      <c s="588" r="MI186" t="n"/>
      <c s="588" r="MJ186" t="n"/>
      <c s="588" r="MK186" t="n"/>
      <c s="588" r="ML186" t="n"/>
      <c s="588" r="MM186" t="n"/>
      <c s="588" r="MN186" t="n"/>
      <c s="588" r="MO186" t="n"/>
      <c s="588" r="MP186" t="n"/>
      <c s="588" r="MQ186" t="n"/>
      <c s="588" r="MR186" t="n"/>
      <c s="588" r="MS186" t="n"/>
      <c s="588" r="MT186" t="n"/>
      <c s="588" r="MU186" t="n"/>
      <c s="588" r="MV186" t="n"/>
      <c s="588" r="MW186" t="n"/>
      <c s="588" r="MX186" t="n"/>
      <c s="588" r="MY186" t="n"/>
      <c s="588" r="MZ186" t="n"/>
      <c s="588" r="NA186" t="n"/>
      <c s="588" r="NB186" t="n"/>
      <c s="588" r="NC186" t="n"/>
      <c s="588" r="ND186" t="n"/>
      <c s="588" r="NE186" t="n"/>
      <c s="588" r="NF186" t="n"/>
      <c s="588" r="NG186" t="n"/>
      <c s="588" r="NH186" t="n"/>
      <c s="588" r="NI186" t="n"/>
      <c s="588" r="NJ186" t="n"/>
      <c s="588" r="NK186" t="n"/>
      <c s="588" r="NL186" t="n"/>
      <c s="588" r="NM186" t="n"/>
      <c s="588" r="NN186" t="n"/>
      <c s="588" r="NO186" t="n"/>
      <c s="588" r="NP186" t="n"/>
      <c s="588" r="NQ186" t="n"/>
      <c s="588" r="NR186" t="n"/>
      <c s="588" r="NS186" t="n"/>
      <c s="588" r="NT186" t="n"/>
      <c s="588" r="NU186" t="n"/>
      <c s="588" r="NV186" t="n"/>
      <c s="588" r="NW186" t="n"/>
      <c s="588" r="NX186" t="n"/>
      <c s="588" r="NY186" t="n"/>
      <c s="588" r="NZ186" t="n"/>
      <c s="588" r="OA186" t="n"/>
      <c s="588" r="OB186" t="n"/>
      <c s="588" r="OC186" t="n"/>
      <c s="588" r="OD186" t="n"/>
      <c s="588" r="OE186" t="n"/>
      <c s="588" r="OF186" t="n"/>
      <c s="588" r="OG186" t="n"/>
      <c s="588" r="OH186" t="n"/>
      <c s="588" r="OI186" t="n"/>
      <c s="588" r="OJ186" t="n"/>
      <c s="588" r="OK186" t="n"/>
      <c s="588" r="OL186" t="n"/>
      <c s="588" r="OM186" t="n"/>
      <c s="588" r="ON186" t="n"/>
      <c s="588" r="OO186" t="n"/>
      <c s="588" r="OP186" t="n"/>
      <c s="588" r="OQ186" t="n"/>
      <c s="588" r="OR186" t="n"/>
      <c s="588" r="OS186" t="n"/>
      <c s="588" r="OT186" t="n"/>
      <c s="588" r="OU186" t="n"/>
      <c s="588" r="OV186" t="n"/>
      <c s="588" r="OW186" t="n"/>
      <c s="588" r="OX186" t="n"/>
      <c s="588" r="OY186" t="n"/>
      <c s="588" r="OZ186" t="n"/>
      <c s="588" r="PA186" t="n"/>
      <c s="588" r="PB186" t="n"/>
      <c s="588" r="PC186" t="n"/>
      <c s="588" r="PD186" t="n"/>
      <c s="588" r="PE186" t="n"/>
      <c s="588" r="PF186" t="n"/>
      <c s="588" r="PG186" t="n"/>
      <c s="588" r="PH186" t="n"/>
      <c s="588" r="PI186" t="n"/>
      <c s="588" r="PJ186" t="n"/>
      <c s="588" r="PK186" t="n"/>
      <c s="588" r="PL186" t="n"/>
      <c s="588" r="PM186" t="n"/>
      <c s="588" r="PN186" t="n"/>
      <c s="588" r="PO186" t="n"/>
      <c s="588" r="PP186" t="n"/>
      <c s="588" r="PQ186" t="n"/>
      <c s="588" r="PR186" t="n"/>
      <c s="588" r="PS186" t="n"/>
      <c s="588" r="PT186" t="n"/>
      <c s="588" r="PU186" t="n"/>
      <c s="588" r="PV186" t="n"/>
      <c s="588" r="PW186" t="n"/>
      <c s="588" r="PX186" t="n"/>
      <c s="588" r="PY186" t="n"/>
      <c s="588" r="PZ186" t="n"/>
      <c s="588" r="QA186" t="n"/>
      <c s="588" r="QB186" t="n"/>
      <c s="588" r="QC186" t="n"/>
      <c s="588" r="QD186" t="n"/>
      <c s="588" r="QE186" t="n"/>
      <c s="588" r="QF186" t="n"/>
      <c s="588" r="QG186" t="n"/>
      <c s="588" r="QH186" t="n"/>
      <c s="588" r="QI186" t="n"/>
      <c s="588" r="QJ186" t="n"/>
      <c s="588" r="QK186" t="n"/>
      <c s="588" r="QL186" t="n"/>
      <c s="588" r="QM186" t="n"/>
      <c s="588" r="QN186" t="n"/>
      <c s="588" r="QO186" t="n"/>
      <c s="588" r="QP186" t="n"/>
      <c s="588" r="QQ186" t="n"/>
      <c s="588" r="QR186" t="n"/>
      <c s="588" r="QS186" t="n"/>
      <c s="588" r="QT186" t="n"/>
      <c s="588" r="QU186" t="n"/>
      <c s="588" r="QV186" t="n"/>
      <c s="588" r="QW186" t="n"/>
      <c s="588" r="QX186" t="n"/>
      <c s="588" r="QY186" t="n"/>
      <c s="588" r="QZ186" t="n"/>
      <c s="588" r="RA186" t="n"/>
      <c s="588" r="RB186" t="n"/>
      <c s="588" r="RC186" t="n"/>
      <c s="588" r="RD186" t="n"/>
      <c s="588" r="RE186" t="n"/>
      <c s="588" r="RF186" t="n"/>
      <c s="588" r="RG186" t="n"/>
      <c s="588" r="RH186" t="n"/>
      <c s="588" r="RI186" t="n"/>
      <c s="588" r="RJ186" t="n"/>
      <c s="588" r="RK186" t="n"/>
      <c s="588" r="RL186" t="n"/>
      <c s="588" r="RM186" t="n"/>
      <c s="588" r="RN186" t="n"/>
      <c s="588" r="RO186" t="n"/>
      <c s="588" r="RP186" t="n"/>
      <c s="588" r="RQ186" t="n"/>
      <c s="588" r="RR186" t="n"/>
      <c s="588" r="RS186" t="n"/>
      <c s="588" r="RT186" t="n"/>
      <c s="588" r="RU186" t="n"/>
      <c s="588" r="RV186" t="n"/>
      <c s="588" r="RW186" t="n"/>
      <c s="588" r="RX186" t="n"/>
      <c s="588" r="RY186" t="n"/>
      <c s="588" r="RZ186" t="n"/>
      <c s="588" r="SA186" t="n"/>
      <c s="588" r="SB186" t="n"/>
      <c s="588" r="SC186" t="n"/>
      <c s="588" r="SD186" t="n"/>
      <c s="588" r="SE186" t="n"/>
      <c s="588" r="SF186" t="n"/>
      <c s="588" r="SG186" t="n"/>
      <c s="588" r="SH186" t="n"/>
      <c s="588" r="SI186" t="n"/>
      <c s="588" r="SJ186" t="n"/>
      <c s="588" r="SK186" t="n"/>
      <c s="588" r="SL186" t="n"/>
      <c s="588" r="SM186" t="n"/>
      <c s="588" r="SN186" t="n"/>
      <c s="588" r="SO186" t="n"/>
      <c s="588" r="SP186" t="n"/>
      <c s="588" r="SQ186" t="n"/>
      <c s="588" r="SR186" t="n"/>
      <c s="588" r="SS186" t="n"/>
      <c s="588" r="ST186" t="n"/>
      <c s="588" r="SU186" t="n"/>
      <c s="588" r="SV186" t="n"/>
      <c s="588" r="SW186" t="n"/>
      <c s="588" r="SX186" t="n"/>
      <c s="588" r="SY186" t="n"/>
      <c s="588" r="SZ186" t="n"/>
      <c s="588" r="TA186" t="n"/>
      <c s="588" r="TB186" t="n"/>
      <c s="588" r="TC186" t="n"/>
      <c s="588" r="TD186" t="n"/>
      <c s="588" r="TE186" t="n"/>
      <c s="588" r="TF186" t="n"/>
      <c s="588" r="TG186" t="n"/>
      <c s="588" r="TH186" t="n"/>
      <c s="588" r="TI186" t="n"/>
      <c s="588" r="TJ186" t="n"/>
      <c s="588" r="TK186" t="n"/>
      <c s="588" r="TL186" t="n"/>
      <c s="588" r="TM186" t="n"/>
      <c s="588" r="TN186" t="n"/>
      <c s="588" r="TO186" t="n"/>
      <c s="588" r="TP186" t="n"/>
      <c s="588" r="TQ186" t="n"/>
      <c s="588" r="TR186" t="n"/>
      <c s="588" r="TS186" t="n"/>
      <c s="588" r="TT186" t="n"/>
      <c s="588" r="TU186" t="n"/>
      <c s="588" r="TV186" t="n"/>
      <c s="588" r="TW186" t="n"/>
      <c s="588" r="TX186" t="n"/>
      <c s="588" r="TY186" t="n"/>
      <c s="588" r="TZ186" t="n"/>
      <c s="588" r="UA186" t="n"/>
      <c s="588" r="UB186" t="n"/>
      <c s="588" r="UC186" t="n"/>
      <c s="588" r="UD186" t="n"/>
      <c s="588" r="UE186" t="n"/>
      <c s="588" r="UF186" t="n"/>
      <c s="588" r="UG186" t="n"/>
      <c s="588" r="UH186" t="n"/>
      <c s="588" r="UI186" t="n"/>
      <c s="588" r="UJ186" t="n"/>
      <c s="588" r="UK186" t="n"/>
      <c s="588" r="UL186" t="n"/>
      <c s="588" r="UM186" t="n"/>
      <c s="588" r="UN186" t="n"/>
      <c s="588" r="UO186" t="n"/>
      <c s="588" r="UP186" t="n"/>
      <c s="588" r="UQ186" t="n"/>
      <c s="588" r="UR186" t="n"/>
      <c s="588" r="US186" t="n"/>
      <c s="588" r="UT186" t="n"/>
      <c s="588" r="UU186" t="n"/>
      <c s="588" r="UV186" t="n"/>
      <c s="588" r="UW186" t="n"/>
      <c s="588" r="UX186" t="n"/>
      <c s="588" r="UY186" t="n"/>
      <c s="588" r="UZ186" t="n"/>
      <c s="588" r="VA186" t="n"/>
      <c s="588" r="VB186" t="n"/>
      <c s="588" r="VC186" t="n"/>
      <c s="588" r="VD186" t="n"/>
      <c s="588" r="VE186" t="n"/>
      <c s="588" r="VF186" t="n"/>
      <c s="588" r="VG186" t="n"/>
      <c s="588" r="VH186" t="n"/>
      <c s="588" r="VI186" t="n"/>
      <c s="588" r="VJ186" t="n"/>
      <c s="588" r="VK186" t="n"/>
      <c s="588" r="VL186" t="n"/>
      <c s="588" r="VM186" t="n"/>
      <c s="588" r="VN186" t="n"/>
      <c s="588" r="VO186" t="n"/>
      <c s="588" r="VP186" t="n"/>
      <c s="588" r="VQ186" t="n"/>
      <c s="588" r="VR186" t="n"/>
      <c s="588" r="VS186" t="n"/>
      <c s="588" r="VT186" t="n"/>
      <c s="588" r="VU186" t="n"/>
      <c s="588" r="VV186" t="n"/>
      <c s="588" r="VW186" t="n"/>
      <c s="588" r="VX186" t="n"/>
      <c s="588" r="VY186" t="n"/>
      <c s="588" r="VZ186" t="n"/>
      <c s="588" r="WA186" t="n"/>
      <c s="588" r="WB186" t="n"/>
      <c s="588" r="WC186" t="n"/>
      <c s="588" r="WD186" t="n"/>
      <c s="588" r="WE186" t="n"/>
      <c s="588" r="WF186" t="n"/>
      <c s="588" r="WG186" t="n"/>
      <c s="588" r="WH186" t="n"/>
      <c s="588" r="WI186" t="n"/>
      <c s="588" r="WJ186" t="n"/>
      <c s="588" r="WK186" t="n"/>
      <c s="588" r="WL186" t="n"/>
      <c s="588" r="WM186" t="n"/>
      <c s="588" r="WN186" t="n"/>
      <c s="588" r="WO186" t="n"/>
      <c s="588" r="WP186" t="n"/>
      <c s="588" r="WQ186" t="n"/>
      <c s="588" r="WR186" t="n"/>
      <c s="588" r="WS186" t="n"/>
      <c s="588" r="WT186" t="n"/>
      <c s="588" r="WU186" t="n"/>
      <c s="588" r="WV186" t="n"/>
      <c s="588" r="WW186" t="n"/>
      <c s="588" r="WX186" t="n"/>
      <c s="588" r="WY186" t="n"/>
      <c s="588" r="WZ186" t="n"/>
      <c s="588" r="XA186" t="n"/>
      <c s="588" r="XB186" t="n"/>
      <c s="588" r="XC186" t="n"/>
      <c s="588" r="XD186" t="n"/>
      <c s="588" r="XE186" t="n"/>
      <c s="588" r="XF186" t="n"/>
      <c s="588" r="XG186" t="n"/>
      <c s="588" r="XH186" t="n"/>
      <c s="588" r="XI186" t="n"/>
      <c s="588" r="XJ186" t="n"/>
      <c s="588" r="XK186" t="n"/>
      <c s="588" r="XL186" t="n"/>
      <c s="588" r="XM186" t="n"/>
      <c s="588" r="XN186" t="n"/>
      <c s="588" r="XO186" t="n"/>
      <c s="588" r="XP186" t="n"/>
      <c s="588" r="XQ186" t="n"/>
      <c s="588" r="XR186" t="n"/>
      <c s="588" r="XS186" t="n"/>
      <c s="588" r="XT186" t="n"/>
      <c s="588" r="XU186" t="n"/>
      <c s="588" r="XV186" t="n"/>
      <c s="588" r="XW186" t="n"/>
      <c s="588" r="XX186" t="n"/>
      <c s="588" r="XY186" t="n"/>
      <c s="588" r="XZ186" t="n"/>
      <c s="588" r="YA186" t="n"/>
      <c s="588" r="YB186" t="n"/>
      <c s="588" r="YC186" t="n"/>
      <c s="588" r="YD186" t="n"/>
      <c s="588" r="YE186" t="n"/>
      <c s="588" r="YF186" t="n"/>
      <c s="588" r="YG186" t="n"/>
      <c s="588" r="YH186" t="n"/>
      <c s="588" r="YI186" t="n"/>
      <c s="588" r="YJ186" t="n"/>
      <c s="588" r="YK186" t="n"/>
      <c s="588" r="YL186" t="n"/>
      <c s="588" r="YM186" t="n"/>
      <c s="588" r="YN186" t="n"/>
      <c s="588" r="YO186" t="n"/>
      <c s="588" r="YP186" t="n"/>
      <c s="588" r="YQ186" t="n"/>
      <c s="588" r="YR186" t="n"/>
      <c s="588" r="YS186" t="n"/>
      <c s="588" r="YT186" t="n"/>
      <c s="588" r="YU186" t="n"/>
      <c s="588" r="YV186" t="n"/>
      <c s="588" r="YW186" t="n"/>
      <c s="588" r="YX186" t="n"/>
      <c s="588" r="YY186" t="n"/>
      <c s="588" r="YZ186" t="n"/>
      <c s="588" r="ZA186" t="n"/>
      <c s="588" r="ZB186" t="n"/>
      <c s="588" r="ZC186" t="n"/>
      <c s="588" r="ZD186" t="n"/>
      <c s="588" r="ZE186" t="n"/>
      <c s="588" r="ZF186" t="n"/>
      <c s="588" r="ZG186" t="n"/>
      <c s="588" r="ZH186" t="n"/>
      <c s="588" r="ZI186" t="n"/>
      <c s="588" r="ZJ186" t="n"/>
      <c s="588" r="ZK186" t="n"/>
      <c s="588" r="ZL186" t="n"/>
      <c s="588" r="ZM186" t="n"/>
      <c s="588" r="ZN186" t="n"/>
      <c s="588" r="ZO186" t="n"/>
      <c s="588" r="ZP186" t="n"/>
      <c s="588" r="ZQ186" t="n"/>
      <c s="588" r="ZR186" t="n"/>
      <c s="588" r="ZS186" t="n"/>
      <c s="588" r="ZT186" t="n"/>
      <c s="588" r="ZU186" t="n"/>
      <c s="588" r="ZV186" t="n"/>
      <c s="588" r="ZW186" t="n"/>
      <c s="588" r="ZX186" t="n"/>
      <c s="588" r="ZY186" t="n"/>
      <c s="588" r="ZZ186" t="n"/>
      <c s="588" r="AAA186" t="n"/>
      <c s="588" r="AAB186" t="n"/>
      <c s="588" r="AAC186" t="n"/>
      <c s="588" r="AAD186" t="n"/>
      <c s="588" r="AAE186" t="n"/>
      <c s="588" r="AAF186" t="n"/>
      <c s="588" r="AAG186" t="n"/>
      <c s="588" r="AAH186" t="n"/>
      <c s="588" r="AAI186" t="n"/>
      <c s="588" r="AAJ186" t="n"/>
      <c s="588" r="AAK186" t="n"/>
      <c s="588" r="AAL186" t="n"/>
      <c s="588" r="AAM186" t="n"/>
      <c s="588" r="AAN186" t="n"/>
      <c s="588" r="AAO186" t="n"/>
      <c s="588" r="AAP186" t="n"/>
      <c s="588" r="AAQ186" t="n"/>
      <c s="588" r="AAR186" t="n"/>
      <c s="588" r="AAS186" t="n"/>
      <c s="588" r="AAT186" t="n"/>
      <c s="588" r="AAU186" t="n"/>
      <c s="588" r="AAV186" t="n"/>
      <c s="588" r="AAW186" t="n"/>
      <c s="588" r="AAX186" t="n"/>
      <c s="588" r="AAY186" t="n"/>
      <c s="588" r="AAZ186" t="n"/>
      <c s="588" r="ABA186" t="n"/>
      <c s="588" r="ABB186" t="n"/>
      <c s="588" r="ABC186" t="n"/>
      <c s="588" r="ABD186" t="n"/>
      <c s="588" r="ABE186" t="n"/>
      <c s="588" r="ABF186" t="n"/>
      <c s="588" r="ABG186" t="n"/>
      <c s="588" r="ABH186" t="n"/>
      <c s="588" r="ABI186" t="n"/>
      <c s="588" r="ABJ186" t="n"/>
      <c s="588" r="ABK186" t="n"/>
      <c s="588" r="ABL186" t="n"/>
      <c s="588" r="ABM186" t="n"/>
      <c s="588" r="ABN186" t="n"/>
      <c s="588" r="ABO186" t="n"/>
      <c s="588" r="ABP186" t="n"/>
      <c s="588" r="ABQ186" t="n"/>
      <c s="588" r="ABR186" t="n"/>
      <c s="588" r="ABS186" t="n"/>
      <c s="588" r="ABT186" t="n"/>
      <c s="588" r="ABU186" t="n"/>
      <c s="588" r="ABV186" t="n"/>
      <c s="588" r="ABW186" t="n"/>
      <c s="588" r="ABX186" t="n"/>
      <c s="588" r="ABY186" t="n"/>
      <c s="588" r="ABZ186" t="n"/>
      <c s="588" r="ACA186" t="n"/>
      <c s="588" r="ACB186" t="n"/>
      <c s="588" r="ACC186" t="n"/>
      <c s="588" r="ACD186" t="n"/>
      <c s="588" r="ACE186" t="n"/>
      <c s="588" r="ACF186" t="n"/>
      <c s="588" r="ACG186" t="n"/>
      <c s="588" r="ACH186" t="n"/>
      <c s="588" r="ACI186" t="n"/>
      <c s="588" r="ACJ186" t="n"/>
      <c s="588" r="ACK186" t="n"/>
      <c s="588" r="ACL186" t="n"/>
      <c s="588" r="ACM186" t="n"/>
      <c s="588" r="ACN186" t="n"/>
      <c s="588" r="ACO186" t="n"/>
      <c s="588" r="ACP186" t="n"/>
      <c s="588" r="ACQ186" t="n"/>
      <c s="588" r="ACR186" t="n"/>
      <c s="588" r="ACS186" t="n"/>
      <c s="588" r="ACT186" t="n"/>
      <c s="588" r="ACU186" t="n"/>
      <c s="588" r="ACV186" t="n"/>
      <c s="588" r="ACW186" t="n"/>
      <c s="588" r="ACX186" t="n"/>
      <c s="588" r="ACY186" t="n"/>
      <c s="588" r="ACZ186" t="n"/>
      <c s="588" r="ADA186" t="n"/>
      <c s="588" r="ADB186" t="n"/>
      <c s="588" r="ADC186" t="n"/>
      <c s="588" r="ADD186" t="n"/>
      <c s="588" r="ADE186" t="n"/>
      <c s="588" r="ADF186" t="n"/>
      <c s="588" r="ADG186" t="n"/>
      <c s="588" r="ADH186" t="n"/>
      <c s="588" r="ADI186" t="n"/>
      <c s="588" r="ADJ186" t="n"/>
      <c s="588" r="ADK186" t="n"/>
      <c s="588" r="ADL186" t="n"/>
      <c s="588" r="ADM186" t="n"/>
      <c s="588" r="ADN186" t="n"/>
      <c s="588" r="ADO186" t="n"/>
      <c s="588" r="ADP186" t="n"/>
      <c s="588" r="ADQ186" t="n"/>
      <c s="588" r="ADR186" t="n"/>
      <c s="588" r="ADS186" t="n"/>
      <c s="588" r="ADT186" t="n"/>
      <c s="588" r="ADU186" t="n"/>
      <c s="588" r="ADV186" t="n"/>
      <c s="588" r="ADW186" t="n"/>
      <c s="588" r="ADX186" t="n"/>
      <c s="588" r="ADY186" t="n"/>
      <c s="588" r="ADZ186" t="n"/>
      <c s="588" r="AEA186" t="n"/>
      <c s="588" r="AEB186" t="n"/>
      <c s="588" r="AEC186" t="n"/>
      <c s="588" r="AED186" t="n"/>
      <c s="588" r="AEE186" t="n"/>
      <c s="588" r="AEF186" t="n"/>
      <c s="588" r="AEG186" t="n"/>
      <c s="588" r="AEH186" t="n"/>
      <c s="588" r="AEI186" t="n"/>
      <c s="588" r="AEJ186" t="n"/>
      <c s="588" r="AEK186" t="n"/>
      <c s="588" r="AEL186" t="n"/>
      <c s="588" r="AEM186" t="n"/>
      <c s="588" r="AEN186" t="n"/>
      <c s="588" r="AEO186" t="n"/>
      <c s="588" r="AEP186" t="n"/>
      <c s="588" r="AEQ186" t="n"/>
      <c s="588" r="AER186" t="n"/>
      <c s="588" r="AES186" t="n"/>
      <c s="588" r="AET186" t="n"/>
      <c s="588" r="AEU186" t="n"/>
      <c s="588" r="AEV186" t="n"/>
      <c s="588" r="AEW186" t="n"/>
      <c s="588" r="AEX186" t="n"/>
      <c s="588" r="AEY186" t="n"/>
      <c s="588" r="AEZ186" t="n"/>
      <c s="588" r="AFA186" t="n"/>
      <c s="588" r="AFB186" t="n"/>
      <c s="588" r="AFC186" t="n"/>
      <c s="588" r="AFD186" t="n"/>
      <c s="588" r="AFE186" t="n"/>
      <c s="588" r="AFF186" t="n"/>
      <c s="588" r="AFG186" t="n"/>
      <c s="588" r="AFH186" t="n"/>
      <c s="588" r="AFI186" t="n"/>
      <c s="588" r="AFJ186" t="n"/>
      <c s="588" r="AFK186" t="n"/>
      <c s="588" r="AFL186" t="n"/>
      <c s="588" r="AFM186" t="n"/>
      <c s="588" r="AFN186" t="n"/>
      <c s="588" r="AFO186" t="n"/>
      <c s="588" r="AFP186" t="n"/>
      <c s="588" r="AFQ186" t="n"/>
      <c s="588" r="AFR186" t="n"/>
      <c s="588" r="AFS186" t="n"/>
      <c s="588" r="AFT186" t="n"/>
      <c s="588" r="AFU186" t="n"/>
      <c s="588" r="AFV186" t="n"/>
      <c s="588" r="AFW186" t="n"/>
      <c s="588" r="AFX186" t="n"/>
      <c s="588" r="AFY186" t="n"/>
      <c s="588" r="AFZ186" t="n"/>
      <c s="588" r="AGA186" t="n"/>
      <c s="588" r="AGB186" t="n"/>
      <c s="588" r="AGC186" t="n"/>
      <c s="588" r="AGD186" t="n"/>
      <c s="588" r="AGE186" t="n"/>
      <c s="588" r="AGF186" t="n"/>
      <c s="588" r="AGG186" t="n"/>
      <c s="588" r="AGH186" t="n"/>
      <c s="588" r="AGI186" t="n"/>
      <c s="588" r="AGJ186" t="n"/>
      <c s="588" r="AGK186" t="n"/>
      <c s="588" r="AGL186" t="n"/>
      <c s="588" r="AGM186" t="n"/>
      <c s="588" r="AGN186" t="n"/>
      <c s="588" r="AGO186" t="n"/>
      <c s="588" r="AGP186" t="n"/>
      <c s="588" r="AGQ186" t="n"/>
      <c s="588" r="AGR186" t="n"/>
      <c s="588" r="AGS186" t="n"/>
      <c s="588" r="AGT186" t="n"/>
      <c s="588" r="AGU186" t="n"/>
      <c s="588" r="AGV186" t="n"/>
      <c s="588" r="AGW186" t="n"/>
      <c s="588" r="AGX186" t="n"/>
      <c s="588" r="AGY186" t="n"/>
      <c s="588" r="AGZ186" t="n"/>
      <c s="588" r="AHA186" t="n"/>
      <c s="588" r="AHB186" t="n"/>
      <c s="588" r="AHC186" t="n"/>
      <c s="588" r="AHD186" t="n"/>
      <c s="588" r="AHE186" t="n"/>
      <c s="588" r="AHF186" t="n"/>
      <c s="588" r="AHG186" t="n"/>
      <c s="588" r="AHH186" t="n"/>
      <c s="588" r="AHI186" t="n"/>
      <c s="588" r="AHJ186" t="n"/>
      <c s="588" r="AHK186" t="n"/>
      <c s="588" r="AHL186" t="n"/>
      <c s="588" r="AHM186" t="n"/>
      <c s="588" r="AHN186" t="n"/>
      <c s="588" r="AHO186" t="n"/>
      <c s="588" r="AHP186" t="n"/>
      <c s="588" r="AHQ186" t="n"/>
      <c s="588" r="AHR186" t="n"/>
      <c s="588" r="AHS186" t="n"/>
      <c s="588" r="AHT186" t="n"/>
      <c s="588" r="AHU186" t="n"/>
      <c s="588" r="AHV186" t="n"/>
      <c s="588" r="AHW186" t="n"/>
      <c s="588" r="AHX186" t="n"/>
      <c s="588" r="AHY186" t="n"/>
      <c s="588" r="AHZ186" t="n"/>
      <c s="588" r="AIA186" t="n"/>
      <c s="588" r="AIB186" t="n"/>
      <c s="588" r="AIC186" t="n"/>
      <c s="588" r="AID186" t="n"/>
      <c s="588" r="AIE186" t="n"/>
      <c s="588" r="AIF186" t="n"/>
      <c s="588" r="AIG186" t="n"/>
      <c s="588" r="AIH186" t="n"/>
      <c s="588" r="AII186" t="n"/>
      <c s="588" r="AIJ186" t="n"/>
      <c s="588" r="AIK186" t="n"/>
      <c s="588" r="AIL186" t="n"/>
      <c s="588" r="AIM186" t="n"/>
      <c s="588" r="AIN186" t="n"/>
      <c s="588" r="AIO186" t="n"/>
      <c s="588" r="AIP186" t="n"/>
      <c s="588" r="AIQ186" t="n"/>
      <c s="588" r="AIR186" t="n"/>
      <c s="588" r="AIS186" t="n"/>
      <c s="588" r="AIT186" t="n"/>
      <c s="588" r="AIU186" t="n"/>
      <c s="588" r="AIV186" t="n"/>
      <c s="588" r="AIW186" t="n"/>
      <c s="588" r="AIX186" t="n"/>
      <c s="588" r="AIY186" t="n"/>
      <c s="588" r="AIZ186" t="n"/>
      <c s="588" r="AJA186" t="n"/>
      <c s="588" r="AJB186" t="n"/>
      <c s="588" r="AJC186" t="n"/>
      <c s="588" r="AJD186" t="n"/>
      <c s="588" r="AJE186" t="n"/>
      <c s="588" r="AJF186" t="n"/>
      <c s="588" r="AJG186" t="n"/>
      <c s="588" r="AJH186" t="n"/>
      <c s="588" r="AJI186" t="n"/>
      <c s="588" r="AJJ186" t="n"/>
      <c s="588" r="AJK186" t="n"/>
      <c s="588" r="AJL186" t="n"/>
      <c s="588" r="AJM186" t="n"/>
      <c s="588" r="AJN186" t="n"/>
      <c s="588" r="AJO186" t="n"/>
      <c s="588" r="AJP186" t="n"/>
      <c s="588" r="AJQ186" t="n"/>
      <c s="588" r="AJR186" t="n"/>
      <c s="588" r="AJS186" t="n"/>
      <c s="588" r="AJT186" t="n"/>
      <c s="588" r="AJU186" t="n"/>
      <c s="588" r="AJV186" t="n"/>
      <c s="588" r="AJW186" t="n"/>
      <c s="588" r="AJX186" t="n"/>
      <c s="588" r="AJY186" t="n"/>
      <c s="588" r="AJZ186" t="n"/>
      <c s="588" r="AKA186" t="n"/>
      <c s="588" r="AKB186" t="n"/>
      <c s="588" r="AKC186" t="n"/>
      <c s="588" r="AKD186" t="n"/>
      <c s="588" r="AKE186" t="n"/>
      <c s="588" r="AKF186" t="n"/>
      <c s="588" r="AKG186" t="n"/>
      <c s="588" r="AKH186" t="n"/>
      <c s="588" r="AKI186" t="n"/>
      <c s="588" r="AKJ186" t="n"/>
      <c s="588" r="AKK186" t="n"/>
      <c s="588" r="AKL186" t="n"/>
      <c s="588" r="AKM186" t="n"/>
      <c s="588" r="AKN186" t="n"/>
      <c s="588" r="AKO186" t="n"/>
      <c s="588" r="AKP186" t="n"/>
      <c s="588" r="AKQ186" t="n"/>
      <c s="588" r="AKR186" t="n"/>
      <c s="588" r="AKS186" t="n"/>
      <c s="588" r="AKT186" t="n"/>
      <c s="588" r="AKU186" t="n"/>
      <c s="588" r="AKV186" t="n"/>
      <c s="588" r="AKW186" t="n"/>
      <c s="588" r="AKX186" t="n"/>
      <c s="588" r="AKY186" t="n"/>
      <c s="588" r="AKZ186" t="n"/>
      <c s="588" r="ALA186" t="n"/>
      <c s="588" r="ALB186" t="n"/>
      <c s="588" r="ALC186" t="n"/>
      <c s="588" r="ALD186" t="n"/>
      <c s="588" r="ALE186" t="n"/>
      <c s="588" r="ALF186" t="n"/>
      <c s="588" r="ALG186" t="n"/>
      <c s="588" r="ALH186" t="n"/>
      <c s="588" r="ALI186" t="n"/>
      <c s="588" r="ALJ186" t="n"/>
      <c s="588" r="ALK186" t="n"/>
      <c s="588" r="ALL186" t="n"/>
      <c s="588" r="ALM186" t="n"/>
      <c s="588" r="ALN186" t="n"/>
      <c s="588" r="ALO186" t="n"/>
      <c s="588" r="ALP186" t="n"/>
      <c s="588" r="ALQ186" t="n"/>
      <c s="588" r="ALR186" t="n"/>
      <c s="588" r="ALS186" t="n"/>
      <c s="588" r="ALT186" t="n"/>
      <c s="588" r="ALU186" t="n"/>
      <c s="588" r="ALV186" t="n"/>
      <c s="588" r="ALW186" t="n"/>
      <c s="588" r="ALX186" t="n"/>
      <c s="588" r="ALY186" t="n"/>
      <c s="588" r="ALZ186" t="n"/>
      <c s="588" r="AMA186" t="n"/>
      <c s="588" r="AMB186" t="n"/>
      <c s="588" r="AMC186" t="n"/>
      <c s="588" r="AMD186" t="n"/>
      <c s="588" r="AME186" t="n"/>
      <c s="588" r="AMF186" t="n"/>
      <c s="588" r="AMG186" t="n"/>
      <c s="588" r="AMH186" t="n"/>
      <c s="588" r="AMI186" t="n"/>
      <c s="588" r="AMJ186" t="n"/>
    </row>
    <row customHeight="1" s="737" r="187" ht="15" spans="1:1024">
      <c s="353" r="A187" t="s">
        <v>835</v>
      </c>
      <c s="353" r="B187" t="s">
        <v>1243</v>
      </c>
      <c s="361" r="C187" t="s">
        <v>4516</v>
      </c>
      <c s="355" r="D187" t="s">
        <v>1001</v>
      </c>
      <c s="356" r="E187" t="s">
        <v>891</v>
      </c>
      <c s="357" r="F187" t="s">
        <v>881</v>
      </c>
      <c s="356" r="G187" t="s">
        <v>2271</v>
      </c>
      <c s="355" r="H187" t="s">
        <v>4521</v>
      </c>
      <c s="396" r="I187" t="s">
        <v>884</v>
      </c>
      <c s="355" r="J187" t="s">
        <v>838</v>
      </c>
      <c s="396" r="K187" t="s">
        <v>860</v>
      </c>
      <c s="355" r="L187" t="s">
        <v>797</v>
      </c>
      <c s="709" r="M187" t="s">
        <v>894</v>
      </c>
      <c s="355" r="N187" t="s">
        <v>48</v>
      </c>
      <c s="396" r="O187" t="s">
        <v>4522</v>
      </c>
      <c s="355" r="P187" t="s">
        <v>4523</v>
      </c>
      <c s="396" r="Q187" t="s">
        <v>2271</v>
      </c>
      <c s="355" r="R187" t="s">
        <v>23</v>
      </c>
      <c s="356" r="S187" t="s">
        <v>478</v>
      </c>
      <c s="359" r="T187" t="n">
        <v>40953</v>
      </c>
      <c s="360" r="U187" t="s">
        <v>889</v>
      </c>
      <c s="710" r="V187" t="n"/>
      <c s="711" r="W187" t="n"/>
      <c s="722" r="X187" t="n"/>
      <c s="588" r="Y187" t="n"/>
      <c s="588" r="Z187" t="n"/>
      <c s="588" r="AA187" t="n"/>
      <c s="588" r="AB187" t="n"/>
      <c s="588" r="AC187" t="n"/>
      <c s="588" r="AD187" t="n"/>
      <c s="588" r="AE187" t="n"/>
      <c s="588" r="AF187" t="n"/>
      <c s="588" r="AG187" t="n"/>
      <c s="588" r="AH187" t="n"/>
      <c s="588" r="AI187" t="n"/>
      <c s="588" r="AJ187" t="n"/>
      <c s="588" r="AK187" t="n"/>
      <c s="588" r="AL187" t="n"/>
      <c s="588" r="AM187" t="n"/>
      <c s="588" r="AN187" t="n"/>
      <c s="588" r="AO187" t="n"/>
      <c s="588" r="AP187" t="n"/>
      <c s="588" r="AQ187" t="n"/>
      <c s="588" r="AR187" t="n"/>
      <c s="588" r="AS187" t="n"/>
      <c s="588" r="AT187" t="n"/>
      <c s="588" r="AU187" t="n"/>
      <c s="588" r="AV187" t="n"/>
      <c s="588" r="AW187" t="n"/>
      <c s="588" r="AX187" t="n"/>
      <c s="588" r="AY187" t="n"/>
      <c s="588" r="AZ187" t="n"/>
      <c s="588" r="BA187" t="n"/>
      <c s="588" r="BB187" t="n"/>
      <c s="588" r="BC187" t="n"/>
      <c s="588" r="BD187" t="n"/>
      <c s="588" r="BE187" t="n"/>
      <c s="588" r="BF187" t="n"/>
      <c s="588" r="BG187" t="n"/>
      <c s="588" r="BH187" t="n"/>
      <c s="588" r="BI187" t="n"/>
      <c s="588" r="BJ187" t="n"/>
      <c s="588" r="BK187" t="n"/>
      <c s="588" r="BL187" t="n"/>
      <c s="588" r="BM187" t="n"/>
      <c s="588" r="BN187" t="n"/>
      <c s="588" r="BO187" t="n"/>
      <c s="588" r="BP187" t="n"/>
      <c s="588" r="BQ187" t="n"/>
      <c s="588" r="BR187" t="n"/>
      <c s="588" r="BS187" t="n"/>
      <c s="588" r="BT187" t="n"/>
      <c s="588" r="BU187" t="n"/>
      <c s="588" r="BV187" t="n"/>
      <c s="588" r="BW187" t="n"/>
      <c s="588" r="BX187" t="n"/>
      <c s="588" r="BY187" t="n"/>
      <c s="588" r="BZ187" t="n"/>
      <c s="588" r="CA187" t="n"/>
      <c s="588" r="CB187" t="n"/>
      <c s="588" r="CC187" t="n"/>
      <c s="588" r="CD187" t="n"/>
      <c s="588" r="CE187" t="n"/>
      <c s="588" r="CF187" t="n"/>
      <c s="588" r="CG187" t="n"/>
      <c s="588" r="CH187" t="n"/>
      <c s="588" r="CI187" t="n"/>
      <c s="588" r="CJ187" t="n"/>
      <c s="588" r="CK187" t="n"/>
      <c s="588" r="CL187" t="n"/>
      <c s="588" r="CM187" t="n"/>
      <c s="588" r="CN187" t="n"/>
      <c s="588" r="CO187" t="n"/>
      <c s="588" r="CP187" t="n"/>
      <c s="588" r="CQ187" t="n"/>
      <c s="588" r="CR187" t="n"/>
      <c s="588" r="CS187" t="n"/>
      <c s="588" r="CT187" t="n"/>
      <c s="588" r="CU187" t="n"/>
      <c s="588" r="CV187" t="n"/>
      <c s="588" r="CW187" t="n"/>
      <c s="588" r="CX187" t="n"/>
      <c s="588" r="CY187" t="n"/>
      <c s="588" r="CZ187" t="n"/>
      <c s="588" r="DA187" t="n"/>
      <c s="588" r="DB187" t="n"/>
      <c s="588" r="DC187" t="n"/>
      <c s="588" r="DD187" t="n"/>
      <c s="588" r="DE187" t="n"/>
      <c s="588" r="DF187" t="n"/>
      <c s="588" r="DG187" t="n"/>
      <c s="588" r="DH187" t="n"/>
      <c s="588" r="DI187" t="n"/>
      <c s="588" r="DJ187" t="n"/>
      <c s="588" r="DK187" t="n"/>
      <c s="588" r="DL187" t="n"/>
      <c s="588" r="DM187" t="n"/>
      <c s="588" r="DN187" t="n"/>
      <c s="588" r="DO187" t="n"/>
      <c s="588" r="DP187" t="n"/>
      <c s="588" r="DQ187" t="n"/>
      <c s="588" r="DR187" t="n"/>
      <c s="588" r="DS187" t="n"/>
      <c s="588" r="DT187" t="n"/>
      <c s="588" r="DU187" t="n"/>
      <c s="588" r="DV187" t="n"/>
      <c s="588" r="DW187" t="n"/>
      <c s="588" r="DX187" t="n"/>
      <c s="588" r="DY187" t="n"/>
      <c s="588" r="DZ187" t="n"/>
      <c s="588" r="EA187" t="n"/>
      <c s="588" r="EB187" t="n"/>
      <c s="588" r="EC187" t="n"/>
      <c s="588" r="ED187" t="n"/>
      <c s="588" r="EE187" t="n"/>
      <c s="588" r="EF187" t="n"/>
      <c s="588" r="EG187" t="n"/>
      <c s="588" r="EH187" t="n"/>
      <c s="588" r="EI187" t="n"/>
      <c s="588" r="EJ187" t="n"/>
      <c s="588" r="EK187" t="n"/>
      <c s="588" r="EL187" t="n"/>
      <c s="588" r="EM187" t="n"/>
      <c s="588" r="EN187" t="n"/>
      <c s="588" r="EO187" t="n"/>
      <c s="588" r="EP187" t="n"/>
      <c s="588" r="EQ187" t="n"/>
      <c s="588" r="ER187" t="n"/>
      <c s="588" r="ES187" t="n"/>
      <c s="588" r="ET187" t="n"/>
      <c s="588" r="EU187" t="n"/>
      <c s="588" r="EV187" t="n"/>
      <c s="588" r="EW187" t="n"/>
      <c s="588" r="EX187" t="n"/>
      <c s="588" r="EY187" t="n"/>
      <c s="588" r="EZ187" t="n"/>
      <c s="588" r="FA187" t="n"/>
      <c s="588" r="FB187" t="n"/>
      <c s="588" r="FC187" t="n"/>
      <c s="588" r="FD187" t="n"/>
      <c s="588" r="FE187" t="n"/>
      <c s="588" r="FF187" t="n"/>
      <c s="588" r="FG187" t="n"/>
      <c s="588" r="FH187" t="n"/>
      <c s="588" r="FI187" t="n"/>
      <c s="588" r="FJ187" t="n"/>
      <c s="588" r="FK187" t="n"/>
      <c s="588" r="FL187" t="n"/>
      <c s="588" r="FM187" t="n"/>
      <c s="588" r="FN187" t="n"/>
      <c s="588" r="FO187" t="n"/>
      <c s="588" r="FP187" t="n"/>
      <c s="588" r="FQ187" t="n"/>
      <c s="588" r="FR187" t="n"/>
      <c s="588" r="FS187" t="n"/>
      <c s="588" r="FT187" t="n"/>
      <c s="588" r="FU187" t="n"/>
      <c s="588" r="FV187" t="n"/>
      <c s="588" r="FW187" t="n"/>
      <c s="588" r="FX187" t="n"/>
      <c s="588" r="FY187" t="n"/>
      <c s="588" r="FZ187" t="n"/>
      <c s="588" r="GA187" t="n"/>
      <c s="588" r="GB187" t="n"/>
      <c s="588" r="GC187" t="n"/>
      <c s="588" r="GD187" t="n"/>
      <c s="588" r="GE187" t="n"/>
      <c s="588" r="GF187" t="n"/>
      <c s="588" r="GG187" t="n"/>
      <c s="588" r="GH187" t="n"/>
      <c s="588" r="GI187" t="n"/>
      <c s="588" r="GJ187" t="n"/>
      <c s="588" r="GK187" t="n"/>
      <c s="588" r="GL187" t="n"/>
      <c s="588" r="GM187" t="n"/>
      <c s="588" r="GN187" t="n"/>
      <c s="588" r="GO187" t="n"/>
      <c s="588" r="GP187" t="n"/>
      <c s="588" r="GQ187" t="n"/>
      <c s="588" r="GR187" t="n"/>
      <c s="588" r="GS187" t="n"/>
      <c s="588" r="GT187" t="n"/>
      <c s="588" r="GU187" t="n"/>
      <c s="588" r="GV187" t="n"/>
      <c s="588" r="GW187" t="n"/>
      <c s="588" r="GX187" t="n"/>
      <c s="588" r="GY187" t="n"/>
      <c s="588" r="GZ187" t="n"/>
      <c s="588" r="HA187" t="n"/>
      <c s="588" r="HB187" t="n"/>
      <c s="588" r="HC187" t="n"/>
      <c s="588" r="HD187" t="n"/>
      <c s="588" r="HE187" t="n"/>
      <c s="588" r="HF187" t="n"/>
      <c s="588" r="HG187" t="n"/>
      <c s="588" r="HH187" t="n"/>
      <c s="588" r="HI187" t="n"/>
      <c s="588" r="HJ187" t="n"/>
      <c s="588" r="HK187" t="n"/>
      <c s="588" r="HL187" t="n"/>
      <c s="588" r="HM187" t="n"/>
      <c s="588" r="HN187" t="n"/>
      <c s="588" r="HO187" t="n"/>
      <c s="588" r="HP187" t="n"/>
      <c s="588" r="HQ187" t="n"/>
      <c s="588" r="HR187" t="n"/>
      <c s="588" r="HS187" t="n"/>
      <c s="588" r="HT187" t="n"/>
      <c s="588" r="HU187" t="n"/>
      <c s="588" r="HV187" t="n"/>
      <c s="588" r="HW187" t="n"/>
      <c s="588" r="HX187" t="n"/>
      <c s="588" r="HY187" t="n"/>
      <c s="588" r="HZ187" t="n"/>
      <c s="588" r="IA187" t="n"/>
      <c s="588" r="IB187" t="n"/>
      <c s="588" r="IC187" t="n"/>
      <c s="588" r="ID187" t="n"/>
      <c s="588" r="IE187" t="n"/>
      <c s="588" r="IF187" t="n"/>
      <c s="588" r="IG187" t="n"/>
      <c s="588" r="IH187" t="n"/>
      <c s="588" r="II187" t="n"/>
      <c s="588" r="IJ187" t="n"/>
      <c s="588" r="IK187" t="n"/>
      <c s="588" r="IL187" t="n"/>
      <c s="588" r="IM187" t="n"/>
      <c s="588" r="IN187" t="n"/>
      <c s="588" r="IO187" t="n"/>
      <c s="588" r="IP187" t="n"/>
      <c s="588" r="IQ187" t="n"/>
      <c s="588" r="IR187" t="n"/>
      <c s="588" r="IS187" t="n"/>
      <c s="588" r="IT187" t="n"/>
      <c s="588" r="IU187" t="n"/>
      <c s="588" r="IV187" t="n"/>
      <c s="588" r="IW187" t="n"/>
      <c s="588" r="IX187" t="n"/>
      <c s="588" r="IY187" t="n"/>
      <c s="588" r="IZ187" t="n"/>
      <c s="588" r="JA187" t="n"/>
      <c s="588" r="JB187" t="n"/>
      <c s="588" r="JC187" t="n"/>
      <c s="588" r="JD187" t="n"/>
      <c s="588" r="JE187" t="n"/>
      <c s="588" r="JF187" t="n"/>
      <c s="588" r="JG187" t="n"/>
      <c s="588" r="JH187" t="n"/>
      <c s="588" r="JI187" t="n"/>
      <c s="588" r="JJ187" t="n"/>
      <c s="588" r="JK187" t="n"/>
      <c s="588" r="JL187" t="n"/>
      <c s="588" r="JM187" t="n"/>
      <c s="588" r="JN187" t="n"/>
      <c s="588" r="JO187" t="n"/>
      <c s="588" r="JP187" t="n"/>
      <c s="588" r="JQ187" t="n"/>
      <c s="588" r="JR187" t="n"/>
      <c s="588" r="JS187" t="n"/>
      <c s="588" r="JT187" t="n"/>
      <c s="588" r="JU187" t="n"/>
      <c s="588" r="JV187" t="n"/>
      <c s="588" r="JW187" t="n"/>
      <c s="588" r="JX187" t="n"/>
      <c s="588" r="JY187" t="n"/>
      <c s="588" r="JZ187" t="n"/>
      <c s="588" r="KA187" t="n"/>
      <c s="588" r="KB187" t="n"/>
      <c s="588" r="KC187" t="n"/>
      <c s="588" r="KD187" t="n"/>
      <c s="588" r="KE187" t="n"/>
      <c s="588" r="KF187" t="n"/>
      <c s="588" r="KG187" t="n"/>
      <c s="588" r="KH187" t="n"/>
      <c s="588" r="KI187" t="n"/>
      <c s="588" r="KJ187" t="n"/>
      <c s="588" r="KK187" t="n"/>
      <c s="588" r="KL187" t="n"/>
      <c s="588" r="KM187" t="n"/>
      <c s="588" r="KN187" t="n"/>
      <c s="588" r="KO187" t="n"/>
      <c s="588" r="KP187" t="n"/>
      <c s="588" r="KQ187" t="n"/>
      <c s="588" r="KR187" t="n"/>
      <c s="588" r="KS187" t="n"/>
      <c s="588" r="KT187" t="n"/>
      <c s="588" r="KU187" t="n"/>
      <c s="588" r="KV187" t="n"/>
      <c s="588" r="KW187" t="n"/>
      <c s="588" r="KX187" t="n"/>
      <c s="588" r="KY187" t="n"/>
      <c s="588" r="KZ187" t="n"/>
      <c s="588" r="LA187" t="n"/>
      <c s="588" r="LB187" t="n"/>
      <c s="588" r="LC187" t="n"/>
      <c s="588" r="LD187" t="n"/>
      <c s="588" r="LE187" t="n"/>
      <c s="588" r="LF187" t="n"/>
      <c s="588" r="LG187" t="n"/>
      <c s="588" r="LH187" t="n"/>
      <c s="588" r="LI187" t="n"/>
      <c s="588" r="LJ187" t="n"/>
      <c s="588" r="LK187" t="n"/>
      <c s="588" r="LL187" t="n"/>
      <c s="588" r="LM187" t="n"/>
      <c s="588" r="LN187" t="n"/>
      <c s="588" r="LO187" t="n"/>
      <c s="588" r="LP187" t="n"/>
      <c s="588" r="LQ187" t="n"/>
      <c s="588" r="LR187" t="n"/>
      <c s="588" r="LS187" t="n"/>
      <c s="588" r="LT187" t="n"/>
      <c s="588" r="LU187" t="n"/>
      <c s="588" r="LV187" t="n"/>
      <c s="588" r="LW187" t="n"/>
      <c s="588" r="LX187" t="n"/>
      <c s="588" r="LY187" t="n"/>
      <c s="588" r="LZ187" t="n"/>
      <c s="588" r="MA187" t="n"/>
      <c s="588" r="MB187" t="n"/>
      <c s="588" r="MC187" t="n"/>
      <c s="588" r="MD187" t="n"/>
      <c s="588" r="ME187" t="n"/>
      <c s="588" r="MF187" t="n"/>
      <c s="588" r="MG187" t="n"/>
      <c s="588" r="MH187" t="n"/>
      <c s="588" r="MI187" t="n"/>
      <c s="588" r="MJ187" t="n"/>
      <c s="588" r="MK187" t="n"/>
      <c s="588" r="ML187" t="n"/>
      <c s="588" r="MM187" t="n"/>
      <c s="588" r="MN187" t="n"/>
      <c s="588" r="MO187" t="n"/>
      <c s="588" r="MP187" t="n"/>
      <c s="588" r="MQ187" t="n"/>
      <c s="588" r="MR187" t="n"/>
      <c s="588" r="MS187" t="n"/>
      <c s="588" r="MT187" t="n"/>
      <c s="588" r="MU187" t="n"/>
      <c s="588" r="MV187" t="n"/>
      <c s="588" r="MW187" t="n"/>
      <c s="588" r="MX187" t="n"/>
      <c s="588" r="MY187" t="n"/>
      <c s="588" r="MZ187" t="n"/>
      <c s="588" r="NA187" t="n"/>
      <c s="588" r="NB187" t="n"/>
      <c s="588" r="NC187" t="n"/>
      <c s="588" r="ND187" t="n"/>
      <c s="588" r="NE187" t="n"/>
      <c s="588" r="NF187" t="n"/>
      <c s="588" r="NG187" t="n"/>
      <c s="588" r="NH187" t="n"/>
      <c s="588" r="NI187" t="n"/>
      <c s="588" r="NJ187" t="n"/>
      <c s="588" r="NK187" t="n"/>
      <c s="588" r="NL187" t="n"/>
      <c s="588" r="NM187" t="n"/>
      <c s="588" r="NN187" t="n"/>
      <c s="588" r="NO187" t="n"/>
      <c s="588" r="NP187" t="n"/>
      <c s="588" r="NQ187" t="n"/>
      <c s="588" r="NR187" t="n"/>
      <c s="588" r="NS187" t="n"/>
      <c s="588" r="NT187" t="n"/>
      <c s="588" r="NU187" t="n"/>
      <c s="588" r="NV187" t="n"/>
      <c s="588" r="NW187" t="n"/>
      <c s="588" r="NX187" t="n"/>
      <c s="588" r="NY187" t="n"/>
      <c s="588" r="NZ187" t="n"/>
      <c s="588" r="OA187" t="n"/>
      <c s="588" r="OB187" t="n"/>
      <c s="588" r="OC187" t="n"/>
      <c s="588" r="OD187" t="n"/>
      <c s="588" r="OE187" t="n"/>
      <c s="588" r="OF187" t="n"/>
      <c s="588" r="OG187" t="n"/>
      <c s="588" r="OH187" t="n"/>
      <c s="588" r="OI187" t="n"/>
      <c s="588" r="OJ187" t="n"/>
      <c s="588" r="OK187" t="n"/>
      <c s="588" r="OL187" t="n"/>
      <c s="588" r="OM187" t="n"/>
      <c s="588" r="ON187" t="n"/>
      <c s="588" r="OO187" t="n"/>
      <c s="588" r="OP187" t="n"/>
      <c s="588" r="OQ187" t="n"/>
      <c s="588" r="OR187" t="n"/>
      <c s="588" r="OS187" t="n"/>
      <c s="588" r="OT187" t="n"/>
      <c s="588" r="OU187" t="n"/>
      <c s="588" r="OV187" t="n"/>
      <c s="588" r="OW187" t="n"/>
      <c s="588" r="OX187" t="n"/>
      <c s="588" r="OY187" t="n"/>
      <c s="588" r="OZ187" t="n"/>
      <c s="588" r="PA187" t="n"/>
      <c s="588" r="PB187" t="n"/>
      <c s="588" r="PC187" t="n"/>
      <c s="588" r="PD187" t="n"/>
      <c s="588" r="PE187" t="n"/>
      <c s="588" r="PF187" t="n"/>
      <c s="588" r="PG187" t="n"/>
      <c s="588" r="PH187" t="n"/>
      <c s="588" r="PI187" t="n"/>
      <c s="588" r="PJ187" t="n"/>
      <c s="588" r="PK187" t="n"/>
      <c s="588" r="PL187" t="n"/>
      <c s="588" r="PM187" t="n"/>
      <c s="588" r="PN187" t="n"/>
      <c s="588" r="PO187" t="n"/>
      <c s="588" r="PP187" t="n"/>
      <c s="588" r="PQ187" t="n"/>
      <c s="588" r="PR187" t="n"/>
      <c s="588" r="PS187" t="n"/>
      <c s="588" r="PT187" t="n"/>
      <c s="588" r="PU187" t="n"/>
      <c s="588" r="PV187" t="n"/>
      <c s="588" r="PW187" t="n"/>
      <c s="588" r="PX187" t="n"/>
      <c s="588" r="PY187" t="n"/>
      <c s="588" r="PZ187" t="n"/>
      <c s="588" r="QA187" t="n"/>
      <c s="588" r="QB187" t="n"/>
      <c s="588" r="QC187" t="n"/>
      <c s="588" r="QD187" t="n"/>
      <c s="588" r="QE187" t="n"/>
      <c s="588" r="QF187" t="n"/>
      <c s="588" r="QG187" t="n"/>
      <c s="588" r="QH187" t="n"/>
      <c s="588" r="QI187" t="n"/>
      <c s="588" r="QJ187" t="n"/>
      <c s="588" r="QK187" t="n"/>
      <c s="588" r="QL187" t="n"/>
      <c s="588" r="QM187" t="n"/>
      <c s="588" r="QN187" t="n"/>
      <c s="588" r="QO187" t="n"/>
      <c s="588" r="QP187" t="n"/>
      <c s="588" r="QQ187" t="n"/>
      <c s="588" r="QR187" t="n"/>
      <c s="588" r="QS187" t="n"/>
      <c s="588" r="QT187" t="n"/>
      <c s="588" r="QU187" t="n"/>
      <c s="588" r="QV187" t="n"/>
      <c s="588" r="QW187" t="n"/>
      <c s="588" r="QX187" t="n"/>
      <c s="588" r="QY187" t="n"/>
      <c s="588" r="QZ187" t="n"/>
      <c s="588" r="RA187" t="n"/>
      <c s="588" r="RB187" t="n"/>
      <c s="588" r="RC187" t="n"/>
      <c s="588" r="RD187" t="n"/>
      <c s="588" r="RE187" t="n"/>
      <c s="588" r="RF187" t="n"/>
      <c s="588" r="RG187" t="n"/>
      <c s="588" r="RH187" t="n"/>
      <c s="588" r="RI187" t="n"/>
      <c s="588" r="RJ187" t="n"/>
      <c s="588" r="RK187" t="n"/>
      <c s="588" r="RL187" t="n"/>
      <c s="588" r="RM187" t="n"/>
      <c s="588" r="RN187" t="n"/>
      <c s="588" r="RO187" t="n"/>
      <c s="588" r="RP187" t="n"/>
      <c s="588" r="RQ187" t="n"/>
      <c s="588" r="RR187" t="n"/>
      <c s="588" r="RS187" t="n"/>
      <c s="588" r="RT187" t="n"/>
      <c s="588" r="RU187" t="n"/>
      <c s="588" r="RV187" t="n"/>
      <c s="588" r="RW187" t="n"/>
      <c s="588" r="RX187" t="n"/>
      <c s="588" r="RY187" t="n"/>
      <c s="588" r="RZ187" t="n"/>
      <c s="588" r="SA187" t="n"/>
      <c s="588" r="SB187" t="n"/>
      <c s="588" r="SC187" t="n"/>
      <c s="588" r="SD187" t="n"/>
      <c s="588" r="SE187" t="n"/>
      <c s="588" r="SF187" t="n"/>
      <c s="588" r="SG187" t="n"/>
      <c s="588" r="SH187" t="n"/>
      <c s="588" r="SI187" t="n"/>
      <c s="588" r="SJ187" t="n"/>
      <c s="588" r="SK187" t="n"/>
      <c s="588" r="SL187" t="n"/>
      <c s="588" r="SM187" t="n"/>
      <c s="588" r="SN187" t="n"/>
      <c s="588" r="SO187" t="n"/>
      <c s="588" r="SP187" t="n"/>
      <c s="588" r="SQ187" t="n"/>
      <c s="588" r="SR187" t="n"/>
      <c s="588" r="SS187" t="n"/>
      <c s="588" r="ST187" t="n"/>
      <c s="588" r="SU187" t="n"/>
      <c s="588" r="SV187" t="n"/>
      <c s="588" r="SW187" t="n"/>
      <c s="588" r="SX187" t="n"/>
      <c s="588" r="SY187" t="n"/>
      <c s="588" r="SZ187" t="n"/>
      <c s="588" r="TA187" t="n"/>
      <c s="588" r="TB187" t="n"/>
      <c s="588" r="TC187" t="n"/>
      <c s="588" r="TD187" t="n"/>
      <c s="588" r="TE187" t="n"/>
      <c s="588" r="TF187" t="n"/>
      <c s="588" r="TG187" t="n"/>
      <c s="588" r="TH187" t="n"/>
      <c s="588" r="TI187" t="n"/>
      <c s="588" r="TJ187" t="n"/>
      <c s="588" r="TK187" t="n"/>
      <c s="588" r="TL187" t="n"/>
      <c s="588" r="TM187" t="n"/>
      <c s="588" r="TN187" t="n"/>
      <c s="588" r="TO187" t="n"/>
      <c s="588" r="TP187" t="n"/>
      <c s="588" r="TQ187" t="n"/>
      <c s="588" r="TR187" t="n"/>
      <c s="588" r="TS187" t="n"/>
      <c s="588" r="TT187" t="n"/>
      <c s="588" r="TU187" t="n"/>
      <c s="588" r="TV187" t="n"/>
      <c s="588" r="TW187" t="n"/>
      <c s="588" r="TX187" t="n"/>
      <c s="588" r="TY187" t="n"/>
      <c s="588" r="TZ187" t="n"/>
      <c s="588" r="UA187" t="n"/>
      <c s="588" r="UB187" t="n"/>
      <c s="588" r="UC187" t="n"/>
      <c s="588" r="UD187" t="n"/>
      <c s="588" r="UE187" t="n"/>
      <c s="588" r="UF187" t="n"/>
      <c s="588" r="UG187" t="n"/>
      <c s="588" r="UH187" t="n"/>
      <c s="588" r="UI187" t="n"/>
      <c s="588" r="UJ187" t="n"/>
      <c s="588" r="UK187" t="n"/>
      <c s="588" r="UL187" t="n"/>
      <c s="588" r="UM187" t="n"/>
      <c s="588" r="UN187" t="n"/>
      <c s="588" r="UO187" t="n"/>
      <c s="588" r="UP187" t="n"/>
      <c s="588" r="UQ187" t="n"/>
      <c s="588" r="UR187" t="n"/>
      <c s="588" r="US187" t="n"/>
      <c s="588" r="UT187" t="n"/>
      <c s="588" r="UU187" t="n"/>
      <c s="588" r="UV187" t="n"/>
      <c s="588" r="UW187" t="n"/>
      <c s="588" r="UX187" t="n"/>
      <c s="588" r="UY187" t="n"/>
      <c s="588" r="UZ187" t="n"/>
      <c s="588" r="VA187" t="n"/>
      <c s="588" r="VB187" t="n"/>
      <c s="588" r="VC187" t="n"/>
      <c s="588" r="VD187" t="n"/>
      <c s="588" r="VE187" t="n"/>
      <c s="588" r="VF187" t="n"/>
      <c s="588" r="VG187" t="n"/>
      <c s="588" r="VH187" t="n"/>
      <c s="588" r="VI187" t="n"/>
      <c s="588" r="VJ187" t="n"/>
      <c s="588" r="VK187" t="n"/>
      <c s="588" r="VL187" t="n"/>
      <c s="588" r="VM187" t="n"/>
      <c s="588" r="VN187" t="n"/>
      <c s="588" r="VO187" t="n"/>
      <c s="588" r="VP187" t="n"/>
      <c s="588" r="VQ187" t="n"/>
      <c s="588" r="VR187" t="n"/>
      <c s="588" r="VS187" t="n"/>
      <c s="588" r="VT187" t="n"/>
      <c s="588" r="VU187" t="n"/>
      <c s="588" r="VV187" t="n"/>
      <c s="588" r="VW187" t="n"/>
      <c s="588" r="VX187" t="n"/>
      <c s="588" r="VY187" t="n"/>
      <c s="588" r="VZ187" t="n"/>
      <c s="588" r="WA187" t="n"/>
      <c s="588" r="WB187" t="n"/>
      <c s="588" r="WC187" t="n"/>
      <c s="588" r="WD187" t="n"/>
      <c s="588" r="WE187" t="n"/>
      <c s="588" r="WF187" t="n"/>
      <c s="588" r="WG187" t="n"/>
      <c s="588" r="WH187" t="n"/>
      <c s="588" r="WI187" t="n"/>
      <c s="588" r="WJ187" t="n"/>
      <c s="588" r="WK187" t="n"/>
      <c s="588" r="WL187" t="n"/>
      <c s="588" r="WM187" t="n"/>
      <c s="588" r="WN187" t="n"/>
      <c s="588" r="WO187" t="n"/>
      <c s="588" r="WP187" t="n"/>
      <c s="588" r="WQ187" t="n"/>
      <c s="588" r="WR187" t="n"/>
      <c s="588" r="WS187" t="n"/>
      <c s="588" r="WT187" t="n"/>
      <c s="588" r="WU187" t="n"/>
      <c s="588" r="WV187" t="n"/>
      <c s="588" r="WW187" t="n"/>
      <c s="588" r="WX187" t="n"/>
      <c s="588" r="WY187" t="n"/>
      <c s="588" r="WZ187" t="n"/>
      <c s="588" r="XA187" t="n"/>
      <c s="588" r="XB187" t="n"/>
      <c s="588" r="XC187" t="n"/>
      <c s="588" r="XD187" t="n"/>
      <c s="588" r="XE187" t="n"/>
      <c s="588" r="XF187" t="n"/>
      <c s="588" r="XG187" t="n"/>
      <c s="588" r="XH187" t="n"/>
      <c s="588" r="XI187" t="n"/>
      <c s="588" r="XJ187" t="n"/>
      <c s="588" r="XK187" t="n"/>
      <c s="588" r="XL187" t="n"/>
      <c s="588" r="XM187" t="n"/>
      <c s="588" r="XN187" t="n"/>
      <c s="588" r="XO187" t="n"/>
      <c s="588" r="XP187" t="n"/>
      <c s="588" r="XQ187" t="n"/>
      <c s="588" r="XR187" t="n"/>
      <c s="588" r="XS187" t="n"/>
      <c s="588" r="XT187" t="n"/>
      <c s="588" r="XU187" t="n"/>
      <c s="588" r="XV187" t="n"/>
      <c s="588" r="XW187" t="n"/>
      <c s="588" r="XX187" t="n"/>
      <c s="588" r="XY187" t="n"/>
      <c s="588" r="XZ187" t="n"/>
      <c s="588" r="YA187" t="n"/>
      <c s="588" r="YB187" t="n"/>
      <c s="588" r="YC187" t="n"/>
      <c s="588" r="YD187" t="n"/>
      <c s="588" r="YE187" t="n"/>
      <c s="588" r="YF187" t="n"/>
      <c s="588" r="YG187" t="n"/>
      <c s="588" r="YH187" t="n"/>
      <c s="588" r="YI187" t="n"/>
      <c s="588" r="YJ187" t="n"/>
      <c s="588" r="YK187" t="n"/>
      <c s="588" r="YL187" t="n"/>
      <c s="588" r="YM187" t="n"/>
      <c s="588" r="YN187" t="n"/>
      <c s="588" r="YO187" t="n"/>
      <c s="588" r="YP187" t="n"/>
      <c s="588" r="YQ187" t="n"/>
      <c s="588" r="YR187" t="n"/>
      <c s="588" r="YS187" t="n"/>
      <c s="588" r="YT187" t="n"/>
      <c s="588" r="YU187" t="n"/>
      <c s="588" r="YV187" t="n"/>
      <c s="588" r="YW187" t="n"/>
      <c s="588" r="YX187" t="n"/>
      <c s="588" r="YY187" t="n"/>
      <c s="588" r="YZ187" t="n"/>
      <c s="588" r="ZA187" t="n"/>
      <c s="588" r="ZB187" t="n"/>
      <c s="588" r="ZC187" t="n"/>
      <c s="588" r="ZD187" t="n"/>
      <c s="588" r="ZE187" t="n"/>
      <c s="588" r="ZF187" t="n"/>
      <c s="588" r="ZG187" t="n"/>
      <c s="588" r="ZH187" t="n"/>
      <c s="588" r="ZI187" t="n"/>
      <c s="588" r="ZJ187" t="n"/>
      <c s="588" r="ZK187" t="n"/>
      <c s="588" r="ZL187" t="n"/>
      <c s="588" r="ZM187" t="n"/>
      <c s="588" r="ZN187" t="n"/>
      <c s="588" r="ZO187" t="n"/>
      <c s="588" r="ZP187" t="n"/>
      <c s="588" r="ZQ187" t="n"/>
      <c s="588" r="ZR187" t="n"/>
      <c s="588" r="ZS187" t="n"/>
      <c s="588" r="ZT187" t="n"/>
      <c s="588" r="ZU187" t="n"/>
      <c s="588" r="ZV187" t="n"/>
      <c s="588" r="ZW187" t="n"/>
      <c s="588" r="ZX187" t="n"/>
      <c s="588" r="ZY187" t="n"/>
      <c s="588" r="ZZ187" t="n"/>
      <c s="588" r="AAA187" t="n"/>
      <c s="588" r="AAB187" t="n"/>
      <c s="588" r="AAC187" t="n"/>
      <c s="588" r="AAD187" t="n"/>
      <c s="588" r="AAE187" t="n"/>
      <c s="588" r="AAF187" t="n"/>
      <c s="588" r="AAG187" t="n"/>
      <c s="588" r="AAH187" t="n"/>
      <c s="588" r="AAI187" t="n"/>
      <c s="588" r="AAJ187" t="n"/>
      <c s="588" r="AAK187" t="n"/>
      <c s="588" r="AAL187" t="n"/>
      <c s="588" r="AAM187" t="n"/>
      <c s="588" r="AAN187" t="n"/>
      <c s="588" r="AAO187" t="n"/>
      <c s="588" r="AAP187" t="n"/>
      <c s="588" r="AAQ187" t="n"/>
      <c s="588" r="AAR187" t="n"/>
      <c s="588" r="AAS187" t="n"/>
      <c s="588" r="AAT187" t="n"/>
      <c s="588" r="AAU187" t="n"/>
      <c s="588" r="AAV187" t="n"/>
      <c s="588" r="AAW187" t="n"/>
      <c s="588" r="AAX187" t="n"/>
      <c s="588" r="AAY187" t="n"/>
      <c s="588" r="AAZ187" t="n"/>
      <c s="588" r="ABA187" t="n"/>
      <c s="588" r="ABB187" t="n"/>
      <c s="588" r="ABC187" t="n"/>
      <c s="588" r="ABD187" t="n"/>
      <c s="588" r="ABE187" t="n"/>
      <c s="588" r="ABF187" t="n"/>
      <c s="588" r="ABG187" t="n"/>
      <c s="588" r="ABH187" t="n"/>
      <c s="588" r="ABI187" t="n"/>
      <c s="588" r="ABJ187" t="n"/>
      <c s="588" r="ABK187" t="n"/>
      <c s="588" r="ABL187" t="n"/>
      <c s="588" r="ABM187" t="n"/>
      <c s="588" r="ABN187" t="n"/>
      <c s="588" r="ABO187" t="n"/>
      <c s="588" r="ABP187" t="n"/>
      <c s="588" r="ABQ187" t="n"/>
      <c s="588" r="ABR187" t="n"/>
      <c s="588" r="ABS187" t="n"/>
      <c s="588" r="ABT187" t="n"/>
      <c s="588" r="ABU187" t="n"/>
      <c s="588" r="ABV187" t="n"/>
      <c s="588" r="ABW187" t="n"/>
      <c s="588" r="ABX187" t="n"/>
      <c s="588" r="ABY187" t="n"/>
      <c s="588" r="ABZ187" t="n"/>
      <c s="588" r="ACA187" t="n"/>
      <c s="588" r="ACB187" t="n"/>
      <c s="588" r="ACC187" t="n"/>
      <c s="588" r="ACD187" t="n"/>
      <c s="588" r="ACE187" t="n"/>
      <c s="588" r="ACF187" t="n"/>
      <c s="588" r="ACG187" t="n"/>
      <c s="588" r="ACH187" t="n"/>
      <c s="588" r="ACI187" t="n"/>
      <c s="588" r="ACJ187" t="n"/>
      <c s="588" r="ACK187" t="n"/>
      <c s="588" r="ACL187" t="n"/>
      <c s="588" r="ACM187" t="n"/>
      <c s="588" r="ACN187" t="n"/>
      <c s="588" r="ACO187" t="n"/>
      <c s="588" r="ACP187" t="n"/>
      <c s="588" r="ACQ187" t="n"/>
      <c s="588" r="ACR187" t="n"/>
      <c s="588" r="ACS187" t="n"/>
      <c s="588" r="ACT187" t="n"/>
      <c s="588" r="ACU187" t="n"/>
      <c s="588" r="ACV187" t="n"/>
      <c s="588" r="ACW187" t="n"/>
      <c s="588" r="ACX187" t="n"/>
      <c s="588" r="ACY187" t="n"/>
      <c s="588" r="ACZ187" t="n"/>
      <c s="588" r="ADA187" t="n"/>
      <c s="588" r="ADB187" t="n"/>
      <c s="588" r="ADC187" t="n"/>
      <c s="588" r="ADD187" t="n"/>
      <c s="588" r="ADE187" t="n"/>
      <c s="588" r="ADF187" t="n"/>
      <c s="588" r="ADG187" t="n"/>
      <c s="588" r="ADH187" t="n"/>
      <c s="588" r="ADI187" t="n"/>
      <c s="588" r="ADJ187" t="n"/>
      <c s="588" r="ADK187" t="n"/>
      <c s="588" r="ADL187" t="n"/>
      <c s="588" r="ADM187" t="n"/>
      <c s="588" r="ADN187" t="n"/>
      <c s="588" r="ADO187" t="n"/>
      <c s="588" r="ADP187" t="n"/>
      <c s="588" r="ADQ187" t="n"/>
      <c s="588" r="ADR187" t="n"/>
      <c s="588" r="ADS187" t="n"/>
      <c s="588" r="ADT187" t="n"/>
      <c s="588" r="ADU187" t="n"/>
      <c s="588" r="ADV187" t="n"/>
      <c s="588" r="ADW187" t="n"/>
      <c s="588" r="ADX187" t="n"/>
      <c s="588" r="ADY187" t="n"/>
      <c s="588" r="ADZ187" t="n"/>
      <c s="588" r="AEA187" t="n"/>
      <c s="588" r="AEB187" t="n"/>
      <c s="588" r="AEC187" t="n"/>
      <c s="588" r="AED187" t="n"/>
      <c s="588" r="AEE187" t="n"/>
      <c s="588" r="AEF187" t="n"/>
      <c s="588" r="AEG187" t="n"/>
      <c s="588" r="AEH187" t="n"/>
      <c s="588" r="AEI187" t="n"/>
      <c s="588" r="AEJ187" t="n"/>
      <c s="588" r="AEK187" t="n"/>
      <c s="588" r="AEL187" t="n"/>
      <c s="588" r="AEM187" t="n"/>
      <c s="588" r="AEN187" t="n"/>
      <c s="588" r="AEO187" t="n"/>
      <c s="588" r="AEP187" t="n"/>
      <c s="588" r="AEQ187" t="n"/>
      <c s="588" r="AER187" t="n"/>
      <c s="588" r="AES187" t="n"/>
      <c s="588" r="AET187" t="n"/>
      <c s="588" r="AEU187" t="n"/>
      <c s="588" r="AEV187" t="n"/>
      <c s="588" r="AEW187" t="n"/>
      <c s="588" r="AEX187" t="n"/>
      <c s="588" r="AEY187" t="n"/>
      <c s="588" r="AEZ187" t="n"/>
      <c s="588" r="AFA187" t="n"/>
      <c s="588" r="AFB187" t="n"/>
      <c s="588" r="AFC187" t="n"/>
      <c s="588" r="AFD187" t="n"/>
      <c s="588" r="AFE187" t="n"/>
      <c s="588" r="AFF187" t="n"/>
      <c s="588" r="AFG187" t="n"/>
      <c s="588" r="AFH187" t="n"/>
      <c s="588" r="AFI187" t="n"/>
      <c s="588" r="AFJ187" t="n"/>
      <c s="588" r="AFK187" t="n"/>
      <c s="588" r="AFL187" t="n"/>
      <c s="588" r="AFM187" t="n"/>
      <c s="588" r="AFN187" t="n"/>
      <c s="588" r="AFO187" t="n"/>
      <c s="588" r="AFP187" t="n"/>
      <c s="588" r="AFQ187" t="n"/>
      <c s="588" r="AFR187" t="n"/>
      <c s="588" r="AFS187" t="n"/>
      <c s="588" r="AFT187" t="n"/>
      <c s="588" r="AFU187" t="n"/>
      <c s="588" r="AFV187" t="n"/>
      <c s="588" r="AFW187" t="n"/>
      <c s="588" r="AFX187" t="n"/>
      <c s="588" r="AFY187" t="n"/>
      <c s="588" r="AFZ187" t="n"/>
      <c s="588" r="AGA187" t="n"/>
      <c s="588" r="AGB187" t="n"/>
      <c s="588" r="AGC187" t="n"/>
      <c s="588" r="AGD187" t="n"/>
      <c s="588" r="AGE187" t="n"/>
      <c s="588" r="AGF187" t="n"/>
      <c s="588" r="AGG187" t="n"/>
      <c s="588" r="AGH187" t="n"/>
      <c s="588" r="AGI187" t="n"/>
      <c s="588" r="AGJ187" t="n"/>
      <c s="588" r="AGK187" t="n"/>
      <c s="588" r="AGL187" t="n"/>
      <c s="588" r="AGM187" t="n"/>
      <c s="588" r="AGN187" t="n"/>
      <c s="588" r="AGO187" t="n"/>
      <c s="588" r="AGP187" t="n"/>
      <c s="588" r="AGQ187" t="n"/>
      <c s="588" r="AGR187" t="n"/>
      <c s="588" r="AGS187" t="n"/>
      <c s="588" r="AGT187" t="n"/>
      <c s="588" r="AGU187" t="n"/>
      <c s="588" r="AGV187" t="n"/>
      <c s="588" r="AGW187" t="n"/>
      <c s="588" r="AGX187" t="n"/>
      <c s="588" r="AGY187" t="n"/>
      <c s="588" r="AGZ187" t="n"/>
      <c s="588" r="AHA187" t="n"/>
      <c s="588" r="AHB187" t="n"/>
      <c s="588" r="AHC187" t="n"/>
      <c s="588" r="AHD187" t="n"/>
      <c s="588" r="AHE187" t="n"/>
      <c s="588" r="AHF187" t="n"/>
      <c s="588" r="AHG187" t="n"/>
      <c s="588" r="AHH187" t="n"/>
      <c s="588" r="AHI187" t="n"/>
      <c s="588" r="AHJ187" t="n"/>
      <c s="588" r="AHK187" t="n"/>
      <c s="588" r="AHL187" t="n"/>
      <c s="588" r="AHM187" t="n"/>
      <c s="588" r="AHN187" t="n"/>
      <c s="588" r="AHO187" t="n"/>
      <c s="588" r="AHP187" t="n"/>
      <c s="588" r="AHQ187" t="n"/>
      <c s="588" r="AHR187" t="n"/>
      <c s="588" r="AHS187" t="n"/>
      <c s="588" r="AHT187" t="n"/>
      <c s="588" r="AHU187" t="n"/>
      <c s="588" r="AHV187" t="n"/>
      <c s="588" r="AHW187" t="n"/>
      <c s="588" r="AHX187" t="n"/>
      <c s="588" r="AHY187" t="n"/>
      <c s="588" r="AHZ187" t="n"/>
      <c s="588" r="AIA187" t="n"/>
      <c s="588" r="AIB187" t="n"/>
      <c s="588" r="AIC187" t="n"/>
      <c s="588" r="AID187" t="n"/>
      <c s="588" r="AIE187" t="n"/>
      <c s="588" r="AIF187" t="n"/>
      <c s="588" r="AIG187" t="n"/>
      <c s="588" r="AIH187" t="n"/>
      <c s="588" r="AII187" t="n"/>
      <c s="588" r="AIJ187" t="n"/>
      <c s="588" r="AIK187" t="n"/>
      <c s="588" r="AIL187" t="n"/>
      <c s="588" r="AIM187" t="n"/>
      <c s="588" r="AIN187" t="n"/>
      <c s="588" r="AIO187" t="n"/>
      <c s="588" r="AIP187" t="n"/>
      <c s="588" r="AIQ187" t="n"/>
      <c s="588" r="AIR187" t="n"/>
      <c s="588" r="AIS187" t="n"/>
      <c s="588" r="AIT187" t="n"/>
      <c s="588" r="AIU187" t="n"/>
      <c s="588" r="AIV187" t="n"/>
      <c s="588" r="AIW187" t="n"/>
      <c s="588" r="AIX187" t="n"/>
      <c s="588" r="AIY187" t="n"/>
      <c s="588" r="AIZ187" t="n"/>
      <c s="588" r="AJA187" t="n"/>
      <c s="588" r="AJB187" t="n"/>
      <c s="588" r="AJC187" t="n"/>
      <c s="588" r="AJD187" t="n"/>
      <c s="588" r="AJE187" t="n"/>
      <c s="588" r="AJF187" t="n"/>
      <c s="588" r="AJG187" t="n"/>
      <c s="588" r="AJH187" t="n"/>
      <c s="588" r="AJI187" t="n"/>
      <c s="588" r="AJJ187" t="n"/>
      <c s="588" r="AJK187" t="n"/>
      <c s="588" r="AJL187" t="n"/>
      <c s="588" r="AJM187" t="n"/>
      <c s="588" r="AJN187" t="n"/>
      <c s="588" r="AJO187" t="n"/>
      <c s="588" r="AJP187" t="n"/>
      <c s="588" r="AJQ187" t="n"/>
      <c s="588" r="AJR187" t="n"/>
      <c s="588" r="AJS187" t="n"/>
      <c s="588" r="AJT187" t="n"/>
      <c s="588" r="AJU187" t="n"/>
      <c s="588" r="AJV187" t="n"/>
      <c s="588" r="AJW187" t="n"/>
      <c s="588" r="AJX187" t="n"/>
      <c s="588" r="AJY187" t="n"/>
      <c s="588" r="AJZ187" t="n"/>
      <c s="588" r="AKA187" t="n"/>
      <c s="588" r="AKB187" t="n"/>
      <c s="588" r="AKC187" t="n"/>
      <c s="588" r="AKD187" t="n"/>
      <c s="588" r="AKE187" t="n"/>
      <c s="588" r="AKF187" t="n"/>
      <c s="588" r="AKG187" t="n"/>
      <c s="588" r="AKH187" t="n"/>
      <c s="588" r="AKI187" t="n"/>
      <c s="588" r="AKJ187" t="n"/>
      <c s="588" r="AKK187" t="n"/>
      <c s="588" r="AKL187" t="n"/>
      <c s="588" r="AKM187" t="n"/>
      <c s="588" r="AKN187" t="n"/>
      <c s="588" r="AKO187" t="n"/>
      <c s="588" r="AKP187" t="n"/>
      <c s="588" r="AKQ187" t="n"/>
      <c s="588" r="AKR187" t="n"/>
      <c s="588" r="AKS187" t="n"/>
      <c s="588" r="AKT187" t="n"/>
      <c s="588" r="AKU187" t="n"/>
      <c s="588" r="AKV187" t="n"/>
      <c s="588" r="AKW187" t="n"/>
      <c s="588" r="AKX187" t="n"/>
      <c s="588" r="AKY187" t="n"/>
      <c s="588" r="AKZ187" t="n"/>
      <c s="588" r="ALA187" t="n"/>
      <c s="588" r="ALB187" t="n"/>
      <c s="588" r="ALC187" t="n"/>
      <c s="588" r="ALD187" t="n"/>
      <c s="588" r="ALE187" t="n"/>
      <c s="588" r="ALF187" t="n"/>
      <c s="588" r="ALG187" t="n"/>
      <c s="588" r="ALH187" t="n"/>
      <c s="588" r="ALI187" t="n"/>
      <c s="588" r="ALJ187" t="n"/>
      <c s="588" r="ALK187" t="n"/>
      <c s="588" r="ALL187" t="n"/>
      <c s="588" r="ALM187" t="n"/>
      <c s="588" r="ALN187" t="n"/>
      <c s="588" r="ALO187" t="n"/>
      <c s="588" r="ALP187" t="n"/>
      <c s="588" r="ALQ187" t="n"/>
      <c s="588" r="ALR187" t="n"/>
      <c s="588" r="ALS187" t="n"/>
      <c s="588" r="ALT187" t="n"/>
      <c s="588" r="ALU187" t="n"/>
      <c s="588" r="ALV187" t="n"/>
      <c s="588" r="ALW187" t="n"/>
      <c s="588" r="ALX187" t="n"/>
      <c s="588" r="ALY187" t="n"/>
      <c s="588" r="ALZ187" t="n"/>
      <c s="588" r="AMA187" t="n"/>
      <c s="588" r="AMB187" t="n"/>
      <c s="588" r="AMC187" t="n"/>
      <c s="588" r="AMD187" t="n"/>
      <c s="588" r="AME187" t="n"/>
      <c s="588" r="AMF187" t="n"/>
      <c s="588" r="AMG187" t="n"/>
      <c s="588" r="AMH187" t="n"/>
      <c s="588" r="AMI187" t="n"/>
      <c s="588" r="AMJ187" t="n"/>
    </row>
    <row customHeight="1" s="737" r="188" ht="15" spans="1:1024">
      <c s="353" r="A188" t="s">
        <v>835</v>
      </c>
      <c s="353" r="B188" t="s">
        <v>1243</v>
      </c>
      <c s="361" r="C188" t="s">
        <v>4516</v>
      </c>
      <c s="355" r="D188" t="s">
        <v>1001</v>
      </c>
      <c s="356" r="E188" t="s">
        <v>891</v>
      </c>
      <c s="357" r="F188" t="s">
        <v>881</v>
      </c>
      <c s="356" r="G188" t="s">
        <v>2271</v>
      </c>
      <c s="355" r="H188" t="s">
        <v>4524</v>
      </c>
      <c s="396" r="I188" t="s">
        <v>884</v>
      </c>
      <c s="355" r="J188" t="s">
        <v>838</v>
      </c>
      <c s="396" r="K188" t="s">
        <v>860</v>
      </c>
      <c s="355" r="L188" t="s">
        <v>797</v>
      </c>
      <c s="709" r="M188" t="s">
        <v>894</v>
      </c>
      <c s="355" r="N188" t="s">
        <v>48</v>
      </c>
      <c s="396" r="O188" t="s">
        <v>4525</v>
      </c>
      <c s="355" r="P188" t="s">
        <v>4523</v>
      </c>
      <c s="356" r="Q188" t="s">
        <v>2271</v>
      </c>
      <c s="355" r="R188" t="s">
        <v>23</v>
      </c>
      <c s="356" r="S188" t="s">
        <v>478</v>
      </c>
      <c s="359" r="T188" t="n">
        <v>40953</v>
      </c>
      <c s="360" r="U188" t="s">
        <v>889</v>
      </c>
      <c s="710" r="V188" t="n"/>
      <c s="711" r="W188" t="n"/>
      <c s="722" r="X188" t="n"/>
      <c s="588" r="Y188" t="n"/>
      <c s="588" r="Z188" t="n"/>
      <c s="588" r="AA188" t="n"/>
      <c s="588" r="AB188" t="n"/>
      <c s="588" r="AC188" t="n"/>
      <c s="588" r="AD188" t="n"/>
      <c s="588" r="AE188" t="n"/>
      <c s="588" r="AF188" t="n"/>
      <c s="588" r="AG188" t="n"/>
      <c s="588" r="AH188" t="n"/>
      <c s="588" r="AI188" t="n"/>
      <c s="588" r="AJ188" t="n"/>
      <c s="588" r="AK188" t="n"/>
      <c s="588" r="AL188" t="n"/>
      <c s="588" r="AM188" t="n"/>
      <c s="588" r="AN188" t="n"/>
      <c s="588" r="AO188" t="n"/>
      <c s="588" r="AP188" t="n"/>
      <c s="588" r="AQ188" t="n"/>
      <c s="588" r="AR188" t="n"/>
      <c s="588" r="AS188" t="n"/>
      <c s="588" r="AT188" t="n"/>
      <c s="588" r="AU188" t="n"/>
      <c s="588" r="AV188" t="n"/>
      <c s="588" r="AW188" t="n"/>
      <c s="588" r="AX188" t="n"/>
      <c s="588" r="AY188" t="n"/>
      <c s="588" r="AZ188" t="n"/>
      <c s="588" r="BA188" t="n"/>
      <c s="588" r="BB188" t="n"/>
      <c s="588" r="BC188" t="n"/>
      <c s="588" r="BD188" t="n"/>
      <c s="588" r="BE188" t="n"/>
      <c s="588" r="BF188" t="n"/>
      <c s="588" r="BG188" t="n"/>
      <c s="588" r="BH188" t="n"/>
      <c s="588" r="BI188" t="n"/>
      <c s="588" r="BJ188" t="n"/>
      <c s="588" r="BK188" t="n"/>
      <c s="588" r="BL188" t="n"/>
      <c s="588" r="BM188" t="n"/>
      <c s="588" r="BN188" t="n"/>
      <c s="588" r="BO188" t="n"/>
      <c s="588" r="BP188" t="n"/>
      <c s="588" r="BQ188" t="n"/>
      <c s="588" r="BR188" t="n"/>
      <c s="588" r="BS188" t="n"/>
      <c s="588" r="BT188" t="n"/>
      <c s="588" r="BU188" t="n"/>
      <c s="588" r="BV188" t="n"/>
      <c s="588" r="BW188" t="n"/>
      <c s="588" r="BX188" t="n"/>
      <c s="588" r="BY188" t="n"/>
      <c s="588" r="BZ188" t="n"/>
      <c s="588" r="CA188" t="n"/>
      <c s="588" r="CB188" t="n"/>
      <c s="588" r="CC188" t="n"/>
      <c s="588" r="CD188" t="n"/>
      <c s="588" r="CE188" t="n"/>
      <c s="588" r="CF188" t="n"/>
      <c s="588" r="CG188" t="n"/>
      <c s="588" r="CH188" t="n"/>
      <c s="588" r="CI188" t="n"/>
      <c s="588" r="CJ188" t="n"/>
      <c s="588" r="CK188" t="n"/>
      <c s="588" r="CL188" t="n"/>
      <c s="588" r="CM188" t="n"/>
      <c s="588" r="CN188" t="n"/>
      <c s="588" r="CO188" t="n"/>
      <c s="588" r="CP188" t="n"/>
      <c s="588" r="CQ188" t="n"/>
      <c s="588" r="CR188" t="n"/>
      <c s="588" r="CS188" t="n"/>
      <c s="588" r="CT188" t="n"/>
      <c s="588" r="CU188" t="n"/>
      <c s="588" r="CV188" t="n"/>
      <c s="588" r="CW188" t="n"/>
      <c s="588" r="CX188" t="n"/>
      <c s="588" r="CY188" t="n"/>
      <c s="588" r="CZ188" t="n"/>
      <c s="588" r="DA188" t="n"/>
      <c s="588" r="DB188" t="n"/>
      <c s="588" r="DC188" t="n"/>
      <c s="588" r="DD188" t="n"/>
      <c s="588" r="DE188" t="n"/>
      <c s="588" r="DF188" t="n"/>
      <c s="588" r="DG188" t="n"/>
      <c s="588" r="DH188" t="n"/>
      <c s="588" r="DI188" t="n"/>
      <c s="588" r="DJ188" t="n"/>
      <c s="588" r="DK188" t="n"/>
      <c s="588" r="DL188" t="n"/>
      <c s="588" r="DM188" t="n"/>
      <c s="588" r="DN188" t="n"/>
      <c s="588" r="DO188" t="n"/>
      <c s="588" r="DP188" t="n"/>
      <c s="588" r="DQ188" t="n"/>
      <c s="588" r="DR188" t="n"/>
      <c s="588" r="DS188" t="n"/>
      <c s="588" r="DT188" t="n"/>
      <c s="588" r="DU188" t="n"/>
      <c s="588" r="DV188" t="n"/>
      <c s="588" r="DW188" t="n"/>
      <c s="588" r="DX188" t="n"/>
      <c s="588" r="DY188" t="n"/>
      <c s="588" r="DZ188" t="n"/>
      <c s="588" r="EA188" t="n"/>
      <c s="588" r="EB188" t="n"/>
      <c s="588" r="EC188" t="n"/>
      <c s="588" r="ED188" t="n"/>
      <c s="588" r="EE188" t="n"/>
      <c s="588" r="EF188" t="n"/>
      <c s="588" r="EG188" t="n"/>
      <c s="588" r="EH188" t="n"/>
      <c s="588" r="EI188" t="n"/>
      <c s="588" r="EJ188" t="n"/>
      <c s="588" r="EK188" t="n"/>
      <c s="588" r="EL188" t="n"/>
      <c s="588" r="EM188" t="n"/>
      <c s="588" r="EN188" t="n"/>
      <c s="588" r="EO188" t="n"/>
      <c s="588" r="EP188" t="n"/>
      <c s="588" r="EQ188" t="n"/>
      <c s="588" r="ER188" t="n"/>
      <c s="588" r="ES188" t="n"/>
      <c s="588" r="ET188" t="n"/>
      <c s="588" r="EU188" t="n"/>
      <c s="588" r="EV188" t="n"/>
      <c s="588" r="EW188" t="n"/>
      <c s="588" r="EX188" t="n"/>
      <c s="588" r="EY188" t="n"/>
      <c s="588" r="EZ188" t="n"/>
      <c s="588" r="FA188" t="n"/>
      <c s="588" r="FB188" t="n"/>
      <c s="588" r="FC188" t="n"/>
      <c s="588" r="FD188" t="n"/>
      <c s="588" r="FE188" t="n"/>
      <c s="588" r="FF188" t="n"/>
      <c s="588" r="FG188" t="n"/>
      <c s="588" r="FH188" t="n"/>
      <c s="588" r="FI188" t="n"/>
      <c s="588" r="FJ188" t="n"/>
      <c s="588" r="FK188" t="n"/>
      <c s="588" r="FL188" t="n"/>
      <c s="588" r="FM188" t="n"/>
      <c s="588" r="FN188" t="n"/>
      <c s="588" r="FO188" t="n"/>
      <c s="588" r="FP188" t="n"/>
      <c s="588" r="FQ188" t="n"/>
      <c s="588" r="FR188" t="n"/>
      <c s="588" r="FS188" t="n"/>
      <c s="588" r="FT188" t="n"/>
      <c s="588" r="FU188" t="n"/>
      <c s="588" r="FV188" t="n"/>
      <c s="588" r="FW188" t="n"/>
      <c s="588" r="FX188" t="n"/>
      <c s="588" r="FY188" t="n"/>
      <c s="588" r="FZ188" t="n"/>
      <c s="588" r="GA188" t="n"/>
      <c s="588" r="GB188" t="n"/>
      <c s="588" r="GC188" t="n"/>
      <c s="588" r="GD188" t="n"/>
      <c s="588" r="GE188" t="n"/>
      <c s="588" r="GF188" t="n"/>
      <c s="588" r="GG188" t="n"/>
      <c s="588" r="GH188" t="n"/>
      <c s="588" r="GI188" t="n"/>
      <c s="588" r="GJ188" t="n"/>
      <c s="588" r="GK188" t="n"/>
      <c s="588" r="GL188" t="n"/>
      <c s="588" r="GM188" t="n"/>
      <c s="588" r="GN188" t="n"/>
      <c s="588" r="GO188" t="n"/>
      <c s="588" r="GP188" t="n"/>
      <c s="588" r="GQ188" t="n"/>
      <c s="588" r="GR188" t="n"/>
      <c s="588" r="GS188" t="n"/>
      <c s="588" r="GT188" t="n"/>
      <c s="588" r="GU188" t="n"/>
      <c s="588" r="GV188" t="n"/>
      <c s="588" r="GW188" t="n"/>
      <c s="588" r="GX188" t="n"/>
      <c s="588" r="GY188" t="n"/>
      <c s="588" r="GZ188" t="n"/>
      <c s="588" r="HA188" t="n"/>
      <c s="588" r="HB188" t="n"/>
      <c s="588" r="HC188" t="n"/>
      <c s="588" r="HD188" t="n"/>
      <c s="588" r="HE188" t="n"/>
      <c s="588" r="HF188" t="n"/>
      <c s="588" r="HG188" t="n"/>
      <c s="588" r="HH188" t="n"/>
      <c s="588" r="HI188" t="n"/>
      <c s="588" r="HJ188" t="n"/>
      <c s="588" r="HK188" t="n"/>
      <c s="588" r="HL188" t="n"/>
      <c s="588" r="HM188" t="n"/>
      <c s="588" r="HN188" t="n"/>
      <c s="588" r="HO188" t="n"/>
      <c s="588" r="HP188" t="n"/>
      <c s="588" r="HQ188" t="n"/>
      <c s="588" r="HR188" t="n"/>
      <c s="588" r="HS188" t="n"/>
      <c s="588" r="HT188" t="n"/>
      <c s="588" r="HU188" t="n"/>
      <c s="588" r="HV188" t="n"/>
      <c s="588" r="HW188" t="n"/>
      <c s="588" r="HX188" t="n"/>
      <c s="588" r="HY188" t="n"/>
      <c s="588" r="HZ188" t="n"/>
      <c s="588" r="IA188" t="n"/>
      <c s="588" r="IB188" t="n"/>
      <c s="588" r="IC188" t="n"/>
      <c s="588" r="ID188" t="n"/>
      <c s="588" r="IE188" t="n"/>
      <c s="588" r="IF188" t="n"/>
      <c s="588" r="IG188" t="n"/>
      <c s="588" r="IH188" t="n"/>
      <c s="588" r="II188" t="n"/>
      <c s="588" r="IJ188" t="n"/>
      <c s="588" r="IK188" t="n"/>
      <c s="588" r="IL188" t="n"/>
      <c s="588" r="IM188" t="n"/>
      <c s="588" r="IN188" t="n"/>
      <c s="588" r="IO188" t="n"/>
      <c s="588" r="IP188" t="n"/>
      <c s="588" r="IQ188" t="n"/>
      <c s="588" r="IR188" t="n"/>
      <c s="588" r="IS188" t="n"/>
      <c s="588" r="IT188" t="n"/>
      <c s="588" r="IU188" t="n"/>
      <c s="588" r="IV188" t="n"/>
      <c s="588" r="IW188" t="n"/>
      <c s="588" r="IX188" t="n"/>
      <c s="588" r="IY188" t="n"/>
      <c s="588" r="IZ188" t="n"/>
      <c s="588" r="JA188" t="n"/>
      <c s="588" r="JB188" t="n"/>
      <c s="588" r="JC188" t="n"/>
      <c s="588" r="JD188" t="n"/>
      <c s="588" r="JE188" t="n"/>
      <c s="588" r="JF188" t="n"/>
      <c s="588" r="JG188" t="n"/>
      <c s="588" r="JH188" t="n"/>
      <c s="588" r="JI188" t="n"/>
      <c s="588" r="JJ188" t="n"/>
      <c s="588" r="JK188" t="n"/>
      <c s="588" r="JL188" t="n"/>
      <c s="588" r="JM188" t="n"/>
      <c s="588" r="JN188" t="n"/>
      <c s="588" r="JO188" t="n"/>
      <c s="588" r="JP188" t="n"/>
      <c s="588" r="JQ188" t="n"/>
      <c s="588" r="JR188" t="n"/>
      <c s="588" r="JS188" t="n"/>
      <c s="588" r="JT188" t="n"/>
      <c s="588" r="JU188" t="n"/>
      <c s="588" r="JV188" t="n"/>
      <c s="588" r="JW188" t="n"/>
      <c s="588" r="JX188" t="n"/>
      <c s="588" r="JY188" t="n"/>
      <c s="588" r="JZ188" t="n"/>
      <c s="588" r="KA188" t="n"/>
      <c s="588" r="KB188" t="n"/>
      <c s="588" r="KC188" t="n"/>
      <c s="588" r="KD188" t="n"/>
      <c s="588" r="KE188" t="n"/>
      <c s="588" r="KF188" t="n"/>
      <c s="588" r="KG188" t="n"/>
      <c s="588" r="KH188" t="n"/>
      <c s="588" r="KI188" t="n"/>
      <c s="588" r="KJ188" t="n"/>
      <c s="588" r="KK188" t="n"/>
      <c s="588" r="KL188" t="n"/>
      <c s="588" r="KM188" t="n"/>
      <c s="588" r="KN188" t="n"/>
      <c s="588" r="KO188" t="n"/>
      <c s="588" r="KP188" t="n"/>
      <c s="588" r="KQ188" t="n"/>
      <c s="588" r="KR188" t="n"/>
      <c s="588" r="KS188" t="n"/>
      <c s="588" r="KT188" t="n"/>
      <c s="588" r="KU188" t="n"/>
      <c s="588" r="KV188" t="n"/>
      <c s="588" r="KW188" t="n"/>
      <c s="588" r="KX188" t="n"/>
      <c s="588" r="KY188" t="n"/>
      <c s="588" r="KZ188" t="n"/>
      <c s="588" r="LA188" t="n"/>
      <c s="588" r="LB188" t="n"/>
      <c s="588" r="LC188" t="n"/>
      <c s="588" r="LD188" t="n"/>
      <c s="588" r="LE188" t="n"/>
      <c s="588" r="LF188" t="n"/>
      <c s="588" r="LG188" t="n"/>
      <c s="588" r="LH188" t="n"/>
      <c s="588" r="LI188" t="n"/>
      <c s="588" r="LJ188" t="n"/>
      <c s="588" r="LK188" t="n"/>
      <c s="588" r="LL188" t="n"/>
      <c s="588" r="LM188" t="n"/>
      <c s="588" r="LN188" t="n"/>
      <c s="588" r="LO188" t="n"/>
      <c s="588" r="LP188" t="n"/>
      <c s="588" r="LQ188" t="n"/>
      <c s="588" r="LR188" t="n"/>
      <c s="588" r="LS188" t="n"/>
      <c s="588" r="LT188" t="n"/>
      <c s="588" r="LU188" t="n"/>
      <c s="588" r="LV188" t="n"/>
      <c s="588" r="LW188" t="n"/>
      <c s="588" r="LX188" t="n"/>
      <c s="588" r="LY188" t="n"/>
      <c s="588" r="LZ188" t="n"/>
      <c s="588" r="MA188" t="n"/>
      <c s="588" r="MB188" t="n"/>
      <c s="588" r="MC188" t="n"/>
      <c s="588" r="MD188" t="n"/>
      <c s="588" r="ME188" t="n"/>
      <c s="588" r="MF188" t="n"/>
      <c s="588" r="MG188" t="n"/>
      <c s="588" r="MH188" t="n"/>
      <c s="588" r="MI188" t="n"/>
      <c s="588" r="MJ188" t="n"/>
      <c s="588" r="MK188" t="n"/>
      <c s="588" r="ML188" t="n"/>
      <c s="588" r="MM188" t="n"/>
      <c s="588" r="MN188" t="n"/>
      <c s="588" r="MO188" t="n"/>
      <c s="588" r="MP188" t="n"/>
      <c s="588" r="MQ188" t="n"/>
      <c s="588" r="MR188" t="n"/>
      <c s="588" r="MS188" t="n"/>
      <c s="588" r="MT188" t="n"/>
      <c s="588" r="MU188" t="n"/>
      <c s="588" r="MV188" t="n"/>
      <c s="588" r="MW188" t="n"/>
      <c s="588" r="MX188" t="n"/>
      <c s="588" r="MY188" t="n"/>
      <c s="588" r="MZ188" t="n"/>
      <c s="588" r="NA188" t="n"/>
      <c s="588" r="NB188" t="n"/>
      <c s="588" r="NC188" t="n"/>
      <c s="588" r="ND188" t="n"/>
      <c s="588" r="NE188" t="n"/>
      <c s="588" r="NF188" t="n"/>
      <c s="588" r="NG188" t="n"/>
      <c s="588" r="NH188" t="n"/>
      <c s="588" r="NI188" t="n"/>
      <c s="588" r="NJ188" t="n"/>
      <c s="588" r="NK188" t="n"/>
      <c s="588" r="NL188" t="n"/>
      <c s="588" r="NM188" t="n"/>
      <c s="588" r="NN188" t="n"/>
      <c s="588" r="NO188" t="n"/>
      <c s="588" r="NP188" t="n"/>
      <c s="588" r="NQ188" t="n"/>
      <c s="588" r="NR188" t="n"/>
      <c s="588" r="NS188" t="n"/>
      <c s="588" r="NT188" t="n"/>
      <c s="588" r="NU188" t="n"/>
      <c s="588" r="NV188" t="n"/>
      <c s="588" r="NW188" t="n"/>
      <c s="588" r="NX188" t="n"/>
      <c s="588" r="NY188" t="n"/>
      <c s="588" r="NZ188" t="n"/>
      <c s="588" r="OA188" t="n"/>
      <c s="588" r="OB188" t="n"/>
      <c s="588" r="OC188" t="n"/>
      <c s="588" r="OD188" t="n"/>
      <c s="588" r="OE188" t="n"/>
      <c s="588" r="OF188" t="n"/>
      <c s="588" r="OG188" t="n"/>
      <c s="588" r="OH188" t="n"/>
      <c s="588" r="OI188" t="n"/>
      <c s="588" r="OJ188" t="n"/>
      <c s="588" r="OK188" t="n"/>
      <c s="588" r="OL188" t="n"/>
      <c s="588" r="OM188" t="n"/>
      <c s="588" r="ON188" t="n"/>
      <c s="588" r="OO188" t="n"/>
      <c s="588" r="OP188" t="n"/>
      <c s="588" r="OQ188" t="n"/>
      <c s="588" r="OR188" t="n"/>
      <c s="588" r="OS188" t="n"/>
      <c s="588" r="OT188" t="n"/>
      <c s="588" r="OU188" t="n"/>
      <c s="588" r="OV188" t="n"/>
      <c s="588" r="OW188" t="n"/>
      <c s="588" r="OX188" t="n"/>
      <c s="588" r="OY188" t="n"/>
      <c s="588" r="OZ188" t="n"/>
      <c s="588" r="PA188" t="n"/>
      <c s="588" r="PB188" t="n"/>
      <c s="588" r="PC188" t="n"/>
      <c s="588" r="PD188" t="n"/>
      <c s="588" r="PE188" t="n"/>
      <c s="588" r="PF188" t="n"/>
      <c s="588" r="PG188" t="n"/>
      <c s="588" r="PH188" t="n"/>
      <c s="588" r="PI188" t="n"/>
      <c s="588" r="PJ188" t="n"/>
      <c s="588" r="PK188" t="n"/>
      <c s="588" r="PL188" t="n"/>
      <c s="588" r="PM188" t="n"/>
      <c s="588" r="PN188" t="n"/>
      <c s="588" r="PO188" t="n"/>
      <c s="588" r="PP188" t="n"/>
      <c s="588" r="PQ188" t="n"/>
      <c s="588" r="PR188" t="n"/>
      <c s="588" r="PS188" t="n"/>
      <c s="588" r="PT188" t="n"/>
      <c s="588" r="PU188" t="n"/>
      <c s="588" r="PV188" t="n"/>
      <c s="588" r="PW188" t="n"/>
      <c s="588" r="PX188" t="n"/>
      <c s="588" r="PY188" t="n"/>
      <c s="588" r="PZ188" t="n"/>
      <c s="588" r="QA188" t="n"/>
      <c s="588" r="QB188" t="n"/>
      <c s="588" r="QC188" t="n"/>
      <c s="588" r="QD188" t="n"/>
      <c s="588" r="QE188" t="n"/>
      <c s="588" r="QF188" t="n"/>
      <c s="588" r="QG188" t="n"/>
      <c s="588" r="QH188" t="n"/>
      <c s="588" r="QI188" t="n"/>
      <c s="588" r="QJ188" t="n"/>
      <c s="588" r="QK188" t="n"/>
      <c s="588" r="QL188" t="n"/>
      <c s="588" r="QM188" t="n"/>
      <c s="588" r="QN188" t="n"/>
      <c s="588" r="QO188" t="n"/>
      <c s="588" r="QP188" t="n"/>
      <c s="588" r="QQ188" t="n"/>
      <c s="588" r="QR188" t="n"/>
      <c s="588" r="QS188" t="n"/>
      <c s="588" r="QT188" t="n"/>
      <c s="588" r="QU188" t="n"/>
      <c s="588" r="QV188" t="n"/>
      <c s="588" r="QW188" t="n"/>
      <c s="588" r="QX188" t="n"/>
      <c s="588" r="QY188" t="n"/>
      <c s="588" r="QZ188" t="n"/>
      <c s="588" r="RA188" t="n"/>
      <c s="588" r="RB188" t="n"/>
      <c s="588" r="RC188" t="n"/>
      <c s="588" r="RD188" t="n"/>
      <c s="588" r="RE188" t="n"/>
      <c s="588" r="RF188" t="n"/>
      <c s="588" r="RG188" t="n"/>
      <c s="588" r="RH188" t="n"/>
      <c s="588" r="RI188" t="n"/>
      <c s="588" r="RJ188" t="n"/>
      <c s="588" r="RK188" t="n"/>
      <c s="588" r="RL188" t="n"/>
      <c s="588" r="RM188" t="n"/>
      <c s="588" r="RN188" t="n"/>
      <c s="588" r="RO188" t="n"/>
      <c s="588" r="RP188" t="n"/>
      <c s="588" r="RQ188" t="n"/>
      <c s="588" r="RR188" t="n"/>
      <c s="588" r="RS188" t="n"/>
      <c s="588" r="RT188" t="n"/>
      <c s="588" r="RU188" t="n"/>
      <c s="588" r="RV188" t="n"/>
      <c s="588" r="RW188" t="n"/>
      <c s="588" r="RX188" t="n"/>
      <c s="588" r="RY188" t="n"/>
      <c s="588" r="RZ188" t="n"/>
      <c s="588" r="SA188" t="n"/>
      <c s="588" r="SB188" t="n"/>
      <c s="588" r="SC188" t="n"/>
      <c s="588" r="SD188" t="n"/>
      <c s="588" r="SE188" t="n"/>
      <c s="588" r="SF188" t="n"/>
      <c s="588" r="SG188" t="n"/>
      <c s="588" r="SH188" t="n"/>
      <c s="588" r="SI188" t="n"/>
      <c s="588" r="SJ188" t="n"/>
      <c s="588" r="SK188" t="n"/>
      <c s="588" r="SL188" t="n"/>
      <c s="588" r="SM188" t="n"/>
      <c s="588" r="SN188" t="n"/>
      <c s="588" r="SO188" t="n"/>
      <c s="588" r="SP188" t="n"/>
      <c s="588" r="SQ188" t="n"/>
      <c s="588" r="SR188" t="n"/>
      <c s="588" r="SS188" t="n"/>
      <c s="588" r="ST188" t="n"/>
      <c s="588" r="SU188" t="n"/>
      <c s="588" r="SV188" t="n"/>
      <c s="588" r="SW188" t="n"/>
      <c s="588" r="SX188" t="n"/>
      <c s="588" r="SY188" t="n"/>
      <c s="588" r="SZ188" t="n"/>
      <c s="588" r="TA188" t="n"/>
      <c s="588" r="TB188" t="n"/>
      <c s="588" r="TC188" t="n"/>
      <c s="588" r="TD188" t="n"/>
      <c s="588" r="TE188" t="n"/>
      <c s="588" r="TF188" t="n"/>
      <c s="588" r="TG188" t="n"/>
      <c s="588" r="TH188" t="n"/>
      <c s="588" r="TI188" t="n"/>
      <c s="588" r="TJ188" t="n"/>
      <c s="588" r="TK188" t="n"/>
      <c s="588" r="TL188" t="n"/>
      <c s="588" r="TM188" t="n"/>
      <c s="588" r="TN188" t="n"/>
      <c s="588" r="TO188" t="n"/>
      <c s="588" r="TP188" t="n"/>
      <c s="588" r="TQ188" t="n"/>
      <c s="588" r="TR188" t="n"/>
      <c s="588" r="TS188" t="n"/>
      <c s="588" r="TT188" t="n"/>
      <c s="588" r="TU188" t="n"/>
      <c s="588" r="TV188" t="n"/>
      <c s="588" r="TW188" t="n"/>
      <c s="588" r="TX188" t="n"/>
      <c s="588" r="TY188" t="n"/>
      <c s="588" r="TZ188" t="n"/>
      <c s="588" r="UA188" t="n"/>
      <c s="588" r="UB188" t="n"/>
      <c s="588" r="UC188" t="n"/>
      <c s="588" r="UD188" t="n"/>
      <c s="588" r="UE188" t="n"/>
      <c s="588" r="UF188" t="n"/>
      <c s="588" r="UG188" t="n"/>
      <c s="588" r="UH188" t="n"/>
      <c s="588" r="UI188" t="n"/>
      <c s="588" r="UJ188" t="n"/>
      <c s="588" r="UK188" t="n"/>
      <c s="588" r="UL188" t="n"/>
      <c s="588" r="UM188" t="n"/>
      <c s="588" r="UN188" t="n"/>
      <c s="588" r="UO188" t="n"/>
      <c s="588" r="UP188" t="n"/>
      <c s="588" r="UQ188" t="n"/>
      <c s="588" r="UR188" t="n"/>
      <c s="588" r="US188" t="n"/>
      <c s="588" r="UT188" t="n"/>
      <c s="588" r="UU188" t="n"/>
      <c s="588" r="UV188" t="n"/>
      <c s="588" r="UW188" t="n"/>
      <c s="588" r="UX188" t="n"/>
      <c s="588" r="UY188" t="n"/>
      <c s="588" r="UZ188" t="n"/>
      <c s="588" r="VA188" t="n"/>
      <c s="588" r="VB188" t="n"/>
      <c s="588" r="VC188" t="n"/>
      <c s="588" r="VD188" t="n"/>
      <c s="588" r="VE188" t="n"/>
      <c s="588" r="VF188" t="n"/>
      <c s="588" r="VG188" t="n"/>
      <c s="588" r="VH188" t="n"/>
      <c s="588" r="VI188" t="n"/>
      <c s="588" r="VJ188" t="n"/>
      <c s="588" r="VK188" t="n"/>
      <c s="588" r="VL188" t="n"/>
      <c s="588" r="VM188" t="n"/>
      <c s="588" r="VN188" t="n"/>
      <c s="588" r="VO188" t="n"/>
      <c s="588" r="VP188" t="n"/>
      <c s="588" r="VQ188" t="n"/>
      <c s="588" r="VR188" t="n"/>
      <c s="588" r="VS188" t="n"/>
      <c s="588" r="VT188" t="n"/>
      <c s="588" r="VU188" t="n"/>
      <c s="588" r="VV188" t="n"/>
      <c s="588" r="VW188" t="n"/>
      <c s="588" r="VX188" t="n"/>
      <c s="588" r="VY188" t="n"/>
      <c s="588" r="VZ188" t="n"/>
      <c s="588" r="WA188" t="n"/>
      <c s="588" r="WB188" t="n"/>
      <c s="588" r="WC188" t="n"/>
      <c s="588" r="WD188" t="n"/>
      <c s="588" r="WE188" t="n"/>
      <c s="588" r="WF188" t="n"/>
      <c s="588" r="WG188" t="n"/>
      <c s="588" r="WH188" t="n"/>
      <c s="588" r="WI188" t="n"/>
      <c s="588" r="WJ188" t="n"/>
      <c s="588" r="WK188" t="n"/>
      <c s="588" r="WL188" t="n"/>
      <c s="588" r="WM188" t="n"/>
      <c s="588" r="WN188" t="n"/>
      <c s="588" r="WO188" t="n"/>
      <c s="588" r="WP188" t="n"/>
      <c s="588" r="WQ188" t="n"/>
      <c s="588" r="WR188" t="n"/>
      <c s="588" r="WS188" t="n"/>
      <c s="588" r="WT188" t="n"/>
      <c s="588" r="WU188" t="n"/>
      <c s="588" r="WV188" t="n"/>
      <c s="588" r="WW188" t="n"/>
      <c s="588" r="WX188" t="n"/>
      <c s="588" r="WY188" t="n"/>
      <c s="588" r="WZ188" t="n"/>
      <c s="588" r="XA188" t="n"/>
      <c s="588" r="XB188" t="n"/>
      <c s="588" r="XC188" t="n"/>
      <c s="588" r="XD188" t="n"/>
      <c s="588" r="XE188" t="n"/>
      <c s="588" r="XF188" t="n"/>
      <c s="588" r="XG188" t="n"/>
      <c s="588" r="XH188" t="n"/>
      <c s="588" r="XI188" t="n"/>
      <c s="588" r="XJ188" t="n"/>
      <c s="588" r="XK188" t="n"/>
      <c s="588" r="XL188" t="n"/>
      <c s="588" r="XM188" t="n"/>
      <c s="588" r="XN188" t="n"/>
      <c s="588" r="XO188" t="n"/>
      <c s="588" r="XP188" t="n"/>
      <c s="588" r="XQ188" t="n"/>
      <c s="588" r="XR188" t="n"/>
      <c s="588" r="XS188" t="n"/>
      <c s="588" r="XT188" t="n"/>
      <c s="588" r="XU188" t="n"/>
      <c s="588" r="XV188" t="n"/>
      <c s="588" r="XW188" t="n"/>
      <c s="588" r="XX188" t="n"/>
      <c s="588" r="XY188" t="n"/>
      <c s="588" r="XZ188" t="n"/>
      <c s="588" r="YA188" t="n"/>
      <c s="588" r="YB188" t="n"/>
      <c s="588" r="YC188" t="n"/>
      <c s="588" r="YD188" t="n"/>
      <c s="588" r="YE188" t="n"/>
      <c s="588" r="YF188" t="n"/>
      <c s="588" r="YG188" t="n"/>
      <c s="588" r="YH188" t="n"/>
      <c s="588" r="YI188" t="n"/>
      <c s="588" r="YJ188" t="n"/>
      <c s="588" r="YK188" t="n"/>
      <c s="588" r="YL188" t="n"/>
      <c s="588" r="YM188" t="n"/>
      <c s="588" r="YN188" t="n"/>
      <c s="588" r="YO188" t="n"/>
      <c s="588" r="YP188" t="n"/>
      <c s="588" r="YQ188" t="n"/>
      <c s="588" r="YR188" t="n"/>
      <c s="588" r="YS188" t="n"/>
      <c s="588" r="YT188" t="n"/>
      <c s="588" r="YU188" t="n"/>
      <c s="588" r="YV188" t="n"/>
      <c s="588" r="YW188" t="n"/>
      <c s="588" r="YX188" t="n"/>
      <c s="588" r="YY188" t="n"/>
      <c s="588" r="YZ188" t="n"/>
      <c s="588" r="ZA188" t="n"/>
      <c s="588" r="ZB188" t="n"/>
      <c s="588" r="ZC188" t="n"/>
      <c s="588" r="ZD188" t="n"/>
      <c s="588" r="ZE188" t="n"/>
      <c s="588" r="ZF188" t="n"/>
      <c s="588" r="ZG188" t="n"/>
      <c s="588" r="ZH188" t="n"/>
      <c s="588" r="ZI188" t="n"/>
      <c s="588" r="ZJ188" t="n"/>
      <c s="588" r="ZK188" t="n"/>
      <c s="588" r="ZL188" t="n"/>
      <c s="588" r="ZM188" t="n"/>
      <c s="588" r="ZN188" t="n"/>
      <c s="588" r="ZO188" t="n"/>
      <c s="588" r="ZP188" t="n"/>
      <c s="588" r="ZQ188" t="n"/>
      <c s="588" r="ZR188" t="n"/>
      <c s="588" r="ZS188" t="n"/>
      <c s="588" r="ZT188" t="n"/>
      <c s="588" r="ZU188" t="n"/>
      <c s="588" r="ZV188" t="n"/>
      <c s="588" r="ZW188" t="n"/>
      <c s="588" r="ZX188" t="n"/>
      <c s="588" r="ZY188" t="n"/>
      <c s="588" r="ZZ188" t="n"/>
      <c s="588" r="AAA188" t="n"/>
      <c s="588" r="AAB188" t="n"/>
      <c s="588" r="AAC188" t="n"/>
      <c s="588" r="AAD188" t="n"/>
      <c s="588" r="AAE188" t="n"/>
      <c s="588" r="AAF188" t="n"/>
      <c s="588" r="AAG188" t="n"/>
      <c s="588" r="AAH188" t="n"/>
      <c s="588" r="AAI188" t="n"/>
      <c s="588" r="AAJ188" t="n"/>
      <c s="588" r="AAK188" t="n"/>
      <c s="588" r="AAL188" t="n"/>
      <c s="588" r="AAM188" t="n"/>
      <c s="588" r="AAN188" t="n"/>
      <c s="588" r="AAO188" t="n"/>
      <c s="588" r="AAP188" t="n"/>
      <c s="588" r="AAQ188" t="n"/>
      <c s="588" r="AAR188" t="n"/>
      <c s="588" r="AAS188" t="n"/>
      <c s="588" r="AAT188" t="n"/>
      <c s="588" r="AAU188" t="n"/>
      <c s="588" r="AAV188" t="n"/>
      <c s="588" r="AAW188" t="n"/>
      <c s="588" r="AAX188" t="n"/>
      <c s="588" r="AAY188" t="n"/>
      <c s="588" r="AAZ188" t="n"/>
      <c s="588" r="ABA188" t="n"/>
      <c s="588" r="ABB188" t="n"/>
      <c s="588" r="ABC188" t="n"/>
      <c s="588" r="ABD188" t="n"/>
      <c s="588" r="ABE188" t="n"/>
      <c s="588" r="ABF188" t="n"/>
      <c s="588" r="ABG188" t="n"/>
      <c s="588" r="ABH188" t="n"/>
      <c s="588" r="ABI188" t="n"/>
      <c s="588" r="ABJ188" t="n"/>
      <c s="588" r="ABK188" t="n"/>
      <c s="588" r="ABL188" t="n"/>
      <c s="588" r="ABM188" t="n"/>
      <c s="588" r="ABN188" t="n"/>
      <c s="588" r="ABO188" t="n"/>
      <c s="588" r="ABP188" t="n"/>
      <c s="588" r="ABQ188" t="n"/>
      <c s="588" r="ABR188" t="n"/>
      <c s="588" r="ABS188" t="n"/>
      <c s="588" r="ABT188" t="n"/>
      <c s="588" r="ABU188" t="n"/>
      <c s="588" r="ABV188" t="n"/>
      <c s="588" r="ABW188" t="n"/>
      <c s="588" r="ABX188" t="n"/>
      <c s="588" r="ABY188" t="n"/>
      <c s="588" r="ABZ188" t="n"/>
      <c s="588" r="ACA188" t="n"/>
      <c s="588" r="ACB188" t="n"/>
      <c s="588" r="ACC188" t="n"/>
      <c s="588" r="ACD188" t="n"/>
      <c s="588" r="ACE188" t="n"/>
      <c s="588" r="ACF188" t="n"/>
      <c s="588" r="ACG188" t="n"/>
      <c s="588" r="ACH188" t="n"/>
      <c s="588" r="ACI188" t="n"/>
      <c s="588" r="ACJ188" t="n"/>
      <c s="588" r="ACK188" t="n"/>
      <c s="588" r="ACL188" t="n"/>
      <c s="588" r="ACM188" t="n"/>
      <c s="588" r="ACN188" t="n"/>
      <c s="588" r="ACO188" t="n"/>
      <c s="588" r="ACP188" t="n"/>
      <c s="588" r="ACQ188" t="n"/>
      <c s="588" r="ACR188" t="n"/>
      <c s="588" r="ACS188" t="n"/>
      <c s="588" r="ACT188" t="n"/>
      <c s="588" r="ACU188" t="n"/>
      <c s="588" r="ACV188" t="n"/>
      <c s="588" r="ACW188" t="n"/>
      <c s="588" r="ACX188" t="n"/>
      <c s="588" r="ACY188" t="n"/>
      <c s="588" r="ACZ188" t="n"/>
      <c s="588" r="ADA188" t="n"/>
      <c s="588" r="ADB188" t="n"/>
      <c s="588" r="ADC188" t="n"/>
      <c s="588" r="ADD188" t="n"/>
      <c s="588" r="ADE188" t="n"/>
      <c s="588" r="ADF188" t="n"/>
      <c s="588" r="ADG188" t="n"/>
      <c s="588" r="ADH188" t="n"/>
      <c s="588" r="ADI188" t="n"/>
      <c s="588" r="ADJ188" t="n"/>
      <c s="588" r="ADK188" t="n"/>
      <c s="588" r="ADL188" t="n"/>
      <c s="588" r="ADM188" t="n"/>
      <c s="588" r="ADN188" t="n"/>
      <c s="588" r="ADO188" t="n"/>
      <c s="588" r="ADP188" t="n"/>
      <c s="588" r="ADQ188" t="n"/>
      <c s="588" r="ADR188" t="n"/>
      <c s="588" r="ADS188" t="n"/>
      <c s="588" r="ADT188" t="n"/>
      <c s="588" r="ADU188" t="n"/>
      <c s="588" r="ADV188" t="n"/>
      <c s="588" r="ADW188" t="n"/>
      <c s="588" r="ADX188" t="n"/>
      <c s="588" r="ADY188" t="n"/>
      <c s="588" r="ADZ188" t="n"/>
      <c s="588" r="AEA188" t="n"/>
      <c s="588" r="AEB188" t="n"/>
      <c s="588" r="AEC188" t="n"/>
      <c s="588" r="AED188" t="n"/>
      <c s="588" r="AEE188" t="n"/>
      <c s="588" r="AEF188" t="n"/>
      <c s="588" r="AEG188" t="n"/>
      <c s="588" r="AEH188" t="n"/>
      <c s="588" r="AEI188" t="n"/>
      <c s="588" r="AEJ188" t="n"/>
      <c s="588" r="AEK188" t="n"/>
      <c s="588" r="AEL188" t="n"/>
      <c s="588" r="AEM188" t="n"/>
      <c s="588" r="AEN188" t="n"/>
      <c s="588" r="AEO188" t="n"/>
      <c s="588" r="AEP188" t="n"/>
      <c s="588" r="AEQ188" t="n"/>
      <c s="588" r="AER188" t="n"/>
      <c s="588" r="AES188" t="n"/>
      <c s="588" r="AET188" t="n"/>
      <c s="588" r="AEU188" t="n"/>
      <c s="588" r="AEV188" t="n"/>
      <c s="588" r="AEW188" t="n"/>
      <c s="588" r="AEX188" t="n"/>
      <c s="588" r="AEY188" t="n"/>
      <c s="588" r="AEZ188" t="n"/>
      <c s="588" r="AFA188" t="n"/>
      <c s="588" r="AFB188" t="n"/>
      <c s="588" r="AFC188" t="n"/>
      <c s="588" r="AFD188" t="n"/>
      <c s="588" r="AFE188" t="n"/>
      <c s="588" r="AFF188" t="n"/>
      <c s="588" r="AFG188" t="n"/>
      <c s="588" r="AFH188" t="n"/>
      <c s="588" r="AFI188" t="n"/>
      <c s="588" r="AFJ188" t="n"/>
      <c s="588" r="AFK188" t="n"/>
      <c s="588" r="AFL188" t="n"/>
      <c s="588" r="AFM188" t="n"/>
      <c s="588" r="AFN188" t="n"/>
      <c s="588" r="AFO188" t="n"/>
      <c s="588" r="AFP188" t="n"/>
      <c s="588" r="AFQ188" t="n"/>
      <c s="588" r="AFR188" t="n"/>
      <c s="588" r="AFS188" t="n"/>
      <c s="588" r="AFT188" t="n"/>
      <c s="588" r="AFU188" t="n"/>
      <c s="588" r="AFV188" t="n"/>
      <c s="588" r="AFW188" t="n"/>
      <c s="588" r="AFX188" t="n"/>
      <c s="588" r="AFY188" t="n"/>
      <c s="588" r="AFZ188" t="n"/>
      <c s="588" r="AGA188" t="n"/>
      <c s="588" r="AGB188" t="n"/>
      <c s="588" r="AGC188" t="n"/>
      <c s="588" r="AGD188" t="n"/>
      <c s="588" r="AGE188" t="n"/>
      <c s="588" r="AGF188" t="n"/>
      <c s="588" r="AGG188" t="n"/>
      <c s="588" r="AGH188" t="n"/>
      <c s="588" r="AGI188" t="n"/>
      <c s="588" r="AGJ188" t="n"/>
      <c s="588" r="AGK188" t="n"/>
      <c s="588" r="AGL188" t="n"/>
      <c s="588" r="AGM188" t="n"/>
      <c s="588" r="AGN188" t="n"/>
      <c s="588" r="AGO188" t="n"/>
      <c s="588" r="AGP188" t="n"/>
      <c s="588" r="AGQ188" t="n"/>
      <c s="588" r="AGR188" t="n"/>
      <c s="588" r="AGS188" t="n"/>
      <c s="588" r="AGT188" t="n"/>
      <c s="588" r="AGU188" t="n"/>
      <c s="588" r="AGV188" t="n"/>
      <c s="588" r="AGW188" t="n"/>
      <c s="588" r="AGX188" t="n"/>
      <c s="588" r="AGY188" t="n"/>
      <c s="588" r="AGZ188" t="n"/>
      <c s="588" r="AHA188" t="n"/>
      <c s="588" r="AHB188" t="n"/>
      <c s="588" r="AHC188" t="n"/>
      <c s="588" r="AHD188" t="n"/>
      <c s="588" r="AHE188" t="n"/>
      <c s="588" r="AHF188" t="n"/>
      <c s="588" r="AHG188" t="n"/>
      <c s="588" r="AHH188" t="n"/>
      <c s="588" r="AHI188" t="n"/>
      <c s="588" r="AHJ188" t="n"/>
      <c s="588" r="AHK188" t="n"/>
      <c s="588" r="AHL188" t="n"/>
      <c s="588" r="AHM188" t="n"/>
      <c s="588" r="AHN188" t="n"/>
      <c s="588" r="AHO188" t="n"/>
      <c s="588" r="AHP188" t="n"/>
      <c s="588" r="AHQ188" t="n"/>
      <c s="588" r="AHR188" t="n"/>
      <c s="588" r="AHS188" t="n"/>
      <c s="588" r="AHT188" t="n"/>
      <c s="588" r="AHU188" t="n"/>
      <c s="588" r="AHV188" t="n"/>
      <c s="588" r="AHW188" t="n"/>
      <c s="588" r="AHX188" t="n"/>
      <c s="588" r="AHY188" t="n"/>
      <c s="588" r="AHZ188" t="n"/>
      <c s="588" r="AIA188" t="n"/>
      <c s="588" r="AIB188" t="n"/>
      <c s="588" r="AIC188" t="n"/>
      <c s="588" r="AID188" t="n"/>
      <c s="588" r="AIE188" t="n"/>
      <c s="588" r="AIF188" t="n"/>
      <c s="588" r="AIG188" t="n"/>
      <c s="588" r="AIH188" t="n"/>
      <c s="588" r="AII188" t="n"/>
      <c s="588" r="AIJ188" t="n"/>
      <c s="588" r="AIK188" t="n"/>
      <c s="588" r="AIL188" t="n"/>
      <c s="588" r="AIM188" t="n"/>
      <c s="588" r="AIN188" t="n"/>
      <c s="588" r="AIO188" t="n"/>
      <c s="588" r="AIP188" t="n"/>
      <c s="588" r="AIQ188" t="n"/>
      <c s="588" r="AIR188" t="n"/>
      <c s="588" r="AIS188" t="n"/>
      <c s="588" r="AIT188" t="n"/>
      <c s="588" r="AIU188" t="n"/>
      <c s="588" r="AIV188" t="n"/>
      <c s="588" r="AIW188" t="n"/>
      <c s="588" r="AIX188" t="n"/>
      <c s="588" r="AIY188" t="n"/>
      <c s="588" r="AIZ188" t="n"/>
      <c s="588" r="AJA188" t="n"/>
      <c s="588" r="AJB188" t="n"/>
      <c s="588" r="AJC188" t="n"/>
      <c s="588" r="AJD188" t="n"/>
      <c s="588" r="AJE188" t="n"/>
      <c s="588" r="AJF188" t="n"/>
      <c s="588" r="AJG188" t="n"/>
      <c s="588" r="AJH188" t="n"/>
      <c s="588" r="AJI188" t="n"/>
      <c s="588" r="AJJ188" t="n"/>
      <c s="588" r="AJK188" t="n"/>
      <c s="588" r="AJL188" t="n"/>
      <c s="588" r="AJM188" t="n"/>
      <c s="588" r="AJN188" t="n"/>
      <c s="588" r="AJO188" t="n"/>
      <c s="588" r="AJP188" t="n"/>
      <c s="588" r="AJQ188" t="n"/>
      <c s="588" r="AJR188" t="n"/>
      <c s="588" r="AJS188" t="n"/>
      <c s="588" r="AJT188" t="n"/>
      <c s="588" r="AJU188" t="n"/>
      <c s="588" r="AJV188" t="n"/>
      <c s="588" r="AJW188" t="n"/>
      <c s="588" r="AJX188" t="n"/>
      <c s="588" r="AJY188" t="n"/>
      <c s="588" r="AJZ188" t="n"/>
      <c s="588" r="AKA188" t="n"/>
      <c s="588" r="AKB188" t="n"/>
      <c s="588" r="AKC188" t="n"/>
      <c s="588" r="AKD188" t="n"/>
      <c s="588" r="AKE188" t="n"/>
      <c s="588" r="AKF188" t="n"/>
      <c s="588" r="AKG188" t="n"/>
      <c s="588" r="AKH188" t="n"/>
      <c s="588" r="AKI188" t="n"/>
      <c s="588" r="AKJ188" t="n"/>
      <c s="588" r="AKK188" t="n"/>
      <c s="588" r="AKL188" t="n"/>
      <c s="588" r="AKM188" t="n"/>
      <c s="588" r="AKN188" t="n"/>
      <c s="588" r="AKO188" t="n"/>
      <c s="588" r="AKP188" t="n"/>
      <c s="588" r="AKQ188" t="n"/>
      <c s="588" r="AKR188" t="n"/>
      <c s="588" r="AKS188" t="n"/>
      <c s="588" r="AKT188" t="n"/>
      <c s="588" r="AKU188" t="n"/>
      <c s="588" r="AKV188" t="n"/>
      <c s="588" r="AKW188" t="n"/>
      <c s="588" r="AKX188" t="n"/>
      <c s="588" r="AKY188" t="n"/>
      <c s="588" r="AKZ188" t="n"/>
      <c s="588" r="ALA188" t="n"/>
      <c s="588" r="ALB188" t="n"/>
      <c s="588" r="ALC188" t="n"/>
      <c s="588" r="ALD188" t="n"/>
      <c s="588" r="ALE188" t="n"/>
      <c s="588" r="ALF188" t="n"/>
      <c s="588" r="ALG188" t="n"/>
      <c s="588" r="ALH188" t="n"/>
      <c s="588" r="ALI188" t="n"/>
      <c s="588" r="ALJ188" t="n"/>
      <c s="588" r="ALK188" t="n"/>
      <c s="588" r="ALL188" t="n"/>
      <c s="588" r="ALM188" t="n"/>
      <c s="588" r="ALN188" t="n"/>
      <c s="588" r="ALO188" t="n"/>
      <c s="588" r="ALP188" t="n"/>
      <c s="588" r="ALQ188" t="n"/>
      <c s="588" r="ALR188" t="n"/>
      <c s="588" r="ALS188" t="n"/>
      <c s="588" r="ALT188" t="n"/>
      <c s="588" r="ALU188" t="n"/>
      <c s="588" r="ALV188" t="n"/>
      <c s="588" r="ALW188" t="n"/>
      <c s="588" r="ALX188" t="n"/>
      <c s="588" r="ALY188" t="n"/>
      <c s="588" r="ALZ188" t="n"/>
      <c s="588" r="AMA188" t="n"/>
      <c s="588" r="AMB188" t="n"/>
      <c s="588" r="AMC188" t="n"/>
      <c s="588" r="AMD188" t="n"/>
      <c s="588" r="AME188" t="n"/>
      <c s="588" r="AMF188" t="n"/>
      <c s="588" r="AMG188" t="n"/>
      <c s="588" r="AMH188" t="n"/>
      <c s="588" r="AMI188" t="n"/>
      <c s="588" r="AMJ188" t="n"/>
    </row>
    <row customHeight="1" s="737" r="189" ht="15" spans="1:1024">
      <c s="353" r="A189" t="s">
        <v>835</v>
      </c>
      <c s="353" r="B189" t="s">
        <v>515</v>
      </c>
      <c s="361" r="C189" t="s">
        <v>4516</v>
      </c>
      <c s="355" r="D189" t="s">
        <v>1001</v>
      </c>
      <c s="356" r="E189" t="s">
        <v>891</v>
      </c>
      <c s="357" r="F189" t="s">
        <v>881</v>
      </c>
      <c s="356" r="G189" t="s">
        <v>4526</v>
      </c>
      <c s="355" r="H189" t="s">
        <v>4527</v>
      </c>
      <c s="396" r="I189" t="s">
        <v>884</v>
      </c>
      <c s="355" r="J189" t="s">
        <v>838</v>
      </c>
      <c s="396" r="K189" t="s">
        <v>860</v>
      </c>
      <c s="355" r="L189" t="s">
        <v>797</v>
      </c>
      <c s="709" r="M189" t="s">
        <v>894</v>
      </c>
      <c s="355" r="N189" t="s">
        <v>48</v>
      </c>
      <c s="396" r="O189" t="s">
        <v>4528</v>
      </c>
      <c s="355" r="P189" t="s">
        <v>4529</v>
      </c>
      <c s="356" r="Q189" t="s">
        <v>4530</v>
      </c>
      <c s="355" r="R189" t="s">
        <v>853</v>
      </c>
      <c s="356" r="S189" t="s">
        <v>478</v>
      </c>
      <c s="359" r="T189" t="n">
        <v>41134</v>
      </c>
      <c s="360" r="U189" t="s">
        <v>889</v>
      </c>
      <c s="710" r="V189" t="n"/>
      <c s="711" r="W189" t="n"/>
      <c s="722" r="X189" t="n"/>
      <c s="588" r="Y189" t="n"/>
      <c s="588" r="Z189" t="n"/>
      <c s="588" r="AA189" t="n"/>
      <c s="588" r="AB189" t="n"/>
      <c s="588" r="AC189" t="n"/>
      <c s="588" r="AD189" t="n"/>
      <c s="588" r="AE189" t="n"/>
      <c s="588" r="AF189" t="n"/>
      <c s="588" r="AG189" t="n"/>
      <c s="588" r="AH189" t="n"/>
      <c s="588" r="AI189" t="n"/>
      <c s="588" r="AJ189" t="n"/>
      <c s="588" r="AK189" t="n"/>
      <c s="588" r="AL189" t="n"/>
      <c s="588" r="AM189" t="n"/>
      <c s="588" r="AN189" t="n"/>
      <c s="588" r="AO189" t="n"/>
      <c s="588" r="AP189" t="n"/>
      <c s="588" r="AQ189" t="n"/>
      <c s="588" r="AR189" t="n"/>
      <c s="588" r="AS189" t="n"/>
      <c s="588" r="AT189" t="n"/>
      <c s="588" r="AU189" t="n"/>
      <c s="588" r="AV189" t="n"/>
      <c s="588" r="AW189" t="n"/>
      <c s="588" r="AX189" t="n"/>
      <c s="588" r="AY189" t="n"/>
      <c s="588" r="AZ189" t="n"/>
      <c s="588" r="BA189" t="n"/>
      <c s="588" r="BB189" t="n"/>
      <c s="588" r="BC189" t="n"/>
      <c s="588" r="BD189" t="n"/>
      <c s="588" r="BE189" t="n"/>
      <c s="588" r="BF189" t="n"/>
      <c s="588" r="BG189" t="n"/>
      <c s="588" r="BH189" t="n"/>
      <c s="588" r="BI189" t="n"/>
      <c s="588" r="BJ189" t="n"/>
      <c s="588" r="BK189" t="n"/>
      <c s="588" r="BL189" t="n"/>
      <c s="588" r="BM189" t="n"/>
      <c s="588" r="BN189" t="n"/>
      <c s="588" r="BO189" t="n"/>
      <c s="588" r="BP189" t="n"/>
      <c s="588" r="BQ189" t="n"/>
      <c s="588" r="BR189" t="n"/>
      <c s="588" r="BS189" t="n"/>
      <c s="588" r="BT189" t="n"/>
      <c s="588" r="BU189" t="n"/>
      <c s="588" r="BV189" t="n"/>
      <c s="588" r="BW189" t="n"/>
      <c s="588" r="BX189" t="n"/>
      <c s="588" r="BY189" t="n"/>
      <c s="588" r="BZ189" t="n"/>
      <c s="588" r="CA189" t="n"/>
      <c s="588" r="CB189" t="n"/>
      <c s="588" r="CC189" t="n"/>
      <c s="588" r="CD189" t="n"/>
      <c s="588" r="CE189" t="n"/>
      <c s="588" r="CF189" t="n"/>
      <c s="588" r="CG189" t="n"/>
      <c s="588" r="CH189" t="n"/>
      <c s="588" r="CI189" t="n"/>
      <c s="588" r="CJ189" t="n"/>
      <c s="588" r="CK189" t="n"/>
      <c s="588" r="CL189" t="n"/>
      <c s="588" r="CM189" t="n"/>
      <c s="588" r="CN189" t="n"/>
      <c s="588" r="CO189" t="n"/>
      <c s="588" r="CP189" t="n"/>
      <c s="588" r="CQ189" t="n"/>
      <c s="588" r="CR189" t="n"/>
      <c s="588" r="CS189" t="n"/>
      <c s="588" r="CT189" t="n"/>
      <c s="588" r="CU189" t="n"/>
      <c s="588" r="CV189" t="n"/>
      <c s="588" r="CW189" t="n"/>
      <c s="588" r="CX189" t="n"/>
      <c s="588" r="CY189" t="n"/>
      <c s="588" r="CZ189" t="n"/>
      <c s="588" r="DA189" t="n"/>
      <c s="588" r="DB189" t="n"/>
      <c s="588" r="DC189" t="n"/>
      <c s="588" r="DD189" t="n"/>
      <c s="588" r="DE189" t="n"/>
      <c s="588" r="DF189" t="n"/>
      <c s="588" r="DG189" t="n"/>
      <c s="588" r="DH189" t="n"/>
      <c s="588" r="DI189" t="n"/>
      <c s="588" r="DJ189" t="n"/>
      <c s="588" r="DK189" t="n"/>
      <c s="588" r="DL189" t="n"/>
      <c s="588" r="DM189" t="n"/>
      <c s="588" r="DN189" t="n"/>
      <c s="588" r="DO189" t="n"/>
      <c s="588" r="DP189" t="n"/>
      <c s="588" r="DQ189" t="n"/>
      <c s="588" r="DR189" t="n"/>
      <c s="588" r="DS189" t="n"/>
      <c s="588" r="DT189" t="n"/>
      <c s="588" r="DU189" t="n"/>
      <c s="588" r="DV189" t="n"/>
      <c s="588" r="DW189" t="n"/>
      <c s="588" r="DX189" t="n"/>
      <c s="588" r="DY189" t="n"/>
      <c s="588" r="DZ189" t="n"/>
      <c s="588" r="EA189" t="n"/>
      <c s="588" r="EB189" t="n"/>
      <c s="588" r="EC189" t="n"/>
      <c s="588" r="ED189" t="n"/>
      <c s="588" r="EE189" t="n"/>
      <c s="588" r="EF189" t="n"/>
      <c s="588" r="EG189" t="n"/>
      <c s="588" r="EH189" t="n"/>
      <c s="588" r="EI189" t="n"/>
      <c s="588" r="EJ189" t="n"/>
      <c s="588" r="EK189" t="n"/>
      <c s="588" r="EL189" t="n"/>
      <c s="588" r="EM189" t="n"/>
      <c s="588" r="EN189" t="n"/>
      <c s="588" r="EO189" t="n"/>
      <c s="588" r="EP189" t="n"/>
      <c s="588" r="EQ189" t="n"/>
      <c s="588" r="ER189" t="n"/>
      <c s="588" r="ES189" t="n"/>
      <c s="588" r="ET189" t="n"/>
      <c s="588" r="EU189" t="n"/>
      <c s="588" r="EV189" t="n"/>
      <c s="588" r="EW189" t="n"/>
      <c s="588" r="EX189" t="n"/>
      <c s="588" r="EY189" t="n"/>
      <c s="588" r="EZ189" t="n"/>
      <c s="588" r="FA189" t="n"/>
      <c s="588" r="FB189" t="n"/>
      <c s="588" r="FC189" t="n"/>
      <c s="588" r="FD189" t="n"/>
      <c s="588" r="FE189" t="n"/>
      <c s="588" r="FF189" t="n"/>
      <c s="588" r="FG189" t="n"/>
      <c s="588" r="FH189" t="n"/>
      <c s="588" r="FI189" t="n"/>
      <c s="588" r="FJ189" t="n"/>
      <c s="588" r="FK189" t="n"/>
      <c s="588" r="FL189" t="n"/>
      <c s="588" r="FM189" t="n"/>
      <c s="588" r="FN189" t="n"/>
      <c s="588" r="FO189" t="n"/>
      <c s="588" r="FP189" t="n"/>
      <c s="588" r="FQ189" t="n"/>
      <c s="588" r="FR189" t="n"/>
      <c s="588" r="FS189" t="n"/>
      <c s="588" r="FT189" t="n"/>
      <c s="588" r="FU189" t="n"/>
      <c s="588" r="FV189" t="n"/>
      <c s="588" r="FW189" t="n"/>
      <c s="588" r="FX189" t="n"/>
      <c s="588" r="FY189" t="n"/>
      <c s="588" r="FZ189" t="n"/>
      <c s="588" r="GA189" t="n"/>
      <c s="588" r="GB189" t="n"/>
      <c s="588" r="GC189" t="n"/>
      <c s="588" r="GD189" t="n"/>
      <c s="588" r="GE189" t="n"/>
      <c s="588" r="GF189" t="n"/>
      <c s="588" r="GG189" t="n"/>
      <c s="588" r="GH189" t="n"/>
      <c s="588" r="GI189" t="n"/>
      <c s="588" r="GJ189" t="n"/>
      <c s="588" r="GK189" t="n"/>
      <c s="588" r="GL189" t="n"/>
      <c s="588" r="GM189" t="n"/>
      <c s="588" r="GN189" t="n"/>
      <c s="588" r="GO189" t="n"/>
      <c s="588" r="GP189" t="n"/>
      <c s="588" r="GQ189" t="n"/>
      <c s="588" r="GR189" t="n"/>
      <c s="588" r="GS189" t="n"/>
      <c s="588" r="GT189" t="n"/>
      <c s="588" r="GU189" t="n"/>
      <c s="588" r="GV189" t="n"/>
      <c s="588" r="GW189" t="n"/>
      <c s="588" r="GX189" t="n"/>
      <c s="588" r="GY189" t="n"/>
      <c s="588" r="GZ189" t="n"/>
      <c s="588" r="HA189" t="n"/>
      <c s="588" r="HB189" t="n"/>
      <c s="588" r="HC189" t="n"/>
      <c s="588" r="HD189" t="n"/>
      <c s="588" r="HE189" t="n"/>
      <c s="588" r="HF189" t="n"/>
      <c s="588" r="HG189" t="n"/>
      <c s="588" r="HH189" t="n"/>
      <c s="588" r="HI189" t="n"/>
      <c s="588" r="HJ189" t="n"/>
      <c s="588" r="HK189" t="n"/>
      <c s="588" r="HL189" t="n"/>
      <c s="588" r="HM189" t="n"/>
      <c s="588" r="HN189" t="n"/>
      <c s="588" r="HO189" t="n"/>
      <c s="588" r="HP189" t="n"/>
      <c s="588" r="HQ189" t="n"/>
      <c s="588" r="HR189" t="n"/>
      <c s="588" r="HS189" t="n"/>
      <c s="588" r="HT189" t="n"/>
      <c s="588" r="HU189" t="n"/>
      <c s="588" r="HV189" t="n"/>
      <c s="588" r="HW189" t="n"/>
      <c s="588" r="HX189" t="n"/>
      <c s="588" r="HY189" t="n"/>
      <c s="588" r="HZ189" t="n"/>
      <c s="588" r="IA189" t="n"/>
      <c s="588" r="IB189" t="n"/>
      <c s="588" r="IC189" t="n"/>
      <c s="588" r="ID189" t="n"/>
      <c s="588" r="IE189" t="n"/>
      <c s="588" r="IF189" t="n"/>
      <c s="588" r="IG189" t="n"/>
      <c s="588" r="IH189" t="n"/>
      <c s="588" r="II189" t="n"/>
      <c s="588" r="IJ189" t="n"/>
      <c s="588" r="IK189" t="n"/>
      <c s="588" r="IL189" t="n"/>
      <c s="588" r="IM189" t="n"/>
      <c s="588" r="IN189" t="n"/>
      <c s="588" r="IO189" t="n"/>
      <c s="588" r="IP189" t="n"/>
      <c s="588" r="IQ189" t="n"/>
      <c s="588" r="IR189" t="n"/>
      <c s="588" r="IS189" t="n"/>
      <c s="588" r="IT189" t="n"/>
      <c s="588" r="IU189" t="n"/>
      <c s="588" r="IV189" t="n"/>
      <c s="588" r="IW189" t="n"/>
      <c s="588" r="IX189" t="n"/>
      <c s="588" r="IY189" t="n"/>
      <c s="588" r="IZ189" t="n"/>
      <c s="588" r="JA189" t="n"/>
      <c s="588" r="JB189" t="n"/>
      <c s="588" r="JC189" t="n"/>
      <c s="588" r="JD189" t="n"/>
      <c s="588" r="JE189" t="n"/>
      <c s="588" r="JF189" t="n"/>
      <c s="588" r="JG189" t="n"/>
      <c s="588" r="JH189" t="n"/>
      <c s="588" r="JI189" t="n"/>
      <c s="588" r="JJ189" t="n"/>
      <c s="588" r="JK189" t="n"/>
      <c s="588" r="JL189" t="n"/>
      <c s="588" r="JM189" t="n"/>
      <c s="588" r="JN189" t="n"/>
      <c s="588" r="JO189" t="n"/>
      <c s="588" r="JP189" t="n"/>
      <c s="588" r="JQ189" t="n"/>
      <c s="588" r="JR189" t="n"/>
      <c s="588" r="JS189" t="n"/>
      <c s="588" r="JT189" t="n"/>
      <c s="588" r="JU189" t="n"/>
      <c s="588" r="JV189" t="n"/>
      <c s="588" r="JW189" t="n"/>
      <c s="588" r="JX189" t="n"/>
      <c s="588" r="JY189" t="n"/>
      <c s="588" r="JZ189" t="n"/>
      <c s="588" r="KA189" t="n"/>
      <c s="588" r="KB189" t="n"/>
      <c s="588" r="KC189" t="n"/>
      <c s="588" r="KD189" t="n"/>
      <c s="588" r="KE189" t="n"/>
      <c s="588" r="KF189" t="n"/>
      <c s="588" r="KG189" t="n"/>
      <c s="588" r="KH189" t="n"/>
      <c s="588" r="KI189" t="n"/>
      <c s="588" r="KJ189" t="n"/>
      <c s="588" r="KK189" t="n"/>
      <c s="588" r="KL189" t="n"/>
      <c s="588" r="KM189" t="n"/>
      <c s="588" r="KN189" t="n"/>
      <c s="588" r="KO189" t="n"/>
      <c s="588" r="KP189" t="n"/>
      <c s="588" r="KQ189" t="n"/>
      <c s="588" r="KR189" t="n"/>
      <c s="588" r="KS189" t="n"/>
      <c s="588" r="KT189" t="n"/>
      <c s="588" r="KU189" t="n"/>
      <c s="588" r="KV189" t="n"/>
      <c s="588" r="KW189" t="n"/>
      <c s="588" r="KX189" t="n"/>
      <c s="588" r="KY189" t="n"/>
      <c s="588" r="KZ189" t="n"/>
      <c s="588" r="LA189" t="n"/>
      <c s="588" r="LB189" t="n"/>
      <c s="588" r="LC189" t="n"/>
      <c s="588" r="LD189" t="n"/>
      <c s="588" r="LE189" t="n"/>
      <c s="588" r="LF189" t="n"/>
      <c s="588" r="LG189" t="n"/>
      <c s="588" r="LH189" t="n"/>
      <c s="588" r="LI189" t="n"/>
      <c s="588" r="LJ189" t="n"/>
      <c s="588" r="LK189" t="n"/>
      <c s="588" r="LL189" t="n"/>
      <c s="588" r="LM189" t="n"/>
      <c s="588" r="LN189" t="n"/>
      <c s="588" r="LO189" t="n"/>
      <c s="588" r="LP189" t="n"/>
      <c s="588" r="LQ189" t="n"/>
      <c s="588" r="LR189" t="n"/>
      <c s="588" r="LS189" t="n"/>
      <c s="588" r="LT189" t="n"/>
      <c s="588" r="LU189" t="n"/>
      <c s="588" r="LV189" t="n"/>
      <c s="588" r="LW189" t="n"/>
      <c s="588" r="LX189" t="n"/>
      <c s="588" r="LY189" t="n"/>
      <c s="588" r="LZ189" t="n"/>
      <c s="588" r="MA189" t="n"/>
      <c s="588" r="MB189" t="n"/>
      <c s="588" r="MC189" t="n"/>
      <c s="588" r="MD189" t="n"/>
      <c s="588" r="ME189" t="n"/>
      <c s="588" r="MF189" t="n"/>
      <c s="588" r="MG189" t="n"/>
      <c s="588" r="MH189" t="n"/>
      <c s="588" r="MI189" t="n"/>
      <c s="588" r="MJ189" t="n"/>
      <c s="588" r="MK189" t="n"/>
      <c s="588" r="ML189" t="n"/>
      <c s="588" r="MM189" t="n"/>
      <c s="588" r="MN189" t="n"/>
      <c s="588" r="MO189" t="n"/>
      <c s="588" r="MP189" t="n"/>
      <c s="588" r="MQ189" t="n"/>
      <c s="588" r="MR189" t="n"/>
      <c s="588" r="MS189" t="n"/>
      <c s="588" r="MT189" t="n"/>
      <c s="588" r="MU189" t="n"/>
      <c s="588" r="MV189" t="n"/>
      <c s="588" r="MW189" t="n"/>
      <c s="588" r="MX189" t="n"/>
      <c s="588" r="MY189" t="n"/>
      <c s="588" r="MZ189" t="n"/>
      <c s="588" r="NA189" t="n"/>
      <c s="588" r="NB189" t="n"/>
      <c s="588" r="NC189" t="n"/>
      <c s="588" r="ND189" t="n"/>
      <c s="588" r="NE189" t="n"/>
      <c s="588" r="NF189" t="n"/>
      <c s="588" r="NG189" t="n"/>
      <c s="588" r="NH189" t="n"/>
      <c s="588" r="NI189" t="n"/>
      <c s="588" r="NJ189" t="n"/>
      <c s="588" r="NK189" t="n"/>
      <c s="588" r="NL189" t="n"/>
      <c s="588" r="NM189" t="n"/>
      <c s="588" r="NN189" t="n"/>
      <c s="588" r="NO189" t="n"/>
      <c s="588" r="NP189" t="n"/>
      <c s="588" r="NQ189" t="n"/>
      <c s="588" r="NR189" t="n"/>
      <c s="588" r="NS189" t="n"/>
      <c s="588" r="NT189" t="n"/>
      <c s="588" r="NU189" t="n"/>
      <c s="588" r="NV189" t="n"/>
      <c s="588" r="NW189" t="n"/>
      <c s="588" r="NX189" t="n"/>
      <c s="588" r="NY189" t="n"/>
      <c s="588" r="NZ189" t="n"/>
      <c s="588" r="OA189" t="n"/>
      <c s="588" r="OB189" t="n"/>
      <c s="588" r="OC189" t="n"/>
      <c s="588" r="OD189" t="n"/>
      <c s="588" r="OE189" t="n"/>
      <c s="588" r="OF189" t="n"/>
      <c s="588" r="OG189" t="n"/>
      <c s="588" r="OH189" t="n"/>
      <c s="588" r="OI189" t="n"/>
      <c s="588" r="OJ189" t="n"/>
      <c s="588" r="OK189" t="n"/>
      <c s="588" r="OL189" t="n"/>
      <c s="588" r="OM189" t="n"/>
      <c s="588" r="ON189" t="n"/>
      <c s="588" r="OO189" t="n"/>
      <c s="588" r="OP189" t="n"/>
      <c s="588" r="OQ189" t="n"/>
      <c s="588" r="OR189" t="n"/>
      <c s="588" r="OS189" t="n"/>
      <c s="588" r="OT189" t="n"/>
      <c s="588" r="OU189" t="n"/>
      <c s="588" r="OV189" t="n"/>
      <c s="588" r="OW189" t="n"/>
      <c s="588" r="OX189" t="n"/>
      <c s="588" r="OY189" t="n"/>
      <c s="588" r="OZ189" t="n"/>
      <c s="588" r="PA189" t="n"/>
      <c s="588" r="PB189" t="n"/>
      <c s="588" r="PC189" t="n"/>
      <c s="588" r="PD189" t="n"/>
      <c s="588" r="PE189" t="n"/>
      <c s="588" r="PF189" t="n"/>
      <c s="588" r="PG189" t="n"/>
      <c s="588" r="PH189" t="n"/>
      <c s="588" r="PI189" t="n"/>
      <c s="588" r="PJ189" t="n"/>
      <c s="588" r="PK189" t="n"/>
      <c s="588" r="PL189" t="n"/>
      <c s="588" r="PM189" t="n"/>
      <c s="588" r="PN189" t="n"/>
      <c s="588" r="PO189" t="n"/>
      <c s="588" r="PP189" t="n"/>
      <c s="588" r="PQ189" t="n"/>
      <c s="588" r="PR189" t="n"/>
      <c s="588" r="PS189" t="n"/>
      <c s="588" r="PT189" t="n"/>
      <c s="588" r="PU189" t="n"/>
      <c s="588" r="PV189" t="n"/>
      <c s="588" r="PW189" t="n"/>
      <c s="588" r="PX189" t="n"/>
      <c s="588" r="PY189" t="n"/>
      <c s="588" r="PZ189" t="n"/>
      <c s="588" r="QA189" t="n"/>
      <c s="588" r="QB189" t="n"/>
      <c s="588" r="QC189" t="n"/>
      <c s="588" r="QD189" t="n"/>
      <c s="588" r="QE189" t="n"/>
      <c s="588" r="QF189" t="n"/>
      <c s="588" r="QG189" t="n"/>
      <c s="588" r="QH189" t="n"/>
      <c s="588" r="QI189" t="n"/>
      <c s="588" r="QJ189" t="n"/>
      <c s="588" r="QK189" t="n"/>
      <c s="588" r="QL189" t="n"/>
      <c s="588" r="QM189" t="n"/>
      <c s="588" r="QN189" t="n"/>
      <c s="588" r="QO189" t="n"/>
      <c s="588" r="QP189" t="n"/>
      <c s="588" r="QQ189" t="n"/>
      <c s="588" r="QR189" t="n"/>
      <c s="588" r="QS189" t="n"/>
      <c s="588" r="QT189" t="n"/>
      <c s="588" r="QU189" t="n"/>
      <c s="588" r="QV189" t="n"/>
      <c s="588" r="QW189" t="n"/>
      <c s="588" r="QX189" t="n"/>
      <c s="588" r="QY189" t="n"/>
      <c s="588" r="QZ189" t="n"/>
      <c s="588" r="RA189" t="n"/>
      <c s="588" r="RB189" t="n"/>
      <c s="588" r="RC189" t="n"/>
      <c s="588" r="RD189" t="n"/>
      <c s="588" r="RE189" t="n"/>
      <c s="588" r="RF189" t="n"/>
      <c s="588" r="RG189" t="n"/>
      <c s="588" r="RH189" t="n"/>
      <c s="588" r="RI189" t="n"/>
      <c s="588" r="RJ189" t="n"/>
      <c s="588" r="RK189" t="n"/>
      <c s="588" r="RL189" t="n"/>
      <c s="588" r="RM189" t="n"/>
      <c s="588" r="RN189" t="n"/>
      <c s="588" r="RO189" t="n"/>
      <c s="588" r="RP189" t="n"/>
      <c s="588" r="RQ189" t="n"/>
      <c s="588" r="RR189" t="n"/>
      <c s="588" r="RS189" t="n"/>
      <c s="588" r="RT189" t="n"/>
      <c s="588" r="RU189" t="n"/>
      <c s="588" r="RV189" t="n"/>
      <c s="588" r="RW189" t="n"/>
      <c s="588" r="RX189" t="n"/>
      <c s="588" r="RY189" t="n"/>
      <c s="588" r="RZ189" t="n"/>
      <c s="588" r="SA189" t="n"/>
      <c s="588" r="SB189" t="n"/>
      <c s="588" r="SC189" t="n"/>
      <c s="588" r="SD189" t="n"/>
      <c s="588" r="SE189" t="n"/>
      <c s="588" r="SF189" t="n"/>
      <c s="588" r="SG189" t="n"/>
      <c s="588" r="SH189" t="n"/>
      <c s="588" r="SI189" t="n"/>
      <c s="588" r="SJ189" t="n"/>
      <c s="588" r="SK189" t="n"/>
      <c s="588" r="SL189" t="n"/>
      <c s="588" r="SM189" t="n"/>
      <c s="588" r="SN189" t="n"/>
      <c s="588" r="SO189" t="n"/>
      <c s="588" r="SP189" t="n"/>
      <c s="588" r="SQ189" t="n"/>
      <c s="588" r="SR189" t="n"/>
      <c s="588" r="SS189" t="n"/>
      <c s="588" r="ST189" t="n"/>
      <c s="588" r="SU189" t="n"/>
      <c s="588" r="SV189" t="n"/>
      <c s="588" r="SW189" t="n"/>
      <c s="588" r="SX189" t="n"/>
      <c s="588" r="SY189" t="n"/>
      <c s="588" r="SZ189" t="n"/>
      <c s="588" r="TA189" t="n"/>
      <c s="588" r="TB189" t="n"/>
      <c s="588" r="TC189" t="n"/>
      <c s="588" r="TD189" t="n"/>
      <c s="588" r="TE189" t="n"/>
      <c s="588" r="TF189" t="n"/>
      <c s="588" r="TG189" t="n"/>
      <c s="588" r="TH189" t="n"/>
      <c s="588" r="TI189" t="n"/>
      <c s="588" r="TJ189" t="n"/>
      <c s="588" r="TK189" t="n"/>
      <c s="588" r="TL189" t="n"/>
      <c s="588" r="TM189" t="n"/>
      <c s="588" r="TN189" t="n"/>
      <c s="588" r="TO189" t="n"/>
      <c s="588" r="TP189" t="n"/>
      <c s="588" r="TQ189" t="n"/>
      <c s="588" r="TR189" t="n"/>
      <c s="588" r="TS189" t="n"/>
      <c s="588" r="TT189" t="n"/>
      <c s="588" r="TU189" t="n"/>
      <c s="588" r="TV189" t="n"/>
      <c s="588" r="TW189" t="n"/>
      <c s="588" r="TX189" t="n"/>
      <c s="588" r="TY189" t="n"/>
      <c s="588" r="TZ189" t="n"/>
      <c s="588" r="UA189" t="n"/>
      <c s="588" r="UB189" t="n"/>
      <c s="588" r="UC189" t="n"/>
      <c s="588" r="UD189" t="n"/>
      <c s="588" r="UE189" t="n"/>
      <c s="588" r="UF189" t="n"/>
      <c s="588" r="UG189" t="n"/>
      <c s="588" r="UH189" t="n"/>
      <c s="588" r="UI189" t="n"/>
      <c s="588" r="UJ189" t="n"/>
      <c s="588" r="UK189" t="n"/>
      <c s="588" r="UL189" t="n"/>
      <c s="588" r="UM189" t="n"/>
      <c s="588" r="UN189" t="n"/>
      <c s="588" r="UO189" t="n"/>
      <c s="588" r="UP189" t="n"/>
      <c s="588" r="UQ189" t="n"/>
      <c s="588" r="UR189" t="n"/>
      <c s="588" r="US189" t="n"/>
      <c s="588" r="UT189" t="n"/>
      <c s="588" r="UU189" t="n"/>
      <c s="588" r="UV189" t="n"/>
      <c s="588" r="UW189" t="n"/>
      <c s="588" r="UX189" t="n"/>
      <c s="588" r="UY189" t="n"/>
      <c s="588" r="UZ189" t="n"/>
      <c s="588" r="VA189" t="n"/>
      <c s="588" r="VB189" t="n"/>
      <c s="588" r="VC189" t="n"/>
      <c s="588" r="VD189" t="n"/>
      <c s="588" r="VE189" t="n"/>
      <c s="588" r="VF189" t="n"/>
      <c s="588" r="VG189" t="n"/>
      <c s="588" r="VH189" t="n"/>
      <c s="588" r="VI189" t="n"/>
      <c s="588" r="VJ189" t="n"/>
      <c s="588" r="VK189" t="n"/>
      <c s="588" r="VL189" t="n"/>
      <c s="588" r="VM189" t="n"/>
      <c s="588" r="VN189" t="n"/>
      <c s="588" r="VO189" t="n"/>
      <c s="588" r="VP189" t="n"/>
      <c s="588" r="VQ189" t="n"/>
      <c s="588" r="VR189" t="n"/>
      <c s="588" r="VS189" t="n"/>
      <c s="588" r="VT189" t="n"/>
      <c s="588" r="VU189" t="n"/>
      <c s="588" r="VV189" t="n"/>
      <c s="588" r="VW189" t="n"/>
      <c s="588" r="VX189" t="n"/>
      <c s="588" r="VY189" t="n"/>
      <c s="588" r="VZ189" t="n"/>
      <c s="588" r="WA189" t="n"/>
      <c s="588" r="WB189" t="n"/>
      <c s="588" r="WC189" t="n"/>
      <c s="588" r="WD189" t="n"/>
      <c s="588" r="WE189" t="n"/>
      <c s="588" r="WF189" t="n"/>
      <c s="588" r="WG189" t="n"/>
      <c s="588" r="WH189" t="n"/>
      <c s="588" r="WI189" t="n"/>
      <c s="588" r="WJ189" t="n"/>
      <c s="588" r="WK189" t="n"/>
      <c s="588" r="WL189" t="n"/>
      <c s="588" r="WM189" t="n"/>
      <c s="588" r="WN189" t="n"/>
      <c s="588" r="WO189" t="n"/>
      <c s="588" r="WP189" t="n"/>
      <c s="588" r="WQ189" t="n"/>
      <c s="588" r="WR189" t="n"/>
      <c s="588" r="WS189" t="n"/>
      <c s="588" r="WT189" t="n"/>
      <c s="588" r="WU189" t="n"/>
      <c s="588" r="WV189" t="n"/>
      <c s="588" r="WW189" t="n"/>
      <c s="588" r="WX189" t="n"/>
      <c s="588" r="WY189" t="n"/>
      <c s="588" r="WZ189" t="n"/>
      <c s="588" r="XA189" t="n"/>
      <c s="588" r="XB189" t="n"/>
      <c s="588" r="XC189" t="n"/>
      <c s="588" r="XD189" t="n"/>
      <c s="588" r="XE189" t="n"/>
      <c s="588" r="XF189" t="n"/>
      <c s="588" r="XG189" t="n"/>
      <c s="588" r="XH189" t="n"/>
      <c s="588" r="XI189" t="n"/>
      <c s="588" r="XJ189" t="n"/>
      <c s="588" r="XK189" t="n"/>
      <c s="588" r="XL189" t="n"/>
      <c s="588" r="XM189" t="n"/>
      <c s="588" r="XN189" t="n"/>
      <c s="588" r="XO189" t="n"/>
      <c s="588" r="XP189" t="n"/>
      <c s="588" r="XQ189" t="n"/>
      <c s="588" r="XR189" t="n"/>
      <c s="588" r="XS189" t="n"/>
      <c s="588" r="XT189" t="n"/>
      <c s="588" r="XU189" t="n"/>
      <c s="588" r="XV189" t="n"/>
      <c s="588" r="XW189" t="n"/>
      <c s="588" r="XX189" t="n"/>
      <c s="588" r="XY189" t="n"/>
      <c s="588" r="XZ189" t="n"/>
      <c s="588" r="YA189" t="n"/>
      <c s="588" r="YB189" t="n"/>
      <c s="588" r="YC189" t="n"/>
      <c s="588" r="YD189" t="n"/>
      <c s="588" r="YE189" t="n"/>
      <c s="588" r="YF189" t="n"/>
      <c s="588" r="YG189" t="n"/>
      <c s="588" r="YH189" t="n"/>
      <c s="588" r="YI189" t="n"/>
      <c s="588" r="YJ189" t="n"/>
      <c s="588" r="YK189" t="n"/>
      <c s="588" r="YL189" t="n"/>
      <c s="588" r="YM189" t="n"/>
      <c s="588" r="YN189" t="n"/>
      <c s="588" r="YO189" t="n"/>
      <c s="588" r="YP189" t="n"/>
      <c s="588" r="YQ189" t="n"/>
      <c s="588" r="YR189" t="n"/>
      <c s="588" r="YS189" t="n"/>
      <c s="588" r="YT189" t="n"/>
      <c s="588" r="YU189" t="n"/>
      <c s="588" r="YV189" t="n"/>
      <c s="588" r="YW189" t="n"/>
      <c s="588" r="YX189" t="n"/>
      <c s="588" r="YY189" t="n"/>
      <c s="588" r="YZ189" t="n"/>
      <c s="588" r="ZA189" t="n"/>
      <c s="588" r="ZB189" t="n"/>
      <c s="588" r="ZC189" t="n"/>
      <c s="588" r="ZD189" t="n"/>
      <c s="588" r="ZE189" t="n"/>
      <c s="588" r="ZF189" t="n"/>
      <c s="588" r="ZG189" t="n"/>
      <c s="588" r="ZH189" t="n"/>
      <c s="588" r="ZI189" t="n"/>
      <c s="588" r="ZJ189" t="n"/>
      <c s="588" r="ZK189" t="n"/>
      <c s="588" r="ZL189" t="n"/>
      <c s="588" r="ZM189" t="n"/>
      <c s="588" r="ZN189" t="n"/>
      <c s="588" r="ZO189" t="n"/>
      <c s="588" r="ZP189" t="n"/>
      <c s="588" r="ZQ189" t="n"/>
      <c s="588" r="ZR189" t="n"/>
      <c s="588" r="ZS189" t="n"/>
      <c s="588" r="ZT189" t="n"/>
      <c s="588" r="ZU189" t="n"/>
      <c s="588" r="ZV189" t="n"/>
      <c s="588" r="ZW189" t="n"/>
      <c s="588" r="ZX189" t="n"/>
      <c s="588" r="ZY189" t="n"/>
      <c s="588" r="ZZ189" t="n"/>
      <c s="588" r="AAA189" t="n"/>
      <c s="588" r="AAB189" t="n"/>
      <c s="588" r="AAC189" t="n"/>
      <c s="588" r="AAD189" t="n"/>
      <c s="588" r="AAE189" t="n"/>
      <c s="588" r="AAF189" t="n"/>
      <c s="588" r="AAG189" t="n"/>
      <c s="588" r="AAH189" t="n"/>
      <c s="588" r="AAI189" t="n"/>
      <c s="588" r="AAJ189" t="n"/>
      <c s="588" r="AAK189" t="n"/>
      <c s="588" r="AAL189" t="n"/>
      <c s="588" r="AAM189" t="n"/>
      <c s="588" r="AAN189" t="n"/>
      <c s="588" r="AAO189" t="n"/>
      <c s="588" r="AAP189" t="n"/>
      <c s="588" r="AAQ189" t="n"/>
      <c s="588" r="AAR189" t="n"/>
      <c s="588" r="AAS189" t="n"/>
      <c s="588" r="AAT189" t="n"/>
      <c s="588" r="AAU189" t="n"/>
      <c s="588" r="AAV189" t="n"/>
      <c s="588" r="AAW189" t="n"/>
      <c s="588" r="AAX189" t="n"/>
      <c s="588" r="AAY189" t="n"/>
      <c s="588" r="AAZ189" t="n"/>
      <c s="588" r="ABA189" t="n"/>
      <c s="588" r="ABB189" t="n"/>
      <c s="588" r="ABC189" t="n"/>
      <c s="588" r="ABD189" t="n"/>
      <c s="588" r="ABE189" t="n"/>
      <c s="588" r="ABF189" t="n"/>
      <c s="588" r="ABG189" t="n"/>
      <c s="588" r="ABH189" t="n"/>
      <c s="588" r="ABI189" t="n"/>
      <c s="588" r="ABJ189" t="n"/>
      <c s="588" r="ABK189" t="n"/>
      <c s="588" r="ABL189" t="n"/>
      <c s="588" r="ABM189" t="n"/>
      <c s="588" r="ABN189" t="n"/>
      <c s="588" r="ABO189" t="n"/>
      <c s="588" r="ABP189" t="n"/>
      <c s="588" r="ABQ189" t="n"/>
      <c s="588" r="ABR189" t="n"/>
      <c s="588" r="ABS189" t="n"/>
      <c s="588" r="ABT189" t="n"/>
      <c s="588" r="ABU189" t="n"/>
      <c s="588" r="ABV189" t="n"/>
      <c s="588" r="ABW189" t="n"/>
      <c s="588" r="ABX189" t="n"/>
      <c s="588" r="ABY189" t="n"/>
      <c s="588" r="ABZ189" t="n"/>
      <c s="588" r="ACA189" t="n"/>
      <c s="588" r="ACB189" t="n"/>
      <c s="588" r="ACC189" t="n"/>
      <c s="588" r="ACD189" t="n"/>
      <c s="588" r="ACE189" t="n"/>
      <c s="588" r="ACF189" t="n"/>
      <c s="588" r="ACG189" t="n"/>
      <c s="588" r="ACH189" t="n"/>
      <c s="588" r="ACI189" t="n"/>
      <c s="588" r="ACJ189" t="n"/>
      <c s="588" r="ACK189" t="n"/>
      <c s="588" r="ACL189" t="n"/>
      <c s="588" r="ACM189" t="n"/>
      <c s="588" r="ACN189" t="n"/>
      <c s="588" r="ACO189" t="n"/>
      <c s="588" r="ACP189" t="n"/>
      <c s="588" r="ACQ189" t="n"/>
      <c s="588" r="ACR189" t="n"/>
      <c s="588" r="ACS189" t="n"/>
      <c s="588" r="ACT189" t="n"/>
      <c s="588" r="ACU189" t="n"/>
      <c s="588" r="ACV189" t="n"/>
      <c s="588" r="ACW189" t="n"/>
      <c s="588" r="ACX189" t="n"/>
      <c s="588" r="ACY189" t="n"/>
      <c s="588" r="ACZ189" t="n"/>
      <c s="588" r="ADA189" t="n"/>
      <c s="588" r="ADB189" t="n"/>
      <c s="588" r="ADC189" t="n"/>
      <c s="588" r="ADD189" t="n"/>
      <c s="588" r="ADE189" t="n"/>
      <c s="588" r="ADF189" t="n"/>
      <c s="588" r="ADG189" t="n"/>
      <c s="588" r="ADH189" t="n"/>
      <c s="588" r="ADI189" t="n"/>
      <c s="588" r="ADJ189" t="n"/>
      <c s="588" r="ADK189" t="n"/>
      <c s="588" r="ADL189" t="n"/>
      <c s="588" r="ADM189" t="n"/>
      <c s="588" r="ADN189" t="n"/>
      <c s="588" r="ADO189" t="n"/>
      <c s="588" r="ADP189" t="n"/>
      <c s="588" r="ADQ189" t="n"/>
      <c s="588" r="ADR189" t="n"/>
      <c s="588" r="ADS189" t="n"/>
      <c s="588" r="ADT189" t="n"/>
      <c s="588" r="ADU189" t="n"/>
      <c s="588" r="ADV189" t="n"/>
      <c s="588" r="ADW189" t="n"/>
      <c s="588" r="ADX189" t="n"/>
      <c s="588" r="ADY189" t="n"/>
      <c s="588" r="ADZ189" t="n"/>
      <c s="588" r="AEA189" t="n"/>
      <c s="588" r="AEB189" t="n"/>
      <c s="588" r="AEC189" t="n"/>
      <c s="588" r="AED189" t="n"/>
      <c s="588" r="AEE189" t="n"/>
      <c s="588" r="AEF189" t="n"/>
      <c s="588" r="AEG189" t="n"/>
      <c s="588" r="AEH189" t="n"/>
      <c s="588" r="AEI189" t="n"/>
      <c s="588" r="AEJ189" t="n"/>
      <c s="588" r="AEK189" t="n"/>
      <c s="588" r="AEL189" t="n"/>
      <c s="588" r="AEM189" t="n"/>
      <c s="588" r="AEN189" t="n"/>
      <c s="588" r="AEO189" t="n"/>
      <c s="588" r="AEP189" t="n"/>
      <c s="588" r="AEQ189" t="n"/>
      <c s="588" r="AER189" t="n"/>
      <c s="588" r="AES189" t="n"/>
      <c s="588" r="AET189" t="n"/>
      <c s="588" r="AEU189" t="n"/>
      <c s="588" r="AEV189" t="n"/>
      <c s="588" r="AEW189" t="n"/>
      <c s="588" r="AEX189" t="n"/>
      <c s="588" r="AEY189" t="n"/>
      <c s="588" r="AEZ189" t="n"/>
      <c s="588" r="AFA189" t="n"/>
      <c s="588" r="AFB189" t="n"/>
      <c s="588" r="AFC189" t="n"/>
      <c s="588" r="AFD189" t="n"/>
      <c s="588" r="AFE189" t="n"/>
      <c s="588" r="AFF189" t="n"/>
      <c s="588" r="AFG189" t="n"/>
      <c s="588" r="AFH189" t="n"/>
      <c s="588" r="AFI189" t="n"/>
      <c s="588" r="AFJ189" t="n"/>
      <c s="588" r="AFK189" t="n"/>
      <c s="588" r="AFL189" t="n"/>
      <c s="588" r="AFM189" t="n"/>
      <c s="588" r="AFN189" t="n"/>
      <c s="588" r="AFO189" t="n"/>
      <c s="588" r="AFP189" t="n"/>
      <c s="588" r="AFQ189" t="n"/>
      <c s="588" r="AFR189" t="n"/>
      <c s="588" r="AFS189" t="n"/>
      <c s="588" r="AFT189" t="n"/>
      <c s="588" r="AFU189" t="n"/>
      <c s="588" r="AFV189" t="n"/>
      <c s="588" r="AFW189" t="n"/>
      <c s="588" r="AFX189" t="n"/>
      <c s="588" r="AFY189" t="n"/>
      <c s="588" r="AFZ189" t="n"/>
      <c s="588" r="AGA189" t="n"/>
      <c s="588" r="AGB189" t="n"/>
      <c s="588" r="AGC189" t="n"/>
      <c s="588" r="AGD189" t="n"/>
      <c s="588" r="AGE189" t="n"/>
      <c s="588" r="AGF189" t="n"/>
      <c s="588" r="AGG189" t="n"/>
      <c s="588" r="AGH189" t="n"/>
      <c s="588" r="AGI189" t="n"/>
      <c s="588" r="AGJ189" t="n"/>
      <c s="588" r="AGK189" t="n"/>
      <c s="588" r="AGL189" t="n"/>
      <c s="588" r="AGM189" t="n"/>
      <c s="588" r="AGN189" t="n"/>
      <c s="588" r="AGO189" t="n"/>
      <c s="588" r="AGP189" t="n"/>
      <c s="588" r="AGQ189" t="n"/>
      <c s="588" r="AGR189" t="n"/>
      <c s="588" r="AGS189" t="n"/>
      <c s="588" r="AGT189" t="n"/>
      <c s="588" r="AGU189" t="n"/>
      <c s="588" r="AGV189" t="n"/>
      <c s="588" r="AGW189" t="n"/>
      <c s="588" r="AGX189" t="n"/>
      <c s="588" r="AGY189" t="n"/>
      <c s="588" r="AGZ189" t="n"/>
      <c s="588" r="AHA189" t="n"/>
      <c s="588" r="AHB189" t="n"/>
      <c s="588" r="AHC189" t="n"/>
      <c s="588" r="AHD189" t="n"/>
      <c s="588" r="AHE189" t="n"/>
      <c s="588" r="AHF189" t="n"/>
      <c s="588" r="AHG189" t="n"/>
      <c s="588" r="AHH189" t="n"/>
      <c s="588" r="AHI189" t="n"/>
      <c s="588" r="AHJ189" t="n"/>
      <c s="588" r="AHK189" t="n"/>
      <c s="588" r="AHL189" t="n"/>
      <c s="588" r="AHM189" t="n"/>
      <c s="588" r="AHN189" t="n"/>
      <c s="588" r="AHO189" t="n"/>
      <c s="588" r="AHP189" t="n"/>
      <c s="588" r="AHQ189" t="n"/>
      <c s="588" r="AHR189" t="n"/>
      <c s="588" r="AHS189" t="n"/>
      <c s="588" r="AHT189" t="n"/>
      <c s="588" r="AHU189" t="n"/>
      <c s="588" r="AHV189" t="n"/>
      <c s="588" r="AHW189" t="n"/>
      <c s="588" r="AHX189" t="n"/>
      <c s="588" r="AHY189" t="n"/>
      <c s="588" r="AHZ189" t="n"/>
      <c s="588" r="AIA189" t="n"/>
      <c s="588" r="AIB189" t="n"/>
      <c s="588" r="AIC189" t="n"/>
      <c s="588" r="AID189" t="n"/>
      <c s="588" r="AIE189" t="n"/>
      <c s="588" r="AIF189" t="n"/>
      <c s="588" r="AIG189" t="n"/>
      <c s="588" r="AIH189" t="n"/>
      <c s="588" r="AII189" t="n"/>
      <c s="588" r="AIJ189" t="n"/>
      <c s="588" r="AIK189" t="n"/>
      <c s="588" r="AIL189" t="n"/>
      <c s="588" r="AIM189" t="n"/>
      <c s="588" r="AIN189" t="n"/>
      <c s="588" r="AIO189" t="n"/>
      <c s="588" r="AIP189" t="n"/>
      <c s="588" r="AIQ189" t="n"/>
      <c s="588" r="AIR189" t="n"/>
      <c s="588" r="AIS189" t="n"/>
      <c s="588" r="AIT189" t="n"/>
      <c s="588" r="AIU189" t="n"/>
      <c s="588" r="AIV189" t="n"/>
      <c s="588" r="AIW189" t="n"/>
      <c s="588" r="AIX189" t="n"/>
      <c s="588" r="AIY189" t="n"/>
      <c s="588" r="AIZ189" t="n"/>
      <c s="588" r="AJA189" t="n"/>
      <c s="588" r="AJB189" t="n"/>
      <c s="588" r="AJC189" t="n"/>
      <c s="588" r="AJD189" t="n"/>
      <c s="588" r="AJE189" t="n"/>
      <c s="588" r="AJF189" t="n"/>
      <c s="588" r="AJG189" t="n"/>
      <c s="588" r="AJH189" t="n"/>
      <c s="588" r="AJI189" t="n"/>
      <c s="588" r="AJJ189" t="n"/>
      <c s="588" r="AJK189" t="n"/>
      <c s="588" r="AJL189" t="n"/>
      <c s="588" r="AJM189" t="n"/>
      <c s="588" r="AJN189" t="n"/>
      <c s="588" r="AJO189" t="n"/>
      <c s="588" r="AJP189" t="n"/>
      <c s="588" r="AJQ189" t="n"/>
      <c s="588" r="AJR189" t="n"/>
      <c s="588" r="AJS189" t="n"/>
      <c s="588" r="AJT189" t="n"/>
      <c s="588" r="AJU189" t="n"/>
      <c s="588" r="AJV189" t="n"/>
      <c s="588" r="AJW189" t="n"/>
      <c s="588" r="AJX189" t="n"/>
      <c s="588" r="AJY189" t="n"/>
      <c s="588" r="AJZ189" t="n"/>
      <c s="588" r="AKA189" t="n"/>
      <c s="588" r="AKB189" t="n"/>
      <c s="588" r="AKC189" t="n"/>
      <c s="588" r="AKD189" t="n"/>
      <c s="588" r="AKE189" t="n"/>
      <c s="588" r="AKF189" t="n"/>
      <c s="588" r="AKG189" t="n"/>
      <c s="588" r="AKH189" t="n"/>
      <c s="588" r="AKI189" t="n"/>
      <c s="588" r="AKJ189" t="n"/>
      <c s="588" r="AKK189" t="n"/>
      <c s="588" r="AKL189" t="n"/>
      <c s="588" r="AKM189" t="n"/>
      <c s="588" r="AKN189" t="n"/>
      <c s="588" r="AKO189" t="n"/>
      <c s="588" r="AKP189" t="n"/>
      <c s="588" r="AKQ189" t="n"/>
      <c s="588" r="AKR189" t="n"/>
      <c s="588" r="AKS189" t="n"/>
      <c s="588" r="AKT189" t="n"/>
      <c s="588" r="AKU189" t="n"/>
      <c s="588" r="AKV189" t="n"/>
      <c s="588" r="AKW189" t="n"/>
      <c s="588" r="AKX189" t="n"/>
      <c s="588" r="AKY189" t="n"/>
      <c s="588" r="AKZ189" t="n"/>
      <c s="588" r="ALA189" t="n"/>
      <c s="588" r="ALB189" t="n"/>
      <c s="588" r="ALC189" t="n"/>
      <c s="588" r="ALD189" t="n"/>
      <c s="588" r="ALE189" t="n"/>
      <c s="588" r="ALF189" t="n"/>
      <c s="588" r="ALG189" t="n"/>
      <c s="588" r="ALH189" t="n"/>
      <c s="588" r="ALI189" t="n"/>
      <c s="588" r="ALJ189" t="n"/>
      <c s="588" r="ALK189" t="n"/>
      <c s="588" r="ALL189" t="n"/>
      <c s="588" r="ALM189" t="n"/>
      <c s="588" r="ALN189" t="n"/>
      <c s="588" r="ALO189" t="n"/>
      <c s="588" r="ALP189" t="n"/>
      <c s="588" r="ALQ189" t="n"/>
      <c s="588" r="ALR189" t="n"/>
      <c s="588" r="ALS189" t="n"/>
      <c s="588" r="ALT189" t="n"/>
      <c s="588" r="ALU189" t="n"/>
      <c s="588" r="ALV189" t="n"/>
      <c s="588" r="ALW189" t="n"/>
      <c s="588" r="ALX189" t="n"/>
      <c s="588" r="ALY189" t="n"/>
      <c s="588" r="ALZ189" t="n"/>
      <c s="588" r="AMA189" t="n"/>
      <c s="588" r="AMB189" t="n"/>
      <c s="588" r="AMC189" t="n"/>
      <c s="588" r="AMD189" t="n"/>
      <c s="588" r="AME189" t="n"/>
      <c s="588" r="AMF189" t="n"/>
      <c s="588" r="AMG189" t="n"/>
      <c s="588" r="AMH189" t="n"/>
      <c s="588" r="AMI189" t="n"/>
      <c s="588" r="AMJ189" t="n"/>
    </row>
    <row customHeight="1" s="737" r="190" ht="15" spans="1:1024">
      <c s="353" r="A190" t="s">
        <v>835</v>
      </c>
      <c s="353" r="B190" t="s">
        <v>1243</v>
      </c>
      <c s="361" r="C190" t="s">
        <v>4516</v>
      </c>
      <c s="355" r="D190" t="s">
        <v>1001</v>
      </c>
      <c s="365" r="E190" t="s">
        <v>891</v>
      </c>
      <c s="357" r="F190" t="s">
        <v>881</v>
      </c>
      <c s="356" r="G190" t="s">
        <v>936</v>
      </c>
      <c s="355" r="H190" t="s">
        <v>4531</v>
      </c>
      <c s="396" r="I190" t="s">
        <v>884</v>
      </c>
      <c s="355" r="J190" t="s">
        <v>838</v>
      </c>
      <c s="396" r="K190" t="s">
        <v>860</v>
      </c>
      <c s="355" r="L190" t="s">
        <v>797</v>
      </c>
      <c s="367" r="M190" t="s">
        <v>932</v>
      </c>
      <c s="355" r="N190" t="s">
        <v>933</v>
      </c>
      <c s="396" r="O190" t="s">
        <v>4167</v>
      </c>
      <c s="355" r="P190" t="s">
        <v>4532</v>
      </c>
      <c s="360" r="Q190" t="s">
        <v>1005</v>
      </c>
      <c s="353" r="R190" t="s">
        <v>23</v>
      </c>
      <c s="360" r="S190" t="s">
        <v>478</v>
      </c>
      <c s="359" r="T190" t="n">
        <v>42173</v>
      </c>
      <c s="360" r="U190" t="s">
        <v>889</v>
      </c>
      <c s="710" r="V190" t="n"/>
      <c s="588" r="W190" t="n"/>
      <c s="722" r="X190" t="n"/>
      <c s="588" r="Y190" t="n"/>
      <c s="588" r="Z190" t="n"/>
      <c s="588" r="AA190" t="n"/>
      <c s="588" r="AB190" t="n"/>
      <c s="588" r="AC190" t="n"/>
      <c s="588" r="AD190" t="n"/>
      <c s="588" r="AE190" t="n"/>
      <c s="588" r="AF190" t="n"/>
      <c s="588" r="AG190" t="n"/>
      <c s="588" r="AH190" t="n"/>
      <c s="588" r="AI190" t="n"/>
      <c s="588" r="AJ190" t="n"/>
      <c s="588" r="AK190" t="n"/>
      <c s="588" r="AL190" t="n"/>
      <c s="588" r="AM190" t="n"/>
      <c s="588" r="AN190" t="n"/>
      <c s="588" r="AO190" t="n"/>
      <c s="588" r="AP190" t="n"/>
      <c s="588" r="AQ190" t="n"/>
      <c s="588" r="AR190" t="n"/>
      <c s="588" r="AS190" t="n"/>
      <c s="588" r="AT190" t="n"/>
      <c s="588" r="AU190" t="n"/>
      <c s="588" r="AV190" t="n"/>
      <c s="588" r="AW190" t="n"/>
      <c s="588" r="AX190" t="n"/>
      <c s="588" r="AY190" t="n"/>
      <c s="588" r="AZ190" t="n"/>
      <c s="588" r="BA190" t="n"/>
      <c s="588" r="BB190" t="n"/>
      <c s="588" r="BC190" t="n"/>
      <c s="588" r="BD190" t="n"/>
      <c s="588" r="BE190" t="n"/>
      <c s="588" r="BF190" t="n"/>
      <c s="588" r="BG190" t="n"/>
      <c s="588" r="BH190" t="n"/>
      <c s="588" r="BI190" t="n"/>
      <c s="588" r="BJ190" t="n"/>
      <c s="588" r="BK190" t="n"/>
      <c s="588" r="BL190" t="n"/>
      <c s="588" r="BM190" t="n"/>
      <c s="588" r="BN190" t="n"/>
      <c s="588" r="BO190" t="n"/>
      <c s="588" r="BP190" t="n"/>
      <c s="588" r="BQ190" t="n"/>
      <c s="588" r="BR190" t="n"/>
      <c s="588" r="BS190" t="n"/>
      <c s="588" r="BT190" t="n"/>
      <c s="588" r="BU190" t="n"/>
      <c s="588" r="BV190" t="n"/>
      <c s="588" r="BW190" t="n"/>
      <c s="588" r="BX190" t="n"/>
      <c s="588" r="BY190" t="n"/>
      <c s="588" r="BZ190" t="n"/>
      <c s="588" r="CA190" t="n"/>
      <c s="588" r="CB190" t="n"/>
      <c s="588" r="CC190" t="n"/>
      <c s="588" r="CD190" t="n"/>
      <c s="588" r="CE190" t="n"/>
      <c s="588" r="CF190" t="n"/>
      <c s="588" r="CG190" t="n"/>
      <c s="588" r="CH190" t="n"/>
      <c s="588" r="CI190" t="n"/>
      <c s="588" r="CJ190" t="n"/>
      <c s="588" r="CK190" t="n"/>
      <c s="588" r="CL190" t="n"/>
      <c s="588" r="CM190" t="n"/>
      <c s="588" r="CN190" t="n"/>
      <c s="588" r="CO190" t="n"/>
      <c s="588" r="CP190" t="n"/>
      <c s="588" r="CQ190" t="n"/>
      <c s="588" r="CR190" t="n"/>
      <c s="588" r="CS190" t="n"/>
      <c s="588" r="CT190" t="n"/>
      <c s="588" r="CU190" t="n"/>
      <c s="588" r="CV190" t="n"/>
      <c s="588" r="CW190" t="n"/>
      <c s="588" r="CX190" t="n"/>
      <c s="588" r="CY190" t="n"/>
      <c s="588" r="CZ190" t="n"/>
      <c s="588" r="DA190" t="n"/>
      <c s="588" r="DB190" t="n"/>
      <c s="588" r="DC190" t="n"/>
      <c s="588" r="DD190" t="n"/>
      <c s="588" r="DE190" t="n"/>
      <c s="588" r="DF190" t="n"/>
      <c s="588" r="DG190" t="n"/>
      <c s="588" r="DH190" t="n"/>
      <c s="588" r="DI190" t="n"/>
      <c s="588" r="DJ190" t="n"/>
      <c s="588" r="DK190" t="n"/>
      <c s="588" r="DL190" t="n"/>
      <c s="588" r="DM190" t="n"/>
      <c s="588" r="DN190" t="n"/>
      <c s="588" r="DO190" t="n"/>
      <c s="588" r="DP190" t="n"/>
      <c s="588" r="DQ190" t="n"/>
      <c s="588" r="DR190" t="n"/>
      <c s="588" r="DS190" t="n"/>
      <c s="588" r="DT190" t="n"/>
      <c s="588" r="DU190" t="n"/>
      <c s="588" r="DV190" t="n"/>
      <c s="588" r="DW190" t="n"/>
      <c s="588" r="DX190" t="n"/>
      <c s="588" r="DY190" t="n"/>
      <c s="588" r="DZ190" t="n"/>
      <c s="588" r="EA190" t="n"/>
      <c s="588" r="EB190" t="n"/>
      <c s="588" r="EC190" t="n"/>
      <c s="588" r="ED190" t="n"/>
      <c s="588" r="EE190" t="n"/>
      <c s="588" r="EF190" t="n"/>
      <c s="588" r="EG190" t="n"/>
      <c s="588" r="EH190" t="n"/>
      <c s="588" r="EI190" t="n"/>
      <c s="588" r="EJ190" t="n"/>
      <c s="588" r="EK190" t="n"/>
      <c s="588" r="EL190" t="n"/>
      <c s="588" r="EM190" t="n"/>
      <c s="588" r="EN190" t="n"/>
      <c s="588" r="EO190" t="n"/>
      <c s="588" r="EP190" t="n"/>
      <c s="588" r="EQ190" t="n"/>
      <c s="588" r="ER190" t="n"/>
      <c s="588" r="ES190" t="n"/>
      <c s="588" r="ET190" t="n"/>
      <c s="588" r="EU190" t="n"/>
      <c s="588" r="EV190" t="n"/>
      <c s="588" r="EW190" t="n"/>
      <c s="588" r="EX190" t="n"/>
      <c s="588" r="EY190" t="n"/>
      <c s="588" r="EZ190" t="n"/>
      <c s="588" r="FA190" t="n"/>
      <c s="588" r="FB190" t="n"/>
      <c s="588" r="FC190" t="n"/>
      <c s="588" r="FD190" t="n"/>
      <c s="588" r="FE190" t="n"/>
      <c s="588" r="FF190" t="n"/>
      <c s="588" r="FG190" t="n"/>
      <c s="588" r="FH190" t="n"/>
      <c s="588" r="FI190" t="n"/>
      <c s="588" r="FJ190" t="n"/>
      <c s="588" r="FK190" t="n"/>
      <c s="588" r="FL190" t="n"/>
      <c s="588" r="FM190" t="n"/>
      <c s="588" r="FN190" t="n"/>
      <c s="588" r="FO190" t="n"/>
      <c s="588" r="FP190" t="n"/>
      <c s="588" r="FQ190" t="n"/>
      <c s="588" r="FR190" t="n"/>
      <c s="588" r="FS190" t="n"/>
      <c s="588" r="FT190" t="n"/>
      <c s="588" r="FU190" t="n"/>
      <c s="588" r="FV190" t="n"/>
      <c s="588" r="FW190" t="n"/>
      <c s="588" r="FX190" t="n"/>
      <c s="588" r="FY190" t="n"/>
      <c s="588" r="FZ190" t="n"/>
      <c s="588" r="GA190" t="n"/>
      <c s="588" r="GB190" t="n"/>
      <c s="588" r="GC190" t="n"/>
      <c s="588" r="GD190" t="n"/>
      <c s="588" r="GE190" t="n"/>
      <c s="588" r="GF190" t="n"/>
      <c s="588" r="GG190" t="n"/>
      <c s="588" r="GH190" t="n"/>
      <c s="588" r="GI190" t="n"/>
      <c s="588" r="GJ190" t="n"/>
      <c s="588" r="GK190" t="n"/>
      <c s="588" r="GL190" t="n"/>
      <c s="588" r="GM190" t="n"/>
      <c s="588" r="GN190" t="n"/>
      <c s="588" r="GO190" t="n"/>
      <c s="588" r="GP190" t="n"/>
      <c s="588" r="GQ190" t="n"/>
      <c s="588" r="GR190" t="n"/>
      <c s="588" r="GS190" t="n"/>
      <c s="588" r="GT190" t="n"/>
      <c s="588" r="GU190" t="n"/>
      <c s="588" r="GV190" t="n"/>
      <c s="588" r="GW190" t="n"/>
      <c s="588" r="GX190" t="n"/>
      <c s="588" r="GY190" t="n"/>
      <c s="588" r="GZ190" t="n"/>
      <c s="588" r="HA190" t="n"/>
      <c s="588" r="HB190" t="n"/>
      <c s="588" r="HC190" t="n"/>
      <c s="588" r="HD190" t="n"/>
      <c s="588" r="HE190" t="n"/>
      <c s="588" r="HF190" t="n"/>
      <c s="588" r="HG190" t="n"/>
      <c s="588" r="HH190" t="n"/>
      <c s="588" r="HI190" t="n"/>
      <c s="588" r="HJ190" t="n"/>
      <c s="588" r="HK190" t="n"/>
      <c s="588" r="HL190" t="n"/>
      <c s="588" r="HM190" t="n"/>
      <c s="588" r="HN190" t="n"/>
      <c s="588" r="HO190" t="n"/>
      <c s="588" r="HP190" t="n"/>
      <c s="588" r="HQ190" t="n"/>
      <c s="588" r="HR190" t="n"/>
      <c s="588" r="HS190" t="n"/>
      <c s="588" r="HT190" t="n"/>
      <c s="588" r="HU190" t="n"/>
      <c s="588" r="HV190" t="n"/>
      <c s="588" r="HW190" t="n"/>
      <c s="588" r="HX190" t="n"/>
      <c s="588" r="HY190" t="n"/>
      <c s="588" r="HZ190" t="n"/>
      <c s="588" r="IA190" t="n"/>
      <c s="588" r="IB190" t="n"/>
      <c s="588" r="IC190" t="n"/>
      <c s="588" r="ID190" t="n"/>
      <c s="588" r="IE190" t="n"/>
      <c s="588" r="IF190" t="n"/>
      <c s="588" r="IG190" t="n"/>
      <c s="588" r="IH190" t="n"/>
      <c s="588" r="II190" t="n"/>
      <c s="588" r="IJ190" t="n"/>
      <c s="588" r="IK190" t="n"/>
      <c s="588" r="IL190" t="n"/>
      <c s="588" r="IM190" t="n"/>
      <c s="588" r="IN190" t="n"/>
      <c s="588" r="IO190" t="n"/>
      <c s="588" r="IP190" t="n"/>
      <c s="588" r="IQ190" t="n"/>
      <c s="588" r="IR190" t="n"/>
      <c s="588" r="IS190" t="n"/>
      <c s="588" r="IT190" t="n"/>
      <c s="588" r="IU190" t="n"/>
      <c s="588" r="IV190" t="n"/>
      <c s="588" r="IW190" t="n"/>
      <c s="588" r="IX190" t="n"/>
      <c s="588" r="IY190" t="n"/>
      <c s="588" r="IZ190" t="n"/>
      <c s="588" r="JA190" t="n"/>
      <c s="588" r="JB190" t="n"/>
      <c s="588" r="JC190" t="n"/>
      <c s="588" r="JD190" t="n"/>
      <c s="588" r="JE190" t="n"/>
      <c s="588" r="JF190" t="n"/>
      <c s="588" r="JG190" t="n"/>
      <c s="588" r="JH190" t="n"/>
      <c s="588" r="JI190" t="n"/>
      <c s="588" r="JJ190" t="n"/>
      <c s="588" r="JK190" t="n"/>
      <c s="588" r="JL190" t="n"/>
      <c s="588" r="JM190" t="n"/>
      <c s="588" r="JN190" t="n"/>
      <c s="588" r="JO190" t="n"/>
      <c s="588" r="JP190" t="n"/>
      <c s="588" r="JQ190" t="n"/>
      <c s="588" r="JR190" t="n"/>
      <c s="588" r="JS190" t="n"/>
      <c s="588" r="JT190" t="n"/>
      <c s="588" r="JU190" t="n"/>
      <c s="588" r="JV190" t="n"/>
      <c s="588" r="JW190" t="n"/>
      <c s="588" r="JX190" t="n"/>
      <c s="588" r="JY190" t="n"/>
      <c s="588" r="JZ190" t="n"/>
      <c s="588" r="KA190" t="n"/>
      <c s="588" r="KB190" t="n"/>
      <c s="588" r="KC190" t="n"/>
      <c s="588" r="KD190" t="n"/>
      <c s="588" r="KE190" t="n"/>
      <c s="588" r="KF190" t="n"/>
      <c s="588" r="KG190" t="n"/>
      <c s="588" r="KH190" t="n"/>
      <c s="588" r="KI190" t="n"/>
      <c s="588" r="KJ190" t="n"/>
      <c s="588" r="KK190" t="n"/>
      <c s="588" r="KL190" t="n"/>
      <c s="588" r="KM190" t="n"/>
      <c s="588" r="KN190" t="n"/>
      <c s="588" r="KO190" t="n"/>
      <c s="588" r="KP190" t="n"/>
      <c s="588" r="KQ190" t="n"/>
      <c s="588" r="KR190" t="n"/>
      <c s="588" r="KS190" t="n"/>
      <c s="588" r="KT190" t="n"/>
      <c s="588" r="KU190" t="n"/>
      <c s="588" r="KV190" t="n"/>
      <c s="588" r="KW190" t="n"/>
      <c s="588" r="KX190" t="n"/>
      <c s="588" r="KY190" t="n"/>
      <c s="588" r="KZ190" t="n"/>
      <c s="588" r="LA190" t="n"/>
      <c s="588" r="LB190" t="n"/>
      <c s="588" r="LC190" t="n"/>
      <c s="588" r="LD190" t="n"/>
      <c s="588" r="LE190" t="n"/>
      <c s="588" r="LF190" t="n"/>
      <c s="588" r="LG190" t="n"/>
      <c s="588" r="LH190" t="n"/>
      <c s="588" r="LI190" t="n"/>
      <c s="588" r="LJ190" t="n"/>
      <c s="588" r="LK190" t="n"/>
      <c s="588" r="LL190" t="n"/>
      <c s="588" r="LM190" t="n"/>
      <c s="588" r="LN190" t="n"/>
      <c s="588" r="LO190" t="n"/>
      <c s="588" r="LP190" t="n"/>
      <c s="588" r="LQ190" t="n"/>
      <c s="588" r="LR190" t="n"/>
      <c s="588" r="LS190" t="n"/>
      <c s="588" r="LT190" t="n"/>
      <c s="588" r="LU190" t="n"/>
      <c s="588" r="LV190" t="n"/>
      <c s="588" r="LW190" t="n"/>
      <c s="588" r="LX190" t="n"/>
      <c s="588" r="LY190" t="n"/>
      <c s="588" r="LZ190" t="n"/>
      <c s="588" r="MA190" t="n"/>
      <c s="588" r="MB190" t="n"/>
      <c s="588" r="MC190" t="n"/>
      <c s="588" r="MD190" t="n"/>
      <c s="588" r="ME190" t="n"/>
      <c s="588" r="MF190" t="n"/>
      <c s="588" r="MG190" t="n"/>
      <c s="588" r="MH190" t="n"/>
      <c s="588" r="MI190" t="n"/>
      <c s="588" r="MJ190" t="n"/>
      <c s="588" r="MK190" t="n"/>
      <c s="588" r="ML190" t="n"/>
      <c s="588" r="MM190" t="n"/>
      <c s="588" r="MN190" t="n"/>
      <c s="588" r="MO190" t="n"/>
      <c s="588" r="MP190" t="n"/>
      <c s="588" r="MQ190" t="n"/>
      <c s="588" r="MR190" t="n"/>
      <c s="588" r="MS190" t="n"/>
      <c s="588" r="MT190" t="n"/>
      <c s="588" r="MU190" t="n"/>
      <c s="588" r="MV190" t="n"/>
      <c s="588" r="MW190" t="n"/>
      <c s="588" r="MX190" t="n"/>
      <c s="588" r="MY190" t="n"/>
      <c s="588" r="MZ190" t="n"/>
      <c s="588" r="NA190" t="n"/>
      <c s="588" r="NB190" t="n"/>
      <c s="588" r="NC190" t="n"/>
      <c s="588" r="ND190" t="n"/>
      <c s="588" r="NE190" t="n"/>
      <c s="588" r="NF190" t="n"/>
      <c s="588" r="NG190" t="n"/>
      <c s="588" r="NH190" t="n"/>
      <c s="588" r="NI190" t="n"/>
      <c s="588" r="NJ190" t="n"/>
      <c s="588" r="NK190" t="n"/>
      <c s="588" r="NL190" t="n"/>
      <c s="588" r="NM190" t="n"/>
      <c s="588" r="NN190" t="n"/>
      <c s="588" r="NO190" t="n"/>
      <c s="588" r="NP190" t="n"/>
      <c s="588" r="NQ190" t="n"/>
      <c s="588" r="NR190" t="n"/>
      <c s="588" r="NS190" t="n"/>
      <c s="588" r="NT190" t="n"/>
      <c s="588" r="NU190" t="n"/>
      <c s="588" r="NV190" t="n"/>
      <c s="588" r="NW190" t="n"/>
      <c s="588" r="NX190" t="n"/>
      <c s="588" r="NY190" t="n"/>
      <c s="588" r="NZ190" t="n"/>
      <c s="588" r="OA190" t="n"/>
      <c s="588" r="OB190" t="n"/>
      <c s="588" r="OC190" t="n"/>
      <c s="588" r="OD190" t="n"/>
      <c s="588" r="OE190" t="n"/>
      <c s="588" r="OF190" t="n"/>
      <c s="588" r="OG190" t="n"/>
      <c s="588" r="OH190" t="n"/>
      <c s="588" r="OI190" t="n"/>
      <c s="588" r="OJ190" t="n"/>
      <c s="588" r="OK190" t="n"/>
      <c s="588" r="OL190" t="n"/>
      <c s="588" r="OM190" t="n"/>
      <c s="588" r="ON190" t="n"/>
      <c s="588" r="OO190" t="n"/>
      <c s="588" r="OP190" t="n"/>
      <c s="588" r="OQ190" t="n"/>
      <c s="588" r="OR190" t="n"/>
      <c s="588" r="OS190" t="n"/>
      <c s="588" r="OT190" t="n"/>
      <c s="588" r="OU190" t="n"/>
      <c s="588" r="OV190" t="n"/>
      <c s="588" r="OW190" t="n"/>
      <c s="588" r="OX190" t="n"/>
      <c s="588" r="OY190" t="n"/>
      <c s="588" r="OZ190" t="n"/>
      <c s="588" r="PA190" t="n"/>
      <c s="588" r="PB190" t="n"/>
      <c s="588" r="PC190" t="n"/>
      <c s="588" r="PD190" t="n"/>
      <c s="588" r="PE190" t="n"/>
      <c s="588" r="PF190" t="n"/>
      <c s="588" r="PG190" t="n"/>
      <c s="588" r="PH190" t="n"/>
      <c s="588" r="PI190" t="n"/>
      <c s="588" r="PJ190" t="n"/>
      <c s="588" r="PK190" t="n"/>
      <c s="588" r="PL190" t="n"/>
      <c s="588" r="PM190" t="n"/>
      <c s="588" r="PN190" t="n"/>
      <c s="588" r="PO190" t="n"/>
      <c s="588" r="PP190" t="n"/>
      <c s="588" r="PQ190" t="n"/>
      <c s="588" r="PR190" t="n"/>
      <c s="588" r="PS190" t="n"/>
      <c s="588" r="PT190" t="n"/>
      <c s="588" r="PU190" t="n"/>
      <c s="588" r="PV190" t="n"/>
      <c s="588" r="PW190" t="n"/>
      <c s="588" r="PX190" t="n"/>
      <c s="588" r="PY190" t="n"/>
      <c s="588" r="PZ190" t="n"/>
      <c s="588" r="QA190" t="n"/>
      <c s="588" r="QB190" t="n"/>
      <c s="588" r="QC190" t="n"/>
      <c s="588" r="QD190" t="n"/>
      <c s="588" r="QE190" t="n"/>
      <c s="588" r="QF190" t="n"/>
      <c s="588" r="QG190" t="n"/>
      <c s="588" r="QH190" t="n"/>
      <c s="588" r="QI190" t="n"/>
      <c s="588" r="QJ190" t="n"/>
      <c s="588" r="QK190" t="n"/>
      <c s="588" r="QL190" t="n"/>
      <c s="588" r="QM190" t="n"/>
      <c s="588" r="QN190" t="n"/>
      <c s="588" r="QO190" t="n"/>
      <c s="588" r="QP190" t="n"/>
      <c s="588" r="QQ190" t="n"/>
      <c s="588" r="QR190" t="n"/>
      <c s="588" r="QS190" t="n"/>
      <c s="588" r="QT190" t="n"/>
      <c s="588" r="QU190" t="n"/>
      <c s="588" r="QV190" t="n"/>
      <c s="588" r="QW190" t="n"/>
      <c s="588" r="QX190" t="n"/>
      <c s="588" r="QY190" t="n"/>
      <c s="588" r="QZ190" t="n"/>
      <c s="588" r="RA190" t="n"/>
      <c s="588" r="RB190" t="n"/>
      <c s="588" r="RC190" t="n"/>
      <c s="588" r="RD190" t="n"/>
      <c s="588" r="RE190" t="n"/>
      <c s="588" r="RF190" t="n"/>
      <c s="588" r="RG190" t="n"/>
      <c s="588" r="RH190" t="n"/>
      <c s="588" r="RI190" t="n"/>
      <c s="588" r="RJ190" t="n"/>
      <c s="588" r="RK190" t="n"/>
      <c s="588" r="RL190" t="n"/>
      <c s="588" r="RM190" t="n"/>
      <c s="588" r="RN190" t="n"/>
      <c s="588" r="RO190" t="n"/>
      <c s="588" r="RP190" t="n"/>
      <c s="588" r="RQ190" t="n"/>
      <c s="588" r="RR190" t="n"/>
      <c s="588" r="RS190" t="n"/>
      <c s="588" r="RT190" t="n"/>
      <c s="588" r="RU190" t="n"/>
      <c s="588" r="RV190" t="n"/>
      <c s="588" r="RW190" t="n"/>
      <c s="588" r="RX190" t="n"/>
      <c s="588" r="RY190" t="n"/>
      <c s="588" r="RZ190" t="n"/>
      <c s="588" r="SA190" t="n"/>
      <c s="588" r="SB190" t="n"/>
      <c s="588" r="SC190" t="n"/>
      <c s="588" r="SD190" t="n"/>
      <c s="588" r="SE190" t="n"/>
      <c s="588" r="SF190" t="n"/>
      <c s="588" r="SG190" t="n"/>
      <c s="588" r="SH190" t="n"/>
      <c s="588" r="SI190" t="n"/>
      <c s="588" r="SJ190" t="n"/>
      <c s="588" r="SK190" t="n"/>
      <c s="588" r="SL190" t="n"/>
      <c s="588" r="SM190" t="n"/>
      <c s="588" r="SN190" t="n"/>
      <c s="588" r="SO190" t="n"/>
      <c s="588" r="SP190" t="n"/>
      <c s="588" r="SQ190" t="n"/>
      <c s="588" r="SR190" t="n"/>
      <c s="588" r="SS190" t="n"/>
      <c s="588" r="ST190" t="n"/>
      <c s="588" r="SU190" t="n"/>
      <c s="588" r="SV190" t="n"/>
      <c s="588" r="SW190" t="n"/>
      <c s="588" r="SX190" t="n"/>
      <c s="588" r="SY190" t="n"/>
      <c s="588" r="SZ190" t="n"/>
      <c s="588" r="TA190" t="n"/>
      <c s="588" r="TB190" t="n"/>
      <c s="588" r="TC190" t="n"/>
      <c s="588" r="TD190" t="n"/>
      <c s="588" r="TE190" t="n"/>
      <c s="588" r="TF190" t="n"/>
      <c s="588" r="TG190" t="n"/>
      <c s="588" r="TH190" t="n"/>
      <c s="588" r="TI190" t="n"/>
      <c s="588" r="TJ190" t="n"/>
      <c s="588" r="TK190" t="n"/>
      <c s="588" r="TL190" t="n"/>
      <c s="588" r="TM190" t="n"/>
      <c s="588" r="TN190" t="n"/>
      <c s="588" r="TO190" t="n"/>
      <c s="588" r="TP190" t="n"/>
      <c s="588" r="TQ190" t="n"/>
      <c s="588" r="TR190" t="n"/>
      <c s="588" r="TS190" t="n"/>
      <c s="588" r="TT190" t="n"/>
      <c s="588" r="TU190" t="n"/>
      <c s="588" r="TV190" t="n"/>
      <c s="588" r="TW190" t="n"/>
      <c s="588" r="TX190" t="n"/>
      <c s="588" r="TY190" t="n"/>
      <c s="588" r="TZ190" t="n"/>
      <c s="588" r="UA190" t="n"/>
      <c s="588" r="UB190" t="n"/>
      <c s="588" r="UC190" t="n"/>
      <c s="588" r="UD190" t="n"/>
      <c s="588" r="UE190" t="n"/>
      <c s="588" r="UF190" t="n"/>
      <c s="588" r="UG190" t="n"/>
      <c s="588" r="UH190" t="n"/>
      <c s="588" r="UI190" t="n"/>
      <c s="588" r="UJ190" t="n"/>
      <c s="588" r="UK190" t="n"/>
      <c s="588" r="UL190" t="n"/>
      <c s="588" r="UM190" t="n"/>
      <c s="588" r="UN190" t="n"/>
      <c s="588" r="UO190" t="n"/>
      <c s="588" r="UP190" t="n"/>
      <c s="588" r="UQ190" t="n"/>
      <c s="588" r="UR190" t="n"/>
      <c s="588" r="US190" t="n"/>
      <c s="588" r="UT190" t="n"/>
      <c s="588" r="UU190" t="n"/>
      <c s="588" r="UV190" t="n"/>
      <c s="588" r="UW190" t="n"/>
      <c s="588" r="UX190" t="n"/>
      <c s="588" r="UY190" t="n"/>
      <c s="588" r="UZ190" t="n"/>
      <c s="588" r="VA190" t="n"/>
      <c s="588" r="VB190" t="n"/>
      <c s="588" r="VC190" t="n"/>
      <c s="588" r="VD190" t="n"/>
      <c s="588" r="VE190" t="n"/>
      <c s="588" r="VF190" t="n"/>
      <c s="588" r="VG190" t="n"/>
      <c s="588" r="VH190" t="n"/>
      <c s="588" r="VI190" t="n"/>
      <c s="588" r="VJ190" t="n"/>
      <c s="588" r="VK190" t="n"/>
      <c s="588" r="VL190" t="n"/>
      <c s="588" r="VM190" t="n"/>
      <c s="588" r="VN190" t="n"/>
      <c s="588" r="VO190" t="n"/>
      <c s="588" r="VP190" t="n"/>
      <c s="588" r="VQ190" t="n"/>
      <c s="588" r="VR190" t="n"/>
      <c s="588" r="VS190" t="n"/>
      <c s="588" r="VT190" t="n"/>
      <c s="588" r="VU190" t="n"/>
      <c s="588" r="VV190" t="n"/>
      <c s="588" r="VW190" t="n"/>
      <c s="588" r="VX190" t="n"/>
      <c s="588" r="VY190" t="n"/>
      <c s="588" r="VZ190" t="n"/>
      <c s="588" r="WA190" t="n"/>
      <c s="588" r="WB190" t="n"/>
      <c s="588" r="WC190" t="n"/>
      <c s="588" r="WD190" t="n"/>
      <c s="588" r="WE190" t="n"/>
      <c s="588" r="WF190" t="n"/>
      <c s="588" r="WG190" t="n"/>
      <c s="588" r="WH190" t="n"/>
      <c s="588" r="WI190" t="n"/>
      <c s="588" r="WJ190" t="n"/>
      <c s="588" r="WK190" t="n"/>
      <c s="588" r="WL190" t="n"/>
      <c s="588" r="WM190" t="n"/>
      <c s="588" r="WN190" t="n"/>
      <c s="588" r="WO190" t="n"/>
      <c s="588" r="WP190" t="n"/>
      <c s="588" r="WQ190" t="n"/>
      <c s="588" r="WR190" t="n"/>
      <c s="588" r="WS190" t="n"/>
      <c s="588" r="WT190" t="n"/>
      <c s="588" r="WU190" t="n"/>
      <c s="588" r="WV190" t="n"/>
      <c s="588" r="WW190" t="n"/>
      <c s="588" r="WX190" t="n"/>
      <c s="588" r="WY190" t="n"/>
      <c s="588" r="WZ190" t="n"/>
      <c s="588" r="XA190" t="n"/>
      <c s="588" r="XB190" t="n"/>
      <c s="588" r="XC190" t="n"/>
      <c s="588" r="XD190" t="n"/>
      <c s="588" r="XE190" t="n"/>
      <c s="588" r="XF190" t="n"/>
      <c s="588" r="XG190" t="n"/>
      <c s="588" r="XH190" t="n"/>
      <c s="588" r="XI190" t="n"/>
      <c s="588" r="XJ190" t="n"/>
      <c s="588" r="XK190" t="n"/>
      <c s="588" r="XL190" t="n"/>
      <c s="588" r="XM190" t="n"/>
      <c s="588" r="XN190" t="n"/>
      <c s="588" r="XO190" t="n"/>
      <c s="588" r="XP190" t="n"/>
      <c s="588" r="XQ190" t="n"/>
      <c s="588" r="XR190" t="n"/>
      <c s="588" r="XS190" t="n"/>
      <c s="588" r="XT190" t="n"/>
      <c s="588" r="XU190" t="n"/>
      <c s="588" r="XV190" t="n"/>
      <c s="588" r="XW190" t="n"/>
      <c s="588" r="XX190" t="n"/>
      <c s="588" r="XY190" t="n"/>
      <c s="588" r="XZ190" t="n"/>
      <c s="588" r="YA190" t="n"/>
      <c s="588" r="YB190" t="n"/>
      <c s="588" r="YC190" t="n"/>
      <c s="588" r="YD190" t="n"/>
      <c s="588" r="YE190" t="n"/>
      <c s="588" r="YF190" t="n"/>
      <c s="588" r="YG190" t="n"/>
      <c s="588" r="YH190" t="n"/>
      <c s="588" r="YI190" t="n"/>
      <c s="588" r="YJ190" t="n"/>
      <c s="588" r="YK190" t="n"/>
      <c s="588" r="YL190" t="n"/>
      <c s="588" r="YM190" t="n"/>
      <c s="588" r="YN190" t="n"/>
      <c s="588" r="YO190" t="n"/>
      <c s="588" r="YP190" t="n"/>
      <c s="588" r="YQ190" t="n"/>
      <c s="588" r="YR190" t="n"/>
      <c s="588" r="YS190" t="n"/>
      <c s="588" r="YT190" t="n"/>
      <c s="588" r="YU190" t="n"/>
      <c s="588" r="YV190" t="n"/>
      <c s="588" r="YW190" t="n"/>
      <c s="588" r="YX190" t="n"/>
      <c s="588" r="YY190" t="n"/>
      <c s="588" r="YZ190" t="n"/>
      <c s="588" r="ZA190" t="n"/>
      <c s="588" r="ZB190" t="n"/>
      <c s="588" r="ZC190" t="n"/>
      <c s="588" r="ZD190" t="n"/>
      <c s="588" r="ZE190" t="n"/>
      <c s="588" r="ZF190" t="n"/>
      <c s="588" r="ZG190" t="n"/>
      <c s="588" r="ZH190" t="n"/>
      <c s="588" r="ZI190" t="n"/>
      <c s="588" r="ZJ190" t="n"/>
      <c s="588" r="ZK190" t="n"/>
      <c s="588" r="ZL190" t="n"/>
      <c s="588" r="ZM190" t="n"/>
      <c s="588" r="ZN190" t="n"/>
      <c s="588" r="ZO190" t="n"/>
      <c s="588" r="ZP190" t="n"/>
      <c s="588" r="ZQ190" t="n"/>
      <c s="588" r="ZR190" t="n"/>
      <c s="588" r="ZS190" t="n"/>
      <c s="588" r="ZT190" t="n"/>
      <c s="588" r="ZU190" t="n"/>
      <c s="588" r="ZV190" t="n"/>
      <c s="588" r="ZW190" t="n"/>
      <c s="588" r="ZX190" t="n"/>
      <c s="588" r="ZY190" t="n"/>
      <c s="588" r="ZZ190" t="n"/>
      <c s="588" r="AAA190" t="n"/>
      <c s="588" r="AAB190" t="n"/>
      <c s="588" r="AAC190" t="n"/>
      <c s="588" r="AAD190" t="n"/>
      <c s="588" r="AAE190" t="n"/>
      <c s="588" r="AAF190" t="n"/>
      <c s="588" r="AAG190" t="n"/>
      <c s="588" r="AAH190" t="n"/>
      <c s="588" r="AAI190" t="n"/>
      <c s="588" r="AAJ190" t="n"/>
      <c s="588" r="AAK190" t="n"/>
      <c s="588" r="AAL190" t="n"/>
      <c s="588" r="AAM190" t="n"/>
      <c s="588" r="AAN190" t="n"/>
      <c s="588" r="AAO190" t="n"/>
      <c s="588" r="AAP190" t="n"/>
      <c s="588" r="AAQ190" t="n"/>
      <c s="588" r="AAR190" t="n"/>
      <c s="588" r="AAS190" t="n"/>
      <c s="588" r="AAT190" t="n"/>
      <c s="588" r="AAU190" t="n"/>
      <c s="588" r="AAV190" t="n"/>
      <c s="588" r="AAW190" t="n"/>
      <c s="588" r="AAX190" t="n"/>
      <c s="588" r="AAY190" t="n"/>
      <c s="588" r="AAZ190" t="n"/>
      <c s="588" r="ABA190" t="n"/>
      <c s="588" r="ABB190" t="n"/>
      <c s="588" r="ABC190" t="n"/>
      <c s="588" r="ABD190" t="n"/>
      <c s="588" r="ABE190" t="n"/>
      <c s="588" r="ABF190" t="n"/>
      <c s="588" r="ABG190" t="n"/>
      <c s="588" r="ABH190" t="n"/>
      <c s="588" r="ABI190" t="n"/>
      <c s="588" r="ABJ190" t="n"/>
      <c s="588" r="ABK190" t="n"/>
      <c s="588" r="ABL190" t="n"/>
      <c s="588" r="ABM190" t="n"/>
      <c s="588" r="ABN190" t="n"/>
      <c s="588" r="ABO190" t="n"/>
      <c s="588" r="ABP190" t="n"/>
      <c s="588" r="ABQ190" t="n"/>
      <c s="588" r="ABR190" t="n"/>
      <c s="588" r="ABS190" t="n"/>
      <c s="588" r="ABT190" t="n"/>
      <c s="588" r="ABU190" t="n"/>
      <c s="588" r="ABV190" t="n"/>
      <c s="588" r="ABW190" t="n"/>
      <c s="588" r="ABX190" t="n"/>
      <c s="588" r="ABY190" t="n"/>
      <c s="588" r="ABZ190" t="n"/>
      <c s="588" r="ACA190" t="n"/>
      <c s="588" r="ACB190" t="n"/>
      <c s="588" r="ACC190" t="n"/>
      <c s="588" r="ACD190" t="n"/>
      <c s="588" r="ACE190" t="n"/>
      <c s="588" r="ACF190" t="n"/>
      <c s="588" r="ACG190" t="n"/>
      <c s="588" r="ACH190" t="n"/>
      <c s="588" r="ACI190" t="n"/>
      <c s="588" r="ACJ190" t="n"/>
      <c s="588" r="ACK190" t="n"/>
      <c s="588" r="ACL190" t="n"/>
      <c s="588" r="ACM190" t="n"/>
      <c s="588" r="ACN190" t="n"/>
      <c s="588" r="ACO190" t="n"/>
      <c s="588" r="ACP190" t="n"/>
      <c s="588" r="ACQ190" t="n"/>
      <c s="588" r="ACR190" t="n"/>
      <c s="588" r="ACS190" t="n"/>
      <c s="588" r="ACT190" t="n"/>
      <c s="588" r="ACU190" t="n"/>
      <c s="588" r="ACV190" t="n"/>
      <c s="588" r="ACW190" t="n"/>
      <c s="588" r="ACX190" t="n"/>
      <c s="588" r="ACY190" t="n"/>
      <c s="588" r="ACZ190" t="n"/>
      <c s="588" r="ADA190" t="n"/>
      <c s="588" r="ADB190" t="n"/>
      <c s="588" r="ADC190" t="n"/>
      <c s="588" r="ADD190" t="n"/>
      <c s="588" r="ADE190" t="n"/>
      <c s="588" r="ADF190" t="n"/>
      <c s="588" r="ADG190" t="n"/>
      <c s="588" r="ADH190" t="n"/>
      <c s="588" r="ADI190" t="n"/>
      <c s="588" r="ADJ190" t="n"/>
      <c s="588" r="ADK190" t="n"/>
      <c s="588" r="ADL190" t="n"/>
      <c s="588" r="ADM190" t="n"/>
      <c s="588" r="ADN190" t="n"/>
      <c s="588" r="ADO190" t="n"/>
      <c s="588" r="ADP190" t="n"/>
      <c s="588" r="ADQ190" t="n"/>
      <c s="588" r="ADR190" t="n"/>
      <c s="588" r="ADS190" t="n"/>
      <c s="588" r="ADT190" t="n"/>
      <c s="588" r="ADU190" t="n"/>
      <c s="588" r="ADV190" t="n"/>
      <c s="588" r="ADW190" t="n"/>
      <c s="588" r="ADX190" t="n"/>
      <c s="588" r="ADY190" t="n"/>
      <c s="588" r="ADZ190" t="n"/>
      <c s="588" r="AEA190" t="n"/>
      <c s="588" r="AEB190" t="n"/>
      <c s="588" r="AEC190" t="n"/>
      <c s="588" r="AED190" t="n"/>
      <c s="588" r="AEE190" t="n"/>
      <c s="588" r="AEF190" t="n"/>
      <c s="588" r="AEG190" t="n"/>
      <c s="588" r="AEH190" t="n"/>
      <c s="588" r="AEI190" t="n"/>
      <c s="588" r="AEJ190" t="n"/>
      <c s="588" r="AEK190" t="n"/>
      <c s="588" r="AEL190" t="n"/>
      <c s="588" r="AEM190" t="n"/>
      <c s="588" r="AEN190" t="n"/>
      <c s="588" r="AEO190" t="n"/>
      <c s="588" r="AEP190" t="n"/>
      <c s="588" r="AEQ190" t="n"/>
      <c s="588" r="AER190" t="n"/>
      <c s="588" r="AES190" t="n"/>
      <c s="588" r="AET190" t="n"/>
      <c s="588" r="AEU190" t="n"/>
      <c s="588" r="AEV190" t="n"/>
      <c s="588" r="AEW190" t="n"/>
      <c s="588" r="AEX190" t="n"/>
      <c s="588" r="AEY190" t="n"/>
      <c s="588" r="AEZ190" t="n"/>
      <c s="588" r="AFA190" t="n"/>
      <c s="588" r="AFB190" t="n"/>
      <c s="588" r="AFC190" t="n"/>
      <c s="588" r="AFD190" t="n"/>
      <c s="588" r="AFE190" t="n"/>
      <c s="588" r="AFF190" t="n"/>
      <c s="588" r="AFG190" t="n"/>
      <c s="588" r="AFH190" t="n"/>
      <c s="588" r="AFI190" t="n"/>
      <c s="588" r="AFJ190" t="n"/>
      <c s="588" r="AFK190" t="n"/>
      <c s="588" r="AFL190" t="n"/>
      <c s="588" r="AFM190" t="n"/>
      <c s="588" r="AFN190" t="n"/>
      <c s="588" r="AFO190" t="n"/>
      <c s="588" r="AFP190" t="n"/>
      <c s="588" r="AFQ190" t="n"/>
      <c s="588" r="AFR190" t="n"/>
      <c s="588" r="AFS190" t="n"/>
      <c s="588" r="AFT190" t="n"/>
      <c s="588" r="AFU190" t="n"/>
      <c s="588" r="AFV190" t="n"/>
      <c s="588" r="AFW190" t="n"/>
      <c s="588" r="AFX190" t="n"/>
      <c s="588" r="AFY190" t="n"/>
      <c s="588" r="AFZ190" t="n"/>
      <c s="588" r="AGA190" t="n"/>
      <c s="588" r="AGB190" t="n"/>
      <c s="588" r="AGC190" t="n"/>
      <c s="588" r="AGD190" t="n"/>
      <c s="588" r="AGE190" t="n"/>
      <c s="588" r="AGF190" t="n"/>
      <c s="588" r="AGG190" t="n"/>
      <c s="588" r="AGH190" t="n"/>
      <c s="588" r="AGI190" t="n"/>
      <c s="588" r="AGJ190" t="n"/>
      <c s="588" r="AGK190" t="n"/>
      <c s="588" r="AGL190" t="n"/>
      <c s="588" r="AGM190" t="n"/>
      <c s="588" r="AGN190" t="n"/>
      <c s="588" r="AGO190" t="n"/>
      <c s="588" r="AGP190" t="n"/>
      <c s="588" r="AGQ190" t="n"/>
      <c s="588" r="AGR190" t="n"/>
      <c s="588" r="AGS190" t="n"/>
      <c s="588" r="AGT190" t="n"/>
      <c s="588" r="AGU190" t="n"/>
      <c s="588" r="AGV190" t="n"/>
      <c s="588" r="AGW190" t="n"/>
      <c s="588" r="AGX190" t="n"/>
      <c s="588" r="AGY190" t="n"/>
      <c s="588" r="AGZ190" t="n"/>
      <c s="588" r="AHA190" t="n"/>
      <c s="588" r="AHB190" t="n"/>
      <c s="588" r="AHC190" t="n"/>
      <c s="588" r="AHD190" t="n"/>
      <c s="588" r="AHE190" t="n"/>
      <c s="588" r="AHF190" t="n"/>
      <c s="588" r="AHG190" t="n"/>
      <c s="588" r="AHH190" t="n"/>
      <c s="588" r="AHI190" t="n"/>
      <c s="588" r="AHJ190" t="n"/>
      <c s="588" r="AHK190" t="n"/>
      <c s="588" r="AHL190" t="n"/>
      <c s="588" r="AHM190" t="n"/>
      <c s="588" r="AHN190" t="n"/>
      <c s="588" r="AHO190" t="n"/>
      <c s="588" r="AHP190" t="n"/>
      <c s="588" r="AHQ190" t="n"/>
      <c s="588" r="AHR190" t="n"/>
      <c s="588" r="AHS190" t="n"/>
      <c s="588" r="AHT190" t="n"/>
      <c s="588" r="AHU190" t="n"/>
      <c s="588" r="AHV190" t="n"/>
      <c s="588" r="AHW190" t="n"/>
      <c s="588" r="AHX190" t="n"/>
      <c s="588" r="AHY190" t="n"/>
      <c s="588" r="AHZ190" t="n"/>
      <c s="588" r="AIA190" t="n"/>
      <c s="588" r="AIB190" t="n"/>
      <c s="588" r="AIC190" t="n"/>
      <c s="588" r="AID190" t="n"/>
      <c s="588" r="AIE190" t="n"/>
      <c s="588" r="AIF190" t="n"/>
      <c s="588" r="AIG190" t="n"/>
      <c s="588" r="AIH190" t="n"/>
      <c s="588" r="AII190" t="n"/>
      <c s="588" r="AIJ190" t="n"/>
      <c s="588" r="AIK190" t="n"/>
      <c s="588" r="AIL190" t="n"/>
      <c s="588" r="AIM190" t="n"/>
      <c s="588" r="AIN190" t="n"/>
      <c s="588" r="AIO190" t="n"/>
      <c s="588" r="AIP190" t="n"/>
      <c s="588" r="AIQ190" t="n"/>
      <c s="588" r="AIR190" t="n"/>
      <c s="588" r="AIS190" t="n"/>
      <c s="588" r="AIT190" t="n"/>
      <c s="588" r="AIU190" t="n"/>
      <c s="588" r="AIV190" t="n"/>
      <c s="588" r="AIW190" t="n"/>
      <c s="588" r="AIX190" t="n"/>
      <c s="588" r="AIY190" t="n"/>
      <c s="588" r="AIZ190" t="n"/>
      <c s="588" r="AJA190" t="n"/>
      <c s="588" r="AJB190" t="n"/>
      <c s="588" r="AJC190" t="n"/>
      <c s="588" r="AJD190" t="n"/>
      <c s="588" r="AJE190" t="n"/>
      <c s="588" r="AJF190" t="n"/>
      <c s="588" r="AJG190" t="n"/>
      <c s="588" r="AJH190" t="n"/>
      <c s="588" r="AJI190" t="n"/>
      <c s="588" r="AJJ190" t="n"/>
      <c s="588" r="AJK190" t="n"/>
      <c s="588" r="AJL190" t="n"/>
      <c s="588" r="AJM190" t="n"/>
      <c s="588" r="AJN190" t="n"/>
      <c s="588" r="AJO190" t="n"/>
      <c s="588" r="AJP190" t="n"/>
      <c s="588" r="AJQ190" t="n"/>
      <c s="588" r="AJR190" t="n"/>
      <c s="588" r="AJS190" t="n"/>
      <c s="588" r="AJT190" t="n"/>
      <c s="588" r="AJU190" t="n"/>
      <c s="588" r="AJV190" t="n"/>
      <c s="588" r="AJW190" t="n"/>
      <c s="588" r="AJX190" t="n"/>
      <c s="588" r="AJY190" t="n"/>
      <c s="588" r="AJZ190" t="n"/>
      <c s="588" r="AKA190" t="n"/>
      <c s="588" r="AKB190" t="n"/>
      <c s="588" r="AKC190" t="n"/>
      <c s="588" r="AKD190" t="n"/>
      <c s="588" r="AKE190" t="n"/>
      <c s="588" r="AKF190" t="n"/>
      <c s="588" r="AKG190" t="n"/>
      <c s="588" r="AKH190" t="n"/>
      <c s="588" r="AKI190" t="n"/>
      <c s="588" r="AKJ190" t="n"/>
      <c s="588" r="AKK190" t="n"/>
      <c s="588" r="AKL190" t="n"/>
      <c s="588" r="AKM190" t="n"/>
      <c s="588" r="AKN190" t="n"/>
      <c s="588" r="AKO190" t="n"/>
      <c s="588" r="AKP190" t="n"/>
      <c s="588" r="AKQ190" t="n"/>
      <c s="588" r="AKR190" t="n"/>
      <c s="588" r="AKS190" t="n"/>
      <c s="588" r="AKT190" t="n"/>
      <c s="588" r="AKU190" t="n"/>
      <c s="588" r="AKV190" t="n"/>
      <c s="588" r="AKW190" t="n"/>
      <c s="588" r="AKX190" t="n"/>
      <c s="588" r="AKY190" t="n"/>
      <c s="588" r="AKZ190" t="n"/>
      <c s="588" r="ALA190" t="n"/>
      <c s="588" r="ALB190" t="n"/>
      <c s="588" r="ALC190" t="n"/>
      <c s="588" r="ALD190" t="n"/>
      <c s="588" r="ALE190" t="n"/>
      <c s="588" r="ALF190" t="n"/>
      <c s="588" r="ALG190" t="n"/>
      <c s="588" r="ALH190" t="n"/>
      <c s="588" r="ALI190" t="n"/>
      <c s="588" r="ALJ190" t="n"/>
      <c s="588" r="ALK190" t="n"/>
      <c s="588" r="ALL190" t="n"/>
      <c s="588" r="ALM190" t="n"/>
      <c s="588" r="ALN190" t="n"/>
      <c s="588" r="ALO190" t="n"/>
      <c s="588" r="ALP190" t="n"/>
      <c s="588" r="ALQ190" t="n"/>
      <c s="588" r="ALR190" t="n"/>
      <c s="588" r="ALS190" t="n"/>
      <c s="588" r="ALT190" t="n"/>
      <c s="588" r="ALU190" t="n"/>
      <c s="588" r="ALV190" t="n"/>
      <c s="588" r="ALW190" t="n"/>
      <c s="588" r="ALX190" t="n"/>
      <c s="588" r="ALY190" t="n"/>
      <c s="588" r="ALZ190" t="n"/>
      <c s="588" r="AMA190" t="n"/>
      <c s="588" r="AMB190" t="n"/>
      <c s="588" r="AMC190" t="n"/>
      <c s="588" r="AMD190" t="n"/>
      <c s="588" r="AME190" t="n"/>
      <c s="588" r="AMF190" t="n"/>
      <c s="588" r="AMG190" t="n"/>
      <c s="588" r="AMH190" t="n"/>
      <c s="588" r="AMI190" t="n"/>
      <c s="588" r="AMJ190" t="n"/>
    </row>
    <row customHeight="1" s="737" r="191" ht="22.5" spans="1:1024">
      <c s="353" r="A191" t="s">
        <v>835</v>
      </c>
      <c s="353" r="B191" t="s">
        <v>1243</v>
      </c>
      <c s="361" r="C191" t="s">
        <v>4533</v>
      </c>
      <c s="355" r="D191" t="s">
        <v>1001</v>
      </c>
      <c s="356" r="E191" t="s">
        <v>891</v>
      </c>
      <c s="357" r="F191" t="s">
        <v>898</v>
      </c>
      <c s="356" r="G191" t="s">
        <v>4534</v>
      </c>
      <c s="355" r="H191" t="s">
        <v>4534</v>
      </c>
      <c s="396" r="I191" t="s">
        <v>884</v>
      </c>
      <c s="355" r="J191" t="s">
        <v>838</v>
      </c>
      <c s="396" r="K191" t="s">
        <v>860</v>
      </c>
      <c s="355" r="L191" t="s">
        <v>797</v>
      </c>
      <c s="709" r="M191" t="s">
        <v>894</v>
      </c>
      <c s="355" r="N191" t="s">
        <v>48</v>
      </c>
      <c s="396" r="O191" t="s">
        <v>4535</v>
      </c>
      <c s="355" r="P191" t="s">
        <v>4536</v>
      </c>
      <c s="396" r="Q191" t="s">
        <v>898</v>
      </c>
      <c s="355" r="R191" t="s">
        <v>23</v>
      </c>
      <c s="356" r="S191" t="s">
        <v>478</v>
      </c>
      <c s="359" r="T191" t="n">
        <v>41513</v>
      </c>
      <c s="360" r="U191" t="s">
        <v>889</v>
      </c>
      <c s="710" r="V191" t="n"/>
      <c s="588" r="W191" t="n"/>
      <c s="722" r="X191" t="n"/>
      <c s="588" r="Y191" t="n"/>
      <c s="588" r="Z191" t="n"/>
      <c s="588" r="AA191" t="n"/>
      <c s="588" r="AB191" t="n"/>
      <c s="588" r="AC191" t="n"/>
      <c s="588" r="AD191" t="n"/>
      <c s="588" r="AE191" t="n"/>
      <c s="588" r="AF191" t="n"/>
      <c s="588" r="AG191" t="n"/>
      <c s="588" r="AH191" t="n"/>
      <c s="588" r="AI191" t="n"/>
      <c s="588" r="AJ191" t="n"/>
      <c s="588" r="AK191" t="n"/>
      <c s="588" r="AL191" t="n"/>
      <c s="588" r="AM191" t="n"/>
      <c s="588" r="AN191" t="n"/>
      <c s="588" r="AO191" t="n"/>
      <c s="588" r="AP191" t="n"/>
      <c s="588" r="AQ191" t="n"/>
      <c s="588" r="AR191" t="n"/>
      <c s="588" r="AS191" t="n"/>
      <c s="588" r="AT191" t="n"/>
      <c s="588" r="AU191" t="n"/>
      <c s="588" r="AV191" t="n"/>
      <c s="588" r="AW191" t="n"/>
      <c s="588" r="AX191" t="n"/>
      <c s="588" r="AY191" t="n"/>
      <c s="588" r="AZ191" t="n"/>
      <c s="588" r="BA191" t="n"/>
      <c s="588" r="BB191" t="n"/>
      <c s="588" r="BC191" t="n"/>
      <c s="588" r="BD191" t="n"/>
      <c s="588" r="BE191" t="n"/>
      <c s="588" r="BF191" t="n"/>
      <c s="588" r="BG191" t="n"/>
      <c s="588" r="BH191" t="n"/>
      <c s="588" r="BI191" t="n"/>
      <c s="588" r="BJ191" t="n"/>
      <c s="588" r="BK191" t="n"/>
      <c s="588" r="BL191" t="n"/>
      <c s="588" r="BM191" t="n"/>
      <c s="588" r="BN191" t="n"/>
      <c s="588" r="BO191" t="n"/>
      <c s="588" r="BP191" t="n"/>
      <c s="588" r="BQ191" t="n"/>
      <c s="588" r="BR191" t="n"/>
      <c s="588" r="BS191" t="n"/>
      <c s="588" r="BT191" t="n"/>
      <c s="588" r="BU191" t="n"/>
      <c s="588" r="BV191" t="n"/>
      <c s="588" r="BW191" t="n"/>
      <c s="588" r="BX191" t="n"/>
      <c s="588" r="BY191" t="n"/>
      <c s="588" r="BZ191" t="n"/>
      <c s="588" r="CA191" t="n"/>
      <c s="588" r="CB191" t="n"/>
      <c s="588" r="CC191" t="n"/>
      <c s="588" r="CD191" t="n"/>
      <c s="588" r="CE191" t="n"/>
      <c s="588" r="CF191" t="n"/>
      <c s="588" r="CG191" t="n"/>
      <c s="588" r="CH191" t="n"/>
      <c s="588" r="CI191" t="n"/>
      <c s="588" r="CJ191" t="n"/>
      <c s="588" r="CK191" t="n"/>
      <c s="588" r="CL191" t="n"/>
      <c s="588" r="CM191" t="n"/>
      <c s="588" r="CN191" t="n"/>
      <c s="588" r="CO191" t="n"/>
      <c s="588" r="CP191" t="n"/>
      <c s="588" r="CQ191" t="n"/>
      <c s="588" r="CR191" t="n"/>
      <c s="588" r="CS191" t="n"/>
      <c s="588" r="CT191" t="n"/>
      <c s="588" r="CU191" t="n"/>
      <c s="588" r="CV191" t="n"/>
      <c s="588" r="CW191" t="n"/>
      <c s="588" r="CX191" t="n"/>
      <c s="588" r="CY191" t="n"/>
      <c s="588" r="CZ191" t="n"/>
      <c s="588" r="DA191" t="n"/>
      <c s="588" r="DB191" t="n"/>
      <c s="588" r="DC191" t="n"/>
      <c s="588" r="DD191" t="n"/>
      <c s="588" r="DE191" t="n"/>
      <c s="588" r="DF191" t="n"/>
      <c s="588" r="DG191" t="n"/>
      <c s="588" r="DH191" t="n"/>
      <c s="588" r="DI191" t="n"/>
      <c s="588" r="DJ191" t="n"/>
      <c s="588" r="DK191" t="n"/>
      <c s="588" r="DL191" t="n"/>
      <c s="588" r="DM191" t="n"/>
      <c s="588" r="DN191" t="n"/>
      <c s="588" r="DO191" t="n"/>
      <c s="588" r="DP191" t="n"/>
      <c s="588" r="DQ191" t="n"/>
      <c s="588" r="DR191" t="n"/>
      <c s="588" r="DS191" t="n"/>
      <c s="588" r="DT191" t="n"/>
      <c s="588" r="DU191" t="n"/>
      <c s="588" r="DV191" t="n"/>
      <c s="588" r="DW191" t="n"/>
      <c s="588" r="DX191" t="n"/>
      <c s="588" r="DY191" t="n"/>
      <c s="588" r="DZ191" t="n"/>
      <c s="588" r="EA191" t="n"/>
      <c s="588" r="EB191" t="n"/>
      <c s="588" r="EC191" t="n"/>
      <c s="588" r="ED191" t="n"/>
      <c s="588" r="EE191" t="n"/>
      <c s="588" r="EF191" t="n"/>
      <c s="588" r="EG191" t="n"/>
      <c s="588" r="EH191" t="n"/>
      <c s="588" r="EI191" t="n"/>
      <c s="588" r="EJ191" t="n"/>
      <c s="588" r="EK191" t="n"/>
      <c s="588" r="EL191" t="n"/>
      <c s="588" r="EM191" t="n"/>
      <c s="588" r="EN191" t="n"/>
      <c s="588" r="EO191" t="n"/>
      <c s="588" r="EP191" t="n"/>
      <c s="588" r="EQ191" t="n"/>
      <c s="588" r="ER191" t="n"/>
      <c s="588" r="ES191" t="n"/>
      <c s="588" r="ET191" t="n"/>
      <c s="588" r="EU191" t="n"/>
      <c s="588" r="EV191" t="n"/>
      <c s="588" r="EW191" t="n"/>
      <c s="588" r="EX191" t="n"/>
      <c s="588" r="EY191" t="n"/>
      <c s="588" r="EZ191" t="n"/>
      <c s="588" r="FA191" t="n"/>
      <c s="588" r="FB191" t="n"/>
      <c s="588" r="FC191" t="n"/>
      <c s="588" r="FD191" t="n"/>
      <c s="588" r="FE191" t="n"/>
      <c s="588" r="FF191" t="n"/>
      <c s="588" r="FG191" t="n"/>
      <c s="588" r="FH191" t="n"/>
      <c s="588" r="FI191" t="n"/>
      <c s="588" r="FJ191" t="n"/>
      <c s="588" r="FK191" t="n"/>
      <c s="588" r="FL191" t="n"/>
      <c s="588" r="FM191" t="n"/>
      <c s="588" r="FN191" t="n"/>
      <c s="588" r="FO191" t="n"/>
      <c s="588" r="FP191" t="n"/>
      <c s="588" r="FQ191" t="n"/>
      <c s="588" r="FR191" t="n"/>
      <c s="588" r="FS191" t="n"/>
      <c s="588" r="FT191" t="n"/>
      <c s="588" r="FU191" t="n"/>
      <c s="588" r="FV191" t="n"/>
      <c s="588" r="FW191" t="n"/>
      <c s="588" r="FX191" t="n"/>
      <c s="588" r="FY191" t="n"/>
      <c s="588" r="FZ191" t="n"/>
      <c s="588" r="GA191" t="n"/>
      <c s="588" r="GB191" t="n"/>
      <c s="588" r="GC191" t="n"/>
      <c s="588" r="GD191" t="n"/>
      <c s="588" r="GE191" t="n"/>
      <c s="588" r="GF191" t="n"/>
      <c s="588" r="GG191" t="n"/>
      <c s="588" r="GH191" t="n"/>
      <c s="588" r="GI191" t="n"/>
      <c s="588" r="GJ191" t="n"/>
      <c s="588" r="GK191" t="n"/>
      <c s="588" r="GL191" t="n"/>
      <c s="588" r="GM191" t="n"/>
      <c s="588" r="GN191" t="n"/>
      <c s="588" r="GO191" t="n"/>
      <c s="588" r="GP191" t="n"/>
      <c s="588" r="GQ191" t="n"/>
      <c s="588" r="GR191" t="n"/>
      <c s="588" r="GS191" t="n"/>
      <c s="588" r="GT191" t="n"/>
      <c s="588" r="GU191" t="n"/>
      <c s="588" r="GV191" t="n"/>
      <c s="588" r="GW191" t="n"/>
      <c s="588" r="GX191" t="n"/>
      <c s="588" r="GY191" t="n"/>
      <c s="588" r="GZ191" t="n"/>
      <c s="588" r="HA191" t="n"/>
      <c s="588" r="HB191" t="n"/>
      <c s="588" r="HC191" t="n"/>
      <c s="588" r="HD191" t="n"/>
      <c s="588" r="HE191" t="n"/>
      <c s="588" r="HF191" t="n"/>
      <c s="588" r="HG191" t="n"/>
      <c s="588" r="HH191" t="n"/>
      <c s="588" r="HI191" t="n"/>
      <c s="588" r="HJ191" t="n"/>
      <c s="588" r="HK191" t="n"/>
      <c s="588" r="HL191" t="n"/>
      <c s="588" r="HM191" t="n"/>
      <c s="588" r="HN191" t="n"/>
      <c s="588" r="HO191" t="n"/>
      <c s="588" r="HP191" t="n"/>
      <c s="588" r="HQ191" t="n"/>
      <c s="588" r="HR191" t="n"/>
      <c s="588" r="HS191" t="n"/>
      <c s="588" r="HT191" t="n"/>
      <c s="588" r="HU191" t="n"/>
      <c s="588" r="HV191" t="n"/>
      <c s="588" r="HW191" t="n"/>
      <c s="588" r="HX191" t="n"/>
      <c s="588" r="HY191" t="n"/>
      <c s="588" r="HZ191" t="n"/>
      <c s="588" r="IA191" t="n"/>
      <c s="588" r="IB191" t="n"/>
      <c s="588" r="IC191" t="n"/>
      <c s="588" r="ID191" t="n"/>
      <c s="588" r="IE191" t="n"/>
      <c s="588" r="IF191" t="n"/>
      <c s="588" r="IG191" t="n"/>
      <c s="588" r="IH191" t="n"/>
      <c s="588" r="II191" t="n"/>
      <c s="588" r="IJ191" t="n"/>
      <c s="588" r="IK191" t="n"/>
      <c s="588" r="IL191" t="n"/>
      <c s="588" r="IM191" t="n"/>
      <c s="588" r="IN191" t="n"/>
      <c s="588" r="IO191" t="n"/>
      <c s="588" r="IP191" t="n"/>
      <c s="588" r="IQ191" t="n"/>
      <c s="588" r="IR191" t="n"/>
      <c s="588" r="IS191" t="n"/>
      <c s="588" r="IT191" t="n"/>
      <c s="588" r="IU191" t="n"/>
      <c s="588" r="IV191" t="n"/>
      <c s="588" r="IW191" t="n"/>
      <c s="588" r="IX191" t="n"/>
      <c s="588" r="IY191" t="n"/>
      <c s="588" r="IZ191" t="n"/>
      <c s="588" r="JA191" t="n"/>
      <c s="588" r="JB191" t="n"/>
      <c s="588" r="JC191" t="n"/>
      <c s="588" r="JD191" t="n"/>
      <c s="588" r="JE191" t="n"/>
      <c s="588" r="JF191" t="n"/>
      <c s="588" r="JG191" t="n"/>
      <c s="588" r="JH191" t="n"/>
      <c s="588" r="JI191" t="n"/>
      <c s="588" r="JJ191" t="n"/>
      <c s="588" r="JK191" t="n"/>
      <c s="588" r="JL191" t="n"/>
      <c s="588" r="JM191" t="n"/>
      <c s="588" r="JN191" t="n"/>
      <c s="588" r="JO191" t="n"/>
      <c s="588" r="JP191" t="n"/>
      <c s="588" r="JQ191" t="n"/>
      <c s="588" r="JR191" t="n"/>
      <c s="588" r="JS191" t="n"/>
      <c s="588" r="JT191" t="n"/>
      <c s="588" r="JU191" t="n"/>
      <c s="588" r="JV191" t="n"/>
      <c s="588" r="JW191" t="n"/>
      <c s="588" r="JX191" t="n"/>
      <c s="588" r="JY191" t="n"/>
      <c s="588" r="JZ191" t="n"/>
      <c s="588" r="KA191" t="n"/>
      <c s="588" r="KB191" t="n"/>
      <c s="588" r="KC191" t="n"/>
      <c s="588" r="KD191" t="n"/>
      <c s="588" r="KE191" t="n"/>
      <c s="588" r="KF191" t="n"/>
      <c s="588" r="KG191" t="n"/>
      <c s="588" r="KH191" t="n"/>
      <c s="588" r="KI191" t="n"/>
      <c s="588" r="KJ191" t="n"/>
      <c s="588" r="KK191" t="n"/>
      <c s="588" r="KL191" t="n"/>
      <c s="588" r="KM191" t="n"/>
      <c s="588" r="KN191" t="n"/>
      <c s="588" r="KO191" t="n"/>
      <c s="588" r="KP191" t="n"/>
      <c s="588" r="KQ191" t="n"/>
      <c s="588" r="KR191" t="n"/>
      <c s="588" r="KS191" t="n"/>
      <c s="588" r="KT191" t="n"/>
      <c s="588" r="KU191" t="n"/>
      <c s="588" r="KV191" t="n"/>
      <c s="588" r="KW191" t="n"/>
      <c s="588" r="KX191" t="n"/>
      <c s="588" r="KY191" t="n"/>
      <c s="588" r="KZ191" t="n"/>
      <c s="588" r="LA191" t="n"/>
      <c s="588" r="LB191" t="n"/>
      <c s="588" r="LC191" t="n"/>
      <c s="588" r="LD191" t="n"/>
      <c s="588" r="LE191" t="n"/>
      <c s="588" r="LF191" t="n"/>
      <c s="588" r="LG191" t="n"/>
      <c s="588" r="LH191" t="n"/>
      <c s="588" r="LI191" t="n"/>
      <c s="588" r="LJ191" t="n"/>
      <c s="588" r="LK191" t="n"/>
      <c s="588" r="LL191" t="n"/>
      <c s="588" r="LM191" t="n"/>
      <c s="588" r="LN191" t="n"/>
      <c s="588" r="LO191" t="n"/>
      <c s="588" r="LP191" t="n"/>
      <c s="588" r="LQ191" t="n"/>
      <c s="588" r="LR191" t="n"/>
      <c s="588" r="LS191" t="n"/>
      <c s="588" r="LT191" t="n"/>
      <c s="588" r="LU191" t="n"/>
      <c s="588" r="LV191" t="n"/>
      <c s="588" r="LW191" t="n"/>
      <c s="588" r="LX191" t="n"/>
      <c s="588" r="LY191" t="n"/>
      <c s="588" r="LZ191" t="n"/>
      <c s="588" r="MA191" t="n"/>
      <c s="588" r="MB191" t="n"/>
      <c s="588" r="MC191" t="n"/>
      <c s="588" r="MD191" t="n"/>
      <c s="588" r="ME191" t="n"/>
      <c s="588" r="MF191" t="n"/>
      <c s="588" r="MG191" t="n"/>
      <c s="588" r="MH191" t="n"/>
      <c s="588" r="MI191" t="n"/>
      <c s="588" r="MJ191" t="n"/>
      <c s="588" r="MK191" t="n"/>
      <c s="588" r="ML191" t="n"/>
      <c s="588" r="MM191" t="n"/>
      <c s="588" r="MN191" t="n"/>
      <c s="588" r="MO191" t="n"/>
      <c s="588" r="MP191" t="n"/>
      <c s="588" r="MQ191" t="n"/>
      <c s="588" r="MR191" t="n"/>
      <c s="588" r="MS191" t="n"/>
      <c s="588" r="MT191" t="n"/>
      <c s="588" r="MU191" t="n"/>
      <c s="588" r="MV191" t="n"/>
      <c s="588" r="MW191" t="n"/>
      <c s="588" r="MX191" t="n"/>
      <c s="588" r="MY191" t="n"/>
      <c s="588" r="MZ191" t="n"/>
      <c s="588" r="NA191" t="n"/>
      <c s="588" r="NB191" t="n"/>
      <c s="588" r="NC191" t="n"/>
      <c s="588" r="ND191" t="n"/>
      <c s="588" r="NE191" t="n"/>
      <c s="588" r="NF191" t="n"/>
      <c s="588" r="NG191" t="n"/>
      <c s="588" r="NH191" t="n"/>
      <c s="588" r="NI191" t="n"/>
      <c s="588" r="NJ191" t="n"/>
      <c s="588" r="NK191" t="n"/>
      <c s="588" r="NL191" t="n"/>
      <c s="588" r="NM191" t="n"/>
      <c s="588" r="NN191" t="n"/>
      <c s="588" r="NO191" t="n"/>
      <c s="588" r="NP191" t="n"/>
      <c s="588" r="NQ191" t="n"/>
      <c s="588" r="NR191" t="n"/>
      <c s="588" r="NS191" t="n"/>
      <c s="588" r="NT191" t="n"/>
      <c s="588" r="NU191" t="n"/>
      <c s="588" r="NV191" t="n"/>
      <c s="588" r="NW191" t="n"/>
      <c s="588" r="NX191" t="n"/>
      <c s="588" r="NY191" t="n"/>
      <c s="588" r="NZ191" t="n"/>
      <c s="588" r="OA191" t="n"/>
      <c s="588" r="OB191" t="n"/>
      <c s="588" r="OC191" t="n"/>
      <c s="588" r="OD191" t="n"/>
      <c s="588" r="OE191" t="n"/>
      <c s="588" r="OF191" t="n"/>
      <c s="588" r="OG191" t="n"/>
      <c s="588" r="OH191" t="n"/>
      <c s="588" r="OI191" t="n"/>
      <c s="588" r="OJ191" t="n"/>
      <c s="588" r="OK191" t="n"/>
      <c s="588" r="OL191" t="n"/>
      <c s="588" r="OM191" t="n"/>
      <c s="588" r="ON191" t="n"/>
      <c s="588" r="OO191" t="n"/>
      <c s="588" r="OP191" t="n"/>
      <c s="588" r="OQ191" t="n"/>
      <c s="588" r="OR191" t="n"/>
      <c s="588" r="OS191" t="n"/>
      <c s="588" r="OT191" t="n"/>
      <c s="588" r="OU191" t="n"/>
      <c s="588" r="OV191" t="n"/>
      <c s="588" r="OW191" t="n"/>
      <c s="588" r="OX191" t="n"/>
      <c s="588" r="OY191" t="n"/>
      <c s="588" r="OZ191" t="n"/>
      <c s="588" r="PA191" t="n"/>
      <c s="588" r="PB191" t="n"/>
      <c s="588" r="PC191" t="n"/>
      <c s="588" r="PD191" t="n"/>
      <c s="588" r="PE191" t="n"/>
      <c s="588" r="PF191" t="n"/>
      <c s="588" r="PG191" t="n"/>
      <c s="588" r="PH191" t="n"/>
      <c s="588" r="PI191" t="n"/>
      <c s="588" r="PJ191" t="n"/>
      <c s="588" r="PK191" t="n"/>
      <c s="588" r="PL191" t="n"/>
      <c s="588" r="PM191" t="n"/>
      <c s="588" r="PN191" t="n"/>
      <c s="588" r="PO191" t="n"/>
      <c s="588" r="PP191" t="n"/>
      <c s="588" r="PQ191" t="n"/>
      <c s="588" r="PR191" t="n"/>
      <c s="588" r="PS191" t="n"/>
      <c s="588" r="PT191" t="n"/>
      <c s="588" r="PU191" t="n"/>
      <c s="588" r="PV191" t="n"/>
      <c s="588" r="PW191" t="n"/>
      <c s="588" r="PX191" t="n"/>
      <c s="588" r="PY191" t="n"/>
      <c s="588" r="PZ191" t="n"/>
      <c s="588" r="QA191" t="n"/>
      <c s="588" r="QB191" t="n"/>
      <c s="588" r="QC191" t="n"/>
      <c s="588" r="QD191" t="n"/>
      <c s="588" r="QE191" t="n"/>
      <c s="588" r="QF191" t="n"/>
      <c s="588" r="QG191" t="n"/>
      <c s="588" r="QH191" t="n"/>
      <c s="588" r="QI191" t="n"/>
      <c s="588" r="QJ191" t="n"/>
      <c s="588" r="QK191" t="n"/>
      <c s="588" r="QL191" t="n"/>
      <c s="588" r="QM191" t="n"/>
      <c s="588" r="QN191" t="n"/>
      <c s="588" r="QO191" t="n"/>
      <c s="588" r="QP191" t="n"/>
      <c s="588" r="QQ191" t="n"/>
      <c s="588" r="QR191" t="n"/>
      <c s="588" r="QS191" t="n"/>
      <c s="588" r="QT191" t="n"/>
      <c s="588" r="QU191" t="n"/>
      <c s="588" r="QV191" t="n"/>
      <c s="588" r="QW191" t="n"/>
      <c s="588" r="QX191" t="n"/>
      <c s="588" r="QY191" t="n"/>
      <c s="588" r="QZ191" t="n"/>
      <c s="588" r="RA191" t="n"/>
      <c s="588" r="RB191" t="n"/>
      <c s="588" r="RC191" t="n"/>
      <c s="588" r="RD191" t="n"/>
      <c s="588" r="RE191" t="n"/>
      <c s="588" r="RF191" t="n"/>
      <c s="588" r="RG191" t="n"/>
      <c s="588" r="RH191" t="n"/>
      <c s="588" r="RI191" t="n"/>
      <c s="588" r="RJ191" t="n"/>
      <c s="588" r="RK191" t="n"/>
      <c s="588" r="RL191" t="n"/>
      <c s="588" r="RM191" t="n"/>
      <c s="588" r="RN191" t="n"/>
      <c s="588" r="RO191" t="n"/>
      <c s="588" r="RP191" t="n"/>
      <c s="588" r="RQ191" t="n"/>
      <c s="588" r="RR191" t="n"/>
      <c s="588" r="RS191" t="n"/>
      <c s="588" r="RT191" t="n"/>
      <c s="588" r="RU191" t="n"/>
      <c s="588" r="RV191" t="n"/>
      <c s="588" r="RW191" t="n"/>
      <c s="588" r="RX191" t="n"/>
      <c s="588" r="RY191" t="n"/>
      <c s="588" r="RZ191" t="n"/>
      <c s="588" r="SA191" t="n"/>
      <c s="588" r="SB191" t="n"/>
      <c s="588" r="SC191" t="n"/>
      <c s="588" r="SD191" t="n"/>
      <c s="588" r="SE191" t="n"/>
      <c s="588" r="SF191" t="n"/>
      <c s="588" r="SG191" t="n"/>
      <c s="588" r="SH191" t="n"/>
      <c s="588" r="SI191" t="n"/>
      <c s="588" r="SJ191" t="n"/>
      <c s="588" r="SK191" t="n"/>
      <c s="588" r="SL191" t="n"/>
      <c s="588" r="SM191" t="n"/>
      <c s="588" r="SN191" t="n"/>
      <c s="588" r="SO191" t="n"/>
      <c s="588" r="SP191" t="n"/>
      <c s="588" r="SQ191" t="n"/>
      <c s="588" r="SR191" t="n"/>
      <c s="588" r="SS191" t="n"/>
      <c s="588" r="ST191" t="n"/>
      <c s="588" r="SU191" t="n"/>
      <c s="588" r="SV191" t="n"/>
      <c s="588" r="SW191" t="n"/>
      <c s="588" r="SX191" t="n"/>
      <c s="588" r="SY191" t="n"/>
      <c s="588" r="SZ191" t="n"/>
      <c s="588" r="TA191" t="n"/>
      <c s="588" r="TB191" t="n"/>
      <c s="588" r="TC191" t="n"/>
      <c s="588" r="TD191" t="n"/>
      <c s="588" r="TE191" t="n"/>
      <c s="588" r="TF191" t="n"/>
      <c s="588" r="TG191" t="n"/>
      <c s="588" r="TH191" t="n"/>
      <c s="588" r="TI191" t="n"/>
      <c s="588" r="TJ191" t="n"/>
      <c s="588" r="TK191" t="n"/>
      <c s="588" r="TL191" t="n"/>
      <c s="588" r="TM191" t="n"/>
      <c s="588" r="TN191" t="n"/>
      <c s="588" r="TO191" t="n"/>
      <c s="588" r="TP191" t="n"/>
      <c s="588" r="TQ191" t="n"/>
      <c s="588" r="TR191" t="n"/>
      <c s="588" r="TS191" t="n"/>
      <c s="588" r="TT191" t="n"/>
      <c s="588" r="TU191" t="n"/>
      <c s="588" r="TV191" t="n"/>
      <c s="588" r="TW191" t="n"/>
      <c s="588" r="TX191" t="n"/>
      <c s="588" r="TY191" t="n"/>
      <c s="588" r="TZ191" t="n"/>
      <c s="588" r="UA191" t="n"/>
      <c s="588" r="UB191" t="n"/>
      <c s="588" r="UC191" t="n"/>
      <c s="588" r="UD191" t="n"/>
      <c s="588" r="UE191" t="n"/>
      <c s="588" r="UF191" t="n"/>
      <c s="588" r="UG191" t="n"/>
      <c s="588" r="UH191" t="n"/>
      <c s="588" r="UI191" t="n"/>
      <c s="588" r="UJ191" t="n"/>
      <c s="588" r="UK191" t="n"/>
      <c s="588" r="UL191" t="n"/>
      <c s="588" r="UM191" t="n"/>
      <c s="588" r="UN191" t="n"/>
      <c s="588" r="UO191" t="n"/>
      <c s="588" r="UP191" t="n"/>
      <c s="588" r="UQ191" t="n"/>
      <c s="588" r="UR191" t="n"/>
      <c s="588" r="US191" t="n"/>
      <c s="588" r="UT191" t="n"/>
      <c s="588" r="UU191" t="n"/>
      <c s="588" r="UV191" t="n"/>
      <c s="588" r="UW191" t="n"/>
      <c s="588" r="UX191" t="n"/>
      <c s="588" r="UY191" t="n"/>
      <c s="588" r="UZ191" t="n"/>
      <c s="588" r="VA191" t="n"/>
      <c s="588" r="VB191" t="n"/>
      <c s="588" r="VC191" t="n"/>
      <c s="588" r="VD191" t="n"/>
      <c s="588" r="VE191" t="n"/>
      <c s="588" r="VF191" t="n"/>
      <c s="588" r="VG191" t="n"/>
      <c s="588" r="VH191" t="n"/>
      <c s="588" r="VI191" t="n"/>
      <c s="588" r="VJ191" t="n"/>
      <c s="588" r="VK191" t="n"/>
      <c s="588" r="VL191" t="n"/>
      <c s="588" r="VM191" t="n"/>
      <c s="588" r="VN191" t="n"/>
      <c s="588" r="VO191" t="n"/>
      <c s="588" r="VP191" t="n"/>
      <c s="588" r="VQ191" t="n"/>
      <c s="588" r="VR191" t="n"/>
      <c s="588" r="VS191" t="n"/>
      <c s="588" r="VT191" t="n"/>
      <c s="588" r="VU191" t="n"/>
      <c s="588" r="VV191" t="n"/>
      <c s="588" r="VW191" t="n"/>
      <c s="588" r="VX191" t="n"/>
      <c s="588" r="VY191" t="n"/>
      <c s="588" r="VZ191" t="n"/>
      <c s="588" r="WA191" t="n"/>
      <c s="588" r="WB191" t="n"/>
      <c s="588" r="WC191" t="n"/>
      <c s="588" r="WD191" t="n"/>
      <c s="588" r="WE191" t="n"/>
      <c s="588" r="WF191" t="n"/>
      <c s="588" r="WG191" t="n"/>
      <c s="588" r="WH191" t="n"/>
      <c s="588" r="WI191" t="n"/>
      <c s="588" r="WJ191" t="n"/>
      <c s="588" r="WK191" t="n"/>
      <c s="588" r="WL191" t="n"/>
      <c s="588" r="WM191" t="n"/>
      <c s="588" r="WN191" t="n"/>
      <c s="588" r="WO191" t="n"/>
      <c s="588" r="WP191" t="n"/>
      <c s="588" r="WQ191" t="n"/>
      <c s="588" r="WR191" t="n"/>
      <c s="588" r="WS191" t="n"/>
      <c s="588" r="WT191" t="n"/>
      <c s="588" r="WU191" t="n"/>
      <c s="588" r="WV191" t="n"/>
      <c s="588" r="WW191" t="n"/>
      <c s="588" r="WX191" t="n"/>
      <c s="588" r="WY191" t="n"/>
      <c s="588" r="WZ191" t="n"/>
      <c s="588" r="XA191" t="n"/>
      <c s="588" r="XB191" t="n"/>
      <c s="588" r="XC191" t="n"/>
      <c s="588" r="XD191" t="n"/>
      <c s="588" r="XE191" t="n"/>
      <c s="588" r="XF191" t="n"/>
      <c s="588" r="XG191" t="n"/>
      <c s="588" r="XH191" t="n"/>
      <c s="588" r="XI191" t="n"/>
      <c s="588" r="XJ191" t="n"/>
      <c s="588" r="XK191" t="n"/>
      <c s="588" r="XL191" t="n"/>
      <c s="588" r="XM191" t="n"/>
      <c s="588" r="XN191" t="n"/>
      <c s="588" r="XO191" t="n"/>
      <c s="588" r="XP191" t="n"/>
      <c s="588" r="XQ191" t="n"/>
      <c s="588" r="XR191" t="n"/>
      <c s="588" r="XS191" t="n"/>
      <c s="588" r="XT191" t="n"/>
      <c s="588" r="XU191" t="n"/>
      <c s="588" r="XV191" t="n"/>
      <c s="588" r="XW191" t="n"/>
      <c s="588" r="XX191" t="n"/>
      <c s="588" r="XY191" t="n"/>
      <c s="588" r="XZ191" t="n"/>
      <c s="588" r="YA191" t="n"/>
      <c s="588" r="YB191" t="n"/>
      <c s="588" r="YC191" t="n"/>
      <c s="588" r="YD191" t="n"/>
      <c s="588" r="YE191" t="n"/>
      <c s="588" r="YF191" t="n"/>
      <c s="588" r="YG191" t="n"/>
      <c s="588" r="YH191" t="n"/>
      <c s="588" r="YI191" t="n"/>
      <c s="588" r="YJ191" t="n"/>
      <c s="588" r="YK191" t="n"/>
      <c s="588" r="YL191" t="n"/>
      <c s="588" r="YM191" t="n"/>
      <c s="588" r="YN191" t="n"/>
      <c s="588" r="YO191" t="n"/>
      <c s="588" r="YP191" t="n"/>
      <c s="588" r="YQ191" t="n"/>
      <c s="588" r="YR191" t="n"/>
      <c s="588" r="YS191" t="n"/>
      <c s="588" r="YT191" t="n"/>
      <c s="588" r="YU191" t="n"/>
      <c s="588" r="YV191" t="n"/>
      <c s="588" r="YW191" t="n"/>
      <c s="588" r="YX191" t="n"/>
      <c s="588" r="YY191" t="n"/>
      <c s="588" r="YZ191" t="n"/>
      <c s="588" r="ZA191" t="n"/>
      <c s="588" r="ZB191" t="n"/>
      <c s="588" r="ZC191" t="n"/>
      <c s="588" r="ZD191" t="n"/>
      <c s="588" r="ZE191" t="n"/>
      <c s="588" r="ZF191" t="n"/>
      <c s="588" r="ZG191" t="n"/>
      <c s="588" r="ZH191" t="n"/>
      <c s="588" r="ZI191" t="n"/>
      <c s="588" r="ZJ191" t="n"/>
      <c s="588" r="ZK191" t="n"/>
      <c s="588" r="ZL191" t="n"/>
      <c s="588" r="ZM191" t="n"/>
      <c s="588" r="ZN191" t="n"/>
      <c s="588" r="ZO191" t="n"/>
      <c s="588" r="ZP191" t="n"/>
      <c s="588" r="ZQ191" t="n"/>
      <c s="588" r="ZR191" t="n"/>
      <c s="588" r="ZS191" t="n"/>
      <c s="588" r="ZT191" t="n"/>
      <c s="588" r="ZU191" t="n"/>
      <c s="588" r="ZV191" t="n"/>
      <c s="588" r="ZW191" t="n"/>
      <c s="588" r="ZX191" t="n"/>
      <c s="588" r="ZY191" t="n"/>
      <c s="588" r="ZZ191" t="n"/>
      <c s="588" r="AAA191" t="n"/>
      <c s="588" r="AAB191" t="n"/>
      <c s="588" r="AAC191" t="n"/>
      <c s="588" r="AAD191" t="n"/>
      <c s="588" r="AAE191" t="n"/>
      <c s="588" r="AAF191" t="n"/>
      <c s="588" r="AAG191" t="n"/>
      <c s="588" r="AAH191" t="n"/>
      <c s="588" r="AAI191" t="n"/>
      <c s="588" r="AAJ191" t="n"/>
      <c s="588" r="AAK191" t="n"/>
      <c s="588" r="AAL191" t="n"/>
      <c s="588" r="AAM191" t="n"/>
      <c s="588" r="AAN191" t="n"/>
      <c s="588" r="AAO191" t="n"/>
      <c s="588" r="AAP191" t="n"/>
      <c s="588" r="AAQ191" t="n"/>
      <c s="588" r="AAR191" t="n"/>
      <c s="588" r="AAS191" t="n"/>
      <c s="588" r="AAT191" t="n"/>
      <c s="588" r="AAU191" t="n"/>
      <c s="588" r="AAV191" t="n"/>
      <c s="588" r="AAW191" t="n"/>
      <c s="588" r="AAX191" t="n"/>
      <c s="588" r="AAY191" t="n"/>
      <c s="588" r="AAZ191" t="n"/>
      <c s="588" r="ABA191" t="n"/>
      <c s="588" r="ABB191" t="n"/>
      <c s="588" r="ABC191" t="n"/>
      <c s="588" r="ABD191" t="n"/>
      <c s="588" r="ABE191" t="n"/>
      <c s="588" r="ABF191" t="n"/>
      <c s="588" r="ABG191" t="n"/>
      <c s="588" r="ABH191" t="n"/>
      <c s="588" r="ABI191" t="n"/>
      <c s="588" r="ABJ191" t="n"/>
      <c s="588" r="ABK191" t="n"/>
      <c s="588" r="ABL191" t="n"/>
      <c s="588" r="ABM191" t="n"/>
      <c s="588" r="ABN191" t="n"/>
      <c s="588" r="ABO191" t="n"/>
      <c s="588" r="ABP191" t="n"/>
      <c s="588" r="ABQ191" t="n"/>
      <c s="588" r="ABR191" t="n"/>
      <c s="588" r="ABS191" t="n"/>
      <c s="588" r="ABT191" t="n"/>
      <c s="588" r="ABU191" t="n"/>
      <c s="588" r="ABV191" t="n"/>
      <c s="588" r="ABW191" t="n"/>
      <c s="588" r="ABX191" t="n"/>
      <c s="588" r="ABY191" t="n"/>
      <c s="588" r="ABZ191" t="n"/>
      <c s="588" r="ACA191" t="n"/>
      <c s="588" r="ACB191" t="n"/>
      <c s="588" r="ACC191" t="n"/>
      <c s="588" r="ACD191" t="n"/>
      <c s="588" r="ACE191" t="n"/>
      <c s="588" r="ACF191" t="n"/>
      <c s="588" r="ACG191" t="n"/>
      <c s="588" r="ACH191" t="n"/>
      <c s="588" r="ACI191" t="n"/>
      <c s="588" r="ACJ191" t="n"/>
      <c s="588" r="ACK191" t="n"/>
      <c s="588" r="ACL191" t="n"/>
      <c s="588" r="ACM191" t="n"/>
      <c s="588" r="ACN191" t="n"/>
      <c s="588" r="ACO191" t="n"/>
      <c s="588" r="ACP191" t="n"/>
      <c s="588" r="ACQ191" t="n"/>
      <c s="588" r="ACR191" t="n"/>
      <c s="588" r="ACS191" t="n"/>
      <c s="588" r="ACT191" t="n"/>
      <c s="588" r="ACU191" t="n"/>
      <c s="588" r="ACV191" t="n"/>
      <c s="588" r="ACW191" t="n"/>
      <c s="588" r="ACX191" t="n"/>
      <c s="588" r="ACY191" t="n"/>
      <c s="588" r="ACZ191" t="n"/>
      <c s="588" r="ADA191" t="n"/>
      <c s="588" r="ADB191" t="n"/>
      <c s="588" r="ADC191" t="n"/>
      <c s="588" r="ADD191" t="n"/>
      <c s="588" r="ADE191" t="n"/>
      <c s="588" r="ADF191" t="n"/>
      <c s="588" r="ADG191" t="n"/>
      <c s="588" r="ADH191" t="n"/>
      <c s="588" r="ADI191" t="n"/>
      <c s="588" r="ADJ191" t="n"/>
      <c s="588" r="ADK191" t="n"/>
      <c s="588" r="ADL191" t="n"/>
      <c s="588" r="ADM191" t="n"/>
      <c s="588" r="ADN191" t="n"/>
      <c s="588" r="ADO191" t="n"/>
      <c s="588" r="ADP191" t="n"/>
      <c s="588" r="ADQ191" t="n"/>
      <c s="588" r="ADR191" t="n"/>
      <c s="588" r="ADS191" t="n"/>
      <c s="588" r="ADT191" t="n"/>
      <c s="588" r="ADU191" t="n"/>
      <c s="588" r="ADV191" t="n"/>
      <c s="588" r="ADW191" t="n"/>
      <c s="588" r="ADX191" t="n"/>
      <c s="588" r="ADY191" t="n"/>
      <c s="588" r="ADZ191" t="n"/>
      <c s="588" r="AEA191" t="n"/>
      <c s="588" r="AEB191" t="n"/>
      <c s="588" r="AEC191" t="n"/>
      <c s="588" r="AED191" t="n"/>
      <c s="588" r="AEE191" t="n"/>
      <c s="588" r="AEF191" t="n"/>
      <c s="588" r="AEG191" t="n"/>
      <c s="588" r="AEH191" t="n"/>
      <c s="588" r="AEI191" t="n"/>
      <c s="588" r="AEJ191" t="n"/>
      <c s="588" r="AEK191" t="n"/>
      <c s="588" r="AEL191" t="n"/>
      <c s="588" r="AEM191" t="n"/>
      <c s="588" r="AEN191" t="n"/>
      <c s="588" r="AEO191" t="n"/>
      <c s="588" r="AEP191" t="n"/>
      <c s="588" r="AEQ191" t="n"/>
      <c s="588" r="AER191" t="n"/>
      <c s="588" r="AES191" t="n"/>
      <c s="588" r="AET191" t="n"/>
      <c s="588" r="AEU191" t="n"/>
      <c s="588" r="AEV191" t="n"/>
      <c s="588" r="AEW191" t="n"/>
      <c s="588" r="AEX191" t="n"/>
      <c s="588" r="AEY191" t="n"/>
      <c s="588" r="AEZ191" t="n"/>
      <c s="588" r="AFA191" t="n"/>
      <c s="588" r="AFB191" t="n"/>
      <c s="588" r="AFC191" t="n"/>
      <c s="588" r="AFD191" t="n"/>
      <c s="588" r="AFE191" t="n"/>
      <c s="588" r="AFF191" t="n"/>
      <c s="588" r="AFG191" t="n"/>
      <c s="588" r="AFH191" t="n"/>
      <c s="588" r="AFI191" t="n"/>
      <c s="588" r="AFJ191" t="n"/>
      <c s="588" r="AFK191" t="n"/>
      <c s="588" r="AFL191" t="n"/>
      <c s="588" r="AFM191" t="n"/>
      <c s="588" r="AFN191" t="n"/>
      <c s="588" r="AFO191" t="n"/>
      <c s="588" r="AFP191" t="n"/>
      <c s="588" r="AFQ191" t="n"/>
      <c s="588" r="AFR191" t="n"/>
      <c s="588" r="AFS191" t="n"/>
      <c s="588" r="AFT191" t="n"/>
      <c s="588" r="AFU191" t="n"/>
      <c s="588" r="AFV191" t="n"/>
      <c s="588" r="AFW191" t="n"/>
      <c s="588" r="AFX191" t="n"/>
      <c s="588" r="AFY191" t="n"/>
      <c s="588" r="AFZ191" t="n"/>
      <c s="588" r="AGA191" t="n"/>
      <c s="588" r="AGB191" t="n"/>
      <c s="588" r="AGC191" t="n"/>
      <c s="588" r="AGD191" t="n"/>
      <c s="588" r="AGE191" t="n"/>
      <c s="588" r="AGF191" t="n"/>
      <c s="588" r="AGG191" t="n"/>
      <c s="588" r="AGH191" t="n"/>
      <c s="588" r="AGI191" t="n"/>
      <c s="588" r="AGJ191" t="n"/>
      <c s="588" r="AGK191" t="n"/>
      <c s="588" r="AGL191" t="n"/>
      <c s="588" r="AGM191" t="n"/>
      <c s="588" r="AGN191" t="n"/>
      <c s="588" r="AGO191" t="n"/>
      <c s="588" r="AGP191" t="n"/>
      <c s="588" r="AGQ191" t="n"/>
      <c s="588" r="AGR191" t="n"/>
      <c s="588" r="AGS191" t="n"/>
      <c s="588" r="AGT191" t="n"/>
      <c s="588" r="AGU191" t="n"/>
      <c s="588" r="AGV191" t="n"/>
      <c s="588" r="AGW191" t="n"/>
      <c s="588" r="AGX191" t="n"/>
      <c s="588" r="AGY191" t="n"/>
      <c s="588" r="AGZ191" t="n"/>
      <c s="588" r="AHA191" t="n"/>
      <c s="588" r="AHB191" t="n"/>
      <c s="588" r="AHC191" t="n"/>
      <c s="588" r="AHD191" t="n"/>
      <c s="588" r="AHE191" t="n"/>
      <c s="588" r="AHF191" t="n"/>
      <c s="588" r="AHG191" t="n"/>
      <c s="588" r="AHH191" t="n"/>
      <c s="588" r="AHI191" t="n"/>
      <c s="588" r="AHJ191" t="n"/>
      <c s="588" r="AHK191" t="n"/>
      <c s="588" r="AHL191" t="n"/>
      <c s="588" r="AHM191" t="n"/>
      <c s="588" r="AHN191" t="n"/>
      <c s="588" r="AHO191" t="n"/>
      <c s="588" r="AHP191" t="n"/>
      <c s="588" r="AHQ191" t="n"/>
      <c s="588" r="AHR191" t="n"/>
      <c s="588" r="AHS191" t="n"/>
      <c s="588" r="AHT191" t="n"/>
      <c s="588" r="AHU191" t="n"/>
      <c s="588" r="AHV191" t="n"/>
      <c s="588" r="AHW191" t="n"/>
      <c s="588" r="AHX191" t="n"/>
      <c s="588" r="AHY191" t="n"/>
      <c s="588" r="AHZ191" t="n"/>
      <c s="588" r="AIA191" t="n"/>
      <c s="588" r="AIB191" t="n"/>
      <c s="588" r="AIC191" t="n"/>
      <c s="588" r="AID191" t="n"/>
      <c s="588" r="AIE191" t="n"/>
      <c s="588" r="AIF191" t="n"/>
      <c s="588" r="AIG191" t="n"/>
      <c s="588" r="AIH191" t="n"/>
      <c s="588" r="AII191" t="n"/>
      <c s="588" r="AIJ191" t="n"/>
      <c s="588" r="AIK191" t="n"/>
      <c s="588" r="AIL191" t="n"/>
      <c s="588" r="AIM191" t="n"/>
      <c s="588" r="AIN191" t="n"/>
      <c s="588" r="AIO191" t="n"/>
      <c s="588" r="AIP191" t="n"/>
      <c s="588" r="AIQ191" t="n"/>
      <c s="588" r="AIR191" t="n"/>
      <c s="588" r="AIS191" t="n"/>
      <c s="588" r="AIT191" t="n"/>
      <c s="588" r="AIU191" t="n"/>
      <c s="588" r="AIV191" t="n"/>
      <c s="588" r="AIW191" t="n"/>
      <c s="588" r="AIX191" t="n"/>
      <c s="588" r="AIY191" t="n"/>
      <c s="588" r="AIZ191" t="n"/>
      <c s="588" r="AJA191" t="n"/>
      <c s="588" r="AJB191" t="n"/>
      <c s="588" r="AJC191" t="n"/>
      <c s="588" r="AJD191" t="n"/>
      <c s="588" r="AJE191" t="n"/>
      <c s="588" r="AJF191" t="n"/>
      <c s="588" r="AJG191" t="n"/>
      <c s="588" r="AJH191" t="n"/>
      <c s="588" r="AJI191" t="n"/>
      <c s="588" r="AJJ191" t="n"/>
      <c s="588" r="AJK191" t="n"/>
      <c s="588" r="AJL191" t="n"/>
      <c s="588" r="AJM191" t="n"/>
      <c s="588" r="AJN191" t="n"/>
      <c s="588" r="AJO191" t="n"/>
      <c s="588" r="AJP191" t="n"/>
      <c s="588" r="AJQ191" t="n"/>
      <c s="588" r="AJR191" t="n"/>
      <c s="588" r="AJS191" t="n"/>
      <c s="588" r="AJT191" t="n"/>
      <c s="588" r="AJU191" t="n"/>
      <c s="588" r="AJV191" t="n"/>
      <c s="588" r="AJW191" t="n"/>
      <c s="588" r="AJX191" t="n"/>
      <c s="588" r="AJY191" t="n"/>
      <c s="588" r="AJZ191" t="n"/>
      <c s="588" r="AKA191" t="n"/>
      <c s="588" r="AKB191" t="n"/>
      <c s="588" r="AKC191" t="n"/>
      <c s="588" r="AKD191" t="n"/>
      <c s="588" r="AKE191" t="n"/>
      <c s="588" r="AKF191" t="n"/>
      <c s="588" r="AKG191" t="n"/>
      <c s="588" r="AKH191" t="n"/>
      <c s="588" r="AKI191" t="n"/>
      <c s="588" r="AKJ191" t="n"/>
      <c s="588" r="AKK191" t="n"/>
      <c s="588" r="AKL191" t="n"/>
      <c s="588" r="AKM191" t="n"/>
      <c s="588" r="AKN191" t="n"/>
      <c s="588" r="AKO191" t="n"/>
      <c s="588" r="AKP191" t="n"/>
      <c s="588" r="AKQ191" t="n"/>
      <c s="588" r="AKR191" t="n"/>
      <c s="588" r="AKS191" t="n"/>
      <c s="588" r="AKT191" t="n"/>
      <c s="588" r="AKU191" t="n"/>
      <c s="588" r="AKV191" t="n"/>
      <c s="588" r="AKW191" t="n"/>
      <c s="588" r="AKX191" t="n"/>
      <c s="588" r="AKY191" t="n"/>
      <c s="588" r="AKZ191" t="n"/>
      <c s="588" r="ALA191" t="n"/>
      <c s="588" r="ALB191" t="n"/>
      <c s="588" r="ALC191" t="n"/>
      <c s="588" r="ALD191" t="n"/>
      <c s="588" r="ALE191" t="n"/>
      <c s="588" r="ALF191" t="n"/>
      <c s="588" r="ALG191" t="n"/>
      <c s="588" r="ALH191" t="n"/>
      <c s="588" r="ALI191" t="n"/>
      <c s="588" r="ALJ191" t="n"/>
      <c s="588" r="ALK191" t="n"/>
      <c s="588" r="ALL191" t="n"/>
      <c s="588" r="ALM191" t="n"/>
      <c s="588" r="ALN191" t="n"/>
      <c s="588" r="ALO191" t="n"/>
      <c s="588" r="ALP191" t="n"/>
      <c s="588" r="ALQ191" t="n"/>
      <c s="588" r="ALR191" t="n"/>
      <c s="588" r="ALS191" t="n"/>
      <c s="588" r="ALT191" t="n"/>
      <c s="588" r="ALU191" t="n"/>
      <c s="588" r="ALV191" t="n"/>
      <c s="588" r="ALW191" t="n"/>
      <c s="588" r="ALX191" t="n"/>
      <c s="588" r="ALY191" t="n"/>
      <c s="588" r="ALZ191" t="n"/>
      <c s="588" r="AMA191" t="n"/>
      <c s="588" r="AMB191" t="n"/>
      <c s="588" r="AMC191" t="n"/>
      <c s="588" r="AMD191" t="n"/>
      <c s="588" r="AME191" t="n"/>
      <c s="588" r="AMF191" t="n"/>
      <c s="588" r="AMG191" t="n"/>
      <c s="588" r="AMH191" t="n"/>
      <c s="588" r="AMI191" t="n"/>
      <c s="588" r="AMJ191" t="n"/>
    </row>
    <row customHeight="1" s="737" r="192" ht="22.5" spans="1:1024">
      <c s="353" r="A192" t="s">
        <v>835</v>
      </c>
      <c s="353" r="B192" t="n"/>
      <c s="643" r="C192" t="s">
        <v>4537</v>
      </c>
      <c s="355" r="D192" t="s">
        <v>970</v>
      </c>
      <c s="356" r="E192" t="s">
        <v>922</v>
      </c>
      <c s="357" r="F192" t="s">
        <v>1021</v>
      </c>
      <c s="356" r="G192" t="s">
        <v>4538</v>
      </c>
      <c s="355" r="H192" t="s">
        <v>4186</v>
      </c>
      <c s="396" r="I192" t="s">
        <v>884</v>
      </c>
      <c s="355" r="J192" t="s">
        <v>838</v>
      </c>
      <c s="396" r="K192" t="s">
        <v>860</v>
      </c>
      <c s="355" r="L192" t="s">
        <v>797</v>
      </c>
      <c s="709" r="M192" t="s">
        <v>885</v>
      </c>
      <c s="355" r="N192" t="s">
        <v>673</v>
      </c>
      <c s="396" r="O192" t="s">
        <v>3068</v>
      </c>
      <c s="355" r="P192" t="s">
        <v>4539</v>
      </c>
      <c s="356" r="Q192" t="s">
        <v>3925</v>
      </c>
      <c s="355" r="R192" t="s">
        <v>811</v>
      </c>
      <c s="356" r="S192" t="s">
        <v>478</v>
      </c>
      <c s="359" r="T192" t="n">
        <v>40952</v>
      </c>
      <c s="360" r="U192" t="s">
        <v>889</v>
      </c>
      <c s="710" r="V192" t="n"/>
      <c s="588" r="W192" t="n"/>
      <c s="722" r="X192" t="n"/>
      <c s="588" r="Y192" t="n"/>
      <c s="588" r="Z192" t="n"/>
      <c s="588" r="AA192" t="n"/>
      <c s="588" r="AB192" t="n"/>
      <c s="588" r="AC192" t="n"/>
      <c s="588" r="AD192" t="n"/>
      <c s="588" r="AE192" t="n"/>
      <c s="588" r="AF192" t="n"/>
      <c s="588" r="AG192" t="n"/>
      <c s="588" r="AH192" t="n"/>
      <c s="588" r="AI192" t="n"/>
      <c s="588" r="AJ192" t="n"/>
      <c s="588" r="AK192" t="n"/>
      <c s="588" r="AL192" t="n"/>
      <c s="588" r="AM192" t="n"/>
      <c s="588" r="AN192" t="n"/>
      <c s="588" r="AO192" t="n"/>
      <c s="588" r="AP192" t="n"/>
      <c s="588" r="AQ192" t="n"/>
      <c s="588" r="AR192" t="n"/>
      <c s="588" r="AS192" t="n"/>
      <c s="588" r="AT192" t="n"/>
      <c s="588" r="AU192" t="n"/>
      <c s="588" r="AV192" t="n"/>
      <c s="588" r="AW192" t="n"/>
      <c s="588" r="AX192" t="n"/>
      <c s="588" r="AY192" t="n"/>
      <c s="588" r="AZ192" t="n"/>
      <c s="588" r="BA192" t="n"/>
      <c s="588" r="BB192" t="n"/>
      <c s="588" r="BC192" t="n"/>
      <c s="588" r="BD192" t="n"/>
      <c s="588" r="BE192" t="n"/>
      <c s="588" r="BF192" t="n"/>
      <c s="588" r="BG192" t="n"/>
      <c s="588" r="BH192" t="n"/>
      <c s="588" r="BI192" t="n"/>
      <c s="588" r="BJ192" t="n"/>
      <c s="588" r="BK192" t="n"/>
      <c s="588" r="BL192" t="n"/>
      <c s="588" r="BM192" t="n"/>
      <c s="588" r="BN192" t="n"/>
      <c s="588" r="BO192" t="n"/>
      <c s="588" r="BP192" t="n"/>
      <c s="588" r="BQ192" t="n"/>
      <c s="588" r="BR192" t="n"/>
      <c s="588" r="BS192" t="n"/>
      <c s="588" r="BT192" t="n"/>
      <c s="588" r="BU192" t="n"/>
      <c s="588" r="BV192" t="n"/>
      <c s="588" r="BW192" t="n"/>
      <c s="588" r="BX192" t="n"/>
      <c s="588" r="BY192" t="n"/>
      <c s="588" r="BZ192" t="n"/>
      <c s="588" r="CA192" t="n"/>
      <c s="588" r="CB192" t="n"/>
      <c s="588" r="CC192" t="n"/>
      <c s="588" r="CD192" t="n"/>
      <c s="588" r="CE192" t="n"/>
      <c s="588" r="CF192" t="n"/>
      <c s="588" r="CG192" t="n"/>
      <c s="588" r="CH192" t="n"/>
      <c s="588" r="CI192" t="n"/>
      <c s="588" r="CJ192" t="n"/>
      <c s="588" r="CK192" t="n"/>
      <c s="588" r="CL192" t="n"/>
      <c s="588" r="CM192" t="n"/>
      <c s="588" r="CN192" t="n"/>
      <c s="588" r="CO192" t="n"/>
      <c s="588" r="CP192" t="n"/>
      <c s="588" r="CQ192" t="n"/>
      <c s="588" r="CR192" t="n"/>
      <c s="588" r="CS192" t="n"/>
      <c s="588" r="CT192" t="n"/>
      <c s="588" r="CU192" t="n"/>
      <c s="588" r="CV192" t="n"/>
      <c s="588" r="CW192" t="n"/>
      <c s="588" r="CX192" t="n"/>
      <c s="588" r="CY192" t="n"/>
      <c s="588" r="CZ192" t="n"/>
      <c s="588" r="DA192" t="n"/>
      <c s="588" r="DB192" t="n"/>
      <c s="588" r="DC192" t="n"/>
      <c s="588" r="DD192" t="n"/>
      <c s="588" r="DE192" t="n"/>
      <c s="588" r="DF192" t="n"/>
      <c s="588" r="DG192" t="n"/>
      <c s="588" r="DH192" t="n"/>
      <c s="588" r="DI192" t="n"/>
      <c s="588" r="DJ192" t="n"/>
      <c s="588" r="DK192" t="n"/>
      <c s="588" r="DL192" t="n"/>
      <c s="588" r="DM192" t="n"/>
      <c s="588" r="DN192" t="n"/>
      <c s="588" r="DO192" t="n"/>
      <c s="588" r="DP192" t="n"/>
      <c s="588" r="DQ192" t="n"/>
      <c s="588" r="DR192" t="n"/>
      <c s="588" r="DS192" t="n"/>
      <c s="588" r="DT192" t="n"/>
      <c s="588" r="DU192" t="n"/>
      <c s="588" r="DV192" t="n"/>
      <c s="588" r="DW192" t="n"/>
      <c s="588" r="DX192" t="n"/>
      <c s="588" r="DY192" t="n"/>
      <c s="588" r="DZ192" t="n"/>
      <c s="588" r="EA192" t="n"/>
      <c s="588" r="EB192" t="n"/>
      <c s="588" r="EC192" t="n"/>
      <c s="588" r="ED192" t="n"/>
      <c s="588" r="EE192" t="n"/>
      <c s="588" r="EF192" t="n"/>
      <c s="588" r="EG192" t="n"/>
      <c s="588" r="EH192" t="n"/>
      <c s="588" r="EI192" t="n"/>
      <c s="588" r="EJ192" t="n"/>
      <c s="588" r="EK192" t="n"/>
      <c s="588" r="EL192" t="n"/>
      <c s="588" r="EM192" t="n"/>
      <c s="588" r="EN192" t="n"/>
      <c s="588" r="EO192" t="n"/>
      <c s="588" r="EP192" t="n"/>
      <c s="588" r="EQ192" t="n"/>
      <c s="588" r="ER192" t="n"/>
      <c s="588" r="ES192" t="n"/>
      <c s="588" r="ET192" t="n"/>
      <c s="588" r="EU192" t="n"/>
      <c s="588" r="EV192" t="n"/>
      <c s="588" r="EW192" t="n"/>
      <c s="588" r="EX192" t="n"/>
      <c s="588" r="EY192" t="n"/>
      <c s="588" r="EZ192" t="n"/>
      <c s="588" r="FA192" t="n"/>
      <c s="588" r="FB192" t="n"/>
      <c s="588" r="FC192" t="n"/>
      <c s="588" r="FD192" t="n"/>
      <c s="588" r="FE192" t="n"/>
      <c s="588" r="FF192" t="n"/>
      <c s="588" r="FG192" t="n"/>
      <c s="588" r="FH192" t="n"/>
      <c s="588" r="FI192" t="n"/>
      <c s="588" r="FJ192" t="n"/>
      <c s="588" r="FK192" t="n"/>
      <c s="588" r="FL192" t="n"/>
      <c s="588" r="FM192" t="n"/>
      <c s="588" r="FN192" t="n"/>
      <c s="588" r="FO192" t="n"/>
      <c s="588" r="FP192" t="n"/>
      <c s="588" r="FQ192" t="n"/>
      <c s="588" r="FR192" t="n"/>
      <c s="588" r="FS192" t="n"/>
      <c s="588" r="FT192" t="n"/>
      <c s="588" r="FU192" t="n"/>
      <c s="588" r="FV192" t="n"/>
      <c s="588" r="FW192" t="n"/>
      <c s="588" r="FX192" t="n"/>
      <c s="588" r="FY192" t="n"/>
      <c s="588" r="FZ192" t="n"/>
      <c s="588" r="GA192" t="n"/>
      <c s="588" r="GB192" t="n"/>
      <c s="588" r="GC192" t="n"/>
      <c s="588" r="GD192" t="n"/>
      <c s="588" r="GE192" t="n"/>
      <c s="588" r="GF192" t="n"/>
      <c s="588" r="GG192" t="n"/>
      <c s="588" r="GH192" t="n"/>
      <c s="588" r="GI192" t="n"/>
      <c s="588" r="GJ192" t="n"/>
      <c s="588" r="GK192" t="n"/>
      <c s="588" r="GL192" t="n"/>
      <c s="588" r="GM192" t="n"/>
      <c s="588" r="GN192" t="n"/>
      <c s="588" r="GO192" t="n"/>
      <c s="588" r="GP192" t="n"/>
      <c s="588" r="GQ192" t="n"/>
      <c s="588" r="GR192" t="n"/>
      <c s="588" r="GS192" t="n"/>
      <c s="588" r="GT192" t="n"/>
      <c s="588" r="GU192" t="n"/>
      <c s="588" r="GV192" t="n"/>
      <c s="588" r="GW192" t="n"/>
      <c s="588" r="GX192" t="n"/>
      <c s="588" r="GY192" t="n"/>
      <c s="588" r="GZ192" t="n"/>
      <c s="588" r="HA192" t="n"/>
      <c s="588" r="HB192" t="n"/>
      <c s="588" r="HC192" t="n"/>
      <c s="588" r="HD192" t="n"/>
      <c s="588" r="HE192" t="n"/>
      <c s="588" r="HF192" t="n"/>
      <c s="588" r="HG192" t="n"/>
      <c s="588" r="HH192" t="n"/>
      <c s="588" r="HI192" t="n"/>
      <c s="588" r="HJ192" t="n"/>
      <c s="588" r="HK192" t="n"/>
      <c s="588" r="HL192" t="n"/>
      <c s="588" r="HM192" t="n"/>
      <c s="588" r="HN192" t="n"/>
      <c s="588" r="HO192" t="n"/>
      <c s="588" r="HP192" t="n"/>
      <c s="588" r="HQ192" t="n"/>
      <c s="588" r="HR192" t="n"/>
      <c s="588" r="HS192" t="n"/>
      <c s="588" r="HT192" t="n"/>
      <c s="588" r="HU192" t="n"/>
      <c s="588" r="HV192" t="n"/>
      <c s="588" r="HW192" t="n"/>
      <c s="588" r="HX192" t="n"/>
      <c s="588" r="HY192" t="n"/>
      <c s="588" r="HZ192" t="n"/>
      <c s="588" r="IA192" t="n"/>
      <c s="588" r="IB192" t="n"/>
      <c s="588" r="IC192" t="n"/>
      <c s="588" r="ID192" t="n"/>
      <c s="588" r="IE192" t="n"/>
      <c s="588" r="IF192" t="n"/>
      <c s="588" r="IG192" t="n"/>
      <c s="588" r="IH192" t="n"/>
      <c s="588" r="II192" t="n"/>
      <c s="588" r="IJ192" t="n"/>
      <c s="588" r="IK192" t="n"/>
      <c s="588" r="IL192" t="n"/>
      <c s="588" r="IM192" t="n"/>
      <c s="588" r="IN192" t="n"/>
      <c s="588" r="IO192" t="n"/>
      <c s="588" r="IP192" t="n"/>
      <c s="588" r="IQ192" t="n"/>
      <c s="588" r="IR192" t="n"/>
      <c s="588" r="IS192" t="n"/>
      <c s="588" r="IT192" t="n"/>
      <c s="588" r="IU192" t="n"/>
      <c s="588" r="IV192" t="n"/>
      <c s="588" r="IW192" t="n"/>
      <c s="588" r="IX192" t="n"/>
      <c s="588" r="IY192" t="n"/>
      <c s="588" r="IZ192" t="n"/>
      <c s="588" r="JA192" t="n"/>
      <c s="588" r="JB192" t="n"/>
      <c s="588" r="JC192" t="n"/>
      <c s="588" r="JD192" t="n"/>
      <c s="588" r="JE192" t="n"/>
      <c s="588" r="JF192" t="n"/>
      <c s="588" r="JG192" t="n"/>
      <c s="588" r="JH192" t="n"/>
      <c s="588" r="JI192" t="n"/>
      <c s="588" r="JJ192" t="n"/>
      <c s="588" r="JK192" t="n"/>
      <c s="588" r="JL192" t="n"/>
      <c s="588" r="JM192" t="n"/>
      <c s="588" r="JN192" t="n"/>
      <c s="588" r="JO192" t="n"/>
      <c s="588" r="JP192" t="n"/>
      <c s="588" r="JQ192" t="n"/>
      <c s="588" r="JR192" t="n"/>
      <c s="588" r="JS192" t="n"/>
      <c s="588" r="JT192" t="n"/>
      <c s="588" r="JU192" t="n"/>
      <c s="588" r="JV192" t="n"/>
      <c s="588" r="JW192" t="n"/>
      <c s="588" r="JX192" t="n"/>
      <c s="588" r="JY192" t="n"/>
      <c s="588" r="JZ192" t="n"/>
      <c s="588" r="KA192" t="n"/>
      <c s="588" r="KB192" t="n"/>
      <c s="588" r="KC192" t="n"/>
      <c s="588" r="KD192" t="n"/>
      <c s="588" r="KE192" t="n"/>
      <c s="588" r="KF192" t="n"/>
      <c s="588" r="KG192" t="n"/>
      <c s="588" r="KH192" t="n"/>
      <c s="588" r="KI192" t="n"/>
      <c s="588" r="KJ192" t="n"/>
      <c s="588" r="KK192" t="n"/>
      <c s="588" r="KL192" t="n"/>
      <c s="588" r="KM192" t="n"/>
      <c s="588" r="KN192" t="n"/>
      <c s="588" r="KO192" t="n"/>
      <c s="588" r="KP192" t="n"/>
      <c s="588" r="KQ192" t="n"/>
      <c s="588" r="KR192" t="n"/>
      <c s="588" r="KS192" t="n"/>
      <c s="588" r="KT192" t="n"/>
      <c s="588" r="KU192" t="n"/>
      <c s="588" r="KV192" t="n"/>
      <c s="588" r="KW192" t="n"/>
      <c s="588" r="KX192" t="n"/>
      <c s="588" r="KY192" t="n"/>
      <c s="588" r="KZ192" t="n"/>
      <c s="588" r="LA192" t="n"/>
      <c s="588" r="LB192" t="n"/>
      <c s="588" r="LC192" t="n"/>
      <c s="588" r="LD192" t="n"/>
      <c s="588" r="LE192" t="n"/>
      <c s="588" r="LF192" t="n"/>
      <c s="588" r="LG192" t="n"/>
      <c s="588" r="LH192" t="n"/>
      <c s="588" r="LI192" t="n"/>
      <c s="588" r="LJ192" t="n"/>
      <c s="588" r="LK192" t="n"/>
      <c s="588" r="LL192" t="n"/>
      <c s="588" r="LM192" t="n"/>
      <c s="588" r="LN192" t="n"/>
      <c s="588" r="LO192" t="n"/>
      <c s="588" r="LP192" t="n"/>
      <c s="588" r="LQ192" t="n"/>
      <c s="588" r="LR192" t="n"/>
      <c s="588" r="LS192" t="n"/>
      <c s="588" r="LT192" t="n"/>
      <c s="588" r="LU192" t="n"/>
      <c s="588" r="LV192" t="n"/>
      <c s="588" r="LW192" t="n"/>
      <c s="588" r="LX192" t="n"/>
      <c s="588" r="LY192" t="n"/>
      <c s="588" r="LZ192" t="n"/>
      <c s="588" r="MA192" t="n"/>
      <c s="588" r="MB192" t="n"/>
      <c s="588" r="MC192" t="n"/>
      <c s="588" r="MD192" t="n"/>
      <c s="588" r="ME192" t="n"/>
      <c s="588" r="MF192" t="n"/>
      <c s="588" r="MG192" t="n"/>
      <c s="588" r="MH192" t="n"/>
      <c s="588" r="MI192" t="n"/>
      <c s="588" r="MJ192" t="n"/>
      <c s="588" r="MK192" t="n"/>
      <c s="588" r="ML192" t="n"/>
      <c s="588" r="MM192" t="n"/>
      <c s="588" r="MN192" t="n"/>
      <c s="588" r="MO192" t="n"/>
      <c s="588" r="MP192" t="n"/>
      <c s="588" r="MQ192" t="n"/>
      <c s="588" r="MR192" t="n"/>
      <c s="588" r="MS192" t="n"/>
      <c s="588" r="MT192" t="n"/>
      <c s="588" r="MU192" t="n"/>
      <c s="588" r="MV192" t="n"/>
      <c s="588" r="MW192" t="n"/>
      <c s="588" r="MX192" t="n"/>
      <c s="588" r="MY192" t="n"/>
      <c s="588" r="MZ192" t="n"/>
      <c s="588" r="NA192" t="n"/>
      <c s="588" r="NB192" t="n"/>
      <c s="588" r="NC192" t="n"/>
      <c s="588" r="ND192" t="n"/>
      <c s="588" r="NE192" t="n"/>
      <c s="588" r="NF192" t="n"/>
      <c s="588" r="NG192" t="n"/>
      <c s="588" r="NH192" t="n"/>
      <c s="588" r="NI192" t="n"/>
      <c s="588" r="NJ192" t="n"/>
      <c s="588" r="NK192" t="n"/>
      <c s="588" r="NL192" t="n"/>
      <c s="588" r="NM192" t="n"/>
      <c s="588" r="NN192" t="n"/>
      <c s="588" r="NO192" t="n"/>
      <c s="588" r="NP192" t="n"/>
      <c s="588" r="NQ192" t="n"/>
      <c s="588" r="NR192" t="n"/>
      <c s="588" r="NS192" t="n"/>
      <c s="588" r="NT192" t="n"/>
      <c s="588" r="NU192" t="n"/>
      <c s="588" r="NV192" t="n"/>
      <c s="588" r="NW192" t="n"/>
      <c s="588" r="NX192" t="n"/>
      <c s="588" r="NY192" t="n"/>
      <c s="588" r="NZ192" t="n"/>
      <c s="588" r="OA192" t="n"/>
      <c s="588" r="OB192" t="n"/>
      <c s="588" r="OC192" t="n"/>
      <c s="588" r="OD192" t="n"/>
      <c s="588" r="OE192" t="n"/>
      <c s="588" r="OF192" t="n"/>
      <c s="588" r="OG192" t="n"/>
      <c s="588" r="OH192" t="n"/>
      <c s="588" r="OI192" t="n"/>
      <c s="588" r="OJ192" t="n"/>
      <c s="588" r="OK192" t="n"/>
      <c s="588" r="OL192" t="n"/>
      <c s="588" r="OM192" t="n"/>
      <c s="588" r="ON192" t="n"/>
      <c s="588" r="OO192" t="n"/>
      <c s="588" r="OP192" t="n"/>
      <c s="588" r="OQ192" t="n"/>
      <c s="588" r="OR192" t="n"/>
      <c s="588" r="OS192" t="n"/>
      <c s="588" r="OT192" t="n"/>
      <c s="588" r="OU192" t="n"/>
      <c s="588" r="OV192" t="n"/>
      <c s="588" r="OW192" t="n"/>
      <c s="588" r="OX192" t="n"/>
      <c s="588" r="OY192" t="n"/>
      <c s="588" r="OZ192" t="n"/>
      <c s="588" r="PA192" t="n"/>
      <c s="588" r="PB192" t="n"/>
      <c s="588" r="PC192" t="n"/>
      <c s="588" r="PD192" t="n"/>
      <c s="588" r="PE192" t="n"/>
      <c s="588" r="PF192" t="n"/>
      <c s="588" r="PG192" t="n"/>
      <c s="588" r="PH192" t="n"/>
      <c s="588" r="PI192" t="n"/>
      <c s="588" r="PJ192" t="n"/>
      <c s="588" r="PK192" t="n"/>
      <c s="588" r="PL192" t="n"/>
      <c s="588" r="PM192" t="n"/>
      <c s="588" r="PN192" t="n"/>
      <c s="588" r="PO192" t="n"/>
      <c s="588" r="PP192" t="n"/>
      <c s="588" r="PQ192" t="n"/>
      <c s="588" r="PR192" t="n"/>
      <c s="588" r="PS192" t="n"/>
      <c s="588" r="PT192" t="n"/>
      <c s="588" r="PU192" t="n"/>
      <c s="588" r="PV192" t="n"/>
      <c s="588" r="PW192" t="n"/>
      <c s="588" r="PX192" t="n"/>
      <c s="588" r="PY192" t="n"/>
      <c s="588" r="PZ192" t="n"/>
      <c s="588" r="QA192" t="n"/>
      <c s="588" r="QB192" t="n"/>
      <c s="588" r="QC192" t="n"/>
      <c s="588" r="QD192" t="n"/>
      <c s="588" r="QE192" t="n"/>
      <c s="588" r="QF192" t="n"/>
      <c s="588" r="QG192" t="n"/>
      <c s="588" r="QH192" t="n"/>
      <c s="588" r="QI192" t="n"/>
      <c s="588" r="QJ192" t="n"/>
      <c s="588" r="QK192" t="n"/>
      <c s="588" r="QL192" t="n"/>
      <c s="588" r="QM192" t="n"/>
      <c s="588" r="QN192" t="n"/>
      <c s="588" r="QO192" t="n"/>
      <c s="588" r="QP192" t="n"/>
      <c s="588" r="QQ192" t="n"/>
      <c s="588" r="QR192" t="n"/>
      <c s="588" r="QS192" t="n"/>
      <c s="588" r="QT192" t="n"/>
      <c s="588" r="QU192" t="n"/>
      <c s="588" r="QV192" t="n"/>
      <c s="588" r="QW192" t="n"/>
      <c s="588" r="QX192" t="n"/>
      <c s="588" r="QY192" t="n"/>
      <c s="588" r="QZ192" t="n"/>
      <c s="588" r="RA192" t="n"/>
      <c s="588" r="RB192" t="n"/>
      <c s="588" r="RC192" t="n"/>
      <c s="588" r="RD192" t="n"/>
      <c s="588" r="RE192" t="n"/>
      <c s="588" r="RF192" t="n"/>
      <c s="588" r="RG192" t="n"/>
      <c s="588" r="RH192" t="n"/>
      <c s="588" r="RI192" t="n"/>
      <c s="588" r="RJ192" t="n"/>
      <c s="588" r="RK192" t="n"/>
      <c s="588" r="RL192" t="n"/>
      <c s="588" r="RM192" t="n"/>
      <c s="588" r="RN192" t="n"/>
      <c s="588" r="RO192" t="n"/>
      <c s="588" r="RP192" t="n"/>
      <c s="588" r="RQ192" t="n"/>
      <c s="588" r="RR192" t="n"/>
      <c s="588" r="RS192" t="n"/>
      <c s="588" r="RT192" t="n"/>
      <c s="588" r="RU192" t="n"/>
      <c s="588" r="RV192" t="n"/>
      <c s="588" r="RW192" t="n"/>
      <c s="588" r="RX192" t="n"/>
      <c s="588" r="RY192" t="n"/>
      <c s="588" r="RZ192" t="n"/>
      <c s="588" r="SA192" t="n"/>
      <c s="588" r="SB192" t="n"/>
      <c s="588" r="SC192" t="n"/>
      <c s="588" r="SD192" t="n"/>
      <c s="588" r="SE192" t="n"/>
      <c s="588" r="SF192" t="n"/>
      <c s="588" r="SG192" t="n"/>
      <c s="588" r="SH192" t="n"/>
      <c s="588" r="SI192" t="n"/>
      <c s="588" r="SJ192" t="n"/>
      <c s="588" r="SK192" t="n"/>
      <c s="588" r="SL192" t="n"/>
      <c s="588" r="SM192" t="n"/>
      <c s="588" r="SN192" t="n"/>
      <c s="588" r="SO192" t="n"/>
      <c s="588" r="SP192" t="n"/>
      <c s="588" r="SQ192" t="n"/>
      <c s="588" r="SR192" t="n"/>
      <c s="588" r="SS192" t="n"/>
      <c s="588" r="ST192" t="n"/>
      <c s="588" r="SU192" t="n"/>
      <c s="588" r="SV192" t="n"/>
      <c s="588" r="SW192" t="n"/>
      <c s="588" r="SX192" t="n"/>
      <c s="588" r="SY192" t="n"/>
      <c s="588" r="SZ192" t="n"/>
      <c s="588" r="TA192" t="n"/>
      <c s="588" r="TB192" t="n"/>
      <c s="588" r="TC192" t="n"/>
      <c s="588" r="TD192" t="n"/>
      <c s="588" r="TE192" t="n"/>
      <c s="588" r="TF192" t="n"/>
      <c s="588" r="TG192" t="n"/>
      <c s="588" r="TH192" t="n"/>
      <c s="588" r="TI192" t="n"/>
      <c s="588" r="TJ192" t="n"/>
      <c s="588" r="TK192" t="n"/>
      <c s="588" r="TL192" t="n"/>
      <c s="588" r="TM192" t="n"/>
      <c s="588" r="TN192" t="n"/>
      <c s="588" r="TO192" t="n"/>
      <c s="588" r="TP192" t="n"/>
      <c s="588" r="TQ192" t="n"/>
      <c s="588" r="TR192" t="n"/>
      <c s="588" r="TS192" t="n"/>
      <c s="588" r="TT192" t="n"/>
      <c s="588" r="TU192" t="n"/>
      <c s="588" r="TV192" t="n"/>
      <c s="588" r="TW192" t="n"/>
      <c s="588" r="TX192" t="n"/>
      <c s="588" r="TY192" t="n"/>
      <c s="588" r="TZ192" t="n"/>
      <c s="588" r="UA192" t="n"/>
      <c s="588" r="UB192" t="n"/>
      <c s="588" r="UC192" t="n"/>
      <c s="588" r="UD192" t="n"/>
      <c s="588" r="UE192" t="n"/>
      <c s="588" r="UF192" t="n"/>
      <c s="588" r="UG192" t="n"/>
      <c s="588" r="UH192" t="n"/>
      <c s="588" r="UI192" t="n"/>
      <c s="588" r="UJ192" t="n"/>
      <c s="588" r="UK192" t="n"/>
      <c s="588" r="UL192" t="n"/>
      <c s="588" r="UM192" t="n"/>
      <c s="588" r="UN192" t="n"/>
      <c s="588" r="UO192" t="n"/>
      <c s="588" r="UP192" t="n"/>
      <c s="588" r="UQ192" t="n"/>
      <c s="588" r="UR192" t="n"/>
      <c s="588" r="US192" t="n"/>
      <c s="588" r="UT192" t="n"/>
      <c s="588" r="UU192" t="n"/>
      <c s="588" r="UV192" t="n"/>
      <c s="588" r="UW192" t="n"/>
      <c s="588" r="UX192" t="n"/>
      <c s="588" r="UY192" t="n"/>
      <c s="588" r="UZ192" t="n"/>
      <c s="588" r="VA192" t="n"/>
      <c s="588" r="VB192" t="n"/>
      <c s="588" r="VC192" t="n"/>
      <c s="588" r="VD192" t="n"/>
      <c s="588" r="VE192" t="n"/>
      <c s="588" r="VF192" t="n"/>
      <c s="588" r="VG192" t="n"/>
      <c s="588" r="VH192" t="n"/>
      <c s="588" r="VI192" t="n"/>
      <c s="588" r="VJ192" t="n"/>
      <c s="588" r="VK192" t="n"/>
      <c s="588" r="VL192" t="n"/>
      <c s="588" r="VM192" t="n"/>
      <c s="588" r="VN192" t="n"/>
      <c s="588" r="VO192" t="n"/>
      <c s="588" r="VP192" t="n"/>
      <c s="588" r="VQ192" t="n"/>
      <c s="588" r="VR192" t="n"/>
      <c s="588" r="VS192" t="n"/>
      <c s="588" r="VT192" t="n"/>
      <c s="588" r="VU192" t="n"/>
      <c s="588" r="VV192" t="n"/>
      <c s="588" r="VW192" t="n"/>
      <c s="588" r="VX192" t="n"/>
      <c s="588" r="VY192" t="n"/>
      <c s="588" r="VZ192" t="n"/>
      <c s="588" r="WA192" t="n"/>
      <c s="588" r="WB192" t="n"/>
      <c s="588" r="WC192" t="n"/>
      <c s="588" r="WD192" t="n"/>
      <c s="588" r="WE192" t="n"/>
      <c s="588" r="WF192" t="n"/>
      <c s="588" r="WG192" t="n"/>
      <c s="588" r="WH192" t="n"/>
      <c s="588" r="WI192" t="n"/>
      <c s="588" r="WJ192" t="n"/>
      <c s="588" r="WK192" t="n"/>
      <c s="588" r="WL192" t="n"/>
      <c s="588" r="WM192" t="n"/>
      <c s="588" r="WN192" t="n"/>
      <c s="588" r="WO192" t="n"/>
      <c s="588" r="WP192" t="n"/>
      <c s="588" r="WQ192" t="n"/>
      <c s="588" r="WR192" t="n"/>
      <c s="588" r="WS192" t="n"/>
      <c s="588" r="WT192" t="n"/>
      <c s="588" r="WU192" t="n"/>
      <c s="588" r="WV192" t="n"/>
      <c s="588" r="WW192" t="n"/>
      <c s="588" r="WX192" t="n"/>
      <c s="588" r="WY192" t="n"/>
      <c s="588" r="WZ192" t="n"/>
      <c s="588" r="XA192" t="n"/>
      <c s="588" r="XB192" t="n"/>
      <c s="588" r="XC192" t="n"/>
      <c s="588" r="XD192" t="n"/>
      <c s="588" r="XE192" t="n"/>
      <c s="588" r="XF192" t="n"/>
      <c s="588" r="XG192" t="n"/>
      <c s="588" r="XH192" t="n"/>
      <c s="588" r="XI192" t="n"/>
      <c s="588" r="XJ192" t="n"/>
      <c s="588" r="XK192" t="n"/>
      <c s="588" r="XL192" t="n"/>
      <c s="588" r="XM192" t="n"/>
      <c s="588" r="XN192" t="n"/>
      <c s="588" r="XO192" t="n"/>
      <c s="588" r="XP192" t="n"/>
      <c s="588" r="XQ192" t="n"/>
      <c s="588" r="XR192" t="n"/>
      <c s="588" r="XS192" t="n"/>
      <c s="588" r="XT192" t="n"/>
      <c s="588" r="XU192" t="n"/>
      <c s="588" r="XV192" t="n"/>
      <c s="588" r="XW192" t="n"/>
      <c s="588" r="XX192" t="n"/>
      <c s="588" r="XY192" t="n"/>
      <c s="588" r="XZ192" t="n"/>
      <c s="588" r="YA192" t="n"/>
      <c s="588" r="YB192" t="n"/>
      <c s="588" r="YC192" t="n"/>
      <c s="588" r="YD192" t="n"/>
      <c s="588" r="YE192" t="n"/>
      <c s="588" r="YF192" t="n"/>
      <c s="588" r="YG192" t="n"/>
      <c s="588" r="YH192" t="n"/>
      <c s="588" r="YI192" t="n"/>
      <c s="588" r="YJ192" t="n"/>
      <c s="588" r="YK192" t="n"/>
      <c s="588" r="YL192" t="n"/>
      <c s="588" r="YM192" t="n"/>
      <c s="588" r="YN192" t="n"/>
      <c s="588" r="YO192" t="n"/>
      <c s="588" r="YP192" t="n"/>
      <c s="588" r="YQ192" t="n"/>
      <c s="588" r="YR192" t="n"/>
      <c s="588" r="YS192" t="n"/>
      <c s="588" r="YT192" t="n"/>
      <c s="588" r="YU192" t="n"/>
      <c s="588" r="YV192" t="n"/>
      <c s="588" r="YW192" t="n"/>
      <c s="588" r="YX192" t="n"/>
      <c s="588" r="YY192" t="n"/>
      <c s="588" r="YZ192" t="n"/>
      <c s="588" r="ZA192" t="n"/>
      <c s="588" r="ZB192" t="n"/>
      <c s="588" r="ZC192" t="n"/>
      <c s="588" r="ZD192" t="n"/>
      <c s="588" r="ZE192" t="n"/>
      <c s="588" r="ZF192" t="n"/>
      <c s="588" r="ZG192" t="n"/>
      <c s="588" r="ZH192" t="n"/>
      <c s="588" r="ZI192" t="n"/>
      <c s="588" r="ZJ192" t="n"/>
      <c s="588" r="ZK192" t="n"/>
      <c s="588" r="ZL192" t="n"/>
      <c s="588" r="ZM192" t="n"/>
      <c s="588" r="ZN192" t="n"/>
      <c s="588" r="ZO192" t="n"/>
      <c s="588" r="ZP192" t="n"/>
      <c s="588" r="ZQ192" t="n"/>
      <c s="588" r="ZR192" t="n"/>
      <c s="588" r="ZS192" t="n"/>
      <c s="588" r="ZT192" t="n"/>
      <c s="588" r="ZU192" t="n"/>
      <c s="588" r="ZV192" t="n"/>
      <c s="588" r="ZW192" t="n"/>
      <c s="588" r="ZX192" t="n"/>
      <c s="588" r="ZY192" t="n"/>
      <c s="588" r="ZZ192" t="n"/>
      <c s="588" r="AAA192" t="n"/>
      <c s="588" r="AAB192" t="n"/>
      <c s="588" r="AAC192" t="n"/>
      <c s="588" r="AAD192" t="n"/>
      <c s="588" r="AAE192" t="n"/>
      <c s="588" r="AAF192" t="n"/>
      <c s="588" r="AAG192" t="n"/>
      <c s="588" r="AAH192" t="n"/>
      <c s="588" r="AAI192" t="n"/>
      <c s="588" r="AAJ192" t="n"/>
      <c s="588" r="AAK192" t="n"/>
      <c s="588" r="AAL192" t="n"/>
      <c s="588" r="AAM192" t="n"/>
      <c s="588" r="AAN192" t="n"/>
      <c s="588" r="AAO192" t="n"/>
      <c s="588" r="AAP192" t="n"/>
      <c s="588" r="AAQ192" t="n"/>
      <c s="588" r="AAR192" t="n"/>
      <c s="588" r="AAS192" t="n"/>
      <c s="588" r="AAT192" t="n"/>
      <c s="588" r="AAU192" t="n"/>
      <c s="588" r="AAV192" t="n"/>
      <c s="588" r="AAW192" t="n"/>
      <c s="588" r="AAX192" t="n"/>
      <c s="588" r="AAY192" t="n"/>
      <c s="588" r="AAZ192" t="n"/>
      <c s="588" r="ABA192" t="n"/>
      <c s="588" r="ABB192" t="n"/>
      <c s="588" r="ABC192" t="n"/>
      <c s="588" r="ABD192" t="n"/>
      <c s="588" r="ABE192" t="n"/>
      <c s="588" r="ABF192" t="n"/>
      <c s="588" r="ABG192" t="n"/>
      <c s="588" r="ABH192" t="n"/>
      <c s="588" r="ABI192" t="n"/>
      <c s="588" r="ABJ192" t="n"/>
      <c s="588" r="ABK192" t="n"/>
      <c s="588" r="ABL192" t="n"/>
      <c s="588" r="ABM192" t="n"/>
      <c s="588" r="ABN192" t="n"/>
      <c s="588" r="ABO192" t="n"/>
      <c s="588" r="ABP192" t="n"/>
      <c s="588" r="ABQ192" t="n"/>
      <c s="588" r="ABR192" t="n"/>
      <c s="588" r="ABS192" t="n"/>
      <c s="588" r="ABT192" t="n"/>
      <c s="588" r="ABU192" t="n"/>
      <c s="588" r="ABV192" t="n"/>
      <c s="588" r="ABW192" t="n"/>
      <c s="588" r="ABX192" t="n"/>
      <c s="588" r="ABY192" t="n"/>
      <c s="588" r="ABZ192" t="n"/>
      <c s="588" r="ACA192" t="n"/>
      <c s="588" r="ACB192" t="n"/>
      <c s="588" r="ACC192" t="n"/>
      <c s="588" r="ACD192" t="n"/>
      <c s="588" r="ACE192" t="n"/>
      <c s="588" r="ACF192" t="n"/>
      <c s="588" r="ACG192" t="n"/>
      <c s="588" r="ACH192" t="n"/>
      <c s="588" r="ACI192" t="n"/>
      <c s="588" r="ACJ192" t="n"/>
      <c s="588" r="ACK192" t="n"/>
      <c s="588" r="ACL192" t="n"/>
      <c s="588" r="ACM192" t="n"/>
      <c s="588" r="ACN192" t="n"/>
      <c s="588" r="ACO192" t="n"/>
      <c s="588" r="ACP192" t="n"/>
      <c s="588" r="ACQ192" t="n"/>
      <c s="588" r="ACR192" t="n"/>
      <c s="588" r="ACS192" t="n"/>
      <c s="588" r="ACT192" t="n"/>
      <c s="588" r="ACU192" t="n"/>
      <c s="588" r="ACV192" t="n"/>
      <c s="588" r="ACW192" t="n"/>
      <c s="588" r="ACX192" t="n"/>
      <c s="588" r="ACY192" t="n"/>
      <c s="588" r="ACZ192" t="n"/>
      <c s="588" r="ADA192" t="n"/>
      <c s="588" r="ADB192" t="n"/>
      <c s="588" r="ADC192" t="n"/>
      <c s="588" r="ADD192" t="n"/>
      <c s="588" r="ADE192" t="n"/>
      <c s="588" r="ADF192" t="n"/>
      <c s="588" r="ADG192" t="n"/>
      <c s="588" r="ADH192" t="n"/>
      <c s="588" r="ADI192" t="n"/>
      <c s="588" r="ADJ192" t="n"/>
      <c s="588" r="ADK192" t="n"/>
      <c s="588" r="ADL192" t="n"/>
      <c s="588" r="ADM192" t="n"/>
      <c s="588" r="ADN192" t="n"/>
      <c s="588" r="ADO192" t="n"/>
      <c s="588" r="ADP192" t="n"/>
      <c s="588" r="ADQ192" t="n"/>
      <c s="588" r="ADR192" t="n"/>
      <c s="588" r="ADS192" t="n"/>
      <c s="588" r="ADT192" t="n"/>
      <c s="588" r="ADU192" t="n"/>
      <c s="588" r="ADV192" t="n"/>
      <c s="588" r="ADW192" t="n"/>
      <c s="588" r="ADX192" t="n"/>
      <c s="588" r="ADY192" t="n"/>
      <c s="588" r="ADZ192" t="n"/>
      <c s="588" r="AEA192" t="n"/>
      <c s="588" r="AEB192" t="n"/>
      <c s="588" r="AEC192" t="n"/>
      <c s="588" r="AED192" t="n"/>
      <c s="588" r="AEE192" t="n"/>
      <c s="588" r="AEF192" t="n"/>
      <c s="588" r="AEG192" t="n"/>
      <c s="588" r="AEH192" t="n"/>
      <c s="588" r="AEI192" t="n"/>
      <c s="588" r="AEJ192" t="n"/>
      <c s="588" r="AEK192" t="n"/>
      <c s="588" r="AEL192" t="n"/>
      <c s="588" r="AEM192" t="n"/>
      <c s="588" r="AEN192" t="n"/>
      <c s="588" r="AEO192" t="n"/>
      <c s="588" r="AEP192" t="n"/>
      <c s="588" r="AEQ192" t="n"/>
      <c s="588" r="AER192" t="n"/>
      <c s="588" r="AES192" t="n"/>
      <c s="588" r="AET192" t="n"/>
      <c s="588" r="AEU192" t="n"/>
      <c s="588" r="AEV192" t="n"/>
      <c s="588" r="AEW192" t="n"/>
      <c s="588" r="AEX192" t="n"/>
      <c s="588" r="AEY192" t="n"/>
      <c s="588" r="AEZ192" t="n"/>
      <c s="588" r="AFA192" t="n"/>
      <c s="588" r="AFB192" t="n"/>
      <c s="588" r="AFC192" t="n"/>
      <c s="588" r="AFD192" t="n"/>
      <c s="588" r="AFE192" t="n"/>
      <c s="588" r="AFF192" t="n"/>
      <c s="588" r="AFG192" t="n"/>
      <c s="588" r="AFH192" t="n"/>
      <c s="588" r="AFI192" t="n"/>
      <c s="588" r="AFJ192" t="n"/>
      <c s="588" r="AFK192" t="n"/>
      <c s="588" r="AFL192" t="n"/>
      <c s="588" r="AFM192" t="n"/>
      <c s="588" r="AFN192" t="n"/>
      <c s="588" r="AFO192" t="n"/>
      <c s="588" r="AFP192" t="n"/>
      <c s="588" r="AFQ192" t="n"/>
      <c s="588" r="AFR192" t="n"/>
      <c s="588" r="AFS192" t="n"/>
      <c s="588" r="AFT192" t="n"/>
      <c s="588" r="AFU192" t="n"/>
      <c s="588" r="AFV192" t="n"/>
      <c s="588" r="AFW192" t="n"/>
      <c s="588" r="AFX192" t="n"/>
      <c s="588" r="AFY192" t="n"/>
      <c s="588" r="AFZ192" t="n"/>
      <c s="588" r="AGA192" t="n"/>
      <c s="588" r="AGB192" t="n"/>
      <c s="588" r="AGC192" t="n"/>
      <c s="588" r="AGD192" t="n"/>
      <c s="588" r="AGE192" t="n"/>
      <c s="588" r="AGF192" t="n"/>
      <c s="588" r="AGG192" t="n"/>
      <c s="588" r="AGH192" t="n"/>
      <c s="588" r="AGI192" t="n"/>
      <c s="588" r="AGJ192" t="n"/>
      <c s="588" r="AGK192" t="n"/>
      <c s="588" r="AGL192" t="n"/>
      <c s="588" r="AGM192" t="n"/>
      <c s="588" r="AGN192" t="n"/>
      <c s="588" r="AGO192" t="n"/>
      <c s="588" r="AGP192" t="n"/>
      <c s="588" r="AGQ192" t="n"/>
      <c s="588" r="AGR192" t="n"/>
      <c s="588" r="AGS192" t="n"/>
      <c s="588" r="AGT192" t="n"/>
      <c s="588" r="AGU192" t="n"/>
      <c s="588" r="AGV192" t="n"/>
      <c s="588" r="AGW192" t="n"/>
      <c s="588" r="AGX192" t="n"/>
      <c s="588" r="AGY192" t="n"/>
      <c s="588" r="AGZ192" t="n"/>
      <c s="588" r="AHA192" t="n"/>
      <c s="588" r="AHB192" t="n"/>
      <c s="588" r="AHC192" t="n"/>
      <c s="588" r="AHD192" t="n"/>
      <c s="588" r="AHE192" t="n"/>
      <c s="588" r="AHF192" t="n"/>
      <c s="588" r="AHG192" t="n"/>
      <c s="588" r="AHH192" t="n"/>
      <c s="588" r="AHI192" t="n"/>
      <c s="588" r="AHJ192" t="n"/>
      <c s="588" r="AHK192" t="n"/>
      <c s="588" r="AHL192" t="n"/>
      <c s="588" r="AHM192" t="n"/>
      <c s="588" r="AHN192" t="n"/>
      <c s="588" r="AHO192" t="n"/>
      <c s="588" r="AHP192" t="n"/>
      <c s="588" r="AHQ192" t="n"/>
      <c s="588" r="AHR192" t="n"/>
      <c s="588" r="AHS192" t="n"/>
      <c s="588" r="AHT192" t="n"/>
      <c s="588" r="AHU192" t="n"/>
      <c s="588" r="AHV192" t="n"/>
      <c s="588" r="AHW192" t="n"/>
      <c s="588" r="AHX192" t="n"/>
      <c s="588" r="AHY192" t="n"/>
      <c s="588" r="AHZ192" t="n"/>
      <c s="588" r="AIA192" t="n"/>
      <c s="588" r="AIB192" t="n"/>
      <c s="588" r="AIC192" t="n"/>
      <c s="588" r="AID192" t="n"/>
      <c s="588" r="AIE192" t="n"/>
      <c s="588" r="AIF192" t="n"/>
      <c s="588" r="AIG192" t="n"/>
      <c s="588" r="AIH192" t="n"/>
      <c s="588" r="AII192" t="n"/>
      <c s="588" r="AIJ192" t="n"/>
      <c s="588" r="AIK192" t="n"/>
      <c s="588" r="AIL192" t="n"/>
      <c s="588" r="AIM192" t="n"/>
      <c s="588" r="AIN192" t="n"/>
      <c s="588" r="AIO192" t="n"/>
      <c s="588" r="AIP192" t="n"/>
      <c s="588" r="AIQ192" t="n"/>
      <c s="588" r="AIR192" t="n"/>
      <c s="588" r="AIS192" t="n"/>
      <c s="588" r="AIT192" t="n"/>
      <c s="588" r="AIU192" t="n"/>
      <c s="588" r="AIV192" t="n"/>
      <c s="588" r="AIW192" t="n"/>
      <c s="588" r="AIX192" t="n"/>
      <c s="588" r="AIY192" t="n"/>
      <c s="588" r="AIZ192" t="n"/>
      <c s="588" r="AJA192" t="n"/>
      <c s="588" r="AJB192" t="n"/>
      <c s="588" r="AJC192" t="n"/>
      <c s="588" r="AJD192" t="n"/>
      <c s="588" r="AJE192" t="n"/>
      <c s="588" r="AJF192" t="n"/>
      <c s="588" r="AJG192" t="n"/>
      <c s="588" r="AJH192" t="n"/>
      <c s="588" r="AJI192" t="n"/>
      <c s="588" r="AJJ192" t="n"/>
      <c s="588" r="AJK192" t="n"/>
      <c s="588" r="AJL192" t="n"/>
      <c s="588" r="AJM192" t="n"/>
      <c s="588" r="AJN192" t="n"/>
      <c s="588" r="AJO192" t="n"/>
      <c s="588" r="AJP192" t="n"/>
      <c s="588" r="AJQ192" t="n"/>
      <c s="588" r="AJR192" t="n"/>
      <c s="588" r="AJS192" t="n"/>
      <c s="588" r="AJT192" t="n"/>
      <c s="588" r="AJU192" t="n"/>
      <c s="588" r="AJV192" t="n"/>
      <c s="588" r="AJW192" t="n"/>
      <c s="588" r="AJX192" t="n"/>
      <c s="588" r="AJY192" t="n"/>
      <c s="588" r="AJZ192" t="n"/>
      <c s="588" r="AKA192" t="n"/>
      <c s="588" r="AKB192" t="n"/>
      <c s="588" r="AKC192" t="n"/>
      <c s="588" r="AKD192" t="n"/>
      <c s="588" r="AKE192" t="n"/>
      <c s="588" r="AKF192" t="n"/>
      <c s="588" r="AKG192" t="n"/>
      <c s="588" r="AKH192" t="n"/>
      <c s="588" r="AKI192" t="n"/>
      <c s="588" r="AKJ192" t="n"/>
      <c s="588" r="AKK192" t="n"/>
      <c s="588" r="AKL192" t="n"/>
      <c s="588" r="AKM192" t="n"/>
      <c s="588" r="AKN192" t="n"/>
      <c s="588" r="AKO192" t="n"/>
      <c s="588" r="AKP192" t="n"/>
      <c s="588" r="AKQ192" t="n"/>
      <c s="588" r="AKR192" t="n"/>
      <c s="588" r="AKS192" t="n"/>
      <c s="588" r="AKT192" t="n"/>
      <c s="588" r="AKU192" t="n"/>
      <c s="588" r="AKV192" t="n"/>
      <c s="588" r="AKW192" t="n"/>
      <c s="588" r="AKX192" t="n"/>
      <c s="588" r="AKY192" t="n"/>
      <c s="588" r="AKZ192" t="n"/>
      <c s="588" r="ALA192" t="n"/>
      <c s="588" r="ALB192" t="n"/>
      <c s="588" r="ALC192" t="n"/>
      <c s="588" r="ALD192" t="n"/>
      <c s="588" r="ALE192" t="n"/>
      <c s="588" r="ALF192" t="n"/>
      <c s="588" r="ALG192" t="n"/>
      <c s="588" r="ALH192" t="n"/>
      <c s="588" r="ALI192" t="n"/>
      <c s="588" r="ALJ192" t="n"/>
      <c s="588" r="ALK192" t="n"/>
      <c s="588" r="ALL192" t="n"/>
      <c s="588" r="ALM192" t="n"/>
      <c s="588" r="ALN192" t="n"/>
      <c s="588" r="ALO192" t="n"/>
      <c s="588" r="ALP192" t="n"/>
      <c s="588" r="ALQ192" t="n"/>
      <c s="588" r="ALR192" t="n"/>
      <c s="588" r="ALS192" t="n"/>
      <c s="588" r="ALT192" t="n"/>
      <c s="588" r="ALU192" t="n"/>
      <c s="588" r="ALV192" t="n"/>
      <c s="588" r="ALW192" t="n"/>
      <c s="588" r="ALX192" t="n"/>
      <c s="588" r="ALY192" t="n"/>
      <c s="588" r="ALZ192" t="n"/>
      <c s="588" r="AMA192" t="n"/>
      <c s="588" r="AMB192" t="n"/>
      <c s="588" r="AMC192" t="n"/>
      <c s="588" r="AMD192" t="n"/>
      <c s="588" r="AME192" t="n"/>
      <c s="588" r="AMF192" t="n"/>
      <c s="588" r="AMG192" t="n"/>
      <c s="588" r="AMH192" t="n"/>
      <c s="588" r="AMI192" t="n"/>
      <c s="588" r="AMJ192" t="n"/>
    </row>
    <row customHeight="1" s="737" r="193" ht="22.5" spans="1:1024">
      <c s="353" r="A193" t="s">
        <v>835</v>
      </c>
      <c s="353" r="B193" t="s">
        <v>515</v>
      </c>
      <c s="643" r="C193" t="s">
        <v>4537</v>
      </c>
      <c s="355" r="D193" t="s">
        <v>970</v>
      </c>
      <c s="356" r="E193" t="s">
        <v>922</v>
      </c>
      <c s="357" r="F193" t="s">
        <v>881</v>
      </c>
      <c s="356" r="G193" t="s">
        <v>4540</v>
      </c>
      <c s="355" r="H193" t="s">
        <v>4183</v>
      </c>
      <c s="396" r="I193" t="s">
        <v>884</v>
      </c>
      <c s="355" r="J193" t="s">
        <v>838</v>
      </c>
      <c s="396" r="K193" t="s">
        <v>860</v>
      </c>
      <c s="355" r="L193" t="s">
        <v>797</v>
      </c>
      <c s="709" r="M193" t="s">
        <v>885</v>
      </c>
      <c s="355" r="N193" t="s">
        <v>673</v>
      </c>
      <c s="396" r="O193" t="s">
        <v>4184</v>
      </c>
      <c s="355" r="P193" t="s">
        <v>2763</v>
      </c>
      <c s="356" r="Q193" t="s">
        <v>3925</v>
      </c>
      <c s="355" r="R193" t="s">
        <v>811</v>
      </c>
      <c s="356" r="S193" t="s">
        <v>478</v>
      </c>
      <c s="359" r="T193" t="n">
        <v>40952</v>
      </c>
      <c s="360" r="U193" t="s">
        <v>889</v>
      </c>
      <c s="710" r="V193" t="n"/>
      <c s="588" r="W193" t="n"/>
      <c s="722" r="X193" t="n"/>
      <c s="588" r="Y193" t="n"/>
      <c s="588" r="Z193" t="n"/>
      <c s="588" r="AA193" t="n"/>
      <c s="588" r="AB193" t="n"/>
      <c s="588" r="AC193" t="n"/>
      <c s="588" r="AD193" t="n"/>
      <c s="588" r="AE193" t="n"/>
      <c s="588" r="AF193" t="n"/>
      <c s="588" r="AG193" t="n"/>
      <c s="588" r="AH193" t="n"/>
      <c s="588" r="AI193" t="n"/>
      <c s="588" r="AJ193" t="n"/>
      <c s="588" r="AK193" t="n"/>
      <c s="588" r="AL193" t="n"/>
      <c s="588" r="AM193" t="n"/>
      <c s="588" r="AN193" t="n"/>
      <c s="588" r="AO193" t="n"/>
      <c s="588" r="AP193" t="n"/>
      <c s="588" r="AQ193" t="n"/>
      <c s="588" r="AR193" t="n"/>
      <c s="588" r="AS193" t="n"/>
      <c s="588" r="AT193" t="n"/>
      <c s="588" r="AU193" t="n"/>
      <c s="588" r="AV193" t="n"/>
      <c s="588" r="AW193" t="n"/>
      <c s="588" r="AX193" t="n"/>
      <c s="588" r="AY193" t="n"/>
      <c s="588" r="AZ193" t="n"/>
      <c s="588" r="BA193" t="n"/>
      <c s="588" r="BB193" t="n"/>
      <c s="588" r="BC193" t="n"/>
      <c s="588" r="BD193" t="n"/>
      <c s="588" r="BE193" t="n"/>
      <c s="588" r="BF193" t="n"/>
      <c s="588" r="BG193" t="n"/>
      <c s="588" r="BH193" t="n"/>
      <c s="588" r="BI193" t="n"/>
      <c s="588" r="BJ193" t="n"/>
      <c s="588" r="BK193" t="n"/>
      <c s="588" r="BL193" t="n"/>
      <c s="588" r="BM193" t="n"/>
      <c s="588" r="BN193" t="n"/>
      <c s="588" r="BO193" t="n"/>
      <c s="588" r="BP193" t="n"/>
      <c s="588" r="BQ193" t="n"/>
      <c s="588" r="BR193" t="n"/>
      <c s="588" r="BS193" t="n"/>
      <c s="588" r="BT193" t="n"/>
      <c s="588" r="BU193" t="n"/>
      <c s="588" r="BV193" t="n"/>
      <c s="588" r="BW193" t="n"/>
      <c s="588" r="BX193" t="n"/>
      <c s="588" r="BY193" t="n"/>
      <c s="588" r="BZ193" t="n"/>
      <c s="588" r="CA193" t="n"/>
      <c s="588" r="CB193" t="n"/>
      <c s="588" r="CC193" t="n"/>
      <c s="588" r="CD193" t="n"/>
      <c s="588" r="CE193" t="n"/>
      <c s="588" r="CF193" t="n"/>
      <c s="588" r="CG193" t="n"/>
      <c s="588" r="CH193" t="n"/>
      <c s="588" r="CI193" t="n"/>
      <c s="588" r="CJ193" t="n"/>
      <c s="588" r="CK193" t="n"/>
      <c s="588" r="CL193" t="n"/>
      <c s="588" r="CM193" t="n"/>
      <c s="588" r="CN193" t="n"/>
      <c s="588" r="CO193" t="n"/>
      <c s="588" r="CP193" t="n"/>
      <c s="588" r="CQ193" t="n"/>
      <c s="588" r="CR193" t="n"/>
      <c s="588" r="CS193" t="n"/>
      <c s="588" r="CT193" t="n"/>
      <c s="588" r="CU193" t="n"/>
      <c s="588" r="CV193" t="n"/>
      <c s="588" r="CW193" t="n"/>
      <c s="588" r="CX193" t="n"/>
      <c s="588" r="CY193" t="n"/>
      <c s="588" r="CZ193" t="n"/>
      <c s="588" r="DA193" t="n"/>
      <c s="588" r="DB193" t="n"/>
      <c s="588" r="DC193" t="n"/>
      <c s="588" r="DD193" t="n"/>
      <c s="588" r="DE193" t="n"/>
      <c s="588" r="DF193" t="n"/>
      <c s="588" r="DG193" t="n"/>
      <c s="588" r="DH193" t="n"/>
      <c s="588" r="DI193" t="n"/>
      <c s="588" r="DJ193" t="n"/>
      <c s="588" r="DK193" t="n"/>
      <c s="588" r="DL193" t="n"/>
      <c s="588" r="DM193" t="n"/>
      <c s="588" r="DN193" t="n"/>
      <c s="588" r="DO193" t="n"/>
      <c s="588" r="DP193" t="n"/>
      <c s="588" r="DQ193" t="n"/>
      <c s="588" r="DR193" t="n"/>
      <c s="588" r="DS193" t="n"/>
      <c s="588" r="DT193" t="n"/>
      <c s="588" r="DU193" t="n"/>
      <c s="588" r="DV193" t="n"/>
      <c s="588" r="DW193" t="n"/>
      <c s="588" r="DX193" t="n"/>
      <c s="588" r="DY193" t="n"/>
      <c s="588" r="DZ193" t="n"/>
      <c s="588" r="EA193" t="n"/>
      <c s="588" r="EB193" t="n"/>
      <c s="588" r="EC193" t="n"/>
      <c s="588" r="ED193" t="n"/>
      <c s="588" r="EE193" t="n"/>
      <c s="588" r="EF193" t="n"/>
      <c s="588" r="EG193" t="n"/>
      <c s="588" r="EH193" t="n"/>
      <c s="588" r="EI193" t="n"/>
      <c s="588" r="EJ193" t="n"/>
      <c s="588" r="EK193" t="n"/>
      <c s="588" r="EL193" t="n"/>
      <c s="588" r="EM193" t="n"/>
      <c s="588" r="EN193" t="n"/>
      <c s="588" r="EO193" t="n"/>
      <c s="588" r="EP193" t="n"/>
      <c s="588" r="EQ193" t="n"/>
      <c s="588" r="ER193" t="n"/>
      <c s="588" r="ES193" t="n"/>
      <c s="588" r="ET193" t="n"/>
      <c s="588" r="EU193" t="n"/>
      <c s="588" r="EV193" t="n"/>
      <c s="588" r="EW193" t="n"/>
      <c s="588" r="EX193" t="n"/>
      <c s="588" r="EY193" t="n"/>
      <c s="588" r="EZ193" t="n"/>
      <c s="588" r="FA193" t="n"/>
      <c s="588" r="FB193" t="n"/>
      <c s="588" r="FC193" t="n"/>
      <c s="588" r="FD193" t="n"/>
      <c s="588" r="FE193" t="n"/>
      <c s="588" r="FF193" t="n"/>
      <c s="588" r="FG193" t="n"/>
      <c s="588" r="FH193" t="n"/>
      <c s="588" r="FI193" t="n"/>
      <c s="588" r="FJ193" t="n"/>
      <c s="588" r="FK193" t="n"/>
      <c s="588" r="FL193" t="n"/>
      <c s="588" r="FM193" t="n"/>
      <c s="588" r="FN193" t="n"/>
      <c s="588" r="FO193" t="n"/>
      <c s="588" r="FP193" t="n"/>
      <c s="588" r="FQ193" t="n"/>
      <c s="588" r="FR193" t="n"/>
      <c s="588" r="FS193" t="n"/>
      <c s="588" r="FT193" t="n"/>
      <c s="588" r="FU193" t="n"/>
      <c s="588" r="FV193" t="n"/>
      <c s="588" r="FW193" t="n"/>
      <c s="588" r="FX193" t="n"/>
      <c s="588" r="FY193" t="n"/>
      <c s="588" r="FZ193" t="n"/>
      <c s="588" r="GA193" t="n"/>
      <c s="588" r="GB193" t="n"/>
      <c s="588" r="GC193" t="n"/>
      <c s="588" r="GD193" t="n"/>
      <c s="588" r="GE193" t="n"/>
      <c s="588" r="GF193" t="n"/>
      <c s="588" r="GG193" t="n"/>
      <c s="588" r="GH193" t="n"/>
      <c s="588" r="GI193" t="n"/>
      <c s="588" r="GJ193" t="n"/>
      <c s="588" r="GK193" t="n"/>
      <c s="588" r="GL193" t="n"/>
      <c s="588" r="GM193" t="n"/>
      <c s="588" r="GN193" t="n"/>
      <c s="588" r="GO193" t="n"/>
      <c s="588" r="GP193" t="n"/>
      <c s="588" r="GQ193" t="n"/>
      <c s="588" r="GR193" t="n"/>
      <c s="588" r="GS193" t="n"/>
      <c s="588" r="GT193" t="n"/>
      <c s="588" r="GU193" t="n"/>
      <c s="588" r="GV193" t="n"/>
      <c s="588" r="GW193" t="n"/>
      <c s="588" r="GX193" t="n"/>
      <c s="588" r="GY193" t="n"/>
      <c s="588" r="GZ193" t="n"/>
      <c s="588" r="HA193" t="n"/>
      <c s="588" r="HB193" t="n"/>
      <c s="588" r="HC193" t="n"/>
      <c s="588" r="HD193" t="n"/>
      <c s="588" r="HE193" t="n"/>
      <c s="588" r="HF193" t="n"/>
      <c s="588" r="HG193" t="n"/>
      <c s="588" r="HH193" t="n"/>
      <c s="588" r="HI193" t="n"/>
      <c s="588" r="HJ193" t="n"/>
      <c s="588" r="HK193" t="n"/>
      <c s="588" r="HL193" t="n"/>
      <c s="588" r="HM193" t="n"/>
      <c s="588" r="HN193" t="n"/>
      <c s="588" r="HO193" t="n"/>
      <c s="588" r="HP193" t="n"/>
      <c s="588" r="HQ193" t="n"/>
      <c s="588" r="HR193" t="n"/>
      <c s="588" r="HS193" t="n"/>
      <c s="588" r="HT193" t="n"/>
      <c s="588" r="HU193" t="n"/>
      <c s="588" r="HV193" t="n"/>
      <c s="588" r="HW193" t="n"/>
      <c s="588" r="HX193" t="n"/>
      <c s="588" r="HY193" t="n"/>
      <c s="588" r="HZ193" t="n"/>
      <c s="588" r="IA193" t="n"/>
      <c s="588" r="IB193" t="n"/>
      <c s="588" r="IC193" t="n"/>
      <c s="588" r="ID193" t="n"/>
      <c s="588" r="IE193" t="n"/>
      <c s="588" r="IF193" t="n"/>
      <c s="588" r="IG193" t="n"/>
      <c s="588" r="IH193" t="n"/>
      <c s="588" r="II193" t="n"/>
      <c s="588" r="IJ193" t="n"/>
      <c s="588" r="IK193" t="n"/>
      <c s="588" r="IL193" t="n"/>
      <c s="588" r="IM193" t="n"/>
      <c s="588" r="IN193" t="n"/>
      <c s="588" r="IO193" t="n"/>
      <c s="588" r="IP193" t="n"/>
      <c s="588" r="IQ193" t="n"/>
      <c s="588" r="IR193" t="n"/>
      <c s="588" r="IS193" t="n"/>
      <c s="588" r="IT193" t="n"/>
      <c s="588" r="IU193" t="n"/>
      <c s="588" r="IV193" t="n"/>
      <c s="588" r="IW193" t="n"/>
      <c s="588" r="IX193" t="n"/>
      <c s="588" r="IY193" t="n"/>
      <c s="588" r="IZ193" t="n"/>
      <c s="588" r="JA193" t="n"/>
      <c s="588" r="JB193" t="n"/>
      <c s="588" r="JC193" t="n"/>
      <c s="588" r="JD193" t="n"/>
      <c s="588" r="JE193" t="n"/>
      <c s="588" r="JF193" t="n"/>
      <c s="588" r="JG193" t="n"/>
      <c s="588" r="JH193" t="n"/>
      <c s="588" r="JI193" t="n"/>
      <c s="588" r="JJ193" t="n"/>
      <c s="588" r="JK193" t="n"/>
      <c s="588" r="JL193" t="n"/>
      <c s="588" r="JM193" t="n"/>
      <c s="588" r="JN193" t="n"/>
      <c s="588" r="JO193" t="n"/>
      <c s="588" r="JP193" t="n"/>
      <c s="588" r="JQ193" t="n"/>
      <c s="588" r="JR193" t="n"/>
      <c s="588" r="JS193" t="n"/>
      <c s="588" r="JT193" t="n"/>
      <c s="588" r="JU193" t="n"/>
      <c s="588" r="JV193" t="n"/>
      <c s="588" r="JW193" t="n"/>
      <c s="588" r="JX193" t="n"/>
      <c s="588" r="JY193" t="n"/>
      <c s="588" r="JZ193" t="n"/>
      <c s="588" r="KA193" t="n"/>
      <c s="588" r="KB193" t="n"/>
      <c s="588" r="KC193" t="n"/>
      <c s="588" r="KD193" t="n"/>
      <c s="588" r="KE193" t="n"/>
      <c s="588" r="KF193" t="n"/>
      <c s="588" r="KG193" t="n"/>
      <c s="588" r="KH193" t="n"/>
      <c s="588" r="KI193" t="n"/>
      <c s="588" r="KJ193" t="n"/>
      <c s="588" r="KK193" t="n"/>
      <c s="588" r="KL193" t="n"/>
      <c s="588" r="KM193" t="n"/>
      <c s="588" r="KN193" t="n"/>
      <c s="588" r="KO193" t="n"/>
      <c s="588" r="KP193" t="n"/>
      <c s="588" r="KQ193" t="n"/>
      <c s="588" r="KR193" t="n"/>
      <c s="588" r="KS193" t="n"/>
      <c s="588" r="KT193" t="n"/>
      <c s="588" r="KU193" t="n"/>
      <c s="588" r="KV193" t="n"/>
      <c s="588" r="KW193" t="n"/>
      <c s="588" r="KX193" t="n"/>
      <c s="588" r="KY193" t="n"/>
      <c s="588" r="KZ193" t="n"/>
      <c s="588" r="LA193" t="n"/>
      <c s="588" r="LB193" t="n"/>
      <c s="588" r="LC193" t="n"/>
      <c s="588" r="LD193" t="n"/>
      <c s="588" r="LE193" t="n"/>
      <c s="588" r="LF193" t="n"/>
      <c s="588" r="LG193" t="n"/>
      <c s="588" r="LH193" t="n"/>
      <c s="588" r="LI193" t="n"/>
      <c s="588" r="LJ193" t="n"/>
      <c s="588" r="LK193" t="n"/>
      <c s="588" r="LL193" t="n"/>
      <c s="588" r="LM193" t="n"/>
      <c s="588" r="LN193" t="n"/>
      <c s="588" r="LO193" t="n"/>
      <c s="588" r="LP193" t="n"/>
      <c s="588" r="LQ193" t="n"/>
      <c s="588" r="LR193" t="n"/>
      <c s="588" r="LS193" t="n"/>
      <c s="588" r="LT193" t="n"/>
      <c s="588" r="LU193" t="n"/>
      <c s="588" r="LV193" t="n"/>
      <c s="588" r="LW193" t="n"/>
      <c s="588" r="LX193" t="n"/>
      <c s="588" r="LY193" t="n"/>
      <c s="588" r="LZ193" t="n"/>
      <c s="588" r="MA193" t="n"/>
      <c s="588" r="MB193" t="n"/>
      <c s="588" r="MC193" t="n"/>
      <c s="588" r="MD193" t="n"/>
      <c s="588" r="ME193" t="n"/>
      <c s="588" r="MF193" t="n"/>
      <c s="588" r="MG193" t="n"/>
      <c s="588" r="MH193" t="n"/>
      <c s="588" r="MI193" t="n"/>
      <c s="588" r="MJ193" t="n"/>
      <c s="588" r="MK193" t="n"/>
      <c s="588" r="ML193" t="n"/>
      <c s="588" r="MM193" t="n"/>
      <c s="588" r="MN193" t="n"/>
      <c s="588" r="MO193" t="n"/>
      <c s="588" r="MP193" t="n"/>
      <c s="588" r="MQ193" t="n"/>
      <c s="588" r="MR193" t="n"/>
      <c s="588" r="MS193" t="n"/>
      <c s="588" r="MT193" t="n"/>
      <c s="588" r="MU193" t="n"/>
      <c s="588" r="MV193" t="n"/>
      <c s="588" r="MW193" t="n"/>
      <c s="588" r="MX193" t="n"/>
      <c s="588" r="MY193" t="n"/>
      <c s="588" r="MZ193" t="n"/>
      <c s="588" r="NA193" t="n"/>
      <c s="588" r="NB193" t="n"/>
      <c s="588" r="NC193" t="n"/>
      <c s="588" r="ND193" t="n"/>
      <c s="588" r="NE193" t="n"/>
      <c s="588" r="NF193" t="n"/>
      <c s="588" r="NG193" t="n"/>
      <c s="588" r="NH193" t="n"/>
      <c s="588" r="NI193" t="n"/>
      <c s="588" r="NJ193" t="n"/>
      <c s="588" r="NK193" t="n"/>
      <c s="588" r="NL193" t="n"/>
      <c s="588" r="NM193" t="n"/>
      <c s="588" r="NN193" t="n"/>
      <c s="588" r="NO193" t="n"/>
      <c s="588" r="NP193" t="n"/>
      <c s="588" r="NQ193" t="n"/>
      <c s="588" r="NR193" t="n"/>
      <c s="588" r="NS193" t="n"/>
      <c s="588" r="NT193" t="n"/>
      <c s="588" r="NU193" t="n"/>
      <c s="588" r="NV193" t="n"/>
      <c s="588" r="NW193" t="n"/>
      <c s="588" r="NX193" t="n"/>
      <c s="588" r="NY193" t="n"/>
      <c s="588" r="NZ193" t="n"/>
      <c s="588" r="OA193" t="n"/>
      <c s="588" r="OB193" t="n"/>
      <c s="588" r="OC193" t="n"/>
      <c s="588" r="OD193" t="n"/>
      <c s="588" r="OE193" t="n"/>
      <c s="588" r="OF193" t="n"/>
      <c s="588" r="OG193" t="n"/>
      <c s="588" r="OH193" t="n"/>
      <c s="588" r="OI193" t="n"/>
      <c s="588" r="OJ193" t="n"/>
      <c s="588" r="OK193" t="n"/>
      <c s="588" r="OL193" t="n"/>
      <c s="588" r="OM193" t="n"/>
      <c s="588" r="ON193" t="n"/>
      <c s="588" r="OO193" t="n"/>
      <c s="588" r="OP193" t="n"/>
      <c s="588" r="OQ193" t="n"/>
      <c s="588" r="OR193" t="n"/>
      <c s="588" r="OS193" t="n"/>
      <c s="588" r="OT193" t="n"/>
      <c s="588" r="OU193" t="n"/>
      <c s="588" r="OV193" t="n"/>
      <c s="588" r="OW193" t="n"/>
      <c s="588" r="OX193" t="n"/>
      <c s="588" r="OY193" t="n"/>
      <c s="588" r="OZ193" t="n"/>
      <c s="588" r="PA193" t="n"/>
      <c s="588" r="PB193" t="n"/>
      <c s="588" r="PC193" t="n"/>
      <c s="588" r="PD193" t="n"/>
      <c s="588" r="PE193" t="n"/>
      <c s="588" r="PF193" t="n"/>
      <c s="588" r="PG193" t="n"/>
      <c s="588" r="PH193" t="n"/>
      <c s="588" r="PI193" t="n"/>
      <c s="588" r="PJ193" t="n"/>
      <c s="588" r="PK193" t="n"/>
      <c s="588" r="PL193" t="n"/>
      <c s="588" r="PM193" t="n"/>
      <c s="588" r="PN193" t="n"/>
      <c s="588" r="PO193" t="n"/>
      <c s="588" r="PP193" t="n"/>
      <c s="588" r="PQ193" t="n"/>
      <c s="588" r="PR193" t="n"/>
      <c s="588" r="PS193" t="n"/>
      <c s="588" r="PT193" t="n"/>
      <c s="588" r="PU193" t="n"/>
      <c s="588" r="PV193" t="n"/>
      <c s="588" r="PW193" t="n"/>
      <c s="588" r="PX193" t="n"/>
      <c s="588" r="PY193" t="n"/>
      <c s="588" r="PZ193" t="n"/>
      <c s="588" r="QA193" t="n"/>
      <c s="588" r="QB193" t="n"/>
      <c s="588" r="QC193" t="n"/>
      <c s="588" r="QD193" t="n"/>
      <c s="588" r="QE193" t="n"/>
      <c s="588" r="QF193" t="n"/>
      <c s="588" r="QG193" t="n"/>
      <c s="588" r="QH193" t="n"/>
      <c s="588" r="QI193" t="n"/>
      <c s="588" r="QJ193" t="n"/>
      <c s="588" r="QK193" t="n"/>
      <c s="588" r="QL193" t="n"/>
      <c s="588" r="QM193" t="n"/>
      <c s="588" r="QN193" t="n"/>
      <c s="588" r="QO193" t="n"/>
      <c s="588" r="QP193" t="n"/>
      <c s="588" r="QQ193" t="n"/>
      <c s="588" r="QR193" t="n"/>
      <c s="588" r="QS193" t="n"/>
      <c s="588" r="QT193" t="n"/>
      <c s="588" r="QU193" t="n"/>
      <c s="588" r="QV193" t="n"/>
      <c s="588" r="QW193" t="n"/>
      <c s="588" r="QX193" t="n"/>
      <c s="588" r="QY193" t="n"/>
      <c s="588" r="QZ193" t="n"/>
      <c s="588" r="RA193" t="n"/>
      <c s="588" r="RB193" t="n"/>
      <c s="588" r="RC193" t="n"/>
      <c s="588" r="RD193" t="n"/>
      <c s="588" r="RE193" t="n"/>
      <c s="588" r="RF193" t="n"/>
      <c s="588" r="RG193" t="n"/>
      <c s="588" r="RH193" t="n"/>
      <c s="588" r="RI193" t="n"/>
      <c s="588" r="RJ193" t="n"/>
      <c s="588" r="RK193" t="n"/>
      <c s="588" r="RL193" t="n"/>
      <c s="588" r="RM193" t="n"/>
      <c s="588" r="RN193" t="n"/>
      <c s="588" r="RO193" t="n"/>
      <c s="588" r="RP193" t="n"/>
      <c s="588" r="RQ193" t="n"/>
      <c s="588" r="RR193" t="n"/>
      <c s="588" r="RS193" t="n"/>
      <c s="588" r="RT193" t="n"/>
      <c s="588" r="RU193" t="n"/>
      <c s="588" r="RV193" t="n"/>
      <c s="588" r="RW193" t="n"/>
      <c s="588" r="RX193" t="n"/>
      <c s="588" r="RY193" t="n"/>
      <c s="588" r="RZ193" t="n"/>
      <c s="588" r="SA193" t="n"/>
      <c s="588" r="SB193" t="n"/>
      <c s="588" r="SC193" t="n"/>
      <c s="588" r="SD193" t="n"/>
      <c s="588" r="SE193" t="n"/>
      <c s="588" r="SF193" t="n"/>
      <c s="588" r="SG193" t="n"/>
      <c s="588" r="SH193" t="n"/>
      <c s="588" r="SI193" t="n"/>
      <c s="588" r="SJ193" t="n"/>
      <c s="588" r="SK193" t="n"/>
      <c s="588" r="SL193" t="n"/>
      <c s="588" r="SM193" t="n"/>
      <c s="588" r="SN193" t="n"/>
      <c s="588" r="SO193" t="n"/>
      <c s="588" r="SP193" t="n"/>
      <c s="588" r="SQ193" t="n"/>
      <c s="588" r="SR193" t="n"/>
      <c s="588" r="SS193" t="n"/>
      <c s="588" r="ST193" t="n"/>
      <c s="588" r="SU193" t="n"/>
      <c s="588" r="SV193" t="n"/>
      <c s="588" r="SW193" t="n"/>
      <c s="588" r="SX193" t="n"/>
      <c s="588" r="SY193" t="n"/>
      <c s="588" r="SZ193" t="n"/>
      <c s="588" r="TA193" t="n"/>
      <c s="588" r="TB193" t="n"/>
      <c s="588" r="TC193" t="n"/>
      <c s="588" r="TD193" t="n"/>
      <c s="588" r="TE193" t="n"/>
      <c s="588" r="TF193" t="n"/>
      <c s="588" r="TG193" t="n"/>
      <c s="588" r="TH193" t="n"/>
      <c s="588" r="TI193" t="n"/>
      <c s="588" r="TJ193" t="n"/>
      <c s="588" r="TK193" t="n"/>
      <c s="588" r="TL193" t="n"/>
      <c s="588" r="TM193" t="n"/>
      <c s="588" r="TN193" t="n"/>
      <c s="588" r="TO193" t="n"/>
      <c s="588" r="TP193" t="n"/>
      <c s="588" r="TQ193" t="n"/>
      <c s="588" r="TR193" t="n"/>
      <c s="588" r="TS193" t="n"/>
      <c s="588" r="TT193" t="n"/>
      <c s="588" r="TU193" t="n"/>
      <c s="588" r="TV193" t="n"/>
      <c s="588" r="TW193" t="n"/>
      <c s="588" r="TX193" t="n"/>
      <c s="588" r="TY193" t="n"/>
      <c s="588" r="TZ193" t="n"/>
      <c s="588" r="UA193" t="n"/>
      <c s="588" r="UB193" t="n"/>
      <c s="588" r="UC193" t="n"/>
      <c s="588" r="UD193" t="n"/>
      <c s="588" r="UE193" t="n"/>
      <c s="588" r="UF193" t="n"/>
      <c s="588" r="UG193" t="n"/>
      <c s="588" r="UH193" t="n"/>
      <c s="588" r="UI193" t="n"/>
      <c s="588" r="UJ193" t="n"/>
      <c s="588" r="UK193" t="n"/>
      <c s="588" r="UL193" t="n"/>
      <c s="588" r="UM193" t="n"/>
      <c s="588" r="UN193" t="n"/>
      <c s="588" r="UO193" t="n"/>
      <c s="588" r="UP193" t="n"/>
      <c s="588" r="UQ193" t="n"/>
      <c s="588" r="UR193" t="n"/>
      <c s="588" r="US193" t="n"/>
      <c s="588" r="UT193" t="n"/>
      <c s="588" r="UU193" t="n"/>
      <c s="588" r="UV193" t="n"/>
      <c s="588" r="UW193" t="n"/>
      <c s="588" r="UX193" t="n"/>
      <c s="588" r="UY193" t="n"/>
      <c s="588" r="UZ193" t="n"/>
      <c s="588" r="VA193" t="n"/>
      <c s="588" r="VB193" t="n"/>
      <c s="588" r="VC193" t="n"/>
      <c s="588" r="VD193" t="n"/>
      <c s="588" r="VE193" t="n"/>
      <c s="588" r="VF193" t="n"/>
      <c s="588" r="VG193" t="n"/>
      <c s="588" r="VH193" t="n"/>
      <c s="588" r="VI193" t="n"/>
      <c s="588" r="VJ193" t="n"/>
      <c s="588" r="VK193" t="n"/>
      <c s="588" r="VL193" t="n"/>
      <c s="588" r="VM193" t="n"/>
      <c s="588" r="VN193" t="n"/>
      <c s="588" r="VO193" t="n"/>
      <c s="588" r="VP193" t="n"/>
      <c s="588" r="VQ193" t="n"/>
      <c s="588" r="VR193" t="n"/>
      <c s="588" r="VS193" t="n"/>
      <c s="588" r="VT193" t="n"/>
      <c s="588" r="VU193" t="n"/>
      <c s="588" r="VV193" t="n"/>
      <c s="588" r="VW193" t="n"/>
      <c s="588" r="VX193" t="n"/>
      <c s="588" r="VY193" t="n"/>
      <c s="588" r="VZ193" t="n"/>
      <c s="588" r="WA193" t="n"/>
      <c s="588" r="WB193" t="n"/>
      <c s="588" r="WC193" t="n"/>
      <c s="588" r="WD193" t="n"/>
      <c s="588" r="WE193" t="n"/>
      <c s="588" r="WF193" t="n"/>
      <c s="588" r="WG193" t="n"/>
      <c s="588" r="WH193" t="n"/>
      <c s="588" r="WI193" t="n"/>
      <c s="588" r="WJ193" t="n"/>
      <c s="588" r="WK193" t="n"/>
      <c s="588" r="WL193" t="n"/>
      <c s="588" r="WM193" t="n"/>
      <c s="588" r="WN193" t="n"/>
      <c s="588" r="WO193" t="n"/>
      <c s="588" r="WP193" t="n"/>
      <c s="588" r="WQ193" t="n"/>
      <c s="588" r="WR193" t="n"/>
      <c s="588" r="WS193" t="n"/>
      <c s="588" r="WT193" t="n"/>
      <c s="588" r="WU193" t="n"/>
      <c s="588" r="WV193" t="n"/>
      <c s="588" r="WW193" t="n"/>
      <c s="588" r="WX193" t="n"/>
      <c s="588" r="WY193" t="n"/>
      <c s="588" r="WZ193" t="n"/>
      <c s="588" r="XA193" t="n"/>
      <c s="588" r="XB193" t="n"/>
      <c s="588" r="XC193" t="n"/>
      <c s="588" r="XD193" t="n"/>
      <c s="588" r="XE193" t="n"/>
      <c s="588" r="XF193" t="n"/>
      <c s="588" r="XG193" t="n"/>
      <c s="588" r="XH193" t="n"/>
      <c s="588" r="XI193" t="n"/>
      <c s="588" r="XJ193" t="n"/>
      <c s="588" r="XK193" t="n"/>
      <c s="588" r="XL193" t="n"/>
      <c s="588" r="XM193" t="n"/>
      <c s="588" r="XN193" t="n"/>
      <c s="588" r="XO193" t="n"/>
      <c s="588" r="XP193" t="n"/>
      <c s="588" r="XQ193" t="n"/>
      <c s="588" r="XR193" t="n"/>
      <c s="588" r="XS193" t="n"/>
      <c s="588" r="XT193" t="n"/>
      <c s="588" r="XU193" t="n"/>
      <c s="588" r="XV193" t="n"/>
      <c s="588" r="XW193" t="n"/>
      <c s="588" r="XX193" t="n"/>
      <c s="588" r="XY193" t="n"/>
      <c s="588" r="XZ193" t="n"/>
      <c s="588" r="YA193" t="n"/>
      <c s="588" r="YB193" t="n"/>
      <c s="588" r="YC193" t="n"/>
      <c s="588" r="YD193" t="n"/>
      <c s="588" r="YE193" t="n"/>
      <c s="588" r="YF193" t="n"/>
      <c s="588" r="YG193" t="n"/>
      <c s="588" r="YH193" t="n"/>
      <c s="588" r="YI193" t="n"/>
      <c s="588" r="YJ193" t="n"/>
      <c s="588" r="YK193" t="n"/>
      <c s="588" r="YL193" t="n"/>
      <c s="588" r="YM193" t="n"/>
      <c s="588" r="YN193" t="n"/>
      <c s="588" r="YO193" t="n"/>
      <c s="588" r="YP193" t="n"/>
      <c s="588" r="YQ193" t="n"/>
      <c s="588" r="YR193" t="n"/>
      <c s="588" r="YS193" t="n"/>
      <c s="588" r="YT193" t="n"/>
      <c s="588" r="YU193" t="n"/>
      <c s="588" r="YV193" t="n"/>
      <c s="588" r="YW193" t="n"/>
      <c s="588" r="YX193" t="n"/>
      <c s="588" r="YY193" t="n"/>
      <c s="588" r="YZ193" t="n"/>
      <c s="588" r="ZA193" t="n"/>
      <c s="588" r="ZB193" t="n"/>
      <c s="588" r="ZC193" t="n"/>
      <c s="588" r="ZD193" t="n"/>
      <c s="588" r="ZE193" t="n"/>
      <c s="588" r="ZF193" t="n"/>
      <c s="588" r="ZG193" t="n"/>
      <c s="588" r="ZH193" t="n"/>
      <c s="588" r="ZI193" t="n"/>
      <c s="588" r="ZJ193" t="n"/>
      <c s="588" r="ZK193" t="n"/>
      <c s="588" r="ZL193" t="n"/>
      <c s="588" r="ZM193" t="n"/>
      <c s="588" r="ZN193" t="n"/>
      <c s="588" r="ZO193" t="n"/>
      <c s="588" r="ZP193" t="n"/>
      <c s="588" r="ZQ193" t="n"/>
      <c s="588" r="ZR193" t="n"/>
      <c s="588" r="ZS193" t="n"/>
      <c s="588" r="ZT193" t="n"/>
      <c s="588" r="ZU193" t="n"/>
      <c s="588" r="ZV193" t="n"/>
      <c s="588" r="ZW193" t="n"/>
      <c s="588" r="ZX193" t="n"/>
      <c s="588" r="ZY193" t="n"/>
      <c s="588" r="ZZ193" t="n"/>
      <c s="588" r="AAA193" t="n"/>
      <c s="588" r="AAB193" t="n"/>
      <c s="588" r="AAC193" t="n"/>
      <c s="588" r="AAD193" t="n"/>
      <c s="588" r="AAE193" t="n"/>
      <c s="588" r="AAF193" t="n"/>
      <c s="588" r="AAG193" t="n"/>
      <c s="588" r="AAH193" t="n"/>
      <c s="588" r="AAI193" t="n"/>
      <c s="588" r="AAJ193" t="n"/>
      <c s="588" r="AAK193" t="n"/>
      <c s="588" r="AAL193" t="n"/>
      <c s="588" r="AAM193" t="n"/>
      <c s="588" r="AAN193" t="n"/>
      <c s="588" r="AAO193" t="n"/>
      <c s="588" r="AAP193" t="n"/>
      <c s="588" r="AAQ193" t="n"/>
      <c s="588" r="AAR193" t="n"/>
      <c s="588" r="AAS193" t="n"/>
      <c s="588" r="AAT193" t="n"/>
      <c s="588" r="AAU193" t="n"/>
      <c s="588" r="AAV193" t="n"/>
      <c s="588" r="AAW193" t="n"/>
      <c s="588" r="AAX193" t="n"/>
      <c s="588" r="AAY193" t="n"/>
      <c s="588" r="AAZ193" t="n"/>
      <c s="588" r="ABA193" t="n"/>
      <c s="588" r="ABB193" t="n"/>
      <c s="588" r="ABC193" t="n"/>
      <c s="588" r="ABD193" t="n"/>
      <c s="588" r="ABE193" t="n"/>
      <c s="588" r="ABF193" t="n"/>
      <c s="588" r="ABG193" t="n"/>
      <c s="588" r="ABH193" t="n"/>
      <c s="588" r="ABI193" t="n"/>
      <c s="588" r="ABJ193" t="n"/>
      <c s="588" r="ABK193" t="n"/>
      <c s="588" r="ABL193" t="n"/>
      <c s="588" r="ABM193" t="n"/>
      <c s="588" r="ABN193" t="n"/>
      <c s="588" r="ABO193" t="n"/>
      <c s="588" r="ABP193" t="n"/>
      <c s="588" r="ABQ193" t="n"/>
      <c s="588" r="ABR193" t="n"/>
      <c s="588" r="ABS193" t="n"/>
      <c s="588" r="ABT193" t="n"/>
      <c s="588" r="ABU193" t="n"/>
      <c s="588" r="ABV193" t="n"/>
      <c s="588" r="ABW193" t="n"/>
      <c s="588" r="ABX193" t="n"/>
      <c s="588" r="ABY193" t="n"/>
      <c s="588" r="ABZ193" t="n"/>
      <c s="588" r="ACA193" t="n"/>
      <c s="588" r="ACB193" t="n"/>
      <c s="588" r="ACC193" t="n"/>
      <c s="588" r="ACD193" t="n"/>
      <c s="588" r="ACE193" t="n"/>
      <c s="588" r="ACF193" t="n"/>
      <c s="588" r="ACG193" t="n"/>
      <c s="588" r="ACH193" t="n"/>
      <c s="588" r="ACI193" t="n"/>
      <c s="588" r="ACJ193" t="n"/>
      <c s="588" r="ACK193" t="n"/>
      <c s="588" r="ACL193" t="n"/>
      <c s="588" r="ACM193" t="n"/>
      <c s="588" r="ACN193" t="n"/>
      <c s="588" r="ACO193" t="n"/>
      <c s="588" r="ACP193" t="n"/>
      <c s="588" r="ACQ193" t="n"/>
      <c s="588" r="ACR193" t="n"/>
      <c s="588" r="ACS193" t="n"/>
      <c s="588" r="ACT193" t="n"/>
      <c s="588" r="ACU193" t="n"/>
      <c s="588" r="ACV193" t="n"/>
      <c s="588" r="ACW193" t="n"/>
      <c s="588" r="ACX193" t="n"/>
      <c s="588" r="ACY193" t="n"/>
      <c s="588" r="ACZ193" t="n"/>
      <c s="588" r="ADA193" t="n"/>
      <c s="588" r="ADB193" t="n"/>
      <c s="588" r="ADC193" t="n"/>
      <c s="588" r="ADD193" t="n"/>
      <c s="588" r="ADE193" t="n"/>
      <c s="588" r="ADF193" t="n"/>
      <c s="588" r="ADG193" t="n"/>
      <c s="588" r="ADH193" t="n"/>
      <c s="588" r="ADI193" t="n"/>
      <c s="588" r="ADJ193" t="n"/>
      <c s="588" r="ADK193" t="n"/>
      <c s="588" r="ADL193" t="n"/>
      <c s="588" r="ADM193" t="n"/>
      <c s="588" r="ADN193" t="n"/>
      <c s="588" r="ADO193" t="n"/>
      <c s="588" r="ADP193" t="n"/>
      <c s="588" r="ADQ193" t="n"/>
      <c s="588" r="ADR193" t="n"/>
      <c s="588" r="ADS193" t="n"/>
      <c s="588" r="ADT193" t="n"/>
      <c s="588" r="ADU193" t="n"/>
      <c s="588" r="ADV193" t="n"/>
      <c s="588" r="ADW193" t="n"/>
      <c s="588" r="ADX193" t="n"/>
      <c s="588" r="ADY193" t="n"/>
      <c s="588" r="ADZ193" t="n"/>
      <c s="588" r="AEA193" t="n"/>
      <c s="588" r="AEB193" t="n"/>
      <c s="588" r="AEC193" t="n"/>
      <c s="588" r="AED193" t="n"/>
      <c s="588" r="AEE193" t="n"/>
      <c s="588" r="AEF193" t="n"/>
      <c s="588" r="AEG193" t="n"/>
      <c s="588" r="AEH193" t="n"/>
      <c s="588" r="AEI193" t="n"/>
      <c s="588" r="AEJ193" t="n"/>
      <c s="588" r="AEK193" t="n"/>
      <c s="588" r="AEL193" t="n"/>
      <c s="588" r="AEM193" t="n"/>
      <c s="588" r="AEN193" t="n"/>
      <c s="588" r="AEO193" t="n"/>
      <c s="588" r="AEP193" t="n"/>
      <c s="588" r="AEQ193" t="n"/>
      <c s="588" r="AER193" t="n"/>
      <c s="588" r="AES193" t="n"/>
      <c s="588" r="AET193" t="n"/>
      <c s="588" r="AEU193" t="n"/>
      <c s="588" r="AEV193" t="n"/>
      <c s="588" r="AEW193" t="n"/>
      <c s="588" r="AEX193" t="n"/>
      <c s="588" r="AEY193" t="n"/>
      <c s="588" r="AEZ193" t="n"/>
      <c s="588" r="AFA193" t="n"/>
      <c s="588" r="AFB193" t="n"/>
      <c s="588" r="AFC193" t="n"/>
      <c s="588" r="AFD193" t="n"/>
      <c s="588" r="AFE193" t="n"/>
      <c s="588" r="AFF193" t="n"/>
      <c s="588" r="AFG193" t="n"/>
      <c s="588" r="AFH193" t="n"/>
      <c s="588" r="AFI193" t="n"/>
      <c s="588" r="AFJ193" t="n"/>
      <c s="588" r="AFK193" t="n"/>
      <c s="588" r="AFL193" t="n"/>
      <c s="588" r="AFM193" t="n"/>
      <c s="588" r="AFN193" t="n"/>
      <c s="588" r="AFO193" t="n"/>
      <c s="588" r="AFP193" t="n"/>
      <c s="588" r="AFQ193" t="n"/>
      <c s="588" r="AFR193" t="n"/>
      <c s="588" r="AFS193" t="n"/>
      <c s="588" r="AFT193" t="n"/>
      <c s="588" r="AFU193" t="n"/>
      <c s="588" r="AFV193" t="n"/>
      <c s="588" r="AFW193" t="n"/>
      <c s="588" r="AFX193" t="n"/>
      <c s="588" r="AFY193" t="n"/>
      <c s="588" r="AFZ193" t="n"/>
      <c s="588" r="AGA193" t="n"/>
      <c s="588" r="AGB193" t="n"/>
      <c s="588" r="AGC193" t="n"/>
      <c s="588" r="AGD193" t="n"/>
      <c s="588" r="AGE193" t="n"/>
      <c s="588" r="AGF193" t="n"/>
      <c s="588" r="AGG193" t="n"/>
      <c s="588" r="AGH193" t="n"/>
      <c s="588" r="AGI193" t="n"/>
      <c s="588" r="AGJ193" t="n"/>
      <c s="588" r="AGK193" t="n"/>
      <c s="588" r="AGL193" t="n"/>
      <c s="588" r="AGM193" t="n"/>
      <c s="588" r="AGN193" t="n"/>
      <c s="588" r="AGO193" t="n"/>
      <c s="588" r="AGP193" t="n"/>
      <c s="588" r="AGQ193" t="n"/>
      <c s="588" r="AGR193" t="n"/>
      <c s="588" r="AGS193" t="n"/>
      <c s="588" r="AGT193" t="n"/>
      <c s="588" r="AGU193" t="n"/>
      <c s="588" r="AGV193" t="n"/>
      <c s="588" r="AGW193" t="n"/>
      <c s="588" r="AGX193" t="n"/>
      <c s="588" r="AGY193" t="n"/>
      <c s="588" r="AGZ193" t="n"/>
      <c s="588" r="AHA193" t="n"/>
      <c s="588" r="AHB193" t="n"/>
      <c s="588" r="AHC193" t="n"/>
      <c s="588" r="AHD193" t="n"/>
      <c s="588" r="AHE193" t="n"/>
      <c s="588" r="AHF193" t="n"/>
      <c s="588" r="AHG193" t="n"/>
      <c s="588" r="AHH193" t="n"/>
      <c s="588" r="AHI193" t="n"/>
      <c s="588" r="AHJ193" t="n"/>
      <c s="588" r="AHK193" t="n"/>
      <c s="588" r="AHL193" t="n"/>
      <c s="588" r="AHM193" t="n"/>
      <c s="588" r="AHN193" t="n"/>
      <c s="588" r="AHO193" t="n"/>
      <c s="588" r="AHP193" t="n"/>
      <c s="588" r="AHQ193" t="n"/>
      <c s="588" r="AHR193" t="n"/>
      <c s="588" r="AHS193" t="n"/>
      <c s="588" r="AHT193" t="n"/>
      <c s="588" r="AHU193" t="n"/>
      <c s="588" r="AHV193" t="n"/>
      <c s="588" r="AHW193" t="n"/>
      <c s="588" r="AHX193" t="n"/>
      <c s="588" r="AHY193" t="n"/>
      <c s="588" r="AHZ193" t="n"/>
      <c s="588" r="AIA193" t="n"/>
      <c s="588" r="AIB193" t="n"/>
      <c s="588" r="AIC193" t="n"/>
      <c s="588" r="AID193" t="n"/>
      <c s="588" r="AIE193" t="n"/>
      <c s="588" r="AIF193" t="n"/>
      <c s="588" r="AIG193" t="n"/>
      <c s="588" r="AIH193" t="n"/>
      <c s="588" r="AII193" t="n"/>
      <c s="588" r="AIJ193" t="n"/>
      <c s="588" r="AIK193" t="n"/>
      <c s="588" r="AIL193" t="n"/>
      <c s="588" r="AIM193" t="n"/>
      <c s="588" r="AIN193" t="n"/>
      <c s="588" r="AIO193" t="n"/>
      <c s="588" r="AIP193" t="n"/>
      <c s="588" r="AIQ193" t="n"/>
      <c s="588" r="AIR193" t="n"/>
      <c s="588" r="AIS193" t="n"/>
      <c s="588" r="AIT193" t="n"/>
      <c s="588" r="AIU193" t="n"/>
      <c s="588" r="AIV193" t="n"/>
      <c s="588" r="AIW193" t="n"/>
      <c s="588" r="AIX193" t="n"/>
      <c s="588" r="AIY193" t="n"/>
      <c s="588" r="AIZ193" t="n"/>
      <c s="588" r="AJA193" t="n"/>
      <c s="588" r="AJB193" t="n"/>
      <c s="588" r="AJC193" t="n"/>
      <c s="588" r="AJD193" t="n"/>
      <c s="588" r="AJE193" t="n"/>
      <c s="588" r="AJF193" t="n"/>
      <c s="588" r="AJG193" t="n"/>
      <c s="588" r="AJH193" t="n"/>
      <c s="588" r="AJI193" t="n"/>
      <c s="588" r="AJJ193" t="n"/>
      <c s="588" r="AJK193" t="n"/>
      <c s="588" r="AJL193" t="n"/>
      <c s="588" r="AJM193" t="n"/>
      <c s="588" r="AJN193" t="n"/>
      <c s="588" r="AJO193" t="n"/>
      <c s="588" r="AJP193" t="n"/>
      <c s="588" r="AJQ193" t="n"/>
      <c s="588" r="AJR193" t="n"/>
      <c s="588" r="AJS193" t="n"/>
      <c s="588" r="AJT193" t="n"/>
      <c s="588" r="AJU193" t="n"/>
      <c s="588" r="AJV193" t="n"/>
      <c s="588" r="AJW193" t="n"/>
      <c s="588" r="AJX193" t="n"/>
      <c s="588" r="AJY193" t="n"/>
      <c s="588" r="AJZ193" t="n"/>
      <c s="588" r="AKA193" t="n"/>
      <c s="588" r="AKB193" t="n"/>
      <c s="588" r="AKC193" t="n"/>
      <c s="588" r="AKD193" t="n"/>
      <c s="588" r="AKE193" t="n"/>
      <c s="588" r="AKF193" t="n"/>
      <c s="588" r="AKG193" t="n"/>
      <c s="588" r="AKH193" t="n"/>
      <c s="588" r="AKI193" t="n"/>
      <c s="588" r="AKJ193" t="n"/>
      <c s="588" r="AKK193" t="n"/>
      <c s="588" r="AKL193" t="n"/>
      <c s="588" r="AKM193" t="n"/>
      <c s="588" r="AKN193" t="n"/>
      <c s="588" r="AKO193" t="n"/>
      <c s="588" r="AKP193" t="n"/>
      <c s="588" r="AKQ193" t="n"/>
      <c s="588" r="AKR193" t="n"/>
      <c s="588" r="AKS193" t="n"/>
      <c s="588" r="AKT193" t="n"/>
      <c s="588" r="AKU193" t="n"/>
      <c s="588" r="AKV193" t="n"/>
      <c s="588" r="AKW193" t="n"/>
      <c s="588" r="AKX193" t="n"/>
      <c s="588" r="AKY193" t="n"/>
      <c s="588" r="AKZ193" t="n"/>
      <c s="588" r="ALA193" t="n"/>
      <c s="588" r="ALB193" t="n"/>
      <c s="588" r="ALC193" t="n"/>
      <c s="588" r="ALD193" t="n"/>
      <c s="588" r="ALE193" t="n"/>
      <c s="588" r="ALF193" t="n"/>
      <c s="588" r="ALG193" t="n"/>
      <c s="588" r="ALH193" t="n"/>
      <c s="588" r="ALI193" t="n"/>
      <c s="588" r="ALJ193" t="n"/>
      <c s="588" r="ALK193" t="n"/>
      <c s="588" r="ALL193" t="n"/>
      <c s="588" r="ALM193" t="n"/>
      <c s="588" r="ALN193" t="n"/>
      <c s="588" r="ALO193" t="n"/>
      <c s="588" r="ALP193" t="n"/>
      <c s="588" r="ALQ193" t="n"/>
      <c s="588" r="ALR193" t="n"/>
      <c s="588" r="ALS193" t="n"/>
      <c s="588" r="ALT193" t="n"/>
      <c s="588" r="ALU193" t="n"/>
      <c s="588" r="ALV193" t="n"/>
      <c s="588" r="ALW193" t="n"/>
      <c s="588" r="ALX193" t="n"/>
      <c s="588" r="ALY193" t="n"/>
      <c s="588" r="ALZ193" t="n"/>
      <c s="588" r="AMA193" t="n"/>
      <c s="588" r="AMB193" t="n"/>
      <c s="588" r="AMC193" t="n"/>
      <c s="588" r="AMD193" t="n"/>
      <c s="588" r="AME193" t="n"/>
      <c s="588" r="AMF193" t="n"/>
      <c s="588" r="AMG193" t="n"/>
      <c s="588" r="AMH193" t="n"/>
      <c s="588" r="AMI193" t="n"/>
      <c s="588" r="AMJ193" t="n"/>
    </row>
    <row customHeight="1" s="737" r="194" ht="22.5" spans="1:1024">
      <c s="353" r="A194" t="s">
        <v>835</v>
      </c>
      <c s="353" r="B194" t="s">
        <v>1243</v>
      </c>
      <c s="395" r="C194" t="n"/>
      <c s="355" r="D194" t="s">
        <v>4541</v>
      </c>
      <c s="365" r="E194" t="s">
        <v>1610</v>
      </c>
      <c s="353" r="F194" t="s">
        <v>1021</v>
      </c>
      <c s="360" r="G194" t="s">
        <v>2182</v>
      </c>
      <c s="355" r="H194" t="s">
        <v>4542</v>
      </c>
      <c s="396" r="I194" t="s">
        <v>884</v>
      </c>
      <c s="355" r="J194" t="s">
        <v>838</v>
      </c>
      <c s="396" r="K194" t="s">
        <v>860</v>
      </c>
      <c s="355" r="L194" t="s">
        <v>796</v>
      </c>
      <c s="356" r="M194" t="s">
        <v>2405</v>
      </c>
      <c s="355" r="N194" t="s">
        <v>800</v>
      </c>
      <c s="360" r="O194" t="s">
        <v>2645</v>
      </c>
      <c s="353" r="P194" t="s">
        <v>4543</v>
      </c>
      <c s="360" r="Q194" t="s">
        <v>2182</v>
      </c>
      <c s="353" r="R194" t="s">
        <v>4544</v>
      </c>
      <c s="360" r="S194" t="s">
        <v>478</v>
      </c>
      <c s="397" r="T194" t="n">
        <v>42104</v>
      </c>
      <c s="360" r="U194" t="s">
        <v>889</v>
      </c>
      <c s="710" r="V194" t="n"/>
      <c s="588" r="W194" t="n"/>
      <c s="722" r="X194" t="n"/>
      <c s="588" r="Y194" t="n"/>
      <c s="588" r="Z194" t="n"/>
      <c s="588" r="AA194" t="n"/>
      <c s="588" r="AB194" t="n"/>
      <c s="588" r="AC194" t="n"/>
      <c s="588" r="AD194" t="n"/>
      <c s="588" r="AE194" t="n"/>
      <c s="588" r="AF194" t="n"/>
      <c s="588" r="AG194" t="n"/>
      <c s="588" r="AH194" t="n"/>
      <c s="588" r="AI194" t="n"/>
      <c s="588" r="AJ194" t="n"/>
      <c s="588" r="AK194" t="n"/>
      <c s="588" r="AL194" t="n"/>
      <c s="588" r="AM194" t="n"/>
      <c s="588" r="AN194" t="n"/>
      <c s="588" r="AO194" t="n"/>
      <c s="588" r="AP194" t="n"/>
      <c s="588" r="AQ194" t="n"/>
      <c s="588" r="AR194" t="n"/>
      <c s="588" r="AS194" t="n"/>
      <c s="588" r="AT194" t="n"/>
      <c s="588" r="AU194" t="n"/>
      <c s="588" r="AV194" t="n"/>
      <c s="588" r="AW194" t="n"/>
      <c s="588" r="AX194" t="n"/>
      <c s="588" r="AY194" t="n"/>
      <c s="588" r="AZ194" t="n"/>
      <c s="588" r="BA194" t="n"/>
      <c s="588" r="BB194" t="n"/>
      <c s="588" r="BC194" t="n"/>
      <c s="588" r="BD194" t="n"/>
      <c s="588" r="BE194" t="n"/>
      <c s="588" r="BF194" t="n"/>
      <c s="588" r="BG194" t="n"/>
      <c s="588" r="BH194" t="n"/>
      <c s="588" r="BI194" t="n"/>
      <c s="588" r="BJ194" t="n"/>
      <c s="588" r="BK194" t="n"/>
      <c s="588" r="BL194" t="n"/>
      <c s="588" r="BM194" t="n"/>
      <c s="588" r="BN194" t="n"/>
      <c s="588" r="BO194" t="n"/>
      <c s="588" r="BP194" t="n"/>
      <c s="588" r="BQ194" t="n"/>
      <c s="588" r="BR194" t="n"/>
      <c s="588" r="BS194" t="n"/>
      <c s="588" r="BT194" t="n"/>
      <c s="588" r="BU194" t="n"/>
      <c s="588" r="BV194" t="n"/>
      <c s="588" r="BW194" t="n"/>
      <c s="588" r="BX194" t="n"/>
      <c s="588" r="BY194" t="n"/>
      <c s="588" r="BZ194" t="n"/>
      <c s="588" r="CA194" t="n"/>
      <c s="588" r="CB194" t="n"/>
      <c s="588" r="CC194" t="n"/>
      <c s="588" r="CD194" t="n"/>
      <c s="588" r="CE194" t="n"/>
      <c s="588" r="CF194" t="n"/>
      <c s="588" r="CG194" t="n"/>
      <c s="588" r="CH194" t="n"/>
      <c s="588" r="CI194" t="n"/>
      <c s="588" r="CJ194" t="n"/>
      <c s="588" r="CK194" t="n"/>
      <c s="588" r="CL194" t="n"/>
      <c s="588" r="CM194" t="n"/>
      <c s="588" r="CN194" t="n"/>
      <c s="588" r="CO194" t="n"/>
      <c s="588" r="CP194" t="n"/>
      <c s="588" r="CQ194" t="n"/>
      <c s="588" r="CR194" t="n"/>
      <c s="588" r="CS194" t="n"/>
      <c s="588" r="CT194" t="n"/>
      <c s="588" r="CU194" t="n"/>
      <c s="588" r="CV194" t="n"/>
      <c s="588" r="CW194" t="n"/>
      <c s="588" r="CX194" t="n"/>
      <c s="588" r="CY194" t="n"/>
      <c s="588" r="CZ194" t="n"/>
      <c s="588" r="DA194" t="n"/>
      <c s="588" r="DB194" t="n"/>
      <c s="588" r="DC194" t="n"/>
      <c s="588" r="DD194" t="n"/>
      <c s="588" r="DE194" t="n"/>
      <c s="588" r="DF194" t="n"/>
      <c s="588" r="DG194" t="n"/>
      <c s="588" r="DH194" t="n"/>
      <c s="588" r="DI194" t="n"/>
      <c s="588" r="DJ194" t="n"/>
      <c s="588" r="DK194" t="n"/>
      <c s="588" r="DL194" t="n"/>
      <c s="588" r="DM194" t="n"/>
      <c s="588" r="DN194" t="n"/>
      <c s="588" r="DO194" t="n"/>
      <c s="588" r="DP194" t="n"/>
      <c s="588" r="DQ194" t="n"/>
      <c s="588" r="DR194" t="n"/>
      <c s="588" r="DS194" t="n"/>
      <c s="588" r="DT194" t="n"/>
      <c s="588" r="DU194" t="n"/>
      <c s="588" r="DV194" t="n"/>
      <c s="588" r="DW194" t="n"/>
      <c s="588" r="DX194" t="n"/>
      <c s="588" r="DY194" t="n"/>
      <c s="588" r="DZ194" t="n"/>
      <c s="588" r="EA194" t="n"/>
      <c s="588" r="EB194" t="n"/>
      <c s="588" r="EC194" t="n"/>
      <c s="588" r="ED194" t="n"/>
      <c s="588" r="EE194" t="n"/>
      <c s="588" r="EF194" t="n"/>
      <c s="588" r="EG194" t="n"/>
      <c s="588" r="EH194" t="n"/>
      <c s="588" r="EI194" t="n"/>
      <c s="588" r="EJ194" t="n"/>
      <c s="588" r="EK194" t="n"/>
      <c s="588" r="EL194" t="n"/>
      <c s="588" r="EM194" t="n"/>
      <c s="588" r="EN194" t="n"/>
      <c s="588" r="EO194" t="n"/>
      <c s="588" r="EP194" t="n"/>
      <c s="588" r="EQ194" t="n"/>
      <c s="588" r="ER194" t="n"/>
      <c s="588" r="ES194" t="n"/>
      <c s="588" r="ET194" t="n"/>
      <c s="588" r="EU194" t="n"/>
      <c s="588" r="EV194" t="n"/>
      <c s="588" r="EW194" t="n"/>
      <c s="588" r="EX194" t="n"/>
      <c s="588" r="EY194" t="n"/>
      <c s="588" r="EZ194" t="n"/>
      <c s="588" r="FA194" t="n"/>
      <c s="588" r="FB194" t="n"/>
      <c s="588" r="FC194" t="n"/>
      <c s="588" r="FD194" t="n"/>
      <c s="588" r="FE194" t="n"/>
      <c s="588" r="FF194" t="n"/>
      <c s="588" r="FG194" t="n"/>
      <c s="588" r="FH194" t="n"/>
      <c s="588" r="FI194" t="n"/>
      <c s="588" r="FJ194" t="n"/>
      <c s="588" r="FK194" t="n"/>
      <c s="588" r="FL194" t="n"/>
      <c s="588" r="FM194" t="n"/>
      <c s="588" r="FN194" t="n"/>
      <c s="588" r="FO194" t="n"/>
      <c s="588" r="FP194" t="n"/>
      <c s="588" r="FQ194" t="n"/>
      <c s="588" r="FR194" t="n"/>
      <c s="588" r="FS194" t="n"/>
      <c s="588" r="FT194" t="n"/>
      <c s="588" r="FU194" t="n"/>
      <c s="588" r="FV194" t="n"/>
      <c s="588" r="FW194" t="n"/>
      <c s="588" r="FX194" t="n"/>
      <c s="588" r="FY194" t="n"/>
      <c s="588" r="FZ194" t="n"/>
      <c s="588" r="GA194" t="n"/>
      <c s="588" r="GB194" t="n"/>
      <c s="588" r="GC194" t="n"/>
      <c s="588" r="GD194" t="n"/>
      <c s="588" r="GE194" t="n"/>
      <c s="588" r="GF194" t="n"/>
      <c s="588" r="GG194" t="n"/>
      <c s="588" r="GH194" t="n"/>
      <c s="588" r="GI194" t="n"/>
      <c s="588" r="GJ194" t="n"/>
      <c s="588" r="GK194" t="n"/>
      <c s="588" r="GL194" t="n"/>
      <c s="588" r="GM194" t="n"/>
      <c s="588" r="GN194" t="n"/>
      <c s="588" r="GO194" t="n"/>
      <c s="588" r="GP194" t="n"/>
      <c s="588" r="GQ194" t="n"/>
      <c s="588" r="GR194" t="n"/>
      <c s="588" r="GS194" t="n"/>
      <c s="588" r="GT194" t="n"/>
      <c s="588" r="GU194" t="n"/>
      <c s="588" r="GV194" t="n"/>
      <c s="588" r="GW194" t="n"/>
      <c s="588" r="GX194" t="n"/>
      <c s="588" r="GY194" t="n"/>
      <c s="588" r="GZ194" t="n"/>
      <c s="588" r="HA194" t="n"/>
      <c s="588" r="HB194" t="n"/>
      <c s="588" r="HC194" t="n"/>
      <c s="588" r="HD194" t="n"/>
      <c s="588" r="HE194" t="n"/>
      <c s="588" r="HF194" t="n"/>
      <c s="588" r="HG194" t="n"/>
      <c s="588" r="HH194" t="n"/>
      <c s="588" r="HI194" t="n"/>
      <c s="588" r="HJ194" t="n"/>
      <c s="588" r="HK194" t="n"/>
      <c s="588" r="HL194" t="n"/>
      <c s="588" r="HM194" t="n"/>
      <c s="588" r="HN194" t="n"/>
      <c s="588" r="HO194" t="n"/>
      <c s="588" r="HP194" t="n"/>
      <c s="588" r="HQ194" t="n"/>
      <c s="588" r="HR194" t="n"/>
      <c s="588" r="HS194" t="n"/>
      <c s="588" r="HT194" t="n"/>
      <c s="588" r="HU194" t="n"/>
      <c s="588" r="HV194" t="n"/>
      <c s="588" r="HW194" t="n"/>
      <c s="588" r="HX194" t="n"/>
      <c s="588" r="HY194" t="n"/>
      <c s="588" r="HZ194" t="n"/>
      <c s="588" r="IA194" t="n"/>
      <c s="588" r="IB194" t="n"/>
      <c s="588" r="IC194" t="n"/>
      <c s="588" r="ID194" t="n"/>
      <c s="588" r="IE194" t="n"/>
      <c s="588" r="IF194" t="n"/>
      <c s="588" r="IG194" t="n"/>
      <c s="588" r="IH194" t="n"/>
      <c s="588" r="II194" t="n"/>
      <c s="588" r="IJ194" t="n"/>
      <c s="588" r="IK194" t="n"/>
      <c s="588" r="IL194" t="n"/>
      <c s="588" r="IM194" t="n"/>
      <c s="588" r="IN194" t="n"/>
      <c s="588" r="IO194" t="n"/>
      <c s="588" r="IP194" t="n"/>
      <c s="588" r="IQ194" t="n"/>
      <c s="588" r="IR194" t="n"/>
      <c s="588" r="IS194" t="n"/>
      <c s="588" r="IT194" t="n"/>
      <c s="588" r="IU194" t="n"/>
      <c s="588" r="IV194" t="n"/>
      <c s="588" r="IW194" t="n"/>
      <c s="588" r="IX194" t="n"/>
      <c s="588" r="IY194" t="n"/>
      <c s="588" r="IZ194" t="n"/>
      <c s="588" r="JA194" t="n"/>
      <c s="588" r="JB194" t="n"/>
      <c s="588" r="JC194" t="n"/>
      <c s="588" r="JD194" t="n"/>
      <c s="588" r="JE194" t="n"/>
      <c s="588" r="JF194" t="n"/>
      <c s="588" r="JG194" t="n"/>
      <c s="588" r="JH194" t="n"/>
      <c s="588" r="JI194" t="n"/>
      <c s="588" r="JJ194" t="n"/>
      <c s="588" r="JK194" t="n"/>
      <c s="588" r="JL194" t="n"/>
      <c s="588" r="JM194" t="n"/>
      <c s="588" r="JN194" t="n"/>
      <c s="588" r="JO194" t="n"/>
      <c s="588" r="JP194" t="n"/>
      <c s="588" r="JQ194" t="n"/>
      <c s="588" r="JR194" t="n"/>
      <c s="588" r="JS194" t="n"/>
      <c s="588" r="JT194" t="n"/>
      <c s="588" r="JU194" t="n"/>
      <c s="588" r="JV194" t="n"/>
      <c s="588" r="JW194" t="n"/>
      <c s="588" r="JX194" t="n"/>
      <c s="588" r="JY194" t="n"/>
      <c s="588" r="JZ194" t="n"/>
      <c s="588" r="KA194" t="n"/>
      <c s="588" r="KB194" t="n"/>
      <c s="588" r="KC194" t="n"/>
      <c s="588" r="KD194" t="n"/>
      <c s="588" r="KE194" t="n"/>
      <c s="588" r="KF194" t="n"/>
      <c s="588" r="KG194" t="n"/>
      <c s="588" r="KH194" t="n"/>
      <c s="588" r="KI194" t="n"/>
      <c s="588" r="KJ194" t="n"/>
      <c s="588" r="KK194" t="n"/>
      <c s="588" r="KL194" t="n"/>
      <c s="588" r="KM194" t="n"/>
      <c s="588" r="KN194" t="n"/>
      <c s="588" r="KO194" t="n"/>
      <c s="588" r="KP194" t="n"/>
      <c s="588" r="KQ194" t="n"/>
      <c s="588" r="KR194" t="n"/>
      <c s="588" r="KS194" t="n"/>
      <c s="588" r="KT194" t="n"/>
      <c s="588" r="KU194" t="n"/>
      <c s="588" r="KV194" t="n"/>
      <c s="588" r="KW194" t="n"/>
      <c s="588" r="KX194" t="n"/>
      <c s="588" r="KY194" t="n"/>
      <c s="588" r="KZ194" t="n"/>
      <c s="588" r="LA194" t="n"/>
      <c s="588" r="LB194" t="n"/>
      <c s="588" r="LC194" t="n"/>
      <c s="588" r="LD194" t="n"/>
      <c s="588" r="LE194" t="n"/>
      <c s="588" r="LF194" t="n"/>
      <c s="588" r="LG194" t="n"/>
      <c s="588" r="LH194" t="n"/>
      <c s="588" r="LI194" t="n"/>
      <c s="588" r="LJ194" t="n"/>
      <c s="588" r="LK194" t="n"/>
      <c s="588" r="LL194" t="n"/>
      <c s="588" r="LM194" t="n"/>
      <c s="588" r="LN194" t="n"/>
      <c s="588" r="LO194" t="n"/>
      <c s="588" r="LP194" t="n"/>
      <c s="588" r="LQ194" t="n"/>
      <c s="588" r="LR194" t="n"/>
      <c s="588" r="LS194" t="n"/>
      <c s="588" r="LT194" t="n"/>
      <c s="588" r="LU194" t="n"/>
      <c s="588" r="LV194" t="n"/>
      <c s="588" r="LW194" t="n"/>
      <c s="588" r="LX194" t="n"/>
      <c s="588" r="LY194" t="n"/>
      <c s="588" r="LZ194" t="n"/>
      <c s="588" r="MA194" t="n"/>
      <c s="588" r="MB194" t="n"/>
      <c s="588" r="MC194" t="n"/>
      <c s="588" r="MD194" t="n"/>
      <c s="588" r="ME194" t="n"/>
      <c s="588" r="MF194" t="n"/>
      <c s="588" r="MG194" t="n"/>
      <c s="588" r="MH194" t="n"/>
      <c s="588" r="MI194" t="n"/>
      <c s="588" r="MJ194" t="n"/>
      <c s="588" r="MK194" t="n"/>
      <c s="588" r="ML194" t="n"/>
      <c s="588" r="MM194" t="n"/>
      <c s="588" r="MN194" t="n"/>
      <c s="588" r="MO194" t="n"/>
      <c s="588" r="MP194" t="n"/>
      <c s="588" r="MQ194" t="n"/>
      <c s="588" r="MR194" t="n"/>
      <c s="588" r="MS194" t="n"/>
      <c s="588" r="MT194" t="n"/>
      <c s="588" r="MU194" t="n"/>
      <c s="588" r="MV194" t="n"/>
      <c s="588" r="MW194" t="n"/>
      <c s="588" r="MX194" t="n"/>
      <c s="588" r="MY194" t="n"/>
      <c s="588" r="MZ194" t="n"/>
      <c s="588" r="NA194" t="n"/>
      <c s="588" r="NB194" t="n"/>
      <c s="588" r="NC194" t="n"/>
      <c s="588" r="ND194" t="n"/>
      <c s="588" r="NE194" t="n"/>
      <c s="588" r="NF194" t="n"/>
      <c s="588" r="NG194" t="n"/>
      <c s="588" r="NH194" t="n"/>
      <c s="588" r="NI194" t="n"/>
      <c s="588" r="NJ194" t="n"/>
      <c s="588" r="NK194" t="n"/>
      <c s="588" r="NL194" t="n"/>
      <c s="588" r="NM194" t="n"/>
      <c s="588" r="NN194" t="n"/>
      <c s="588" r="NO194" t="n"/>
      <c s="588" r="NP194" t="n"/>
      <c s="588" r="NQ194" t="n"/>
      <c s="588" r="NR194" t="n"/>
      <c s="588" r="NS194" t="n"/>
      <c s="588" r="NT194" t="n"/>
      <c s="588" r="NU194" t="n"/>
      <c s="588" r="NV194" t="n"/>
      <c s="588" r="NW194" t="n"/>
      <c s="588" r="NX194" t="n"/>
      <c s="588" r="NY194" t="n"/>
      <c s="588" r="NZ194" t="n"/>
      <c s="588" r="OA194" t="n"/>
      <c s="588" r="OB194" t="n"/>
      <c s="588" r="OC194" t="n"/>
      <c s="588" r="OD194" t="n"/>
      <c s="588" r="OE194" t="n"/>
      <c s="588" r="OF194" t="n"/>
      <c s="588" r="OG194" t="n"/>
      <c s="588" r="OH194" t="n"/>
      <c s="588" r="OI194" t="n"/>
      <c s="588" r="OJ194" t="n"/>
      <c s="588" r="OK194" t="n"/>
      <c s="588" r="OL194" t="n"/>
      <c s="588" r="OM194" t="n"/>
      <c s="588" r="ON194" t="n"/>
      <c s="588" r="OO194" t="n"/>
      <c s="588" r="OP194" t="n"/>
      <c s="588" r="OQ194" t="n"/>
      <c s="588" r="OR194" t="n"/>
      <c s="588" r="OS194" t="n"/>
      <c s="588" r="OT194" t="n"/>
      <c s="588" r="OU194" t="n"/>
      <c s="588" r="OV194" t="n"/>
      <c s="588" r="OW194" t="n"/>
      <c s="588" r="OX194" t="n"/>
      <c s="588" r="OY194" t="n"/>
      <c s="588" r="OZ194" t="n"/>
      <c s="588" r="PA194" t="n"/>
      <c s="588" r="PB194" t="n"/>
      <c s="588" r="PC194" t="n"/>
      <c s="588" r="PD194" t="n"/>
      <c s="588" r="PE194" t="n"/>
      <c s="588" r="PF194" t="n"/>
      <c s="588" r="PG194" t="n"/>
      <c s="588" r="PH194" t="n"/>
      <c s="588" r="PI194" t="n"/>
      <c s="588" r="PJ194" t="n"/>
      <c s="588" r="PK194" t="n"/>
      <c s="588" r="PL194" t="n"/>
      <c s="588" r="PM194" t="n"/>
      <c s="588" r="PN194" t="n"/>
      <c s="588" r="PO194" t="n"/>
      <c s="588" r="PP194" t="n"/>
      <c s="588" r="PQ194" t="n"/>
      <c s="588" r="PR194" t="n"/>
      <c s="588" r="PS194" t="n"/>
      <c s="588" r="PT194" t="n"/>
      <c s="588" r="PU194" t="n"/>
      <c s="588" r="PV194" t="n"/>
      <c s="588" r="PW194" t="n"/>
      <c s="588" r="PX194" t="n"/>
      <c s="588" r="PY194" t="n"/>
      <c s="588" r="PZ194" t="n"/>
      <c s="588" r="QA194" t="n"/>
      <c s="588" r="QB194" t="n"/>
      <c s="588" r="QC194" t="n"/>
      <c s="588" r="QD194" t="n"/>
      <c s="588" r="QE194" t="n"/>
      <c s="588" r="QF194" t="n"/>
      <c s="588" r="QG194" t="n"/>
      <c s="588" r="QH194" t="n"/>
      <c s="588" r="QI194" t="n"/>
      <c s="588" r="QJ194" t="n"/>
      <c s="588" r="QK194" t="n"/>
      <c s="588" r="QL194" t="n"/>
      <c s="588" r="QM194" t="n"/>
      <c s="588" r="QN194" t="n"/>
      <c s="588" r="QO194" t="n"/>
      <c s="588" r="QP194" t="n"/>
      <c s="588" r="QQ194" t="n"/>
      <c s="588" r="QR194" t="n"/>
      <c s="588" r="QS194" t="n"/>
      <c s="588" r="QT194" t="n"/>
      <c s="588" r="QU194" t="n"/>
      <c s="588" r="QV194" t="n"/>
      <c s="588" r="QW194" t="n"/>
      <c s="588" r="QX194" t="n"/>
      <c s="588" r="QY194" t="n"/>
      <c s="588" r="QZ194" t="n"/>
      <c s="588" r="RA194" t="n"/>
      <c s="588" r="RB194" t="n"/>
      <c s="588" r="RC194" t="n"/>
      <c s="588" r="RD194" t="n"/>
      <c s="588" r="RE194" t="n"/>
      <c s="588" r="RF194" t="n"/>
      <c s="588" r="RG194" t="n"/>
      <c s="588" r="RH194" t="n"/>
      <c s="588" r="RI194" t="n"/>
      <c s="588" r="RJ194" t="n"/>
      <c s="588" r="RK194" t="n"/>
      <c s="588" r="RL194" t="n"/>
      <c s="588" r="RM194" t="n"/>
      <c s="588" r="RN194" t="n"/>
      <c s="588" r="RO194" t="n"/>
      <c s="588" r="RP194" t="n"/>
      <c s="588" r="RQ194" t="n"/>
      <c s="588" r="RR194" t="n"/>
      <c s="588" r="RS194" t="n"/>
      <c s="588" r="RT194" t="n"/>
      <c s="588" r="RU194" t="n"/>
      <c s="588" r="RV194" t="n"/>
      <c s="588" r="RW194" t="n"/>
      <c s="588" r="RX194" t="n"/>
      <c s="588" r="RY194" t="n"/>
      <c s="588" r="RZ194" t="n"/>
      <c s="588" r="SA194" t="n"/>
      <c s="588" r="SB194" t="n"/>
      <c s="588" r="SC194" t="n"/>
      <c s="588" r="SD194" t="n"/>
      <c s="588" r="SE194" t="n"/>
      <c s="588" r="SF194" t="n"/>
      <c s="588" r="SG194" t="n"/>
      <c s="588" r="SH194" t="n"/>
      <c s="588" r="SI194" t="n"/>
      <c s="588" r="SJ194" t="n"/>
      <c s="588" r="SK194" t="n"/>
      <c s="588" r="SL194" t="n"/>
      <c s="588" r="SM194" t="n"/>
      <c s="588" r="SN194" t="n"/>
      <c s="588" r="SO194" t="n"/>
      <c s="588" r="SP194" t="n"/>
      <c s="588" r="SQ194" t="n"/>
      <c s="588" r="SR194" t="n"/>
      <c s="588" r="SS194" t="n"/>
      <c s="588" r="ST194" t="n"/>
      <c s="588" r="SU194" t="n"/>
      <c s="588" r="SV194" t="n"/>
      <c s="588" r="SW194" t="n"/>
      <c s="588" r="SX194" t="n"/>
      <c s="588" r="SY194" t="n"/>
      <c s="588" r="SZ194" t="n"/>
      <c s="588" r="TA194" t="n"/>
      <c s="588" r="TB194" t="n"/>
      <c s="588" r="TC194" t="n"/>
      <c s="588" r="TD194" t="n"/>
      <c s="588" r="TE194" t="n"/>
      <c s="588" r="TF194" t="n"/>
      <c s="588" r="TG194" t="n"/>
      <c s="588" r="TH194" t="n"/>
      <c s="588" r="TI194" t="n"/>
      <c s="588" r="TJ194" t="n"/>
      <c s="588" r="TK194" t="n"/>
      <c s="588" r="TL194" t="n"/>
      <c s="588" r="TM194" t="n"/>
      <c s="588" r="TN194" t="n"/>
      <c s="588" r="TO194" t="n"/>
      <c s="588" r="TP194" t="n"/>
      <c s="588" r="TQ194" t="n"/>
      <c s="588" r="TR194" t="n"/>
      <c s="588" r="TS194" t="n"/>
      <c s="588" r="TT194" t="n"/>
      <c s="588" r="TU194" t="n"/>
      <c s="588" r="TV194" t="n"/>
      <c s="588" r="TW194" t="n"/>
      <c s="588" r="TX194" t="n"/>
      <c s="588" r="TY194" t="n"/>
      <c s="588" r="TZ194" t="n"/>
      <c s="588" r="UA194" t="n"/>
      <c s="588" r="UB194" t="n"/>
      <c s="588" r="UC194" t="n"/>
      <c s="588" r="UD194" t="n"/>
      <c s="588" r="UE194" t="n"/>
      <c s="588" r="UF194" t="n"/>
      <c s="588" r="UG194" t="n"/>
      <c s="588" r="UH194" t="n"/>
      <c s="588" r="UI194" t="n"/>
      <c s="588" r="UJ194" t="n"/>
      <c s="588" r="UK194" t="n"/>
      <c s="588" r="UL194" t="n"/>
      <c s="588" r="UM194" t="n"/>
      <c s="588" r="UN194" t="n"/>
      <c s="588" r="UO194" t="n"/>
      <c s="588" r="UP194" t="n"/>
      <c s="588" r="UQ194" t="n"/>
      <c s="588" r="UR194" t="n"/>
      <c s="588" r="US194" t="n"/>
      <c s="588" r="UT194" t="n"/>
      <c s="588" r="UU194" t="n"/>
      <c s="588" r="UV194" t="n"/>
      <c s="588" r="UW194" t="n"/>
      <c s="588" r="UX194" t="n"/>
      <c s="588" r="UY194" t="n"/>
      <c s="588" r="UZ194" t="n"/>
      <c s="588" r="VA194" t="n"/>
      <c s="588" r="VB194" t="n"/>
      <c s="588" r="VC194" t="n"/>
      <c s="588" r="VD194" t="n"/>
      <c s="588" r="VE194" t="n"/>
      <c s="588" r="VF194" t="n"/>
      <c s="588" r="VG194" t="n"/>
      <c s="588" r="VH194" t="n"/>
      <c s="588" r="VI194" t="n"/>
      <c s="588" r="VJ194" t="n"/>
      <c s="588" r="VK194" t="n"/>
      <c s="588" r="VL194" t="n"/>
      <c s="588" r="VM194" t="n"/>
      <c s="588" r="VN194" t="n"/>
      <c s="588" r="VO194" t="n"/>
      <c s="588" r="VP194" t="n"/>
      <c s="588" r="VQ194" t="n"/>
      <c s="588" r="VR194" t="n"/>
      <c s="588" r="VS194" t="n"/>
      <c s="588" r="VT194" t="n"/>
      <c s="588" r="VU194" t="n"/>
      <c s="588" r="VV194" t="n"/>
      <c s="588" r="VW194" t="n"/>
      <c s="588" r="VX194" t="n"/>
      <c s="588" r="VY194" t="n"/>
      <c s="588" r="VZ194" t="n"/>
      <c s="588" r="WA194" t="n"/>
      <c s="588" r="WB194" t="n"/>
      <c s="588" r="WC194" t="n"/>
      <c s="588" r="WD194" t="n"/>
      <c s="588" r="WE194" t="n"/>
      <c s="588" r="WF194" t="n"/>
      <c s="588" r="WG194" t="n"/>
      <c s="588" r="WH194" t="n"/>
      <c s="588" r="WI194" t="n"/>
      <c s="588" r="WJ194" t="n"/>
      <c s="588" r="WK194" t="n"/>
      <c s="588" r="WL194" t="n"/>
      <c s="588" r="WM194" t="n"/>
      <c s="588" r="WN194" t="n"/>
      <c s="588" r="WO194" t="n"/>
      <c s="588" r="WP194" t="n"/>
      <c s="588" r="WQ194" t="n"/>
      <c s="588" r="WR194" t="n"/>
      <c s="588" r="WS194" t="n"/>
      <c s="588" r="WT194" t="n"/>
      <c s="588" r="WU194" t="n"/>
      <c s="588" r="WV194" t="n"/>
      <c s="588" r="WW194" t="n"/>
      <c s="588" r="WX194" t="n"/>
      <c s="588" r="WY194" t="n"/>
      <c s="588" r="WZ194" t="n"/>
      <c s="588" r="XA194" t="n"/>
      <c s="588" r="XB194" t="n"/>
      <c s="588" r="XC194" t="n"/>
      <c s="588" r="XD194" t="n"/>
      <c s="588" r="XE194" t="n"/>
      <c s="588" r="XF194" t="n"/>
      <c s="588" r="XG194" t="n"/>
      <c s="588" r="XH194" t="n"/>
      <c s="588" r="XI194" t="n"/>
      <c s="588" r="XJ194" t="n"/>
      <c s="588" r="XK194" t="n"/>
      <c s="588" r="XL194" t="n"/>
      <c s="588" r="XM194" t="n"/>
      <c s="588" r="XN194" t="n"/>
      <c s="588" r="XO194" t="n"/>
      <c s="588" r="XP194" t="n"/>
      <c s="588" r="XQ194" t="n"/>
      <c s="588" r="XR194" t="n"/>
      <c s="588" r="XS194" t="n"/>
      <c s="588" r="XT194" t="n"/>
      <c s="588" r="XU194" t="n"/>
      <c s="588" r="XV194" t="n"/>
      <c s="588" r="XW194" t="n"/>
      <c s="588" r="XX194" t="n"/>
      <c s="588" r="XY194" t="n"/>
      <c s="588" r="XZ194" t="n"/>
      <c s="588" r="YA194" t="n"/>
      <c s="588" r="YB194" t="n"/>
      <c s="588" r="YC194" t="n"/>
      <c s="588" r="YD194" t="n"/>
      <c s="588" r="YE194" t="n"/>
      <c s="588" r="YF194" t="n"/>
      <c s="588" r="YG194" t="n"/>
      <c s="588" r="YH194" t="n"/>
      <c s="588" r="YI194" t="n"/>
      <c s="588" r="YJ194" t="n"/>
      <c s="588" r="YK194" t="n"/>
      <c s="588" r="YL194" t="n"/>
      <c s="588" r="YM194" t="n"/>
      <c s="588" r="YN194" t="n"/>
      <c s="588" r="YO194" t="n"/>
      <c s="588" r="YP194" t="n"/>
      <c s="588" r="YQ194" t="n"/>
      <c s="588" r="YR194" t="n"/>
      <c s="588" r="YS194" t="n"/>
      <c s="588" r="YT194" t="n"/>
      <c s="588" r="YU194" t="n"/>
      <c s="588" r="YV194" t="n"/>
      <c s="588" r="YW194" t="n"/>
      <c s="588" r="YX194" t="n"/>
      <c s="588" r="YY194" t="n"/>
      <c s="588" r="YZ194" t="n"/>
      <c s="588" r="ZA194" t="n"/>
      <c s="588" r="ZB194" t="n"/>
      <c s="588" r="ZC194" t="n"/>
      <c s="588" r="ZD194" t="n"/>
      <c s="588" r="ZE194" t="n"/>
      <c s="588" r="ZF194" t="n"/>
      <c s="588" r="ZG194" t="n"/>
      <c s="588" r="ZH194" t="n"/>
      <c s="588" r="ZI194" t="n"/>
      <c s="588" r="ZJ194" t="n"/>
      <c s="588" r="ZK194" t="n"/>
      <c s="588" r="ZL194" t="n"/>
      <c s="588" r="ZM194" t="n"/>
      <c s="588" r="ZN194" t="n"/>
      <c s="588" r="ZO194" t="n"/>
      <c s="588" r="ZP194" t="n"/>
      <c s="588" r="ZQ194" t="n"/>
      <c s="588" r="ZR194" t="n"/>
      <c s="588" r="ZS194" t="n"/>
      <c s="588" r="ZT194" t="n"/>
      <c s="588" r="ZU194" t="n"/>
      <c s="588" r="ZV194" t="n"/>
      <c s="588" r="ZW194" t="n"/>
      <c s="588" r="ZX194" t="n"/>
      <c s="588" r="ZY194" t="n"/>
      <c s="588" r="ZZ194" t="n"/>
      <c s="588" r="AAA194" t="n"/>
      <c s="588" r="AAB194" t="n"/>
      <c s="588" r="AAC194" t="n"/>
      <c s="588" r="AAD194" t="n"/>
      <c s="588" r="AAE194" t="n"/>
      <c s="588" r="AAF194" t="n"/>
      <c s="588" r="AAG194" t="n"/>
      <c s="588" r="AAH194" t="n"/>
      <c s="588" r="AAI194" t="n"/>
      <c s="588" r="AAJ194" t="n"/>
      <c s="588" r="AAK194" t="n"/>
      <c s="588" r="AAL194" t="n"/>
      <c s="588" r="AAM194" t="n"/>
      <c s="588" r="AAN194" t="n"/>
      <c s="588" r="AAO194" t="n"/>
      <c s="588" r="AAP194" t="n"/>
      <c s="588" r="AAQ194" t="n"/>
      <c s="588" r="AAR194" t="n"/>
      <c s="588" r="AAS194" t="n"/>
      <c s="588" r="AAT194" t="n"/>
      <c s="588" r="AAU194" t="n"/>
      <c s="588" r="AAV194" t="n"/>
      <c s="588" r="AAW194" t="n"/>
      <c s="588" r="AAX194" t="n"/>
      <c s="588" r="AAY194" t="n"/>
      <c s="588" r="AAZ194" t="n"/>
      <c s="588" r="ABA194" t="n"/>
      <c s="588" r="ABB194" t="n"/>
      <c s="588" r="ABC194" t="n"/>
      <c s="588" r="ABD194" t="n"/>
      <c s="588" r="ABE194" t="n"/>
      <c s="588" r="ABF194" t="n"/>
      <c s="588" r="ABG194" t="n"/>
      <c s="588" r="ABH194" t="n"/>
      <c s="588" r="ABI194" t="n"/>
      <c s="588" r="ABJ194" t="n"/>
      <c s="588" r="ABK194" t="n"/>
      <c s="588" r="ABL194" t="n"/>
      <c s="588" r="ABM194" t="n"/>
      <c s="588" r="ABN194" t="n"/>
      <c s="588" r="ABO194" t="n"/>
      <c s="588" r="ABP194" t="n"/>
      <c s="588" r="ABQ194" t="n"/>
      <c s="588" r="ABR194" t="n"/>
      <c s="588" r="ABS194" t="n"/>
      <c s="588" r="ABT194" t="n"/>
      <c s="588" r="ABU194" t="n"/>
      <c s="588" r="ABV194" t="n"/>
      <c s="588" r="ABW194" t="n"/>
      <c s="588" r="ABX194" t="n"/>
      <c s="588" r="ABY194" t="n"/>
      <c s="588" r="ABZ194" t="n"/>
      <c s="588" r="ACA194" t="n"/>
      <c s="588" r="ACB194" t="n"/>
      <c s="588" r="ACC194" t="n"/>
      <c s="588" r="ACD194" t="n"/>
      <c s="588" r="ACE194" t="n"/>
      <c s="588" r="ACF194" t="n"/>
      <c s="588" r="ACG194" t="n"/>
      <c s="588" r="ACH194" t="n"/>
      <c s="588" r="ACI194" t="n"/>
      <c s="588" r="ACJ194" t="n"/>
      <c s="588" r="ACK194" t="n"/>
      <c s="588" r="ACL194" t="n"/>
      <c s="588" r="ACM194" t="n"/>
      <c s="588" r="ACN194" t="n"/>
      <c s="588" r="ACO194" t="n"/>
      <c s="588" r="ACP194" t="n"/>
      <c s="588" r="ACQ194" t="n"/>
      <c s="588" r="ACR194" t="n"/>
      <c s="588" r="ACS194" t="n"/>
      <c s="588" r="ACT194" t="n"/>
      <c s="588" r="ACU194" t="n"/>
      <c s="588" r="ACV194" t="n"/>
      <c s="588" r="ACW194" t="n"/>
      <c s="588" r="ACX194" t="n"/>
      <c s="588" r="ACY194" t="n"/>
      <c s="588" r="ACZ194" t="n"/>
      <c s="588" r="ADA194" t="n"/>
      <c s="588" r="ADB194" t="n"/>
      <c s="588" r="ADC194" t="n"/>
      <c s="588" r="ADD194" t="n"/>
      <c s="588" r="ADE194" t="n"/>
      <c s="588" r="ADF194" t="n"/>
      <c s="588" r="ADG194" t="n"/>
      <c s="588" r="ADH194" t="n"/>
      <c s="588" r="ADI194" t="n"/>
      <c s="588" r="ADJ194" t="n"/>
      <c s="588" r="ADK194" t="n"/>
      <c s="588" r="ADL194" t="n"/>
      <c s="588" r="ADM194" t="n"/>
      <c s="588" r="ADN194" t="n"/>
      <c s="588" r="ADO194" t="n"/>
      <c s="588" r="ADP194" t="n"/>
      <c s="588" r="ADQ194" t="n"/>
      <c s="588" r="ADR194" t="n"/>
      <c s="588" r="ADS194" t="n"/>
      <c s="588" r="ADT194" t="n"/>
      <c s="588" r="ADU194" t="n"/>
      <c s="588" r="ADV194" t="n"/>
      <c s="588" r="ADW194" t="n"/>
      <c s="588" r="ADX194" t="n"/>
      <c s="588" r="ADY194" t="n"/>
      <c s="588" r="ADZ194" t="n"/>
      <c s="588" r="AEA194" t="n"/>
      <c s="588" r="AEB194" t="n"/>
      <c s="588" r="AEC194" t="n"/>
      <c s="588" r="AED194" t="n"/>
      <c s="588" r="AEE194" t="n"/>
      <c s="588" r="AEF194" t="n"/>
      <c s="588" r="AEG194" t="n"/>
      <c s="588" r="AEH194" t="n"/>
      <c s="588" r="AEI194" t="n"/>
      <c s="588" r="AEJ194" t="n"/>
      <c s="588" r="AEK194" t="n"/>
      <c s="588" r="AEL194" t="n"/>
      <c s="588" r="AEM194" t="n"/>
      <c s="588" r="AEN194" t="n"/>
      <c s="588" r="AEO194" t="n"/>
      <c s="588" r="AEP194" t="n"/>
      <c s="588" r="AEQ194" t="n"/>
      <c s="588" r="AER194" t="n"/>
      <c s="588" r="AES194" t="n"/>
      <c s="588" r="AET194" t="n"/>
      <c s="588" r="AEU194" t="n"/>
      <c s="588" r="AEV194" t="n"/>
      <c s="588" r="AEW194" t="n"/>
      <c s="588" r="AEX194" t="n"/>
      <c s="588" r="AEY194" t="n"/>
      <c s="588" r="AEZ194" t="n"/>
      <c s="588" r="AFA194" t="n"/>
      <c s="588" r="AFB194" t="n"/>
      <c s="588" r="AFC194" t="n"/>
      <c s="588" r="AFD194" t="n"/>
      <c s="588" r="AFE194" t="n"/>
      <c s="588" r="AFF194" t="n"/>
      <c s="588" r="AFG194" t="n"/>
      <c s="588" r="AFH194" t="n"/>
      <c s="588" r="AFI194" t="n"/>
      <c s="588" r="AFJ194" t="n"/>
      <c s="588" r="AFK194" t="n"/>
      <c s="588" r="AFL194" t="n"/>
      <c s="588" r="AFM194" t="n"/>
      <c s="588" r="AFN194" t="n"/>
      <c s="588" r="AFO194" t="n"/>
      <c s="588" r="AFP194" t="n"/>
      <c s="588" r="AFQ194" t="n"/>
      <c s="588" r="AFR194" t="n"/>
      <c s="588" r="AFS194" t="n"/>
      <c s="588" r="AFT194" t="n"/>
      <c s="588" r="AFU194" t="n"/>
      <c s="588" r="AFV194" t="n"/>
      <c s="588" r="AFW194" t="n"/>
      <c s="588" r="AFX194" t="n"/>
      <c s="588" r="AFY194" t="n"/>
      <c s="588" r="AFZ194" t="n"/>
      <c s="588" r="AGA194" t="n"/>
      <c s="588" r="AGB194" t="n"/>
      <c s="588" r="AGC194" t="n"/>
      <c s="588" r="AGD194" t="n"/>
      <c s="588" r="AGE194" t="n"/>
      <c s="588" r="AGF194" t="n"/>
      <c s="588" r="AGG194" t="n"/>
      <c s="588" r="AGH194" t="n"/>
      <c s="588" r="AGI194" t="n"/>
      <c s="588" r="AGJ194" t="n"/>
      <c s="588" r="AGK194" t="n"/>
      <c s="588" r="AGL194" t="n"/>
      <c s="588" r="AGM194" t="n"/>
      <c s="588" r="AGN194" t="n"/>
      <c s="588" r="AGO194" t="n"/>
      <c s="588" r="AGP194" t="n"/>
      <c s="588" r="AGQ194" t="n"/>
      <c s="588" r="AGR194" t="n"/>
      <c s="588" r="AGS194" t="n"/>
      <c s="588" r="AGT194" t="n"/>
      <c s="588" r="AGU194" t="n"/>
      <c s="588" r="AGV194" t="n"/>
      <c s="588" r="AGW194" t="n"/>
      <c s="588" r="AGX194" t="n"/>
      <c s="588" r="AGY194" t="n"/>
      <c s="588" r="AGZ194" t="n"/>
      <c s="588" r="AHA194" t="n"/>
      <c s="588" r="AHB194" t="n"/>
      <c s="588" r="AHC194" t="n"/>
      <c s="588" r="AHD194" t="n"/>
      <c s="588" r="AHE194" t="n"/>
      <c s="588" r="AHF194" t="n"/>
      <c s="588" r="AHG194" t="n"/>
      <c s="588" r="AHH194" t="n"/>
      <c s="588" r="AHI194" t="n"/>
      <c s="588" r="AHJ194" t="n"/>
      <c s="588" r="AHK194" t="n"/>
      <c s="588" r="AHL194" t="n"/>
      <c s="588" r="AHM194" t="n"/>
      <c s="588" r="AHN194" t="n"/>
      <c s="588" r="AHO194" t="n"/>
      <c s="588" r="AHP194" t="n"/>
      <c s="588" r="AHQ194" t="n"/>
      <c s="588" r="AHR194" t="n"/>
      <c s="588" r="AHS194" t="n"/>
      <c s="588" r="AHT194" t="n"/>
      <c s="588" r="AHU194" t="n"/>
      <c s="588" r="AHV194" t="n"/>
      <c s="588" r="AHW194" t="n"/>
      <c s="588" r="AHX194" t="n"/>
      <c s="588" r="AHY194" t="n"/>
      <c s="588" r="AHZ194" t="n"/>
      <c s="588" r="AIA194" t="n"/>
      <c s="588" r="AIB194" t="n"/>
      <c s="588" r="AIC194" t="n"/>
      <c s="588" r="AID194" t="n"/>
      <c s="588" r="AIE194" t="n"/>
      <c s="588" r="AIF194" t="n"/>
      <c s="588" r="AIG194" t="n"/>
      <c s="588" r="AIH194" t="n"/>
      <c s="588" r="AII194" t="n"/>
      <c s="588" r="AIJ194" t="n"/>
      <c s="588" r="AIK194" t="n"/>
      <c s="588" r="AIL194" t="n"/>
      <c s="588" r="AIM194" t="n"/>
      <c s="588" r="AIN194" t="n"/>
      <c s="588" r="AIO194" t="n"/>
      <c s="588" r="AIP194" t="n"/>
      <c s="588" r="AIQ194" t="n"/>
      <c s="588" r="AIR194" t="n"/>
      <c s="588" r="AIS194" t="n"/>
      <c s="588" r="AIT194" t="n"/>
      <c s="588" r="AIU194" t="n"/>
      <c s="588" r="AIV194" t="n"/>
      <c s="588" r="AIW194" t="n"/>
      <c s="588" r="AIX194" t="n"/>
      <c s="588" r="AIY194" t="n"/>
      <c s="588" r="AIZ194" t="n"/>
      <c s="588" r="AJA194" t="n"/>
      <c s="588" r="AJB194" t="n"/>
      <c s="588" r="AJC194" t="n"/>
      <c s="588" r="AJD194" t="n"/>
      <c s="588" r="AJE194" t="n"/>
      <c s="588" r="AJF194" t="n"/>
      <c s="588" r="AJG194" t="n"/>
      <c s="588" r="AJH194" t="n"/>
      <c s="588" r="AJI194" t="n"/>
      <c s="588" r="AJJ194" t="n"/>
      <c s="588" r="AJK194" t="n"/>
      <c s="588" r="AJL194" t="n"/>
      <c s="588" r="AJM194" t="n"/>
      <c s="588" r="AJN194" t="n"/>
      <c s="588" r="AJO194" t="n"/>
      <c s="588" r="AJP194" t="n"/>
      <c s="588" r="AJQ194" t="n"/>
      <c s="588" r="AJR194" t="n"/>
      <c s="588" r="AJS194" t="n"/>
      <c s="588" r="AJT194" t="n"/>
      <c s="588" r="AJU194" t="n"/>
      <c s="588" r="AJV194" t="n"/>
      <c s="588" r="AJW194" t="n"/>
      <c s="588" r="AJX194" t="n"/>
      <c s="588" r="AJY194" t="n"/>
      <c s="588" r="AJZ194" t="n"/>
      <c s="588" r="AKA194" t="n"/>
      <c s="588" r="AKB194" t="n"/>
      <c s="588" r="AKC194" t="n"/>
      <c s="588" r="AKD194" t="n"/>
      <c s="588" r="AKE194" t="n"/>
      <c s="588" r="AKF194" t="n"/>
      <c s="588" r="AKG194" t="n"/>
      <c s="588" r="AKH194" t="n"/>
      <c s="588" r="AKI194" t="n"/>
      <c s="588" r="AKJ194" t="n"/>
      <c s="588" r="AKK194" t="n"/>
      <c s="588" r="AKL194" t="n"/>
      <c s="588" r="AKM194" t="n"/>
      <c s="588" r="AKN194" t="n"/>
      <c s="588" r="AKO194" t="n"/>
      <c s="588" r="AKP194" t="n"/>
      <c s="588" r="AKQ194" t="n"/>
      <c s="588" r="AKR194" t="n"/>
      <c s="588" r="AKS194" t="n"/>
      <c s="588" r="AKT194" t="n"/>
      <c s="588" r="AKU194" t="n"/>
      <c s="588" r="AKV194" t="n"/>
      <c s="588" r="AKW194" t="n"/>
      <c s="588" r="AKX194" t="n"/>
      <c s="588" r="AKY194" t="n"/>
      <c s="588" r="AKZ194" t="n"/>
      <c s="588" r="ALA194" t="n"/>
      <c s="588" r="ALB194" t="n"/>
      <c s="588" r="ALC194" t="n"/>
      <c s="588" r="ALD194" t="n"/>
      <c s="588" r="ALE194" t="n"/>
      <c s="588" r="ALF194" t="n"/>
      <c s="588" r="ALG194" t="n"/>
      <c s="588" r="ALH194" t="n"/>
      <c s="588" r="ALI194" t="n"/>
      <c s="588" r="ALJ194" t="n"/>
      <c s="588" r="ALK194" t="n"/>
      <c s="588" r="ALL194" t="n"/>
      <c s="588" r="ALM194" t="n"/>
      <c s="588" r="ALN194" t="n"/>
      <c s="588" r="ALO194" t="n"/>
      <c s="588" r="ALP194" t="n"/>
      <c s="588" r="ALQ194" t="n"/>
      <c s="588" r="ALR194" t="n"/>
      <c s="588" r="ALS194" t="n"/>
      <c s="588" r="ALT194" t="n"/>
      <c s="588" r="ALU194" t="n"/>
      <c s="588" r="ALV194" t="n"/>
      <c s="588" r="ALW194" t="n"/>
      <c s="588" r="ALX194" t="n"/>
      <c s="588" r="ALY194" t="n"/>
      <c s="588" r="ALZ194" t="n"/>
      <c s="588" r="AMA194" t="n"/>
      <c s="588" r="AMB194" t="n"/>
      <c s="588" r="AMC194" t="n"/>
      <c s="588" r="AMD194" t="n"/>
      <c s="588" r="AME194" t="n"/>
      <c s="588" r="AMF194" t="n"/>
      <c s="588" r="AMG194" t="n"/>
      <c s="588" r="AMH194" t="n"/>
      <c s="588" r="AMI194" t="n"/>
      <c s="588" r="AMJ194" t="n"/>
    </row>
    <row customHeight="1" s="737" r="195" ht="22.5" spans="1:1024">
      <c s="353" r="A195" t="s">
        <v>835</v>
      </c>
      <c s="353" r="B195" t="s">
        <v>1243</v>
      </c>
      <c s="395" r="C195" t="s">
        <v>4545</v>
      </c>
      <c s="355" r="D195" t="s">
        <v>1687</v>
      </c>
      <c s="360" r="E195" t="s">
        <v>2647</v>
      </c>
      <c s="353" r="F195" t="s">
        <v>2230</v>
      </c>
      <c s="356" r="G195" t="s">
        <v>2648</v>
      </c>
      <c s="393" r="H195" t="s">
        <v>4546</v>
      </c>
      <c s="396" r="I195" t="s">
        <v>884</v>
      </c>
      <c s="355" r="J195" t="s">
        <v>838</v>
      </c>
      <c s="396" r="K195" t="s">
        <v>860</v>
      </c>
      <c s="355" r="L195" t="s">
        <v>796</v>
      </c>
      <c s="356" r="M195" t="s">
        <v>1189</v>
      </c>
      <c s="355" r="N195" t="s">
        <v>802</v>
      </c>
      <c s="394" r="O195" t="s">
        <v>2651</v>
      </c>
      <c s="353" r="P195" t="s">
        <v>2652</v>
      </c>
      <c s="360" r="Q195" t="s">
        <v>73</v>
      </c>
      <c s="355" r="R195" t="s">
        <v>809</v>
      </c>
      <c s="356" r="S195" t="s">
        <v>478</v>
      </c>
      <c s="359" r="T195" t="n">
        <v>42244</v>
      </c>
      <c s="360" r="U195" t="s">
        <v>889</v>
      </c>
      <c s="710" r="V195" t="n"/>
      <c s="588" r="W195" t="n"/>
      <c s="722" r="X195" t="n"/>
      <c s="588" r="Y195" t="n"/>
      <c s="588" r="Z195" t="n"/>
      <c s="588" r="AA195" t="n"/>
      <c s="588" r="AB195" t="n"/>
      <c s="588" r="AC195" t="n"/>
      <c s="588" r="AD195" t="n"/>
      <c s="588" r="AE195" t="n"/>
      <c s="588" r="AF195" t="n"/>
      <c s="588" r="AG195" t="n"/>
      <c s="588" r="AH195" t="n"/>
      <c s="588" r="AI195" t="n"/>
      <c s="588" r="AJ195" t="n"/>
      <c s="588" r="AK195" t="n"/>
      <c s="588" r="AL195" t="n"/>
      <c s="588" r="AM195" t="n"/>
      <c s="588" r="AN195" t="n"/>
      <c s="588" r="AO195" t="n"/>
      <c s="588" r="AP195" t="n"/>
      <c s="588" r="AQ195" t="n"/>
      <c s="588" r="AR195" t="n"/>
      <c s="588" r="AS195" t="n"/>
      <c s="588" r="AT195" t="n"/>
      <c s="588" r="AU195" t="n"/>
      <c s="588" r="AV195" t="n"/>
      <c s="588" r="AW195" t="n"/>
      <c s="588" r="AX195" t="n"/>
      <c s="588" r="AY195" t="n"/>
      <c s="588" r="AZ195" t="n"/>
      <c s="588" r="BA195" t="n"/>
      <c s="588" r="BB195" t="n"/>
      <c s="588" r="BC195" t="n"/>
      <c s="588" r="BD195" t="n"/>
      <c s="588" r="BE195" t="n"/>
      <c s="588" r="BF195" t="n"/>
      <c s="588" r="BG195" t="n"/>
      <c s="588" r="BH195" t="n"/>
      <c s="588" r="BI195" t="n"/>
      <c s="588" r="BJ195" t="n"/>
      <c s="588" r="BK195" t="n"/>
      <c s="588" r="BL195" t="n"/>
      <c s="588" r="BM195" t="n"/>
      <c s="588" r="BN195" t="n"/>
      <c s="588" r="BO195" t="n"/>
      <c s="588" r="BP195" t="n"/>
      <c s="588" r="BQ195" t="n"/>
      <c s="588" r="BR195" t="n"/>
      <c s="588" r="BS195" t="n"/>
      <c s="588" r="BT195" t="n"/>
      <c s="588" r="BU195" t="n"/>
      <c s="588" r="BV195" t="n"/>
      <c s="588" r="BW195" t="n"/>
      <c s="588" r="BX195" t="n"/>
      <c s="588" r="BY195" t="n"/>
      <c s="588" r="BZ195" t="n"/>
      <c s="588" r="CA195" t="n"/>
      <c s="588" r="CB195" t="n"/>
      <c s="588" r="CC195" t="n"/>
      <c s="588" r="CD195" t="n"/>
      <c s="588" r="CE195" t="n"/>
      <c s="588" r="CF195" t="n"/>
      <c s="588" r="CG195" t="n"/>
      <c s="588" r="CH195" t="n"/>
      <c s="588" r="CI195" t="n"/>
      <c s="588" r="CJ195" t="n"/>
      <c s="588" r="CK195" t="n"/>
      <c s="588" r="CL195" t="n"/>
      <c s="588" r="CM195" t="n"/>
      <c s="588" r="CN195" t="n"/>
      <c s="588" r="CO195" t="n"/>
      <c s="588" r="CP195" t="n"/>
      <c s="588" r="CQ195" t="n"/>
      <c s="588" r="CR195" t="n"/>
      <c s="588" r="CS195" t="n"/>
      <c s="588" r="CT195" t="n"/>
      <c s="588" r="CU195" t="n"/>
      <c s="588" r="CV195" t="n"/>
      <c s="588" r="CW195" t="n"/>
      <c s="588" r="CX195" t="n"/>
      <c s="588" r="CY195" t="n"/>
      <c s="588" r="CZ195" t="n"/>
      <c s="588" r="DA195" t="n"/>
      <c s="588" r="DB195" t="n"/>
      <c s="588" r="DC195" t="n"/>
      <c s="588" r="DD195" t="n"/>
      <c s="588" r="DE195" t="n"/>
      <c s="588" r="DF195" t="n"/>
      <c s="588" r="DG195" t="n"/>
      <c s="588" r="DH195" t="n"/>
      <c s="588" r="DI195" t="n"/>
      <c s="588" r="DJ195" t="n"/>
      <c s="588" r="DK195" t="n"/>
      <c s="588" r="DL195" t="n"/>
      <c s="588" r="DM195" t="n"/>
      <c s="588" r="DN195" t="n"/>
      <c s="588" r="DO195" t="n"/>
      <c s="588" r="DP195" t="n"/>
      <c s="588" r="DQ195" t="n"/>
      <c s="588" r="DR195" t="n"/>
      <c s="588" r="DS195" t="n"/>
      <c s="588" r="DT195" t="n"/>
      <c s="588" r="DU195" t="n"/>
      <c s="588" r="DV195" t="n"/>
      <c s="588" r="DW195" t="n"/>
      <c s="588" r="DX195" t="n"/>
      <c s="588" r="DY195" t="n"/>
      <c s="588" r="DZ195" t="n"/>
      <c s="588" r="EA195" t="n"/>
      <c s="588" r="EB195" t="n"/>
      <c s="588" r="EC195" t="n"/>
      <c s="588" r="ED195" t="n"/>
      <c s="588" r="EE195" t="n"/>
      <c s="588" r="EF195" t="n"/>
      <c s="588" r="EG195" t="n"/>
      <c s="588" r="EH195" t="n"/>
      <c s="588" r="EI195" t="n"/>
      <c s="588" r="EJ195" t="n"/>
      <c s="588" r="EK195" t="n"/>
      <c s="588" r="EL195" t="n"/>
      <c s="588" r="EM195" t="n"/>
      <c s="588" r="EN195" t="n"/>
      <c s="588" r="EO195" t="n"/>
      <c s="588" r="EP195" t="n"/>
      <c s="588" r="EQ195" t="n"/>
      <c s="588" r="ER195" t="n"/>
      <c s="588" r="ES195" t="n"/>
      <c s="588" r="ET195" t="n"/>
      <c s="588" r="EU195" t="n"/>
      <c s="588" r="EV195" t="n"/>
      <c s="588" r="EW195" t="n"/>
      <c s="588" r="EX195" t="n"/>
      <c s="588" r="EY195" t="n"/>
      <c s="588" r="EZ195" t="n"/>
      <c s="588" r="FA195" t="n"/>
      <c s="588" r="FB195" t="n"/>
      <c s="588" r="FC195" t="n"/>
      <c s="588" r="FD195" t="n"/>
      <c s="588" r="FE195" t="n"/>
      <c s="588" r="FF195" t="n"/>
      <c s="588" r="FG195" t="n"/>
      <c s="588" r="FH195" t="n"/>
      <c s="588" r="FI195" t="n"/>
      <c s="588" r="FJ195" t="n"/>
      <c s="588" r="FK195" t="n"/>
      <c s="588" r="FL195" t="n"/>
      <c s="588" r="FM195" t="n"/>
      <c s="588" r="FN195" t="n"/>
      <c s="588" r="FO195" t="n"/>
      <c s="588" r="FP195" t="n"/>
      <c s="588" r="FQ195" t="n"/>
      <c s="588" r="FR195" t="n"/>
      <c s="588" r="FS195" t="n"/>
      <c s="588" r="FT195" t="n"/>
      <c s="588" r="FU195" t="n"/>
      <c s="588" r="FV195" t="n"/>
      <c s="588" r="FW195" t="n"/>
      <c s="588" r="FX195" t="n"/>
      <c s="588" r="FY195" t="n"/>
      <c s="588" r="FZ195" t="n"/>
      <c s="588" r="GA195" t="n"/>
      <c s="588" r="GB195" t="n"/>
      <c s="588" r="GC195" t="n"/>
      <c s="588" r="GD195" t="n"/>
      <c s="588" r="GE195" t="n"/>
      <c s="588" r="GF195" t="n"/>
      <c s="588" r="GG195" t="n"/>
      <c s="588" r="GH195" t="n"/>
      <c s="588" r="GI195" t="n"/>
      <c s="588" r="GJ195" t="n"/>
      <c s="588" r="GK195" t="n"/>
      <c s="588" r="GL195" t="n"/>
      <c s="588" r="GM195" t="n"/>
      <c s="588" r="GN195" t="n"/>
      <c s="588" r="GO195" t="n"/>
      <c s="588" r="GP195" t="n"/>
      <c s="588" r="GQ195" t="n"/>
      <c s="588" r="GR195" t="n"/>
      <c s="588" r="GS195" t="n"/>
      <c s="588" r="GT195" t="n"/>
      <c s="588" r="GU195" t="n"/>
      <c s="588" r="GV195" t="n"/>
      <c s="588" r="GW195" t="n"/>
      <c s="588" r="GX195" t="n"/>
      <c s="588" r="GY195" t="n"/>
      <c s="588" r="GZ195" t="n"/>
      <c s="588" r="HA195" t="n"/>
      <c s="588" r="HB195" t="n"/>
      <c s="588" r="HC195" t="n"/>
      <c s="588" r="HD195" t="n"/>
      <c s="588" r="HE195" t="n"/>
      <c s="588" r="HF195" t="n"/>
      <c s="588" r="HG195" t="n"/>
      <c s="588" r="HH195" t="n"/>
      <c s="588" r="HI195" t="n"/>
      <c s="588" r="HJ195" t="n"/>
      <c s="588" r="HK195" t="n"/>
      <c s="588" r="HL195" t="n"/>
      <c s="588" r="HM195" t="n"/>
      <c s="588" r="HN195" t="n"/>
      <c s="588" r="HO195" t="n"/>
      <c s="588" r="HP195" t="n"/>
      <c s="588" r="HQ195" t="n"/>
      <c s="588" r="HR195" t="n"/>
      <c s="588" r="HS195" t="n"/>
      <c s="588" r="HT195" t="n"/>
      <c s="588" r="HU195" t="n"/>
      <c s="588" r="HV195" t="n"/>
      <c s="588" r="HW195" t="n"/>
      <c s="588" r="HX195" t="n"/>
      <c s="588" r="HY195" t="n"/>
      <c s="588" r="HZ195" t="n"/>
      <c s="588" r="IA195" t="n"/>
      <c s="588" r="IB195" t="n"/>
      <c s="588" r="IC195" t="n"/>
      <c s="588" r="ID195" t="n"/>
      <c s="588" r="IE195" t="n"/>
      <c s="588" r="IF195" t="n"/>
      <c s="588" r="IG195" t="n"/>
      <c s="588" r="IH195" t="n"/>
      <c s="588" r="II195" t="n"/>
      <c s="588" r="IJ195" t="n"/>
      <c s="588" r="IK195" t="n"/>
      <c s="588" r="IL195" t="n"/>
      <c s="588" r="IM195" t="n"/>
      <c s="588" r="IN195" t="n"/>
      <c s="588" r="IO195" t="n"/>
      <c s="588" r="IP195" t="n"/>
      <c s="588" r="IQ195" t="n"/>
      <c s="588" r="IR195" t="n"/>
      <c s="588" r="IS195" t="n"/>
      <c s="588" r="IT195" t="n"/>
      <c s="588" r="IU195" t="n"/>
      <c s="588" r="IV195" t="n"/>
      <c s="588" r="IW195" t="n"/>
      <c s="588" r="IX195" t="n"/>
      <c s="588" r="IY195" t="n"/>
      <c s="588" r="IZ195" t="n"/>
      <c s="588" r="JA195" t="n"/>
      <c s="588" r="JB195" t="n"/>
      <c s="588" r="JC195" t="n"/>
      <c s="588" r="JD195" t="n"/>
      <c s="588" r="JE195" t="n"/>
      <c s="588" r="JF195" t="n"/>
      <c s="588" r="JG195" t="n"/>
      <c s="588" r="JH195" t="n"/>
      <c s="588" r="JI195" t="n"/>
      <c s="588" r="JJ195" t="n"/>
      <c s="588" r="JK195" t="n"/>
      <c s="588" r="JL195" t="n"/>
      <c s="588" r="JM195" t="n"/>
      <c s="588" r="JN195" t="n"/>
      <c s="588" r="JO195" t="n"/>
      <c s="588" r="JP195" t="n"/>
      <c s="588" r="JQ195" t="n"/>
      <c s="588" r="JR195" t="n"/>
      <c s="588" r="JS195" t="n"/>
      <c s="588" r="JT195" t="n"/>
      <c s="588" r="JU195" t="n"/>
      <c s="588" r="JV195" t="n"/>
      <c s="588" r="JW195" t="n"/>
      <c s="588" r="JX195" t="n"/>
      <c s="588" r="JY195" t="n"/>
      <c s="588" r="JZ195" t="n"/>
      <c s="588" r="KA195" t="n"/>
      <c s="588" r="KB195" t="n"/>
      <c s="588" r="KC195" t="n"/>
      <c s="588" r="KD195" t="n"/>
      <c s="588" r="KE195" t="n"/>
      <c s="588" r="KF195" t="n"/>
      <c s="588" r="KG195" t="n"/>
      <c s="588" r="KH195" t="n"/>
      <c s="588" r="KI195" t="n"/>
      <c s="588" r="KJ195" t="n"/>
      <c s="588" r="KK195" t="n"/>
      <c s="588" r="KL195" t="n"/>
      <c s="588" r="KM195" t="n"/>
      <c s="588" r="KN195" t="n"/>
      <c s="588" r="KO195" t="n"/>
      <c s="588" r="KP195" t="n"/>
      <c s="588" r="KQ195" t="n"/>
      <c s="588" r="KR195" t="n"/>
      <c s="588" r="KS195" t="n"/>
      <c s="588" r="KT195" t="n"/>
      <c s="588" r="KU195" t="n"/>
      <c s="588" r="KV195" t="n"/>
      <c s="588" r="KW195" t="n"/>
      <c s="588" r="KX195" t="n"/>
      <c s="588" r="KY195" t="n"/>
      <c s="588" r="KZ195" t="n"/>
      <c s="588" r="LA195" t="n"/>
      <c s="588" r="LB195" t="n"/>
      <c s="588" r="LC195" t="n"/>
      <c s="588" r="LD195" t="n"/>
      <c s="588" r="LE195" t="n"/>
      <c s="588" r="LF195" t="n"/>
      <c s="588" r="LG195" t="n"/>
      <c s="588" r="LH195" t="n"/>
      <c s="588" r="LI195" t="n"/>
      <c s="588" r="LJ195" t="n"/>
      <c s="588" r="LK195" t="n"/>
      <c s="588" r="LL195" t="n"/>
      <c s="588" r="LM195" t="n"/>
      <c s="588" r="LN195" t="n"/>
      <c s="588" r="LO195" t="n"/>
      <c s="588" r="LP195" t="n"/>
      <c s="588" r="LQ195" t="n"/>
      <c s="588" r="LR195" t="n"/>
      <c s="588" r="LS195" t="n"/>
      <c s="588" r="LT195" t="n"/>
      <c s="588" r="LU195" t="n"/>
      <c s="588" r="LV195" t="n"/>
      <c s="588" r="LW195" t="n"/>
      <c s="588" r="LX195" t="n"/>
      <c s="588" r="LY195" t="n"/>
      <c s="588" r="LZ195" t="n"/>
      <c s="588" r="MA195" t="n"/>
      <c s="588" r="MB195" t="n"/>
      <c s="588" r="MC195" t="n"/>
      <c s="588" r="MD195" t="n"/>
      <c s="588" r="ME195" t="n"/>
      <c s="588" r="MF195" t="n"/>
      <c s="588" r="MG195" t="n"/>
      <c s="588" r="MH195" t="n"/>
      <c s="588" r="MI195" t="n"/>
      <c s="588" r="MJ195" t="n"/>
      <c s="588" r="MK195" t="n"/>
      <c s="588" r="ML195" t="n"/>
      <c s="588" r="MM195" t="n"/>
      <c s="588" r="MN195" t="n"/>
      <c s="588" r="MO195" t="n"/>
      <c s="588" r="MP195" t="n"/>
      <c s="588" r="MQ195" t="n"/>
      <c s="588" r="MR195" t="n"/>
      <c s="588" r="MS195" t="n"/>
      <c s="588" r="MT195" t="n"/>
      <c s="588" r="MU195" t="n"/>
      <c s="588" r="MV195" t="n"/>
      <c s="588" r="MW195" t="n"/>
      <c s="588" r="MX195" t="n"/>
      <c s="588" r="MY195" t="n"/>
      <c s="588" r="MZ195" t="n"/>
      <c s="588" r="NA195" t="n"/>
      <c s="588" r="NB195" t="n"/>
      <c s="588" r="NC195" t="n"/>
      <c s="588" r="ND195" t="n"/>
      <c s="588" r="NE195" t="n"/>
      <c s="588" r="NF195" t="n"/>
      <c s="588" r="NG195" t="n"/>
      <c s="588" r="NH195" t="n"/>
      <c s="588" r="NI195" t="n"/>
      <c s="588" r="NJ195" t="n"/>
      <c s="588" r="NK195" t="n"/>
      <c s="588" r="NL195" t="n"/>
      <c s="588" r="NM195" t="n"/>
      <c s="588" r="NN195" t="n"/>
      <c s="588" r="NO195" t="n"/>
      <c s="588" r="NP195" t="n"/>
      <c s="588" r="NQ195" t="n"/>
      <c s="588" r="NR195" t="n"/>
      <c s="588" r="NS195" t="n"/>
      <c s="588" r="NT195" t="n"/>
      <c s="588" r="NU195" t="n"/>
      <c s="588" r="NV195" t="n"/>
      <c s="588" r="NW195" t="n"/>
      <c s="588" r="NX195" t="n"/>
      <c s="588" r="NY195" t="n"/>
      <c s="588" r="NZ195" t="n"/>
      <c s="588" r="OA195" t="n"/>
      <c s="588" r="OB195" t="n"/>
      <c s="588" r="OC195" t="n"/>
      <c s="588" r="OD195" t="n"/>
      <c s="588" r="OE195" t="n"/>
      <c s="588" r="OF195" t="n"/>
      <c s="588" r="OG195" t="n"/>
      <c s="588" r="OH195" t="n"/>
      <c s="588" r="OI195" t="n"/>
      <c s="588" r="OJ195" t="n"/>
      <c s="588" r="OK195" t="n"/>
      <c s="588" r="OL195" t="n"/>
      <c s="588" r="OM195" t="n"/>
      <c s="588" r="ON195" t="n"/>
      <c s="588" r="OO195" t="n"/>
      <c s="588" r="OP195" t="n"/>
      <c s="588" r="OQ195" t="n"/>
      <c s="588" r="OR195" t="n"/>
      <c s="588" r="OS195" t="n"/>
      <c s="588" r="OT195" t="n"/>
      <c s="588" r="OU195" t="n"/>
      <c s="588" r="OV195" t="n"/>
      <c s="588" r="OW195" t="n"/>
      <c s="588" r="OX195" t="n"/>
      <c s="588" r="OY195" t="n"/>
      <c s="588" r="OZ195" t="n"/>
      <c s="588" r="PA195" t="n"/>
      <c s="588" r="PB195" t="n"/>
      <c s="588" r="PC195" t="n"/>
      <c s="588" r="PD195" t="n"/>
      <c s="588" r="PE195" t="n"/>
      <c s="588" r="PF195" t="n"/>
      <c s="588" r="PG195" t="n"/>
      <c s="588" r="PH195" t="n"/>
      <c s="588" r="PI195" t="n"/>
      <c s="588" r="PJ195" t="n"/>
      <c s="588" r="PK195" t="n"/>
      <c s="588" r="PL195" t="n"/>
      <c s="588" r="PM195" t="n"/>
      <c s="588" r="PN195" t="n"/>
      <c s="588" r="PO195" t="n"/>
      <c s="588" r="PP195" t="n"/>
      <c s="588" r="PQ195" t="n"/>
      <c s="588" r="PR195" t="n"/>
      <c s="588" r="PS195" t="n"/>
      <c s="588" r="PT195" t="n"/>
      <c s="588" r="PU195" t="n"/>
      <c s="588" r="PV195" t="n"/>
      <c s="588" r="PW195" t="n"/>
      <c s="588" r="PX195" t="n"/>
      <c s="588" r="PY195" t="n"/>
      <c s="588" r="PZ195" t="n"/>
      <c s="588" r="QA195" t="n"/>
      <c s="588" r="QB195" t="n"/>
      <c s="588" r="QC195" t="n"/>
      <c s="588" r="QD195" t="n"/>
      <c s="588" r="QE195" t="n"/>
      <c s="588" r="QF195" t="n"/>
      <c s="588" r="QG195" t="n"/>
      <c s="588" r="QH195" t="n"/>
      <c s="588" r="QI195" t="n"/>
      <c s="588" r="QJ195" t="n"/>
      <c s="588" r="QK195" t="n"/>
      <c s="588" r="QL195" t="n"/>
      <c s="588" r="QM195" t="n"/>
      <c s="588" r="QN195" t="n"/>
      <c s="588" r="QO195" t="n"/>
      <c s="588" r="QP195" t="n"/>
      <c s="588" r="QQ195" t="n"/>
      <c s="588" r="QR195" t="n"/>
      <c s="588" r="QS195" t="n"/>
      <c s="588" r="QT195" t="n"/>
      <c s="588" r="QU195" t="n"/>
      <c s="588" r="QV195" t="n"/>
      <c s="588" r="QW195" t="n"/>
      <c s="588" r="QX195" t="n"/>
      <c s="588" r="QY195" t="n"/>
      <c s="588" r="QZ195" t="n"/>
      <c s="588" r="RA195" t="n"/>
      <c s="588" r="RB195" t="n"/>
      <c s="588" r="RC195" t="n"/>
      <c s="588" r="RD195" t="n"/>
      <c s="588" r="RE195" t="n"/>
      <c s="588" r="RF195" t="n"/>
      <c s="588" r="RG195" t="n"/>
      <c s="588" r="RH195" t="n"/>
      <c s="588" r="RI195" t="n"/>
      <c s="588" r="RJ195" t="n"/>
      <c s="588" r="RK195" t="n"/>
      <c s="588" r="RL195" t="n"/>
      <c s="588" r="RM195" t="n"/>
      <c s="588" r="RN195" t="n"/>
      <c s="588" r="RO195" t="n"/>
      <c s="588" r="RP195" t="n"/>
      <c s="588" r="RQ195" t="n"/>
      <c s="588" r="RR195" t="n"/>
      <c s="588" r="RS195" t="n"/>
      <c s="588" r="RT195" t="n"/>
      <c s="588" r="RU195" t="n"/>
      <c s="588" r="RV195" t="n"/>
      <c s="588" r="RW195" t="n"/>
      <c s="588" r="RX195" t="n"/>
      <c s="588" r="RY195" t="n"/>
      <c s="588" r="RZ195" t="n"/>
      <c s="588" r="SA195" t="n"/>
      <c s="588" r="SB195" t="n"/>
      <c s="588" r="SC195" t="n"/>
      <c s="588" r="SD195" t="n"/>
      <c s="588" r="SE195" t="n"/>
      <c s="588" r="SF195" t="n"/>
      <c s="588" r="SG195" t="n"/>
      <c s="588" r="SH195" t="n"/>
      <c s="588" r="SI195" t="n"/>
      <c s="588" r="SJ195" t="n"/>
      <c s="588" r="SK195" t="n"/>
      <c s="588" r="SL195" t="n"/>
      <c s="588" r="SM195" t="n"/>
      <c s="588" r="SN195" t="n"/>
      <c s="588" r="SO195" t="n"/>
      <c s="588" r="SP195" t="n"/>
      <c s="588" r="SQ195" t="n"/>
      <c s="588" r="SR195" t="n"/>
      <c s="588" r="SS195" t="n"/>
      <c s="588" r="ST195" t="n"/>
      <c s="588" r="SU195" t="n"/>
      <c s="588" r="SV195" t="n"/>
      <c s="588" r="SW195" t="n"/>
      <c s="588" r="SX195" t="n"/>
      <c s="588" r="SY195" t="n"/>
      <c s="588" r="SZ195" t="n"/>
      <c s="588" r="TA195" t="n"/>
      <c s="588" r="TB195" t="n"/>
      <c s="588" r="TC195" t="n"/>
      <c s="588" r="TD195" t="n"/>
      <c s="588" r="TE195" t="n"/>
      <c s="588" r="TF195" t="n"/>
      <c s="588" r="TG195" t="n"/>
      <c s="588" r="TH195" t="n"/>
      <c s="588" r="TI195" t="n"/>
      <c s="588" r="TJ195" t="n"/>
      <c s="588" r="TK195" t="n"/>
      <c s="588" r="TL195" t="n"/>
      <c s="588" r="TM195" t="n"/>
      <c s="588" r="TN195" t="n"/>
      <c s="588" r="TO195" t="n"/>
      <c s="588" r="TP195" t="n"/>
      <c s="588" r="TQ195" t="n"/>
      <c s="588" r="TR195" t="n"/>
      <c s="588" r="TS195" t="n"/>
      <c s="588" r="TT195" t="n"/>
      <c s="588" r="TU195" t="n"/>
      <c s="588" r="TV195" t="n"/>
      <c s="588" r="TW195" t="n"/>
      <c s="588" r="TX195" t="n"/>
      <c s="588" r="TY195" t="n"/>
      <c s="588" r="TZ195" t="n"/>
      <c s="588" r="UA195" t="n"/>
      <c s="588" r="UB195" t="n"/>
      <c s="588" r="UC195" t="n"/>
      <c s="588" r="UD195" t="n"/>
      <c s="588" r="UE195" t="n"/>
      <c s="588" r="UF195" t="n"/>
      <c s="588" r="UG195" t="n"/>
      <c s="588" r="UH195" t="n"/>
      <c s="588" r="UI195" t="n"/>
      <c s="588" r="UJ195" t="n"/>
      <c s="588" r="UK195" t="n"/>
      <c s="588" r="UL195" t="n"/>
      <c s="588" r="UM195" t="n"/>
      <c s="588" r="UN195" t="n"/>
      <c s="588" r="UO195" t="n"/>
      <c s="588" r="UP195" t="n"/>
      <c s="588" r="UQ195" t="n"/>
      <c s="588" r="UR195" t="n"/>
      <c s="588" r="US195" t="n"/>
      <c s="588" r="UT195" t="n"/>
      <c s="588" r="UU195" t="n"/>
      <c s="588" r="UV195" t="n"/>
      <c s="588" r="UW195" t="n"/>
      <c s="588" r="UX195" t="n"/>
      <c s="588" r="UY195" t="n"/>
      <c s="588" r="UZ195" t="n"/>
      <c s="588" r="VA195" t="n"/>
      <c s="588" r="VB195" t="n"/>
      <c s="588" r="VC195" t="n"/>
      <c s="588" r="VD195" t="n"/>
      <c s="588" r="VE195" t="n"/>
      <c s="588" r="VF195" t="n"/>
      <c s="588" r="VG195" t="n"/>
      <c s="588" r="VH195" t="n"/>
      <c s="588" r="VI195" t="n"/>
      <c s="588" r="VJ195" t="n"/>
      <c s="588" r="VK195" t="n"/>
      <c s="588" r="VL195" t="n"/>
      <c s="588" r="VM195" t="n"/>
      <c s="588" r="VN195" t="n"/>
      <c s="588" r="VO195" t="n"/>
      <c s="588" r="VP195" t="n"/>
      <c s="588" r="VQ195" t="n"/>
      <c s="588" r="VR195" t="n"/>
      <c s="588" r="VS195" t="n"/>
      <c s="588" r="VT195" t="n"/>
      <c s="588" r="VU195" t="n"/>
      <c s="588" r="VV195" t="n"/>
      <c s="588" r="VW195" t="n"/>
      <c s="588" r="VX195" t="n"/>
      <c s="588" r="VY195" t="n"/>
      <c s="588" r="VZ195" t="n"/>
      <c s="588" r="WA195" t="n"/>
      <c s="588" r="WB195" t="n"/>
      <c s="588" r="WC195" t="n"/>
      <c s="588" r="WD195" t="n"/>
      <c s="588" r="WE195" t="n"/>
      <c s="588" r="WF195" t="n"/>
      <c s="588" r="WG195" t="n"/>
      <c s="588" r="WH195" t="n"/>
      <c s="588" r="WI195" t="n"/>
      <c s="588" r="WJ195" t="n"/>
      <c s="588" r="WK195" t="n"/>
      <c s="588" r="WL195" t="n"/>
      <c s="588" r="WM195" t="n"/>
      <c s="588" r="WN195" t="n"/>
      <c s="588" r="WO195" t="n"/>
      <c s="588" r="WP195" t="n"/>
      <c s="588" r="WQ195" t="n"/>
      <c s="588" r="WR195" t="n"/>
      <c s="588" r="WS195" t="n"/>
      <c s="588" r="WT195" t="n"/>
      <c s="588" r="WU195" t="n"/>
      <c s="588" r="WV195" t="n"/>
      <c s="588" r="WW195" t="n"/>
      <c s="588" r="WX195" t="n"/>
      <c s="588" r="WY195" t="n"/>
      <c s="588" r="WZ195" t="n"/>
      <c s="588" r="XA195" t="n"/>
      <c s="588" r="XB195" t="n"/>
      <c s="588" r="XC195" t="n"/>
      <c s="588" r="XD195" t="n"/>
      <c s="588" r="XE195" t="n"/>
      <c s="588" r="XF195" t="n"/>
      <c s="588" r="XG195" t="n"/>
      <c s="588" r="XH195" t="n"/>
      <c s="588" r="XI195" t="n"/>
      <c s="588" r="XJ195" t="n"/>
      <c s="588" r="XK195" t="n"/>
      <c s="588" r="XL195" t="n"/>
      <c s="588" r="XM195" t="n"/>
      <c s="588" r="XN195" t="n"/>
      <c s="588" r="XO195" t="n"/>
      <c s="588" r="XP195" t="n"/>
      <c s="588" r="XQ195" t="n"/>
      <c s="588" r="XR195" t="n"/>
      <c s="588" r="XS195" t="n"/>
      <c s="588" r="XT195" t="n"/>
      <c s="588" r="XU195" t="n"/>
      <c s="588" r="XV195" t="n"/>
      <c s="588" r="XW195" t="n"/>
      <c s="588" r="XX195" t="n"/>
      <c s="588" r="XY195" t="n"/>
      <c s="588" r="XZ195" t="n"/>
      <c s="588" r="YA195" t="n"/>
      <c s="588" r="YB195" t="n"/>
      <c s="588" r="YC195" t="n"/>
      <c s="588" r="YD195" t="n"/>
      <c s="588" r="YE195" t="n"/>
      <c s="588" r="YF195" t="n"/>
      <c s="588" r="YG195" t="n"/>
      <c s="588" r="YH195" t="n"/>
      <c s="588" r="YI195" t="n"/>
      <c s="588" r="YJ195" t="n"/>
      <c s="588" r="YK195" t="n"/>
      <c s="588" r="YL195" t="n"/>
      <c s="588" r="YM195" t="n"/>
      <c s="588" r="YN195" t="n"/>
      <c s="588" r="YO195" t="n"/>
      <c s="588" r="YP195" t="n"/>
      <c s="588" r="YQ195" t="n"/>
      <c s="588" r="YR195" t="n"/>
      <c s="588" r="YS195" t="n"/>
      <c s="588" r="YT195" t="n"/>
      <c s="588" r="YU195" t="n"/>
      <c s="588" r="YV195" t="n"/>
      <c s="588" r="YW195" t="n"/>
      <c s="588" r="YX195" t="n"/>
      <c s="588" r="YY195" t="n"/>
      <c s="588" r="YZ195" t="n"/>
      <c s="588" r="ZA195" t="n"/>
      <c s="588" r="ZB195" t="n"/>
      <c s="588" r="ZC195" t="n"/>
      <c s="588" r="ZD195" t="n"/>
      <c s="588" r="ZE195" t="n"/>
      <c s="588" r="ZF195" t="n"/>
      <c s="588" r="ZG195" t="n"/>
      <c s="588" r="ZH195" t="n"/>
      <c s="588" r="ZI195" t="n"/>
      <c s="588" r="ZJ195" t="n"/>
      <c s="588" r="ZK195" t="n"/>
      <c s="588" r="ZL195" t="n"/>
      <c s="588" r="ZM195" t="n"/>
      <c s="588" r="ZN195" t="n"/>
      <c s="588" r="ZO195" t="n"/>
      <c s="588" r="ZP195" t="n"/>
      <c s="588" r="ZQ195" t="n"/>
      <c s="588" r="ZR195" t="n"/>
      <c s="588" r="ZS195" t="n"/>
      <c s="588" r="ZT195" t="n"/>
      <c s="588" r="ZU195" t="n"/>
      <c s="588" r="ZV195" t="n"/>
      <c s="588" r="ZW195" t="n"/>
      <c s="588" r="ZX195" t="n"/>
      <c s="588" r="ZY195" t="n"/>
      <c s="588" r="ZZ195" t="n"/>
      <c s="588" r="AAA195" t="n"/>
      <c s="588" r="AAB195" t="n"/>
      <c s="588" r="AAC195" t="n"/>
      <c s="588" r="AAD195" t="n"/>
      <c s="588" r="AAE195" t="n"/>
      <c s="588" r="AAF195" t="n"/>
      <c s="588" r="AAG195" t="n"/>
      <c s="588" r="AAH195" t="n"/>
      <c s="588" r="AAI195" t="n"/>
      <c s="588" r="AAJ195" t="n"/>
      <c s="588" r="AAK195" t="n"/>
      <c s="588" r="AAL195" t="n"/>
      <c s="588" r="AAM195" t="n"/>
      <c s="588" r="AAN195" t="n"/>
      <c s="588" r="AAO195" t="n"/>
      <c s="588" r="AAP195" t="n"/>
      <c s="588" r="AAQ195" t="n"/>
      <c s="588" r="AAR195" t="n"/>
      <c s="588" r="AAS195" t="n"/>
      <c s="588" r="AAT195" t="n"/>
      <c s="588" r="AAU195" t="n"/>
      <c s="588" r="AAV195" t="n"/>
      <c s="588" r="AAW195" t="n"/>
      <c s="588" r="AAX195" t="n"/>
      <c s="588" r="AAY195" t="n"/>
      <c s="588" r="AAZ195" t="n"/>
      <c s="588" r="ABA195" t="n"/>
      <c s="588" r="ABB195" t="n"/>
      <c s="588" r="ABC195" t="n"/>
      <c s="588" r="ABD195" t="n"/>
      <c s="588" r="ABE195" t="n"/>
      <c s="588" r="ABF195" t="n"/>
      <c s="588" r="ABG195" t="n"/>
      <c s="588" r="ABH195" t="n"/>
      <c s="588" r="ABI195" t="n"/>
      <c s="588" r="ABJ195" t="n"/>
      <c s="588" r="ABK195" t="n"/>
      <c s="588" r="ABL195" t="n"/>
      <c s="588" r="ABM195" t="n"/>
      <c s="588" r="ABN195" t="n"/>
      <c s="588" r="ABO195" t="n"/>
      <c s="588" r="ABP195" t="n"/>
      <c s="588" r="ABQ195" t="n"/>
      <c s="588" r="ABR195" t="n"/>
      <c s="588" r="ABS195" t="n"/>
      <c s="588" r="ABT195" t="n"/>
      <c s="588" r="ABU195" t="n"/>
      <c s="588" r="ABV195" t="n"/>
      <c s="588" r="ABW195" t="n"/>
      <c s="588" r="ABX195" t="n"/>
      <c s="588" r="ABY195" t="n"/>
      <c s="588" r="ABZ195" t="n"/>
      <c s="588" r="ACA195" t="n"/>
      <c s="588" r="ACB195" t="n"/>
      <c s="588" r="ACC195" t="n"/>
      <c s="588" r="ACD195" t="n"/>
      <c s="588" r="ACE195" t="n"/>
      <c s="588" r="ACF195" t="n"/>
      <c s="588" r="ACG195" t="n"/>
      <c s="588" r="ACH195" t="n"/>
      <c s="588" r="ACI195" t="n"/>
      <c s="588" r="ACJ195" t="n"/>
      <c s="588" r="ACK195" t="n"/>
      <c s="588" r="ACL195" t="n"/>
      <c s="588" r="ACM195" t="n"/>
      <c s="588" r="ACN195" t="n"/>
      <c s="588" r="ACO195" t="n"/>
      <c s="588" r="ACP195" t="n"/>
      <c s="588" r="ACQ195" t="n"/>
      <c s="588" r="ACR195" t="n"/>
      <c s="588" r="ACS195" t="n"/>
      <c s="588" r="ACT195" t="n"/>
      <c s="588" r="ACU195" t="n"/>
      <c s="588" r="ACV195" t="n"/>
      <c s="588" r="ACW195" t="n"/>
      <c s="588" r="ACX195" t="n"/>
      <c s="588" r="ACY195" t="n"/>
      <c s="588" r="ACZ195" t="n"/>
      <c s="588" r="ADA195" t="n"/>
      <c s="588" r="ADB195" t="n"/>
      <c s="588" r="ADC195" t="n"/>
      <c s="588" r="ADD195" t="n"/>
      <c s="588" r="ADE195" t="n"/>
      <c s="588" r="ADF195" t="n"/>
      <c s="588" r="ADG195" t="n"/>
      <c s="588" r="ADH195" t="n"/>
      <c s="588" r="ADI195" t="n"/>
      <c s="588" r="ADJ195" t="n"/>
      <c s="588" r="ADK195" t="n"/>
      <c s="588" r="ADL195" t="n"/>
      <c s="588" r="ADM195" t="n"/>
      <c s="588" r="ADN195" t="n"/>
      <c s="588" r="ADO195" t="n"/>
      <c s="588" r="ADP195" t="n"/>
      <c s="588" r="ADQ195" t="n"/>
      <c s="588" r="ADR195" t="n"/>
      <c s="588" r="ADS195" t="n"/>
      <c s="588" r="ADT195" t="n"/>
      <c s="588" r="ADU195" t="n"/>
      <c s="588" r="ADV195" t="n"/>
      <c s="588" r="ADW195" t="n"/>
      <c s="588" r="ADX195" t="n"/>
      <c s="588" r="ADY195" t="n"/>
      <c s="588" r="ADZ195" t="n"/>
      <c s="588" r="AEA195" t="n"/>
      <c s="588" r="AEB195" t="n"/>
      <c s="588" r="AEC195" t="n"/>
      <c s="588" r="AED195" t="n"/>
      <c s="588" r="AEE195" t="n"/>
      <c s="588" r="AEF195" t="n"/>
      <c s="588" r="AEG195" t="n"/>
      <c s="588" r="AEH195" t="n"/>
      <c s="588" r="AEI195" t="n"/>
      <c s="588" r="AEJ195" t="n"/>
      <c s="588" r="AEK195" t="n"/>
      <c s="588" r="AEL195" t="n"/>
      <c s="588" r="AEM195" t="n"/>
      <c s="588" r="AEN195" t="n"/>
      <c s="588" r="AEO195" t="n"/>
      <c s="588" r="AEP195" t="n"/>
      <c s="588" r="AEQ195" t="n"/>
      <c s="588" r="AER195" t="n"/>
      <c s="588" r="AES195" t="n"/>
      <c s="588" r="AET195" t="n"/>
      <c s="588" r="AEU195" t="n"/>
      <c s="588" r="AEV195" t="n"/>
      <c s="588" r="AEW195" t="n"/>
      <c s="588" r="AEX195" t="n"/>
      <c s="588" r="AEY195" t="n"/>
      <c s="588" r="AEZ195" t="n"/>
      <c s="588" r="AFA195" t="n"/>
      <c s="588" r="AFB195" t="n"/>
      <c s="588" r="AFC195" t="n"/>
      <c s="588" r="AFD195" t="n"/>
      <c s="588" r="AFE195" t="n"/>
      <c s="588" r="AFF195" t="n"/>
      <c s="588" r="AFG195" t="n"/>
      <c s="588" r="AFH195" t="n"/>
      <c s="588" r="AFI195" t="n"/>
      <c s="588" r="AFJ195" t="n"/>
      <c s="588" r="AFK195" t="n"/>
      <c s="588" r="AFL195" t="n"/>
      <c s="588" r="AFM195" t="n"/>
      <c s="588" r="AFN195" t="n"/>
      <c s="588" r="AFO195" t="n"/>
      <c s="588" r="AFP195" t="n"/>
      <c s="588" r="AFQ195" t="n"/>
      <c s="588" r="AFR195" t="n"/>
      <c s="588" r="AFS195" t="n"/>
      <c s="588" r="AFT195" t="n"/>
      <c s="588" r="AFU195" t="n"/>
      <c s="588" r="AFV195" t="n"/>
      <c s="588" r="AFW195" t="n"/>
      <c s="588" r="AFX195" t="n"/>
      <c s="588" r="AFY195" t="n"/>
      <c s="588" r="AFZ195" t="n"/>
      <c s="588" r="AGA195" t="n"/>
      <c s="588" r="AGB195" t="n"/>
      <c s="588" r="AGC195" t="n"/>
      <c s="588" r="AGD195" t="n"/>
      <c s="588" r="AGE195" t="n"/>
      <c s="588" r="AGF195" t="n"/>
      <c s="588" r="AGG195" t="n"/>
      <c s="588" r="AGH195" t="n"/>
      <c s="588" r="AGI195" t="n"/>
      <c s="588" r="AGJ195" t="n"/>
      <c s="588" r="AGK195" t="n"/>
      <c s="588" r="AGL195" t="n"/>
      <c s="588" r="AGM195" t="n"/>
      <c s="588" r="AGN195" t="n"/>
      <c s="588" r="AGO195" t="n"/>
      <c s="588" r="AGP195" t="n"/>
      <c s="588" r="AGQ195" t="n"/>
      <c s="588" r="AGR195" t="n"/>
      <c s="588" r="AGS195" t="n"/>
      <c s="588" r="AGT195" t="n"/>
      <c s="588" r="AGU195" t="n"/>
      <c s="588" r="AGV195" t="n"/>
      <c s="588" r="AGW195" t="n"/>
      <c s="588" r="AGX195" t="n"/>
      <c s="588" r="AGY195" t="n"/>
      <c s="588" r="AGZ195" t="n"/>
      <c s="588" r="AHA195" t="n"/>
      <c s="588" r="AHB195" t="n"/>
      <c s="588" r="AHC195" t="n"/>
      <c s="588" r="AHD195" t="n"/>
      <c s="588" r="AHE195" t="n"/>
      <c s="588" r="AHF195" t="n"/>
      <c s="588" r="AHG195" t="n"/>
      <c s="588" r="AHH195" t="n"/>
      <c s="588" r="AHI195" t="n"/>
      <c s="588" r="AHJ195" t="n"/>
      <c s="588" r="AHK195" t="n"/>
      <c s="588" r="AHL195" t="n"/>
      <c s="588" r="AHM195" t="n"/>
      <c s="588" r="AHN195" t="n"/>
      <c s="588" r="AHO195" t="n"/>
      <c s="588" r="AHP195" t="n"/>
      <c s="588" r="AHQ195" t="n"/>
      <c s="588" r="AHR195" t="n"/>
      <c s="588" r="AHS195" t="n"/>
      <c s="588" r="AHT195" t="n"/>
      <c s="588" r="AHU195" t="n"/>
      <c s="588" r="AHV195" t="n"/>
      <c s="588" r="AHW195" t="n"/>
      <c s="588" r="AHX195" t="n"/>
      <c s="588" r="AHY195" t="n"/>
      <c s="588" r="AHZ195" t="n"/>
      <c s="588" r="AIA195" t="n"/>
      <c s="588" r="AIB195" t="n"/>
      <c s="588" r="AIC195" t="n"/>
      <c s="588" r="AID195" t="n"/>
      <c s="588" r="AIE195" t="n"/>
      <c s="588" r="AIF195" t="n"/>
      <c s="588" r="AIG195" t="n"/>
      <c s="588" r="AIH195" t="n"/>
      <c s="588" r="AII195" t="n"/>
      <c s="588" r="AIJ195" t="n"/>
      <c s="588" r="AIK195" t="n"/>
      <c s="588" r="AIL195" t="n"/>
      <c s="588" r="AIM195" t="n"/>
      <c s="588" r="AIN195" t="n"/>
      <c s="588" r="AIO195" t="n"/>
      <c s="588" r="AIP195" t="n"/>
      <c s="588" r="AIQ195" t="n"/>
      <c s="588" r="AIR195" t="n"/>
      <c s="588" r="AIS195" t="n"/>
      <c s="588" r="AIT195" t="n"/>
      <c s="588" r="AIU195" t="n"/>
      <c s="588" r="AIV195" t="n"/>
      <c s="588" r="AIW195" t="n"/>
      <c s="588" r="AIX195" t="n"/>
      <c s="588" r="AIY195" t="n"/>
      <c s="588" r="AIZ195" t="n"/>
      <c s="588" r="AJA195" t="n"/>
      <c s="588" r="AJB195" t="n"/>
      <c s="588" r="AJC195" t="n"/>
      <c s="588" r="AJD195" t="n"/>
      <c s="588" r="AJE195" t="n"/>
      <c s="588" r="AJF195" t="n"/>
      <c s="588" r="AJG195" t="n"/>
      <c s="588" r="AJH195" t="n"/>
      <c s="588" r="AJI195" t="n"/>
      <c s="588" r="AJJ195" t="n"/>
      <c s="588" r="AJK195" t="n"/>
      <c s="588" r="AJL195" t="n"/>
      <c s="588" r="AJM195" t="n"/>
      <c s="588" r="AJN195" t="n"/>
      <c s="588" r="AJO195" t="n"/>
      <c s="588" r="AJP195" t="n"/>
      <c s="588" r="AJQ195" t="n"/>
      <c s="588" r="AJR195" t="n"/>
      <c s="588" r="AJS195" t="n"/>
      <c s="588" r="AJT195" t="n"/>
      <c s="588" r="AJU195" t="n"/>
      <c s="588" r="AJV195" t="n"/>
      <c s="588" r="AJW195" t="n"/>
      <c s="588" r="AJX195" t="n"/>
      <c s="588" r="AJY195" t="n"/>
      <c s="588" r="AJZ195" t="n"/>
      <c s="588" r="AKA195" t="n"/>
      <c s="588" r="AKB195" t="n"/>
      <c s="588" r="AKC195" t="n"/>
      <c s="588" r="AKD195" t="n"/>
      <c s="588" r="AKE195" t="n"/>
      <c s="588" r="AKF195" t="n"/>
      <c s="588" r="AKG195" t="n"/>
      <c s="588" r="AKH195" t="n"/>
      <c s="588" r="AKI195" t="n"/>
      <c s="588" r="AKJ195" t="n"/>
      <c s="588" r="AKK195" t="n"/>
      <c s="588" r="AKL195" t="n"/>
      <c s="588" r="AKM195" t="n"/>
      <c s="588" r="AKN195" t="n"/>
      <c s="588" r="AKO195" t="n"/>
      <c s="588" r="AKP195" t="n"/>
      <c s="588" r="AKQ195" t="n"/>
      <c s="588" r="AKR195" t="n"/>
      <c s="588" r="AKS195" t="n"/>
      <c s="588" r="AKT195" t="n"/>
      <c s="588" r="AKU195" t="n"/>
      <c s="588" r="AKV195" t="n"/>
      <c s="588" r="AKW195" t="n"/>
      <c s="588" r="AKX195" t="n"/>
      <c s="588" r="AKY195" t="n"/>
      <c s="588" r="AKZ195" t="n"/>
      <c s="588" r="ALA195" t="n"/>
      <c s="588" r="ALB195" t="n"/>
      <c s="588" r="ALC195" t="n"/>
      <c s="588" r="ALD195" t="n"/>
      <c s="588" r="ALE195" t="n"/>
      <c s="588" r="ALF195" t="n"/>
      <c s="588" r="ALG195" t="n"/>
      <c s="588" r="ALH195" t="n"/>
      <c s="588" r="ALI195" t="n"/>
      <c s="588" r="ALJ195" t="n"/>
      <c s="588" r="ALK195" t="n"/>
      <c s="588" r="ALL195" t="n"/>
      <c s="588" r="ALM195" t="n"/>
      <c s="588" r="ALN195" t="n"/>
      <c s="588" r="ALO195" t="n"/>
      <c s="588" r="ALP195" t="n"/>
      <c s="588" r="ALQ195" t="n"/>
      <c s="588" r="ALR195" t="n"/>
      <c s="588" r="ALS195" t="n"/>
      <c s="588" r="ALT195" t="n"/>
      <c s="588" r="ALU195" t="n"/>
      <c s="588" r="ALV195" t="n"/>
      <c s="588" r="ALW195" t="n"/>
      <c s="588" r="ALX195" t="n"/>
      <c s="588" r="ALY195" t="n"/>
      <c s="588" r="ALZ195" t="n"/>
      <c s="588" r="AMA195" t="n"/>
      <c s="588" r="AMB195" t="n"/>
      <c s="588" r="AMC195" t="n"/>
      <c s="588" r="AMD195" t="n"/>
      <c s="588" r="AME195" t="n"/>
      <c s="588" r="AMF195" t="n"/>
      <c s="588" r="AMG195" t="n"/>
      <c s="588" r="AMH195" t="n"/>
      <c s="588" r="AMI195" t="n"/>
      <c s="588" r="AMJ195" t="n"/>
    </row>
    <row customHeight="1" s="737" r="196" ht="22.5" spans="1:1024">
      <c s="353" r="A196" t="s">
        <v>835</v>
      </c>
      <c s="353" r="B196" t="s">
        <v>1243</v>
      </c>
      <c s="395" r="C196" t="s">
        <v>4545</v>
      </c>
      <c s="355" r="D196" t="s">
        <v>1687</v>
      </c>
      <c s="360" r="E196" t="s">
        <v>2647</v>
      </c>
      <c s="353" r="F196" t="s">
        <v>2230</v>
      </c>
      <c s="356" r="G196" t="s">
        <v>2648</v>
      </c>
      <c s="393" r="H196" t="s">
        <v>4547</v>
      </c>
      <c s="396" r="I196" t="s">
        <v>884</v>
      </c>
      <c s="355" r="J196" t="s">
        <v>838</v>
      </c>
      <c s="396" r="K196" t="s">
        <v>860</v>
      </c>
      <c s="355" r="L196" t="s">
        <v>796</v>
      </c>
      <c s="356" r="M196" t="s">
        <v>1189</v>
      </c>
      <c s="355" r="N196" t="s">
        <v>802</v>
      </c>
      <c s="394" r="O196" t="s">
        <v>2654</v>
      </c>
      <c s="353" r="P196" t="s">
        <v>2652</v>
      </c>
      <c s="360" r="Q196" t="s">
        <v>73</v>
      </c>
      <c s="355" r="R196" t="s">
        <v>809</v>
      </c>
      <c s="356" r="S196" t="s">
        <v>478</v>
      </c>
      <c s="359" r="T196" t="n">
        <v>42244</v>
      </c>
      <c s="360" r="U196" t="s">
        <v>889</v>
      </c>
      <c s="710" r="V196" t="n"/>
      <c s="588" r="W196" t="n"/>
      <c s="722" r="X196" t="n"/>
      <c s="588" r="Y196" t="n"/>
      <c s="588" r="Z196" t="n"/>
      <c s="588" r="AA196" t="n"/>
      <c s="588" r="AB196" t="n"/>
      <c s="588" r="AC196" t="n"/>
      <c s="588" r="AD196" t="n"/>
      <c s="588" r="AE196" t="n"/>
      <c s="588" r="AF196" t="n"/>
      <c s="588" r="AG196" t="n"/>
      <c s="588" r="AH196" t="n"/>
      <c s="588" r="AI196" t="n"/>
      <c s="588" r="AJ196" t="n"/>
      <c s="588" r="AK196" t="n"/>
      <c s="588" r="AL196" t="n"/>
      <c s="588" r="AM196" t="n"/>
      <c s="588" r="AN196" t="n"/>
      <c s="588" r="AO196" t="n"/>
      <c s="588" r="AP196" t="n"/>
      <c s="588" r="AQ196" t="n"/>
      <c s="588" r="AR196" t="n"/>
      <c s="588" r="AS196" t="n"/>
      <c s="588" r="AT196" t="n"/>
      <c s="588" r="AU196" t="n"/>
      <c s="588" r="AV196" t="n"/>
      <c s="588" r="AW196" t="n"/>
      <c s="588" r="AX196" t="n"/>
      <c s="588" r="AY196" t="n"/>
      <c s="588" r="AZ196" t="n"/>
      <c s="588" r="BA196" t="n"/>
      <c s="588" r="BB196" t="n"/>
      <c s="588" r="BC196" t="n"/>
      <c s="588" r="BD196" t="n"/>
      <c s="588" r="BE196" t="n"/>
      <c s="588" r="BF196" t="n"/>
      <c s="588" r="BG196" t="n"/>
      <c s="588" r="BH196" t="n"/>
      <c s="588" r="BI196" t="n"/>
      <c s="588" r="BJ196" t="n"/>
      <c s="588" r="BK196" t="n"/>
      <c s="588" r="BL196" t="n"/>
      <c s="588" r="BM196" t="n"/>
      <c s="588" r="BN196" t="n"/>
      <c s="588" r="BO196" t="n"/>
      <c s="588" r="BP196" t="n"/>
      <c s="588" r="BQ196" t="n"/>
      <c s="588" r="BR196" t="n"/>
      <c s="588" r="BS196" t="n"/>
      <c s="588" r="BT196" t="n"/>
      <c s="588" r="BU196" t="n"/>
      <c s="588" r="BV196" t="n"/>
      <c s="588" r="BW196" t="n"/>
      <c s="588" r="BX196" t="n"/>
      <c s="588" r="BY196" t="n"/>
      <c s="588" r="BZ196" t="n"/>
      <c s="588" r="CA196" t="n"/>
      <c s="588" r="CB196" t="n"/>
      <c s="588" r="CC196" t="n"/>
      <c s="588" r="CD196" t="n"/>
      <c s="588" r="CE196" t="n"/>
      <c s="588" r="CF196" t="n"/>
      <c s="588" r="CG196" t="n"/>
      <c s="588" r="CH196" t="n"/>
      <c s="588" r="CI196" t="n"/>
      <c s="588" r="CJ196" t="n"/>
      <c s="588" r="CK196" t="n"/>
      <c s="588" r="CL196" t="n"/>
      <c s="588" r="CM196" t="n"/>
      <c s="588" r="CN196" t="n"/>
      <c s="588" r="CO196" t="n"/>
      <c s="588" r="CP196" t="n"/>
      <c s="588" r="CQ196" t="n"/>
      <c s="588" r="CR196" t="n"/>
      <c s="588" r="CS196" t="n"/>
      <c s="588" r="CT196" t="n"/>
      <c s="588" r="CU196" t="n"/>
      <c s="588" r="CV196" t="n"/>
      <c s="588" r="CW196" t="n"/>
      <c s="588" r="CX196" t="n"/>
      <c s="588" r="CY196" t="n"/>
      <c s="588" r="CZ196" t="n"/>
      <c s="588" r="DA196" t="n"/>
      <c s="588" r="DB196" t="n"/>
      <c s="588" r="DC196" t="n"/>
      <c s="588" r="DD196" t="n"/>
      <c s="588" r="DE196" t="n"/>
      <c s="588" r="DF196" t="n"/>
      <c s="588" r="DG196" t="n"/>
      <c s="588" r="DH196" t="n"/>
      <c s="588" r="DI196" t="n"/>
      <c s="588" r="DJ196" t="n"/>
      <c s="588" r="DK196" t="n"/>
      <c s="588" r="DL196" t="n"/>
      <c s="588" r="DM196" t="n"/>
      <c s="588" r="DN196" t="n"/>
      <c s="588" r="DO196" t="n"/>
      <c s="588" r="DP196" t="n"/>
      <c s="588" r="DQ196" t="n"/>
      <c s="588" r="DR196" t="n"/>
      <c s="588" r="DS196" t="n"/>
      <c s="588" r="DT196" t="n"/>
      <c s="588" r="DU196" t="n"/>
      <c s="588" r="DV196" t="n"/>
      <c s="588" r="DW196" t="n"/>
      <c s="588" r="DX196" t="n"/>
      <c s="588" r="DY196" t="n"/>
      <c s="588" r="DZ196" t="n"/>
      <c s="588" r="EA196" t="n"/>
      <c s="588" r="EB196" t="n"/>
      <c s="588" r="EC196" t="n"/>
      <c s="588" r="ED196" t="n"/>
      <c s="588" r="EE196" t="n"/>
      <c s="588" r="EF196" t="n"/>
      <c s="588" r="EG196" t="n"/>
      <c s="588" r="EH196" t="n"/>
      <c s="588" r="EI196" t="n"/>
      <c s="588" r="EJ196" t="n"/>
      <c s="588" r="EK196" t="n"/>
      <c s="588" r="EL196" t="n"/>
      <c s="588" r="EM196" t="n"/>
      <c s="588" r="EN196" t="n"/>
      <c s="588" r="EO196" t="n"/>
      <c s="588" r="EP196" t="n"/>
      <c s="588" r="EQ196" t="n"/>
      <c s="588" r="ER196" t="n"/>
      <c s="588" r="ES196" t="n"/>
      <c s="588" r="ET196" t="n"/>
      <c s="588" r="EU196" t="n"/>
      <c s="588" r="EV196" t="n"/>
      <c s="588" r="EW196" t="n"/>
      <c s="588" r="EX196" t="n"/>
      <c s="588" r="EY196" t="n"/>
      <c s="588" r="EZ196" t="n"/>
      <c s="588" r="FA196" t="n"/>
      <c s="588" r="FB196" t="n"/>
      <c s="588" r="FC196" t="n"/>
      <c s="588" r="FD196" t="n"/>
      <c s="588" r="FE196" t="n"/>
      <c s="588" r="FF196" t="n"/>
      <c s="588" r="FG196" t="n"/>
      <c s="588" r="FH196" t="n"/>
      <c s="588" r="FI196" t="n"/>
      <c s="588" r="FJ196" t="n"/>
      <c s="588" r="FK196" t="n"/>
      <c s="588" r="FL196" t="n"/>
      <c s="588" r="FM196" t="n"/>
      <c s="588" r="FN196" t="n"/>
      <c s="588" r="FO196" t="n"/>
      <c s="588" r="FP196" t="n"/>
      <c s="588" r="FQ196" t="n"/>
      <c s="588" r="FR196" t="n"/>
      <c s="588" r="FS196" t="n"/>
      <c s="588" r="FT196" t="n"/>
      <c s="588" r="FU196" t="n"/>
      <c s="588" r="FV196" t="n"/>
      <c s="588" r="FW196" t="n"/>
      <c s="588" r="FX196" t="n"/>
      <c s="588" r="FY196" t="n"/>
      <c s="588" r="FZ196" t="n"/>
      <c s="588" r="GA196" t="n"/>
      <c s="588" r="GB196" t="n"/>
      <c s="588" r="GC196" t="n"/>
      <c s="588" r="GD196" t="n"/>
      <c s="588" r="GE196" t="n"/>
      <c s="588" r="GF196" t="n"/>
      <c s="588" r="GG196" t="n"/>
      <c s="588" r="GH196" t="n"/>
      <c s="588" r="GI196" t="n"/>
      <c s="588" r="GJ196" t="n"/>
      <c s="588" r="GK196" t="n"/>
      <c s="588" r="GL196" t="n"/>
      <c s="588" r="GM196" t="n"/>
      <c s="588" r="GN196" t="n"/>
      <c s="588" r="GO196" t="n"/>
      <c s="588" r="GP196" t="n"/>
      <c s="588" r="GQ196" t="n"/>
      <c s="588" r="GR196" t="n"/>
      <c s="588" r="GS196" t="n"/>
      <c s="588" r="GT196" t="n"/>
      <c s="588" r="GU196" t="n"/>
      <c s="588" r="GV196" t="n"/>
      <c s="588" r="GW196" t="n"/>
      <c s="588" r="GX196" t="n"/>
      <c s="588" r="GY196" t="n"/>
      <c s="588" r="GZ196" t="n"/>
      <c s="588" r="HA196" t="n"/>
      <c s="588" r="HB196" t="n"/>
      <c s="588" r="HC196" t="n"/>
      <c s="588" r="HD196" t="n"/>
      <c s="588" r="HE196" t="n"/>
      <c s="588" r="HF196" t="n"/>
      <c s="588" r="HG196" t="n"/>
      <c s="588" r="HH196" t="n"/>
      <c s="588" r="HI196" t="n"/>
      <c s="588" r="HJ196" t="n"/>
      <c s="588" r="HK196" t="n"/>
      <c s="588" r="HL196" t="n"/>
      <c s="588" r="HM196" t="n"/>
      <c s="588" r="HN196" t="n"/>
      <c s="588" r="HO196" t="n"/>
      <c s="588" r="HP196" t="n"/>
      <c s="588" r="HQ196" t="n"/>
      <c s="588" r="HR196" t="n"/>
      <c s="588" r="HS196" t="n"/>
      <c s="588" r="HT196" t="n"/>
      <c s="588" r="HU196" t="n"/>
      <c s="588" r="HV196" t="n"/>
      <c s="588" r="HW196" t="n"/>
      <c s="588" r="HX196" t="n"/>
      <c s="588" r="HY196" t="n"/>
      <c s="588" r="HZ196" t="n"/>
      <c s="588" r="IA196" t="n"/>
      <c s="588" r="IB196" t="n"/>
      <c s="588" r="IC196" t="n"/>
      <c s="588" r="ID196" t="n"/>
      <c s="588" r="IE196" t="n"/>
      <c s="588" r="IF196" t="n"/>
      <c s="588" r="IG196" t="n"/>
      <c s="588" r="IH196" t="n"/>
      <c s="588" r="II196" t="n"/>
      <c s="588" r="IJ196" t="n"/>
      <c s="588" r="IK196" t="n"/>
      <c s="588" r="IL196" t="n"/>
      <c s="588" r="IM196" t="n"/>
      <c s="588" r="IN196" t="n"/>
      <c s="588" r="IO196" t="n"/>
      <c s="588" r="IP196" t="n"/>
      <c s="588" r="IQ196" t="n"/>
      <c s="588" r="IR196" t="n"/>
      <c s="588" r="IS196" t="n"/>
      <c s="588" r="IT196" t="n"/>
      <c s="588" r="IU196" t="n"/>
      <c s="588" r="IV196" t="n"/>
      <c s="588" r="IW196" t="n"/>
      <c s="588" r="IX196" t="n"/>
      <c s="588" r="IY196" t="n"/>
      <c s="588" r="IZ196" t="n"/>
      <c s="588" r="JA196" t="n"/>
      <c s="588" r="JB196" t="n"/>
      <c s="588" r="JC196" t="n"/>
      <c s="588" r="JD196" t="n"/>
      <c s="588" r="JE196" t="n"/>
      <c s="588" r="JF196" t="n"/>
      <c s="588" r="JG196" t="n"/>
      <c s="588" r="JH196" t="n"/>
      <c s="588" r="JI196" t="n"/>
      <c s="588" r="JJ196" t="n"/>
      <c s="588" r="JK196" t="n"/>
      <c s="588" r="JL196" t="n"/>
      <c s="588" r="JM196" t="n"/>
      <c s="588" r="JN196" t="n"/>
      <c s="588" r="JO196" t="n"/>
      <c s="588" r="JP196" t="n"/>
      <c s="588" r="JQ196" t="n"/>
      <c s="588" r="JR196" t="n"/>
      <c s="588" r="JS196" t="n"/>
      <c s="588" r="JT196" t="n"/>
      <c s="588" r="JU196" t="n"/>
      <c s="588" r="JV196" t="n"/>
      <c s="588" r="JW196" t="n"/>
      <c s="588" r="JX196" t="n"/>
      <c s="588" r="JY196" t="n"/>
      <c s="588" r="JZ196" t="n"/>
      <c s="588" r="KA196" t="n"/>
      <c s="588" r="KB196" t="n"/>
      <c s="588" r="KC196" t="n"/>
      <c s="588" r="KD196" t="n"/>
      <c s="588" r="KE196" t="n"/>
      <c s="588" r="KF196" t="n"/>
      <c s="588" r="KG196" t="n"/>
      <c s="588" r="KH196" t="n"/>
      <c s="588" r="KI196" t="n"/>
      <c s="588" r="KJ196" t="n"/>
      <c s="588" r="KK196" t="n"/>
      <c s="588" r="KL196" t="n"/>
      <c s="588" r="KM196" t="n"/>
      <c s="588" r="KN196" t="n"/>
      <c s="588" r="KO196" t="n"/>
      <c s="588" r="KP196" t="n"/>
      <c s="588" r="KQ196" t="n"/>
      <c s="588" r="KR196" t="n"/>
      <c s="588" r="KS196" t="n"/>
      <c s="588" r="KT196" t="n"/>
      <c s="588" r="KU196" t="n"/>
      <c s="588" r="KV196" t="n"/>
      <c s="588" r="KW196" t="n"/>
      <c s="588" r="KX196" t="n"/>
      <c s="588" r="KY196" t="n"/>
      <c s="588" r="KZ196" t="n"/>
      <c s="588" r="LA196" t="n"/>
      <c s="588" r="LB196" t="n"/>
      <c s="588" r="LC196" t="n"/>
      <c s="588" r="LD196" t="n"/>
      <c s="588" r="LE196" t="n"/>
      <c s="588" r="LF196" t="n"/>
      <c s="588" r="LG196" t="n"/>
      <c s="588" r="LH196" t="n"/>
      <c s="588" r="LI196" t="n"/>
      <c s="588" r="LJ196" t="n"/>
      <c s="588" r="LK196" t="n"/>
      <c s="588" r="LL196" t="n"/>
      <c s="588" r="LM196" t="n"/>
      <c s="588" r="LN196" t="n"/>
      <c s="588" r="LO196" t="n"/>
      <c s="588" r="LP196" t="n"/>
      <c s="588" r="LQ196" t="n"/>
      <c s="588" r="LR196" t="n"/>
      <c s="588" r="LS196" t="n"/>
      <c s="588" r="LT196" t="n"/>
      <c s="588" r="LU196" t="n"/>
      <c s="588" r="LV196" t="n"/>
      <c s="588" r="LW196" t="n"/>
      <c s="588" r="LX196" t="n"/>
      <c s="588" r="LY196" t="n"/>
      <c s="588" r="LZ196" t="n"/>
      <c s="588" r="MA196" t="n"/>
      <c s="588" r="MB196" t="n"/>
      <c s="588" r="MC196" t="n"/>
      <c s="588" r="MD196" t="n"/>
      <c s="588" r="ME196" t="n"/>
      <c s="588" r="MF196" t="n"/>
      <c s="588" r="MG196" t="n"/>
      <c s="588" r="MH196" t="n"/>
      <c s="588" r="MI196" t="n"/>
      <c s="588" r="MJ196" t="n"/>
      <c s="588" r="MK196" t="n"/>
      <c s="588" r="ML196" t="n"/>
      <c s="588" r="MM196" t="n"/>
      <c s="588" r="MN196" t="n"/>
      <c s="588" r="MO196" t="n"/>
      <c s="588" r="MP196" t="n"/>
      <c s="588" r="MQ196" t="n"/>
      <c s="588" r="MR196" t="n"/>
      <c s="588" r="MS196" t="n"/>
      <c s="588" r="MT196" t="n"/>
      <c s="588" r="MU196" t="n"/>
      <c s="588" r="MV196" t="n"/>
      <c s="588" r="MW196" t="n"/>
      <c s="588" r="MX196" t="n"/>
      <c s="588" r="MY196" t="n"/>
      <c s="588" r="MZ196" t="n"/>
      <c s="588" r="NA196" t="n"/>
      <c s="588" r="NB196" t="n"/>
      <c s="588" r="NC196" t="n"/>
      <c s="588" r="ND196" t="n"/>
      <c s="588" r="NE196" t="n"/>
      <c s="588" r="NF196" t="n"/>
      <c s="588" r="NG196" t="n"/>
      <c s="588" r="NH196" t="n"/>
      <c s="588" r="NI196" t="n"/>
      <c s="588" r="NJ196" t="n"/>
      <c s="588" r="NK196" t="n"/>
      <c s="588" r="NL196" t="n"/>
      <c s="588" r="NM196" t="n"/>
      <c s="588" r="NN196" t="n"/>
      <c s="588" r="NO196" t="n"/>
      <c s="588" r="NP196" t="n"/>
      <c s="588" r="NQ196" t="n"/>
      <c s="588" r="NR196" t="n"/>
      <c s="588" r="NS196" t="n"/>
      <c s="588" r="NT196" t="n"/>
      <c s="588" r="NU196" t="n"/>
      <c s="588" r="NV196" t="n"/>
      <c s="588" r="NW196" t="n"/>
      <c s="588" r="NX196" t="n"/>
      <c s="588" r="NY196" t="n"/>
      <c s="588" r="NZ196" t="n"/>
      <c s="588" r="OA196" t="n"/>
      <c s="588" r="OB196" t="n"/>
      <c s="588" r="OC196" t="n"/>
      <c s="588" r="OD196" t="n"/>
      <c s="588" r="OE196" t="n"/>
      <c s="588" r="OF196" t="n"/>
      <c s="588" r="OG196" t="n"/>
      <c s="588" r="OH196" t="n"/>
      <c s="588" r="OI196" t="n"/>
      <c s="588" r="OJ196" t="n"/>
      <c s="588" r="OK196" t="n"/>
      <c s="588" r="OL196" t="n"/>
      <c s="588" r="OM196" t="n"/>
      <c s="588" r="ON196" t="n"/>
      <c s="588" r="OO196" t="n"/>
      <c s="588" r="OP196" t="n"/>
      <c s="588" r="OQ196" t="n"/>
      <c s="588" r="OR196" t="n"/>
      <c s="588" r="OS196" t="n"/>
      <c s="588" r="OT196" t="n"/>
      <c s="588" r="OU196" t="n"/>
      <c s="588" r="OV196" t="n"/>
      <c s="588" r="OW196" t="n"/>
      <c s="588" r="OX196" t="n"/>
      <c s="588" r="OY196" t="n"/>
      <c s="588" r="OZ196" t="n"/>
      <c s="588" r="PA196" t="n"/>
      <c s="588" r="PB196" t="n"/>
      <c s="588" r="PC196" t="n"/>
      <c s="588" r="PD196" t="n"/>
      <c s="588" r="PE196" t="n"/>
      <c s="588" r="PF196" t="n"/>
      <c s="588" r="PG196" t="n"/>
      <c s="588" r="PH196" t="n"/>
      <c s="588" r="PI196" t="n"/>
      <c s="588" r="PJ196" t="n"/>
      <c s="588" r="PK196" t="n"/>
      <c s="588" r="PL196" t="n"/>
      <c s="588" r="PM196" t="n"/>
      <c s="588" r="PN196" t="n"/>
      <c s="588" r="PO196" t="n"/>
      <c s="588" r="PP196" t="n"/>
      <c s="588" r="PQ196" t="n"/>
      <c s="588" r="PR196" t="n"/>
      <c s="588" r="PS196" t="n"/>
      <c s="588" r="PT196" t="n"/>
      <c s="588" r="PU196" t="n"/>
      <c s="588" r="PV196" t="n"/>
      <c s="588" r="PW196" t="n"/>
      <c s="588" r="PX196" t="n"/>
      <c s="588" r="PY196" t="n"/>
      <c s="588" r="PZ196" t="n"/>
      <c s="588" r="QA196" t="n"/>
      <c s="588" r="QB196" t="n"/>
      <c s="588" r="QC196" t="n"/>
      <c s="588" r="QD196" t="n"/>
      <c s="588" r="QE196" t="n"/>
      <c s="588" r="QF196" t="n"/>
      <c s="588" r="QG196" t="n"/>
      <c s="588" r="QH196" t="n"/>
      <c s="588" r="QI196" t="n"/>
      <c s="588" r="QJ196" t="n"/>
      <c s="588" r="QK196" t="n"/>
      <c s="588" r="QL196" t="n"/>
      <c s="588" r="QM196" t="n"/>
      <c s="588" r="QN196" t="n"/>
      <c s="588" r="QO196" t="n"/>
      <c s="588" r="QP196" t="n"/>
      <c s="588" r="QQ196" t="n"/>
      <c s="588" r="QR196" t="n"/>
      <c s="588" r="QS196" t="n"/>
      <c s="588" r="QT196" t="n"/>
      <c s="588" r="QU196" t="n"/>
      <c s="588" r="QV196" t="n"/>
      <c s="588" r="QW196" t="n"/>
      <c s="588" r="QX196" t="n"/>
      <c s="588" r="QY196" t="n"/>
      <c s="588" r="QZ196" t="n"/>
      <c s="588" r="RA196" t="n"/>
      <c s="588" r="RB196" t="n"/>
      <c s="588" r="RC196" t="n"/>
      <c s="588" r="RD196" t="n"/>
      <c s="588" r="RE196" t="n"/>
      <c s="588" r="RF196" t="n"/>
      <c s="588" r="RG196" t="n"/>
      <c s="588" r="RH196" t="n"/>
      <c s="588" r="RI196" t="n"/>
      <c s="588" r="RJ196" t="n"/>
      <c s="588" r="RK196" t="n"/>
      <c s="588" r="RL196" t="n"/>
      <c s="588" r="RM196" t="n"/>
      <c s="588" r="RN196" t="n"/>
      <c s="588" r="RO196" t="n"/>
      <c s="588" r="RP196" t="n"/>
      <c s="588" r="RQ196" t="n"/>
      <c s="588" r="RR196" t="n"/>
      <c s="588" r="RS196" t="n"/>
      <c s="588" r="RT196" t="n"/>
      <c s="588" r="RU196" t="n"/>
      <c s="588" r="RV196" t="n"/>
      <c s="588" r="RW196" t="n"/>
      <c s="588" r="RX196" t="n"/>
      <c s="588" r="RY196" t="n"/>
      <c s="588" r="RZ196" t="n"/>
      <c s="588" r="SA196" t="n"/>
      <c s="588" r="SB196" t="n"/>
      <c s="588" r="SC196" t="n"/>
      <c s="588" r="SD196" t="n"/>
      <c s="588" r="SE196" t="n"/>
      <c s="588" r="SF196" t="n"/>
      <c s="588" r="SG196" t="n"/>
      <c s="588" r="SH196" t="n"/>
      <c s="588" r="SI196" t="n"/>
      <c s="588" r="SJ196" t="n"/>
      <c s="588" r="SK196" t="n"/>
      <c s="588" r="SL196" t="n"/>
      <c s="588" r="SM196" t="n"/>
      <c s="588" r="SN196" t="n"/>
      <c s="588" r="SO196" t="n"/>
      <c s="588" r="SP196" t="n"/>
      <c s="588" r="SQ196" t="n"/>
      <c s="588" r="SR196" t="n"/>
      <c s="588" r="SS196" t="n"/>
      <c s="588" r="ST196" t="n"/>
      <c s="588" r="SU196" t="n"/>
      <c s="588" r="SV196" t="n"/>
      <c s="588" r="SW196" t="n"/>
      <c s="588" r="SX196" t="n"/>
      <c s="588" r="SY196" t="n"/>
      <c s="588" r="SZ196" t="n"/>
      <c s="588" r="TA196" t="n"/>
      <c s="588" r="TB196" t="n"/>
      <c s="588" r="TC196" t="n"/>
      <c s="588" r="TD196" t="n"/>
      <c s="588" r="TE196" t="n"/>
      <c s="588" r="TF196" t="n"/>
      <c s="588" r="TG196" t="n"/>
      <c s="588" r="TH196" t="n"/>
      <c s="588" r="TI196" t="n"/>
      <c s="588" r="TJ196" t="n"/>
      <c s="588" r="TK196" t="n"/>
      <c s="588" r="TL196" t="n"/>
      <c s="588" r="TM196" t="n"/>
      <c s="588" r="TN196" t="n"/>
      <c s="588" r="TO196" t="n"/>
      <c s="588" r="TP196" t="n"/>
      <c s="588" r="TQ196" t="n"/>
      <c s="588" r="TR196" t="n"/>
      <c s="588" r="TS196" t="n"/>
      <c s="588" r="TT196" t="n"/>
      <c s="588" r="TU196" t="n"/>
      <c s="588" r="TV196" t="n"/>
      <c s="588" r="TW196" t="n"/>
      <c s="588" r="TX196" t="n"/>
      <c s="588" r="TY196" t="n"/>
      <c s="588" r="TZ196" t="n"/>
      <c s="588" r="UA196" t="n"/>
      <c s="588" r="UB196" t="n"/>
      <c s="588" r="UC196" t="n"/>
      <c s="588" r="UD196" t="n"/>
      <c s="588" r="UE196" t="n"/>
      <c s="588" r="UF196" t="n"/>
      <c s="588" r="UG196" t="n"/>
      <c s="588" r="UH196" t="n"/>
      <c s="588" r="UI196" t="n"/>
      <c s="588" r="UJ196" t="n"/>
      <c s="588" r="UK196" t="n"/>
      <c s="588" r="UL196" t="n"/>
      <c s="588" r="UM196" t="n"/>
      <c s="588" r="UN196" t="n"/>
      <c s="588" r="UO196" t="n"/>
      <c s="588" r="UP196" t="n"/>
      <c s="588" r="UQ196" t="n"/>
      <c s="588" r="UR196" t="n"/>
      <c s="588" r="US196" t="n"/>
      <c s="588" r="UT196" t="n"/>
      <c s="588" r="UU196" t="n"/>
      <c s="588" r="UV196" t="n"/>
      <c s="588" r="UW196" t="n"/>
      <c s="588" r="UX196" t="n"/>
      <c s="588" r="UY196" t="n"/>
      <c s="588" r="UZ196" t="n"/>
      <c s="588" r="VA196" t="n"/>
      <c s="588" r="VB196" t="n"/>
      <c s="588" r="VC196" t="n"/>
      <c s="588" r="VD196" t="n"/>
      <c s="588" r="VE196" t="n"/>
      <c s="588" r="VF196" t="n"/>
      <c s="588" r="VG196" t="n"/>
      <c s="588" r="VH196" t="n"/>
      <c s="588" r="VI196" t="n"/>
      <c s="588" r="VJ196" t="n"/>
      <c s="588" r="VK196" t="n"/>
      <c s="588" r="VL196" t="n"/>
      <c s="588" r="VM196" t="n"/>
      <c s="588" r="VN196" t="n"/>
      <c s="588" r="VO196" t="n"/>
      <c s="588" r="VP196" t="n"/>
      <c s="588" r="VQ196" t="n"/>
      <c s="588" r="VR196" t="n"/>
      <c s="588" r="VS196" t="n"/>
      <c s="588" r="VT196" t="n"/>
      <c s="588" r="VU196" t="n"/>
      <c s="588" r="VV196" t="n"/>
      <c s="588" r="VW196" t="n"/>
      <c s="588" r="VX196" t="n"/>
      <c s="588" r="VY196" t="n"/>
      <c s="588" r="VZ196" t="n"/>
      <c s="588" r="WA196" t="n"/>
      <c s="588" r="WB196" t="n"/>
      <c s="588" r="WC196" t="n"/>
      <c s="588" r="WD196" t="n"/>
      <c s="588" r="WE196" t="n"/>
      <c s="588" r="WF196" t="n"/>
      <c s="588" r="WG196" t="n"/>
      <c s="588" r="WH196" t="n"/>
      <c s="588" r="WI196" t="n"/>
      <c s="588" r="WJ196" t="n"/>
      <c s="588" r="WK196" t="n"/>
      <c s="588" r="WL196" t="n"/>
      <c s="588" r="WM196" t="n"/>
      <c s="588" r="WN196" t="n"/>
      <c s="588" r="WO196" t="n"/>
      <c s="588" r="WP196" t="n"/>
      <c s="588" r="WQ196" t="n"/>
      <c s="588" r="WR196" t="n"/>
      <c s="588" r="WS196" t="n"/>
      <c s="588" r="WT196" t="n"/>
      <c s="588" r="WU196" t="n"/>
      <c s="588" r="WV196" t="n"/>
      <c s="588" r="WW196" t="n"/>
      <c s="588" r="WX196" t="n"/>
      <c s="588" r="WY196" t="n"/>
      <c s="588" r="WZ196" t="n"/>
      <c s="588" r="XA196" t="n"/>
      <c s="588" r="XB196" t="n"/>
      <c s="588" r="XC196" t="n"/>
      <c s="588" r="XD196" t="n"/>
      <c s="588" r="XE196" t="n"/>
      <c s="588" r="XF196" t="n"/>
      <c s="588" r="XG196" t="n"/>
      <c s="588" r="XH196" t="n"/>
      <c s="588" r="XI196" t="n"/>
      <c s="588" r="XJ196" t="n"/>
      <c s="588" r="XK196" t="n"/>
      <c s="588" r="XL196" t="n"/>
      <c s="588" r="XM196" t="n"/>
      <c s="588" r="XN196" t="n"/>
      <c s="588" r="XO196" t="n"/>
      <c s="588" r="XP196" t="n"/>
      <c s="588" r="XQ196" t="n"/>
      <c s="588" r="XR196" t="n"/>
      <c s="588" r="XS196" t="n"/>
      <c s="588" r="XT196" t="n"/>
      <c s="588" r="XU196" t="n"/>
      <c s="588" r="XV196" t="n"/>
      <c s="588" r="XW196" t="n"/>
      <c s="588" r="XX196" t="n"/>
      <c s="588" r="XY196" t="n"/>
      <c s="588" r="XZ196" t="n"/>
      <c s="588" r="YA196" t="n"/>
      <c s="588" r="YB196" t="n"/>
      <c s="588" r="YC196" t="n"/>
      <c s="588" r="YD196" t="n"/>
      <c s="588" r="YE196" t="n"/>
      <c s="588" r="YF196" t="n"/>
      <c s="588" r="YG196" t="n"/>
      <c s="588" r="YH196" t="n"/>
      <c s="588" r="YI196" t="n"/>
      <c s="588" r="YJ196" t="n"/>
      <c s="588" r="YK196" t="n"/>
      <c s="588" r="YL196" t="n"/>
      <c s="588" r="YM196" t="n"/>
      <c s="588" r="YN196" t="n"/>
      <c s="588" r="YO196" t="n"/>
      <c s="588" r="YP196" t="n"/>
      <c s="588" r="YQ196" t="n"/>
      <c s="588" r="YR196" t="n"/>
      <c s="588" r="YS196" t="n"/>
      <c s="588" r="YT196" t="n"/>
      <c s="588" r="YU196" t="n"/>
      <c s="588" r="YV196" t="n"/>
      <c s="588" r="YW196" t="n"/>
      <c s="588" r="YX196" t="n"/>
      <c s="588" r="YY196" t="n"/>
      <c s="588" r="YZ196" t="n"/>
      <c s="588" r="ZA196" t="n"/>
      <c s="588" r="ZB196" t="n"/>
      <c s="588" r="ZC196" t="n"/>
      <c s="588" r="ZD196" t="n"/>
      <c s="588" r="ZE196" t="n"/>
      <c s="588" r="ZF196" t="n"/>
      <c s="588" r="ZG196" t="n"/>
      <c s="588" r="ZH196" t="n"/>
      <c s="588" r="ZI196" t="n"/>
      <c s="588" r="ZJ196" t="n"/>
      <c s="588" r="ZK196" t="n"/>
      <c s="588" r="ZL196" t="n"/>
      <c s="588" r="ZM196" t="n"/>
      <c s="588" r="ZN196" t="n"/>
      <c s="588" r="ZO196" t="n"/>
      <c s="588" r="ZP196" t="n"/>
      <c s="588" r="ZQ196" t="n"/>
      <c s="588" r="ZR196" t="n"/>
      <c s="588" r="ZS196" t="n"/>
      <c s="588" r="ZT196" t="n"/>
      <c s="588" r="ZU196" t="n"/>
      <c s="588" r="ZV196" t="n"/>
      <c s="588" r="ZW196" t="n"/>
      <c s="588" r="ZX196" t="n"/>
      <c s="588" r="ZY196" t="n"/>
      <c s="588" r="ZZ196" t="n"/>
      <c s="588" r="AAA196" t="n"/>
      <c s="588" r="AAB196" t="n"/>
      <c s="588" r="AAC196" t="n"/>
      <c s="588" r="AAD196" t="n"/>
      <c s="588" r="AAE196" t="n"/>
      <c s="588" r="AAF196" t="n"/>
      <c s="588" r="AAG196" t="n"/>
      <c s="588" r="AAH196" t="n"/>
      <c s="588" r="AAI196" t="n"/>
      <c s="588" r="AAJ196" t="n"/>
      <c s="588" r="AAK196" t="n"/>
      <c s="588" r="AAL196" t="n"/>
      <c s="588" r="AAM196" t="n"/>
      <c s="588" r="AAN196" t="n"/>
      <c s="588" r="AAO196" t="n"/>
      <c s="588" r="AAP196" t="n"/>
      <c s="588" r="AAQ196" t="n"/>
      <c s="588" r="AAR196" t="n"/>
      <c s="588" r="AAS196" t="n"/>
      <c s="588" r="AAT196" t="n"/>
      <c s="588" r="AAU196" t="n"/>
      <c s="588" r="AAV196" t="n"/>
      <c s="588" r="AAW196" t="n"/>
      <c s="588" r="AAX196" t="n"/>
      <c s="588" r="AAY196" t="n"/>
      <c s="588" r="AAZ196" t="n"/>
      <c s="588" r="ABA196" t="n"/>
      <c s="588" r="ABB196" t="n"/>
      <c s="588" r="ABC196" t="n"/>
      <c s="588" r="ABD196" t="n"/>
      <c s="588" r="ABE196" t="n"/>
      <c s="588" r="ABF196" t="n"/>
      <c s="588" r="ABG196" t="n"/>
      <c s="588" r="ABH196" t="n"/>
      <c s="588" r="ABI196" t="n"/>
      <c s="588" r="ABJ196" t="n"/>
      <c s="588" r="ABK196" t="n"/>
      <c s="588" r="ABL196" t="n"/>
      <c s="588" r="ABM196" t="n"/>
      <c s="588" r="ABN196" t="n"/>
      <c s="588" r="ABO196" t="n"/>
      <c s="588" r="ABP196" t="n"/>
      <c s="588" r="ABQ196" t="n"/>
      <c s="588" r="ABR196" t="n"/>
      <c s="588" r="ABS196" t="n"/>
      <c s="588" r="ABT196" t="n"/>
      <c s="588" r="ABU196" t="n"/>
      <c s="588" r="ABV196" t="n"/>
      <c s="588" r="ABW196" t="n"/>
      <c s="588" r="ABX196" t="n"/>
      <c s="588" r="ABY196" t="n"/>
      <c s="588" r="ABZ196" t="n"/>
      <c s="588" r="ACA196" t="n"/>
      <c s="588" r="ACB196" t="n"/>
      <c s="588" r="ACC196" t="n"/>
      <c s="588" r="ACD196" t="n"/>
      <c s="588" r="ACE196" t="n"/>
      <c s="588" r="ACF196" t="n"/>
      <c s="588" r="ACG196" t="n"/>
      <c s="588" r="ACH196" t="n"/>
      <c s="588" r="ACI196" t="n"/>
      <c s="588" r="ACJ196" t="n"/>
      <c s="588" r="ACK196" t="n"/>
      <c s="588" r="ACL196" t="n"/>
      <c s="588" r="ACM196" t="n"/>
      <c s="588" r="ACN196" t="n"/>
      <c s="588" r="ACO196" t="n"/>
      <c s="588" r="ACP196" t="n"/>
      <c s="588" r="ACQ196" t="n"/>
      <c s="588" r="ACR196" t="n"/>
      <c s="588" r="ACS196" t="n"/>
      <c s="588" r="ACT196" t="n"/>
      <c s="588" r="ACU196" t="n"/>
      <c s="588" r="ACV196" t="n"/>
      <c s="588" r="ACW196" t="n"/>
      <c s="588" r="ACX196" t="n"/>
      <c s="588" r="ACY196" t="n"/>
      <c s="588" r="ACZ196" t="n"/>
      <c s="588" r="ADA196" t="n"/>
      <c s="588" r="ADB196" t="n"/>
      <c s="588" r="ADC196" t="n"/>
      <c s="588" r="ADD196" t="n"/>
      <c s="588" r="ADE196" t="n"/>
      <c s="588" r="ADF196" t="n"/>
      <c s="588" r="ADG196" t="n"/>
      <c s="588" r="ADH196" t="n"/>
      <c s="588" r="ADI196" t="n"/>
      <c s="588" r="ADJ196" t="n"/>
      <c s="588" r="ADK196" t="n"/>
      <c s="588" r="ADL196" t="n"/>
      <c s="588" r="ADM196" t="n"/>
      <c s="588" r="ADN196" t="n"/>
      <c s="588" r="ADO196" t="n"/>
      <c s="588" r="ADP196" t="n"/>
      <c s="588" r="ADQ196" t="n"/>
      <c s="588" r="ADR196" t="n"/>
      <c s="588" r="ADS196" t="n"/>
      <c s="588" r="ADT196" t="n"/>
      <c s="588" r="ADU196" t="n"/>
      <c s="588" r="ADV196" t="n"/>
      <c s="588" r="ADW196" t="n"/>
      <c s="588" r="ADX196" t="n"/>
      <c s="588" r="ADY196" t="n"/>
      <c s="588" r="ADZ196" t="n"/>
      <c s="588" r="AEA196" t="n"/>
      <c s="588" r="AEB196" t="n"/>
      <c s="588" r="AEC196" t="n"/>
      <c s="588" r="AED196" t="n"/>
      <c s="588" r="AEE196" t="n"/>
      <c s="588" r="AEF196" t="n"/>
      <c s="588" r="AEG196" t="n"/>
      <c s="588" r="AEH196" t="n"/>
      <c s="588" r="AEI196" t="n"/>
      <c s="588" r="AEJ196" t="n"/>
      <c s="588" r="AEK196" t="n"/>
      <c s="588" r="AEL196" t="n"/>
      <c s="588" r="AEM196" t="n"/>
      <c s="588" r="AEN196" t="n"/>
      <c s="588" r="AEO196" t="n"/>
      <c s="588" r="AEP196" t="n"/>
      <c s="588" r="AEQ196" t="n"/>
      <c s="588" r="AER196" t="n"/>
      <c s="588" r="AES196" t="n"/>
      <c s="588" r="AET196" t="n"/>
      <c s="588" r="AEU196" t="n"/>
      <c s="588" r="AEV196" t="n"/>
      <c s="588" r="AEW196" t="n"/>
      <c s="588" r="AEX196" t="n"/>
      <c s="588" r="AEY196" t="n"/>
      <c s="588" r="AEZ196" t="n"/>
      <c s="588" r="AFA196" t="n"/>
      <c s="588" r="AFB196" t="n"/>
      <c s="588" r="AFC196" t="n"/>
      <c s="588" r="AFD196" t="n"/>
      <c s="588" r="AFE196" t="n"/>
      <c s="588" r="AFF196" t="n"/>
      <c s="588" r="AFG196" t="n"/>
      <c s="588" r="AFH196" t="n"/>
      <c s="588" r="AFI196" t="n"/>
      <c s="588" r="AFJ196" t="n"/>
      <c s="588" r="AFK196" t="n"/>
      <c s="588" r="AFL196" t="n"/>
      <c s="588" r="AFM196" t="n"/>
      <c s="588" r="AFN196" t="n"/>
      <c s="588" r="AFO196" t="n"/>
      <c s="588" r="AFP196" t="n"/>
      <c s="588" r="AFQ196" t="n"/>
      <c s="588" r="AFR196" t="n"/>
      <c s="588" r="AFS196" t="n"/>
      <c s="588" r="AFT196" t="n"/>
      <c s="588" r="AFU196" t="n"/>
      <c s="588" r="AFV196" t="n"/>
      <c s="588" r="AFW196" t="n"/>
      <c s="588" r="AFX196" t="n"/>
      <c s="588" r="AFY196" t="n"/>
      <c s="588" r="AFZ196" t="n"/>
      <c s="588" r="AGA196" t="n"/>
      <c s="588" r="AGB196" t="n"/>
      <c s="588" r="AGC196" t="n"/>
      <c s="588" r="AGD196" t="n"/>
      <c s="588" r="AGE196" t="n"/>
      <c s="588" r="AGF196" t="n"/>
      <c s="588" r="AGG196" t="n"/>
      <c s="588" r="AGH196" t="n"/>
      <c s="588" r="AGI196" t="n"/>
      <c s="588" r="AGJ196" t="n"/>
      <c s="588" r="AGK196" t="n"/>
      <c s="588" r="AGL196" t="n"/>
      <c s="588" r="AGM196" t="n"/>
      <c s="588" r="AGN196" t="n"/>
      <c s="588" r="AGO196" t="n"/>
      <c s="588" r="AGP196" t="n"/>
      <c s="588" r="AGQ196" t="n"/>
      <c s="588" r="AGR196" t="n"/>
      <c s="588" r="AGS196" t="n"/>
      <c s="588" r="AGT196" t="n"/>
      <c s="588" r="AGU196" t="n"/>
      <c s="588" r="AGV196" t="n"/>
      <c s="588" r="AGW196" t="n"/>
      <c s="588" r="AGX196" t="n"/>
      <c s="588" r="AGY196" t="n"/>
      <c s="588" r="AGZ196" t="n"/>
      <c s="588" r="AHA196" t="n"/>
      <c s="588" r="AHB196" t="n"/>
      <c s="588" r="AHC196" t="n"/>
      <c s="588" r="AHD196" t="n"/>
      <c s="588" r="AHE196" t="n"/>
      <c s="588" r="AHF196" t="n"/>
      <c s="588" r="AHG196" t="n"/>
      <c s="588" r="AHH196" t="n"/>
      <c s="588" r="AHI196" t="n"/>
      <c s="588" r="AHJ196" t="n"/>
      <c s="588" r="AHK196" t="n"/>
      <c s="588" r="AHL196" t="n"/>
      <c s="588" r="AHM196" t="n"/>
      <c s="588" r="AHN196" t="n"/>
      <c s="588" r="AHO196" t="n"/>
      <c s="588" r="AHP196" t="n"/>
      <c s="588" r="AHQ196" t="n"/>
      <c s="588" r="AHR196" t="n"/>
      <c s="588" r="AHS196" t="n"/>
      <c s="588" r="AHT196" t="n"/>
      <c s="588" r="AHU196" t="n"/>
      <c s="588" r="AHV196" t="n"/>
      <c s="588" r="AHW196" t="n"/>
      <c s="588" r="AHX196" t="n"/>
      <c s="588" r="AHY196" t="n"/>
      <c s="588" r="AHZ196" t="n"/>
      <c s="588" r="AIA196" t="n"/>
      <c s="588" r="AIB196" t="n"/>
      <c s="588" r="AIC196" t="n"/>
      <c s="588" r="AID196" t="n"/>
      <c s="588" r="AIE196" t="n"/>
      <c s="588" r="AIF196" t="n"/>
      <c s="588" r="AIG196" t="n"/>
      <c s="588" r="AIH196" t="n"/>
      <c s="588" r="AII196" t="n"/>
      <c s="588" r="AIJ196" t="n"/>
      <c s="588" r="AIK196" t="n"/>
      <c s="588" r="AIL196" t="n"/>
      <c s="588" r="AIM196" t="n"/>
      <c s="588" r="AIN196" t="n"/>
      <c s="588" r="AIO196" t="n"/>
      <c s="588" r="AIP196" t="n"/>
      <c s="588" r="AIQ196" t="n"/>
      <c s="588" r="AIR196" t="n"/>
      <c s="588" r="AIS196" t="n"/>
      <c s="588" r="AIT196" t="n"/>
      <c s="588" r="AIU196" t="n"/>
      <c s="588" r="AIV196" t="n"/>
      <c s="588" r="AIW196" t="n"/>
      <c s="588" r="AIX196" t="n"/>
      <c s="588" r="AIY196" t="n"/>
      <c s="588" r="AIZ196" t="n"/>
      <c s="588" r="AJA196" t="n"/>
      <c s="588" r="AJB196" t="n"/>
      <c s="588" r="AJC196" t="n"/>
      <c s="588" r="AJD196" t="n"/>
      <c s="588" r="AJE196" t="n"/>
      <c s="588" r="AJF196" t="n"/>
      <c s="588" r="AJG196" t="n"/>
      <c s="588" r="AJH196" t="n"/>
      <c s="588" r="AJI196" t="n"/>
      <c s="588" r="AJJ196" t="n"/>
      <c s="588" r="AJK196" t="n"/>
      <c s="588" r="AJL196" t="n"/>
      <c s="588" r="AJM196" t="n"/>
      <c s="588" r="AJN196" t="n"/>
      <c s="588" r="AJO196" t="n"/>
      <c s="588" r="AJP196" t="n"/>
      <c s="588" r="AJQ196" t="n"/>
      <c s="588" r="AJR196" t="n"/>
      <c s="588" r="AJS196" t="n"/>
      <c s="588" r="AJT196" t="n"/>
      <c s="588" r="AJU196" t="n"/>
      <c s="588" r="AJV196" t="n"/>
      <c s="588" r="AJW196" t="n"/>
      <c s="588" r="AJX196" t="n"/>
      <c s="588" r="AJY196" t="n"/>
      <c s="588" r="AJZ196" t="n"/>
      <c s="588" r="AKA196" t="n"/>
      <c s="588" r="AKB196" t="n"/>
      <c s="588" r="AKC196" t="n"/>
      <c s="588" r="AKD196" t="n"/>
      <c s="588" r="AKE196" t="n"/>
      <c s="588" r="AKF196" t="n"/>
      <c s="588" r="AKG196" t="n"/>
      <c s="588" r="AKH196" t="n"/>
      <c s="588" r="AKI196" t="n"/>
      <c s="588" r="AKJ196" t="n"/>
      <c s="588" r="AKK196" t="n"/>
      <c s="588" r="AKL196" t="n"/>
      <c s="588" r="AKM196" t="n"/>
      <c s="588" r="AKN196" t="n"/>
      <c s="588" r="AKO196" t="n"/>
      <c s="588" r="AKP196" t="n"/>
      <c s="588" r="AKQ196" t="n"/>
      <c s="588" r="AKR196" t="n"/>
      <c s="588" r="AKS196" t="n"/>
      <c s="588" r="AKT196" t="n"/>
      <c s="588" r="AKU196" t="n"/>
      <c s="588" r="AKV196" t="n"/>
      <c s="588" r="AKW196" t="n"/>
      <c s="588" r="AKX196" t="n"/>
      <c s="588" r="AKY196" t="n"/>
      <c s="588" r="AKZ196" t="n"/>
      <c s="588" r="ALA196" t="n"/>
      <c s="588" r="ALB196" t="n"/>
      <c s="588" r="ALC196" t="n"/>
      <c s="588" r="ALD196" t="n"/>
      <c s="588" r="ALE196" t="n"/>
      <c s="588" r="ALF196" t="n"/>
      <c s="588" r="ALG196" t="n"/>
      <c s="588" r="ALH196" t="n"/>
      <c s="588" r="ALI196" t="n"/>
      <c s="588" r="ALJ196" t="n"/>
      <c s="588" r="ALK196" t="n"/>
      <c s="588" r="ALL196" t="n"/>
      <c s="588" r="ALM196" t="n"/>
      <c s="588" r="ALN196" t="n"/>
      <c s="588" r="ALO196" t="n"/>
      <c s="588" r="ALP196" t="n"/>
      <c s="588" r="ALQ196" t="n"/>
      <c s="588" r="ALR196" t="n"/>
      <c s="588" r="ALS196" t="n"/>
      <c s="588" r="ALT196" t="n"/>
      <c s="588" r="ALU196" t="n"/>
      <c s="588" r="ALV196" t="n"/>
      <c s="588" r="ALW196" t="n"/>
      <c s="588" r="ALX196" t="n"/>
      <c s="588" r="ALY196" t="n"/>
      <c s="588" r="ALZ196" t="n"/>
      <c s="588" r="AMA196" t="n"/>
      <c s="588" r="AMB196" t="n"/>
      <c s="588" r="AMC196" t="n"/>
      <c s="588" r="AMD196" t="n"/>
      <c s="588" r="AME196" t="n"/>
      <c s="588" r="AMF196" t="n"/>
      <c s="588" r="AMG196" t="n"/>
      <c s="588" r="AMH196" t="n"/>
      <c s="588" r="AMI196" t="n"/>
      <c s="588" r="AMJ196" t="n"/>
    </row>
    <row customHeight="1" s="737" r="197" ht="22.5" spans="1:1024">
      <c s="353" r="A197" t="s">
        <v>835</v>
      </c>
      <c s="353" r="B197" t="s">
        <v>1243</v>
      </c>
      <c s="395" r="C197" t="s">
        <v>4545</v>
      </c>
      <c s="355" r="D197" t="s">
        <v>1687</v>
      </c>
      <c s="360" r="E197" t="s">
        <v>2647</v>
      </c>
      <c s="353" r="F197" t="s">
        <v>2230</v>
      </c>
      <c s="356" r="G197" t="s">
        <v>2648</v>
      </c>
      <c s="393" r="H197" t="s">
        <v>4548</v>
      </c>
      <c s="396" r="I197" t="s">
        <v>884</v>
      </c>
      <c s="355" r="J197" t="s">
        <v>838</v>
      </c>
      <c s="396" r="K197" t="s">
        <v>860</v>
      </c>
      <c s="355" r="L197" t="s">
        <v>796</v>
      </c>
      <c s="356" r="M197" t="s">
        <v>1189</v>
      </c>
      <c s="355" r="N197" t="s">
        <v>802</v>
      </c>
      <c s="394" r="O197" t="s">
        <v>4549</v>
      </c>
      <c s="353" r="P197" t="s">
        <v>2652</v>
      </c>
      <c s="360" r="Q197" t="s">
        <v>73</v>
      </c>
      <c s="355" r="R197" t="s">
        <v>809</v>
      </c>
      <c s="356" r="S197" t="s">
        <v>478</v>
      </c>
      <c s="359" r="T197" t="n">
        <v>42244</v>
      </c>
      <c s="360" r="U197" t="s">
        <v>889</v>
      </c>
      <c s="710" r="V197" t="n"/>
      <c s="588" r="W197" t="n"/>
      <c s="722" r="X197" t="n"/>
      <c s="588" r="Y197" t="n"/>
      <c s="588" r="Z197" t="n"/>
      <c s="588" r="AA197" t="n"/>
      <c s="588" r="AB197" t="n"/>
      <c s="588" r="AC197" t="n"/>
      <c s="588" r="AD197" t="n"/>
      <c s="588" r="AE197" t="n"/>
      <c s="588" r="AF197" t="n"/>
      <c s="588" r="AG197" t="n"/>
      <c s="588" r="AH197" t="n"/>
      <c s="588" r="AI197" t="n"/>
      <c s="588" r="AJ197" t="n"/>
      <c s="588" r="AK197" t="n"/>
      <c s="588" r="AL197" t="n"/>
      <c s="588" r="AM197" t="n"/>
      <c s="588" r="AN197" t="n"/>
      <c s="588" r="AO197" t="n"/>
      <c s="588" r="AP197" t="n"/>
      <c s="588" r="AQ197" t="n"/>
      <c s="588" r="AR197" t="n"/>
      <c s="588" r="AS197" t="n"/>
      <c s="588" r="AT197" t="n"/>
      <c s="588" r="AU197" t="n"/>
      <c s="588" r="AV197" t="n"/>
      <c s="588" r="AW197" t="n"/>
      <c s="588" r="AX197" t="n"/>
      <c s="588" r="AY197" t="n"/>
      <c s="588" r="AZ197" t="n"/>
      <c s="588" r="BA197" t="n"/>
      <c s="588" r="BB197" t="n"/>
      <c s="588" r="BC197" t="n"/>
      <c s="588" r="BD197" t="n"/>
      <c s="588" r="BE197" t="n"/>
      <c s="588" r="BF197" t="n"/>
      <c s="588" r="BG197" t="n"/>
      <c s="588" r="BH197" t="n"/>
      <c s="588" r="BI197" t="n"/>
      <c s="588" r="BJ197" t="n"/>
      <c s="588" r="BK197" t="n"/>
      <c s="588" r="BL197" t="n"/>
      <c s="588" r="BM197" t="n"/>
      <c s="588" r="BN197" t="n"/>
      <c s="588" r="BO197" t="n"/>
      <c s="588" r="BP197" t="n"/>
      <c s="588" r="BQ197" t="n"/>
      <c s="588" r="BR197" t="n"/>
      <c s="588" r="BS197" t="n"/>
      <c s="588" r="BT197" t="n"/>
      <c s="588" r="BU197" t="n"/>
      <c s="588" r="BV197" t="n"/>
      <c s="588" r="BW197" t="n"/>
      <c s="588" r="BX197" t="n"/>
      <c s="588" r="BY197" t="n"/>
      <c s="588" r="BZ197" t="n"/>
      <c s="588" r="CA197" t="n"/>
      <c s="588" r="CB197" t="n"/>
      <c s="588" r="CC197" t="n"/>
      <c s="588" r="CD197" t="n"/>
      <c s="588" r="CE197" t="n"/>
      <c s="588" r="CF197" t="n"/>
      <c s="588" r="CG197" t="n"/>
      <c s="588" r="CH197" t="n"/>
      <c s="588" r="CI197" t="n"/>
      <c s="588" r="CJ197" t="n"/>
      <c s="588" r="CK197" t="n"/>
      <c s="588" r="CL197" t="n"/>
      <c s="588" r="CM197" t="n"/>
      <c s="588" r="CN197" t="n"/>
      <c s="588" r="CO197" t="n"/>
      <c s="588" r="CP197" t="n"/>
      <c s="588" r="CQ197" t="n"/>
      <c s="588" r="CR197" t="n"/>
      <c s="588" r="CS197" t="n"/>
      <c s="588" r="CT197" t="n"/>
      <c s="588" r="CU197" t="n"/>
      <c s="588" r="CV197" t="n"/>
      <c s="588" r="CW197" t="n"/>
      <c s="588" r="CX197" t="n"/>
      <c s="588" r="CY197" t="n"/>
      <c s="588" r="CZ197" t="n"/>
      <c s="588" r="DA197" t="n"/>
      <c s="588" r="DB197" t="n"/>
      <c s="588" r="DC197" t="n"/>
      <c s="588" r="DD197" t="n"/>
      <c s="588" r="DE197" t="n"/>
      <c s="588" r="DF197" t="n"/>
      <c s="588" r="DG197" t="n"/>
      <c s="588" r="DH197" t="n"/>
      <c s="588" r="DI197" t="n"/>
      <c s="588" r="DJ197" t="n"/>
      <c s="588" r="DK197" t="n"/>
      <c s="588" r="DL197" t="n"/>
      <c s="588" r="DM197" t="n"/>
      <c s="588" r="DN197" t="n"/>
      <c s="588" r="DO197" t="n"/>
      <c s="588" r="DP197" t="n"/>
      <c s="588" r="DQ197" t="n"/>
      <c s="588" r="DR197" t="n"/>
      <c s="588" r="DS197" t="n"/>
      <c s="588" r="DT197" t="n"/>
      <c s="588" r="DU197" t="n"/>
      <c s="588" r="DV197" t="n"/>
      <c s="588" r="DW197" t="n"/>
      <c s="588" r="DX197" t="n"/>
      <c s="588" r="DY197" t="n"/>
      <c s="588" r="DZ197" t="n"/>
      <c s="588" r="EA197" t="n"/>
      <c s="588" r="EB197" t="n"/>
      <c s="588" r="EC197" t="n"/>
      <c s="588" r="ED197" t="n"/>
      <c s="588" r="EE197" t="n"/>
      <c s="588" r="EF197" t="n"/>
      <c s="588" r="EG197" t="n"/>
      <c s="588" r="EH197" t="n"/>
      <c s="588" r="EI197" t="n"/>
      <c s="588" r="EJ197" t="n"/>
      <c s="588" r="EK197" t="n"/>
      <c s="588" r="EL197" t="n"/>
      <c s="588" r="EM197" t="n"/>
      <c s="588" r="EN197" t="n"/>
      <c s="588" r="EO197" t="n"/>
      <c s="588" r="EP197" t="n"/>
      <c s="588" r="EQ197" t="n"/>
      <c s="588" r="ER197" t="n"/>
      <c s="588" r="ES197" t="n"/>
      <c s="588" r="ET197" t="n"/>
      <c s="588" r="EU197" t="n"/>
      <c s="588" r="EV197" t="n"/>
      <c s="588" r="EW197" t="n"/>
      <c s="588" r="EX197" t="n"/>
      <c s="588" r="EY197" t="n"/>
      <c s="588" r="EZ197" t="n"/>
      <c s="588" r="FA197" t="n"/>
      <c s="588" r="FB197" t="n"/>
      <c s="588" r="FC197" t="n"/>
      <c s="588" r="FD197" t="n"/>
      <c s="588" r="FE197" t="n"/>
      <c s="588" r="FF197" t="n"/>
      <c s="588" r="FG197" t="n"/>
      <c s="588" r="FH197" t="n"/>
      <c s="588" r="FI197" t="n"/>
      <c s="588" r="FJ197" t="n"/>
      <c s="588" r="FK197" t="n"/>
      <c s="588" r="FL197" t="n"/>
      <c s="588" r="FM197" t="n"/>
      <c s="588" r="FN197" t="n"/>
      <c s="588" r="FO197" t="n"/>
      <c s="588" r="FP197" t="n"/>
      <c s="588" r="FQ197" t="n"/>
      <c s="588" r="FR197" t="n"/>
      <c s="588" r="FS197" t="n"/>
      <c s="588" r="FT197" t="n"/>
      <c s="588" r="FU197" t="n"/>
      <c s="588" r="FV197" t="n"/>
      <c s="588" r="FW197" t="n"/>
      <c s="588" r="FX197" t="n"/>
      <c s="588" r="FY197" t="n"/>
      <c s="588" r="FZ197" t="n"/>
      <c s="588" r="GA197" t="n"/>
      <c s="588" r="GB197" t="n"/>
      <c s="588" r="GC197" t="n"/>
      <c s="588" r="GD197" t="n"/>
      <c s="588" r="GE197" t="n"/>
      <c s="588" r="GF197" t="n"/>
      <c s="588" r="GG197" t="n"/>
      <c s="588" r="GH197" t="n"/>
      <c s="588" r="GI197" t="n"/>
      <c s="588" r="GJ197" t="n"/>
      <c s="588" r="GK197" t="n"/>
      <c s="588" r="GL197" t="n"/>
      <c s="588" r="GM197" t="n"/>
      <c s="588" r="GN197" t="n"/>
      <c s="588" r="GO197" t="n"/>
      <c s="588" r="GP197" t="n"/>
      <c s="588" r="GQ197" t="n"/>
      <c s="588" r="GR197" t="n"/>
      <c s="588" r="GS197" t="n"/>
      <c s="588" r="GT197" t="n"/>
      <c s="588" r="GU197" t="n"/>
      <c s="588" r="GV197" t="n"/>
      <c s="588" r="GW197" t="n"/>
      <c s="588" r="GX197" t="n"/>
      <c s="588" r="GY197" t="n"/>
      <c s="588" r="GZ197" t="n"/>
      <c s="588" r="HA197" t="n"/>
      <c s="588" r="HB197" t="n"/>
      <c s="588" r="HC197" t="n"/>
      <c s="588" r="HD197" t="n"/>
      <c s="588" r="HE197" t="n"/>
      <c s="588" r="HF197" t="n"/>
      <c s="588" r="HG197" t="n"/>
      <c s="588" r="HH197" t="n"/>
      <c s="588" r="HI197" t="n"/>
      <c s="588" r="HJ197" t="n"/>
      <c s="588" r="HK197" t="n"/>
      <c s="588" r="HL197" t="n"/>
      <c s="588" r="HM197" t="n"/>
      <c s="588" r="HN197" t="n"/>
      <c s="588" r="HO197" t="n"/>
      <c s="588" r="HP197" t="n"/>
      <c s="588" r="HQ197" t="n"/>
      <c s="588" r="HR197" t="n"/>
      <c s="588" r="HS197" t="n"/>
      <c s="588" r="HT197" t="n"/>
      <c s="588" r="HU197" t="n"/>
      <c s="588" r="HV197" t="n"/>
      <c s="588" r="HW197" t="n"/>
      <c s="588" r="HX197" t="n"/>
      <c s="588" r="HY197" t="n"/>
      <c s="588" r="HZ197" t="n"/>
      <c s="588" r="IA197" t="n"/>
      <c s="588" r="IB197" t="n"/>
      <c s="588" r="IC197" t="n"/>
      <c s="588" r="ID197" t="n"/>
      <c s="588" r="IE197" t="n"/>
      <c s="588" r="IF197" t="n"/>
      <c s="588" r="IG197" t="n"/>
      <c s="588" r="IH197" t="n"/>
      <c s="588" r="II197" t="n"/>
      <c s="588" r="IJ197" t="n"/>
      <c s="588" r="IK197" t="n"/>
      <c s="588" r="IL197" t="n"/>
      <c s="588" r="IM197" t="n"/>
      <c s="588" r="IN197" t="n"/>
      <c s="588" r="IO197" t="n"/>
      <c s="588" r="IP197" t="n"/>
      <c s="588" r="IQ197" t="n"/>
      <c s="588" r="IR197" t="n"/>
      <c s="588" r="IS197" t="n"/>
      <c s="588" r="IT197" t="n"/>
      <c s="588" r="IU197" t="n"/>
      <c s="588" r="IV197" t="n"/>
      <c s="588" r="IW197" t="n"/>
      <c s="588" r="IX197" t="n"/>
      <c s="588" r="IY197" t="n"/>
      <c s="588" r="IZ197" t="n"/>
      <c s="588" r="JA197" t="n"/>
      <c s="588" r="JB197" t="n"/>
      <c s="588" r="JC197" t="n"/>
      <c s="588" r="JD197" t="n"/>
      <c s="588" r="JE197" t="n"/>
      <c s="588" r="JF197" t="n"/>
      <c s="588" r="JG197" t="n"/>
      <c s="588" r="JH197" t="n"/>
      <c s="588" r="JI197" t="n"/>
      <c s="588" r="JJ197" t="n"/>
      <c s="588" r="JK197" t="n"/>
      <c s="588" r="JL197" t="n"/>
      <c s="588" r="JM197" t="n"/>
      <c s="588" r="JN197" t="n"/>
      <c s="588" r="JO197" t="n"/>
      <c s="588" r="JP197" t="n"/>
      <c s="588" r="JQ197" t="n"/>
      <c s="588" r="JR197" t="n"/>
      <c s="588" r="JS197" t="n"/>
      <c s="588" r="JT197" t="n"/>
      <c s="588" r="JU197" t="n"/>
      <c s="588" r="JV197" t="n"/>
      <c s="588" r="JW197" t="n"/>
      <c s="588" r="JX197" t="n"/>
      <c s="588" r="JY197" t="n"/>
      <c s="588" r="JZ197" t="n"/>
      <c s="588" r="KA197" t="n"/>
      <c s="588" r="KB197" t="n"/>
      <c s="588" r="KC197" t="n"/>
      <c s="588" r="KD197" t="n"/>
      <c s="588" r="KE197" t="n"/>
      <c s="588" r="KF197" t="n"/>
      <c s="588" r="KG197" t="n"/>
      <c s="588" r="KH197" t="n"/>
      <c s="588" r="KI197" t="n"/>
      <c s="588" r="KJ197" t="n"/>
      <c s="588" r="KK197" t="n"/>
      <c s="588" r="KL197" t="n"/>
      <c s="588" r="KM197" t="n"/>
      <c s="588" r="KN197" t="n"/>
      <c s="588" r="KO197" t="n"/>
      <c s="588" r="KP197" t="n"/>
      <c s="588" r="KQ197" t="n"/>
      <c s="588" r="KR197" t="n"/>
      <c s="588" r="KS197" t="n"/>
      <c s="588" r="KT197" t="n"/>
      <c s="588" r="KU197" t="n"/>
      <c s="588" r="KV197" t="n"/>
      <c s="588" r="KW197" t="n"/>
      <c s="588" r="KX197" t="n"/>
      <c s="588" r="KY197" t="n"/>
      <c s="588" r="KZ197" t="n"/>
      <c s="588" r="LA197" t="n"/>
      <c s="588" r="LB197" t="n"/>
      <c s="588" r="LC197" t="n"/>
      <c s="588" r="LD197" t="n"/>
      <c s="588" r="LE197" t="n"/>
      <c s="588" r="LF197" t="n"/>
      <c s="588" r="LG197" t="n"/>
      <c s="588" r="LH197" t="n"/>
      <c s="588" r="LI197" t="n"/>
      <c s="588" r="LJ197" t="n"/>
      <c s="588" r="LK197" t="n"/>
      <c s="588" r="LL197" t="n"/>
      <c s="588" r="LM197" t="n"/>
      <c s="588" r="LN197" t="n"/>
      <c s="588" r="LO197" t="n"/>
      <c s="588" r="LP197" t="n"/>
      <c s="588" r="LQ197" t="n"/>
      <c s="588" r="LR197" t="n"/>
      <c s="588" r="LS197" t="n"/>
      <c s="588" r="LT197" t="n"/>
      <c s="588" r="LU197" t="n"/>
      <c s="588" r="LV197" t="n"/>
      <c s="588" r="LW197" t="n"/>
      <c s="588" r="LX197" t="n"/>
      <c s="588" r="LY197" t="n"/>
      <c s="588" r="LZ197" t="n"/>
      <c s="588" r="MA197" t="n"/>
      <c s="588" r="MB197" t="n"/>
      <c s="588" r="MC197" t="n"/>
      <c s="588" r="MD197" t="n"/>
      <c s="588" r="ME197" t="n"/>
      <c s="588" r="MF197" t="n"/>
      <c s="588" r="MG197" t="n"/>
      <c s="588" r="MH197" t="n"/>
      <c s="588" r="MI197" t="n"/>
      <c s="588" r="MJ197" t="n"/>
      <c s="588" r="MK197" t="n"/>
      <c s="588" r="ML197" t="n"/>
      <c s="588" r="MM197" t="n"/>
      <c s="588" r="MN197" t="n"/>
      <c s="588" r="MO197" t="n"/>
      <c s="588" r="MP197" t="n"/>
      <c s="588" r="MQ197" t="n"/>
      <c s="588" r="MR197" t="n"/>
      <c s="588" r="MS197" t="n"/>
      <c s="588" r="MT197" t="n"/>
      <c s="588" r="MU197" t="n"/>
      <c s="588" r="MV197" t="n"/>
      <c s="588" r="MW197" t="n"/>
      <c s="588" r="MX197" t="n"/>
      <c s="588" r="MY197" t="n"/>
      <c s="588" r="MZ197" t="n"/>
      <c s="588" r="NA197" t="n"/>
      <c s="588" r="NB197" t="n"/>
      <c s="588" r="NC197" t="n"/>
      <c s="588" r="ND197" t="n"/>
      <c s="588" r="NE197" t="n"/>
      <c s="588" r="NF197" t="n"/>
      <c s="588" r="NG197" t="n"/>
      <c s="588" r="NH197" t="n"/>
      <c s="588" r="NI197" t="n"/>
      <c s="588" r="NJ197" t="n"/>
      <c s="588" r="NK197" t="n"/>
      <c s="588" r="NL197" t="n"/>
      <c s="588" r="NM197" t="n"/>
      <c s="588" r="NN197" t="n"/>
      <c s="588" r="NO197" t="n"/>
      <c s="588" r="NP197" t="n"/>
      <c s="588" r="NQ197" t="n"/>
      <c s="588" r="NR197" t="n"/>
      <c s="588" r="NS197" t="n"/>
      <c s="588" r="NT197" t="n"/>
      <c s="588" r="NU197" t="n"/>
      <c s="588" r="NV197" t="n"/>
      <c s="588" r="NW197" t="n"/>
      <c s="588" r="NX197" t="n"/>
      <c s="588" r="NY197" t="n"/>
      <c s="588" r="NZ197" t="n"/>
      <c s="588" r="OA197" t="n"/>
      <c s="588" r="OB197" t="n"/>
      <c s="588" r="OC197" t="n"/>
      <c s="588" r="OD197" t="n"/>
      <c s="588" r="OE197" t="n"/>
      <c s="588" r="OF197" t="n"/>
      <c s="588" r="OG197" t="n"/>
      <c s="588" r="OH197" t="n"/>
      <c s="588" r="OI197" t="n"/>
      <c s="588" r="OJ197" t="n"/>
      <c s="588" r="OK197" t="n"/>
      <c s="588" r="OL197" t="n"/>
      <c s="588" r="OM197" t="n"/>
      <c s="588" r="ON197" t="n"/>
      <c s="588" r="OO197" t="n"/>
      <c s="588" r="OP197" t="n"/>
      <c s="588" r="OQ197" t="n"/>
      <c s="588" r="OR197" t="n"/>
      <c s="588" r="OS197" t="n"/>
      <c s="588" r="OT197" t="n"/>
      <c s="588" r="OU197" t="n"/>
      <c s="588" r="OV197" t="n"/>
      <c s="588" r="OW197" t="n"/>
      <c s="588" r="OX197" t="n"/>
      <c s="588" r="OY197" t="n"/>
      <c s="588" r="OZ197" t="n"/>
      <c s="588" r="PA197" t="n"/>
      <c s="588" r="PB197" t="n"/>
      <c s="588" r="PC197" t="n"/>
      <c s="588" r="PD197" t="n"/>
      <c s="588" r="PE197" t="n"/>
      <c s="588" r="PF197" t="n"/>
      <c s="588" r="PG197" t="n"/>
      <c s="588" r="PH197" t="n"/>
      <c s="588" r="PI197" t="n"/>
      <c s="588" r="PJ197" t="n"/>
      <c s="588" r="PK197" t="n"/>
      <c s="588" r="PL197" t="n"/>
      <c s="588" r="PM197" t="n"/>
      <c s="588" r="PN197" t="n"/>
      <c s="588" r="PO197" t="n"/>
      <c s="588" r="PP197" t="n"/>
      <c s="588" r="PQ197" t="n"/>
      <c s="588" r="PR197" t="n"/>
      <c s="588" r="PS197" t="n"/>
      <c s="588" r="PT197" t="n"/>
      <c s="588" r="PU197" t="n"/>
      <c s="588" r="PV197" t="n"/>
      <c s="588" r="PW197" t="n"/>
      <c s="588" r="PX197" t="n"/>
      <c s="588" r="PY197" t="n"/>
      <c s="588" r="PZ197" t="n"/>
      <c s="588" r="QA197" t="n"/>
      <c s="588" r="QB197" t="n"/>
      <c s="588" r="QC197" t="n"/>
      <c s="588" r="QD197" t="n"/>
      <c s="588" r="QE197" t="n"/>
      <c s="588" r="QF197" t="n"/>
      <c s="588" r="QG197" t="n"/>
      <c s="588" r="QH197" t="n"/>
      <c s="588" r="QI197" t="n"/>
      <c s="588" r="QJ197" t="n"/>
      <c s="588" r="QK197" t="n"/>
      <c s="588" r="QL197" t="n"/>
      <c s="588" r="QM197" t="n"/>
      <c s="588" r="QN197" t="n"/>
      <c s="588" r="QO197" t="n"/>
      <c s="588" r="QP197" t="n"/>
      <c s="588" r="QQ197" t="n"/>
      <c s="588" r="QR197" t="n"/>
      <c s="588" r="QS197" t="n"/>
      <c s="588" r="QT197" t="n"/>
      <c s="588" r="QU197" t="n"/>
      <c s="588" r="QV197" t="n"/>
      <c s="588" r="QW197" t="n"/>
      <c s="588" r="QX197" t="n"/>
      <c s="588" r="QY197" t="n"/>
      <c s="588" r="QZ197" t="n"/>
      <c s="588" r="RA197" t="n"/>
      <c s="588" r="RB197" t="n"/>
      <c s="588" r="RC197" t="n"/>
      <c s="588" r="RD197" t="n"/>
      <c s="588" r="RE197" t="n"/>
      <c s="588" r="RF197" t="n"/>
      <c s="588" r="RG197" t="n"/>
      <c s="588" r="RH197" t="n"/>
      <c s="588" r="RI197" t="n"/>
      <c s="588" r="RJ197" t="n"/>
      <c s="588" r="RK197" t="n"/>
      <c s="588" r="RL197" t="n"/>
      <c s="588" r="RM197" t="n"/>
      <c s="588" r="RN197" t="n"/>
      <c s="588" r="RO197" t="n"/>
      <c s="588" r="RP197" t="n"/>
      <c s="588" r="RQ197" t="n"/>
      <c s="588" r="RR197" t="n"/>
      <c s="588" r="RS197" t="n"/>
      <c s="588" r="RT197" t="n"/>
      <c s="588" r="RU197" t="n"/>
      <c s="588" r="RV197" t="n"/>
      <c s="588" r="RW197" t="n"/>
      <c s="588" r="RX197" t="n"/>
      <c s="588" r="RY197" t="n"/>
      <c s="588" r="RZ197" t="n"/>
      <c s="588" r="SA197" t="n"/>
      <c s="588" r="SB197" t="n"/>
      <c s="588" r="SC197" t="n"/>
      <c s="588" r="SD197" t="n"/>
      <c s="588" r="SE197" t="n"/>
      <c s="588" r="SF197" t="n"/>
      <c s="588" r="SG197" t="n"/>
      <c s="588" r="SH197" t="n"/>
      <c s="588" r="SI197" t="n"/>
      <c s="588" r="SJ197" t="n"/>
      <c s="588" r="SK197" t="n"/>
      <c s="588" r="SL197" t="n"/>
      <c s="588" r="SM197" t="n"/>
      <c s="588" r="SN197" t="n"/>
      <c s="588" r="SO197" t="n"/>
      <c s="588" r="SP197" t="n"/>
      <c s="588" r="SQ197" t="n"/>
      <c s="588" r="SR197" t="n"/>
      <c s="588" r="SS197" t="n"/>
      <c s="588" r="ST197" t="n"/>
      <c s="588" r="SU197" t="n"/>
      <c s="588" r="SV197" t="n"/>
      <c s="588" r="SW197" t="n"/>
      <c s="588" r="SX197" t="n"/>
      <c s="588" r="SY197" t="n"/>
      <c s="588" r="SZ197" t="n"/>
      <c s="588" r="TA197" t="n"/>
      <c s="588" r="TB197" t="n"/>
      <c s="588" r="TC197" t="n"/>
      <c s="588" r="TD197" t="n"/>
      <c s="588" r="TE197" t="n"/>
      <c s="588" r="TF197" t="n"/>
      <c s="588" r="TG197" t="n"/>
      <c s="588" r="TH197" t="n"/>
      <c s="588" r="TI197" t="n"/>
      <c s="588" r="TJ197" t="n"/>
      <c s="588" r="TK197" t="n"/>
      <c s="588" r="TL197" t="n"/>
      <c s="588" r="TM197" t="n"/>
      <c s="588" r="TN197" t="n"/>
      <c s="588" r="TO197" t="n"/>
      <c s="588" r="TP197" t="n"/>
      <c s="588" r="TQ197" t="n"/>
      <c s="588" r="TR197" t="n"/>
      <c s="588" r="TS197" t="n"/>
      <c s="588" r="TT197" t="n"/>
      <c s="588" r="TU197" t="n"/>
      <c s="588" r="TV197" t="n"/>
      <c s="588" r="TW197" t="n"/>
      <c s="588" r="TX197" t="n"/>
      <c s="588" r="TY197" t="n"/>
      <c s="588" r="TZ197" t="n"/>
      <c s="588" r="UA197" t="n"/>
      <c s="588" r="UB197" t="n"/>
      <c s="588" r="UC197" t="n"/>
      <c s="588" r="UD197" t="n"/>
      <c s="588" r="UE197" t="n"/>
      <c s="588" r="UF197" t="n"/>
      <c s="588" r="UG197" t="n"/>
      <c s="588" r="UH197" t="n"/>
      <c s="588" r="UI197" t="n"/>
      <c s="588" r="UJ197" t="n"/>
      <c s="588" r="UK197" t="n"/>
      <c s="588" r="UL197" t="n"/>
      <c s="588" r="UM197" t="n"/>
      <c s="588" r="UN197" t="n"/>
      <c s="588" r="UO197" t="n"/>
      <c s="588" r="UP197" t="n"/>
      <c s="588" r="UQ197" t="n"/>
      <c s="588" r="UR197" t="n"/>
      <c s="588" r="US197" t="n"/>
      <c s="588" r="UT197" t="n"/>
      <c s="588" r="UU197" t="n"/>
      <c s="588" r="UV197" t="n"/>
      <c s="588" r="UW197" t="n"/>
      <c s="588" r="UX197" t="n"/>
      <c s="588" r="UY197" t="n"/>
      <c s="588" r="UZ197" t="n"/>
      <c s="588" r="VA197" t="n"/>
      <c s="588" r="VB197" t="n"/>
      <c s="588" r="VC197" t="n"/>
      <c s="588" r="VD197" t="n"/>
      <c s="588" r="VE197" t="n"/>
      <c s="588" r="VF197" t="n"/>
      <c s="588" r="VG197" t="n"/>
      <c s="588" r="VH197" t="n"/>
      <c s="588" r="VI197" t="n"/>
      <c s="588" r="VJ197" t="n"/>
      <c s="588" r="VK197" t="n"/>
      <c s="588" r="VL197" t="n"/>
      <c s="588" r="VM197" t="n"/>
      <c s="588" r="VN197" t="n"/>
      <c s="588" r="VO197" t="n"/>
      <c s="588" r="VP197" t="n"/>
      <c s="588" r="VQ197" t="n"/>
      <c s="588" r="VR197" t="n"/>
      <c s="588" r="VS197" t="n"/>
      <c s="588" r="VT197" t="n"/>
      <c s="588" r="VU197" t="n"/>
      <c s="588" r="VV197" t="n"/>
      <c s="588" r="VW197" t="n"/>
      <c s="588" r="VX197" t="n"/>
      <c s="588" r="VY197" t="n"/>
      <c s="588" r="VZ197" t="n"/>
      <c s="588" r="WA197" t="n"/>
      <c s="588" r="WB197" t="n"/>
      <c s="588" r="WC197" t="n"/>
      <c s="588" r="WD197" t="n"/>
      <c s="588" r="WE197" t="n"/>
      <c s="588" r="WF197" t="n"/>
      <c s="588" r="WG197" t="n"/>
      <c s="588" r="WH197" t="n"/>
      <c s="588" r="WI197" t="n"/>
      <c s="588" r="WJ197" t="n"/>
      <c s="588" r="WK197" t="n"/>
      <c s="588" r="WL197" t="n"/>
      <c s="588" r="WM197" t="n"/>
      <c s="588" r="WN197" t="n"/>
      <c s="588" r="WO197" t="n"/>
      <c s="588" r="WP197" t="n"/>
      <c s="588" r="WQ197" t="n"/>
      <c s="588" r="WR197" t="n"/>
      <c s="588" r="WS197" t="n"/>
      <c s="588" r="WT197" t="n"/>
      <c s="588" r="WU197" t="n"/>
      <c s="588" r="WV197" t="n"/>
      <c s="588" r="WW197" t="n"/>
      <c s="588" r="WX197" t="n"/>
      <c s="588" r="WY197" t="n"/>
      <c s="588" r="WZ197" t="n"/>
      <c s="588" r="XA197" t="n"/>
      <c s="588" r="XB197" t="n"/>
      <c s="588" r="XC197" t="n"/>
      <c s="588" r="XD197" t="n"/>
      <c s="588" r="XE197" t="n"/>
      <c s="588" r="XF197" t="n"/>
      <c s="588" r="XG197" t="n"/>
      <c s="588" r="XH197" t="n"/>
      <c s="588" r="XI197" t="n"/>
      <c s="588" r="XJ197" t="n"/>
      <c s="588" r="XK197" t="n"/>
      <c s="588" r="XL197" t="n"/>
      <c s="588" r="XM197" t="n"/>
      <c s="588" r="XN197" t="n"/>
      <c s="588" r="XO197" t="n"/>
      <c s="588" r="XP197" t="n"/>
      <c s="588" r="XQ197" t="n"/>
      <c s="588" r="XR197" t="n"/>
      <c s="588" r="XS197" t="n"/>
      <c s="588" r="XT197" t="n"/>
      <c s="588" r="XU197" t="n"/>
      <c s="588" r="XV197" t="n"/>
      <c s="588" r="XW197" t="n"/>
      <c s="588" r="XX197" t="n"/>
      <c s="588" r="XY197" t="n"/>
      <c s="588" r="XZ197" t="n"/>
      <c s="588" r="YA197" t="n"/>
      <c s="588" r="YB197" t="n"/>
      <c s="588" r="YC197" t="n"/>
      <c s="588" r="YD197" t="n"/>
      <c s="588" r="YE197" t="n"/>
      <c s="588" r="YF197" t="n"/>
      <c s="588" r="YG197" t="n"/>
      <c s="588" r="YH197" t="n"/>
      <c s="588" r="YI197" t="n"/>
      <c s="588" r="YJ197" t="n"/>
      <c s="588" r="YK197" t="n"/>
      <c s="588" r="YL197" t="n"/>
      <c s="588" r="YM197" t="n"/>
      <c s="588" r="YN197" t="n"/>
      <c s="588" r="YO197" t="n"/>
      <c s="588" r="YP197" t="n"/>
      <c s="588" r="YQ197" t="n"/>
      <c s="588" r="YR197" t="n"/>
      <c s="588" r="YS197" t="n"/>
      <c s="588" r="YT197" t="n"/>
      <c s="588" r="YU197" t="n"/>
      <c s="588" r="YV197" t="n"/>
      <c s="588" r="YW197" t="n"/>
      <c s="588" r="YX197" t="n"/>
      <c s="588" r="YY197" t="n"/>
      <c s="588" r="YZ197" t="n"/>
      <c s="588" r="ZA197" t="n"/>
      <c s="588" r="ZB197" t="n"/>
      <c s="588" r="ZC197" t="n"/>
      <c s="588" r="ZD197" t="n"/>
      <c s="588" r="ZE197" t="n"/>
      <c s="588" r="ZF197" t="n"/>
      <c s="588" r="ZG197" t="n"/>
      <c s="588" r="ZH197" t="n"/>
      <c s="588" r="ZI197" t="n"/>
      <c s="588" r="ZJ197" t="n"/>
      <c s="588" r="ZK197" t="n"/>
      <c s="588" r="ZL197" t="n"/>
      <c s="588" r="ZM197" t="n"/>
      <c s="588" r="ZN197" t="n"/>
      <c s="588" r="ZO197" t="n"/>
      <c s="588" r="ZP197" t="n"/>
      <c s="588" r="ZQ197" t="n"/>
      <c s="588" r="ZR197" t="n"/>
      <c s="588" r="ZS197" t="n"/>
      <c s="588" r="ZT197" t="n"/>
      <c s="588" r="ZU197" t="n"/>
      <c s="588" r="ZV197" t="n"/>
      <c s="588" r="ZW197" t="n"/>
      <c s="588" r="ZX197" t="n"/>
      <c s="588" r="ZY197" t="n"/>
      <c s="588" r="ZZ197" t="n"/>
      <c s="588" r="AAA197" t="n"/>
      <c s="588" r="AAB197" t="n"/>
      <c s="588" r="AAC197" t="n"/>
      <c s="588" r="AAD197" t="n"/>
      <c s="588" r="AAE197" t="n"/>
      <c s="588" r="AAF197" t="n"/>
      <c s="588" r="AAG197" t="n"/>
      <c s="588" r="AAH197" t="n"/>
      <c s="588" r="AAI197" t="n"/>
      <c s="588" r="AAJ197" t="n"/>
      <c s="588" r="AAK197" t="n"/>
      <c s="588" r="AAL197" t="n"/>
      <c s="588" r="AAM197" t="n"/>
      <c s="588" r="AAN197" t="n"/>
      <c s="588" r="AAO197" t="n"/>
      <c s="588" r="AAP197" t="n"/>
      <c s="588" r="AAQ197" t="n"/>
      <c s="588" r="AAR197" t="n"/>
      <c s="588" r="AAS197" t="n"/>
      <c s="588" r="AAT197" t="n"/>
      <c s="588" r="AAU197" t="n"/>
      <c s="588" r="AAV197" t="n"/>
      <c s="588" r="AAW197" t="n"/>
      <c s="588" r="AAX197" t="n"/>
      <c s="588" r="AAY197" t="n"/>
      <c s="588" r="AAZ197" t="n"/>
      <c s="588" r="ABA197" t="n"/>
      <c s="588" r="ABB197" t="n"/>
      <c s="588" r="ABC197" t="n"/>
      <c s="588" r="ABD197" t="n"/>
      <c s="588" r="ABE197" t="n"/>
      <c s="588" r="ABF197" t="n"/>
      <c s="588" r="ABG197" t="n"/>
      <c s="588" r="ABH197" t="n"/>
      <c s="588" r="ABI197" t="n"/>
      <c s="588" r="ABJ197" t="n"/>
      <c s="588" r="ABK197" t="n"/>
      <c s="588" r="ABL197" t="n"/>
      <c s="588" r="ABM197" t="n"/>
      <c s="588" r="ABN197" t="n"/>
      <c s="588" r="ABO197" t="n"/>
      <c s="588" r="ABP197" t="n"/>
      <c s="588" r="ABQ197" t="n"/>
      <c s="588" r="ABR197" t="n"/>
      <c s="588" r="ABS197" t="n"/>
      <c s="588" r="ABT197" t="n"/>
      <c s="588" r="ABU197" t="n"/>
      <c s="588" r="ABV197" t="n"/>
      <c s="588" r="ABW197" t="n"/>
      <c s="588" r="ABX197" t="n"/>
      <c s="588" r="ABY197" t="n"/>
      <c s="588" r="ABZ197" t="n"/>
      <c s="588" r="ACA197" t="n"/>
      <c s="588" r="ACB197" t="n"/>
      <c s="588" r="ACC197" t="n"/>
      <c s="588" r="ACD197" t="n"/>
      <c s="588" r="ACE197" t="n"/>
      <c s="588" r="ACF197" t="n"/>
      <c s="588" r="ACG197" t="n"/>
      <c s="588" r="ACH197" t="n"/>
      <c s="588" r="ACI197" t="n"/>
      <c s="588" r="ACJ197" t="n"/>
      <c s="588" r="ACK197" t="n"/>
      <c s="588" r="ACL197" t="n"/>
      <c s="588" r="ACM197" t="n"/>
      <c s="588" r="ACN197" t="n"/>
      <c s="588" r="ACO197" t="n"/>
      <c s="588" r="ACP197" t="n"/>
      <c s="588" r="ACQ197" t="n"/>
      <c s="588" r="ACR197" t="n"/>
      <c s="588" r="ACS197" t="n"/>
      <c s="588" r="ACT197" t="n"/>
      <c s="588" r="ACU197" t="n"/>
      <c s="588" r="ACV197" t="n"/>
      <c s="588" r="ACW197" t="n"/>
      <c s="588" r="ACX197" t="n"/>
      <c s="588" r="ACY197" t="n"/>
      <c s="588" r="ACZ197" t="n"/>
      <c s="588" r="ADA197" t="n"/>
      <c s="588" r="ADB197" t="n"/>
      <c s="588" r="ADC197" t="n"/>
      <c s="588" r="ADD197" t="n"/>
      <c s="588" r="ADE197" t="n"/>
      <c s="588" r="ADF197" t="n"/>
      <c s="588" r="ADG197" t="n"/>
      <c s="588" r="ADH197" t="n"/>
      <c s="588" r="ADI197" t="n"/>
      <c s="588" r="ADJ197" t="n"/>
      <c s="588" r="ADK197" t="n"/>
      <c s="588" r="ADL197" t="n"/>
      <c s="588" r="ADM197" t="n"/>
      <c s="588" r="ADN197" t="n"/>
      <c s="588" r="ADO197" t="n"/>
      <c s="588" r="ADP197" t="n"/>
      <c s="588" r="ADQ197" t="n"/>
      <c s="588" r="ADR197" t="n"/>
      <c s="588" r="ADS197" t="n"/>
      <c s="588" r="ADT197" t="n"/>
      <c s="588" r="ADU197" t="n"/>
      <c s="588" r="ADV197" t="n"/>
      <c s="588" r="ADW197" t="n"/>
      <c s="588" r="ADX197" t="n"/>
      <c s="588" r="ADY197" t="n"/>
      <c s="588" r="ADZ197" t="n"/>
      <c s="588" r="AEA197" t="n"/>
      <c s="588" r="AEB197" t="n"/>
      <c s="588" r="AEC197" t="n"/>
      <c s="588" r="AED197" t="n"/>
      <c s="588" r="AEE197" t="n"/>
      <c s="588" r="AEF197" t="n"/>
      <c s="588" r="AEG197" t="n"/>
      <c s="588" r="AEH197" t="n"/>
      <c s="588" r="AEI197" t="n"/>
      <c s="588" r="AEJ197" t="n"/>
      <c s="588" r="AEK197" t="n"/>
      <c s="588" r="AEL197" t="n"/>
      <c s="588" r="AEM197" t="n"/>
      <c s="588" r="AEN197" t="n"/>
      <c s="588" r="AEO197" t="n"/>
      <c s="588" r="AEP197" t="n"/>
      <c s="588" r="AEQ197" t="n"/>
      <c s="588" r="AER197" t="n"/>
      <c s="588" r="AES197" t="n"/>
      <c s="588" r="AET197" t="n"/>
      <c s="588" r="AEU197" t="n"/>
      <c s="588" r="AEV197" t="n"/>
      <c s="588" r="AEW197" t="n"/>
      <c s="588" r="AEX197" t="n"/>
      <c s="588" r="AEY197" t="n"/>
      <c s="588" r="AEZ197" t="n"/>
      <c s="588" r="AFA197" t="n"/>
      <c s="588" r="AFB197" t="n"/>
      <c s="588" r="AFC197" t="n"/>
      <c s="588" r="AFD197" t="n"/>
      <c s="588" r="AFE197" t="n"/>
      <c s="588" r="AFF197" t="n"/>
      <c s="588" r="AFG197" t="n"/>
      <c s="588" r="AFH197" t="n"/>
      <c s="588" r="AFI197" t="n"/>
      <c s="588" r="AFJ197" t="n"/>
      <c s="588" r="AFK197" t="n"/>
      <c s="588" r="AFL197" t="n"/>
      <c s="588" r="AFM197" t="n"/>
      <c s="588" r="AFN197" t="n"/>
      <c s="588" r="AFO197" t="n"/>
      <c s="588" r="AFP197" t="n"/>
      <c s="588" r="AFQ197" t="n"/>
      <c s="588" r="AFR197" t="n"/>
      <c s="588" r="AFS197" t="n"/>
      <c s="588" r="AFT197" t="n"/>
      <c s="588" r="AFU197" t="n"/>
      <c s="588" r="AFV197" t="n"/>
      <c s="588" r="AFW197" t="n"/>
      <c s="588" r="AFX197" t="n"/>
      <c s="588" r="AFY197" t="n"/>
      <c s="588" r="AFZ197" t="n"/>
      <c s="588" r="AGA197" t="n"/>
      <c s="588" r="AGB197" t="n"/>
      <c s="588" r="AGC197" t="n"/>
      <c s="588" r="AGD197" t="n"/>
      <c s="588" r="AGE197" t="n"/>
      <c s="588" r="AGF197" t="n"/>
      <c s="588" r="AGG197" t="n"/>
      <c s="588" r="AGH197" t="n"/>
      <c s="588" r="AGI197" t="n"/>
      <c s="588" r="AGJ197" t="n"/>
      <c s="588" r="AGK197" t="n"/>
      <c s="588" r="AGL197" t="n"/>
      <c s="588" r="AGM197" t="n"/>
      <c s="588" r="AGN197" t="n"/>
      <c s="588" r="AGO197" t="n"/>
      <c s="588" r="AGP197" t="n"/>
      <c s="588" r="AGQ197" t="n"/>
      <c s="588" r="AGR197" t="n"/>
      <c s="588" r="AGS197" t="n"/>
      <c s="588" r="AGT197" t="n"/>
      <c s="588" r="AGU197" t="n"/>
      <c s="588" r="AGV197" t="n"/>
      <c s="588" r="AGW197" t="n"/>
      <c s="588" r="AGX197" t="n"/>
      <c s="588" r="AGY197" t="n"/>
      <c s="588" r="AGZ197" t="n"/>
      <c s="588" r="AHA197" t="n"/>
      <c s="588" r="AHB197" t="n"/>
      <c s="588" r="AHC197" t="n"/>
      <c s="588" r="AHD197" t="n"/>
      <c s="588" r="AHE197" t="n"/>
      <c s="588" r="AHF197" t="n"/>
      <c s="588" r="AHG197" t="n"/>
      <c s="588" r="AHH197" t="n"/>
      <c s="588" r="AHI197" t="n"/>
      <c s="588" r="AHJ197" t="n"/>
      <c s="588" r="AHK197" t="n"/>
      <c s="588" r="AHL197" t="n"/>
      <c s="588" r="AHM197" t="n"/>
      <c s="588" r="AHN197" t="n"/>
      <c s="588" r="AHO197" t="n"/>
      <c s="588" r="AHP197" t="n"/>
      <c s="588" r="AHQ197" t="n"/>
      <c s="588" r="AHR197" t="n"/>
      <c s="588" r="AHS197" t="n"/>
      <c s="588" r="AHT197" t="n"/>
      <c s="588" r="AHU197" t="n"/>
      <c s="588" r="AHV197" t="n"/>
      <c s="588" r="AHW197" t="n"/>
      <c s="588" r="AHX197" t="n"/>
      <c s="588" r="AHY197" t="n"/>
      <c s="588" r="AHZ197" t="n"/>
      <c s="588" r="AIA197" t="n"/>
      <c s="588" r="AIB197" t="n"/>
      <c s="588" r="AIC197" t="n"/>
      <c s="588" r="AID197" t="n"/>
      <c s="588" r="AIE197" t="n"/>
      <c s="588" r="AIF197" t="n"/>
      <c s="588" r="AIG197" t="n"/>
      <c s="588" r="AIH197" t="n"/>
      <c s="588" r="AII197" t="n"/>
      <c s="588" r="AIJ197" t="n"/>
      <c s="588" r="AIK197" t="n"/>
      <c s="588" r="AIL197" t="n"/>
      <c s="588" r="AIM197" t="n"/>
      <c s="588" r="AIN197" t="n"/>
      <c s="588" r="AIO197" t="n"/>
      <c s="588" r="AIP197" t="n"/>
      <c s="588" r="AIQ197" t="n"/>
      <c s="588" r="AIR197" t="n"/>
      <c s="588" r="AIS197" t="n"/>
      <c s="588" r="AIT197" t="n"/>
      <c s="588" r="AIU197" t="n"/>
      <c s="588" r="AIV197" t="n"/>
      <c s="588" r="AIW197" t="n"/>
      <c s="588" r="AIX197" t="n"/>
      <c s="588" r="AIY197" t="n"/>
      <c s="588" r="AIZ197" t="n"/>
      <c s="588" r="AJA197" t="n"/>
      <c s="588" r="AJB197" t="n"/>
      <c s="588" r="AJC197" t="n"/>
      <c s="588" r="AJD197" t="n"/>
      <c s="588" r="AJE197" t="n"/>
      <c s="588" r="AJF197" t="n"/>
      <c s="588" r="AJG197" t="n"/>
      <c s="588" r="AJH197" t="n"/>
      <c s="588" r="AJI197" t="n"/>
      <c s="588" r="AJJ197" t="n"/>
      <c s="588" r="AJK197" t="n"/>
      <c s="588" r="AJL197" t="n"/>
      <c s="588" r="AJM197" t="n"/>
      <c s="588" r="AJN197" t="n"/>
      <c s="588" r="AJO197" t="n"/>
      <c s="588" r="AJP197" t="n"/>
      <c s="588" r="AJQ197" t="n"/>
      <c s="588" r="AJR197" t="n"/>
      <c s="588" r="AJS197" t="n"/>
      <c s="588" r="AJT197" t="n"/>
      <c s="588" r="AJU197" t="n"/>
      <c s="588" r="AJV197" t="n"/>
      <c s="588" r="AJW197" t="n"/>
      <c s="588" r="AJX197" t="n"/>
      <c s="588" r="AJY197" t="n"/>
      <c s="588" r="AJZ197" t="n"/>
      <c s="588" r="AKA197" t="n"/>
      <c s="588" r="AKB197" t="n"/>
      <c s="588" r="AKC197" t="n"/>
      <c s="588" r="AKD197" t="n"/>
      <c s="588" r="AKE197" t="n"/>
      <c s="588" r="AKF197" t="n"/>
      <c s="588" r="AKG197" t="n"/>
      <c s="588" r="AKH197" t="n"/>
      <c s="588" r="AKI197" t="n"/>
      <c s="588" r="AKJ197" t="n"/>
      <c s="588" r="AKK197" t="n"/>
      <c s="588" r="AKL197" t="n"/>
      <c s="588" r="AKM197" t="n"/>
      <c s="588" r="AKN197" t="n"/>
      <c s="588" r="AKO197" t="n"/>
      <c s="588" r="AKP197" t="n"/>
      <c s="588" r="AKQ197" t="n"/>
      <c s="588" r="AKR197" t="n"/>
      <c s="588" r="AKS197" t="n"/>
      <c s="588" r="AKT197" t="n"/>
      <c s="588" r="AKU197" t="n"/>
      <c s="588" r="AKV197" t="n"/>
      <c s="588" r="AKW197" t="n"/>
      <c s="588" r="AKX197" t="n"/>
      <c s="588" r="AKY197" t="n"/>
      <c s="588" r="AKZ197" t="n"/>
      <c s="588" r="ALA197" t="n"/>
      <c s="588" r="ALB197" t="n"/>
      <c s="588" r="ALC197" t="n"/>
      <c s="588" r="ALD197" t="n"/>
      <c s="588" r="ALE197" t="n"/>
      <c s="588" r="ALF197" t="n"/>
      <c s="588" r="ALG197" t="n"/>
      <c s="588" r="ALH197" t="n"/>
      <c s="588" r="ALI197" t="n"/>
      <c s="588" r="ALJ197" t="n"/>
      <c s="588" r="ALK197" t="n"/>
      <c s="588" r="ALL197" t="n"/>
      <c s="588" r="ALM197" t="n"/>
      <c s="588" r="ALN197" t="n"/>
      <c s="588" r="ALO197" t="n"/>
      <c s="588" r="ALP197" t="n"/>
      <c s="588" r="ALQ197" t="n"/>
      <c s="588" r="ALR197" t="n"/>
      <c s="588" r="ALS197" t="n"/>
      <c s="588" r="ALT197" t="n"/>
      <c s="588" r="ALU197" t="n"/>
      <c s="588" r="ALV197" t="n"/>
      <c s="588" r="ALW197" t="n"/>
      <c s="588" r="ALX197" t="n"/>
      <c s="588" r="ALY197" t="n"/>
      <c s="588" r="ALZ197" t="n"/>
      <c s="588" r="AMA197" t="n"/>
      <c s="588" r="AMB197" t="n"/>
      <c s="588" r="AMC197" t="n"/>
      <c s="588" r="AMD197" t="n"/>
      <c s="588" r="AME197" t="n"/>
      <c s="588" r="AMF197" t="n"/>
      <c s="588" r="AMG197" t="n"/>
      <c s="588" r="AMH197" t="n"/>
      <c s="588" r="AMI197" t="n"/>
      <c s="588" r="AMJ197" t="n"/>
    </row>
    <row customHeight="1" s="737" r="198" ht="22.5" spans="1:1024">
      <c s="353" r="A198" t="s">
        <v>835</v>
      </c>
      <c s="353" r="B198" t="s">
        <v>1243</v>
      </c>
      <c s="395" r="C198" t="s">
        <v>4545</v>
      </c>
      <c s="355" r="D198" t="s">
        <v>1687</v>
      </c>
      <c s="360" r="E198" t="s">
        <v>2647</v>
      </c>
      <c s="353" r="F198" t="s">
        <v>2230</v>
      </c>
      <c s="356" r="G198" t="s">
        <v>2648</v>
      </c>
      <c s="393" r="H198" t="s">
        <v>4550</v>
      </c>
      <c s="396" r="I198" t="s">
        <v>884</v>
      </c>
      <c s="355" r="J198" t="s">
        <v>838</v>
      </c>
      <c s="396" r="K198" t="s">
        <v>860</v>
      </c>
      <c s="355" r="L198" t="s">
        <v>796</v>
      </c>
      <c s="356" r="M198" t="s">
        <v>1189</v>
      </c>
      <c s="355" r="N198" t="s">
        <v>802</v>
      </c>
      <c s="712" r="O198" t="n">
        <v>192168171132</v>
      </c>
      <c s="353" r="P198" t="s">
        <v>2652</v>
      </c>
      <c s="360" r="Q198" t="s">
        <v>73</v>
      </c>
      <c s="355" r="R198" t="s">
        <v>809</v>
      </c>
      <c s="356" r="S198" t="s">
        <v>478</v>
      </c>
      <c s="359" r="T198" t="n">
        <v>42244</v>
      </c>
      <c s="360" r="U198" t="s">
        <v>889</v>
      </c>
      <c s="710" r="V198" t="n"/>
      <c s="588" r="W198" t="n"/>
      <c s="722" r="X198" t="n"/>
      <c s="588" r="Y198" t="n"/>
      <c s="588" r="Z198" t="n"/>
      <c s="588" r="AA198" t="n"/>
      <c s="588" r="AB198" t="n"/>
      <c s="588" r="AC198" t="n"/>
      <c s="588" r="AD198" t="n"/>
      <c s="588" r="AE198" t="n"/>
      <c s="588" r="AF198" t="n"/>
      <c s="588" r="AG198" t="n"/>
      <c s="588" r="AH198" t="n"/>
      <c s="588" r="AI198" t="n"/>
      <c s="588" r="AJ198" t="n"/>
      <c s="588" r="AK198" t="n"/>
      <c s="588" r="AL198" t="n"/>
      <c s="588" r="AM198" t="n"/>
      <c s="588" r="AN198" t="n"/>
      <c s="588" r="AO198" t="n"/>
      <c s="588" r="AP198" t="n"/>
      <c s="588" r="AQ198" t="n"/>
      <c s="588" r="AR198" t="n"/>
      <c s="588" r="AS198" t="n"/>
      <c s="588" r="AT198" t="n"/>
      <c s="588" r="AU198" t="n"/>
      <c s="588" r="AV198" t="n"/>
      <c s="588" r="AW198" t="n"/>
      <c s="588" r="AX198" t="n"/>
      <c s="588" r="AY198" t="n"/>
      <c s="588" r="AZ198" t="n"/>
      <c s="588" r="BA198" t="n"/>
      <c s="588" r="BB198" t="n"/>
      <c s="588" r="BC198" t="n"/>
      <c s="588" r="BD198" t="n"/>
      <c s="588" r="BE198" t="n"/>
      <c s="588" r="BF198" t="n"/>
      <c s="588" r="BG198" t="n"/>
      <c s="588" r="BH198" t="n"/>
      <c s="588" r="BI198" t="n"/>
      <c s="588" r="BJ198" t="n"/>
      <c s="588" r="BK198" t="n"/>
      <c s="588" r="BL198" t="n"/>
      <c s="588" r="BM198" t="n"/>
      <c s="588" r="BN198" t="n"/>
      <c s="588" r="BO198" t="n"/>
      <c s="588" r="BP198" t="n"/>
      <c s="588" r="BQ198" t="n"/>
      <c s="588" r="BR198" t="n"/>
      <c s="588" r="BS198" t="n"/>
      <c s="588" r="BT198" t="n"/>
      <c s="588" r="BU198" t="n"/>
      <c s="588" r="BV198" t="n"/>
      <c s="588" r="BW198" t="n"/>
      <c s="588" r="BX198" t="n"/>
      <c s="588" r="BY198" t="n"/>
      <c s="588" r="BZ198" t="n"/>
      <c s="588" r="CA198" t="n"/>
      <c s="588" r="CB198" t="n"/>
      <c s="588" r="CC198" t="n"/>
      <c s="588" r="CD198" t="n"/>
      <c s="588" r="CE198" t="n"/>
      <c s="588" r="CF198" t="n"/>
      <c s="588" r="CG198" t="n"/>
      <c s="588" r="CH198" t="n"/>
      <c s="588" r="CI198" t="n"/>
      <c s="588" r="CJ198" t="n"/>
      <c s="588" r="CK198" t="n"/>
      <c s="588" r="CL198" t="n"/>
      <c s="588" r="CM198" t="n"/>
      <c s="588" r="CN198" t="n"/>
      <c s="588" r="CO198" t="n"/>
      <c s="588" r="CP198" t="n"/>
      <c s="588" r="CQ198" t="n"/>
      <c s="588" r="CR198" t="n"/>
      <c s="588" r="CS198" t="n"/>
      <c s="588" r="CT198" t="n"/>
      <c s="588" r="CU198" t="n"/>
      <c s="588" r="CV198" t="n"/>
      <c s="588" r="CW198" t="n"/>
      <c s="588" r="CX198" t="n"/>
      <c s="588" r="CY198" t="n"/>
      <c s="588" r="CZ198" t="n"/>
      <c s="588" r="DA198" t="n"/>
      <c s="588" r="DB198" t="n"/>
      <c s="588" r="DC198" t="n"/>
      <c s="588" r="DD198" t="n"/>
      <c s="588" r="DE198" t="n"/>
      <c s="588" r="DF198" t="n"/>
      <c s="588" r="DG198" t="n"/>
      <c s="588" r="DH198" t="n"/>
      <c s="588" r="DI198" t="n"/>
      <c s="588" r="DJ198" t="n"/>
      <c s="588" r="DK198" t="n"/>
      <c s="588" r="DL198" t="n"/>
      <c s="588" r="DM198" t="n"/>
      <c s="588" r="DN198" t="n"/>
      <c s="588" r="DO198" t="n"/>
      <c s="588" r="DP198" t="n"/>
      <c s="588" r="DQ198" t="n"/>
      <c s="588" r="DR198" t="n"/>
      <c s="588" r="DS198" t="n"/>
      <c s="588" r="DT198" t="n"/>
      <c s="588" r="DU198" t="n"/>
      <c s="588" r="DV198" t="n"/>
      <c s="588" r="DW198" t="n"/>
      <c s="588" r="DX198" t="n"/>
      <c s="588" r="DY198" t="n"/>
      <c s="588" r="DZ198" t="n"/>
      <c s="588" r="EA198" t="n"/>
      <c s="588" r="EB198" t="n"/>
      <c s="588" r="EC198" t="n"/>
      <c s="588" r="ED198" t="n"/>
      <c s="588" r="EE198" t="n"/>
      <c s="588" r="EF198" t="n"/>
      <c s="588" r="EG198" t="n"/>
      <c s="588" r="EH198" t="n"/>
      <c s="588" r="EI198" t="n"/>
      <c s="588" r="EJ198" t="n"/>
      <c s="588" r="EK198" t="n"/>
      <c s="588" r="EL198" t="n"/>
      <c s="588" r="EM198" t="n"/>
      <c s="588" r="EN198" t="n"/>
      <c s="588" r="EO198" t="n"/>
      <c s="588" r="EP198" t="n"/>
      <c s="588" r="EQ198" t="n"/>
      <c s="588" r="ER198" t="n"/>
      <c s="588" r="ES198" t="n"/>
      <c s="588" r="ET198" t="n"/>
      <c s="588" r="EU198" t="n"/>
      <c s="588" r="EV198" t="n"/>
      <c s="588" r="EW198" t="n"/>
      <c s="588" r="EX198" t="n"/>
      <c s="588" r="EY198" t="n"/>
      <c s="588" r="EZ198" t="n"/>
      <c s="588" r="FA198" t="n"/>
      <c s="588" r="FB198" t="n"/>
      <c s="588" r="FC198" t="n"/>
      <c s="588" r="FD198" t="n"/>
      <c s="588" r="FE198" t="n"/>
      <c s="588" r="FF198" t="n"/>
      <c s="588" r="FG198" t="n"/>
      <c s="588" r="FH198" t="n"/>
      <c s="588" r="FI198" t="n"/>
      <c s="588" r="FJ198" t="n"/>
      <c s="588" r="FK198" t="n"/>
      <c s="588" r="FL198" t="n"/>
      <c s="588" r="FM198" t="n"/>
      <c s="588" r="FN198" t="n"/>
      <c s="588" r="FO198" t="n"/>
      <c s="588" r="FP198" t="n"/>
      <c s="588" r="FQ198" t="n"/>
      <c s="588" r="FR198" t="n"/>
      <c s="588" r="FS198" t="n"/>
      <c s="588" r="FT198" t="n"/>
      <c s="588" r="FU198" t="n"/>
      <c s="588" r="FV198" t="n"/>
      <c s="588" r="FW198" t="n"/>
      <c s="588" r="FX198" t="n"/>
      <c s="588" r="FY198" t="n"/>
      <c s="588" r="FZ198" t="n"/>
      <c s="588" r="GA198" t="n"/>
      <c s="588" r="GB198" t="n"/>
      <c s="588" r="GC198" t="n"/>
      <c s="588" r="GD198" t="n"/>
      <c s="588" r="GE198" t="n"/>
      <c s="588" r="GF198" t="n"/>
      <c s="588" r="GG198" t="n"/>
      <c s="588" r="GH198" t="n"/>
      <c s="588" r="GI198" t="n"/>
      <c s="588" r="GJ198" t="n"/>
      <c s="588" r="GK198" t="n"/>
      <c s="588" r="GL198" t="n"/>
      <c s="588" r="GM198" t="n"/>
      <c s="588" r="GN198" t="n"/>
      <c s="588" r="GO198" t="n"/>
      <c s="588" r="GP198" t="n"/>
      <c s="588" r="GQ198" t="n"/>
      <c s="588" r="GR198" t="n"/>
      <c s="588" r="GS198" t="n"/>
      <c s="588" r="GT198" t="n"/>
      <c s="588" r="GU198" t="n"/>
      <c s="588" r="GV198" t="n"/>
      <c s="588" r="GW198" t="n"/>
      <c s="588" r="GX198" t="n"/>
      <c s="588" r="GY198" t="n"/>
      <c s="588" r="GZ198" t="n"/>
      <c s="588" r="HA198" t="n"/>
      <c s="588" r="HB198" t="n"/>
      <c s="588" r="HC198" t="n"/>
      <c s="588" r="HD198" t="n"/>
      <c s="588" r="HE198" t="n"/>
      <c s="588" r="HF198" t="n"/>
      <c s="588" r="HG198" t="n"/>
      <c s="588" r="HH198" t="n"/>
      <c s="588" r="HI198" t="n"/>
      <c s="588" r="HJ198" t="n"/>
      <c s="588" r="HK198" t="n"/>
      <c s="588" r="HL198" t="n"/>
      <c s="588" r="HM198" t="n"/>
      <c s="588" r="HN198" t="n"/>
      <c s="588" r="HO198" t="n"/>
      <c s="588" r="HP198" t="n"/>
      <c s="588" r="HQ198" t="n"/>
      <c s="588" r="HR198" t="n"/>
      <c s="588" r="HS198" t="n"/>
      <c s="588" r="HT198" t="n"/>
      <c s="588" r="HU198" t="n"/>
      <c s="588" r="HV198" t="n"/>
      <c s="588" r="HW198" t="n"/>
      <c s="588" r="HX198" t="n"/>
      <c s="588" r="HY198" t="n"/>
      <c s="588" r="HZ198" t="n"/>
      <c s="588" r="IA198" t="n"/>
      <c s="588" r="IB198" t="n"/>
      <c s="588" r="IC198" t="n"/>
      <c s="588" r="ID198" t="n"/>
      <c s="588" r="IE198" t="n"/>
      <c s="588" r="IF198" t="n"/>
      <c s="588" r="IG198" t="n"/>
      <c s="588" r="IH198" t="n"/>
      <c s="588" r="II198" t="n"/>
      <c s="588" r="IJ198" t="n"/>
      <c s="588" r="IK198" t="n"/>
      <c s="588" r="IL198" t="n"/>
      <c s="588" r="IM198" t="n"/>
      <c s="588" r="IN198" t="n"/>
      <c s="588" r="IO198" t="n"/>
      <c s="588" r="IP198" t="n"/>
      <c s="588" r="IQ198" t="n"/>
      <c s="588" r="IR198" t="n"/>
      <c s="588" r="IS198" t="n"/>
      <c s="588" r="IT198" t="n"/>
      <c s="588" r="IU198" t="n"/>
      <c s="588" r="IV198" t="n"/>
      <c s="588" r="IW198" t="n"/>
      <c s="588" r="IX198" t="n"/>
      <c s="588" r="IY198" t="n"/>
      <c s="588" r="IZ198" t="n"/>
      <c s="588" r="JA198" t="n"/>
      <c s="588" r="JB198" t="n"/>
      <c s="588" r="JC198" t="n"/>
      <c s="588" r="JD198" t="n"/>
      <c s="588" r="JE198" t="n"/>
      <c s="588" r="JF198" t="n"/>
      <c s="588" r="JG198" t="n"/>
      <c s="588" r="JH198" t="n"/>
      <c s="588" r="JI198" t="n"/>
      <c s="588" r="JJ198" t="n"/>
      <c s="588" r="JK198" t="n"/>
      <c s="588" r="JL198" t="n"/>
      <c s="588" r="JM198" t="n"/>
      <c s="588" r="JN198" t="n"/>
      <c s="588" r="JO198" t="n"/>
      <c s="588" r="JP198" t="n"/>
      <c s="588" r="JQ198" t="n"/>
      <c s="588" r="JR198" t="n"/>
      <c s="588" r="JS198" t="n"/>
      <c s="588" r="JT198" t="n"/>
      <c s="588" r="JU198" t="n"/>
      <c s="588" r="JV198" t="n"/>
      <c s="588" r="JW198" t="n"/>
      <c s="588" r="JX198" t="n"/>
      <c s="588" r="JY198" t="n"/>
      <c s="588" r="JZ198" t="n"/>
      <c s="588" r="KA198" t="n"/>
      <c s="588" r="KB198" t="n"/>
      <c s="588" r="KC198" t="n"/>
      <c s="588" r="KD198" t="n"/>
      <c s="588" r="KE198" t="n"/>
      <c s="588" r="KF198" t="n"/>
      <c s="588" r="KG198" t="n"/>
      <c s="588" r="KH198" t="n"/>
      <c s="588" r="KI198" t="n"/>
      <c s="588" r="KJ198" t="n"/>
      <c s="588" r="KK198" t="n"/>
      <c s="588" r="KL198" t="n"/>
      <c s="588" r="KM198" t="n"/>
      <c s="588" r="KN198" t="n"/>
      <c s="588" r="KO198" t="n"/>
      <c s="588" r="KP198" t="n"/>
      <c s="588" r="KQ198" t="n"/>
      <c s="588" r="KR198" t="n"/>
      <c s="588" r="KS198" t="n"/>
      <c s="588" r="KT198" t="n"/>
      <c s="588" r="KU198" t="n"/>
      <c s="588" r="KV198" t="n"/>
      <c s="588" r="KW198" t="n"/>
      <c s="588" r="KX198" t="n"/>
      <c s="588" r="KY198" t="n"/>
      <c s="588" r="KZ198" t="n"/>
      <c s="588" r="LA198" t="n"/>
      <c s="588" r="LB198" t="n"/>
      <c s="588" r="LC198" t="n"/>
      <c s="588" r="LD198" t="n"/>
      <c s="588" r="LE198" t="n"/>
      <c s="588" r="LF198" t="n"/>
      <c s="588" r="LG198" t="n"/>
      <c s="588" r="LH198" t="n"/>
      <c s="588" r="LI198" t="n"/>
      <c s="588" r="LJ198" t="n"/>
      <c s="588" r="LK198" t="n"/>
      <c s="588" r="LL198" t="n"/>
      <c s="588" r="LM198" t="n"/>
      <c s="588" r="LN198" t="n"/>
      <c s="588" r="LO198" t="n"/>
      <c s="588" r="LP198" t="n"/>
      <c s="588" r="LQ198" t="n"/>
      <c s="588" r="LR198" t="n"/>
      <c s="588" r="LS198" t="n"/>
      <c s="588" r="LT198" t="n"/>
      <c s="588" r="LU198" t="n"/>
      <c s="588" r="LV198" t="n"/>
      <c s="588" r="LW198" t="n"/>
      <c s="588" r="LX198" t="n"/>
      <c s="588" r="LY198" t="n"/>
      <c s="588" r="LZ198" t="n"/>
      <c s="588" r="MA198" t="n"/>
      <c s="588" r="MB198" t="n"/>
      <c s="588" r="MC198" t="n"/>
      <c s="588" r="MD198" t="n"/>
      <c s="588" r="ME198" t="n"/>
      <c s="588" r="MF198" t="n"/>
      <c s="588" r="MG198" t="n"/>
      <c s="588" r="MH198" t="n"/>
      <c s="588" r="MI198" t="n"/>
      <c s="588" r="MJ198" t="n"/>
      <c s="588" r="MK198" t="n"/>
      <c s="588" r="ML198" t="n"/>
      <c s="588" r="MM198" t="n"/>
      <c s="588" r="MN198" t="n"/>
      <c s="588" r="MO198" t="n"/>
      <c s="588" r="MP198" t="n"/>
      <c s="588" r="MQ198" t="n"/>
      <c s="588" r="MR198" t="n"/>
      <c s="588" r="MS198" t="n"/>
      <c s="588" r="MT198" t="n"/>
      <c s="588" r="MU198" t="n"/>
      <c s="588" r="MV198" t="n"/>
      <c s="588" r="MW198" t="n"/>
      <c s="588" r="MX198" t="n"/>
      <c s="588" r="MY198" t="n"/>
      <c s="588" r="MZ198" t="n"/>
      <c s="588" r="NA198" t="n"/>
      <c s="588" r="NB198" t="n"/>
      <c s="588" r="NC198" t="n"/>
      <c s="588" r="ND198" t="n"/>
      <c s="588" r="NE198" t="n"/>
      <c s="588" r="NF198" t="n"/>
      <c s="588" r="NG198" t="n"/>
      <c s="588" r="NH198" t="n"/>
      <c s="588" r="NI198" t="n"/>
      <c s="588" r="NJ198" t="n"/>
      <c s="588" r="NK198" t="n"/>
      <c s="588" r="NL198" t="n"/>
      <c s="588" r="NM198" t="n"/>
      <c s="588" r="NN198" t="n"/>
      <c s="588" r="NO198" t="n"/>
      <c s="588" r="NP198" t="n"/>
      <c s="588" r="NQ198" t="n"/>
      <c s="588" r="NR198" t="n"/>
      <c s="588" r="NS198" t="n"/>
      <c s="588" r="NT198" t="n"/>
      <c s="588" r="NU198" t="n"/>
      <c s="588" r="NV198" t="n"/>
      <c s="588" r="NW198" t="n"/>
      <c s="588" r="NX198" t="n"/>
      <c s="588" r="NY198" t="n"/>
      <c s="588" r="NZ198" t="n"/>
      <c s="588" r="OA198" t="n"/>
      <c s="588" r="OB198" t="n"/>
      <c s="588" r="OC198" t="n"/>
      <c s="588" r="OD198" t="n"/>
      <c s="588" r="OE198" t="n"/>
      <c s="588" r="OF198" t="n"/>
      <c s="588" r="OG198" t="n"/>
      <c s="588" r="OH198" t="n"/>
      <c s="588" r="OI198" t="n"/>
      <c s="588" r="OJ198" t="n"/>
      <c s="588" r="OK198" t="n"/>
      <c s="588" r="OL198" t="n"/>
      <c s="588" r="OM198" t="n"/>
      <c s="588" r="ON198" t="n"/>
      <c s="588" r="OO198" t="n"/>
      <c s="588" r="OP198" t="n"/>
      <c s="588" r="OQ198" t="n"/>
      <c s="588" r="OR198" t="n"/>
      <c s="588" r="OS198" t="n"/>
      <c s="588" r="OT198" t="n"/>
      <c s="588" r="OU198" t="n"/>
      <c s="588" r="OV198" t="n"/>
      <c s="588" r="OW198" t="n"/>
      <c s="588" r="OX198" t="n"/>
      <c s="588" r="OY198" t="n"/>
      <c s="588" r="OZ198" t="n"/>
      <c s="588" r="PA198" t="n"/>
      <c s="588" r="PB198" t="n"/>
      <c s="588" r="PC198" t="n"/>
      <c s="588" r="PD198" t="n"/>
      <c s="588" r="PE198" t="n"/>
      <c s="588" r="PF198" t="n"/>
      <c s="588" r="PG198" t="n"/>
      <c s="588" r="PH198" t="n"/>
      <c s="588" r="PI198" t="n"/>
      <c s="588" r="PJ198" t="n"/>
      <c s="588" r="PK198" t="n"/>
      <c s="588" r="PL198" t="n"/>
      <c s="588" r="PM198" t="n"/>
      <c s="588" r="PN198" t="n"/>
      <c s="588" r="PO198" t="n"/>
      <c s="588" r="PP198" t="n"/>
      <c s="588" r="PQ198" t="n"/>
      <c s="588" r="PR198" t="n"/>
      <c s="588" r="PS198" t="n"/>
      <c s="588" r="PT198" t="n"/>
      <c s="588" r="PU198" t="n"/>
      <c s="588" r="PV198" t="n"/>
      <c s="588" r="PW198" t="n"/>
      <c s="588" r="PX198" t="n"/>
      <c s="588" r="PY198" t="n"/>
      <c s="588" r="PZ198" t="n"/>
      <c s="588" r="QA198" t="n"/>
      <c s="588" r="QB198" t="n"/>
      <c s="588" r="QC198" t="n"/>
      <c s="588" r="QD198" t="n"/>
      <c s="588" r="QE198" t="n"/>
      <c s="588" r="QF198" t="n"/>
      <c s="588" r="QG198" t="n"/>
      <c s="588" r="QH198" t="n"/>
      <c s="588" r="QI198" t="n"/>
      <c s="588" r="QJ198" t="n"/>
      <c s="588" r="QK198" t="n"/>
      <c s="588" r="QL198" t="n"/>
      <c s="588" r="QM198" t="n"/>
      <c s="588" r="QN198" t="n"/>
      <c s="588" r="QO198" t="n"/>
      <c s="588" r="QP198" t="n"/>
      <c s="588" r="QQ198" t="n"/>
      <c s="588" r="QR198" t="n"/>
      <c s="588" r="QS198" t="n"/>
      <c s="588" r="QT198" t="n"/>
      <c s="588" r="QU198" t="n"/>
      <c s="588" r="QV198" t="n"/>
      <c s="588" r="QW198" t="n"/>
      <c s="588" r="QX198" t="n"/>
      <c s="588" r="QY198" t="n"/>
      <c s="588" r="QZ198" t="n"/>
      <c s="588" r="RA198" t="n"/>
      <c s="588" r="RB198" t="n"/>
      <c s="588" r="RC198" t="n"/>
      <c s="588" r="RD198" t="n"/>
      <c s="588" r="RE198" t="n"/>
      <c s="588" r="RF198" t="n"/>
      <c s="588" r="RG198" t="n"/>
      <c s="588" r="RH198" t="n"/>
      <c s="588" r="RI198" t="n"/>
      <c s="588" r="RJ198" t="n"/>
      <c s="588" r="RK198" t="n"/>
      <c s="588" r="RL198" t="n"/>
      <c s="588" r="RM198" t="n"/>
      <c s="588" r="RN198" t="n"/>
      <c s="588" r="RO198" t="n"/>
      <c s="588" r="RP198" t="n"/>
      <c s="588" r="RQ198" t="n"/>
      <c s="588" r="RR198" t="n"/>
      <c s="588" r="RS198" t="n"/>
      <c s="588" r="RT198" t="n"/>
      <c s="588" r="RU198" t="n"/>
      <c s="588" r="RV198" t="n"/>
      <c s="588" r="RW198" t="n"/>
      <c s="588" r="RX198" t="n"/>
      <c s="588" r="RY198" t="n"/>
      <c s="588" r="RZ198" t="n"/>
      <c s="588" r="SA198" t="n"/>
      <c s="588" r="SB198" t="n"/>
      <c s="588" r="SC198" t="n"/>
      <c s="588" r="SD198" t="n"/>
      <c s="588" r="SE198" t="n"/>
      <c s="588" r="SF198" t="n"/>
      <c s="588" r="SG198" t="n"/>
      <c s="588" r="SH198" t="n"/>
      <c s="588" r="SI198" t="n"/>
      <c s="588" r="SJ198" t="n"/>
      <c s="588" r="SK198" t="n"/>
      <c s="588" r="SL198" t="n"/>
      <c s="588" r="SM198" t="n"/>
      <c s="588" r="SN198" t="n"/>
      <c s="588" r="SO198" t="n"/>
      <c s="588" r="SP198" t="n"/>
      <c s="588" r="SQ198" t="n"/>
      <c s="588" r="SR198" t="n"/>
      <c s="588" r="SS198" t="n"/>
      <c s="588" r="ST198" t="n"/>
      <c s="588" r="SU198" t="n"/>
      <c s="588" r="SV198" t="n"/>
      <c s="588" r="SW198" t="n"/>
      <c s="588" r="SX198" t="n"/>
      <c s="588" r="SY198" t="n"/>
      <c s="588" r="SZ198" t="n"/>
      <c s="588" r="TA198" t="n"/>
      <c s="588" r="TB198" t="n"/>
      <c s="588" r="TC198" t="n"/>
      <c s="588" r="TD198" t="n"/>
      <c s="588" r="TE198" t="n"/>
      <c s="588" r="TF198" t="n"/>
      <c s="588" r="TG198" t="n"/>
      <c s="588" r="TH198" t="n"/>
      <c s="588" r="TI198" t="n"/>
      <c s="588" r="TJ198" t="n"/>
      <c s="588" r="TK198" t="n"/>
      <c s="588" r="TL198" t="n"/>
      <c s="588" r="TM198" t="n"/>
      <c s="588" r="TN198" t="n"/>
      <c s="588" r="TO198" t="n"/>
      <c s="588" r="TP198" t="n"/>
      <c s="588" r="TQ198" t="n"/>
      <c s="588" r="TR198" t="n"/>
      <c s="588" r="TS198" t="n"/>
      <c s="588" r="TT198" t="n"/>
      <c s="588" r="TU198" t="n"/>
      <c s="588" r="TV198" t="n"/>
      <c s="588" r="TW198" t="n"/>
      <c s="588" r="TX198" t="n"/>
      <c s="588" r="TY198" t="n"/>
      <c s="588" r="TZ198" t="n"/>
      <c s="588" r="UA198" t="n"/>
      <c s="588" r="UB198" t="n"/>
      <c s="588" r="UC198" t="n"/>
      <c s="588" r="UD198" t="n"/>
      <c s="588" r="UE198" t="n"/>
      <c s="588" r="UF198" t="n"/>
      <c s="588" r="UG198" t="n"/>
      <c s="588" r="UH198" t="n"/>
      <c s="588" r="UI198" t="n"/>
      <c s="588" r="UJ198" t="n"/>
      <c s="588" r="UK198" t="n"/>
      <c s="588" r="UL198" t="n"/>
      <c s="588" r="UM198" t="n"/>
      <c s="588" r="UN198" t="n"/>
      <c s="588" r="UO198" t="n"/>
      <c s="588" r="UP198" t="n"/>
      <c s="588" r="UQ198" t="n"/>
      <c s="588" r="UR198" t="n"/>
      <c s="588" r="US198" t="n"/>
      <c s="588" r="UT198" t="n"/>
      <c s="588" r="UU198" t="n"/>
      <c s="588" r="UV198" t="n"/>
      <c s="588" r="UW198" t="n"/>
      <c s="588" r="UX198" t="n"/>
      <c s="588" r="UY198" t="n"/>
      <c s="588" r="UZ198" t="n"/>
      <c s="588" r="VA198" t="n"/>
      <c s="588" r="VB198" t="n"/>
      <c s="588" r="VC198" t="n"/>
      <c s="588" r="VD198" t="n"/>
      <c s="588" r="VE198" t="n"/>
      <c s="588" r="VF198" t="n"/>
      <c s="588" r="VG198" t="n"/>
      <c s="588" r="VH198" t="n"/>
      <c s="588" r="VI198" t="n"/>
      <c s="588" r="VJ198" t="n"/>
      <c s="588" r="VK198" t="n"/>
      <c s="588" r="VL198" t="n"/>
      <c s="588" r="VM198" t="n"/>
      <c s="588" r="VN198" t="n"/>
      <c s="588" r="VO198" t="n"/>
      <c s="588" r="VP198" t="n"/>
      <c s="588" r="VQ198" t="n"/>
      <c s="588" r="VR198" t="n"/>
      <c s="588" r="VS198" t="n"/>
      <c s="588" r="VT198" t="n"/>
      <c s="588" r="VU198" t="n"/>
      <c s="588" r="VV198" t="n"/>
      <c s="588" r="VW198" t="n"/>
      <c s="588" r="VX198" t="n"/>
      <c s="588" r="VY198" t="n"/>
      <c s="588" r="VZ198" t="n"/>
      <c s="588" r="WA198" t="n"/>
      <c s="588" r="WB198" t="n"/>
      <c s="588" r="WC198" t="n"/>
      <c s="588" r="WD198" t="n"/>
      <c s="588" r="WE198" t="n"/>
      <c s="588" r="WF198" t="n"/>
      <c s="588" r="WG198" t="n"/>
      <c s="588" r="WH198" t="n"/>
      <c s="588" r="WI198" t="n"/>
      <c s="588" r="WJ198" t="n"/>
      <c s="588" r="WK198" t="n"/>
      <c s="588" r="WL198" t="n"/>
      <c s="588" r="WM198" t="n"/>
      <c s="588" r="WN198" t="n"/>
      <c s="588" r="WO198" t="n"/>
      <c s="588" r="WP198" t="n"/>
      <c s="588" r="WQ198" t="n"/>
      <c s="588" r="WR198" t="n"/>
      <c s="588" r="WS198" t="n"/>
      <c s="588" r="WT198" t="n"/>
      <c s="588" r="WU198" t="n"/>
      <c s="588" r="WV198" t="n"/>
      <c s="588" r="WW198" t="n"/>
      <c s="588" r="WX198" t="n"/>
      <c s="588" r="WY198" t="n"/>
      <c s="588" r="WZ198" t="n"/>
      <c s="588" r="XA198" t="n"/>
      <c s="588" r="XB198" t="n"/>
      <c s="588" r="XC198" t="n"/>
      <c s="588" r="XD198" t="n"/>
      <c s="588" r="XE198" t="n"/>
      <c s="588" r="XF198" t="n"/>
      <c s="588" r="XG198" t="n"/>
      <c s="588" r="XH198" t="n"/>
      <c s="588" r="XI198" t="n"/>
      <c s="588" r="XJ198" t="n"/>
      <c s="588" r="XK198" t="n"/>
      <c s="588" r="XL198" t="n"/>
      <c s="588" r="XM198" t="n"/>
      <c s="588" r="XN198" t="n"/>
      <c s="588" r="XO198" t="n"/>
      <c s="588" r="XP198" t="n"/>
      <c s="588" r="XQ198" t="n"/>
      <c s="588" r="XR198" t="n"/>
      <c s="588" r="XS198" t="n"/>
      <c s="588" r="XT198" t="n"/>
      <c s="588" r="XU198" t="n"/>
      <c s="588" r="XV198" t="n"/>
      <c s="588" r="XW198" t="n"/>
      <c s="588" r="XX198" t="n"/>
      <c s="588" r="XY198" t="n"/>
      <c s="588" r="XZ198" t="n"/>
      <c s="588" r="YA198" t="n"/>
      <c s="588" r="YB198" t="n"/>
      <c s="588" r="YC198" t="n"/>
      <c s="588" r="YD198" t="n"/>
      <c s="588" r="YE198" t="n"/>
      <c s="588" r="YF198" t="n"/>
      <c s="588" r="YG198" t="n"/>
      <c s="588" r="YH198" t="n"/>
      <c s="588" r="YI198" t="n"/>
      <c s="588" r="YJ198" t="n"/>
      <c s="588" r="YK198" t="n"/>
      <c s="588" r="YL198" t="n"/>
      <c s="588" r="YM198" t="n"/>
      <c s="588" r="YN198" t="n"/>
      <c s="588" r="YO198" t="n"/>
      <c s="588" r="YP198" t="n"/>
      <c s="588" r="YQ198" t="n"/>
      <c s="588" r="YR198" t="n"/>
      <c s="588" r="YS198" t="n"/>
      <c s="588" r="YT198" t="n"/>
      <c s="588" r="YU198" t="n"/>
      <c s="588" r="YV198" t="n"/>
      <c s="588" r="YW198" t="n"/>
      <c s="588" r="YX198" t="n"/>
      <c s="588" r="YY198" t="n"/>
      <c s="588" r="YZ198" t="n"/>
      <c s="588" r="ZA198" t="n"/>
      <c s="588" r="ZB198" t="n"/>
      <c s="588" r="ZC198" t="n"/>
      <c s="588" r="ZD198" t="n"/>
      <c s="588" r="ZE198" t="n"/>
      <c s="588" r="ZF198" t="n"/>
      <c s="588" r="ZG198" t="n"/>
      <c s="588" r="ZH198" t="n"/>
      <c s="588" r="ZI198" t="n"/>
      <c s="588" r="ZJ198" t="n"/>
      <c s="588" r="ZK198" t="n"/>
      <c s="588" r="ZL198" t="n"/>
      <c s="588" r="ZM198" t="n"/>
      <c s="588" r="ZN198" t="n"/>
      <c s="588" r="ZO198" t="n"/>
      <c s="588" r="ZP198" t="n"/>
      <c s="588" r="ZQ198" t="n"/>
      <c s="588" r="ZR198" t="n"/>
      <c s="588" r="ZS198" t="n"/>
      <c s="588" r="ZT198" t="n"/>
      <c s="588" r="ZU198" t="n"/>
      <c s="588" r="ZV198" t="n"/>
      <c s="588" r="ZW198" t="n"/>
      <c s="588" r="ZX198" t="n"/>
      <c s="588" r="ZY198" t="n"/>
      <c s="588" r="ZZ198" t="n"/>
      <c s="588" r="AAA198" t="n"/>
      <c s="588" r="AAB198" t="n"/>
      <c s="588" r="AAC198" t="n"/>
      <c s="588" r="AAD198" t="n"/>
      <c s="588" r="AAE198" t="n"/>
      <c s="588" r="AAF198" t="n"/>
      <c s="588" r="AAG198" t="n"/>
      <c s="588" r="AAH198" t="n"/>
      <c s="588" r="AAI198" t="n"/>
      <c s="588" r="AAJ198" t="n"/>
      <c s="588" r="AAK198" t="n"/>
      <c s="588" r="AAL198" t="n"/>
      <c s="588" r="AAM198" t="n"/>
      <c s="588" r="AAN198" t="n"/>
      <c s="588" r="AAO198" t="n"/>
      <c s="588" r="AAP198" t="n"/>
      <c s="588" r="AAQ198" t="n"/>
      <c s="588" r="AAR198" t="n"/>
      <c s="588" r="AAS198" t="n"/>
      <c s="588" r="AAT198" t="n"/>
      <c s="588" r="AAU198" t="n"/>
      <c s="588" r="AAV198" t="n"/>
      <c s="588" r="AAW198" t="n"/>
      <c s="588" r="AAX198" t="n"/>
      <c s="588" r="AAY198" t="n"/>
      <c s="588" r="AAZ198" t="n"/>
      <c s="588" r="ABA198" t="n"/>
      <c s="588" r="ABB198" t="n"/>
      <c s="588" r="ABC198" t="n"/>
      <c s="588" r="ABD198" t="n"/>
      <c s="588" r="ABE198" t="n"/>
      <c s="588" r="ABF198" t="n"/>
      <c s="588" r="ABG198" t="n"/>
      <c s="588" r="ABH198" t="n"/>
      <c s="588" r="ABI198" t="n"/>
      <c s="588" r="ABJ198" t="n"/>
      <c s="588" r="ABK198" t="n"/>
      <c s="588" r="ABL198" t="n"/>
      <c s="588" r="ABM198" t="n"/>
      <c s="588" r="ABN198" t="n"/>
      <c s="588" r="ABO198" t="n"/>
      <c s="588" r="ABP198" t="n"/>
      <c s="588" r="ABQ198" t="n"/>
      <c s="588" r="ABR198" t="n"/>
      <c s="588" r="ABS198" t="n"/>
      <c s="588" r="ABT198" t="n"/>
      <c s="588" r="ABU198" t="n"/>
      <c s="588" r="ABV198" t="n"/>
      <c s="588" r="ABW198" t="n"/>
      <c s="588" r="ABX198" t="n"/>
      <c s="588" r="ABY198" t="n"/>
      <c s="588" r="ABZ198" t="n"/>
      <c s="588" r="ACA198" t="n"/>
      <c s="588" r="ACB198" t="n"/>
      <c s="588" r="ACC198" t="n"/>
      <c s="588" r="ACD198" t="n"/>
      <c s="588" r="ACE198" t="n"/>
      <c s="588" r="ACF198" t="n"/>
      <c s="588" r="ACG198" t="n"/>
      <c s="588" r="ACH198" t="n"/>
      <c s="588" r="ACI198" t="n"/>
      <c s="588" r="ACJ198" t="n"/>
      <c s="588" r="ACK198" t="n"/>
      <c s="588" r="ACL198" t="n"/>
      <c s="588" r="ACM198" t="n"/>
      <c s="588" r="ACN198" t="n"/>
      <c s="588" r="ACO198" t="n"/>
      <c s="588" r="ACP198" t="n"/>
      <c s="588" r="ACQ198" t="n"/>
      <c s="588" r="ACR198" t="n"/>
      <c s="588" r="ACS198" t="n"/>
      <c s="588" r="ACT198" t="n"/>
      <c s="588" r="ACU198" t="n"/>
      <c s="588" r="ACV198" t="n"/>
      <c s="588" r="ACW198" t="n"/>
      <c s="588" r="ACX198" t="n"/>
      <c s="588" r="ACY198" t="n"/>
      <c s="588" r="ACZ198" t="n"/>
      <c s="588" r="ADA198" t="n"/>
      <c s="588" r="ADB198" t="n"/>
      <c s="588" r="ADC198" t="n"/>
      <c s="588" r="ADD198" t="n"/>
      <c s="588" r="ADE198" t="n"/>
      <c s="588" r="ADF198" t="n"/>
      <c s="588" r="ADG198" t="n"/>
      <c s="588" r="ADH198" t="n"/>
      <c s="588" r="ADI198" t="n"/>
      <c s="588" r="ADJ198" t="n"/>
      <c s="588" r="ADK198" t="n"/>
      <c s="588" r="ADL198" t="n"/>
      <c s="588" r="ADM198" t="n"/>
      <c s="588" r="ADN198" t="n"/>
      <c s="588" r="ADO198" t="n"/>
      <c s="588" r="ADP198" t="n"/>
      <c s="588" r="ADQ198" t="n"/>
      <c s="588" r="ADR198" t="n"/>
      <c s="588" r="ADS198" t="n"/>
      <c s="588" r="ADT198" t="n"/>
      <c s="588" r="ADU198" t="n"/>
      <c s="588" r="ADV198" t="n"/>
      <c s="588" r="ADW198" t="n"/>
      <c s="588" r="ADX198" t="n"/>
      <c s="588" r="ADY198" t="n"/>
      <c s="588" r="ADZ198" t="n"/>
      <c s="588" r="AEA198" t="n"/>
      <c s="588" r="AEB198" t="n"/>
      <c s="588" r="AEC198" t="n"/>
      <c s="588" r="AED198" t="n"/>
      <c s="588" r="AEE198" t="n"/>
      <c s="588" r="AEF198" t="n"/>
      <c s="588" r="AEG198" t="n"/>
      <c s="588" r="AEH198" t="n"/>
      <c s="588" r="AEI198" t="n"/>
      <c s="588" r="AEJ198" t="n"/>
      <c s="588" r="AEK198" t="n"/>
      <c s="588" r="AEL198" t="n"/>
      <c s="588" r="AEM198" t="n"/>
      <c s="588" r="AEN198" t="n"/>
      <c s="588" r="AEO198" t="n"/>
      <c s="588" r="AEP198" t="n"/>
      <c s="588" r="AEQ198" t="n"/>
      <c s="588" r="AER198" t="n"/>
      <c s="588" r="AES198" t="n"/>
      <c s="588" r="AET198" t="n"/>
      <c s="588" r="AEU198" t="n"/>
      <c s="588" r="AEV198" t="n"/>
      <c s="588" r="AEW198" t="n"/>
      <c s="588" r="AEX198" t="n"/>
      <c s="588" r="AEY198" t="n"/>
      <c s="588" r="AEZ198" t="n"/>
      <c s="588" r="AFA198" t="n"/>
      <c s="588" r="AFB198" t="n"/>
      <c s="588" r="AFC198" t="n"/>
      <c s="588" r="AFD198" t="n"/>
      <c s="588" r="AFE198" t="n"/>
      <c s="588" r="AFF198" t="n"/>
      <c s="588" r="AFG198" t="n"/>
      <c s="588" r="AFH198" t="n"/>
      <c s="588" r="AFI198" t="n"/>
      <c s="588" r="AFJ198" t="n"/>
      <c s="588" r="AFK198" t="n"/>
      <c s="588" r="AFL198" t="n"/>
      <c s="588" r="AFM198" t="n"/>
      <c s="588" r="AFN198" t="n"/>
      <c s="588" r="AFO198" t="n"/>
      <c s="588" r="AFP198" t="n"/>
      <c s="588" r="AFQ198" t="n"/>
      <c s="588" r="AFR198" t="n"/>
      <c s="588" r="AFS198" t="n"/>
      <c s="588" r="AFT198" t="n"/>
      <c s="588" r="AFU198" t="n"/>
      <c s="588" r="AFV198" t="n"/>
      <c s="588" r="AFW198" t="n"/>
      <c s="588" r="AFX198" t="n"/>
      <c s="588" r="AFY198" t="n"/>
      <c s="588" r="AFZ198" t="n"/>
      <c s="588" r="AGA198" t="n"/>
      <c s="588" r="AGB198" t="n"/>
      <c s="588" r="AGC198" t="n"/>
      <c s="588" r="AGD198" t="n"/>
      <c s="588" r="AGE198" t="n"/>
      <c s="588" r="AGF198" t="n"/>
      <c s="588" r="AGG198" t="n"/>
      <c s="588" r="AGH198" t="n"/>
      <c s="588" r="AGI198" t="n"/>
      <c s="588" r="AGJ198" t="n"/>
      <c s="588" r="AGK198" t="n"/>
      <c s="588" r="AGL198" t="n"/>
      <c s="588" r="AGM198" t="n"/>
      <c s="588" r="AGN198" t="n"/>
      <c s="588" r="AGO198" t="n"/>
      <c s="588" r="AGP198" t="n"/>
      <c s="588" r="AGQ198" t="n"/>
      <c s="588" r="AGR198" t="n"/>
      <c s="588" r="AGS198" t="n"/>
      <c s="588" r="AGT198" t="n"/>
      <c s="588" r="AGU198" t="n"/>
      <c s="588" r="AGV198" t="n"/>
      <c s="588" r="AGW198" t="n"/>
      <c s="588" r="AGX198" t="n"/>
      <c s="588" r="AGY198" t="n"/>
      <c s="588" r="AGZ198" t="n"/>
      <c s="588" r="AHA198" t="n"/>
      <c s="588" r="AHB198" t="n"/>
      <c s="588" r="AHC198" t="n"/>
      <c s="588" r="AHD198" t="n"/>
      <c s="588" r="AHE198" t="n"/>
      <c s="588" r="AHF198" t="n"/>
      <c s="588" r="AHG198" t="n"/>
      <c s="588" r="AHH198" t="n"/>
      <c s="588" r="AHI198" t="n"/>
      <c s="588" r="AHJ198" t="n"/>
      <c s="588" r="AHK198" t="n"/>
      <c s="588" r="AHL198" t="n"/>
      <c s="588" r="AHM198" t="n"/>
      <c s="588" r="AHN198" t="n"/>
      <c s="588" r="AHO198" t="n"/>
      <c s="588" r="AHP198" t="n"/>
      <c s="588" r="AHQ198" t="n"/>
      <c s="588" r="AHR198" t="n"/>
      <c s="588" r="AHS198" t="n"/>
      <c s="588" r="AHT198" t="n"/>
      <c s="588" r="AHU198" t="n"/>
      <c s="588" r="AHV198" t="n"/>
      <c s="588" r="AHW198" t="n"/>
      <c s="588" r="AHX198" t="n"/>
      <c s="588" r="AHY198" t="n"/>
      <c s="588" r="AHZ198" t="n"/>
      <c s="588" r="AIA198" t="n"/>
      <c s="588" r="AIB198" t="n"/>
      <c s="588" r="AIC198" t="n"/>
      <c s="588" r="AID198" t="n"/>
      <c s="588" r="AIE198" t="n"/>
      <c s="588" r="AIF198" t="n"/>
      <c s="588" r="AIG198" t="n"/>
      <c s="588" r="AIH198" t="n"/>
      <c s="588" r="AII198" t="n"/>
      <c s="588" r="AIJ198" t="n"/>
      <c s="588" r="AIK198" t="n"/>
      <c s="588" r="AIL198" t="n"/>
      <c s="588" r="AIM198" t="n"/>
      <c s="588" r="AIN198" t="n"/>
      <c s="588" r="AIO198" t="n"/>
      <c s="588" r="AIP198" t="n"/>
      <c s="588" r="AIQ198" t="n"/>
      <c s="588" r="AIR198" t="n"/>
      <c s="588" r="AIS198" t="n"/>
      <c s="588" r="AIT198" t="n"/>
      <c s="588" r="AIU198" t="n"/>
      <c s="588" r="AIV198" t="n"/>
      <c s="588" r="AIW198" t="n"/>
      <c s="588" r="AIX198" t="n"/>
      <c s="588" r="AIY198" t="n"/>
      <c s="588" r="AIZ198" t="n"/>
      <c s="588" r="AJA198" t="n"/>
      <c s="588" r="AJB198" t="n"/>
      <c s="588" r="AJC198" t="n"/>
      <c s="588" r="AJD198" t="n"/>
      <c s="588" r="AJE198" t="n"/>
      <c s="588" r="AJF198" t="n"/>
      <c s="588" r="AJG198" t="n"/>
      <c s="588" r="AJH198" t="n"/>
      <c s="588" r="AJI198" t="n"/>
      <c s="588" r="AJJ198" t="n"/>
      <c s="588" r="AJK198" t="n"/>
      <c s="588" r="AJL198" t="n"/>
      <c s="588" r="AJM198" t="n"/>
      <c s="588" r="AJN198" t="n"/>
      <c s="588" r="AJO198" t="n"/>
      <c s="588" r="AJP198" t="n"/>
      <c s="588" r="AJQ198" t="n"/>
      <c s="588" r="AJR198" t="n"/>
      <c s="588" r="AJS198" t="n"/>
      <c s="588" r="AJT198" t="n"/>
      <c s="588" r="AJU198" t="n"/>
      <c s="588" r="AJV198" t="n"/>
      <c s="588" r="AJW198" t="n"/>
      <c s="588" r="AJX198" t="n"/>
      <c s="588" r="AJY198" t="n"/>
      <c s="588" r="AJZ198" t="n"/>
      <c s="588" r="AKA198" t="n"/>
      <c s="588" r="AKB198" t="n"/>
      <c s="588" r="AKC198" t="n"/>
      <c s="588" r="AKD198" t="n"/>
      <c s="588" r="AKE198" t="n"/>
      <c s="588" r="AKF198" t="n"/>
      <c s="588" r="AKG198" t="n"/>
      <c s="588" r="AKH198" t="n"/>
      <c s="588" r="AKI198" t="n"/>
      <c s="588" r="AKJ198" t="n"/>
      <c s="588" r="AKK198" t="n"/>
      <c s="588" r="AKL198" t="n"/>
      <c s="588" r="AKM198" t="n"/>
      <c s="588" r="AKN198" t="n"/>
      <c s="588" r="AKO198" t="n"/>
      <c s="588" r="AKP198" t="n"/>
      <c s="588" r="AKQ198" t="n"/>
      <c s="588" r="AKR198" t="n"/>
      <c s="588" r="AKS198" t="n"/>
      <c s="588" r="AKT198" t="n"/>
      <c s="588" r="AKU198" t="n"/>
      <c s="588" r="AKV198" t="n"/>
      <c s="588" r="AKW198" t="n"/>
      <c s="588" r="AKX198" t="n"/>
      <c s="588" r="AKY198" t="n"/>
      <c s="588" r="AKZ198" t="n"/>
      <c s="588" r="ALA198" t="n"/>
      <c s="588" r="ALB198" t="n"/>
      <c s="588" r="ALC198" t="n"/>
      <c s="588" r="ALD198" t="n"/>
      <c s="588" r="ALE198" t="n"/>
      <c s="588" r="ALF198" t="n"/>
      <c s="588" r="ALG198" t="n"/>
      <c s="588" r="ALH198" t="n"/>
      <c s="588" r="ALI198" t="n"/>
      <c s="588" r="ALJ198" t="n"/>
      <c s="588" r="ALK198" t="n"/>
      <c s="588" r="ALL198" t="n"/>
      <c s="588" r="ALM198" t="n"/>
      <c s="588" r="ALN198" t="n"/>
      <c s="588" r="ALO198" t="n"/>
      <c s="588" r="ALP198" t="n"/>
      <c s="588" r="ALQ198" t="n"/>
      <c s="588" r="ALR198" t="n"/>
      <c s="588" r="ALS198" t="n"/>
      <c s="588" r="ALT198" t="n"/>
      <c s="588" r="ALU198" t="n"/>
      <c s="588" r="ALV198" t="n"/>
      <c s="588" r="ALW198" t="n"/>
      <c s="588" r="ALX198" t="n"/>
      <c s="588" r="ALY198" t="n"/>
      <c s="588" r="ALZ198" t="n"/>
      <c s="588" r="AMA198" t="n"/>
      <c s="588" r="AMB198" t="n"/>
      <c s="588" r="AMC198" t="n"/>
      <c s="588" r="AMD198" t="n"/>
      <c s="588" r="AME198" t="n"/>
      <c s="588" r="AMF198" t="n"/>
      <c s="588" r="AMG198" t="n"/>
      <c s="588" r="AMH198" t="n"/>
      <c s="588" r="AMI198" t="n"/>
      <c s="588" r="AMJ198" t="n"/>
    </row>
    <row customHeight="1" s="737" r="199" ht="22.5" spans="1:1024">
      <c s="353" r="A199" t="s">
        <v>835</v>
      </c>
      <c s="353" r="B199" t="s">
        <v>1243</v>
      </c>
      <c s="395" r="C199" t="s">
        <v>4545</v>
      </c>
      <c s="355" r="D199" t="s">
        <v>1687</v>
      </c>
      <c s="360" r="E199" t="s">
        <v>2647</v>
      </c>
      <c s="353" r="F199" t="s">
        <v>2230</v>
      </c>
      <c s="356" r="G199" t="s">
        <v>2648</v>
      </c>
      <c s="393" r="H199" t="s">
        <v>4551</v>
      </c>
      <c s="396" r="I199" t="s">
        <v>884</v>
      </c>
      <c s="355" r="J199" t="s">
        <v>838</v>
      </c>
      <c s="396" r="K199" t="s">
        <v>860</v>
      </c>
      <c s="355" r="L199" t="s">
        <v>796</v>
      </c>
      <c s="356" r="M199" t="s">
        <v>1189</v>
      </c>
      <c s="355" r="N199" t="s">
        <v>802</v>
      </c>
      <c s="712" r="O199" t="n">
        <v>192168171197</v>
      </c>
      <c s="353" r="P199" t="s">
        <v>2652</v>
      </c>
      <c s="360" r="Q199" t="s">
        <v>73</v>
      </c>
      <c s="355" r="R199" t="s">
        <v>809</v>
      </c>
      <c s="356" r="S199" t="s">
        <v>478</v>
      </c>
      <c s="359" r="T199" t="n">
        <v>42244</v>
      </c>
      <c s="360" r="U199" t="s">
        <v>889</v>
      </c>
      <c s="710" r="V199" t="n"/>
      <c s="588" r="W199" t="n"/>
      <c s="722" r="X199" t="n"/>
      <c s="588" r="Y199" t="n"/>
      <c s="588" r="Z199" t="n"/>
      <c s="588" r="AA199" t="n"/>
      <c s="588" r="AB199" t="n"/>
      <c s="588" r="AC199" t="n"/>
      <c s="588" r="AD199" t="n"/>
      <c s="588" r="AE199" t="n"/>
      <c s="588" r="AF199" t="n"/>
      <c s="588" r="AG199" t="n"/>
      <c s="588" r="AH199" t="n"/>
      <c s="588" r="AI199" t="n"/>
      <c s="588" r="AJ199" t="n"/>
      <c s="588" r="AK199" t="n"/>
      <c s="588" r="AL199" t="n"/>
      <c s="588" r="AM199" t="n"/>
      <c s="588" r="AN199" t="n"/>
      <c s="588" r="AO199" t="n"/>
      <c s="588" r="AP199" t="n"/>
      <c s="588" r="AQ199" t="n"/>
      <c s="588" r="AR199" t="n"/>
      <c s="588" r="AS199" t="n"/>
      <c s="588" r="AT199" t="n"/>
      <c s="588" r="AU199" t="n"/>
      <c s="588" r="AV199" t="n"/>
      <c s="588" r="AW199" t="n"/>
      <c s="588" r="AX199" t="n"/>
      <c s="588" r="AY199" t="n"/>
      <c s="588" r="AZ199" t="n"/>
      <c s="588" r="BA199" t="n"/>
      <c s="588" r="BB199" t="n"/>
      <c s="588" r="BC199" t="n"/>
      <c s="588" r="BD199" t="n"/>
      <c s="588" r="BE199" t="n"/>
      <c s="588" r="BF199" t="n"/>
      <c s="588" r="BG199" t="n"/>
      <c s="588" r="BH199" t="n"/>
      <c s="588" r="BI199" t="n"/>
      <c s="588" r="BJ199" t="n"/>
      <c s="588" r="BK199" t="n"/>
      <c s="588" r="BL199" t="n"/>
      <c s="588" r="BM199" t="n"/>
      <c s="588" r="BN199" t="n"/>
      <c s="588" r="BO199" t="n"/>
      <c s="588" r="BP199" t="n"/>
      <c s="588" r="BQ199" t="n"/>
      <c s="588" r="BR199" t="n"/>
      <c s="588" r="BS199" t="n"/>
      <c s="588" r="BT199" t="n"/>
      <c s="588" r="BU199" t="n"/>
      <c s="588" r="BV199" t="n"/>
      <c s="588" r="BW199" t="n"/>
      <c s="588" r="BX199" t="n"/>
      <c s="588" r="BY199" t="n"/>
      <c s="588" r="BZ199" t="n"/>
      <c s="588" r="CA199" t="n"/>
      <c s="588" r="CB199" t="n"/>
      <c s="588" r="CC199" t="n"/>
      <c s="588" r="CD199" t="n"/>
      <c s="588" r="CE199" t="n"/>
      <c s="588" r="CF199" t="n"/>
      <c s="588" r="CG199" t="n"/>
      <c s="588" r="CH199" t="n"/>
      <c s="588" r="CI199" t="n"/>
      <c s="588" r="CJ199" t="n"/>
      <c s="588" r="CK199" t="n"/>
      <c s="588" r="CL199" t="n"/>
      <c s="588" r="CM199" t="n"/>
      <c s="588" r="CN199" t="n"/>
      <c s="588" r="CO199" t="n"/>
      <c s="588" r="CP199" t="n"/>
      <c s="588" r="CQ199" t="n"/>
      <c s="588" r="CR199" t="n"/>
      <c s="588" r="CS199" t="n"/>
      <c s="588" r="CT199" t="n"/>
      <c s="588" r="CU199" t="n"/>
      <c s="588" r="CV199" t="n"/>
      <c s="588" r="CW199" t="n"/>
      <c s="588" r="CX199" t="n"/>
      <c s="588" r="CY199" t="n"/>
      <c s="588" r="CZ199" t="n"/>
      <c s="588" r="DA199" t="n"/>
      <c s="588" r="DB199" t="n"/>
      <c s="588" r="DC199" t="n"/>
      <c s="588" r="DD199" t="n"/>
      <c s="588" r="DE199" t="n"/>
      <c s="588" r="DF199" t="n"/>
      <c s="588" r="DG199" t="n"/>
      <c s="588" r="DH199" t="n"/>
      <c s="588" r="DI199" t="n"/>
      <c s="588" r="DJ199" t="n"/>
      <c s="588" r="DK199" t="n"/>
      <c s="588" r="DL199" t="n"/>
      <c s="588" r="DM199" t="n"/>
      <c s="588" r="DN199" t="n"/>
      <c s="588" r="DO199" t="n"/>
      <c s="588" r="DP199" t="n"/>
      <c s="588" r="DQ199" t="n"/>
      <c s="588" r="DR199" t="n"/>
      <c s="588" r="DS199" t="n"/>
      <c s="588" r="DT199" t="n"/>
      <c s="588" r="DU199" t="n"/>
      <c s="588" r="DV199" t="n"/>
      <c s="588" r="DW199" t="n"/>
      <c s="588" r="DX199" t="n"/>
      <c s="588" r="DY199" t="n"/>
      <c s="588" r="DZ199" t="n"/>
      <c s="588" r="EA199" t="n"/>
      <c s="588" r="EB199" t="n"/>
      <c s="588" r="EC199" t="n"/>
      <c s="588" r="ED199" t="n"/>
      <c s="588" r="EE199" t="n"/>
      <c s="588" r="EF199" t="n"/>
      <c s="588" r="EG199" t="n"/>
      <c s="588" r="EH199" t="n"/>
      <c s="588" r="EI199" t="n"/>
      <c s="588" r="EJ199" t="n"/>
      <c s="588" r="EK199" t="n"/>
      <c s="588" r="EL199" t="n"/>
      <c s="588" r="EM199" t="n"/>
      <c s="588" r="EN199" t="n"/>
      <c s="588" r="EO199" t="n"/>
      <c s="588" r="EP199" t="n"/>
      <c s="588" r="EQ199" t="n"/>
      <c s="588" r="ER199" t="n"/>
      <c s="588" r="ES199" t="n"/>
      <c s="588" r="ET199" t="n"/>
      <c s="588" r="EU199" t="n"/>
      <c s="588" r="EV199" t="n"/>
      <c s="588" r="EW199" t="n"/>
      <c s="588" r="EX199" t="n"/>
      <c s="588" r="EY199" t="n"/>
      <c s="588" r="EZ199" t="n"/>
      <c s="588" r="FA199" t="n"/>
      <c s="588" r="FB199" t="n"/>
      <c s="588" r="FC199" t="n"/>
      <c s="588" r="FD199" t="n"/>
      <c s="588" r="FE199" t="n"/>
      <c s="588" r="FF199" t="n"/>
      <c s="588" r="FG199" t="n"/>
      <c s="588" r="FH199" t="n"/>
      <c s="588" r="FI199" t="n"/>
      <c s="588" r="FJ199" t="n"/>
      <c s="588" r="FK199" t="n"/>
      <c s="588" r="FL199" t="n"/>
      <c s="588" r="FM199" t="n"/>
      <c s="588" r="FN199" t="n"/>
      <c s="588" r="FO199" t="n"/>
      <c s="588" r="FP199" t="n"/>
      <c s="588" r="FQ199" t="n"/>
      <c s="588" r="FR199" t="n"/>
      <c s="588" r="FS199" t="n"/>
      <c s="588" r="FT199" t="n"/>
      <c s="588" r="FU199" t="n"/>
      <c s="588" r="FV199" t="n"/>
      <c s="588" r="FW199" t="n"/>
      <c s="588" r="FX199" t="n"/>
      <c s="588" r="FY199" t="n"/>
      <c s="588" r="FZ199" t="n"/>
      <c s="588" r="GA199" t="n"/>
      <c s="588" r="GB199" t="n"/>
      <c s="588" r="GC199" t="n"/>
      <c s="588" r="GD199" t="n"/>
      <c s="588" r="GE199" t="n"/>
      <c s="588" r="GF199" t="n"/>
      <c s="588" r="GG199" t="n"/>
      <c s="588" r="GH199" t="n"/>
      <c s="588" r="GI199" t="n"/>
      <c s="588" r="GJ199" t="n"/>
      <c s="588" r="GK199" t="n"/>
      <c s="588" r="GL199" t="n"/>
      <c s="588" r="GM199" t="n"/>
      <c s="588" r="GN199" t="n"/>
      <c s="588" r="GO199" t="n"/>
      <c s="588" r="GP199" t="n"/>
      <c s="588" r="GQ199" t="n"/>
      <c s="588" r="GR199" t="n"/>
      <c s="588" r="GS199" t="n"/>
      <c s="588" r="GT199" t="n"/>
      <c s="588" r="GU199" t="n"/>
      <c s="588" r="GV199" t="n"/>
      <c s="588" r="GW199" t="n"/>
      <c s="588" r="GX199" t="n"/>
      <c s="588" r="GY199" t="n"/>
      <c s="588" r="GZ199" t="n"/>
      <c s="588" r="HA199" t="n"/>
      <c s="588" r="HB199" t="n"/>
      <c s="588" r="HC199" t="n"/>
      <c s="588" r="HD199" t="n"/>
      <c s="588" r="HE199" t="n"/>
      <c s="588" r="HF199" t="n"/>
      <c s="588" r="HG199" t="n"/>
      <c s="588" r="HH199" t="n"/>
      <c s="588" r="HI199" t="n"/>
      <c s="588" r="HJ199" t="n"/>
      <c s="588" r="HK199" t="n"/>
      <c s="588" r="HL199" t="n"/>
      <c s="588" r="HM199" t="n"/>
      <c s="588" r="HN199" t="n"/>
      <c s="588" r="HO199" t="n"/>
      <c s="588" r="HP199" t="n"/>
      <c s="588" r="HQ199" t="n"/>
      <c s="588" r="HR199" t="n"/>
      <c s="588" r="HS199" t="n"/>
      <c s="588" r="HT199" t="n"/>
      <c s="588" r="HU199" t="n"/>
      <c s="588" r="HV199" t="n"/>
      <c s="588" r="HW199" t="n"/>
      <c s="588" r="HX199" t="n"/>
      <c s="588" r="HY199" t="n"/>
      <c s="588" r="HZ199" t="n"/>
      <c s="588" r="IA199" t="n"/>
      <c s="588" r="IB199" t="n"/>
      <c s="588" r="IC199" t="n"/>
      <c s="588" r="ID199" t="n"/>
      <c s="588" r="IE199" t="n"/>
      <c s="588" r="IF199" t="n"/>
      <c s="588" r="IG199" t="n"/>
      <c s="588" r="IH199" t="n"/>
      <c s="588" r="II199" t="n"/>
      <c s="588" r="IJ199" t="n"/>
      <c s="588" r="IK199" t="n"/>
      <c s="588" r="IL199" t="n"/>
      <c s="588" r="IM199" t="n"/>
      <c s="588" r="IN199" t="n"/>
      <c s="588" r="IO199" t="n"/>
      <c s="588" r="IP199" t="n"/>
      <c s="588" r="IQ199" t="n"/>
      <c s="588" r="IR199" t="n"/>
      <c s="588" r="IS199" t="n"/>
      <c s="588" r="IT199" t="n"/>
      <c s="588" r="IU199" t="n"/>
      <c s="588" r="IV199" t="n"/>
      <c s="588" r="IW199" t="n"/>
      <c s="588" r="IX199" t="n"/>
      <c s="588" r="IY199" t="n"/>
      <c s="588" r="IZ199" t="n"/>
      <c s="588" r="JA199" t="n"/>
      <c s="588" r="JB199" t="n"/>
      <c s="588" r="JC199" t="n"/>
      <c s="588" r="JD199" t="n"/>
      <c s="588" r="JE199" t="n"/>
      <c s="588" r="JF199" t="n"/>
      <c s="588" r="JG199" t="n"/>
      <c s="588" r="JH199" t="n"/>
      <c s="588" r="JI199" t="n"/>
      <c s="588" r="JJ199" t="n"/>
      <c s="588" r="JK199" t="n"/>
      <c s="588" r="JL199" t="n"/>
      <c s="588" r="JM199" t="n"/>
      <c s="588" r="JN199" t="n"/>
      <c s="588" r="JO199" t="n"/>
      <c s="588" r="JP199" t="n"/>
      <c s="588" r="JQ199" t="n"/>
      <c s="588" r="JR199" t="n"/>
      <c s="588" r="JS199" t="n"/>
      <c s="588" r="JT199" t="n"/>
      <c s="588" r="JU199" t="n"/>
      <c s="588" r="JV199" t="n"/>
      <c s="588" r="JW199" t="n"/>
      <c s="588" r="JX199" t="n"/>
      <c s="588" r="JY199" t="n"/>
      <c s="588" r="JZ199" t="n"/>
      <c s="588" r="KA199" t="n"/>
      <c s="588" r="KB199" t="n"/>
      <c s="588" r="KC199" t="n"/>
      <c s="588" r="KD199" t="n"/>
      <c s="588" r="KE199" t="n"/>
      <c s="588" r="KF199" t="n"/>
      <c s="588" r="KG199" t="n"/>
      <c s="588" r="KH199" t="n"/>
      <c s="588" r="KI199" t="n"/>
      <c s="588" r="KJ199" t="n"/>
      <c s="588" r="KK199" t="n"/>
      <c s="588" r="KL199" t="n"/>
      <c s="588" r="KM199" t="n"/>
      <c s="588" r="KN199" t="n"/>
      <c s="588" r="KO199" t="n"/>
      <c s="588" r="KP199" t="n"/>
      <c s="588" r="KQ199" t="n"/>
      <c s="588" r="KR199" t="n"/>
      <c s="588" r="KS199" t="n"/>
      <c s="588" r="KT199" t="n"/>
      <c s="588" r="KU199" t="n"/>
      <c s="588" r="KV199" t="n"/>
      <c s="588" r="KW199" t="n"/>
      <c s="588" r="KX199" t="n"/>
      <c s="588" r="KY199" t="n"/>
      <c s="588" r="KZ199" t="n"/>
      <c s="588" r="LA199" t="n"/>
      <c s="588" r="LB199" t="n"/>
      <c s="588" r="LC199" t="n"/>
      <c s="588" r="LD199" t="n"/>
      <c s="588" r="LE199" t="n"/>
      <c s="588" r="LF199" t="n"/>
      <c s="588" r="LG199" t="n"/>
      <c s="588" r="LH199" t="n"/>
      <c s="588" r="LI199" t="n"/>
      <c s="588" r="LJ199" t="n"/>
      <c s="588" r="LK199" t="n"/>
      <c s="588" r="LL199" t="n"/>
      <c s="588" r="LM199" t="n"/>
      <c s="588" r="LN199" t="n"/>
      <c s="588" r="LO199" t="n"/>
      <c s="588" r="LP199" t="n"/>
      <c s="588" r="LQ199" t="n"/>
      <c s="588" r="LR199" t="n"/>
      <c s="588" r="LS199" t="n"/>
      <c s="588" r="LT199" t="n"/>
      <c s="588" r="LU199" t="n"/>
      <c s="588" r="LV199" t="n"/>
      <c s="588" r="LW199" t="n"/>
      <c s="588" r="LX199" t="n"/>
      <c s="588" r="LY199" t="n"/>
      <c s="588" r="LZ199" t="n"/>
      <c s="588" r="MA199" t="n"/>
      <c s="588" r="MB199" t="n"/>
      <c s="588" r="MC199" t="n"/>
      <c s="588" r="MD199" t="n"/>
      <c s="588" r="ME199" t="n"/>
      <c s="588" r="MF199" t="n"/>
      <c s="588" r="MG199" t="n"/>
      <c s="588" r="MH199" t="n"/>
      <c s="588" r="MI199" t="n"/>
      <c s="588" r="MJ199" t="n"/>
      <c s="588" r="MK199" t="n"/>
      <c s="588" r="ML199" t="n"/>
      <c s="588" r="MM199" t="n"/>
      <c s="588" r="MN199" t="n"/>
      <c s="588" r="MO199" t="n"/>
      <c s="588" r="MP199" t="n"/>
      <c s="588" r="MQ199" t="n"/>
      <c s="588" r="MR199" t="n"/>
      <c s="588" r="MS199" t="n"/>
      <c s="588" r="MT199" t="n"/>
      <c s="588" r="MU199" t="n"/>
      <c s="588" r="MV199" t="n"/>
      <c s="588" r="MW199" t="n"/>
      <c s="588" r="MX199" t="n"/>
      <c s="588" r="MY199" t="n"/>
      <c s="588" r="MZ199" t="n"/>
      <c s="588" r="NA199" t="n"/>
      <c s="588" r="NB199" t="n"/>
      <c s="588" r="NC199" t="n"/>
      <c s="588" r="ND199" t="n"/>
      <c s="588" r="NE199" t="n"/>
      <c s="588" r="NF199" t="n"/>
      <c s="588" r="NG199" t="n"/>
      <c s="588" r="NH199" t="n"/>
      <c s="588" r="NI199" t="n"/>
      <c s="588" r="NJ199" t="n"/>
      <c s="588" r="NK199" t="n"/>
      <c s="588" r="NL199" t="n"/>
      <c s="588" r="NM199" t="n"/>
      <c s="588" r="NN199" t="n"/>
      <c s="588" r="NO199" t="n"/>
      <c s="588" r="NP199" t="n"/>
      <c s="588" r="NQ199" t="n"/>
      <c s="588" r="NR199" t="n"/>
      <c s="588" r="NS199" t="n"/>
      <c s="588" r="NT199" t="n"/>
      <c s="588" r="NU199" t="n"/>
      <c s="588" r="NV199" t="n"/>
      <c s="588" r="NW199" t="n"/>
      <c s="588" r="NX199" t="n"/>
      <c s="588" r="NY199" t="n"/>
      <c s="588" r="NZ199" t="n"/>
      <c s="588" r="OA199" t="n"/>
      <c s="588" r="OB199" t="n"/>
      <c s="588" r="OC199" t="n"/>
      <c s="588" r="OD199" t="n"/>
      <c s="588" r="OE199" t="n"/>
      <c s="588" r="OF199" t="n"/>
      <c s="588" r="OG199" t="n"/>
      <c s="588" r="OH199" t="n"/>
      <c s="588" r="OI199" t="n"/>
      <c s="588" r="OJ199" t="n"/>
      <c s="588" r="OK199" t="n"/>
      <c s="588" r="OL199" t="n"/>
      <c s="588" r="OM199" t="n"/>
      <c s="588" r="ON199" t="n"/>
      <c s="588" r="OO199" t="n"/>
      <c s="588" r="OP199" t="n"/>
      <c s="588" r="OQ199" t="n"/>
      <c s="588" r="OR199" t="n"/>
      <c s="588" r="OS199" t="n"/>
      <c s="588" r="OT199" t="n"/>
      <c s="588" r="OU199" t="n"/>
      <c s="588" r="OV199" t="n"/>
      <c s="588" r="OW199" t="n"/>
      <c s="588" r="OX199" t="n"/>
      <c s="588" r="OY199" t="n"/>
      <c s="588" r="OZ199" t="n"/>
      <c s="588" r="PA199" t="n"/>
      <c s="588" r="PB199" t="n"/>
      <c s="588" r="PC199" t="n"/>
      <c s="588" r="PD199" t="n"/>
      <c s="588" r="PE199" t="n"/>
      <c s="588" r="PF199" t="n"/>
      <c s="588" r="PG199" t="n"/>
      <c s="588" r="PH199" t="n"/>
      <c s="588" r="PI199" t="n"/>
      <c s="588" r="PJ199" t="n"/>
      <c s="588" r="PK199" t="n"/>
      <c s="588" r="PL199" t="n"/>
      <c s="588" r="PM199" t="n"/>
      <c s="588" r="PN199" t="n"/>
      <c s="588" r="PO199" t="n"/>
      <c s="588" r="PP199" t="n"/>
      <c s="588" r="PQ199" t="n"/>
      <c s="588" r="PR199" t="n"/>
      <c s="588" r="PS199" t="n"/>
      <c s="588" r="PT199" t="n"/>
      <c s="588" r="PU199" t="n"/>
      <c s="588" r="PV199" t="n"/>
      <c s="588" r="PW199" t="n"/>
      <c s="588" r="PX199" t="n"/>
      <c s="588" r="PY199" t="n"/>
      <c s="588" r="PZ199" t="n"/>
      <c s="588" r="QA199" t="n"/>
      <c s="588" r="QB199" t="n"/>
      <c s="588" r="QC199" t="n"/>
      <c s="588" r="QD199" t="n"/>
      <c s="588" r="QE199" t="n"/>
      <c s="588" r="QF199" t="n"/>
      <c s="588" r="QG199" t="n"/>
      <c s="588" r="QH199" t="n"/>
      <c s="588" r="QI199" t="n"/>
      <c s="588" r="QJ199" t="n"/>
      <c s="588" r="QK199" t="n"/>
      <c s="588" r="QL199" t="n"/>
      <c s="588" r="QM199" t="n"/>
      <c s="588" r="QN199" t="n"/>
      <c s="588" r="QO199" t="n"/>
      <c s="588" r="QP199" t="n"/>
      <c s="588" r="QQ199" t="n"/>
      <c s="588" r="QR199" t="n"/>
      <c s="588" r="QS199" t="n"/>
      <c s="588" r="QT199" t="n"/>
      <c s="588" r="QU199" t="n"/>
      <c s="588" r="QV199" t="n"/>
      <c s="588" r="QW199" t="n"/>
      <c s="588" r="QX199" t="n"/>
      <c s="588" r="QY199" t="n"/>
      <c s="588" r="QZ199" t="n"/>
      <c s="588" r="RA199" t="n"/>
      <c s="588" r="RB199" t="n"/>
      <c s="588" r="RC199" t="n"/>
      <c s="588" r="RD199" t="n"/>
      <c s="588" r="RE199" t="n"/>
      <c s="588" r="RF199" t="n"/>
      <c s="588" r="RG199" t="n"/>
      <c s="588" r="RH199" t="n"/>
      <c s="588" r="RI199" t="n"/>
      <c s="588" r="RJ199" t="n"/>
      <c s="588" r="RK199" t="n"/>
      <c s="588" r="RL199" t="n"/>
      <c s="588" r="RM199" t="n"/>
      <c s="588" r="RN199" t="n"/>
      <c s="588" r="RO199" t="n"/>
      <c s="588" r="RP199" t="n"/>
      <c s="588" r="RQ199" t="n"/>
      <c s="588" r="RR199" t="n"/>
      <c s="588" r="RS199" t="n"/>
      <c s="588" r="RT199" t="n"/>
      <c s="588" r="RU199" t="n"/>
      <c s="588" r="RV199" t="n"/>
      <c s="588" r="RW199" t="n"/>
      <c s="588" r="RX199" t="n"/>
      <c s="588" r="RY199" t="n"/>
      <c s="588" r="RZ199" t="n"/>
      <c s="588" r="SA199" t="n"/>
      <c s="588" r="SB199" t="n"/>
      <c s="588" r="SC199" t="n"/>
      <c s="588" r="SD199" t="n"/>
      <c s="588" r="SE199" t="n"/>
      <c s="588" r="SF199" t="n"/>
      <c s="588" r="SG199" t="n"/>
      <c s="588" r="SH199" t="n"/>
      <c s="588" r="SI199" t="n"/>
      <c s="588" r="SJ199" t="n"/>
      <c s="588" r="SK199" t="n"/>
      <c s="588" r="SL199" t="n"/>
      <c s="588" r="SM199" t="n"/>
      <c s="588" r="SN199" t="n"/>
      <c s="588" r="SO199" t="n"/>
      <c s="588" r="SP199" t="n"/>
      <c s="588" r="SQ199" t="n"/>
      <c s="588" r="SR199" t="n"/>
      <c s="588" r="SS199" t="n"/>
      <c s="588" r="ST199" t="n"/>
      <c s="588" r="SU199" t="n"/>
      <c s="588" r="SV199" t="n"/>
      <c s="588" r="SW199" t="n"/>
      <c s="588" r="SX199" t="n"/>
      <c s="588" r="SY199" t="n"/>
      <c s="588" r="SZ199" t="n"/>
      <c s="588" r="TA199" t="n"/>
      <c s="588" r="TB199" t="n"/>
      <c s="588" r="TC199" t="n"/>
      <c s="588" r="TD199" t="n"/>
      <c s="588" r="TE199" t="n"/>
      <c s="588" r="TF199" t="n"/>
      <c s="588" r="TG199" t="n"/>
      <c s="588" r="TH199" t="n"/>
      <c s="588" r="TI199" t="n"/>
      <c s="588" r="TJ199" t="n"/>
      <c s="588" r="TK199" t="n"/>
      <c s="588" r="TL199" t="n"/>
      <c s="588" r="TM199" t="n"/>
      <c s="588" r="TN199" t="n"/>
      <c s="588" r="TO199" t="n"/>
      <c s="588" r="TP199" t="n"/>
      <c s="588" r="TQ199" t="n"/>
      <c s="588" r="TR199" t="n"/>
      <c s="588" r="TS199" t="n"/>
      <c s="588" r="TT199" t="n"/>
      <c s="588" r="TU199" t="n"/>
      <c s="588" r="TV199" t="n"/>
      <c s="588" r="TW199" t="n"/>
      <c s="588" r="TX199" t="n"/>
      <c s="588" r="TY199" t="n"/>
      <c s="588" r="TZ199" t="n"/>
      <c s="588" r="UA199" t="n"/>
      <c s="588" r="UB199" t="n"/>
      <c s="588" r="UC199" t="n"/>
      <c s="588" r="UD199" t="n"/>
      <c s="588" r="UE199" t="n"/>
      <c s="588" r="UF199" t="n"/>
      <c s="588" r="UG199" t="n"/>
      <c s="588" r="UH199" t="n"/>
      <c s="588" r="UI199" t="n"/>
      <c s="588" r="UJ199" t="n"/>
      <c s="588" r="UK199" t="n"/>
      <c s="588" r="UL199" t="n"/>
      <c s="588" r="UM199" t="n"/>
      <c s="588" r="UN199" t="n"/>
      <c s="588" r="UO199" t="n"/>
      <c s="588" r="UP199" t="n"/>
      <c s="588" r="UQ199" t="n"/>
      <c s="588" r="UR199" t="n"/>
      <c s="588" r="US199" t="n"/>
      <c s="588" r="UT199" t="n"/>
      <c s="588" r="UU199" t="n"/>
      <c s="588" r="UV199" t="n"/>
      <c s="588" r="UW199" t="n"/>
      <c s="588" r="UX199" t="n"/>
      <c s="588" r="UY199" t="n"/>
      <c s="588" r="UZ199" t="n"/>
      <c s="588" r="VA199" t="n"/>
      <c s="588" r="VB199" t="n"/>
      <c s="588" r="VC199" t="n"/>
      <c s="588" r="VD199" t="n"/>
      <c s="588" r="VE199" t="n"/>
      <c s="588" r="VF199" t="n"/>
      <c s="588" r="VG199" t="n"/>
      <c s="588" r="VH199" t="n"/>
      <c s="588" r="VI199" t="n"/>
      <c s="588" r="VJ199" t="n"/>
      <c s="588" r="VK199" t="n"/>
      <c s="588" r="VL199" t="n"/>
      <c s="588" r="VM199" t="n"/>
      <c s="588" r="VN199" t="n"/>
      <c s="588" r="VO199" t="n"/>
      <c s="588" r="VP199" t="n"/>
      <c s="588" r="VQ199" t="n"/>
      <c s="588" r="VR199" t="n"/>
      <c s="588" r="VS199" t="n"/>
      <c s="588" r="VT199" t="n"/>
      <c s="588" r="VU199" t="n"/>
      <c s="588" r="VV199" t="n"/>
      <c s="588" r="VW199" t="n"/>
      <c s="588" r="VX199" t="n"/>
      <c s="588" r="VY199" t="n"/>
      <c s="588" r="VZ199" t="n"/>
      <c s="588" r="WA199" t="n"/>
      <c s="588" r="WB199" t="n"/>
      <c s="588" r="WC199" t="n"/>
      <c s="588" r="WD199" t="n"/>
      <c s="588" r="WE199" t="n"/>
      <c s="588" r="WF199" t="n"/>
      <c s="588" r="WG199" t="n"/>
      <c s="588" r="WH199" t="n"/>
      <c s="588" r="WI199" t="n"/>
      <c s="588" r="WJ199" t="n"/>
      <c s="588" r="WK199" t="n"/>
      <c s="588" r="WL199" t="n"/>
      <c s="588" r="WM199" t="n"/>
      <c s="588" r="WN199" t="n"/>
      <c s="588" r="WO199" t="n"/>
      <c s="588" r="WP199" t="n"/>
      <c s="588" r="WQ199" t="n"/>
      <c s="588" r="WR199" t="n"/>
      <c s="588" r="WS199" t="n"/>
      <c s="588" r="WT199" t="n"/>
      <c s="588" r="WU199" t="n"/>
      <c s="588" r="WV199" t="n"/>
      <c s="588" r="WW199" t="n"/>
      <c s="588" r="WX199" t="n"/>
      <c s="588" r="WY199" t="n"/>
      <c s="588" r="WZ199" t="n"/>
      <c s="588" r="XA199" t="n"/>
      <c s="588" r="XB199" t="n"/>
      <c s="588" r="XC199" t="n"/>
      <c s="588" r="XD199" t="n"/>
      <c s="588" r="XE199" t="n"/>
      <c s="588" r="XF199" t="n"/>
      <c s="588" r="XG199" t="n"/>
      <c s="588" r="XH199" t="n"/>
      <c s="588" r="XI199" t="n"/>
      <c s="588" r="XJ199" t="n"/>
      <c s="588" r="XK199" t="n"/>
      <c s="588" r="XL199" t="n"/>
      <c s="588" r="XM199" t="n"/>
      <c s="588" r="XN199" t="n"/>
      <c s="588" r="XO199" t="n"/>
      <c s="588" r="XP199" t="n"/>
      <c s="588" r="XQ199" t="n"/>
      <c s="588" r="XR199" t="n"/>
      <c s="588" r="XS199" t="n"/>
      <c s="588" r="XT199" t="n"/>
      <c s="588" r="XU199" t="n"/>
      <c s="588" r="XV199" t="n"/>
      <c s="588" r="XW199" t="n"/>
      <c s="588" r="XX199" t="n"/>
      <c s="588" r="XY199" t="n"/>
      <c s="588" r="XZ199" t="n"/>
      <c s="588" r="YA199" t="n"/>
      <c s="588" r="YB199" t="n"/>
      <c s="588" r="YC199" t="n"/>
      <c s="588" r="YD199" t="n"/>
      <c s="588" r="YE199" t="n"/>
      <c s="588" r="YF199" t="n"/>
      <c s="588" r="YG199" t="n"/>
      <c s="588" r="YH199" t="n"/>
      <c s="588" r="YI199" t="n"/>
      <c s="588" r="YJ199" t="n"/>
      <c s="588" r="YK199" t="n"/>
      <c s="588" r="YL199" t="n"/>
      <c s="588" r="YM199" t="n"/>
      <c s="588" r="YN199" t="n"/>
      <c s="588" r="YO199" t="n"/>
      <c s="588" r="YP199" t="n"/>
      <c s="588" r="YQ199" t="n"/>
      <c s="588" r="YR199" t="n"/>
      <c s="588" r="YS199" t="n"/>
      <c s="588" r="YT199" t="n"/>
      <c s="588" r="YU199" t="n"/>
      <c s="588" r="YV199" t="n"/>
      <c s="588" r="YW199" t="n"/>
      <c s="588" r="YX199" t="n"/>
      <c s="588" r="YY199" t="n"/>
      <c s="588" r="YZ199" t="n"/>
      <c s="588" r="ZA199" t="n"/>
      <c s="588" r="ZB199" t="n"/>
      <c s="588" r="ZC199" t="n"/>
      <c s="588" r="ZD199" t="n"/>
      <c s="588" r="ZE199" t="n"/>
      <c s="588" r="ZF199" t="n"/>
      <c s="588" r="ZG199" t="n"/>
      <c s="588" r="ZH199" t="n"/>
      <c s="588" r="ZI199" t="n"/>
      <c s="588" r="ZJ199" t="n"/>
      <c s="588" r="ZK199" t="n"/>
      <c s="588" r="ZL199" t="n"/>
      <c s="588" r="ZM199" t="n"/>
      <c s="588" r="ZN199" t="n"/>
      <c s="588" r="ZO199" t="n"/>
      <c s="588" r="ZP199" t="n"/>
      <c s="588" r="ZQ199" t="n"/>
      <c s="588" r="ZR199" t="n"/>
      <c s="588" r="ZS199" t="n"/>
      <c s="588" r="ZT199" t="n"/>
      <c s="588" r="ZU199" t="n"/>
      <c s="588" r="ZV199" t="n"/>
      <c s="588" r="ZW199" t="n"/>
      <c s="588" r="ZX199" t="n"/>
      <c s="588" r="ZY199" t="n"/>
      <c s="588" r="ZZ199" t="n"/>
      <c s="588" r="AAA199" t="n"/>
      <c s="588" r="AAB199" t="n"/>
      <c s="588" r="AAC199" t="n"/>
      <c s="588" r="AAD199" t="n"/>
      <c s="588" r="AAE199" t="n"/>
      <c s="588" r="AAF199" t="n"/>
      <c s="588" r="AAG199" t="n"/>
      <c s="588" r="AAH199" t="n"/>
      <c s="588" r="AAI199" t="n"/>
      <c s="588" r="AAJ199" t="n"/>
      <c s="588" r="AAK199" t="n"/>
      <c s="588" r="AAL199" t="n"/>
      <c s="588" r="AAM199" t="n"/>
      <c s="588" r="AAN199" t="n"/>
      <c s="588" r="AAO199" t="n"/>
      <c s="588" r="AAP199" t="n"/>
      <c s="588" r="AAQ199" t="n"/>
      <c s="588" r="AAR199" t="n"/>
      <c s="588" r="AAS199" t="n"/>
      <c s="588" r="AAT199" t="n"/>
      <c s="588" r="AAU199" t="n"/>
      <c s="588" r="AAV199" t="n"/>
      <c s="588" r="AAW199" t="n"/>
      <c s="588" r="AAX199" t="n"/>
      <c s="588" r="AAY199" t="n"/>
      <c s="588" r="AAZ199" t="n"/>
      <c s="588" r="ABA199" t="n"/>
      <c s="588" r="ABB199" t="n"/>
      <c s="588" r="ABC199" t="n"/>
      <c s="588" r="ABD199" t="n"/>
      <c s="588" r="ABE199" t="n"/>
      <c s="588" r="ABF199" t="n"/>
      <c s="588" r="ABG199" t="n"/>
      <c s="588" r="ABH199" t="n"/>
      <c s="588" r="ABI199" t="n"/>
      <c s="588" r="ABJ199" t="n"/>
      <c s="588" r="ABK199" t="n"/>
      <c s="588" r="ABL199" t="n"/>
      <c s="588" r="ABM199" t="n"/>
      <c s="588" r="ABN199" t="n"/>
      <c s="588" r="ABO199" t="n"/>
      <c s="588" r="ABP199" t="n"/>
      <c s="588" r="ABQ199" t="n"/>
      <c s="588" r="ABR199" t="n"/>
      <c s="588" r="ABS199" t="n"/>
      <c s="588" r="ABT199" t="n"/>
      <c s="588" r="ABU199" t="n"/>
      <c s="588" r="ABV199" t="n"/>
      <c s="588" r="ABW199" t="n"/>
      <c s="588" r="ABX199" t="n"/>
      <c s="588" r="ABY199" t="n"/>
      <c s="588" r="ABZ199" t="n"/>
      <c s="588" r="ACA199" t="n"/>
      <c s="588" r="ACB199" t="n"/>
      <c s="588" r="ACC199" t="n"/>
      <c s="588" r="ACD199" t="n"/>
      <c s="588" r="ACE199" t="n"/>
      <c s="588" r="ACF199" t="n"/>
      <c s="588" r="ACG199" t="n"/>
      <c s="588" r="ACH199" t="n"/>
      <c s="588" r="ACI199" t="n"/>
      <c s="588" r="ACJ199" t="n"/>
      <c s="588" r="ACK199" t="n"/>
      <c s="588" r="ACL199" t="n"/>
      <c s="588" r="ACM199" t="n"/>
      <c s="588" r="ACN199" t="n"/>
      <c s="588" r="ACO199" t="n"/>
      <c s="588" r="ACP199" t="n"/>
      <c s="588" r="ACQ199" t="n"/>
      <c s="588" r="ACR199" t="n"/>
      <c s="588" r="ACS199" t="n"/>
      <c s="588" r="ACT199" t="n"/>
      <c s="588" r="ACU199" t="n"/>
      <c s="588" r="ACV199" t="n"/>
      <c s="588" r="ACW199" t="n"/>
      <c s="588" r="ACX199" t="n"/>
      <c s="588" r="ACY199" t="n"/>
      <c s="588" r="ACZ199" t="n"/>
      <c s="588" r="ADA199" t="n"/>
      <c s="588" r="ADB199" t="n"/>
      <c s="588" r="ADC199" t="n"/>
      <c s="588" r="ADD199" t="n"/>
      <c s="588" r="ADE199" t="n"/>
      <c s="588" r="ADF199" t="n"/>
      <c s="588" r="ADG199" t="n"/>
      <c s="588" r="ADH199" t="n"/>
      <c s="588" r="ADI199" t="n"/>
      <c s="588" r="ADJ199" t="n"/>
      <c s="588" r="ADK199" t="n"/>
      <c s="588" r="ADL199" t="n"/>
      <c s="588" r="ADM199" t="n"/>
      <c s="588" r="ADN199" t="n"/>
      <c s="588" r="ADO199" t="n"/>
      <c s="588" r="ADP199" t="n"/>
      <c s="588" r="ADQ199" t="n"/>
      <c s="588" r="ADR199" t="n"/>
      <c s="588" r="ADS199" t="n"/>
      <c s="588" r="ADT199" t="n"/>
      <c s="588" r="ADU199" t="n"/>
      <c s="588" r="ADV199" t="n"/>
      <c s="588" r="ADW199" t="n"/>
      <c s="588" r="ADX199" t="n"/>
      <c s="588" r="ADY199" t="n"/>
      <c s="588" r="ADZ199" t="n"/>
      <c s="588" r="AEA199" t="n"/>
      <c s="588" r="AEB199" t="n"/>
      <c s="588" r="AEC199" t="n"/>
      <c s="588" r="AED199" t="n"/>
      <c s="588" r="AEE199" t="n"/>
      <c s="588" r="AEF199" t="n"/>
      <c s="588" r="AEG199" t="n"/>
      <c s="588" r="AEH199" t="n"/>
      <c s="588" r="AEI199" t="n"/>
      <c s="588" r="AEJ199" t="n"/>
      <c s="588" r="AEK199" t="n"/>
      <c s="588" r="AEL199" t="n"/>
      <c s="588" r="AEM199" t="n"/>
      <c s="588" r="AEN199" t="n"/>
      <c s="588" r="AEO199" t="n"/>
      <c s="588" r="AEP199" t="n"/>
      <c s="588" r="AEQ199" t="n"/>
      <c s="588" r="AER199" t="n"/>
      <c s="588" r="AES199" t="n"/>
      <c s="588" r="AET199" t="n"/>
      <c s="588" r="AEU199" t="n"/>
      <c s="588" r="AEV199" t="n"/>
      <c s="588" r="AEW199" t="n"/>
      <c s="588" r="AEX199" t="n"/>
      <c s="588" r="AEY199" t="n"/>
      <c s="588" r="AEZ199" t="n"/>
      <c s="588" r="AFA199" t="n"/>
      <c s="588" r="AFB199" t="n"/>
      <c s="588" r="AFC199" t="n"/>
      <c s="588" r="AFD199" t="n"/>
      <c s="588" r="AFE199" t="n"/>
      <c s="588" r="AFF199" t="n"/>
      <c s="588" r="AFG199" t="n"/>
      <c s="588" r="AFH199" t="n"/>
      <c s="588" r="AFI199" t="n"/>
      <c s="588" r="AFJ199" t="n"/>
      <c s="588" r="AFK199" t="n"/>
      <c s="588" r="AFL199" t="n"/>
      <c s="588" r="AFM199" t="n"/>
      <c s="588" r="AFN199" t="n"/>
      <c s="588" r="AFO199" t="n"/>
      <c s="588" r="AFP199" t="n"/>
      <c s="588" r="AFQ199" t="n"/>
      <c s="588" r="AFR199" t="n"/>
      <c s="588" r="AFS199" t="n"/>
      <c s="588" r="AFT199" t="n"/>
      <c s="588" r="AFU199" t="n"/>
      <c s="588" r="AFV199" t="n"/>
      <c s="588" r="AFW199" t="n"/>
      <c s="588" r="AFX199" t="n"/>
      <c s="588" r="AFY199" t="n"/>
      <c s="588" r="AFZ199" t="n"/>
      <c s="588" r="AGA199" t="n"/>
      <c s="588" r="AGB199" t="n"/>
      <c s="588" r="AGC199" t="n"/>
      <c s="588" r="AGD199" t="n"/>
      <c s="588" r="AGE199" t="n"/>
      <c s="588" r="AGF199" t="n"/>
      <c s="588" r="AGG199" t="n"/>
      <c s="588" r="AGH199" t="n"/>
      <c s="588" r="AGI199" t="n"/>
      <c s="588" r="AGJ199" t="n"/>
      <c s="588" r="AGK199" t="n"/>
      <c s="588" r="AGL199" t="n"/>
      <c s="588" r="AGM199" t="n"/>
      <c s="588" r="AGN199" t="n"/>
      <c s="588" r="AGO199" t="n"/>
      <c s="588" r="AGP199" t="n"/>
      <c s="588" r="AGQ199" t="n"/>
      <c s="588" r="AGR199" t="n"/>
      <c s="588" r="AGS199" t="n"/>
      <c s="588" r="AGT199" t="n"/>
      <c s="588" r="AGU199" t="n"/>
      <c s="588" r="AGV199" t="n"/>
      <c s="588" r="AGW199" t="n"/>
      <c s="588" r="AGX199" t="n"/>
      <c s="588" r="AGY199" t="n"/>
      <c s="588" r="AGZ199" t="n"/>
      <c s="588" r="AHA199" t="n"/>
      <c s="588" r="AHB199" t="n"/>
      <c s="588" r="AHC199" t="n"/>
      <c s="588" r="AHD199" t="n"/>
      <c s="588" r="AHE199" t="n"/>
      <c s="588" r="AHF199" t="n"/>
      <c s="588" r="AHG199" t="n"/>
      <c s="588" r="AHH199" t="n"/>
      <c s="588" r="AHI199" t="n"/>
      <c s="588" r="AHJ199" t="n"/>
      <c s="588" r="AHK199" t="n"/>
      <c s="588" r="AHL199" t="n"/>
      <c s="588" r="AHM199" t="n"/>
      <c s="588" r="AHN199" t="n"/>
      <c s="588" r="AHO199" t="n"/>
      <c s="588" r="AHP199" t="n"/>
      <c s="588" r="AHQ199" t="n"/>
      <c s="588" r="AHR199" t="n"/>
      <c s="588" r="AHS199" t="n"/>
      <c s="588" r="AHT199" t="n"/>
      <c s="588" r="AHU199" t="n"/>
      <c s="588" r="AHV199" t="n"/>
      <c s="588" r="AHW199" t="n"/>
      <c s="588" r="AHX199" t="n"/>
      <c s="588" r="AHY199" t="n"/>
      <c s="588" r="AHZ199" t="n"/>
      <c s="588" r="AIA199" t="n"/>
      <c s="588" r="AIB199" t="n"/>
      <c s="588" r="AIC199" t="n"/>
      <c s="588" r="AID199" t="n"/>
      <c s="588" r="AIE199" t="n"/>
      <c s="588" r="AIF199" t="n"/>
      <c s="588" r="AIG199" t="n"/>
      <c s="588" r="AIH199" t="n"/>
      <c s="588" r="AII199" t="n"/>
      <c s="588" r="AIJ199" t="n"/>
      <c s="588" r="AIK199" t="n"/>
      <c s="588" r="AIL199" t="n"/>
      <c s="588" r="AIM199" t="n"/>
      <c s="588" r="AIN199" t="n"/>
      <c s="588" r="AIO199" t="n"/>
      <c s="588" r="AIP199" t="n"/>
      <c s="588" r="AIQ199" t="n"/>
      <c s="588" r="AIR199" t="n"/>
      <c s="588" r="AIS199" t="n"/>
      <c s="588" r="AIT199" t="n"/>
      <c s="588" r="AIU199" t="n"/>
      <c s="588" r="AIV199" t="n"/>
      <c s="588" r="AIW199" t="n"/>
      <c s="588" r="AIX199" t="n"/>
      <c s="588" r="AIY199" t="n"/>
      <c s="588" r="AIZ199" t="n"/>
      <c s="588" r="AJA199" t="n"/>
      <c s="588" r="AJB199" t="n"/>
      <c s="588" r="AJC199" t="n"/>
      <c s="588" r="AJD199" t="n"/>
      <c s="588" r="AJE199" t="n"/>
      <c s="588" r="AJF199" t="n"/>
      <c s="588" r="AJG199" t="n"/>
      <c s="588" r="AJH199" t="n"/>
      <c s="588" r="AJI199" t="n"/>
      <c s="588" r="AJJ199" t="n"/>
      <c s="588" r="AJK199" t="n"/>
      <c s="588" r="AJL199" t="n"/>
      <c s="588" r="AJM199" t="n"/>
      <c s="588" r="AJN199" t="n"/>
      <c s="588" r="AJO199" t="n"/>
      <c s="588" r="AJP199" t="n"/>
      <c s="588" r="AJQ199" t="n"/>
      <c s="588" r="AJR199" t="n"/>
      <c s="588" r="AJS199" t="n"/>
      <c s="588" r="AJT199" t="n"/>
      <c s="588" r="AJU199" t="n"/>
      <c s="588" r="AJV199" t="n"/>
      <c s="588" r="AJW199" t="n"/>
      <c s="588" r="AJX199" t="n"/>
      <c s="588" r="AJY199" t="n"/>
      <c s="588" r="AJZ199" t="n"/>
      <c s="588" r="AKA199" t="n"/>
      <c s="588" r="AKB199" t="n"/>
      <c s="588" r="AKC199" t="n"/>
      <c s="588" r="AKD199" t="n"/>
      <c s="588" r="AKE199" t="n"/>
      <c s="588" r="AKF199" t="n"/>
      <c s="588" r="AKG199" t="n"/>
      <c s="588" r="AKH199" t="n"/>
      <c s="588" r="AKI199" t="n"/>
      <c s="588" r="AKJ199" t="n"/>
      <c s="588" r="AKK199" t="n"/>
      <c s="588" r="AKL199" t="n"/>
      <c s="588" r="AKM199" t="n"/>
      <c s="588" r="AKN199" t="n"/>
      <c s="588" r="AKO199" t="n"/>
      <c s="588" r="AKP199" t="n"/>
      <c s="588" r="AKQ199" t="n"/>
      <c s="588" r="AKR199" t="n"/>
      <c s="588" r="AKS199" t="n"/>
      <c s="588" r="AKT199" t="n"/>
      <c s="588" r="AKU199" t="n"/>
      <c s="588" r="AKV199" t="n"/>
      <c s="588" r="AKW199" t="n"/>
      <c s="588" r="AKX199" t="n"/>
      <c s="588" r="AKY199" t="n"/>
      <c s="588" r="AKZ199" t="n"/>
      <c s="588" r="ALA199" t="n"/>
      <c s="588" r="ALB199" t="n"/>
      <c s="588" r="ALC199" t="n"/>
      <c s="588" r="ALD199" t="n"/>
      <c s="588" r="ALE199" t="n"/>
      <c s="588" r="ALF199" t="n"/>
      <c s="588" r="ALG199" t="n"/>
      <c s="588" r="ALH199" t="n"/>
      <c s="588" r="ALI199" t="n"/>
      <c s="588" r="ALJ199" t="n"/>
      <c s="588" r="ALK199" t="n"/>
      <c s="588" r="ALL199" t="n"/>
      <c s="588" r="ALM199" t="n"/>
      <c s="588" r="ALN199" t="n"/>
      <c s="588" r="ALO199" t="n"/>
      <c s="588" r="ALP199" t="n"/>
      <c s="588" r="ALQ199" t="n"/>
      <c s="588" r="ALR199" t="n"/>
      <c s="588" r="ALS199" t="n"/>
      <c s="588" r="ALT199" t="n"/>
      <c s="588" r="ALU199" t="n"/>
      <c s="588" r="ALV199" t="n"/>
      <c s="588" r="ALW199" t="n"/>
      <c s="588" r="ALX199" t="n"/>
      <c s="588" r="ALY199" t="n"/>
      <c s="588" r="ALZ199" t="n"/>
      <c s="588" r="AMA199" t="n"/>
      <c s="588" r="AMB199" t="n"/>
      <c s="588" r="AMC199" t="n"/>
      <c s="588" r="AMD199" t="n"/>
      <c s="588" r="AME199" t="n"/>
      <c s="588" r="AMF199" t="n"/>
      <c s="588" r="AMG199" t="n"/>
      <c s="588" r="AMH199" t="n"/>
      <c s="588" r="AMI199" t="n"/>
      <c s="588" r="AMJ199" t="n"/>
    </row>
    <row customHeight="1" s="737" r="200" ht="22.5" spans="1:1024">
      <c s="353" r="A200" t="s">
        <v>835</v>
      </c>
      <c s="353" r="B200" t="s">
        <v>1243</v>
      </c>
      <c s="395" r="C200" t="s">
        <v>4545</v>
      </c>
      <c s="355" r="D200" t="s">
        <v>1687</v>
      </c>
      <c s="360" r="E200" t="s">
        <v>2647</v>
      </c>
      <c s="353" r="F200" t="s">
        <v>2230</v>
      </c>
      <c s="356" r="G200" t="s">
        <v>2648</v>
      </c>
      <c s="393" r="H200" t="s">
        <v>4552</v>
      </c>
      <c s="396" r="I200" t="s">
        <v>884</v>
      </c>
      <c s="355" r="J200" t="s">
        <v>838</v>
      </c>
      <c s="396" r="K200" t="s">
        <v>860</v>
      </c>
      <c s="355" r="L200" t="s">
        <v>796</v>
      </c>
      <c s="356" r="M200" t="s">
        <v>1189</v>
      </c>
      <c s="355" r="N200" t="s">
        <v>802</v>
      </c>
      <c s="712" r="O200" t="n">
        <v>192168171198</v>
      </c>
      <c s="353" r="P200" t="s">
        <v>2652</v>
      </c>
      <c s="360" r="Q200" t="s">
        <v>73</v>
      </c>
      <c s="355" r="R200" t="s">
        <v>809</v>
      </c>
      <c s="356" r="S200" t="s">
        <v>478</v>
      </c>
      <c s="359" r="T200" t="n">
        <v>42244</v>
      </c>
      <c s="360" r="U200" t="s">
        <v>889</v>
      </c>
      <c s="710" r="V200" t="n"/>
      <c s="588" r="W200" t="n"/>
      <c s="722" r="X200" t="n"/>
      <c s="588" r="Y200" t="n"/>
      <c s="588" r="Z200" t="n"/>
      <c s="588" r="AA200" t="n"/>
      <c s="588" r="AB200" t="n"/>
      <c s="588" r="AC200" t="n"/>
      <c s="588" r="AD200" t="n"/>
      <c s="588" r="AE200" t="n"/>
      <c s="588" r="AF200" t="n"/>
      <c s="588" r="AG200" t="n"/>
      <c s="588" r="AH200" t="n"/>
      <c s="588" r="AI200" t="n"/>
      <c s="588" r="AJ200" t="n"/>
      <c s="588" r="AK200" t="n"/>
      <c s="588" r="AL200" t="n"/>
      <c s="588" r="AM200" t="n"/>
      <c s="588" r="AN200" t="n"/>
      <c s="588" r="AO200" t="n"/>
      <c s="588" r="AP200" t="n"/>
      <c s="588" r="AQ200" t="n"/>
      <c s="588" r="AR200" t="n"/>
      <c s="588" r="AS200" t="n"/>
      <c s="588" r="AT200" t="n"/>
      <c s="588" r="AU200" t="n"/>
      <c s="588" r="AV200" t="n"/>
      <c s="588" r="AW200" t="n"/>
      <c s="588" r="AX200" t="n"/>
      <c s="588" r="AY200" t="n"/>
      <c s="588" r="AZ200" t="n"/>
      <c s="588" r="BA200" t="n"/>
      <c s="588" r="BB200" t="n"/>
      <c s="588" r="BC200" t="n"/>
      <c s="588" r="BD200" t="n"/>
      <c s="588" r="BE200" t="n"/>
      <c s="588" r="BF200" t="n"/>
      <c s="588" r="BG200" t="n"/>
      <c s="588" r="BH200" t="n"/>
      <c s="588" r="BI200" t="n"/>
      <c s="588" r="BJ200" t="n"/>
      <c s="588" r="BK200" t="n"/>
      <c s="588" r="BL200" t="n"/>
      <c s="588" r="BM200" t="n"/>
      <c s="588" r="BN200" t="n"/>
      <c s="588" r="BO200" t="n"/>
      <c s="588" r="BP200" t="n"/>
      <c s="588" r="BQ200" t="n"/>
      <c s="588" r="BR200" t="n"/>
      <c s="588" r="BS200" t="n"/>
      <c s="588" r="BT200" t="n"/>
      <c s="588" r="BU200" t="n"/>
      <c s="588" r="BV200" t="n"/>
      <c s="588" r="BW200" t="n"/>
      <c s="588" r="BX200" t="n"/>
      <c s="588" r="BY200" t="n"/>
      <c s="588" r="BZ200" t="n"/>
      <c s="588" r="CA200" t="n"/>
      <c s="588" r="CB200" t="n"/>
      <c s="588" r="CC200" t="n"/>
      <c s="588" r="CD200" t="n"/>
      <c s="588" r="CE200" t="n"/>
      <c s="588" r="CF200" t="n"/>
      <c s="588" r="CG200" t="n"/>
      <c s="588" r="CH200" t="n"/>
      <c s="588" r="CI200" t="n"/>
      <c s="588" r="CJ200" t="n"/>
      <c s="588" r="CK200" t="n"/>
      <c s="588" r="CL200" t="n"/>
      <c s="588" r="CM200" t="n"/>
      <c s="588" r="CN200" t="n"/>
      <c s="588" r="CO200" t="n"/>
      <c s="588" r="CP200" t="n"/>
      <c s="588" r="CQ200" t="n"/>
      <c s="588" r="CR200" t="n"/>
      <c s="588" r="CS200" t="n"/>
      <c s="588" r="CT200" t="n"/>
      <c s="588" r="CU200" t="n"/>
      <c s="588" r="CV200" t="n"/>
      <c s="588" r="CW200" t="n"/>
      <c s="588" r="CX200" t="n"/>
      <c s="588" r="CY200" t="n"/>
      <c s="588" r="CZ200" t="n"/>
      <c s="588" r="DA200" t="n"/>
      <c s="588" r="DB200" t="n"/>
      <c s="588" r="DC200" t="n"/>
      <c s="588" r="DD200" t="n"/>
      <c s="588" r="DE200" t="n"/>
      <c s="588" r="DF200" t="n"/>
      <c s="588" r="DG200" t="n"/>
      <c s="588" r="DH200" t="n"/>
      <c s="588" r="DI200" t="n"/>
      <c s="588" r="DJ200" t="n"/>
      <c s="588" r="DK200" t="n"/>
      <c s="588" r="DL200" t="n"/>
      <c s="588" r="DM200" t="n"/>
      <c s="588" r="DN200" t="n"/>
      <c s="588" r="DO200" t="n"/>
      <c s="588" r="DP200" t="n"/>
      <c s="588" r="DQ200" t="n"/>
      <c s="588" r="DR200" t="n"/>
      <c s="588" r="DS200" t="n"/>
      <c s="588" r="DT200" t="n"/>
      <c s="588" r="DU200" t="n"/>
      <c s="588" r="DV200" t="n"/>
      <c s="588" r="DW200" t="n"/>
      <c s="588" r="DX200" t="n"/>
      <c s="588" r="DY200" t="n"/>
      <c s="588" r="DZ200" t="n"/>
      <c s="588" r="EA200" t="n"/>
      <c s="588" r="EB200" t="n"/>
      <c s="588" r="EC200" t="n"/>
      <c s="588" r="ED200" t="n"/>
      <c s="588" r="EE200" t="n"/>
      <c s="588" r="EF200" t="n"/>
      <c s="588" r="EG200" t="n"/>
      <c s="588" r="EH200" t="n"/>
      <c s="588" r="EI200" t="n"/>
      <c s="588" r="EJ200" t="n"/>
      <c s="588" r="EK200" t="n"/>
      <c s="588" r="EL200" t="n"/>
      <c s="588" r="EM200" t="n"/>
      <c s="588" r="EN200" t="n"/>
      <c s="588" r="EO200" t="n"/>
      <c s="588" r="EP200" t="n"/>
      <c s="588" r="EQ200" t="n"/>
      <c s="588" r="ER200" t="n"/>
      <c s="588" r="ES200" t="n"/>
      <c s="588" r="ET200" t="n"/>
      <c s="588" r="EU200" t="n"/>
      <c s="588" r="EV200" t="n"/>
      <c s="588" r="EW200" t="n"/>
      <c s="588" r="EX200" t="n"/>
      <c s="588" r="EY200" t="n"/>
      <c s="588" r="EZ200" t="n"/>
      <c s="588" r="FA200" t="n"/>
      <c s="588" r="FB200" t="n"/>
      <c s="588" r="FC200" t="n"/>
      <c s="588" r="FD200" t="n"/>
      <c s="588" r="FE200" t="n"/>
      <c s="588" r="FF200" t="n"/>
      <c s="588" r="FG200" t="n"/>
      <c s="588" r="FH200" t="n"/>
      <c s="588" r="FI200" t="n"/>
      <c s="588" r="FJ200" t="n"/>
      <c s="588" r="FK200" t="n"/>
      <c s="588" r="FL200" t="n"/>
      <c s="588" r="FM200" t="n"/>
      <c s="588" r="FN200" t="n"/>
      <c s="588" r="FO200" t="n"/>
      <c s="588" r="FP200" t="n"/>
      <c s="588" r="FQ200" t="n"/>
      <c s="588" r="FR200" t="n"/>
      <c s="588" r="FS200" t="n"/>
      <c s="588" r="FT200" t="n"/>
      <c s="588" r="FU200" t="n"/>
      <c s="588" r="FV200" t="n"/>
      <c s="588" r="FW200" t="n"/>
      <c s="588" r="FX200" t="n"/>
      <c s="588" r="FY200" t="n"/>
      <c s="588" r="FZ200" t="n"/>
      <c s="588" r="GA200" t="n"/>
      <c s="588" r="GB200" t="n"/>
      <c s="588" r="GC200" t="n"/>
      <c s="588" r="GD200" t="n"/>
      <c s="588" r="GE200" t="n"/>
      <c s="588" r="GF200" t="n"/>
      <c s="588" r="GG200" t="n"/>
      <c s="588" r="GH200" t="n"/>
      <c s="588" r="GI200" t="n"/>
      <c s="588" r="GJ200" t="n"/>
      <c s="588" r="GK200" t="n"/>
      <c s="588" r="GL200" t="n"/>
      <c s="588" r="GM200" t="n"/>
      <c s="588" r="GN200" t="n"/>
      <c s="588" r="GO200" t="n"/>
      <c s="588" r="GP200" t="n"/>
      <c s="588" r="GQ200" t="n"/>
      <c s="588" r="GR200" t="n"/>
      <c s="588" r="GS200" t="n"/>
      <c s="588" r="GT200" t="n"/>
      <c s="588" r="GU200" t="n"/>
      <c s="588" r="GV200" t="n"/>
      <c s="588" r="GW200" t="n"/>
      <c s="588" r="GX200" t="n"/>
      <c s="588" r="GY200" t="n"/>
      <c s="588" r="GZ200" t="n"/>
      <c s="588" r="HA200" t="n"/>
      <c s="588" r="HB200" t="n"/>
      <c s="588" r="HC200" t="n"/>
      <c s="588" r="HD200" t="n"/>
      <c s="588" r="HE200" t="n"/>
      <c s="588" r="HF200" t="n"/>
      <c s="588" r="HG200" t="n"/>
      <c s="588" r="HH200" t="n"/>
      <c s="588" r="HI200" t="n"/>
      <c s="588" r="HJ200" t="n"/>
      <c s="588" r="HK200" t="n"/>
      <c s="588" r="HL200" t="n"/>
      <c s="588" r="HM200" t="n"/>
      <c s="588" r="HN200" t="n"/>
      <c s="588" r="HO200" t="n"/>
      <c s="588" r="HP200" t="n"/>
      <c s="588" r="HQ200" t="n"/>
      <c s="588" r="HR200" t="n"/>
      <c s="588" r="HS200" t="n"/>
      <c s="588" r="HT200" t="n"/>
      <c s="588" r="HU200" t="n"/>
      <c s="588" r="HV200" t="n"/>
      <c s="588" r="HW200" t="n"/>
      <c s="588" r="HX200" t="n"/>
      <c s="588" r="HY200" t="n"/>
      <c s="588" r="HZ200" t="n"/>
      <c s="588" r="IA200" t="n"/>
      <c s="588" r="IB200" t="n"/>
      <c s="588" r="IC200" t="n"/>
      <c s="588" r="ID200" t="n"/>
      <c s="588" r="IE200" t="n"/>
      <c s="588" r="IF200" t="n"/>
      <c s="588" r="IG200" t="n"/>
      <c s="588" r="IH200" t="n"/>
      <c s="588" r="II200" t="n"/>
      <c s="588" r="IJ200" t="n"/>
      <c s="588" r="IK200" t="n"/>
      <c s="588" r="IL200" t="n"/>
      <c s="588" r="IM200" t="n"/>
      <c s="588" r="IN200" t="n"/>
      <c s="588" r="IO200" t="n"/>
      <c s="588" r="IP200" t="n"/>
      <c s="588" r="IQ200" t="n"/>
      <c s="588" r="IR200" t="n"/>
      <c s="588" r="IS200" t="n"/>
      <c s="588" r="IT200" t="n"/>
      <c s="588" r="IU200" t="n"/>
      <c s="588" r="IV200" t="n"/>
      <c s="588" r="IW200" t="n"/>
      <c s="588" r="IX200" t="n"/>
      <c s="588" r="IY200" t="n"/>
      <c s="588" r="IZ200" t="n"/>
      <c s="588" r="JA200" t="n"/>
      <c s="588" r="JB200" t="n"/>
      <c s="588" r="JC200" t="n"/>
      <c s="588" r="JD200" t="n"/>
      <c s="588" r="JE200" t="n"/>
      <c s="588" r="JF200" t="n"/>
      <c s="588" r="JG200" t="n"/>
      <c s="588" r="JH200" t="n"/>
      <c s="588" r="JI200" t="n"/>
      <c s="588" r="JJ200" t="n"/>
      <c s="588" r="JK200" t="n"/>
      <c s="588" r="JL200" t="n"/>
      <c s="588" r="JM200" t="n"/>
      <c s="588" r="JN200" t="n"/>
      <c s="588" r="JO200" t="n"/>
      <c s="588" r="JP200" t="n"/>
      <c s="588" r="JQ200" t="n"/>
      <c s="588" r="JR200" t="n"/>
      <c s="588" r="JS200" t="n"/>
      <c s="588" r="JT200" t="n"/>
      <c s="588" r="JU200" t="n"/>
      <c s="588" r="JV200" t="n"/>
      <c s="588" r="JW200" t="n"/>
      <c s="588" r="JX200" t="n"/>
      <c s="588" r="JY200" t="n"/>
      <c s="588" r="JZ200" t="n"/>
      <c s="588" r="KA200" t="n"/>
      <c s="588" r="KB200" t="n"/>
      <c s="588" r="KC200" t="n"/>
      <c s="588" r="KD200" t="n"/>
      <c s="588" r="KE200" t="n"/>
      <c s="588" r="KF200" t="n"/>
      <c s="588" r="KG200" t="n"/>
      <c s="588" r="KH200" t="n"/>
      <c s="588" r="KI200" t="n"/>
      <c s="588" r="KJ200" t="n"/>
      <c s="588" r="KK200" t="n"/>
      <c s="588" r="KL200" t="n"/>
      <c s="588" r="KM200" t="n"/>
      <c s="588" r="KN200" t="n"/>
      <c s="588" r="KO200" t="n"/>
      <c s="588" r="KP200" t="n"/>
      <c s="588" r="KQ200" t="n"/>
      <c s="588" r="KR200" t="n"/>
      <c s="588" r="KS200" t="n"/>
      <c s="588" r="KT200" t="n"/>
      <c s="588" r="KU200" t="n"/>
      <c s="588" r="KV200" t="n"/>
      <c s="588" r="KW200" t="n"/>
      <c s="588" r="KX200" t="n"/>
      <c s="588" r="KY200" t="n"/>
      <c s="588" r="KZ200" t="n"/>
      <c s="588" r="LA200" t="n"/>
      <c s="588" r="LB200" t="n"/>
      <c s="588" r="LC200" t="n"/>
      <c s="588" r="LD200" t="n"/>
      <c s="588" r="LE200" t="n"/>
      <c s="588" r="LF200" t="n"/>
      <c s="588" r="LG200" t="n"/>
      <c s="588" r="LH200" t="n"/>
      <c s="588" r="LI200" t="n"/>
      <c s="588" r="LJ200" t="n"/>
      <c s="588" r="LK200" t="n"/>
      <c s="588" r="LL200" t="n"/>
      <c s="588" r="LM200" t="n"/>
      <c s="588" r="LN200" t="n"/>
      <c s="588" r="LO200" t="n"/>
      <c s="588" r="LP200" t="n"/>
      <c s="588" r="LQ200" t="n"/>
      <c s="588" r="LR200" t="n"/>
      <c s="588" r="LS200" t="n"/>
      <c s="588" r="LT200" t="n"/>
      <c s="588" r="LU200" t="n"/>
      <c s="588" r="LV200" t="n"/>
      <c s="588" r="LW200" t="n"/>
      <c s="588" r="LX200" t="n"/>
      <c s="588" r="LY200" t="n"/>
      <c s="588" r="LZ200" t="n"/>
      <c s="588" r="MA200" t="n"/>
      <c s="588" r="MB200" t="n"/>
      <c s="588" r="MC200" t="n"/>
      <c s="588" r="MD200" t="n"/>
      <c s="588" r="ME200" t="n"/>
      <c s="588" r="MF200" t="n"/>
      <c s="588" r="MG200" t="n"/>
      <c s="588" r="MH200" t="n"/>
      <c s="588" r="MI200" t="n"/>
      <c s="588" r="MJ200" t="n"/>
      <c s="588" r="MK200" t="n"/>
      <c s="588" r="ML200" t="n"/>
      <c s="588" r="MM200" t="n"/>
      <c s="588" r="MN200" t="n"/>
      <c s="588" r="MO200" t="n"/>
      <c s="588" r="MP200" t="n"/>
      <c s="588" r="MQ200" t="n"/>
      <c s="588" r="MR200" t="n"/>
      <c s="588" r="MS200" t="n"/>
      <c s="588" r="MT200" t="n"/>
      <c s="588" r="MU200" t="n"/>
      <c s="588" r="MV200" t="n"/>
      <c s="588" r="MW200" t="n"/>
      <c s="588" r="MX200" t="n"/>
      <c s="588" r="MY200" t="n"/>
      <c s="588" r="MZ200" t="n"/>
      <c s="588" r="NA200" t="n"/>
      <c s="588" r="NB200" t="n"/>
      <c s="588" r="NC200" t="n"/>
      <c s="588" r="ND200" t="n"/>
      <c s="588" r="NE200" t="n"/>
      <c s="588" r="NF200" t="n"/>
      <c s="588" r="NG200" t="n"/>
      <c s="588" r="NH200" t="n"/>
      <c s="588" r="NI200" t="n"/>
      <c s="588" r="NJ200" t="n"/>
      <c s="588" r="NK200" t="n"/>
      <c s="588" r="NL200" t="n"/>
      <c s="588" r="NM200" t="n"/>
      <c s="588" r="NN200" t="n"/>
      <c s="588" r="NO200" t="n"/>
      <c s="588" r="NP200" t="n"/>
      <c s="588" r="NQ200" t="n"/>
      <c s="588" r="NR200" t="n"/>
      <c s="588" r="NS200" t="n"/>
      <c s="588" r="NT200" t="n"/>
      <c s="588" r="NU200" t="n"/>
      <c s="588" r="NV200" t="n"/>
      <c s="588" r="NW200" t="n"/>
      <c s="588" r="NX200" t="n"/>
      <c s="588" r="NY200" t="n"/>
      <c s="588" r="NZ200" t="n"/>
      <c s="588" r="OA200" t="n"/>
      <c s="588" r="OB200" t="n"/>
      <c s="588" r="OC200" t="n"/>
      <c s="588" r="OD200" t="n"/>
      <c s="588" r="OE200" t="n"/>
      <c s="588" r="OF200" t="n"/>
      <c s="588" r="OG200" t="n"/>
      <c s="588" r="OH200" t="n"/>
      <c s="588" r="OI200" t="n"/>
      <c s="588" r="OJ200" t="n"/>
      <c s="588" r="OK200" t="n"/>
      <c s="588" r="OL200" t="n"/>
      <c s="588" r="OM200" t="n"/>
      <c s="588" r="ON200" t="n"/>
      <c s="588" r="OO200" t="n"/>
      <c s="588" r="OP200" t="n"/>
      <c s="588" r="OQ200" t="n"/>
      <c s="588" r="OR200" t="n"/>
      <c s="588" r="OS200" t="n"/>
      <c s="588" r="OT200" t="n"/>
      <c s="588" r="OU200" t="n"/>
      <c s="588" r="OV200" t="n"/>
      <c s="588" r="OW200" t="n"/>
      <c s="588" r="OX200" t="n"/>
      <c s="588" r="OY200" t="n"/>
      <c s="588" r="OZ200" t="n"/>
      <c s="588" r="PA200" t="n"/>
      <c s="588" r="PB200" t="n"/>
      <c s="588" r="PC200" t="n"/>
      <c s="588" r="PD200" t="n"/>
      <c s="588" r="PE200" t="n"/>
      <c s="588" r="PF200" t="n"/>
      <c s="588" r="PG200" t="n"/>
      <c s="588" r="PH200" t="n"/>
      <c s="588" r="PI200" t="n"/>
      <c s="588" r="PJ200" t="n"/>
      <c s="588" r="PK200" t="n"/>
      <c s="588" r="PL200" t="n"/>
      <c s="588" r="PM200" t="n"/>
      <c s="588" r="PN200" t="n"/>
      <c s="588" r="PO200" t="n"/>
      <c s="588" r="PP200" t="n"/>
      <c s="588" r="PQ200" t="n"/>
      <c s="588" r="PR200" t="n"/>
      <c s="588" r="PS200" t="n"/>
      <c s="588" r="PT200" t="n"/>
      <c s="588" r="PU200" t="n"/>
      <c s="588" r="PV200" t="n"/>
      <c s="588" r="PW200" t="n"/>
      <c s="588" r="PX200" t="n"/>
      <c s="588" r="PY200" t="n"/>
      <c s="588" r="PZ200" t="n"/>
      <c s="588" r="QA200" t="n"/>
      <c s="588" r="QB200" t="n"/>
      <c s="588" r="QC200" t="n"/>
      <c s="588" r="QD200" t="n"/>
      <c s="588" r="QE200" t="n"/>
      <c s="588" r="QF200" t="n"/>
      <c s="588" r="QG200" t="n"/>
      <c s="588" r="QH200" t="n"/>
      <c s="588" r="QI200" t="n"/>
      <c s="588" r="QJ200" t="n"/>
      <c s="588" r="QK200" t="n"/>
      <c s="588" r="QL200" t="n"/>
      <c s="588" r="QM200" t="n"/>
      <c s="588" r="QN200" t="n"/>
      <c s="588" r="QO200" t="n"/>
      <c s="588" r="QP200" t="n"/>
      <c s="588" r="QQ200" t="n"/>
      <c s="588" r="QR200" t="n"/>
      <c s="588" r="QS200" t="n"/>
      <c s="588" r="QT200" t="n"/>
      <c s="588" r="QU200" t="n"/>
      <c s="588" r="QV200" t="n"/>
      <c s="588" r="QW200" t="n"/>
      <c s="588" r="QX200" t="n"/>
      <c s="588" r="QY200" t="n"/>
      <c s="588" r="QZ200" t="n"/>
      <c s="588" r="RA200" t="n"/>
      <c s="588" r="RB200" t="n"/>
      <c s="588" r="RC200" t="n"/>
      <c s="588" r="RD200" t="n"/>
      <c s="588" r="RE200" t="n"/>
      <c s="588" r="RF200" t="n"/>
      <c s="588" r="RG200" t="n"/>
      <c s="588" r="RH200" t="n"/>
      <c s="588" r="RI200" t="n"/>
      <c s="588" r="RJ200" t="n"/>
      <c s="588" r="RK200" t="n"/>
      <c s="588" r="RL200" t="n"/>
      <c s="588" r="RM200" t="n"/>
      <c s="588" r="RN200" t="n"/>
      <c s="588" r="RO200" t="n"/>
      <c s="588" r="RP200" t="n"/>
      <c s="588" r="RQ200" t="n"/>
      <c s="588" r="RR200" t="n"/>
      <c s="588" r="RS200" t="n"/>
      <c s="588" r="RT200" t="n"/>
      <c s="588" r="RU200" t="n"/>
      <c s="588" r="RV200" t="n"/>
      <c s="588" r="RW200" t="n"/>
      <c s="588" r="RX200" t="n"/>
      <c s="588" r="RY200" t="n"/>
      <c s="588" r="RZ200" t="n"/>
      <c s="588" r="SA200" t="n"/>
      <c s="588" r="SB200" t="n"/>
      <c s="588" r="SC200" t="n"/>
      <c s="588" r="SD200" t="n"/>
      <c s="588" r="SE200" t="n"/>
      <c s="588" r="SF200" t="n"/>
      <c s="588" r="SG200" t="n"/>
      <c s="588" r="SH200" t="n"/>
      <c s="588" r="SI200" t="n"/>
      <c s="588" r="SJ200" t="n"/>
      <c s="588" r="SK200" t="n"/>
      <c s="588" r="SL200" t="n"/>
      <c s="588" r="SM200" t="n"/>
      <c s="588" r="SN200" t="n"/>
      <c s="588" r="SO200" t="n"/>
      <c s="588" r="SP200" t="n"/>
      <c s="588" r="SQ200" t="n"/>
      <c s="588" r="SR200" t="n"/>
      <c s="588" r="SS200" t="n"/>
      <c s="588" r="ST200" t="n"/>
      <c s="588" r="SU200" t="n"/>
      <c s="588" r="SV200" t="n"/>
      <c s="588" r="SW200" t="n"/>
      <c s="588" r="SX200" t="n"/>
      <c s="588" r="SY200" t="n"/>
      <c s="588" r="SZ200" t="n"/>
      <c s="588" r="TA200" t="n"/>
      <c s="588" r="TB200" t="n"/>
      <c s="588" r="TC200" t="n"/>
      <c s="588" r="TD200" t="n"/>
      <c s="588" r="TE200" t="n"/>
      <c s="588" r="TF200" t="n"/>
      <c s="588" r="TG200" t="n"/>
      <c s="588" r="TH200" t="n"/>
      <c s="588" r="TI200" t="n"/>
      <c s="588" r="TJ200" t="n"/>
      <c s="588" r="TK200" t="n"/>
      <c s="588" r="TL200" t="n"/>
      <c s="588" r="TM200" t="n"/>
      <c s="588" r="TN200" t="n"/>
      <c s="588" r="TO200" t="n"/>
      <c s="588" r="TP200" t="n"/>
      <c s="588" r="TQ200" t="n"/>
      <c s="588" r="TR200" t="n"/>
      <c s="588" r="TS200" t="n"/>
      <c s="588" r="TT200" t="n"/>
      <c s="588" r="TU200" t="n"/>
      <c s="588" r="TV200" t="n"/>
      <c s="588" r="TW200" t="n"/>
      <c s="588" r="TX200" t="n"/>
      <c s="588" r="TY200" t="n"/>
      <c s="588" r="TZ200" t="n"/>
      <c s="588" r="UA200" t="n"/>
      <c s="588" r="UB200" t="n"/>
      <c s="588" r="UC200" t="n"/>
      <c s="588" r="UD200" t="n"/>
      <c s="588" r="UE200" t="n"/>
      <c s="588" r="UF200" t="n"/>
      <c s="588" r="UG200" t="n"/>
      <c s="588" r="UH200" t="n"/>
      <c s="588" r="UI200" t="n"/>
      <c s="588" r="UJ200" t="n"/>
      <c s="588" r="UK200" t="n"/>
      <c s="588" r="UL200" t="n"/>
      <c s="588" r="UM200" t="n"/>
      <c s="588" r="UN200" t="n"/>
      <c s="588" r="UO200" t="n"/>
      <c s="588" r="UP200" t="n"/>
      <c s="588" r="UQ200" t="n"/>
      <c s="588" r="UR200" t="n"/>
      <c s="588" r="US200" t="n"/>
      <c s="588" r="UT200" t="n"/>
      <c s="588" r="UU200" t="n"/>
      <c s="588" r="UV200" t="n"/>
      <c s="588" r="UW200" t="n"/>
      <c s="588" r="UX200" t="n"/>
      <c s="588" r="UY200" t="n"/>
      <c s="588" r="UZ200" t="n"/>
      <c s="588" r="VA200" t="n"/>
      <c s="588" r="VB200" t="n"/>
      <c s="588" r="VC200" t="n"/>
      <c s="588" r="VD200" t="n"/>
      <c s="588" r="VE200" t="n"/>
      <c s="588" r="VF200" t="n"/>
      <c s="588" r="VG200" t="n"/>
      <c s="588" r="VH200" t="n"/>
      <c s="588" r="VI200" t="n"/>
      <c s="588" r="VJ200" t="n"/>
      <c s="588" r="VK200" t="n"/>
      <c s="588" r="VL200" t="n"/>
      <c s="588" r="VM200" t="n"/>
      <c s="588" r="VN200" t="n"/>
      <c s="588" r="VO200" t="n"/>
      <c s="588" r="VP200" t="n"/>
      <c s="588" r="VQ200" t="n"/>
      <c s="588" r="VR200" t="n"/>
      <c s="588" r="VS200" t="n"/>
      <c s="588" r="VT200" t="n"/>
      <c s="588" r="VU200" t="n"/>
      <c s="588" r="VV200" t="n"/>
      <c s="588" r="VW200" t="n"/>
      <c s="588" r="VX200" t="n"/>
      <c s="588" r="VY200" t="n"/>
      <c s="588" r="VZ200" t="n"/>
      <c s="588" r="WA200" t="n"/>
      <c s="588" r="WB200" t="n"/>
      <c s="588" r="WC200" t="n"/>
      <c s="588" r="WD200" t="n"/>
      <c s="588" r="WE200" t="n"/>
      <c s="588" r="WF200" t="n"/>
      <c s="588" r="WG200" t="n"/>
      <c s="588" r="WH200" t="n"/>
      <c s="588" r="WI200" t="n"/>
      <c s="588" r="WJ200" t="n"/>
      <c s="588" r="WK200" t="n"/>
      <c s="588" r="WL200" t="n"/>
      <c s="588" r="WM200" t="n"/>
      <c s="588" r="WN200" t="n"/>
      <c s="588" r="WO200" t="n"/>
      <c s="588" r="WP200" t="n"/>
      <c s="588" r="WQ200" t="n"/>
      <c s="588" r="WR200" t="n"/>
      <c s="588" r="WS200" t="n"/>
      <c s="588" r="WT200" t="n"/>
      <c s="588" r="WU200" t="n"/>
      <c s="588" r="WV200" t="n"/>
      <c s="588" r="WW200" t="n"/>
      <c s="588" r="WX200" t="n"/>
      <c s="588" r="WY200" t="n"/>
      <c s="588" r="WZ200" t="n"/>
      <c s="588" r="XA200" t="n"/>
      <c s="588" r="XB200" t="n"/>
      <c s="588" r="XC200" t="n"/>
      <c s="588" r="XD200" t="n"/>
      <c s="588" r="XE200" t="n"/>
      <c s="588" r="XF200" t="n"/>
      <c s="588" r="XG200" t="n"/>
      <c s="588" r="XH200" t="n"/>
      <c s="588" r="XI200" t="n"/>
      <c s="588" r="XJ200" t="n"/>
      <c s="588" r="XK200" t="n"/>
      <c s="588" r="XL200" t="n"/>
      <c s="588" r="XM200" t="n"/>
      <c s="588" r="XN200" t="n"/>
      <c s="588" r="XO200" t="n"/>
      <c s="588" r="XP200" t="n"/>
      <c s="588" r="XQ200" t="n"/>
      <c s="588" r="XR200" t="n"/>
      <c s="588" r="XS200" t="n"/>
      <c s="588" r="XT200" t="n"/>
      <c s="588" r="XU200" t="n"/>
      <c s="588" r="XV200" t="n"/>
      <c s="588" r="XW200" t="n"/>
      <c s="588" r="XX200" t="n"/>
      <c s="588" r="XY200" t="n"/>
      <c s="588" r="XZ200" t="n"/>
      <c s="588" r="YA200" t="n"/>
      <c s="588" r="YB200" t="n"/>
      <c s="588" r="YC200" t="n"/>
      <c s="588" r="YD200" t="n"/>
      <c s="588" r="YE200" t="n"/>
      <c s="588" r="YF200" t="n"/>
      <c s="588" r="YG200" t="n"/>
      <c s="588" r="YH200" t="n"/>
      <c s="588" r="YI200" t="n"/>
      <c s="588" r="YJ200" t="n"/>
      <c s="588" r="YK200" t="n"/>
      <c s="588" r="YL200" t="n"/>
      <c s="588" r="YM200" t="n"/>
      <c s="588" r="YN200" t="n"/>
      <c s="588" r="YO200" t="n"/>
      <c s="588" r="YP200" t="n"/>
      <c s="588" r="YQ200" t="n"/>
      <c s="588" r="YR200" t="n"/>
      <c s="588" r="YS200" t="n"/>
      <c s="588" r="YT200" t="n"/>
      <c s="588" r="YU200" t="n"/>
      <c s="588" r="YV200" t="n"/>
      <c s="588" r="YW200" t="n"/>
      <c s="588" r="YX200" t="n"/>
      <c s="588" r="YY200" t="n"/>
      <c s="588" r="YZ200" t="n"/>
      <c s="588" r="ZA200" t="n"/>
      <c s="588" r="ZB200" t="n"/>
      <c s="588" r="ZC200" t="n"/>
      <c s="588" r="ZD200" t="n"/>
      <c s="588" r="ZE200" t="n"/>
      <c s="588" r="ZF200" t="n"/>
      <c s="588" r="ZG200" t="n"/>
      <c s="588" r="ZH200" t="n"/>
      <c s="588" r="ZI200" t="n"/>
      <c s="588" r="ZJ200" t="n"/>
      <c s="588" r="ZK200" t="n"/>
      <c s="588" r="ZL200" t="n"/>
      <c s="588" r="ZM200" t="n"/>
      <c s="588" r="ZN200" t="n"/>
      <c s="588" r="ZO200" t="n"/>
      <c s="588" r="ZP200" t="n"/>
      <c s="588" r="ZQ200" t="n"/>
      <c s="588" r="ZR200" t="n"/>
      <c s="588" r="ZS200" t="n"/>
      <c s="588" r="ZT200" t="n"/>
      <c s="588" r="ZU200" t="n"/>
      <c s="588" r="ZV200" t="n"/>
      <c s="588" r="ZW200" t="n"/>
      <c s="588" r="ZX200" t="n"/>
      <c s="588" r="ZY200" t="n"/>
      <c s="588" r="ZZ200" t="n"/>
      <c s="588" r="AAA200" t="n"/>
      <c s="588" r="AAB200" t="n"/>
      <c s="588" r="AAC200" t="n"/>
      <c s="588" r="AAD200" t="n"/>
      <c s="588" r="AAE200" t="n"/>
      <c s="588" r="AAF200" t="n"/>
      <c s="588" r="AAG200" t="n"/>
      <c s="588" r="AAH200" t="n"/>
      <c s="588" r="AAI200" t="n"/>
      <c s="588" r="AAJ200" t="n"/>
      <c s="588" r="AAK200" t="n"/>
      <c s="588" r="AAL200" t="n"/>
      <c s="588" r="AAM200" t="n"/>
      <c s="588" r="AAN200" t="n"/>
      <c s="588" r="AAO200" t="n"/>
      <c s="588" r="AAP200" t="n"/>
      <c s="588" r="AAQ200" t="n"/>
      <c s="588" r="AAR200" t="n"/>
      <c s="588" r="AAS200" t="n"/>
      <c s="588" r="AAT200" t="n"/>
      <c s="588" r="AAU200" t="n"/>
      <c s="588" r="AAV200" t="n"/>
      <c s="588" r="AAW200" t="n"/>
      <c s="588" r="AAX200" t="n"/>
      <c s="588" r="AAY200" t="n"/>
      <c s="588" r="AAZ200" t="n"/>
      <c s="588" r="ABA200" t="n"/>
      <c s="588" r="ABB200" t="n"/>
      <c s="588" r="ABC200" t="n"/>
      <c s="588" r="ABD200" t="n"/>
      <c s="588" r="ABE200" t="n"/>
      <c s="588" r="ABF200" t="n"/>
      <c s="588" r="ABG200" t="n"/>
      <c s="588" r="ABH200" t="n"/>
      <c s="588" r="ABI200" t="n"/>
      <c s="588" r="ABJ200" t="n"/>
      <c s="588" r="ABK200" t="n"/>
      <c s="588" r="ABL200" t="n"/>
      <c s="588" r="ABM200" t="n"/>
      <c s="588" r="ABN200" t="n"/>
      <c s="588" r="ABO200" t="n"/>
      <c s="588" r="ABP200" t="n"/>
      <c s="588" r="ABQ200" t="n"/>
      <c s="588" r="ABR200" t="n"/>
      <c s="588" r="ABS200" t="n"/>
      <c s="588" r="ABT200" t="n"/>
      <c s="588" r="ABU200" t="n"/>
      <c s="588" r="ABV200" t="n"/>
      <c s="588" r="ABW200" t="n"/>
      <c s="588" r="ABX200" t="n"/>
      <c s="588" r="ABY200" t="n"/>
      <c s="588" r="ABZ200" t="n"/>
      <c s="588" r="ACA200" t="n"/>
      <c s="588" r="ACB200" t="n"/>
      <c s="588" r="ACC200" t="n"/>
      <c s="588" r="ACD200" t="n"/>
      <c s="588" r="ACE200" t="n"/>
      <c s="588" r="ACF200" t="n"/>
      <c s="588" r="ACG200" t="n"/>
      <c s="588" r="ACH200" t="n"/>
      <c s="588" r="ACI200" t="n"/>
      <c s="588" r="ACJ200" t="n"/>
      <c s="588" r="ACK200" t="n"/>
      <c s="588" r="ACL200" t="n"/>
      <c s="588" r="ACM200" t="n"/>
      <c s="588" r="ACN200" t="n"/>
      <c s="588" r="ACO200" t="n"/>
      <c s="588" r="ACP200" t="n"/>
      <c s="588" r="ACQ200" t="n"/>
      <c s="588" r="ACR200" t="n"/>
      <c s="588" r="ACS200" t="n"/>
      <c s="588" r="ACT200" t="n"/>
      <c s="588" r="ACU200" t="n"/>
      <c s="588" r="ACV200" t="n"/>
      <c s="588" r="ACW200" t="n"/>
      <c s="588" r="ACX200" t="n"/>
      <c s="588" r="ACY200" t="n"/>
      <c s="588" r="ACZ200" t="n"/>
      <c s="588" r="ADA200" t="n"/>
      <c s="588" r="ADB200" t="n"/>
      <c s="588" r="ADC200" t="n"/>
      <c s="588" r="ADD200" t="n"/>
      <c s="588" r="ADE200" t="n"/>
      <c s="588" r="ADF200" t="n"/>
      <c s="588" r="ADG200" t="n"/>
      <c s="588" r="ADH200" t="n"/>
      <c s="588" r="ADI200" t="n"/>
      <c s="588" r="ADJ200" t="n"/>
      <c s="588" r="ADK200" t="n"/>
      <c s="588" r="ADL200" t="n"/>
      <c s="588" r="ADM200" t="n"/>
      <c s="588" r="ADN200" t="n"/>
      <c s="588" r="ADO200" t="n"/>
      <c s="588" r="ADP200" t="n"/>
      <c s="588" r="ADQ200" t="n"/>
      <c s="588" r="ADR200" t="n"/>
      <c s="588" r="ADS200" t="n"/>
      <c s="588" r="ADT200" t="n"/>
      <c s="588" r="ADU200" t="n"/>
      <c s="588" r="ADV200" t="n"/>
      <c s="588" r="ADW200" t="n"/>
      <c s="588" r="ADX200" t="n"/>
      <c s="588" r="ADY200" t="n"/>
      <c s="588" r="ADZ200" t="n"/>
      <c s="588" r="AEA200" t="n"/>
      <c s="588" r="AEB200" t="n"/>
      <c s="588" r="AEC200" t="n"/>
      <c s="588" r="AED200" t="n"/>
      <c s="588" r="AEE200" t="n"/>
      <c s="588" r="AEF200" t="n"/>
      <c s="588" r="AEG200" t="n"/>
      <c s="588" r="AEH200" t="n"/>
      <c s="588" r="AEI200" t="n"/>
      <c s="588" r="AEJ200" t="n"/>
      <c s="588" r="AEK200" t="n"/>
      <c s="588" r="AEL200" t="n"/>
      <c s="588" r="AEM200" t="n"/>
      <c s="588" r="AEN200" t="n"/>
      <c s="588" r="AEO200" t="n"/>
      <c s="588" r="AEP200" t="n"/>
      <c s="588" r="AEQ200" t="n"/>
      <c s="588" r="AER200" t="n"/>
      <c s="588" r="AES200" t="n"/>
      <c s="588" r="AET200" t="n"/>
      <c s="588" r="AEU200" t="n"/>
      <c s="588" r="AEV200" t="n"/>
      <c s="588" r="AEW200" t="n"/>
      <c s="588" r="AEX200" t="n"/>
      <c s="588" r="AEY200" t="n"/>
      <c s="588" r="AEZ200" t="n"/>
      <c s="588" r="AFA200" t="n"/>
      <c s="588" r="AFB200" t="n"/>
      <c s="588" r="AFC200" t="n"/>
      <c s="588" r="AFD200" t="n"/>
      <c s="588" r="AFE200" t="n"/>
      <c s="588" r="AFF200" t="n"/>
      <c s="588" r="AFG200" t="n"/>
      <c s="588" r="AFH200" t="n"/>
      <c s="588" r="AFI200" t="n"/>
      <c s="588" r="AFJ200" t="n"/>
      <c s="588" r="AFK200" t="n"/>
      <c s="588" r="AFL200" t="n"/>
      <c s="588" r="AFM200" t="n"/>
      <c s="588" r="AFN200" t="n"/>
      <c s="588" r="AFO200" t="n"/>
      <c s="588" r="AFP200" t="n"/>
      <c s="588" r="AFQ200" t="n"/>
      <c s="588" r="AFR200" t="n"/>
      <c s="588" r="AFS200" t="n"/>
      <c s="588" r="AFT200" t="n"/>
      <c s="588" r="AFU200" t="n"/>
      <c s="588" r="AFV200" t="n"/>
      <c s="588" r="AFW200" t="n"/>
      <c s="588" r="AFX200" t="n"/>
      <c s="588" r="AFY200" t="n"/>
      <c s="588" r="AFZ200" t="n"/>
      <c s="588" r="AGA200" t="n"/>
      <c s="588" r="AGB200" t="n"/>
      <c s="588" r="AGC200" t="n"/>
      <c s="588" r="AGD200" t="n"/>
      <c s="588" r="AGE200" t="n"/>
      <c s="588" r="AGF200" t="n"/>
      <c s="588" r="AGG200" t="n"/>
      <c s="588" r="AGH200" t="n"/>
      <c s="588" r="AGI200" t="n"/>
      <c s="588" r="AGJ200" t="n"/>
      <c s="588" r="AGK200" t="n"/>
      <c s="588" r="AGL200" t="n"/>
      <c s="588" r="AGM200" t="n"/>
      <c s="588" r="AGN200" t="n"/>
      <c s="588" r="AGO200" t="n"/>
      <c s="588" r="AGP200" t="n"/>
      <c s="588" r="AGQ200" t="n"/>
      <c s="588" r="AGR200" t="n"/>
      <c s="588" r="AGS200" t="n"/>
      <c s="588" r="AGT200" t="n"/>
      <c s="588" r="AGU200" t="n"/>
      <c s="588" r="AGV200" t="n"/>
      <c s="588" r="AGW200" t="n"/>
      <c s="588" r="AGX200" t="n"/>
      <c s="588" r="AGY200" t="n"/>
      <c s="588" r="AGZ200" t="n"/>
      <c s="588" r="AHA200" t="n"/>
      <c s="588" r="AHB200" t="n"/>
      <c s="588" r="AHC200" t="n"/>
      <c s="588" r="AHD200" t="n"/>
      <c s="588" r="AHE200" t="n"/>
      <c s="588" r="AHF200" t="n"/>
      <c s="588" r="AHG200" t="n"/>
      <c s="588" r="AHH200" t="n"/>
      <c s="588" r="AHI200" t="n"/>
      <c s="588" r="AHJ200" t="n"/>
      <c s="588" r="AHK200" t="n"/>
      <c s="588" r="AHL200" t="n"/>
      <c s="588" r="AHM200" t="n"/>
      <c s="588" r="AHN200" t="n"/>
      <c s="588" r="AHO200" t="n"/>
      <c s="588" r="AHP200" t="n"/>
      <c s="588" r="AHQ200" t="n"/>
      <c s="588" r="AHR200" t="n"/>
      <c s="588" r="AHS200" t="n"/>
      <c s="588" r="AHT200" t="n"/>
      <c s="588" r="AHU200" t="n"/>
      <c s="588" r="AHV200" t="n"/>
      <c s="588" r="AHW200" t="n"/>
      <c s="588" r="AHX200" t="n"/>
      <c s="588" r="AHY200" t="n"/>
      <c s="588" r="AHZ200" t="n"/>
      <c s="588" r="AIA200" t="n"/>
      <c s="588" r="AIB200" t="n"/>
      <c s="588" r="AIC200" t="n"/>
      <c s="588" r="AID200" t="n"/>
      <c s="588" r="AIE200" t="n"/>
      <c s="588" r="AIF200" t="n"/>
      <c s="588" r="AIG200" t="n"/>
      <c s="588" r="AIH200" t="n"/>
      <c s="588" r="AII200" t="n"/>
      <c s="588" r="AIJ200" t="n"/>
      <c s="588" r="AIK200" t="n"/>
      <c s="588" r="AIL200" t="n"/>
      <c s="588" r="AIM200" t="n"/>
      <c s="588" r="AIN200" t="n"/>
      <c s="588" r="AIO200" t="n"/>
      <c s="588" r="AIP200" t="n"/>
      <c s="588" r="AIQ200" t="n"/>
      <c s="588" r="AIR200" t="n"/>
      <c s="588" r="AIS200" t="n"/>
      <c s="588" r="AIT200" t="n"/>
      <c s="588" r="AIU200" t="n"/>
      <c s="588" r="AIV200" t="n"/>
      <c s="588" r="AIW200" t="n"/>
      <c s="588" r="AIX200" t="n"/>
      <c s="588" r="AIY200" t="n"/>
      <c s="588" r="AIZ200" t="n"/>
      <c s="588" r="AJA200" t="n"/>
      <c s="588" r="AJB200" t="n"/>
      <c s="588" r="AJC200" t="n"/>
      <c s="588" r="AJD200" t="n"/>
      <c s="588" r="AJE200" t="n"/>
      <c s="588" r="AJF200" t="n"/>
      <c s="588" r="AJG200" t="n"/>
      <c s="588" r="AJH200" t="n"/>
      <c s="588" r="AJI200" t="n"/>
      <c s="588" r="AJJ200" t="n"/>
      <c s="588" r="AJK200" t="n"/>
      <c s="588" r="AJL200" t="n"/>
      <c s="588" r="AJM200" t="n"/>
      <c s="588" r="AJN200" t="n"/>
      <c s="588" r="AJO200" t="n"/>
      <c s="588" r="AJP200" t="n"/>
      <c s="588" r="AJQ200" t="n"/>
      <c s="588" r="AJR200" t="n"/>
      <c s="588" r="AJS200" t="n"/>
      <c s="588" r="AJT200" t="n"/>
      <c s="588" r="AJU200" t="n"/>
      <c s="588" r="AJV200" t="n"/>
      <c s="588" r="AJW200" t="n"/>
      <c s="588" r="AJX200" t="n"/>
      <c s="588" r="AJY200" t="n"/>
      <c s="588" r="AJZ200" t="n"/>
      <c s="588" r="AKA200" t="n"/>
      <c s="588" r="AKB200" t="n"/>
      <c s="588" r="AKC200" t="n"/>
      <c s="588" r="AKD200" t="n"/>
      <c s="588" r="AKE200" t="n"/>
      <c s="588" r="AKF200" t="n"/>
      <c s="588" r="AKG200" t="n"/>
      <c s="588" r="AKH200" t="n"/>
      <c s="588" r="AKI200" t="n"/>
      <c s="588" r="AKJ200" t="n"/>
      <c s="588" r="AKK200" t="n"/>
      <c s="588" r="AKL200" t="n"/>
      <c s="588" r="AKM200" t="n"/>
      <c s="588" r="AKN200" t="n"/>
      <c s="588" r="AKO200" t="n"/>
      <c s="588" r="AKP200" t="n"/>
      <c s="588" r="AKQ200" t="n"/>
      <c s="588" r="AKR200" t="n"/>
      <c s="588" r="AKS200" t="n"/>
      <c s="588" r="AKT200" t="n"/>
      <c s="588" r="AKU200" t="n"/>
      <c s="588" r="AKV200" t="n"/>
      <c s="588" r="AKW200" t="n"/>
      <c s="588" r="AKX200" t="n"/>
      <c s="588" r="AKY200" t="n"/>
      <c s="588" r="AKZ200" t="n"/>
      <c s="588" r="ALA200" t="n"/>
      <c s="588" r="ALB200" t="n"/>
      <c s="588" r="ALC200" t="n"/>
      <c s="588" r="ALD200" t="n"/>
      <c s="588" r="ALE200" t="n"/>
      <c s="588" r="ALF200" t="n"/>
      <c s="588" r="ALG200" t="n"/>
      <c s="588" r="ALH200" t="n"/>
      <c s="588" r="ALI200" t="n"/>
      <c s="588" r="ALJ200" t="n"/>
      <c s="588" r="ALK200" t="n"/>
      <c s="588" r="ALL200" t="n"/>
      <c s="588" r="ALM200" t="n"/>
      <c s="588" r="ALN200" t="n"/>
      <c s="588" r="ALO200" t="n"/>
      <c s="588" r="ALP200" t="n"/>
      <c s="588" r="ALQ200" t="n"/>
      <c s="588" r="ALR200" t="n"/>
      <c s="588" r="ALS200" t="n"/>
      <c s="588" r="ALT200" t="n"/>
      <c s="588" r="ALU200" t="n"/>
      <c s="588" r="ALV200" t="n"/>
      <c s="588" r="ALW200" t="n"/>
      <c s="588" r="ALX200" t="n"/>
      <c s="588" r="ALY200" t="n"/>
      <c s="588" r="ALZ200" t="n"/>
      <c s="588" r="AMA200" t="n"/>
      <c s="588" r="AMB200" t="n"/>
      <c s="588" r="AMC200" t="n"/>
      <c s="588" r="AMD200" t="n"/>
      <c s="588" r="AME200" t="n"/>
      <c s="588" r="AMF200" t="n"/>
      <c s="588" r="AMG200" t="n"/>
      <c s="588" r="AMH200" t="n"/>
      <c s="588" r="AMI200" t="n"/>
      <c s="588" r="AMJ200" t="n"/>
    </row>
    <row customHeight="1" s="737" r="201" ht="22.5" spans="1:1024">
      <c s="355" r="A201" t="s">
        <v>835</v>
      </c>
      <c s="355" r="B201" t="s">
        <v>1243</v>
      </c>
      <c s="395" r="C201" t="s">
        <v>4553</v>
      </c>
      <c s="355" r="D201" t="s">
        <v>961</v>
      </c>
      <c s="356" r="E201" t="s">
        <v>891</v>
      </c>
      <c s="357" r="F201" t="s">
        <v>881</v>
      </c>
      <c s="356" r="G201" t="s">
        <v>4554</v>
      </c>
      <c s="355" r="H201" t="s">
        <v>4555</v>
      </c>
      <c s="396" r="I201" t="s">
        <v>884</v>
      </c>
      <c s="355" r="J201" t="s">
        <v>838</v>
      </c>
      <c s="396" r="K201" t="s">
        <v>860</v>
      </c>
      <c s="355" r="L201" t="s">
        <v>796</v>
      </c>
      <c s="356" r="M201" t="s">
        <v>2307</v>
      </c>
      <c s="355" r="N201" t="s">
        <v>1988</v>
      </c>
      <c s="362" r="O201" t="s">
        <v>4556</v>
      </c>
      <c s="355" r="P201" t="s">
        <v>4557</v>
      </c>
      <c s="396" r="Q201" t="s">
        <v>4554</v>
      </c>
      <c s="355" r="R201" t="s">
        <v>23</v>
      </c>
      <c s="356" r="S201" t="s">
        <v>478</v>
      </c>
      <c s="359" r="T201" t="n">
        <v>41836</v>
      </c>
      <c s="360" r="U201" t="s">
        <v>889</v>
      </c>
      <c s="710" r="V201" t="n"/>
      <c s="588" r="W201" t="n"/>
      <c s="722" r="X201" t="n"/>
      <c s="588" r="Y201" t="n"/>
      <c s="588" r="Z201" t="n"/>
      <c s="588" r="AA201" t="n"/>
      <c s="588" r="AB201" t="n"/>
      <c s="588" r="AC201" t="n"/>
      <c s="588" r="AD201" t="n"/>
      <c s="588" r="AE201" t="n"/>
      <c s="588" r="AF201" t="n"/>
      <c s="588" r="AG201" t="n"/>
      <c s="588" r="AH201" t="n"/>
      <c s="588" r="AI201" t="n"/>
      <c s="588" r="AJ201" t="n"/>
      <c s="588" r="AK201" t="n"/>
      <c s="588" r="AL201" t="n"/>
      <c s="588" r="AM201" t="n"/>
      <c s="588" r="AN201" t="n"/>
      <c s="588" r="AO201" t="n"/>
      <c s="588" r="AP201" t="n"/>
      <c s="588" r="AQ201" t="n"/>
      <c s="588" r="AR201" t="n"/>
      <c s="588" r="AS201" t="n"/>
      <c s="588" r="AT201" t="n"/>
      <c s="588" r="AU201" t="n"/>
      <c s="588" r="AV201" t="n"/>
      <c s="588" r="AW201" t="n"/>
      <c s="588" r="AX201" t="n"/>
      <c s="588" r="AY201" t="n"/>
      <c s="588" r="AZ201" t="n"/>
      <c s="588" r="BA201" t="n"/>
      <c s="588" r="BB201" t="n"/>
      <c s="588" r="BC201" t="n"/>
      <c s="588" r="BD201" t="n"/>
      <c s="588" r="BE201" t="n"/>
      <c s="588" r="BF201" t="n"/>
      <c s="588" r="BG201" t="n"/>
      <c s="588" r="BH201" t="n"/>
      <c s="588" r="BI201" t="n"/>
      <c s="588" r="BJ201" t="n"/>
      <c s="588" r="BK201" t="n"/>
      <c s="588" r="BL201" t="n"/>
      <c s="588" r="BM201" t="n"/>
      <c s="588" r="BN201" t="n"/>
      <c s="588" r="BO201" t="n"/>
      <c s="588" r="BP201" t="n"/>
      <c s="588" r="BQ201" t="n"/>
      <c s="588" r="BR201" t="n"/>
      <c s="588" r="BS201" t="n"/>
      <c s="588" r="BT201" t="n"/>
      <c s="588" r="BU201" t="n"/>
      <c s="588" r="BV201" t="n"/>
      <c s="588" r="BW201" t="n"/>
      <c s="588" r="BX201" t="n"/>
      <c s="588" r="BY201" t="n"/>
      <c s="588" r="BZ201" t="n"/>
      <c s="588" r="CA201" t="n"/>
      <c s="588" r="CB201" t="n"/>
      <c s="588" r="CC201" t="n"/>
      <c s="588" r="CD201" t="n"/>
      <c s="588" r="CE201" t="n"/>
      <c s="588" r="CF201" t="n"/>
      <c s="588" r="CG201" t="n"/>
      <c s="588" r="CH201" t="n"/>
      <c s="588" r="CI201" t="n"/>
      <c s="588" r="CJ201" t="n"/>
      <c s="588" r="CK201" t="n"/>
      <c s="588" r="CL201" t="n"/>
      <c s="588" r="CM201" t="n"/>
      <c s="588" r="CN201" t="n"/>
      <c s="588" r="CO201" t="n"/>
      <c s="588" r="CP201" t="n"/>
      <c s="588" r="CQ201" t="n"/>
      <c s="588" r="CR201" t="n"/>
      <c s="588" r="CS201" t="n"/>
      <c s="588" r="CT201" t="n"/>
      <c s="588" r="CU201" t="n"/>
      <c s="588" r="CV201" t="n"/>
      <c s="588" r="CW201" t="n"/>
      <c s="588" r="CX201" t="n"/>
      <c s="588" r="CY201" t="n"/>
      <c s="588" r="CZ201" t="n"/>
      <c s="588" r="DA201" t="n"/>
      <c s="588" r="DB201" t="n"/>
      <c s="588" r="DC201" t="n"/>
      <c s="588" r="DD201" t="n"/>
      <c s="588" r="DE201" t="n"/>
      <c s="588" r="DF201" t="n"/>
      <c s="588" r="DG201" t="n"/>
      <c s="588" r="DH201" t="n"/>
      <c s="588" r="DI201" t="n"/>
      <c s="588" r="DJ201" t="n"/>
      <c s="588" r="DK201" t="n"/>
      <c s="588" r="DL201" t="n"/>
      <c s="588" r="DM201" t="n"/>
      <c s="588" r="DN201" t="n"/>
      <c s="588" r="DO201" t="n"/>
      <c s="588" r="DP201" t="n"/>
      <c s="588" r="DQ201" t="n"/>
      <c s="588" r="DR201" t="n"/>
      <c s="588" r="DS201" t="n"/>
      <c s="588" r="DT201" t="n"/>
      <c s="588" r="DU201" t="n"/>
      <c s="588" r="DV201" t="n"/>
      <c s="588" r="DW201" t="n"/>
      <c s="588" r="DX201" t="n"/>
      <c s="588" r="DY201" t="n"/>
      <c s="588" r="DZ201" t="n"/>
      <c s="588" r="EA201" t="n"/>
      <c s="588" r="EB201" t="n"/>
      <c s="588" r="EC201" t="n"/>
      <c s="588" r="ED201" t="n"/>
      <c s="588" r="EE201" t="n"/>
      <c s="588" r="EF201" t="n"/>
      <c s="588" r="EG201" t="n"/>
      <c s="588" r="EH201" t="n"/>
      <c s="588" r="EI201" t="n"/>
      <c s="588" r="EJ201" t="n"/>
      <c s="588" r="EK201" t="n"/>
      <c s="588" r="EL201" t="n"/>
      <c s="588" r="EM201" t="n"/>
      <c s="588" r="EN201" t="n"/>
      <c s="588" r="EO201" t="n"/>
      <c s="588" r="EP201" t="n"/>
      <c s="588" r="EQ201" t="n"/>
      <c s="588" r="ER201" t="n"/>
      <c s="588" r="ES201" t="n"/>
      <c s="588" r="ET201" t="n"/>
      <c s="588" r="EU201" t="n"/>
      <c s="588" r="EV201" t="n"/>
      <c s="588" r="EW201" t="n"/>
      <c s="588" r="EX201" t="n"/>
      <c s="588" r="EY201" t="n"/>
      <c s="588" r="EZ201" t="n"/>
      <c s="588" r="FA201" t="n"/>
      <c s="588" r="FB201" t="n"/>
      <c s="588" r="FC201" t="n"/>
      <c s="588" r="FD201" t="n"/>
      <c s="588" r="FE201" t="n"/>
      <c s="588" r="FF201" t="n"/>
      <c s="588" r="FG201" t="n"/>
      <c s="588" r="FH201" t="n"/>
      <c s="588" r="FI201" t="n"/>
      <c s="588" r="FJ201" t="n"/>
      <c s="588" r="FK201" t="n"/>
      <c s="588" r="FL201" t="n"/>
      <c s="588" r="FM201" t="n"/>
      <c s="588" r="FN201" t="n"/>
      <c s="588" r="FO201" t="n"/>
      <c s="588" r="FP201" t="n"/>
      <c s="588" r="FQ201" t="n"/>
      <c s="588" r="FR201" t="n"/>
      <c s="588" r="FS201" t="n"/>
      <c s="588" r="FT201" t="n"/>
      <c s="588" r="FU201" t="n"/>
      <c s="588" r="FV201" t="n"/>
      <c s="588" r="FW201" t="n"/>
      <c s="588" r="FX201" t="n"/>
      <c s="588" r="FY201" t="n"/>
      <c s="588" r="FZ201" t="n"/>
      <c s="588" r="GA201" t="n"/>
      <c s="588" r="GB201" t="n"/>
      <c s="588" r="GC201" t="n"/>
      <c s="588" r="GD201" t="n"/>
      <c s="588" r="GE201" t="n"/>
      <c s="588" r="GF201" t="n"/>
      <c s="588" r="GG201" t="n"/>
      <c s="588" r="GH201" t="n"/>
      <c s="588" r="GI201" t="n"/>
      <c s="588" r="GJ201" t="n"/>
      <c s="588" r="GK201" t="n"/>
      <c s="588" r="GL201" t="n"/>
      <c s="588" r="GM201" t="n"/>
      <c s="588" r="GN201" t="n"/>
      <c s="588" r="GO201" t="n"/>
      <c s="588" r="GP201" t="n"/>
      <c s="588" r="GQ201" t="n"/>
      <c s="588" r="GR201" t="n"/>
      <c s="588" r="GS201" t="n"/>
      <c s="588" r="GT201" t="n"/>
      <c s="588" r="GU201" t="n"/>
      <c s="588" r="GV201" t="n"/>
      <c s="588" r="GW201" t="n"/>
      <c s="588" r="GX201" t="n"/>
      <c s="588" r="GY201" t="n"/>
      <c s="588" r="GZ201" t="n"/>
      <c s="588" r="HA201" t="n"/>
      <c s="588" r="HB201" t="n"/>
      <c s="588" r="HC201" t="n"/>
      <c s="588" r="HD201" t="n"/>
      <c s="588" r="HE201" t="n"/>
      <c s="588" r="HF201" t="n"/>
      <c s="588" r="HG201" t="n"/>
      <c s="588" r="HH201" t="n"/>
      <c s="588" r="HI201" t="n"/>
      <c s="588" r="HJ201" t="n"/>
      <c s="588" r="HK201" t="n"/>
      <c s="588" r="HL201" t="n"/>
      <c s="588" r="HM201" t="n"/>
      <c s="588" r="HN201" t="n"/>
      <c s="588" r="HO201" t="n"/>
      <c s="588" r="HP201" t="n"/>
      <c s="588" r="HQ201" t="n"/>
      <c s="588" r="HR201" t="n"/>
      <c s="588" r="HS201" t="n"/>
      <c s="588" r="HT201" t="n"/>
      <c s="588" r="HU201" t="n"/>
      <c s="588" r="HV201" t="n"/>
      <c s="588" r="HW201" t="n"/>
      <c s="588" r="HX201" t="n"/>
      <c s="588" r="HY201" t="n"/>
      <c s="588" r="HZ201" t="n"/>
      <c s="588" r="IA201" t="n"/>
      <c s="588" r="IB201" t="n"/>
      <c s="588" r="IC201" t="n"/>
      <c s="588" r="ID201" t="n"/>
      <c s="588" r="IE201" t="n"/>
      <c s="588" r="IF201" t="n"/>
      <c s="588" r="IG201" t="n"/>
      <c s="588" r="IH201" t="n"/>
      <c s="588" r="II201" t="n"/>
      <c s="588" r="IJ201" t="n"/>
      <c s="588" r="IK201" t="n"/>
      <c s="588" r="IL201" t="n"/>
      <c s="588" r="IM201" t="n"/>
      <c s="588" r="IN201" t="n"/>
      <c s="588" r="IO201" t="n"/>
      <c s="588" r="IP201" t="n"/>
      <c s="588" r="IQ201" t="n"/>
      <c s="588" r="IR201" t="n"/>
      <c s="588" r="IS201" t="n"/>
      <c s="588" r="IT201" t="n"/>
      <c s="588" r="IU201" t="n"/>
      <c s="588" r="IV201" t="n"/>
      <c s="588" r="IW201" t="n"/>
      <c s="588" r="IX201" t="n"/>
      <c s="588" r="IY201" t="n"/>
      <c s="588" r="IZ201" t="n"/>
      <c s="588" r="JA201" t="n"/>
      <c s="588" r="JB201" t="n"/>
      <c s="588" r="JC201" t="n"/>
      <c s="588" r="JD201" t="n"/>
      <c s="588" r="JE201" t="n"/>
      <c s="588" r="JF201" t="n"/>
      <c s="588" r="JG201" t="n"/>
      <c s="588" r="JH201" t="n"/>
      <c s="588" r="JI201" t="n"/>
      <c s="588" r="JJ201" t="n"/>
      <c s="588" r="JK201" t="n"/>
      <c s="588" r="JL201" t="n"/>
      <c s="588" r="JM201" t="n"/>
      <c s="588" r="JN201" t="n"/>
      <c s="588" r="JO201" t="n"/>
      <c s="588" r="JP201" t="n"/>
      <c s="588" r="JQ201" t="n"/>
      <c s="588" r="JR201" t="n"/>
      <c s="588" r="JS201" t="n"/>
      <c s="588" r="JT201" t="n"/>
      <c s="588" r="JU201" t="n"/>
      <c s="588" r="JV201" t="n"/>
      <c s="588" r="JW201" t="n"/>
      <c s="588" r="JX201" t="n"/>
      <c s="588" r="JY201" t="n"/>
      <c s="588" r="JZ201" t="n"/>
      <c s="588" r="KA201" t="n"/>
      <c s="588" r="KB201" t="n"/>
      <c s="588" r="KC201" t="n"/>
      <c s="588" r="KD201" t="n"/>
      <c s="588" r="KE201" t="n"/>
      <c s="588" r="KF201" t="n"/>
      <c s="588" r="KG201" t="n"/>
      <c s="588" r="KH201" t="n"/>
      <c s="588" r="KI201" t="n"/>
      <c s="588" r="KJ201" t="n"/>
      <c s="588" r="KK201" t="n"/>
      <c s="588" r="KL201" t="n"/>
      <c s="588" r="KM201" t="n"/>
      <c s="588" r="KN201" t="n"/>
      <c s="588" r="KO201" t="n"/>
      <c s="588" r="KP201" t="n"/>
      <c s="588" r="KQ201" t="n"/>
      <c s="588" r="KR201" t="n"/>
      <c s="588" r="KS201" t="n"/>
      <c s="588" r="KT201" t="n"/>
      <c s="588" r="KU201" t="n"/>
      <c s="588" r="KV201" t="n"/>
      <c s="588" r="KW201" t="n"/>
      <c s="588" r="KX201" t="n"/>
      <c s="588" r="KY201" t="n"/>
      <c s="588" r="KZ201" t="n"/>
      <c s="588" r="LA201" t="n"/>
      <c s="588" r="LB201" t="n"/>
      <c s="588" r="LC201" t="n"/>
      <c s="588" r="LD201" t="n"/>
      <c s="588" r="LE201" t="n"/>
      <c s="588" r="LF201" t="n"/>
      <c s="588" r="LG201" t="n"/>
      <c s="588" r="LH201" t="n"/>
      <c s="588" r="LI201" t="n"/>
      <c s="588" r="LJ201" t="n"/>
      <c s="588" r="LK201" t="n"/>
      <c s="588" r="LL201" t="n"/>
      <c s="588" r="LM201" t="n"/>
      <c s="588" r="LN201" t="n"/>
      <c s="588" r="LO201" t="n"/>
      <c s="588" r="LP201" t="n"/>
      <c s="588" r="LQ201" t="n"/>
      <c s="588" r="LR201" t="n"/>
      <c s="588" r="LS201" t="n"/>
      <c s="588" r="LT201" t="n"/>
      <c s="588" r="LU201" t="n"/>
      <c s="588" r="LV201" t="n"/>
      <c s="588" r="LW201" t="n"/>
      <c s="588" r="LX201" t="n"/>
      <c s="588" r="LY201" t="n"/>
      <c s="588" r="LZ201" t="n"/>
      <c s="588" r="MA201" t="n"/>
      <c s="588" r="MB201" t="n"/>
      <c s="588" r="MC201" t="n"/>
      <c s="588" r="MD201" t="n"/>
      <c s="588" r="ME201" t="n"/>
      <c s="588" r="MF201" t="n"/>
      <c s="588" r="MG201" t="n"/>
      <c s="588" r="MH201" t="n"/>
      <c s="588" r="MI201" t="n"/>
      <c s="588" r="MJ201" t="n"/>
      <c s="588" r="MK201" t="n"/>
      <c s="588" r="ML201" t="n"/>
      <c s="588" r="MM201" t="n"/>
      <c s="588" r="MN201" t="n"/>
      <c s="588" r="MO201" t="n"/>
      <c s="588" r="MP201" t="n"/>
      <c s="588" r="MQ201" t="n"/>
      <c s="588" r="MR201" t="n"/>
      <c s="588" r="MS201" t="n"/>
      <c s="588" r="MT201" t="n"/>
      <c s="588" r="MU201" t="n"/>
      <c s="588" r="MV201" t="n"/>
      <c s="588" r="MW201" t="n"/>
      <c s="588" r="MX201" t="n"/>
      <c s="588" r="MY201" t="n"/>
      <c s="588" r="MZ201" t="n"/>
      <c s="588" r="NA201" t="n"/>
      <c s="588" r="NB201" t="n"/>
      <c s="588" r="NC201" t="n"/>
      <c s="588" r="ND201" t="n"/>
      <c s="588" r="NE201" t="n"/>
      <c s="588" r="NF201" t="n"/>
      <c s="588" r="NG201" t="n"/>
      <c s="588" r="NH201" t="n"/>
      <c s="588" r="NI201" t="n"/>
      <c s="588" r="NJ201" t="n"/>
      <c s="588" r="NK201" t="n"/>
      <c s="588" r="NL201" t="n"/>
      <c s="588" r="NM201" t="n"/>
      <c s="588" r="NN201" t="n"/>
      <c s="588" r="NO201" t="n"/>
      <c s="588" r="NP201" t="n"/>
      <c s="588" r="NQ201" t="n"/>
      <c s="588" r="NR201" t="n"/>
      <c s="588" r="NS201" t="n"/>
      <c s="588" r="NT201" t="n"/>
      <c s="588" r="NU201" t="n"/>
      <c s="588" r="NV201" t="n"/>
      <c s="588" r="NW201" t="n"/>
      <c s="588" r="NX201" t="n"/>
      <c s="588" r="NY201" t="n"/>
      <c s="588" r="NZ201" t="n"/>
      <c s="588" r="OA201" t="n"/>
      <c s="588" r="OB201" t="n"/>
      <c s="588" r="OC201" t="n"/>
      <c s="588" r="OD201" t="n"/>
      <c s="588" r="OE201" t="n"/>
      <c s="588" r="OF201" t="n"/>
      <c s="588" r="OG201" t="n"/>
      <c s="588" r="OH201" t="n"/>
      <c s="588" r="OI201" t="n"/>
      <c s="588" r="OJ201" t="n"/>
      <c s="588" r="OK201" t="n"/>
      <c s="588" r="OL201" t="n"/>
      <c s="588" r="OM201" t="n"/>
      <c s="588" r="ON201" t="n"/>
      <c s="588" r="OO201" t="n"/>
      <c s="588" r="OP201" t="n"/>
      <c s="588" r="OQ201" t="n"/>
      <c s="588" r="OR201" t="n"/>
      <c s="588" r="OS201" t="n"/>
      <c s="588" r="OT201" t="n"/>
      <c s="588" r="OU201" t="n"/>
      <c s="588" r="OV201" t="n"/>
      <c s="588" r="OW201" t="n"/>
      <c s="588" r="OX201" t="n"/>
      <c s="588" r="OY201" t="n"/>
      <c s="588" r="OZ201" t="n"/>
      <c s="588" r="PA201" t="n"/>
      <c s="588" r="PB201" t="n"/>
      <c s="588" r="PC201" t="n"/>
      <c s="588" r="PD201" t="n"/>
      <c s="588" r="PE201" t="n"/>
      <c s="588" r="PF201" t="n"/>
      <c s="588" r="PG201" t="n"/>
      <c s="588" r="PH201" t="n"/>
      <c s="588" r="PI201" t="n"/>
      <c s="588" r="PJ201" t="n"/>
      <c s="588" r="PK201" t="n"/>
      <c s="588" r="PL201" t="n"/>
      <c s="588" r="PM201" t="n"/>
      <c s="588" r="PN201" t="n"/>
      <c s="588" r="PO201" t="n"/>
      <c s="588" r="PP201" t="n"/>
      <c s="588" r="PQ201" t="n"/>
      <c s="588" r="PR201" t="n"/>
      <c s="588" r="PS201" t="n"/>
      <c s="588" r="PT201" t="n"/>
      <c s="588" r="PU201" t="n"/>
      <c s="588" r="PV201" t="n"/>
      <c s="588" r="PW201" t="n"/>
      <c s="588" r="PX201" t="n"/>
      <c s="588" r="PY201" t="n"/>
      <c s="588" r="PZ201" t="n"/>
      <c s="588" r="QA201" t="n"/>
      <c s="588" r="QB201" t="n"/>
      <c s="588" r="QC201" t="n"/>
      <c s="588" r="QD201" t="n"/>
      <c s="588" r="QE201" t="n"/>
      <c s="588" r="QF201" t="n"/>
      <c s="588" r="QG201" t="n"/>
      <c s="588" r="QH201" t="n"/>
      <c s="588" r="QI201" t="n"/>
      <c s="588" r="QJ201" t="n"/>
      <c s="588" r="QK201" t="n"/>
      <c s="588" r="QL201" t="n"/>
      <c s="588" r="QM201" t="n"/>
      <c s="588" r="QN201" t="n"/>
      <c s="588" r="QO201" t="n"/>
      <c s="588" r="QP201" t="n"/>
      <c s="588" r="QQ201" t="n"/>
      <c s="588" r="QR201" t="n"/>
      <c s="588" r="QS201" t="n"/>
      <c s="588" r="QT201" t="n"/>
      <c s="588" r="QU201" t="n"/>
      <c s="588" r="QV201" t="n"/>
      <c s="588" r="QW201" t="n"/>
      <c s="588" r="QX201" t="n"/>
      <c s="588" r="QY201" t="n"/>
      <c s="588" r="QZ201" t="n"/>
      <c s="588" r="RA201" t="n"/>
      <c s="588" r="RB201" t="n"/>
      <c s="588" r="RC201" t="n"/>
      <c s="588" r="RD201" t="n"/>
      <c s="588" r="RE201" t="n"/>
      <c s="588" r="RF201" t="n"/>
      <c s="588" r="RG201" t="n"/>
      <c s="588" r="RH201" t="n"/>
      <c s="588" r="RI201" t="n"/>
      <c s="588" r="RJ201" t="n"/>
      <c s="588" r="RK201" t="n"/>
      <c s="588" r="RL201" t="n"/>
      <c s="588" r="RM201" t="n"/>
      <c s="588" r="RN201" t="n"/>
      <c s="588" r="RO201" t="n"/>
      <c s="588" r="RP201" t="n"/>
      <c s="588" r="RQ201" t="n"/>
      <c s="588" r="RR201" t="n"/>
      <c s="588" r="RS201" t="n"/>
      <c s="588" r="RT201" t="n"/>
      <c s="588" r="RU201" t="n"/>
      <c s="588" r="RV201" t="n"/>
      <c s="588" r="RW201" t="n"/>
      <c s="588" r="RX201" t="n"/>
      <c s="588" r="RY201" t="n"/>
      <c s="588" r="RZ201" t="n"/>
      <c s="588" r="SA201" t="n"/>
      <c s="588" r="SB201" t="n"/>
      <c s="588" r="SC201" t="n"/>
      <c s="588" r="SD201" t="n"/>
      <c s="588" r="SE201" t="n"/>
      <c s="588" r="SF201" t="n"/>
      <c s="588" r="SG201" t="n"/>
      <c s="588" r="SH201" t="n"/>
      <c s="588" r="SI201" t="n"/>
      <c s="588" r="SJ201" t="n"/>
      <c s="588" r="SK201" t="n"/>
      <c s="588" r="SL201" t="n"/>
      <c s="588" r="SM201" t="n"/>
      <c s="588" r="SN201" t="n"/>
      <c s="588" r="SO201" t="n"/>
      <c s="588" r="SP201" t="n"/>
      <c s="588" r="SQ201" t="n"/>
      <c s="588" r="SR201" t="n"/>
      <c s="588" r="SS201" t="n"/>
      <c s="588" r="ST201" t="n"/>
      <c s="588" r="SU201" t="n"/>
      <c s="588" r="SV201" t="n"/>
      <c s="588" r="SW201" t="n"/>
      <c s="588" r="SX201" t="n"/>
      <c s="588" r="SY201" t="n"/>
      <c s="588" r="SZ201" t="n"/>
      <c s="588" r="TA201" t="n"/>
      <c s="588" r="TB201" t="n"/>
      <c s="588" r="TC201" t="n"/>
      <c s="588" r="TD201" t="n"/>
      <c s="588" r="TE201" t="n"/>
      <c s="588" r="TF201" t="n"/>
      <c s="588" r="TG201" t="n"/>
      <c s="588" r="TH201" t="n"/>
      <c s="588" r="TI201" t="n"/>
      <c s="588" r="TJ201" t="n"/>
      <c s="588" r="TK201" t="n"/>
      <c s="588" r="TL201" t="n"/>
      <c s="588" r="TM201" t="n"/>
      <c s="588" r="TN201" t="n"/>
      <c s="588" r="TO201" t="n"/>
      <c s="588" r="TP201" t="n"/>
      <c s="588" r="TQ201" t="n"/>
      <c s="588" r="TR201" t="n"/>
      <c s="588" r="TS201" t="n"/>
      <c s="588" r="TT201" t="n"/>
      <c s="588" r="TU201" t="n"/>
      <c s="588" r="TV201" t="n"/>
      <c s="588" r="TW201" t="n"/>
      <c s="588" r="TX201" t="n"/>
      <c s="588" r="TY201" t="n"/>
      <c s="588" r="TZ201" t="n"/>
      <c s="588" r="UA201" t="n"/>
      <c s="588" r="UB201" t="n"/>
      <c s="588" r="UC201" t="n"/>
      <c s="588" r="UD201" t="n"/>
      <c s="588" r="UE201" t="n"/>
      <c s="588" r="UF201" t="n"/>
      <c s="588" r="UG201" t="n"/>
      <c s="588" r="UH201" t="n"/>
      <c s="588" r="UI201" t="n"/>
      <c s="588" r="UJ201" t="n"/>
      <c s="588" r="UK201" t="n"/>
      <c s="588" r="UL201" t="n"/>
      <c s="588" r="UM201" t="n"/>
      <c s="588" r="UN201" t="n"/>
      <c s="588" r="UO201" t="n"/>
      <c s="588" r="UP201" t="n"/>
      <c s="588" r="UQ201" t="n"/>
      <c s="588" r="UR201" t="n"/>
      <c s="588" r="US201" t="n"/>
      <c s="588" r="UT201" t="n"/>
      <c s="588" r="UU201" t="n"/>
      <c s="588" r="UV201" t="n"/>
      <c s="588" r="UW201" t="n"/>
      <c s="588" r="UX201" t="n"/>
      <c s="588" r="UY201" t="n"/>
      <c s="588" r="UZ201" t="n"/>
      <c s="588" r="VA201" t="n"/>
      <c s="588" r="VB201" t="n"/>
      <c s="588" r="VC201" t="n"/>
      <c s="588" r="VD201" t="n"/>
      <c s="588" r="VE201" t="n"/>
      <c s="588" r="VF201" t="n"/>
      <c s="588" r="VG201" t="n"/>
      <c s="588" r="VH201" t="n"/>
      <c s="588" r="VI201" t="n"/>
      <c s="588" r="VJ201" t="n"/>
      <c s="588" r="VK201" t="n"/>
      <c s="588" r="VL201" t="n"/>
      <c s="588" r="VM201" t="n"/>
      <c s="588" r="VN201" t="n"/>
      <c s="588" r="VO201" t="n"/>
      <c s="588" r="VP201" t="n"/>
      <c s="588" r="VQ201" t="n"/>
      <c s="588" r="VR201" t="n"/>
      <c s="588" r="VS201" t="n"/>
      <c s="588" r="VT201" t="n"/>
      <c s="588" r="VU201" t="n"/>
      <c s="588" r="VV201" t="n"/>
      <c s="588" r="VW201" t="n"/>
      <c s="588" r="VX201" t="n"/>
      <c s="588" r="VY201" t="n"/>
      <c s="588" r="VZ201" t="n"/>
      <c s="588" r="WA201" t="n"/>
      <c s="588" r="WB201" t="n"/>
      <c s="588" r="WC201" t="n"/>
      <c s="588" r="WD201" t="n"/>
      <c s="588" r="WE201" t="n"/>
      <c s="588" r="WF201" t="n"/>
      <c s="588" r="WG201" t="n"/>
      <c s="588" r="WH201" t="n"/>
      <c s="588" r="WI201" t="n"/>
      <c s="588" r="WJ201" t="n"/>
      <c s="588" r="WK201" t="n"/>
      <c s="588" r="WL201" t="n"/>
      <c s="588" r="WM201" t="n"/>
      <c s="588" r="WN201" t="n"/>
      <c s="588" r="WO201" t="n"/>
      <c s="588" r="WP201" t="n"/>
      <c s="588" r="WQ201" t="n"/>
      <c s="588" r="WR201" t="n"/>
      <c s="588" r="WS201" t="n"/>
      <c s="588" r="WT201" t="n"/>
      <c s="588" r="WU201" t="n"/>
      <c s="588" r="WV201" t="n"/>
      <c s="588" r="WW201" t="n"/>
      <c s="588" r="WX201" t="n"/>
      <c s="588" r="WY201" t="n"/>
      <c s="588" r="WZ201" t="n"/>
      <c s="588" r="XA201" t="n"/>
      <c s="588" r="XB201" t="n"/>
      <c s="588" r="XC201" t="n"/>
      <c s="588" r="XD201" t="n"/>
      <c s="588" r="XE201" t="n"/>
      <c s="588" r="XF201" t="n"/>
      <c s="588" r="XG201" t="n"/>
      <c s="588" r="XH201" t="n"/>
      <c s="588" r="XI201" t="n"/>
      <c s="588" r="XJ201" t="n"/>
      <c s="588" r="XK201" t="n"/>
      <c s="588" r="XL201" t="n"/>
      <c s="588" r="XM201" t="n"/>
      <c s="588" r="XN201" t="n"/>
      <c s="588" r="XO201" t="n"/>
      <c s="588" r="XP201" t="n"/>
      <c s="588" r="XQ201" t="n"/>
      <c s="588" r="XR201" t="n"/>
      <c s="588" r="XS201" t="n"/>
      <c s="588" r="XT201" t="n"/>
      <c s="588" r="XU201" t="n"/>
      <c s="588" r="XV201" t="n"/>
      <c s="588" r="XW201" t="n"/>
      <c s="588" r="XX201" t="n"/>
      <c s="588" r="XY201" t="n"/>
      <c s="588" r="XZ201" t="n"/>
      <c s="588" r="YA201" t="n"/>
      <c s="588" r="YB201" t="n"/>
      <c s="588" r="YC201" t="n"/>
      <c s="588" r="YD201" t="n"/>
      <c s="588" r="YE201" t="n"/>
      <c s="588" r="YF201" t="n"/>
      <c s="588" r="YG201" t="n"/>
      <c s="588" r="YH201" t="n"/>
      <c s="588" r="YI201" t="n"/>
      <c s="588" r="YJ201" t="n"/>
      <c s="588" r="YK201" t="n"/>
      <c s="588" r="YL201" t="n"/>
      <c s="588" r="YM201" t="n"/>
      <c s="588" r="YN201" t="n"/>
      <c s="588" r="YO201" t="n"/>
      <c s="588" r="YP201" t="n"/>
      <c s="588" r="YQ201" t="n"/>
      <c s="588" r="YR201" t="n"/>
      <c s="588" r="YS201" t="n"/>
      <c s="588" r="YT201" t="n"/>
      <c s="588" r="YU201" t="n"/>
      <c s="588" r="YV201" t="n"/>
      <c s="588" r="YW201" t="n"/>
      <c s="588" r="YX201" t="n"/>
      <c s="588" r="YY201" t="n"/>
      <c s="588" r="YZ201" t="n"/>
      <c s="588" r="ZA201" t="n"/>
      <c s="588" r="ZB201" t="n"/>
      <c s="588" r="ZC201" t="n"/>
      <c s="588" r="ZD201" t="n"/>
      <c s="588" r="ZE201" t="n"/>
      <c s="588" r="ZF201" t="n"/>
      <c s="588" r="ZG201" t="n"/>
      <c s="588" r="ZH201" t="n"/>
      <c s="588" r="ZI201" t="n"/>
      <c s="588" r="ZJ201" t="n"/>
      <c s="588" r="ZK201" t="n"/>
      <c s="588" r="ZL201" t="n"/>
      <c s="588" r="ZM201" t="n"/>
      <c s="588" r="ZN201" t="n"/>
      <c s="588" r="ZO201" t="n"/>
      <c s="588" r="ZP201" t="n"/>
      <c s="588" r="ZQ201" t="n"/>
      <c s="588" r="ZR201" t="n"/>
      <c s="588" r="ZS201" t="n"/>
      <c s="588" r="ZT201" t="n"/>
      <c s="588" r="ZU201" t="n"/>
      <c s="588" r="ZV201" t="n"/>
      <c s="588" r="ZW201" t="n"/>
      <c s="588" r="ZX201" t="n"/>
      <c s="588" r="ZY201" t="n"/>
      <c s="588" r="ZZ201" t="n"/>
      <c s="588" r="AAA201" t="n"/>
      <c s="588" r="AAB201" t="n"/>
      <c s="588" r="AAC201" t="n"/>
      <c s="588" r="AAD201" t="n"/>
      <c s="588" r="AAE201" t="n"/>
      <c s="588" r="AAF201" t="n"/>
      <c s="588" r="AAG201" t="n"/>
      <c s="588" r="AAH201" t="n"/>
      <c s="588" r="AAI201" t="n"/>
      <c s="588" r="AAJ201" t="n"/>
      <c s="588" r="AAK201" t="n"/>
      <c s="588" r="AAL201" t="n"/>
      <c s="588" r="AAM201" t="n"/>
      <c s="588" r="AAN201" t="n"/>
      <c s="588" r="AAO201" t="n"/>
      <c s="588" r="AAP201" t="n"/>
      <c s="588" r="AAQ201" t="n"/>
      <c s="588" r="AAR201" t="n"/>
      <c s="588" r="AAS201" t="n"/>
      <c s="588" r="AAT201" t="n"/>
      <c s="588" r="AAU201" t="n"/>
      <c s="588" r="AAV201" t="n"/>
      <c s="588" r="AAW201" t="n"/>
      <c s="588" r="AAX201" t="n"/>
      <c s="588" r="AAY201" t="n"/>
      <c s="588" r="AAZ201" t="n"/>
      <c s="588" r="ABA201" t="n"/>
      <c s="588" r="ABB201" t="n"/>
      <c s="588" r="ABC201" t="n"/>
      <c s="588" r="ABD201" t="n"/>
      <c s="588" r="ABE201" t="n"/>
      <c s="588" r="ABF201" t="n"/>
      <c s="588" r="ABG201" t="n"/>
      <c s="588" r="ABH201" t="n"/>
      <c s="588" r="ABI201" t="n"/>
      <c s="588" r="ABJ201" t="n"/>
      <c s="588" r="ABK201" t="n"/>
      <c s="588" r="ABL201" t="n"/>
      <c s="588" r="ABM201" t="n"/>
      <c s="588" r="ABN201" t="n"/>
      <c s="588" r="ABO201" t="n"/>
      <c s="588" r="ABP201" t="n"/>
      <c s="588" r="ABQ201" t="n"/>
      <c s="588" r="ABR201" t="n"/>
      <c s="588" r="ABS201" t="n"/>
      <c s="588" r="ABT201" t="n"/>
      <c s="588" r="ABU201" t="n"/>
      <c s="588" r="ABV201" t="n"/>
      <c s="588" r="ABW201" t="n"/>
      <c s="588" r="ABX201" t="n"/>
      <c s="588" r="ABY201" t="n"/>
      <c s="588" r="ABZ201" t="n"/>
      <c s="588" r="ACA201" t="n"/>
      <c s="588" r="ACB201" t="n"/>
      <c s="588" r="ACC201" t="n"/>
      <c s="588" r="ACD201" t="n"/>
      <c s="588" r="ACE201" t="n"/>
      <c s="588" r="ACF201" t="n"/>
      <c s="588" r="ACG201" t="n"/>
      <c s="588" r="ACH201" t="n"/>
      <c s="588" r="ACI201" t="n"/>
      <c s="588" r="ACJ201" t="n"/>
      <c s="588" r="ACK201" t="n"/>
      <c s="588" r="ACL201" t="n"/>
      <c s="588" r="ACM201" t="n"/>
      <c s="588" r="ACN201" t="n"/>
      <c s="588" r="ACO201" t="n"/>
      <c s="588" r="ACP201" t="n"/>
      <c s="588" r="ACQ201" t="n"/>
      <c s="588" r="ACR201" t="n"/>
      <c s="588" r="ACS201" t="n"/>
      <c s="588" r="ACT201" t="n"/>
      <c s="588" r="ACU201" t="n"/>
      <c s="588" r="ACV201" t="n"/>
      <c s="588" r="ACW201" t="n"/>
      <c s="588" r="ACX201" t="n"/>
      <c s="588" r="ACY201" t="n"/>
      <c s="588" r="ACZ201" t="n"/>
      <c s="588" r="ADA201" t="n"/>
      <c s="588" r="ADB201" t="n"/>
      <c s="588" r="ADC201" t="n"/>
      <c s="588" r="ADD201" t="n"/>
      <c s="588" r="ADE201" t="n"/>
      <c s="588" r="ADF201" t="n"/>
      <c s="588" r="ADG201" t="n"/>
      <c s="588" r="ADH201" t="n"/>
      <c s="588" r="ADI201" t="n"/>
      <c s="588" r="ADJ201" t="n"/>
      <c s="588" r="ADK201" t="n"/>
      <c s="588" r="ADL201" t="n"/>
      <c s="588" r="ADM201" t="n"/>
      <c s="588" r="ADN201" t="n"/>
      <c s="588" r="ADO201" t="n"/>
      <c s="588" r="ADP201" t="n"/>
      <c s="588" r="ADQ201" t="n"/>
      <c s="588" r="ADR201" t="n"/>
      <c s="588" r="ADS201" t="n"/>
      <c s="588" r="ADT201" t="n"/>
      <c s="588" r="ADU201" t="n"/>
      <c s="588" r="ADV201" t="n"/>
      <c s="588" r="ADW201" t="n"/>
      <c s="588" r="ADX201" t="n"/>
      <c s="588" r="ADY201" t="n"/>
      <c s="588" r="ADZ201" t="n"/>
      <c s="588" r="AEA201" t="n"/>
      <c s="588" r="AEB201" t="n"/>
      <c s="588" r="AEC201" t="n"/>
      <c s="588" r="AED201" t="n"/>
      <c s="588" r="AEE201" t="n"/>
      <c s="588" r="AEF201" t="n"/>
      <c s="588" r="AEG201" t="n"/>
      <c s="588" r="AEH201" t="n"/>
      <c s="588" r="AEI201" t="n"/>
      <c s="588" r="AEJ201" t="n"/>
      <c s="588" r="AEK201" t="n"/>
      <c s="588" r="AEL201" t="n"/>
      <c s="588" r="AEM201" t="n"/>
      <c s="588" r="AEN201" t="n"/>
      <c s="588" r="AEO201" t="n"/>
      <c s="588" r="AEP201" t="n"/>
      <c s="588" r="AEQ201" t="n"/>
      <c s="588" r="AER201" t="n"/>
      <c s="588" r="AES201" t="n"/>
      <c s="588" r="AET201" t="n"/>
      <c s="588" r="AEU201" t="n"/>
      <c s="588" r="AEV201" t="n"/>
      <c s="588" r="AEW201" t="n"/>
      <c s="588" r="AEX201" t="n"/>
      <c s="588" r="AEY201" t="n"/>
      <c s="588" r="AEZ201" t="n"/>
      <c s="588" r="AFA201" t="n"/>
      <c s="588" r="AFB201" t="n"/>
      <c s="588" r="AFC201" t="n"/>
      <c s="588" r="AFD201" t="n"/>
      <c s="588" r="AFE201" t="n"/>
      <c s="588" r="AFF201" t="n"/>
      <c s="588" r="AFG201" t="n"/>
      <c s="588" r="AFH201" t="n"/>
      <c s="588" r="AFI201" t="n"/>
      <c s="588" r="AFJ201" t="n"/>
      <c s="588" r="AFK201" t="n"/>
      <c s="588" r="AFL201" t="n"/>
      <c s="588" r="AFM201" t="n"/>
      <c s="588" r="AFN201" t="n"/>
      <c s="588" r="AFO201" t="n"/>
      <c s="588" r="AFP201" t="n"/>
      <c s="588" r="AFQ201" t="n"/>
      <c s="588" r="AFR201" t="n"/>
      <c s="588" r="AFS201" t="n"/>
      <c s="588" r="AFT201" t="n"/>
      <c s="588" r="AFU201" t="n"/>
      <c s="588" r="AFV201" t="n"/>
      <c s="588" r="AFW201" t="n"/>
      <c s="588" r="AFX201" t="n"/>
      <c s="588" r="AFY201" t="n"/>
      <c s="588" r="AFZ201" t="n"/>
      <c s="588" r="AGA201" t="n"/>
      <c s="588" r="AGB201" t="n"/>
      <c s="588" r="AGC201" t="n"/>
      <c s="588" r="AGD201" t="n"/>
      <c s="588" r="AGE201" t="n"/>
      <c s="588" r="AGF201" t="n"/>
      <c s="588" r="AGG201" t="n"/>
      <c s="588" r="AGH201" t="n"/>
      <c s="588" r="AGI201" t="n"/>
      <c s="588" r="AGJ201" t="n"/>
      <c s="588" r="AGK201" t="n"/>
      <c s="588" r="AGL201" t="n"/>
      <c s="588" r="AGM201" t="n"/>
      <c s="588" r="AGN201" t="n"/>
      <c s="588" r="AGO201" t="n"/>
      <c s="588" r="AGP201" t="n"/>
      <c s="588" r="AGQ201" t="n"/>
      <c s="588" r="AGR201" t="n"/>
      <c s="588" r="AGS201" t="n"/>
      <c s="588" r="AGT201" t="n"/>
      <c s="588" r="AGU201" t="n"/>
      <c s="588" r="AGV201" t="n"/>
      <c s="588" r="AGW201" t="n"/>
      <c s="588" r="AGX201" t="n"/>
      <c s="588" r="AGY201" t="n"/>
      <c s="588" r="AGZ201" t="n"/>
      <c s="588" r="AHA201" t="n"/>
      <c s="588" r="AHB201" t="n"/>
      <c s="588" r="AHC201" t="n"/>
      <c s="588" r="AHD201" t="n"/>
      <c s="588" r="AHE201" t="n"/>
      <c s="588" r="AHF201" t="n"/>
      <c s="588" r="AHG201" t="n"/>
      <c s="588" r="AHH201" t="n"/>
      <c s="588" r="AHI201" t="n"/>
      <c s="588" r="AHJ201" t="n"/>
      <c s="588" r="AHK201" t="n"/>
      <c s="588" r="AHL201" t="n"/>
      <c s="588" r="AHM201" t="n"/>
      <c s="588" r="AHN201" t="n"/>
      <c s="588" r="AHO201" t="n"/>
      <c s="588" r="AHP201" t="n"/>
      <c s="588" r="AHQ201" t="n"/>
      <c s="588" r="AHR201" t="n"/>
      <c s="588" r="AHS201" t="n"/>
      <c s="588" r="AHT201" t="n"/>
      <c s="588" r="AHU201" t="n"/>
      <c s="588" r="AHV201" t="n"/>
      <c s="588" r="AHW201" t="n"/>
      <c s="588" r="AHX201" t="n"/>
      <c s="588" r="AHY201" t="n"/>
      <c s="588" r="AHZ201" t="n"/>
      <c s="588" r="AIA201" t="n"/>
      <c s="588" r="AIB201" t="n"/>
      <c s="588" r="AIC201" t="n"/>
      <c s="588" r="AID201" t="n"/>
      <c s="588" r="AIE201" t="n"/>
      <c s="588" r="AIF201" t="n"/>
      <c s="588" r="AIG201" t="n"/>
      <c s="588" r="AIH201" t="n"/>
      <c s="588" r="AII201" t="n"/>
      <c s="588" r="AIJ201" t="n"/>
      <c s="588" r="AIK201" t="n"/>
      <c s="588" r="AIL201" t="n"/>
      <c s="588" r="AIM201" t="n"/>
      <c s="588" r="AIN201" t="n"/>
      <c s="588" r="AIO201" t="n"/>
      <c s="588" r="AIP201" t="n"/>
      <c s="588" r="AIQ201" t="n"/>
      <c s="588" r="AIR201" t="n"/>
      <c s="588" r="AIS201" t="n"/>
      <c s="588" r="AIT201" t="n"/>
      <c s="588" r="AIU201" t="n"/>
      <c s="588" r="AIV201" t="n"/>
      <c s="588" r="AIW201" t="n"/>
      <c s="588" r="AIX201" t="n"/>
      <c s="588" r="AIY201" t="n"/>
      <c s="588" r="AIZ201" t="n"/>
      <c s="588" r="AJA201" t="n"/>
      <c s="588" r="AJB201" t="n"/>
      <c s="588" r="AJC201" t="n"/>
      <c s="588" r="AJD201" t="n"/>
      <c s="588" r="AJE201" t="n"/>
      <c s="588" r="AJF201" t="n"/>
      <c s="588" r="AJG201" t="n"/>
      <c s="588" r="AJH201" t="n"/>
      <c s="588" r="AJI201" t="n"/>
      <c s="588" r="AJJ201" t="n"/>
      <c s="588" r="AJK201" t="n"/>
      <c s="588" r="AJL201" t="n"/>
      <c s="588" r="AJM201" t="n"/>
      <c s="588" r="AJN201" t="n"/>
      <c s="588" r="AJO201" t="n"/>
      <c s="588" r="AJP201" t="n"/>
      <c s="588" r="AJQ201" t="n"/>
      <c s="588" r="AJR201" t="n"/>
      <c s="588" r="AJS201" t="n"/>
      <c s="588" r="AJT201" t="n"/>
      <c s="588" r="AJU201" t="n"/>
      <c s="588" r="AJV201" t="n"/>
      <c s="588" r="AJW201" t="n"/>
      <c s="588" r="AJX201" t="n"/>
      <c s="588" r="AJY201" t="n"/>
      <c s="588" r="AJZ201" t="n"/>
      <c s="588" r="AKA201" t="n"/>
      <c s="588" r="AKB201" t="n"/>
      <c s="588" r="AKC201" t="n"/>
      <c s="588" r="AKD201" t="n"/>
      <c s="588" r="AKE201" t="n"/>
      <c s="588" r="AKF201" t="n"/>
      <c s="588" r="AKG201" t="n"/>
      <c s="588" r="AKH201" t="n"/>
      <c s="588" r="AKI201" t="n"/>
      <c s="588" r="AKJ201" t="n"/>
      <c s="588" r="AKK201" t="n"/>
      <c s="588" r="AKL201" t="n"/>
      <c s="588" r="AKM201" t="n"/>
      <c s="588" r="AKN201" t="n"/>
      <c s="588" r="AKO201" t="n"/>
      <c s="588" r="AKP201" t="n"/>
      <c s="588" r="AKQ201" t="n"/>
      <c s="588" r="AKR201" t="n"/>
      <c s="588" r="AKS201" t="n"/>
      <c s="588" r="AKT201" t="n"/>
      <c s="588" r="AKU201" t="n"/>
      <c s="588" r="AKV201" t="n"/>
      <c s="588" r="AKW201" t="n"/>
      <c s="588" r="AKX201" t="n"/>
      <c s="588" r="AKY201" t="n"/>
      <c s="588" r="AKZ201" t="n"/>
      <c s="588" r="ALA201" t="n"/>
      <c s="588" r="ALB201" t="n"/>
      <c s="588" r="ALC201" t="n"/>
      <c s="588" r="ALD201" t="n"/>
      <c s="588" r="ALE201" t="n"/>
      <c s="588" r="ALF201" t="n"/>
      <c s="588" r="ALG201" t="n"/>
      <c s="588" r="ALH201" t="n"/>
      <c s="588" r="ALI201" t="n"/>
      <c s="588" r="ALJ201" t="n"/>
      <c s="588" r="ALK201" t="n"/>
      <c s="588" r="ALL201" t="n"/>
      <c s="588" r="ALM201" t="n"/>
      <c s="588" r="ALN201" t="n"/>
      <c s="588" r="ALO201" t="n"/>
      <c s="588" r="ALP201" t="n"/>
      <c s="588" r="ALQ201" t="n"/>
      <c s="588" r="ALR201" t="n"/>
      <c s="588" r="ALS201" t="n"/>
      <c s="588" r="ALT201" t="n"/>
      <c s="588" r="ALU201" t="n"/>
      <c s="588" r="ALV201" t="n"/>
      <c s="588" r="ALW201" t="n"/>
      <c s="588" r="ALX201" t="n"/>
      <c s="588" r="ALY201" t="n"/>
      <c s="588" r="ALZ201" t="n"/>
      <c s="588" r="AMA201" t="n"/>
      <c s="588" r="AMB201" t="n"/>
      <c s="588" r="AMC201" t="n"/>
      <c s="588" r="AMD201" t="n"/>
      <c s="588" r="AME201" t="n"/>
      <c s="588" r="AMF201" t="n"/>
      <c s="588" r="AMG201" t="n"/>
      <c s="588" r="AMH201" t="n"/>
      <c s="588" r="AMI201" t="n"/>
      <c s="588" r="AMJ201" t="n"/>
    </row>
    <row customHeight="1" s="737" r="202" ht="22.5" spans="1:1024">
      <c s="355" r="A202" t="s">
        <v>835</v>
      </c>
      <c s="355" r="B202" t="s">
        <v>1243</v>
      </c>
      <c s="395" r="C202" t="s">
        <v>4553</v>
      </c>
      <c s="355" r="D202" t="s">
        <v>961</v>
      </c>
      <c s="356" r="E202" t="s">
        <v>891</v>
      </c>
      <c s="357" r="F202" t="s">
        <v>881</v>
      </c>
      <c s="356" r="G202" t="s">
        <v>4554</v>
      </c>
      <c s="355" r="H202" t="s">
        <v>4558</v>
      </c>
      <c s="396" r="I202" t="s">
        <v>884</v>
      </c>
      <c s="355" r="J202" t="s">
        <v>838</v>
      </c>
      <c s="396" r="K202" t="s">
        <v>860</v>
      </c>
      <c s="355" r="L202" t="s">
        <v>796</v>
      </c>
      <c s="356" r="M202" t="s">
        <v>2307</v>
      </c>
      <c s="355" r="N202" t="s">
        <v>1988</v>
      </c>
      <c s="362" r="O202" t="s">
        <v>4559</v>
      </c>
      <c s="355" r="P202" t="s">
        <v>4557</v>
      </c>
      <c s="396" r="Q202" t="s">
        <v>4554</v>
      </c>
      <c s="355" r="R202" t="s">
        <v>23</v>
      </c>
      <c s="356" r="S202" t="s">
        <v>478</v>
      </c>
      <c s="359" r="T202" t="n">
        <v>41836</v>
      </c>
      <c s="360" r="U202" t="s">
        <v>889</v>
      </c>
      <c s="710" r="V202" t="n"/>
      <c s="588" r="W202" t="n"/>
      <c s="722" r="X202" t="n"/>
      <c s="588" r="Y202" t="n"/>
      <c s="588" r="Z202" t="n"/>
      <c s="588" r="AA202" t="n"/>
      <c s="588" r="AB202" t="n"/>
      <c s="588" r="AC202" t="n"/>
      <c s="588" r="AD202" t="n"/>
      <c s="588" r="AE202" t="n"/>
      <c s="588" r="AF202" t="n"/>
      <c s="588" r="AG202" t="n"/>
      <c s="588" r="AH202" t="n"/>
      <c s="588" r="AI202" t="n"/>
      <c s="588" r="AJ202" t="n"/>
      <c s="588" r="AK202" t="n"/>
      <c s="588" r="AL202" t="n"/>
      <c s="588" r="AM202" t="n"/>
      <c s="588" r="AN202" t="n"/>
      <c s="588" r="AO202" t="n"/>
      <c s="588" r="AP202" t="n"/>
      <c s="588" r="AQ202" t="n"/>
      <c s="588" r="AR202" t="n"/>
      <c s="588" r="AS202" t="n"/>
      <c s="588" r="AT202" t="n"/>
      <c s="588" r="AU202" t="n"/>
      <c s="588" r="AV202" t="n"/>
      <c s="588" r="AW202" t="n"/>
      <c s="588" r="AX202" t="n"/>
      <c s="588" r="AY202" t="n"/>
      <c s="588" r="AZ202" t="n"/>
      <c s="588" r="BA202" t="n"/>
      <c s="588" r="BB202" t="n"/>
      <c s="588" r="BC202" t="n"/>
      <c s="588" r="BD202" t="n"/>
      <c s="588" r="BE202" t="n"/>
      <c s="588" r="BF202" t="n"/>
      <c s="588" r="BG202" t="n"/>
      <c s="588" r="BH202" t="n"/>
      <c s="588" r="BI202" t="n"/>
      <c s="588" r="BJ202" t="n"/>
      <c s="588" r="BK202" t="n"/>
      <c s="588" r="BL202" t="n"/>
      <c s="588" r="BM202" t="n"/>
      <c s="588" r="BN202" t="n"/>
      <c s="588" r="BO202" t="n"/>
      <c s="588" r="BP202" t="n"/>
      <c s="588" r="BQ202" t="n"/>
      <c s="588" r="BR202" t="n"/>
      <c s="588" r="BS202" t="n"/>
      <c s="588" r="BT202" t="n"/>
      <c s="588" r="BU202" t="n"/>
      <c s="588" r="BV202" t="n"/>
      <c s="588" r="BW202" t="n"/>
      <c s="588" r="BX202" t="n"/>
      <c s="588" r="BY202" t="n"/>
      <c s="588" r="BZ202" t="n"/>
      <c s="588" r="CA202" t="n"/>
      <c s="588" r="CB202" t="n"/>
      <c s="588" r="CC202" t="n"/>
      <c s="588" r="CD202" t="n"/>
      <c s="588" r="CE202" t="n"/>
      <c s="588" r="CF202" t="n"/>
      <c s="588" r="CG202" t="n"/>
      <c s="588" r="CH202" t="n"/>
      <c s="588" r="CI202" t="n"/>
      <c s="588" r="CJ202" t="n"/>
      <c s="588" r="CK202" t="n"/>
      <c s="588" r="CL202" t="n"/>
      <c s="588" r="CM202" t="n"/>
      <c s="588" r="CN202" t="n"/>
      <c s="588" r="CO202" t="n"/>
      <c s="588" r="CP202" t="n"/>
      <c s="588" r="CQ202" t="n"/>
      <c s="588" r="CR202" t="n"/>
      <c s="588" r="CS202" t="n"/>
      <c s="588" r="CT202" t="n"/>
      <c s="588" r="CU202" t="n"/>
      <c s="588" r="CV202" t="n"/>
      <c s="588" r="CW202" t="n"/>
      <c s="588" r="CX202" t="n"/>
      <c s="588" r="CY202" t="n"/>
      <c s="588" r="CZ202" t="n"/>
      <c s="588" r="DA202" t="n"/>
      <c s="588" r="DB202" t="n"/>
      <c s="588" r="DC202" t="n"/>
      <c s="588" r="DD202" t="n"/>
      <c s="588" r="DE202" t="n"/>
      <c s="588" r="DF202" t="n"/>
      <c s="588" r="DG202" t="n"/>
      <c s="588" r="DH202" t="n"/>
      <c s="588" r="DI202" t="n"/>
      <c s="588" r="DJ202" t="n"/>
      <c s="588" r="DK202" t="n"/>
      <c s="588" r="DL202" t="n"/>
      <c s="588" r="DM202" t="n"/>
      <c s="588" r="DN202" t="n"/>
      <c s="588" r="DO202" t="n"/>
      <c s="588" r="DP202" t="n"/>
      <c s="588" r="DQ202" t="n"/>
      <c s="588" r="DR202" t="n"/>
      <c s="588" r="DS202" t="n"/>
      <c s="588" r="DT202" t="n"/>
      <c s="588" r="DU202" t="n"/>
      <c s="588" r="DV202" t="n"/>
      <c s="588" r="DW202" t="n"/>
      <c s="588" r="DX202" t="n"/>
      <c s="588" r="DY202" t="n"/>
      <c s="588" r="DZ202" t="n"/>
      <c s="588" r="EA202" t="n"/>
      <c s="588" r="EB202" t="n"/>
      <c s="588" r="EC202" t="n"/>
      <c s="588" r="ED202" t="n"/>
      <c s="588" r="EE202" t="n"/>
      <c s="588" r="EF202" t="n"/>
      <c s="588" r="EG202" t="n"/>
      <c s="588" r="EH202" t="n"/>
      <c s="588" r="EI202" t="n"/>
      <c s="588" r="EJ202" t="n"/>
      <c s="588" r="EK202" t="n"/>
      <c s="588" r="EL202" t="n"/>
      <c s="588" r="EM202" t="n"/>
      <c s="588" r="EN202" t="n"/>
      <c s="588" r="EO202" t="n"/>
      <c s="588" r="EP202" t="n"/>
      <c s="588" r="EQ202" t="n"/>
      <c s="588" r="ER202" t="n"/>
      <c s="588" r="ES202" t="n"/>
      <c s="588" r="ET202" t="n"/>
      <c s="588" r="EU202" t="n"/>
      <c s="588" r="EV202" t="n"/>
      <c s="588" r="EW202" t="n"/>
      <c s="588" r="EX202" t="n"/>
      <c s="588" r="EY202" t="n"/>
      <c s="588" r="EZ202" t="n"/>
      <c s="588" r="FA202" t="n"/>
      <c s="588" r="FB202" t="n"/>
      <c s="588" r="FC202" t="n"/>
      <c s="588" r="FD202" t="n"/>
      <c s="588" r="FE202" t="n"/>
      <c s="588" r="FF202" t="n"/>
      <c s="588" r="FG202" t="n"/>
      <c s="588" r="FH202" t="n"/>
      <c s="588" r="FI202" t="n"/>
      <c s="588" r="FJ202" t="n"/>
      <c s="588" r="FK202" t="n"/>
      <c s="588" r="FL202" t="n"/>
      <c s="588" r="FM202" t="n"/>
      <c s="588" r="FN202" t="n"/>
      <c s="588" r="FO202" t="n"/>
      <c s="588" r="FP202" t="n"/>
      <c s="588" r="FQ202" t="n"/>
      <c s="588" r="FR202" t="n"/>
      <c s="588" r="FS202" t="n"/>
      <c s="588" r="FT202" t="n"/>
      <c s="588" r="FU202" t="n"/>
      <c s="588" r="FV202" t="n"/>
      <c s="588" r="FW202" t="n"/>
      <c s="588" r="FX202" t="n"/>
      <c s="588" r="FY202" t="n"/>
      <c s="588" r="FZ202" t="n"/>
      <c s="588" r="GA202" t="n"/>
      <c s="588" r="GB202" t="n"/>
      <c s="588" r="GC202" t="n"/>
      <c s="588" r="GD202" t="n"/>
      <c s="588" r="GE202" t="n"/>
      <c s="588" r="GF202" t="n"/>
      <c s="588" r="GG202" t="n"/>
      <c s="588" r="GH202" t="n"/>
      <c s="588" r="GI202" t="n"/>
      <c s="588" r="GJ202" t="n"/>
      <c s="588" r="GK202" t="n"/>
      <c s="588" r="GL202" t="n"/>
      <c s="588" r="GM202" t="n"/>
      <c s="588" r="GN202" t="n"/>
      <c s="588" r="GO202" t="n"/>
      <c s="588" r="GP202" t="n"/>
      <c s="588" r="GQ202" t="n"/>
      <c s="588" r="GR202" t="n"/>
      <c s="588" r="GS202" t="n"/>
      <c s="588" r="GT202" t="n"/>
      <c s="588" r="GU202" t="n"/>
      <c s="588" r="GV202" t="n"/>
      <c s="588" r="GW202" t="n"/>
      <c s="588" r="GX202" t="n"/>
      <c s="588" r="GY202" t="n"/>
      <c s="588" r="GZ202" t="n"/>
      <c s="588" r="HA202" t="n"/>
      <c s="588" r="HB202" t="n"/>
      <c s="588" r="HC202" t="n"/>
      <c s="588" r="HD202" t="n"/>
      <c s="588" r="HE202" t="n"/>
      <c s="588" r="HF202" t="n"/>
      <c s="588" r="HG202" t="n"/>
      <c s="588" r="HH202" t="n"/>
      <c s="588" r="HI202" t="n"/>
      <c s="588" r="HJ202" t="n"/>
      <c s="588" r="HK202" t="n"/>
      <c s="588" r="HL202" t="n"/>
      <c s="588" r="HM202" t="n"/>
      <c s="588" r="HN202" t="n"/>
      <c s="588" r="HO202" t="n"/>
      <c s="588" r="HP202" t="n"/>
      <c s="588" r="HQ202" t="n"/>
      <c s="588" r="HR202" t="n"/>
      <c s="588" r="HS202" t="n"/>
      <c s="588" r="HT202" t="n"/>
      <c s="588" r="HU202" t="n"/>
      <c s="588" r="HV202" t="n"/>
      <c s="588" r="HW202" t="n"/>
      <c s="588" r="HX202" t="n"/>
      <c s="588" r="HY202" t="n"/>
      <c s="588" r="HZ202" t="n"/>
      <c s="588" r="IA202" t="n"/>
      <c s="588" r="IB202" t="n"/>
      <c s="588" r="IC202" t="n"/>
      <c s="588" r="ID202" t="n"/>
      <c s="588" r="IE202" t="n"/>
      <c s="588" r="IF202" t="n"/>
      <c s="588" r="IG202" t="n"/>
      <c s="588" r="IH202" t="n"/>
      <c s="588" r="II202" t="n"/>
      <c s="588" r="IJ202" t="n"/>
      <c s="588" r="IK202" t="n"/>
      <c s="588" r="IL202" t="n"/>
      <c s="588" r="IM202" t="n"/>
      <c s="588" r="IN202" t="n"/>
      <c s="588" r="IO202" t="n"/>
      <c s="588" r="IP202" t="n"/>
      <c s="588" r="IQ202" t="n"/>
      <c s="588" r="IR202" t="n"/>
      <c s="588" r="IS202" t="n"/>
      <c s="588" r="IT202" t="n"/>
      <c s="588" r="IU202" t="n"/>
      <c s="588" r="IV202" t="n"/>
      <c s="588" r="IW202" t="n"/>
      <c s="588" r="IX202" t="n"/>
      <c s="588" r="IY202" t="n"/>
      <c s="588" r="IZ202" t="n"/>
      <c s="588" r="JA202" t="n"/>
      <c s="588" r="JB202" t="n"/>
      <c s="588" r="JC202" t="n"/>
      <c s="588" r="JD202" t="n"/>
      <c s="588" r="JE202" t="n"/>
      <c s="588" r="JF202" t="n"/>
      <c s="588" r="JG202" t="n"/>
      <c s="588" r="JH202" t="n"/>
      <c s="588" r="JI202" t="n"/>
      <c s="588" r="JJ202" t="n"/>
      <c s="588" r="JK202" t="n"/>
      <c s="588" r="JL202" t="n"/>
      <c s="588" r="JM202" t="n"/>
      <c s="588" r="JN202" t="n"/>
      <c s="588" r="JO202" t="n"/>
      <c s="588" r="JP202" t="n"/>
      <c s="588" r="JQ202" t="n"/>
      <c s="588" r="JR202" t="n"/>
      <c s="588" r="JS202" t="n"/>
      <c s="588" r="JT202" t="n"/>
      <c s="588" r="JU202" t="n"/>
      <c s="588" r="JV202" t="n"/>
      <c s="588" r="JW202" t="n"/>
      <c s="588" r="JX202" t="n"/>
      <c s="588" r="JY202" t="n"/>
      <c s="588" r="JZ202" t="n"/>
      <c s="588" r="KA202" t="n"/>
      <c s="588" r="KB202" t="n"/>
      <c s="588" r="KC202" t="n"/>
      <c s="588" r="KD202" t="n"/>
      <c s="588" r="KE202" t="n"/>
      <c s="588" r="KF202" t="n"/>
      <c s="588" r="KG202" t="n"/>
      <c s="588" r="KH202" t="n"/>
      <c s="588" r="KI202" t="n"/>
      <c s="588" r="KJ202" t="n"/>
      <c s="588" r="KK202" t="n"/>
      <c s="588" r="KL202" t="n"/>
      <c s="588" r="KM202" t="n"/>
      <c s="588" r="KN202" t="n"/>
      <c s="588" r="KO202" t="n"/>
      <c s="588" r="KP202" t="n"/>
      <c s="588" r="KQ202" t="n"/>
      <c s="588" r="KR202" t="n"/>
      <c s="588" r="KS202" t="n"/>
      <c s="588" r="KT202" t="n"/>
      <c s="588" r="KU202" t="n"/>
      <c s="588" r="KV202" t="n"/>
      <c s="588" r="KW202" t="n"/>
      <c s="588" r="KX202" t="n"/>
      <c s="588" r="KY202" t="n"/>
      <c s="588" r="KZ202" t="n"/>
      <c s="588" r="LA202" t="n"/>
      <c s="588" r="LB202" t="n"/>
      <c s="588" r="LC202" t="n"/>
      <c s="588" r="LD202" t="n"/>
      <c s="588" r="LE202" t="n"/>
      <c s="588" r="LF202" t="n"/>
      <c s="588" r="LG202" t="n"/>
      <c s="588" r="LH202" t="n"/>
      <c s="588" r="LI202" t="n"/>
      <c s="588" r="LJ202" t="n"/>
      <c s="588" r="LK202" t="n"/>
      <c s="588" r="LL202" t="n"/>
      <c s="588" r="LM202" t="n"/>
      <c s="588" r="LN202" t="n"/>
      <c s="588" r="LO202" t="n"/>
      <c s="588" r="LP202" t="n"/>
      <c s="588" r="LQ202" t="n"/>
      <c s="588" r="LR202" t="n"/>
      <c s="588" r="LS202" t="n"/>
      <c s="588" r="LT202" t="n"/>
      <c s="588" r="LU202" t="n"/>
      <c s="588" r="LV202" t="n"/>
      <c s="588" r="LW202" t="n"/>
      <c s="588" r="LX202" t="n"/>
      <c s="588" r="LY202" t="n"/>
      <c s="588" r="LZ202" t="n"/>
      <c s="588" r="MA202" t="n"/>
      <c s="588" r="MB202" t="n"/>
      <c s="588" r="MC202" t="n"/>
      <c s="588" r="MD202" t="n"/>
      <c s="588" r="ME202" t="n"/>
      <c s="588" r="MF202" t="n"/>
      <c s="588" r="MG202" t="n"/>
      <c s="588" r="MH202" t="n"/>
      <c s="588" r="MI202" t="n"/>
      <c s="588" r="MJ202" t="n"/>
      <c s="588" r="MK202" t="n"/>
      <c s="588" r="ML202" t="n"/>
      <c s="588" r="MM202" t="n"/>
      <c s="588" r="MN202" t="n"/>
      <c s="588" r="MO202" t="n"/>
      <c s="588" r="MP202" t="n"/>
      <c s="588" r="MQ202" t="n"/>
      <c s="588" r="MR202" t="n"/>
      <c s="588" r="MS202" t="n"/>
      <c s="588" r="MT202" t="n"/>
      <c s="588" r="MU202" t="n"/>
      <c s="588" r="MV202" t="n"/>
      <c s="588" r="MW202" t="n"/>
      <c s="588" r="MX202" t="n"/>
      <c s="588" r="MY202" t="n"/>
      <c s="588" r="MZ202" t="n"/>
      <c s="588" r="NA202" t="n"/>
      <c s="588" r="NB202" t="n"/>
      <c s="588" r="NC202" t="n"/>
      <c s="588" r="ND202" t="n"/>
      <c s="588" r="NE202" t="n"/>
      <c s="588" r="NF202" t="n"/>
      <c s="588" r="NG202" t="n"/>
      <c s="588" r="NH202" t="n"/>
      <c s="588" r="NI202" t="n"/>
      <c s="588" r="NJ202" t="n"/>
      <c s="588" r="NK202" t="n"/>
      <c s="588" r="NL202" t="n"/>
      <c s="588" r="NM202" t="n"/>
      <c s="588" r="NN202" t="n"/>
      <c s="588" r="NO202" t="n"/>
      <c s="588" r="NP202" t="n"/>
      <c s="588" r="NQ202" t="n"/>
      <c s="588" r="NR202" t="n"/>
      <c s="588" r="NS202" t="n"/>
      <c s="588" r="NT202" t="n"/>
      <c s="588" r="NU202" t="n"/>
      <c s="588" r="NV202" t="n"/>
      <c s="588" r="NW202" t="n"/>
      <c s="588" r="NX202" t="n"/>
      <c s="588" r="NY202" t="n"/>
      <c s="588" r="NZ202" t="n"/>
      <c s="588" r="OA202" t="n"/>
      <c s="588" r="OB202" t="n"/>
      <c s="588" r="OC202" t="n"/>
      <c s="588" r="OD202" t="n"/>
      <c s="588" r="OE202" t="n"/>
      <c s="588" r="OF202" t="n"/>
      <c s="588" r="OG202" t="n"/>
      <c s="588" r="OH202" t="n"/>
      <c s="588" r="OI202" t="n"/>
      <c s="588" r="OJ202" t="n"/>
      <c s="588" r="OK202" t="n"/>
      <c s="588" r="OL202" t="n"/>
      <c s="588" r="OM202" t="n"/>
      <c s="588" r="ON202" t="n"/>
      <c s="588" r="OO202" t="n"/>
      <c s="588" r="OP202" t="n"/>
      <c s="588" r="OQ202" t="n"/>
      <c s="588" r="OR202" t="n"/>
      <c s="588" r="OS202" t="n"/>
      <c s="588" r="OT202" t="n"/>
      <c s="588" r="OU202" t="n"/>
      <c s="588" r="OV202" t="n"/>
      <c s="588" r="OW202" t="n"/>
      <c s="588" r="OX202" t="n"/>
      <c s="588" r="OY202" t="n"/>
      <c s="588" r="OZ202" t="n"/>
      <c s="588" r="PA202" t="n"/>
      <c s="588" r="PB202" t="n"/>
      <c s="588" r="PC202" t="n"/>
      <c s="588" r="PD202" t="n"/>
      <c s="588" r="PE202" t="n"/>
      <c s="588" r="PF202" t="n"/>
      <c s="588" r="PG202" t="n"/>
      <c s="588" r="PH202" t="n"/>
      <c s="588" r="PI202" t="n"/>
      <c s="588" r="PJ202" t="n"/>
      <c s="588" r="PK202" t="n"/>
      <c s="588" r="PL202" t="n"/>
      <c s="588" r="PM202" t="n"/>
      <c s="588" r="PN202" t="n"/>
      <c s="588" r="PO202" t="n"/>
      <c s="588" r="PP202" t="n"/>
      <c s="588" r="PQ202" t="n"/>
      <c s="588" r="PR202" t="n"/>
      <c s="588" r="PS202" t="n"/>
      <c s="588" r="PT202" t="n"/>
      <c s="588" r="PU202" t="n"/>
      <c s="588" r="PV202" t="n"/>
      <c s="588" r="PW202" t="n"/>
      <c s="588" r="PX202" t="n"/>
      <c s="588" r="PY202" t="n"/>
      <c s="588" r="PZ202" t="n"/>
      <c s="588" r="QA202" t="n"/>
      <c s="588" r="QB202" t="n"/>
      <c s="588" r="QC202" t="n"/>
      <c s="588" r="QD202" t="n"/>
      <c s="588" r="QE202" t="n"/>
      <c s="588" r="QF202" t="n"/>
      <c s="588" r="QG202" t="n"/>
      <c s="588" r="QH202" t="n"/>
      <c s="588" r="QI202" t="n"/>
      <c s="588" r="QJ202" t="n"/>
      <c s="588" r="QK202" t="n"/>
      <c s="588" r="QL202" t="n"/>
      <c s="588" r="QM202" t="n"/>
      <c s="588" r="QN202" t="n"/>
      <c s="588" r="QO202" t="n"/>
      <c s="588" r="QP202" t="n"/>
      <c s="588" r="QQ202" t="n"/>
      <c s="588" r="QR202" t="n"/>
      <c s="588" r="QS202" t="n"/>
      <c s="588" r="QT202" t="n"/>
      <c s="588" r="QU202" t="n"/>
      <c s="588" r="QV202" t="n"/>
      <c s="588" r="QW202" t="n"/>
      <c s="588" r="QX202" t="n"/>
      <c s="588" r="QY202" t="n"/>
      <c s="588" r="QZ202" t="n"/>
      <c s="588" r="RA202" t="n"/>
      <c s="588" r="RB202" t="n"/>
      <c s="588" r="RC202" t="n"/>
      <c s="588" r="RD202" t="n"/>
      <c s="588" r="RE202" t="n"/>
      <c s="588" r="RF202" t="n"/>
      <c s="588" r="RG202" t="n"/>
      <c s="588" r="RH202" t="n"/>
      <c s="588" r="RI202" t="n"/>
      <c s="588" r="RJ202" t="n"/>
      <c s="588" r="RK202" t="n"/>
      <c s="588" r="RL202" t="n"/>
      <c s="588" r="RM202" t="n"/>
      <c s="588" r="RN202" t="n"/>
      <c s="588" r="RO202" t="n"/>
      <c s="588" r="RP202" t="n"/>
      <c s="588" r="RQ202" t="n"/>
      <c s="588" r="RR202" t="n"/>
      <c s="588" r="RS202" t="n"/>
      <c s="588" r="RT202" t="n"/>
      <c s="588" r="RU202" t="n"/>
      <c s="588" r="RV202" t="n"/>
      <c s="588" r="RW202" t="n"/>
      <c s="588" r="RX202" t="n"/>
      <c s="588" r="RY202" t="n"/>
      <c s="588" r="RZ202" t="n"/>
      <c s="588" r="SA202" t="n"/>
      <c s="588" r="SB202" t="n"/>
      <c s="588" r="SC202" t="n"/>
      <c s="588" r="SD202" t="n"/>
      <c s="588" r="SE202" t="n"/>
      <c s="588" r="SF202" t="n"/>
      <c s="588" r="SG202" t="n"/>
      <c s="588" r="SH202" t="n"/>
      <c s="588" r="SI202" t="n"/>
      <c s="588" r="SJ202" t="n"/>
      <c s="588" r="SK202" t="n"/>
      <c s="588" r="SL202" t="n"/>
      <c s="588" r="SM202" t="n"/>
      <c s="588" r="SN202" t="n"/>
      <c s="588" r="SO202" t="n"/>
      <c s="588" r="SP202" t="n"/>
      <c s="588" r="SQ202" t="n"/>
      <c s="588" r="SR202" t="n"/>
      <c s="588" r="SS202" t="n"/>
      <c s="588" r="ST202" t="n"/>
      <c s="588" r="SU202" t="n"/>
      <c s="588" r="SV202" t="n"/>
      <c s="588" r="SW202" t="n"/>
      <c s="588" r="SX202" t="n"/>
      <c s="588" r="SY202" t="n"/>
      <c s="588" r="SZ202" t="n"/>
      <c s="588" r="TA202" t="n"/>
      <c s="588" r="TB202" t="n"/>
      <c s="588" r="TC202" t="n"/>
      <c s="588" r="TD202" t="n"/>
      <c s="588" r="TE202" t="n"/>
      <c s="588" r="TF202" t="n"/>
      <c s="588" r="TG202" t="n"/>
      <c s="588" r="TH202" t="n"/>
      <c s="588" r="TI202" t="n"/>
      <c s="588" r="TJ202" t="n"/>
      <c s="588" r="TK202" t="n"/>
      <c s="588" r="TL202" t="n"/>
      <c s="588" r="TM202" t="n"/>
      <c s="588" r="TN202" t="n"/>
      <c s="588" r="TO202" t="n"/>
      <c s="588" r="TP202" t="n"/>
      <c s="588" r="TQ202" t="n"/>
      <c s="588" r="TR202" t="n"/>
      <c s="588" r="TS202" t="n"/>
      <c s="588" r="TT202" t="n"/>
      <c s="588" r="TU202" t="n"/>
      <c s="588" r="TV202" t="n"/>
      <c s="588" r="TW202" t="n"/>
      <c s="588" r="TX202" t="n"/>
      <c s="588" r="TY202" t="n"/>
      <c s="588" r="TZ202" t="n"/>
      <c s="588" r="UA202" t="n"/>
      <c s="588" r="UB202" t="n"/>
      <c s="588" r="UC202" t="n"/>
      <c s="588" r="UD202" t="n"/>
      <c s="588" r="UE202" t="n"/>
      <c s="588" r="UF202" t="n"/>
      <c s="588" r="UG202" t="n"/>
      <c s="588" r="UH202" t="n"/>
      <c s="588" r="UI202" t="n"/>
      <c s="588" r="UJ202" t="n"/>
      <c s="588" r="UK202" t="n"/>
      <c s="588" r="UL202" t="n"/>
      <c s="588" r="UM202" t="n"/>
      <c s="588" r="UN202" t="n"/>
      <c s="588" r="UO202" t="n"/>
      <c s="588" r="UP202" t="n"/>
      <c s="588" r="UQ202" t="n"/>
      <c s="588" r="UR202" t="n"/>
      <c s="588" r="US202" t="n"/>
      <c s="588" r="UT202" t="n"/>
      <c s="588" r="UU202" t="n"/>
      <c s="588" r="UV202" t="n"/>
      <c s="588" r="UW202" t="n"/>
      <c s="588" r="UX202" t="n"/>
      <c s="588" r="UY202" t="n"/>
      <c s="588" r="UZ202" t="n"/>
      <c s="588" r="VA202" t="n"/>
      <c s="588" r="VB202" t="n"/>
      <c s="588" r="VC202" t="n"/>
      <c s="588" r="VD202" t="n"/>
      <c s="588" r="VE202" t="n"/>
      <c s="588" r="VF202" t="n"/>
      <c s="588" r="VG202" t="n"/>
      <c s="588" r="VH202" t="n"/>
      <c s="588" r="VI202" t="n"/>
      <c s="588" r="VJ202" t="n"/>
      <c s="588" r="VK202" t="n"/>
      <c s="588" r="VL202" t="n"/>
      <c s="588" r="VM202" t="n"/>
      <c s="588" r="VN202" t="n"/>
      <c s="588" r="VO202" t="n"/>
      <c s="588" r="VP202" t="n"/>
      <c s="588" r="VQ202" t="n"/>
      <c s="588" r="VR202" t="n"/>
      <c s="588" r="VS202" t="n"/>
      <c s="588" r="VT202" t="n"/>
      <c s="588" r="VU202" t="n"/>
      <c s="588" r="VV202" t="n"/>
      <c s="588" r="VW202" t="n"/>
      <c s="588" r="VX202" t="n"/>
      <c s="588" r="VY202" t="n"/>
      <c s="588" r="VZ202" t="n"/>
      <c s="588" r="WA202" t="n"/>
      <c s="588" r="WB202" t="n"/>
      <c s="588" r="WC202" t="n"/>
      <c s="588" r="WD202" t="n"/>
      <c s="588" r="WE202" t="n"/>
      <c s="588" r="WF202" t="n"/>
      <c s="588" r="WG202" t="n"/>
      <c s="588" r="WH202" t="n"/>
      <c s="588" r="WI202" t="n"/>
      <c s="588" r="WJ202" t="n"/>
      <c s="588" r="WK202" t="n"/>
      <c s="588" r="WL202" t="n"/>
      <c s="588" r="WM202" t="n"/>
      <c s="588" r="WN202" t="n"/>
      <c s="588" r="WO202" t="n"/>
      <c s="588" r="WP202" t="n"/>
      <c s="588" r="WQ202" t="n"/>
      <c s="588" r="WR202" t="n"/>
      <c s="588" r="WS202" t="n"/>
      <c s="588" r="WT202" t="n"/>
      <c s="588" r="WU202" t="n"/>
      <c s="588" r="WV202" t="n"/>
      <c s="588" r="WW202" t="n"/>
      <c s="588" r="WX202" t="n"/>
      <c s="588" r="WY202" t="n"/>
      <c s="588" r="WZ202" t="n"/>
      <c s="588" r="XA202" t="n"/>
      <c s="588" r="XB202" t="n"/>
      <c s="588" r="XC202" t="n"/>
      <c s="588" r="XD202" t="n"/>
      <c s="588" r="XE202" t="n"/>
      <c s="588" r="XF202" t="n"/>
      <c s="588" r="XG202" t="n"/>
      <c s="588" r="XH202" t="n"/>
      <c s="588" r="XI202" t="n"/>
      <c s="588" r="XJ202" t="n"/>
      <c s="588" r="XK202" t="n"/>
      <c s="588" r="XL202" t="n"/>
      <c s="588" r="XM202" t="n"/>
      <c s="588" r="XN202" t="n"/>
      <c s="588" r="XO202" t="n"/>
      <c s="588" r="XP202" t="n"/>
      <c s="588" r="XQ202" t="n"/>
      <c s="588" r="XR202" t="n"/>
      <c s="588" r="XS202" t="n"/>
      <c s="588" r="XT202" t="n"/>
      <c s="588" r="XU202" t="n"/>
      <c s="588" r="XV202" t="n"/>
      <c s="588" r="XW202" t="n"/>
      <c s="588" r="XX202" t="n"/>
      <c s="588" r="XY202" t="n"/>
      <c s="588" r="XZ202" t="n"/>
      <c s="588" r="YA202" t="n"/>
      <c s="588" r="YB202" t="n"/>
      <c s="588" r="YC202" t="n"/>
      <c s="588" r="YD202" t="n"/>
      <c s="588" r="YE202" t="n"/>
      <c s="588" r="YF202" t="n"/>
      <c s="588" r="YG202" t="n"/>
      <c s="588" r="YH202" t="n"/>
      <c s="588" r="YI202" t="n"/>
      <c s="588" r="YJ202" t="n"/>
      <c s="588" r="YK202" t="n"/>
      <c s="588" r="YL202" t="n"/>
      <c s="588" r="YM202" t="n"/>
      <c s="588" r="YN202" t="n"/>
      <c s="588" r="YO202" t="n"/>
      <c s="588" r="YP202" t="n"/>
      <c s="588" r="YQ202" t="n"/>
      <c s="588" r="YR202" t="n"/>
      <c s="588" r="YS202" t="n"/>
      <c s="588" r="YT202" t="n"/>
      <c s="588" r="YU202" t="n"/>
      <c s="588" r="YV202" t="n"/>
      <c s="588" r="YW202" t="n"/>
      <c s="588" r="YX202" t="n"/>
      <c s="588" r="YY202" t="n"/>
      <c s="588" r="YZ202" t="n"/>
      <c s="588" r="ZA202" t="n"/>
      <c s="588" r="ZB202" t="n"/>
      <c s="588" r="ZC202" t="n"/>
      <c s="588" r="ZD202" t="n"/>
      <c s="588" r="ZE202" t="n"/>
      <c s="588" r="ZF202" t="n"/>
      <c s="588" r="ZG202" t="n"/>
      <c s="588" r="ZH202" t="n"/>
      <c s="588" r="ZI202" t="n"/>
      <c s="588" r="ZJ202" t="n"/>
      <c s="588" r="ZK202" t="n"/>
      <c s="588" r="ZL202" t="n"/>
      <c s="588" r="ZM202" t="n"/>
      <c s="588" r="ZN202" t="n"/>
      <c s="588" r="ZO202" t="n"/>
      <c s="588" r="ZP202" t="n"/>
      <c s="588" r="ZQ202" t="n"/>
      <c s="588" r="ZR202" t="n"/>
      <c s="588" r="ZS202" t="n"/>
      <c s="588" r="ZT202" t="n"/>
      <c s="588" r="ZU202" t="n"/>
      <c s="588" r="ZV202" t="n"/>
      <c s="588" r="ZW202" t="n"/>
      <c s="588" r="ZX202" t="n"/>
      <c s="588" r="ZY202" t="n"/>
      <c s="588" r="ZZ202" t="n"/>
      <c s="588" r="AAA202" t="n"/>
      <c s="588" r="AAB202" t="n"/>
      <c s="588" r="AAC202" t="n"/>
      <c s="588" r="AAD202" t="n"/>
      <c s="588" r="AAE202" t="n"/>
      <c s="588" r="AAF202" t="n"/>
      <c s="588" r="AAG202" t="n"/>
      <c s="588" r="AAH202" t="n"/>
      <c s="588" r="AAI202" t="n"/>
      <c s="588" r="AAJ202" t="n"/>
      <c s="588" r="AAK202" t="n"/>
      <c s="588" r="AAL202" t="n"/>
      <c s="588" r="AAM202" t="n"/>
      <c s="588" r="AAN202" t="n"/>
      <c s="588" r="AAO202" t="n"/>
      <c s="588" r="AAP202" t="n"/>
      <c s="588" r="AAQ202" t="n"/>
      <c s="588" r="AAR202" t="n"/>
      <c s="588" r="AAS202" t="n"/>
      <c s="588" r="AAT202" t="n"/>
      <c s="588" r="AAU202" t="n"/>
      <c s="588" r="AAV202" t="n"/>
      <c s="588" r="AAW202" t="n"/>
      <c s="588" r="AAX202" t="n"/>
      <c s="588" r="AAY202" t="n"/>
      <c s="588" r="AAZ202" t="n"/>
      <c s="588" r="ABA202" t="n"/>
      <c s="588" r="ABB202" t="n"/>
      <c s="588" r="ABC202" t="n"/>
      <c s="588" r="ABD202" t="n"/>
      <c s="588" r="ABE202" t="n"/>
      <c s="588" r="ABF202" t="n"/>
      <c s="588" r="ABG202" t="n"/>
      <c s="588" r="ABH202" t="n"/>
      <c s="588" r="ABI202" t="n"/>
      <c s="588" r="ABJ202" t="n"/>
      <c s="588" r="ABK202" t="n"/>
      <c s="588" r="ABL202" t="n"/>
      <c s="588" r="ABM202" t="n"/>
      <c s="588" r="ABN202" t="n"/>
      <c s="588" r="ABO202" t="n"/>
      <c s="588" r="ABP202" t="n"/>
      <c s="588" r="ABQ202" t="n"/>
      <c s="588" r="ABR202" t="n"/>
      <c s="588" r="ABS202" t="n"/>
      <c s="588" r="ABT202" t="n"/>
      <c s="588" r="ABU202" t="n"/>
      <c s="588" r="ABV202" t="n"/>
      <c s="588" r="ABW202" t="n"/>
      <c s="588" r="ABX202" t="n"/>
      <c s="588" r="ABY202" t="n"/>
      <c s="588" r="ABZ202" t="n"/>
      <c s="588" r="ACA202" t="n"/>
      <c s="588" r="ACB202" t="n"/>
      <c s="588" r="ACC202" t="n"/>
      <c s="588" r="ACD202" t="n"/>
      <c s="588" r="ACE202" t="n"/>
      <c s="588" r="ACF202" t="n"/>
      <c s="588" r="ACG202" t="n"/>
      <c s="588" r="ACH202" t="n"/>
      <c s="588" r="ACI202" t="n"/>
      <c s="588" r="ACJ202" t="n"/>
      <c s="588" r="ACK202" t="n"/>
      <c s="588" r="ACL202" t="n"/>
      <c s="588" r="ACM202" t="n"/>
      <c s="588" r="ACN202" t="n"/>
      <c s="588" r="ACO202" t="n"/>
      <c s="588" r="ACP202" t="n"/>
      <c s="588" r="ACQ202" t="n"/>
      <c s="588" r="ACR202" t="n"/>
      <c s="588" r="ACS202" t="n"/>
      <c s="588" r="ACT202" t="n"/>
      <c s="588" r="ACU202" t="n"/>
      <c s="588" r="ACV202" t="n"/>
      <c s="588" r="ACW202" t="n"/>
      <c s="588" r="ACX202" t="n"/>
      <c s="588" r="ACY202" t="n"/>
      <c s="588" r="ACZ202" t="n"/>
      <c s="588" r="ADA202" t="n"/>
      <c s="588" r="ADB202" t="n"/>
      <c s="588" r="ADC202" t="n"/>
      <c s="588" r="ADD202" t="n"/>
      <c s="588" r="ADE202" t="n"/>
      <c s="588" r="ADF202" t="n"/>
      <c s="588" r="ADG202" t="n"/>
      <c s="588" r="ADH202" t="n"/>
      <c s="588" r="ADI202" t="n"/>
      <c s="588" r="ADJ202" t="n"/>
      <c s="588" r="ADK202" t="n"/>
      <c s="588" r="ADL202" t="n"/>
      <c s="588" r="ADM202" t="n"/>
      <c s="588" r="ADN202" t="n"/>
      <c s="588" r="ADO202" t="n"/>
      <c s="588" r="ADP202" t="n"/>
      <c s="588" r="ADQ202" t="n"/>
      <c s="588" r="ADR202" t="n"/>
      <c s="588" r="ADS202" t="n"/>
      <c s="588" r="ADT202" t="n"/>
      <c s="588" r="ADU202" t="n"/>
      <c s="588" r="ADV202" t="n"/>
      <c s="588" r="ADW202" t="n"/>
      <c s="588" r="ADX202" t="n"/>
      <c s="588" r="ADY202" t="n"/>
      <c s="588" r="ADZ202" t="n"/>
      <c s="588" r="AEA202" t="n"/>
      <c s="588" r="AEB202" t="n"/>
      <c s="588" r="AEC202" t="n"/>
      <c s="588" r="AED202" t="n"/>
      <c s="588" r="AEE202" t="n"/>
      <c s="588" r="AEF202" t="n"/>
      <c s="588" r="AEG202" t="n"/>
      <c s="588" r="AEH202" t="n"/>
      <c s="588" r="AEI202" t="n"/>
      <c s="588" r="AEJ202" t="n"/>
      <c s="588" r="AEK202" t="n"/>
      <c s="588" r="AEL202" t="n"/>
      <c s="588" r="AEM202" t="n"/>
      <c s="588" r="AEN202" t="n"/>
      <c s="588" r="AEO202" t="n"/>
      <c s="588" r="AEP202" t="n"/>
      <c s="588" r="AEQ202" t="n"/>
      <c s="588" r="AER202" t="n"/>
      <c s="588" r="AES202" t="n"/>
      <c s="588" r="AET202" t="n"/>
      <c s="588" r="AEU202" t="n"/>
      <c s="588" r="AEV202" t="n"/>
      <c s="588" r="AEW202" t="n"/>
      <c s="588" r="AEX202" t="n"/>
      <c s="588" r="AEY202" t="n"/>
      <c s="588" r="AEZ202" t="n"/>
      <c s="588" r="AFA202" t="n"/>
      <c s="588" r="AFB202" t="n"/>
      <c s="588" r="AFC202" t="n"/>
      <c s="588" r="AFD202" t="n"/>
      <c s="588" r="AFE202" t="n"/>
      <c s="588" r="AFF202" t="n"/>
      <c s="588" r="AFG202" t="n"/>
      <c s="588" r="AFH202" t="n"/>
      <c s="588" r="AFI202" t="n"/>
      <c s="588" r="AFJ202" t="n"/>
      <c s="588" r="AFK202" t="n"/>
      <c s="588" r="AFL202" t="n"/>
      <c s="588" r="AFM202" t="n"/>
      <c s="588" r="AFN202" t="n"/>
      <c s="588" r="AFO202" t="n"/>
      <c s="588" r="AFP202" t="n"/>
      <c s="588" r="AFQ202" t="n"/>
      <c s="588" r="AFR202" t="n"/>
      <c s="588" r="AFS202" t="n"/>
      <c s="588" r="AFT202" t="n"/>
      <c s="588" r="AFU202" t="n"/>
      <c s="588" r="AFV202" t="n"/>
      <c s="588" r="AFW202" t="n"/>
      <c s="588" r="AFX202" t="n"/>
      <c s="588" r="AFY202" t="n"/>
      <c s="588" r="AFZ202" t="n"/>
      <c s="588" r="AGA202" t="n"/>
      <c s="588" r="AGB202" t="n"/>
      <c s="588" r="AGC202" t="n"/>
      <c s="588" r="AGD202" t="n"/>
      <c s="588" r="AGE202" t="n"/>
      <c s="588" r="AGF202" t="n"/>
      <c s="588" r="AGG202" t="n"/>
      <c s="588" r="AGH202" t="n"/>
      <c s="588" r="AGI202" t="n"/>
      <c s="588" r="AGJ202" t="n"/>
      <c s="588" r="AGK202" t="n"/>
      <c s="588" r="AGL202" t="n"/>
      <c s="588" r="AGM202" t="n"/>
      <c s="588" r="AGN202" t="n"/>
      <c s="588" r="AGO202" t="n"/>
      <c s="588" r="AGP202" t="n"/>
      <c s="588" r="AGQ202" t="n"/>
      <c s="588" r="AGR202" t="n"/>
      <c s="588" r="AGS202" t="n"/>
      <c s="588" r="AGT202" t="n"/>
      <c s="588" r="AGU202" t="n"/>
      <c s="588" r="AGV202" t="n"/>
      <c s="588" r="AGW202" t="n"/>
      <c s="588" r="AGX202" t="n"/>
      <c s="588" r="AGY202" t="n"/>
      <c s="588" r="AGZ202" t="n"/>
      <c s="588" r="AHA202" t="n"/>
      <c s="588" r="AHB202" t="n"/>
      <c s="588" r="AHC202" t="n"/>
      <c s="588" r="AHD202" t="n"/>
      <c s="588" r="AHE202" t="n"/>
      <c s="588" r="AHF202" t="n"/>
      <c s="588" r="AHG202" t="n"/>
      <c s="588" r="AHH202" t="n"/>
      <c s="588" r="AHI202" t="n"/>
      <c s="588" r="AHJ202" t="n"/>
      <c s="588" r="AHK202" t="n"/>
      <c s="588" r="AHL202" t="n"/>
      <c s="588" r="AHM202" t="n"/>
      <c s="588" r="AHN202" t="n"/>
      <c s="588" r="AHO202" t="n"/>
      <c s="588" r="AHP202" t="n"/>
      <c s="588" r="AHQ202" t="n"/>
      <c s="588" r="AHR202" t="n"/>
      <c s="588" r="AHS202" t="n"/>
      <c s="588" r="AHT202" t="n"/>
      <c s="588" r="AHU202" t="n"/>
      <c s="588" r="AHV202" t="n"/>
      <c s="588" r="AHW202" t="n"/>
      <c s="588" r="AHX202" t="n"/>
      <c s="588" r="AHY202" t="n"/>
      <c s="588" r="AHZ202" t="n"/>
      <c s="588" r="AIA202" t="n"/>
      <c s="588" r="AIB202" t="n"/>
      <c s="588" r="AIC202" t="n"/>
      <c s="588" r="AID202" t="n"/>
      <c s="588" r="AIE202" t="n"/>
      <c s="588" r="AIF202" t="n"/>
      <c s="588" r="AIG202" t="n"/>
      <c s="588" r="AIH202" t="n"/>
      <c s="588" r="AII202" t="n"/>
      <c s="588" r="AIJ202" t="n"/>
      <c s="588" r="AIK202" t="n"/>
      <c s="588" r="AIL202" t="n"/>
      <c s="588" r="AIM202" t="n"/>
      <c s="588" r="AIN202" t="n"/>
      <c s="588" r="AIO202" t="n"/>
      <c s="588" r="AIP202" t="n"/>
      <c s="588" r="AIQ202" t="n"/>
      <c s="588" r="AIR202" t="n"/>
      <c s="588" r="AIS202" t="n"/>
      <c s="588" r="AIT202" t="n"/>
      <c s="588" r="AIU202" t="n"/>
      <c s="588" r="AIV202" t="n"/>
      <c s="588" r="AIW202" t="n"/>
      <c s="588" r="AIX202" t="n"/>
      <c s="588" r="AIY202" t="n"/>
      <c s="588" r="AIZ202" t="n"/>
      <c s="588" r="AJA202" t="n"/>
      <c s="588" r="AJB202" t="n"/>
      <c s="588" r="AJC202" t="n"/>
      <c s="588" r="AJD202" t="n"/>
      <c s="588" r="AJE202" t="n"/>
      <c s="588" r="AJF202" t="n"/>
      <c s="588" r="AJG202" t="n"/>
      <c s="588" r="AJH202" t="n"/>
      <c s="588" r="AJI202" t="n"/>
      <c s="588" r="AJJ202" t="n"/>
      <c s="588" r="AJK202" t="n"/>
      <c s="588" r="AJL202" t="n"/>
      <c s="588" r="AJM202" t="n"/>
      <c s="588" r="AJN202" t="n"/>
      <c s="588" r="AJO202" t="n"/>
      <c s="588" r="AJP202" t="n"/>
      <c s="588" r="AJQ202" t="n"/>
      <c s="588" r="AJR202" t="n"/>
      <c s="588" r="AJS202" t="n"/>
      <c s="588" r="AJT202" t="n"/>
      <c s="588" r="AJU202" t="n"/>
      <c s="588" r="AJV202" t="n"/>
      <c s="588" r="AJW202" t="n"/>
      <c s="588" r="AJX202" t="n"/>
      <c s="588" r="AJY202" t="n"/>
      <c s="588" r="AJZ202" t="n"/>
      <c s="588" r="AKA202" t="n"/>
      <c s="588" r="AKB202" t="n"/>
      <c s="588" r="AKC202" t="n"/>
      <c s="588" r="AKD202" t="n"/>
      <c s="588" r="AKE202" t="n"/>
      <c s="588" r="AKF202" t="n"/>
      <c s="588" r="AKG202" t="n"/>
      <c s="588" r="AKH202" t="n"/>
      <c s="588" r="AKI202" t="n"/>
      <c s="588" r="AKJ202" t="n"/>
      <c s="588" r="AKK202" t="n"/>
      <c s="588" r="AKL202" t="n"/>
      <c s="588" r="AKM202" t="n"/>
      <c s="588" r="AKN202" t="n"/>
      <c s="588" r="AKO202" t="n"/>
      <c s="588" r="AKP202" t="n"/>
      <c s="588" r="AKQ202" t="n"/>
      <c s="588" r="AKR202" t="n"/>
      <c s="588" r="AKS202" t="n"/>
      <c s="588" r="AKT202" t="n"/>
      <c s="588" r="AKU202" t="n"/>
      <c s="588" r="AKV202" t="n"/>
      <c s="588" r="AKW202" t="n"/>
      <c s="588" r="AKX202" t="n"/>
      <c s="588" r="AKY202" t="n"/>
      <c s="588" r="AKZ202" t="n"/>
      <c s="588" r="ALA202" t="n"/>
      <c s="588" r="ALB202" t="n"/>
      <c s="588" r="ALC202" t="n"/>
      <c s="588" r="ALD202" t="n"/>
      <c s="588" r="ALE202" t="n"/>
      <c s="588" r="ALF202" t="n"/>
      <c s="588" r="ALG202" t="n"/>
      <c s="588" r="ALH202" t="n"/>
      <c s="588" r="ALI202" t="n"/>
      <c s="588" r="ALJ202" t="n"/>
      <c s="588" r="ALK202" t="n"/>
      <c s="588" r="ALL202" t="n"/>
      <c s="588" r="ALM202" t="n"/>
      <c s="588" r="ALN202" t="n"/>
      <c s="588" r="ALO202" t="n"/>
      <c s="588" r="ALP202" t="n"/>
      <c s="588" r="ALQ202" t="n"/>
      <c s="588" r="ALR202" t="n"/>
      <c s="588" r="ALS202" t="n"/>
      <c s="588" r="ALT202" t="n"/>
      <c s="588" r="ALU202" t="n"/>
      <c s="588" r="ALV202" t="n"/>
      <c s="588" r="ALW202" t="n"/>
      <c s="588" r="ALX202" t="n"/>
      <c s="588" r="ALY202" t="n"/>
      <c s="588" r="ALZ202" t="n"/>
      <c s="588" r="AMA202" t="n"/>
      <c s="588" r="AMB202" t="n"/>
      <c s="588" r="AMC202" t="n"/>
      <c s="588" r="AMD202" t="n"/>
      <c s="588" r="AME202" t="n"/>
      <c s="588" r="AMF202" t="n"/>
      <c s="588" r="AMG202" t="n"/>
      <c s="588" r="AMH202" t="n"/>
      <c s="588" r="AMI202" t="n"/>
      <c s="588" r="AMJ202" t="n"/>
    </row>
    <row customHeight="1" s="737" r="203" ht="22.5" spans="1:1024">
      <c s="353" r="A203" t="s">
        <v>831</v>
      </c>
      <c s="353" r="B203" t="s">
        <v>1243</v>
      </c>
      <c s="395" r="C203" t="s">
        <v>4560</v>
      </c>
      <c s="355" r="D203" t="s">
        <v>1455</v>
      </c>
      <c s="356" r="E203" t="s">
        <v>1058</v>
      </c>
      <c s="353" r="F203" t="s">
        <v>898</v>
      </c>
      <c s="360" r="G203" t="s">
        <v>4561</v>
      </c>
      <c s="355" r="H203" t="s">
        <v>4562</v>
      </c>
      <c s="367" r="I203" t="s">
        <v>884</v>
      </c>
      <c s="355" r="J203" t="s">
        <v>832</v>
      </c>
      <c s="396" r="K203" t="s">
        <v>861</v>
      </c>
      <c s="355" r="L203" t="s">
        <v>796</v>
      </c>
      <c s="396" r="M203" t="s">
        <v>2682</v>
      </c>
      <c s="355" r="N203" t="s">
        <v>902</v>
      </c>
      <c s="360" r="O203" t="s">
        <v>4563</v>
      </c>
      <c s="353" r="P203" t="s">
        <v>4564</v>
      </c>
      <c s="360" r="Q203" t="s">
        <v>4561</v>
      </c>
      <c s="353" r="R203" t="s">
        <v>23</v>
      </c>
      <c s="360" r="S203" t="s">
        <v>478</v>
      </c>
      <c s="397" r="T203" t="n">
        <v>42291</v>
      </c>
      <c s="360" r="U203" t="s">
        <v>832</v>
      </c>
      <c s="380" r="V203" t="n"/>
      <c s="588" r="W203" t="n"/>
      <c s="722" r="X203" t="n"/>
      <c s="588" r="Y203" t="n"/>
      <c s="588" r="Z203" t="n"/>
      <c s="588" r="AA203" t="n"/>
      <c s="588" r="AB203" t="n"/>
      <c s="588" r="AC203" t="n"/>
      <c s="588" r="AD203" t="n"/>
      <c s="588" r="AE203" t="n"/>
      <c s="588" r="AF203" t="n"/>
      <c s="588" r="AG203" t="n"/>
      <c s="588" r="AH203" t="n"/>
      <c s="588" r="AI203" t="n"/>
      <c s="588" r="AJ203" t="n"/>
      <c s="588" r="AK203" t="n"/>
      <c s="588" r="AL203" t="n"/>
      <c s="588" r="AM203" t="n"/>
      <c s="588" r="AN203" t="n"/>
      <c s="588" r="AO203" t="n"/>
      <c s="588" r="AP203" t="n"/>
      <c s="588" r="AQ203" t="n"/>
      <c s="588" r="AR203" t="n"/>
      <c s="588" r="AS203" t="n"/>
      <c s="588" r="AT203" t="n"/>
      <c s="588" r="AU203" t="n"/>
      <c s="588" r="AV203" t="n"/>
      <c s="588" r="AW203" t="n"/>
      <c s="588" r="AX203" t="n"/>
      <c s="588" r="AY203" t="n"/>
      <c s="588" r="AZ203" t="n"/>
      <c s="588" r="BA203" t="n"/>
      <c s="588" r="BB203" t="n"/>
      <c s="588" r="BC203" t="n"/>
      <c s="588" r="BD203" t="n"/>
      <c s="588" r="BE203" t="n"/>
      <c s="588" r="BF203" t="n"/>
      <c s="588" r="BG203" t="n"/>
      <c s="588" r="BH203" t="n"/>
      <c s="588" r="BI203" t="n"/>
      <c s="588" r="BJ203" t="n"/>
      <c s="588" r="BK203" t="n"/>
      <c s="588" r="BL203" t="n"/>
      <c s="588" r="BM203" t="n"/>
      <c s="588" r="BN203" t="n"/>
      <c s="588" r="BO203" t="n"/>
      <c s="588" r="BP203" t="n"/>
      <c s="588" r="BQ203" t="n"/>
      <c s="588" r="BR203" t="n"/>
      <c s="588" r="BS203" t="n"/>
      <c s="588" r="BT203" t="n"/>
      <c s="588" r="BU203" t="n"/>
      <c s="588" r="BV203" t="n"/>
      <c s="588" r="BW203" t="n"/>
      <c s="588" r="BX203" t="n"/>
      <c s="588" r="BY203" t="n"/>
      <c s="588" r="BZ203" t="n"/>
      <c s="588" r="CA203" t="n"/>
      <c s="588" r="CB203" t="n"/>
      <c s="588" r="CC203" t="n"/>
      <c s="588" r="CD203" t="n"/>
      <c s="588" r="CE203" t="n"/>
      <c s="588" r="CF203" t="n"/>
      <c s="588" r="CG203" t="n"/>
      <c s="588" r="CH203" t="n"/>
      <c s="588" r="CI203" t="n"/>
      <c s="588" r="CJ203" t="n"/>
      <c s="588" r="CK203" t="n"/>
      <c s="588" r="CL203" t="n"/>
      <c s="588" r="CM203" t="n"/>
      <c s="588" r="CN203" t="n"/>
      <c s="588" r="CO203" t="n"/>
      <c s="588" r="CP203" t="n"/>
      <c s="588" r="CQ203" t="n"/>
      <c s="588" r="CR203" t="n"/>
      <c s="588" r="CS203" t="n"/>
      <c s="588" r="CT203" t="n"/>
      <c s="588" r="CU203" t="n"/>
      <c s="588" r="CV203" t="n"/>
      <c s="588" r="CW203" t="n"/>
      <c s="588" r="CX203" t="n"/>
      <c s="588" r="CY203" t="n"/>
      <c s="588" r="CZ203" t="n"/>
      <c s="588" r="DA203" t="n"/>
      <c s="588" r="DB203" t="n"/>
      <c s="588" r="DC203" t="n"/>
      <c s="588" r="DD203" t="n"/>
      <c s="588" r="DE203" t="n"/>
      <c s="588" r="DF203" t="n"/>
      <c s="588" r="DG203" t="n"/>
      <c s="588" r="DH203" t="n"/>
      <c s="588" r="DI203" t="n"/>
      <c s="588" r="DJ203" t="n"/>
      <c s="588" r="DK203" t="n"/>
      <c s="588" r="DL203" t="n"/>
      <c s="588" r="DM203" t="n"/>
      <c s="588" r="DN203" t="n"/>
      <c s="588" r="DO203" t="n"/>
      <c s="588" r="DP203" t="n"/>
      <c s="588" r="DQ203" t="n"/>
      <c s="588" r="DR203" t="n"/>
      <c s="588" r="DS203" t="n"/>
      <c s="588" r="DT203" t="n"/>
      <c s="588" r="DU203" t="n"/>
      <c s="588" r="DV203" t="n"/>
      <c s="588" r="DW203" t="n"/>
      <c s="588" r="DX203" t="n"/>
      <c s="588" r="DY203" t="n"/>
      <c s="588" r="DZ203" t="n"/>
      <c s="588" r="EA203" t="n"/>
      <c s="588" r="EB203" t="n"/>
      <c s="588" r="EC203" t="n"/>
      <c s="588" r="ED203" t="n"/>
      <c s="588" r="EE203" t="n"/>
      <c s="588" r="EF203" t="n"/>
      <c s="588" r="EG203" t="n"/>
      <c s="588" r="EH203" t="n"/>
      <c s="588" r="EI203" t="n"/>
      <c s="588" r="EJ203" t="n"/>
      <c s="588" r="EK203" t="n"/>
      <c s="588" r="EL203" t="n"/>
      <c s="588" r="EM203" t="n"/>
      <c s="588" r="EN203" t="n"/>
      <c s="588" r="EO203" t="n"/>
      <c s="588" r="EP203" t="n"/>
      <c s="588" r="EQ203" t="n"/>
      <c s="588" r="ER203" t="n"/>
      <c s="588" r="ES203" t="n"/>
      <c s="588" r="ET203" t="n"/>
      <c s="588" r="EU203" t="n"/>
      <c s="588" r="EV203" t="n"/>
      <c s="588" r="EW203" t="n"/>
      <c s="588" r="EX203" t="n"/>
      <c s="588" r="EY203" t="n"/>
      <c s="588" r="EZ203" t="n"/>
      <c s="588" r="FA203" t="n"/>
      <c s="588" r="FB203" t="n"/>
      <c s="588" r="FC203" t="n"/>
      <c s="588" r="FD203" t="n"/>
      <c s="588" r="FE203" t="n"/>
      <c s="588" r="FF203" t="n"/>
      <c s="588" r="FG203" t="n"/>
      <c s="588" r="FH203" t="n"/>
      <c s="588" r="FI203" t="n"/>
      <c s="588" r="FJ203" t="n"/>
      <c s="588" r="FK203" t="n"/>
      <c s="588" r="FL203" t="n"/>
      <c s="588" r="FM203" t="n"/>
      <c s="588" r="FN203" t="n"/>
      <c s="588" r="FO203" t="n"/>
      <c s="588" r="FP203" t="n"/>
      <c s="588" r="FQ203" t="n"/>
      <c s="588" r="FR203" t="n"/>
      <c s="588" r="FS203" t="n"/>
      <c s="588" r="FT203" t="n"/>
      <c s="588" r="FU203" t="n"/>
      <c s="588" r="FV203" t="n"/>
      <c s="588" r="FW203" t="n"/>
      <c s="588" r="FX203" t="n"/>
      <c s="588" r="FY203" t="n"/>
      <c s="588" r="FZ203" t="n"/>
      <c s="588" r="GA203" t="n"/>
      <c s="588" r="GB203" t="n"/>
      <c s="588" r="GC203" t="n"/>
      <c s="588" r="GD203" t="n"/>
      <c s="588" r="GE203" t="n"/>
      <c s="588" r="GF203" t="n"/>
      <c s="588" r="GG203" t="n"/>
      <c s="588" r="GH203" t="n"/>
      <c s="588" r="GI203" t="n"/>
      <c s="588" r="GJ203" t="n"/>
      <c s="588" r="GK203" t="n"/>
      <c s="588" r="GL203" t="n"/>
      <c s="588" r="GM203" t="n"/>
      <c s="588" r="GN203" t="n"/>
      <c s="588" r="GO203" t="n"/>
      <c s="588" r="GP203" t="n"/>
      <c s="588" r="GQ203" t="n"/>
      <c s="588" r="GR203" t="n"/>
      <c s="588" r="GS203" t="n"/>
      <c s="588" r="GT203" t="n"/>
      <c s="588" r="GU203" t="n"/>
      <c s="588" r="GV203" t="n"/>
      <c s="588" r="GW203" t="n"/>
      <c s="588" r="GX203" t="n"/>
      <c s="588" r="GY203" t="n"/>
      <c s="588" r="GZ203" t="n"/>
      <c s="588" r="HA203" t="n"/>
      <c s="588" r="HB203" t="n"/>
      <c s="588" r="HC203" t="n"/>
      <c s="588" r="HD203" t="n"/>
      <c s="588" r="HE203" t="n"/>
      <c s="588" r="HF203" t="n"/>
      <c s="588" r="HG203" t="n"/>
      <c s="588" r="HH203" t="n"/>
      <c s="588" r="HI203" t="n"/>
      <c s="588" r="HJ203" t="n"/>
      <c s="588" r="HK203" t="n"/>
      <c s="588" r="HL203" t="n"/>
      <c s="588" r="HM203" t="n"/>
      <c s="588" r="HN203" t="n"/>
      <c s="588" r="HO203" t="n"/>
      <c s="588" r="HP203" t="n"/>
      <c s="588" r="HQ203" t="n"/>
      <c s="588" r="HR203" t="n"/>
      <c s="588" r="HS203" t="n"/>
      <c s="588" r="HT203" t="n"/>
      <c s="588" r="HU203" t="n"/>
      <c s="588" r="HV203" t="n"/>
      <c s="588" r="HW203" t="n"/>
      <c s="588" r="HX203" t="n"/>
      <c s="588" r="HY203" t="n"/>
      <c s="588" r="HZ203" t="n"/>
      <c s="588" r="IA203" t="n"/>
      <c s="588" r="IB203" t="n"/>
      <c s="588" r="IC203" t="n"/>
      <c s="588" r="ID203" t="n"/>
      <c s="588" r="IE203" t="n"/>
      <c s="588" r="IF203" t="n"/>
      <c s="588" r="IG203" t="n"/>
      <c s="588" r="IH203" t="n"/>
      <c s="588" r="II203" t="n"/>
      <c s="588" r="IJ203" t="n"/>
      <c s="588" r="IK203" t="n"/>
      <c s="588" r="IL203" t="n"/>
      <c s="588" r="IM203" t="n"/>
      <c s="588" r="IN203" t="n"/>
      <c s="588" r="IO203" t="n"/>
      <c s="588" r="IP203" t="n"/>
      <c s="588" r="IQ203" t="n"/>
      <c s="588" r="IR203" t="n"/>
      <c s="588" r="IS203" t="n"/>
      <c s="588" r="IT203" t="n"/>
      <c s="588" r="IU203" t="n"/>
      <c s="588" r="IV203" t="n"/>
      <c s="588" r="IW203" t="n"/>
      <c s="588" r="IX203" t="n"/>
      <c s="588" r="IY203" t="n"/>
      <c s="588" r="IZ203" t="n"/>
      <c s="588" r="JA203" t="n"/>
      <c s="588" r="JB203" t="n"/>
      <c s="588" r="JC203" t="n"/>
      <c s="588" r="JD203" t="n"/>
      <c s="588" r="JE203" t="n"/>
      <c s="588" r="JF203" t="n"/>
      <c s="588" r="JG203" t="n"/>
      <c s="588" r="JH203" t="n"/>
      <c s="588" r="JI203" t="n"/>
      <c s="588" r="JJ203" t="n"/>
      <c s="588" r="JK203" t="n"/>
      <c s="588" r="JL203" t="n"/>
      <c s="588" r="JM203" t="n"/>
      <c s="588" r="JN203" t="n"/>
      <c s="588" r="JO203" t="n"/>
      <c s="588" r="JP203" t="n"/>
      <c s="588" r="JQ203" t="n"/>
      <c s="588" r="JR203" t="n"/>
      <c s="588" r="JS203" t="n"/>
      <c s="588" r="JT203" t="n"/>
      <c s="588" r="JU203" t="n"/>
      <c s="588" r="JV203" t="n"/>
      <c s="588" r="JW203" t="n"/>
      <c s="588" r="JX203" t="n"/>
      <c s="588" r="JY203" t="n"/>
      <c s="588" r="JZ203" t="n"/>
      <c s="588" r="KA203" t="n"/>
      <c s="588" r="KB203" t="n"/>
      <c s="588" r="KC203" t="n"/>
      <c s="588" r="KD203" t="n"/>
      <c s="588" r="KE203" t="n"/>
      <c s="588" r="KF203" t="n"/>
      <c s="588" r="KG203" t="n"/>
      <c s="588" r="KH203" t="n"/>
      <c s="588" r="KI203" t="n"/>
      <c s="588" r="KJ203" t="n"/>
      <c s="588" r="KK203" t="n"/>
      <c s="588" r="KL203" t="n"/>
      <c s="588" r="KM203" t="n"/>
      <c s="588" r="KN203" t="n"/>
      <c s="588" r="KO203" t="n"/>
      <c s="588" r="KP203" t="n"/>
      <c s="588" r="KQ203" t="n"/>
      <c s="588" r="KR203" t="n"/>
      <c s="588" r="KS203" t="n"/>
      <c s="588" r="KT203" t="n"/>
      <c s="588" r="KU203" t="n"/>
      <c s="588" r="KV203" t="n"/>
      <c s="588" r="KW203" t="n"/>
      <c s="588" r="KX203" t="n"/>
      <c s="588" r="KY203" t="n"/>
      <c s="588" r="KZ203" t="n"/>
      <c s="588" r="LA203" t="n"/>
      <c s="588" r="LB203" t="n"/>
      <c s="588" r="LC203" t="n"/>
      <c s="588" r="LD203" t="n"/>
      <c s="588" r="LE203" t="n"/>
      <c s="588" r="LF203" t="n"/>
      <c s="588" r="LG203" t="n"/>
      <c s="588" r="LH203" t="n"/>
      <c s="588" r="LI203" t="n"/>
      <c s="588" r="LJ203" t="n"/>
      <c s="588" r="LK203" t="n"/>
      <c s="588" r="LL203" t="n"/>
      <c s="588" r="LM203" t="n"/>
      <c s="588" r="LN203" t="n"/>
      <c s="588" r="LO203" t="n"/>
      <c s="588" r="LP203" t="n"/>
      <c s="588" r="LQ203" t="n"/>
      <c s="588" r="LR203" t="n"/>
      <c s="588" r="LS203" t="n"/>
      <c s="588" r="LT203" t="n"/>
      <c s="588" r="LU203" t="n"/>
      <c s="588" r="LV203" t="n"/>
      <c s="588" r="LW203" t="n"/>
      <c s="588" r="LX203" t="n"/>
      <c s="588" r="LY203" t="n"/>
      <c s="588" r="LZ203" t="n"/>
      <c s="588" r="MA203" t="n"/>
      <c s="588" r="MB203" t="n"/>
      <c s="588" r="MC203" t="n"/>
      <c s="588" r="MD203" t="n"/>
      <c s="588" r="ME203" t="n"/>
      <c s="588" r="MF203" t="n"/>
      <c s="588" r="MG203" t="n"/>
      <c s="588" r="MH203" t="n"/>
      <c s="588" r="MI203" t="n"/>
      <c s="588" r="MJ203" t="n"/>
      <c s="588" r="MK203" t="n"/>
      <c s="588" r="ML203" t="n"/>
      <c s="588" r="MM203" t="n"/>
      <c s="588" r="MN203" t="n"/>
      <c s="588" r="MO203" t="n"/>
      <c s="588" r="MP203" t="n"/>
      <c s="588" r="MQ203" t="n"/>
      <c s="588" r="MR203" t="n"/>
      <c s="588" r="MS203" t="n"/>
      <c s="588" r="MT203" t="n"/>
      <c s="588" r="MU203" t="n"/>
      <c s="588" r="MV203" t="n"/>
      <c s="588" r="MW203" t="n"/>
      <c s="588" r="MX203" t="n"/>
      <c s="588" r="MY203" t="n"/>
      <c s="588" r="MZ203" t="n"/>
      <c s="588" r="NA203" t="n"/>
      <c s="588" r="NB203" t="n"/>
      <c s="588" r="NC203" t="n"/>
      <c s="588" r="ND203" t="n"/>
      <c s="588" r="NE203" t="n"/>
      <c s="588" r="NF203" t="n"/>
      <c s="588" r="NG203" t="n"/>
      <c s="588" r="NH203" t="n"/>
      <c s="588" r="NI203" t="n"/>
      <c s="588" r="NJ203" t="n"/>
      <c s="588" r="NK203" t="n"/>
      <c s="588" r="NL203" t="n"/>
      <c s="588" r="NM203" t="n"/>
      <c s="588" r="NN203" t="n"/>
      <c s="588" r="NO203" t="n"/>
      <c s="588" r="NP203" t="n"/>
      <c s="588" r="NQ203" t="n"/>
      <c s="588" r="NR203" t="n"/>
      <c s="588" r="NS203" t="n"/>
      <c s="588" r="NT203" t="n"/>
      <c s="588" r="NU203" t="n"/>
      <c s="588" r="NV203" t="n"/>
      <c s="588" r="NW203" t="n"/>
      <c s="588" r="NX203" t="n"/>
      <c s="588" r="NY203" t="n"/>
      <c s="588" r="NZ203" t="n"/>
      <c s="588" r="OA203" t="n"/>
      <c s="588" r="OB203" t="n"/>
      <c s="588" r="OC203" t="n"/>
      <c s="588" r="OD203" t="n"/>
      <c s="588" r="OE203" t="n"/>
      <c s="588" r="OF203" t="n"/>
      <c s="588" r="OG203" t="n"/>
      <c s="588" r="OH203" t="n"/>
      <c s="588" r="OI203" t="n"/>
      <c s="588" r="OJ203" t="n"/>
      <c s="588" r="OK203" t="n"/>
      <c s="588" r="OL203" t="n"/>
      <c s="588" r="OM203" t="n"/>
      <c s="588" r="ON203" t="n"/>
      <c s="588" r="OO203" t="n"/>
      <c s="588" r="OP203" t="n"/>
      <c s="588" r="OQ203" t="n"/>
      <c s="588" r="OR203" t="n"/>
      <c s="588" r="OS203" t="n"/>
      <c s="588" r="OT203" t="n"/>
      <c s="588" r="OU203" t="n"/>
      <c s="588" r="OV203" t="n"/>
      <c s="588" r="OW203" t="n"/>
      <c s="588" r="OX203" t="n"/>
      <c s="588" r="OY203" t="n"/>
      <c s="588" r="OZ203" t="n"/>
      <c s="588" r="PA203" t="n"/>
      <c s="588" r="PB203" t="n"/>
      <c s="588" r="PC203" t="n"/>
      <c s="588" r="PD203" t="n"/>
      <c s="588" r="PE203" t="n"/>
      <c s="588" r="PF203" t="n"/>
      <c s="588" r="PG203" t="n"/>
      <c s="588" r="PH203" t="n"/>
      <c s="588" r="PI203" t="n"/>
      <c s="588" r="PJ203" t="n"/>
      <c s="588" r="PK203" t="n"/>
      <c s="588" r="PL203" t="n"/>
      <c s="588" r="PM203" t="n"/>
      <c s="588" r="PN203" t="n"/>
      <c s="588" r="PO203" t="n"/>
      <c s="588" r="PP203" t="n"/>
      <c s="588" r="PQ203" t="n"/>
      <c s="588" r="PR203" t="n"/>
      <c s="588" r="PS203" t="n"/>
      <c s="588" r="PT203" t="n"/>
      <c s="588" r="PU203" t="n"/>
      <c s="588" r="PV203" t="n"/>
      <c s="588" r="PW203" t="n"/>
      <c s="588" r="PX203" t="n"/>
      <c s="588" r="PY203" t="n"/>
      <c s="588" r="PZ203" t="n"/>
      <c s="588" r="QA203" t="n"/>
      <c s="588" r="QB203" t="n"/>
      <c s="588" r="QC203" t="n"/>
      <c s="588" r="QD203" t="n"/>
      <c s="588" r="QE203" t="n"/>
      <c s="588" r="QF203" t="n"/>
      <c s="588" r="QG203" t="n"/>
      <c s="588" r="QH203" t="n"/>
      <c s="588" r="QI203" t="n"/>
      <c s="588" r="QJ203" t="n"/>
      <c s="588" r="QK203" t="n"/>
      <c s="588" r="QL203" t="n"/>
      <c s="588" r="QM203" t="n"/>
      <c s="588" r="QN203" t="n"/>
      <c s="588" r="QO203" t="n"/>
      <c s="588" r="QP203" t="n"/>
      <c s="588" r="QQ203" t="n"/>
      <c s="588" r="QR203" t="n"/>
      <c s="588" r="QS203" t="n"/>
      <c s="588" r="QT203" t="n"/>
      <c s="588" r="QU203" t="n"/>
      <c s="588" r="QV203" t="n"/>
      <c s="588" r="QW203" t="n"/>
      <c s="588" r="QX203" t="n"/>
      <c s="588" r="QY203" t="n"/>
      <c s="588" r="QZ203" t="n"/>
      <c s="588" r="RA203" t="n"/>
      <c s="588" r="RB203" t="n"/>
      <c s="588" r="RC203" t="n"/>
      <c s="588" r="RD203" t="n"/>
      <c s="588" r="RE203" t="n"/>
      <c s="588" r="RF203" t="n"/>
      <c s="588" r="RG203" t="n"/>
      <c s="588" r="RH203" t="n"/>
      <c s="588" r="RI203" t="n"/>
      <c s="588" r="RJ203" t="n"/>
      <c s="588" r="RK203" t="n"/>
      <c s="588" r="RL203" t="n"/>
      <c s="588" r="RM203" t="n"/>
      <c s="588" r="RN203" t="n"/>
      <c s="588" r="RO203" t="n"/>
      <c s="588" r="RP203" t="n"/>
      <c s="588" r="RQ203" t="n"/>
      <c s="588" r="RR203" t="n"/>
      <c s="588" r="RS203" t="n"/>
      <c s="588" r="RT203" t="n"/>
      <c s="588" r="RU203" t="n"/>
      <c s="588" r="RV203" t="n"/>
      <c s="588" r="RW203" t="n"/>
      <c s="588" r="RX203" t="n"/>
      <c s="588" r="RY203" t="n"/>
      <c s="588" r="RZ203" t="n"/>
      <c s="588" r="SA203" t="n"/>
      <c s="588" r="SB203" t="n"/>
      <c s="588" r="SC203" t="n"/>
      <c s="588" r="SD203" t="n"/>
      <c s="588" r="SE203" t="n"/>
      <c s="588" r="SF203" t="n"/>
      <c s="588" r="SG203" t="n"/>
      <c s="588" r="SH203" t="n"/>
      <c s="588" r="SI203" t="n"/>
      <c s="588" r="SJ203" t="n"/>
      <c s="588" r="SK203" t="n"/>
      <c s="588" r="SL203" t="n"/>
      <c s="588" r="SM203" t="n"/>
      <c s="588" r="SN203" t="n"/>
      <c s="588" r="SO203" t="n"/>
      <c s="588" r="SP203" t="n"/>
      <c s="588" r="SQ203" t="n"/>
      <c s="588" r="SR203" t="n"/>
      <c s="588" r="SS203" t="n"/>
      <c s="588" r="ST203" t="n"/>
      <c s="588" r="SU203" t="n"/>
      <c s="588" r="SV203" t="n"/>
      <c s="588" r="SW203" t="n"/>
      <c s="588" r="SX203" t="n"/>
      <c s="588" r="SY203" t="n"/>
      <c s="588" r="SZ203" t="n"/>
      <c s="588" r="TA203" t="n"/>
      <c s="588" r="TB203" t="n"/>
      <c s="588" r="TC203" t="n"/>
      <c s="588" r="TD203" t="n"/>
      <c s="588" r="TE203" t="n"/>
      <c s="588" r="TF203" t="n"/>
      <c s="588" r="TG203" t="n"/>
      <c s="588" r="TH203" t="n"/>
      <c s="588" r="TI203" t="n"/>
      <c s="588" r="TJ203" t="n"/>
      <c s="588" r="TK203" t="n"/>
      <c s="588" r="TL203" t="n"/>
      <c s="588" r="TM203" t="n"/>
      <c s="588" r="TN203" t="n"/>
      <c s="588" r="TO203" t="n"/>
      <c s="588" r="TP203" t="n"/>
      <c s="588" r="TQ203" t="n"/>
      <c s="588" r="TR203" t="n"/>
      <c s="588" r="TS203" t="n"/>
      <c s="588" r="TT203" t="n"/>
      <c s="588" r="TU203" t="n"/>
      <c s="588" r="TV203" t="n"/>
      <c s="588" r="TW203" t="n"/>
      <c s="588" r="TX203" t="n"/>
      <c s="588" r="TY203" t="n"/>
      <c s="588" r="TZ203" t="n"/>
      <c s="588" r="UA203" t="n"/>
      <c s="588" r="UB203" t="n"/>
      <c s="588" r="UC203" t="n"/>
      <c s="588" r="UD203" t="n"/>
      <c s="588" r="UE203" t="n"/>
      <c s="588" r="UF203" t="n"/>
      <c s="588" r="UG203" t="n"/>
      <c s="588" r="UH203" t="n"/>
      <c s="588" r="UI203" t="n"/>
      <c s="588" r="UJ203" t="n"/>
      <c s="588" r="UK203" t="n"/>
      <c s="588" r="UL203" t="n"/>
      <c s="588" r="UM203" t="n"/>
      <c s="588" r="UN203" t="n"/>
      <c s="588" r="UO203" t="n"/>
      <c s="588" r="UP203" t="n"/>
      <c s="588" r="UQ203" t="n"/>
      <c s="588" r="UR203" t="n"/>
      <c s="588" r="US203" t="n"/>
      <c s="588" r="UT203" t="n"/>
      <c s="588" r="UU203" t="n"/>
      <c s="588" r="UV203" t="n"/>
      <c s="588" r="UW203" t="n"/>
      <c s="588" r="UX203" t="n"/>
      <c s="588" r="UY203" t="n"/>
      <c s="588" r="UZ203" t="n"/>
      <c s="588" r="VA203" t="n"/>
      <c s="588" r="VB203" t="n"/>
      <c s="588" r="VC203" t="n"/>
      <c s="588" r="VD203" t="n"/>
      <c s="588" r="VE203" t="n"/>
      <c s="588" r="VF203" t="n"/>
      <c s="588" r="VG203" t="n"/>
      <c s="588" r="VH203" t="n"/>
      <c s="588" r="VI203" t="n"/>
      <c s="588" r="VJ203" t="n"/>
      <c s="588" r="VK203" t="n"/>
      <c s="588" r="VL203" t="n"/>
      <c s="588" r="VM203" t="n"/>
      <c s="588" r="VN203" t="n"/>
      <c s="588" r="VO203" t="n"/>
      <c s="588" r="VP203" t="n"/>
      <c s="588" r="VQ203" t="n"/>
      <c s="588" r="VR203" t="n"/>
      <c s="588" r="VS203" t="n"/>
      <c s="588" r="VT203" t="n"/>
      <c s="588" r="VU203" t="n"/>
      <c s="588" r="VV203" t="n"/>
      <c s="588" r="VW203" t="n"/>
      <c s="588" r="VX203" t="n"/>
      <c s="588" r="VY203" t="n"/>
      <c s="588" r="VZ203" t="n"/>
      <c s="588" r="WA203" t="n"/>
      <c s="588" r="WB203" t="n"/>
      <c s="588" r="WC203" t="n"/>
      <c s="588" r="WD203" t="n"/>
      <c s="588" r="WE203" t="n"/>
      <c s="588" r="WF203" t="n"/>
      <c s="588" r="WG203" t="n"/>
      <c s="588" r="WH203" t="n"/>
      <c s="588" r="WI203" t="n"/>
      <c s="588" r="WJ203" t="n"/>
      <c s="588" r="WK203" t="n"/>
      <c s="588" r="WL203" t="n"/>
      <c s="588" r="WM203" t="n"/>
      <c s="588" r="WN203" t="n"/>
      <c s="588" r="WO203" t="n"/>
      <c s="588" r="WP203" t="n"/>
      <c s="588" r="WQ203" t="n"/>
      <c s="588" r="WR203" t="n"/>
      <c s="588" r="WS203" t="n"/>
      <c s="588" r="WT203" t="n"/>
      <c s="588" r="WU203" t="n"/>
      <c s="588" r="WV203" t="n"/>
      <c s="588" r="WW203" t="n"/>
      <c s="588" r="WX203" t="n"/>
      <c s="588" r="WY203" t="n"/>
      <c s="588" r="WZ203" t="n"/>
      <c s="588" r="XA203" t="n"/>
      <c s="588" r="XB203" t="n"/>
      <c s="588" r="XC203" t="n"/>
      <c s="588" r="XD203" t="n"/>
      <c s="588" r="XE203" t="n"/>
      <c s="588" r="XF203" t="n"/>
      <c s="588" r="XG203" t="n"/>
      <c s="588" r="XH203" t="n"/>
      <c s="588" r="XI203" t="n"/>
      <c s="588" r="XJ203" t="n"/>
      <c s="588" r="XK203" t="n"/>
      <c s="588" r="XL203" t="n"/>
      <c s="588" r="XM203" t="n"/>
      <c s="588" r="XN203" t="n"/>
      <c s="588" r="XO203" t="n"/>
      <c s="588" r="XP203" t="n"/>
      <c s="588" r="XQ203" t="n"/>
      <c s="588" r="XR203" t="n"/>
      <c s="588" r="XS203" t="n"/>
      <c s="588" r="XT203" t="n"/>
      <c s="588" r="XU203" t="n"/>
      <c s="588" r="XV203" t="n"/>
      <c s="588" r="XW203" t="n"/>
      <c s="588" r="XX203" t="n"/>
      <c s="588" r="XY203" t="n"/>
      <c s="588" r="XZ203" t="n"/>
      <c s="588" r="YA203" t="n"/>
      <c s="588" r="YB203" t="n"/>
      <c s="588" r="YC203" t="n"/>
      <c s="588" r="YD203" t="n"/>
      <c s="588" r="YE203" t="n"/>
      <c s="588" r="YF203" t="n"/>
      <c s="588" r="YG203" t="n"/>
      <c s="588" r="YH203" t="n"/>
      <c s="588" r="YI203" t="n"/>
      <c s="588" r="YJ203" t="n"/>
      <c s="588" r="YK203" t="n"/>
      <c s="588" r="YL203" t="n"/>
      <c s="588" r="YM203" t="n"/>
      <c s="588" r="YN203" t="n"/>
      <c s="588" r="YO203" t="n"/>
      <c s="588" r="YP203" t="n"/>
      <c s="588" r="YQ203" t="n"/>
      <c s="588" r="YR203" t="n"/>
      <c s="588" r="YS203" t="n"/>
      <c s="588" r="YT203" t="n"/>
      <c s="588" r="YU203" t="n"/>
      <c s="588" r="YV203" t="n"/>
      <c s="588" r="YW203" t="n"/>
      <c s="588" r="YX203" t="n"/>
      <c s="588" r="YY203" t="n"/>
      <c s="588" r="YZ203" t="n"/>
      <c s="588" r="ZA203" t="n"/>
      <c s="588" r="ZB203" t="n"/>
      <c s="588" r="ZC203" t="n"/>
      <c s="588" r="ZD203" t="n"/>
      <c s="588" r="ZE203" t="n"/>
      <c s="588" r="ZF203" t="n"/>
      <c s="588" r="ZG203" t="n"/>
      <c s="588" r="ZH203" t="n"/>
      <c s="588" r="ZI203" t="n"/>
      <c s="588" r="ZJ203" t="n"/>
      <c s="588" r="ZK203" t="n"/>
      <c s="588" r="ZL203" t="n"/>
      <c s="588" r="ZM203" t="n"/>
      <c s="588" r="ZN203" t="n"/>
      <c s="588" r="ZO203" t="n"/>
      <c s="588" r="ZP203" t="n"/>
      <c s="588" r="ZQ203" t="n"/>
      <c s="588" r="ZR203" t="n"/>
      <c s="588" r="ZS203" t="n"/>
      <c s="588" r="ZT203" t="n"/>
      <c s="588" r="ZU203" t="n"/>
      <c s="588" r="ZV203" t="n"/>
      <c s="588" r="ZW203" t="n"/>
      <c s="588" r="ZX203" t="n"/>
      <c s="588" r="ZY203" t="n"/>
      <c s="588" r="ZZ203" t="n"/>
      <c s="588" r="AAA203" t="n"/>
      <c s="588" r="AAB203" t="n"/>
      <c s="588" r="AAC203" t="n"/>
      <c s="588" r="AAD203" t="n"/>
      <c s="588" r="AAE203" t="n"/>
      <c s="588" r="AAF203" t="n"/>
      <c s="588" r="AAG203" t="n"/>
      <c s="588" r="AAH203" t="n"/>
      <c s="588" r="AAI203" t="n"/>
      <c s="588" r="AAJ203" t="n"/>
      <c s="588" r="AAK203" t="n"/>
      <c s="588" r="AAL203" t="n"/>
      <c s="588" r="AAM203" t="n"/>
      <c s="588" r="AAN203" t="n"/>
      <c s="588" r="AAO203" t="n"/>
      <c s="588" r="AAP203" t="n"/>
      <c s="588" r="AAQ203" t="n"/>
      <c s="588" r="AAR203" t="n"/>
      <c s="588" r="AAS203" t="n"/>
      <c s="588" r="AAT203" t="n"/>
      <c s="588" r="AAU203" t="n"/>
      <c s="588" r="AAV203" t="n"/>
      <c s="588" r="AAW203" t="n"/>
      <c s="588" r="AAX203" t="n"/>
      <c s="588" r="AAY203" t="n"/>
      <c s="588" r="AAZ203" t="n"/>
      <c s="588" r="ABA203" t="n"/>
      <c s="588" r="ABB203" t="n"/>
      <c s="588" r="ABC203" t="n"/>
      <c s="588" r="ABD203" t="n"/>
      <c s="588" r="ABE203" t="n"/>
      <c s="588" r="ABF203" t="n"/>
      <c s="588" r="ABG203" t="n"/>
      <c s="588" r="ABH203" t="n"/>
      <c s="588" r="ABI203" t="n"/>
      <c s="588" r="ABJ203" t="n"/>
      <c s="588" r="ABK203" t="n"/>
      <c s="588" r="ABL203" t="n"/>
      <c s="588" r="ABM203" t="n"/>
      <c s="588" r="ABN203" t="n"/>
      <c s="588" r="ABO203" t="n"/>
      <c s="588" r="ABP203" t="n"/>
      <c s="588" r="ABQ203" t="n"/>
      <c s="588" r="ABR203" t="n"/>
      <c s="588" r="ABS203" t="n"/>
      <c s="588" r="ABT203" t="n"/>
      <c s="588" r="ABU203" t="n"/>
      <c s="588" r="ABV203" t="n"/>
      <c s="588" r="ABW203" t="n"/>
      <c s="588" r="ABX203" t="n"/>
      <c s="588" r="ABY203" t="n"/>
      <c s="588" r="ABZ203" t="n"/>
      <c s="588" r="ACA203" t="n"/>
      <c s="588" r="ACB203" t="n"/>
      <c s="588" r="ACC203" t="n"/>
      <c s="588" r="ACD203" t="n"/>
      <c s="588" r="ACE203" t="n"/>
      <c s="588" r="ACF203" t="n"/>
      <c s="588" r="ACG203" t="n"/>
      <c s="588" r="ACH203" t="n"/>
      <c s="588" r="ACI203" t="n"/>
      <c s="588" r="ACJ203" t="n"/>
      <c s="588" r="ACK203" t="n"/>
      <c s="588" r="ACL203" t="n"/>
      <c s="588" r="ACM203" t="n"/>
      <c s="588" r="ACN203" t="n"/>
      <c s="588" r="ACO203" t="n"/>
      <c s="588" r="ACP203" t="n"/>
      <c s="588" r="ACQ203" t="n"/>
      <c s="588" r="ACR203" t="n"/>
      <c s="588" r="ACS203" t="n"/>
      <c s="588" r="ACT203" t="n"/>
      <c s="588" r="ACU203" t="n"/>
      <c s="588" r="ACV203" t="n"/>
      <c s="588" r="ACW203" t="n"/>
      <c s="588" r="ACX203" t="n"/>
      <c s="588" r="ACY203" t="n"/>
      <c s="588" r="ACZ203" t="n"/>
      <c s="588" r="ADA203" t="n"/>
      <c s="588" r="ADB203" t="n"/>
      <c s="588" r="ADC203" t="n"/>
      <c s="588" r="ADD203" t="n"/>
      <c s="588" r="ADE203" t="n"/>
      <c s="588" r="ADF203" t="n"/>
      <c s="588" r="ADG203" t="n"/>
      <c s="588" r="ADH203" t="n"/>
      <c s="588" r="ADI203" t="n"/>
      <c s="588" r="ADJ203" t="n"/>
      <c s="588" r="ADK203" t="n"/>
      <c s="588" r="ADL203" t="n"/>
      <c s="588" r="ADM203" t="n"/>
      <c s="588" r="ADN203" t="n"/>
      <c s="588" r="ADO203" t="n"/>
      <c s="588" r="ADP203" t="n"/>
      <c s="588" r="ADQ203" t="n"/>
      <c s="588" r="ADR203" t="n"/>
      <c s="588" r="ADS203" t="n"/>
      <c s="588" r="ADT203" t="n"/>
      <c s="588" r="ADU203" t="n"/>
      <c s="588" r="ADV203" t="n"/>
      <c s="588" r="ADW203" t="n"/>
      <c s="588" r="ADX203" t="n"/>
      <c s="588" r="ADY203" t="n"/>
      <c s="588" r="ADZ203" t="n"/>
      <c s="588" r="AEA203" t="n"/>
      <c s="588" r="AEB203" t="n"/>
      <c s="588" r="AEC203" t="n"/>
      <c s="588" r="AED203" t="n"/>
      <c s="588" r="AEE203" t="n"/>
      <c s="588" r="AEF203" t="n"/>
      <c s="588" r="AEG203" t="n"/>
      <c s="588" r="AEH203" t="n"/>
      <c s="588" r="AEI203" t="n"/>
      <c s="588" r="AEJ203" t="n"/>
      <c s="588" r="AEK203" t="n"/>
      <c s="588" r="AEL203" t="n"/>
      <c s="588" r="AEM203" t="n"/>
      <c s="588" r="AEN203" t="n"/>
      <c s="588" r="AEO203" t="n"/>
      <c s="588" r="AEP203" t="n"/>
      <c s="588" r="AEQ203" t="n"/>
      <c s="588" r="AER203" t="n"/>
      <c s="588" r="AES203" t="n"/>
      <c s="588" r="AET203" t="n"/>
      <c s="588" r="AEU203" t="n"/>
      <c s="588" r="AEV203" t="n"/>
      <c s="588" r="AEW203" t="n"/>
      <c s="588" r="AEX203" t="n"/>
      <c s="588" r="AEY203" t="n"/>
      <c s="588" r="AEZ203" t="n"/>
      <c s="588" r="AFA203" t="n"/>
      <c s="588" r="AFB203" t="n"/>
      <c s="588" r="AFC203" t="n"/>
      <c s="588" r="AFD203" t="n"/>
      <c s="588" r="AFE203" t="n"/>
      <c s="588" r="AFF203" t="n"/>
      <c s="588" r="AFG203" t="n"/>
      <c s="588" r="AFH203" t="n"/>
      <c s="588" r="AFI203" t="n"/>
      <c s="588" r="AFJ203" t="n"/>
      <c s="588" r="AFK203" t="n"/>
      <c s="588" r="AFL203" t="n"/>
      <c s="588" r="AFM203" t="n"/>
      <c s="588" r="AFN203" t="n"/>
      <c s="588" r="AFO203" t="n"/>
      <c s="588" r="AFP203" t="n"/>
      <c s="588" r="AFQ203" t="n"/>
      <c s="588" r="AFR203" t="n"/>
      <c s="588" r="AFS203" t="n"/>
      <c s="588" r="AFT203" t="n"/>
      <c s="588" r="AFU203" t="n"/>
      <c s="588" r="AFV203" t="n"/>
      <c s="588" r="AFW203" t="n"/>
      <c s="588" r="AFX203" t="n"/>
      <c s="588" r="AFY203" t="n"/>
      <c s="588" r="AFZ203" t="n"/>
      <c s="588" r="AGA203" t="n"/>
      <c s="588" r="AGB203" t="n"/>
      <c s="588" r="AGC203" t="n"/>
      <c s="588" r="AGD203" t="n"/>
      <c s="588" r="AGE203" t="n"/>
      <c s="588" r="AGF203" t="n"/>
      <c s="588" r="AGG203" t="n"/>
      <c s="588" r="AGH203" t="n"/>
      <c s="588" r="AGI203" t="n"/>
      <c s="588" r="AGJ203" t="n"/>
      <c s="588" r="AGK203" t="n"/>
      <c s="588" r="AGL203" t="n"/>
      <c s="588" r="AGM203" t="n"/>
      <c s="588" r="AGN203" t="n"/>
      <c s="588" r="AGO203" t="n"/>
      <c s="588" r="AGP203" t="n"/>
      <c s="588" r="AGQ203" t="n"/>
      <c s="588" r="AGR203" t="n"/>
      <c s="588" r="AGS203" t="n"/>
      <c s="588" r="AGT203" t="n"/>
      <c s="588" r="AGU203" t="n"/>
      <c s="588" r="AGV203" t="n"/>
      <c s="588" r="AGW203" t="n"/>
      <c s="588" r="AGX203" t="n"/>
      <c s="588" r="AGY203" t="n"/>
      <c s="588" r="AGZ203" t="n"/>
      <c s="588" r="AHA203" t="n"/>
      <c s="588" r="AHB203" t="n"/>
      <c s="588" r="AHC203" t="n"/>
      <c s="588" r="AHD203" t="n"/>
      <c s="588" r="AHE203" t="n"/>
      <c s="588" r="AHF203" t="n"/>
      <c s="588" r="AHG203" t="n"/>
      <c s="588" r="AHH203" t="n"/>
      <c s="588" r="AHI203" t="n"/>
      <c s="588" r="AHJ203" t="n"/>
      <c s="588" r="AHK203" t="n"/>
      <c s="588" r="AHL203" t="n"/>
      <c s="588" r="AHM203" t="n"/>
      <c s="588" r="AHN203" t="n"/>
      <c s="588" r="AHO203" t="n"/>
      <c s="588" r="AHP203" t="n"/>
      <c s="588" r="AHQ203" t="n"/>
      <c s="588" r="AHR203" t="n"/>
      <c s="588" r="AHS203" t="n"/>
      <c s="588" r="AHT203" t="n"/>
      <c s="588" r="AHU203" t="n"/>
      <c s="588" r="AHV203" t="n"/>
      <c s="588" r="AHW203" t="n"/>
      <c s="588" r="AHX203" t="n"/>
      <c s="588" r="AHY203" t="n"/>
      <c s="588" r="AHZ203" t="n"/>
      <c s="588" r="AIA203" t="n"/>
      <c s="588" r="AIB203" t="n"/>
      <c s="588" r="AIC203" t="n"/>
      <c s="588" r="AID203" t="n"/>
      <c s="588" r="AIE203" t="n"/>
      <c s="588" r="AIF203" t="n"/>
      <c s="588" r="AIG203" t="n"/>
      <c s="588" r="AIH203" t="n"/>
      <c s="588" r="AII203" t="n"/>
      <c s="588" r="AIJ203" t="n"/>
      <c s="588" r="AIK203" t="n"/>
      <c s="588" r="AIL203" t="n"/>
      <c s="588" r="AIM203" t="n"/>
      <c s="588" r="AIN203" t="n"/>
      <c s="588" r="AIO203" t="n"/>
      <c s="588" r="AIP203" t="n"/>
      <c s="588" r="AIQ203" t="n"/>
      <c s="588" r="AIR203" t="n"/>
      <c s="588" r="AIS203" t="n"/>
      <c s="588" r="AIT203" t="n"/>
      <c s="588" r="AIU203" t="n"/>
      <c s="588" r="AIV203" t="n"/>
      <c s="588" r="AIW203" t="n"/>
      <c s="588" r="AIX203" t="n"/>
      <c s="588" r="AIY203" t="n"/>
      <c s="588" r="AIZ203" t="n"/>
      <c s="588" r="AJA203" t="n"/>
      <c s="588" r="AJB203" t="n"/>
      <c s="588" r="AJC203" t="n"/>
      <c s="588" r="AJD203" t="n"/>
      <c s="588" r="AJE203" t="n"/>
      <c s="588" r="AJF203" t="n"/>
      <c s="588" r="AJG203" t="n"/>
      <c s="588" r="AJH203" t="n"/>
      <c s="588" r="AJI203" t="n"/>
      <c s="588" r="AJJ203" t="n"/>
      <c s="588" r="AJK203" t="n"/>
      <c s="588" r="AJL203" t="n"/>
      <c s="588" r="AJM203" t="n"/>
      <c s="588" r="AJN203" t="n"/>
      <c s="588" r="AJO203" t="n"/>
      <c s="588" r="AJP203" t="n"/>
      <c s="588" r="AJQ203" t="n"/>
      <c s="588" r="AJR203" t="n"/>
      <c s="588" r="AJS203" t="n"/>
      <c s="588" r="AJT203" t="n"/>
      <c s="588" r="AJU203" t="n"/>
      <c s="588" r="AJV203" t="n"/>
      <c s="588" r="AJW203" t="n"/>
      <c s="588" r="AJX203" t="n"/>
      <c s="588" r="AJY203" t="n"/>
      <c s="588" r="AJZ203" t="n"/>
      <c s="588" r="AKA203" t="n"/>
      <c s="588" r="AKB203" t="n"/>
      <c s="588" r="AKC203" t="n"/>
      <c s="588" r="AKD203" t="n"/>
      <c s="588" r="AKE203" t="n"/>
      <c s="588" r="AKF203" t="n"/>
      <c s="588" r="AKG203" t="n"/>
      <c s="588" r="AKH203" t="n"/>
      <c s="588" r="AKI203" t="n"/>
      <c s="588" r="AKJ203" t="n"/>
      <c s="588" r="AKK203" t="n"/>
      <c s="588" r="AKL203" t="n"/>
      <c s="588" r="AKM203" t="n"/>
      <c s="588" r="AKN203" t="n"/>
      <c s="588" r="AKO203" t="n"/>
      <c s="588" r="AKP203" t="n"/>
      <c s="588" r="AKQ203" t="n"/>
      <c s="588" r="AKR203" t="n"/>
      <c s="588" r="AKS203" t="n"/>
      <c s="588" r="AKT203" t="n"/>
      <c s="588" r="AKU203" t="n"/>
      <c s="588" r="AKV203" t="n"/>
      <c s="588" r="AKW203" t="n"/>
      <c s="588" r="AKX203" t="n"/>
      <c s="588" r="AKY203" t="n"/>
      <c s="588" r="AKZ203" t="n"/>
      <c s="588" r="ALA203" t="n"/>
      <c s="588" r="ALB203" t="n"/>
      <c s="588" r="ALC203" t="n"/>
      <c s="588" r="ALD203" t="n"/>
      <c s="588" r="ALE203" t="n"/>
      <c s="588" r="ALF203" t="n"/>
      <c s="588" r="ALG203" t="n"/>
      <c s="588" r="ALH203" t="n"/>
      <c s="588" r="ALI203" t="n"/>
      <c s="588" r="ALJ203" t="n"/>
      <c s="588" r="ALK203" t="n"/>
      <c s="588" r="ALL203" t="n"/>
      <c s="588" r="ALM203" t="n"/>
      <c s="588" r="ALN203" t="n"/>
      <c s="588" r="ALO203" t="n"/>
      <c s="588" r="ALP203" t="n"/>
      <c s="588" r="ALQ203" t="n"/>
      <c s="588" r="ALR203" t="n"/>
      <c s="588" r="ALS203" t="n"/>
      <c s="588" r="ALT203" t="n"/>
      <c s="588" r="ALU203" t="n"/>
      <c s="588" r="ALV203" t="n"/>
      <c s="588" r="ALW203" t="n"/>
      <c s="588" r="ALX203" t="n"/>
      <c s="588" r="ALY203" t="n"/>
      <c s="588" r="ALZ203" t="n"/>
      <c s="588" r="AMA203" t="n"/>
      <c s="588" r="AMB203" t="n"/>
      <c s="588" r="AMC203" t="n"/>
      <c s="588" r="AMD203" t="n"/>
      <c s="588" r="AME203" t="n"/>
      <c s="588" r="AMF203" t="n"/>
      <c s="588" r="AMG203" t="n"/>
      <c s="588" r="AMH203" t="n"/>
      <c s="588" r="AMI203" t="n"/>
      <c s="588" r="AMJ203" t="n"/>
    </row>
    <row customHeight="1" s="737" r="204" ht="22.5" spans="1:1024">
      <c s="353" r="A204" t="s">
        <v>831</v>
      </c>
      <c s="353" r="B204" t="s">
        <v>515</v>
      </c>
      <c s="395" r="C204" t="s">
        <v>4565</v>
      </c>
      <c s="355" r="D204" t="s">
        <v>2173</v>
      </c>
      <c s="360" r="E204" t="s">
        <v>1071</v>
      </c>
      <c s="353" r="F204" t="s">
        <v>881</v>
      </c>
      <c s="356" r="G204" t="s">
        <v>4566</v>
      </c>
      <c s="355" r="H204" t="s">
        <v>4567</v>
      </c>
      <c s="396" r="I204" t="s">
        <v>884</v>
      </c>
      <c s="355" r="J204" t="s">
        <v>832</v>
      </c>
      <c s="396" r="K204" t="s">
        <v>861</v>
      </c>
      <c s="355" r="L204" t="s">
        <v>796</v>
      </c>
      <c s="356" r="M204" t="s">
        <v>1189</v>
      </c>
      <c s="355" r="N204" t="s">
        <v>802</v>
      </c>
      <c s="360" r="O204" t="s">
        <v>4568</v>
      </c>
      <c s="353" r="P204" t="s">
        <v>4569</v>
      </c>
      <c s="360" r="Q204" t="s">
        <v>4570</v>
      </c>
      <c s="355" r="R204" t="s">
        <v>808</v>
      </c>
      <c s="360" r="S204" t="s">
        <v>478</v>
      </c>
      <c s="359" r="T204" t="n">
        <v>42136</v>
      </c>
      <c s="360" r="U204" t="s">
        <v>832</v>
      </c>
      <c s="710" r="V204" t="n"/>
      <c s="588" r="W204" t="n"/>
      <c s="722" r="X204" t="n"/>
      <c s="588" r="Y204" t="n"/>
      <c s="588" r="Z204" t="n"/>
      <c s="588" r="AA204" t="n"/>
      <c s="588" r="AB204" t="n"/>
      <c s="588" r="AC204" t="n"/>
      <c s="588" r="AD204" t="n"/>
      <c s="588" r="AE204" t="n"/>
      <c s="588" r="AF204" t="n"/>
      <c s="588" r="AG204" t="n"/>
      <c s="588" r="AH204" t="n"/>
      <c s="588" r="AI204" t="n"/>
      <c s="588" r="AJ204" t="n"/>
      <c s="588" r="AK204" t="n"/>
      <c s="588" r="AL204" t="n"/>
      <c s="588" r="AM204" t="n"/>
      <c s="588" r="AN204" t="n"/>
      <c s="588" r="AO204" t="n"/>
      <c s="588" r="AP204" t="n"/>
      <c s="588" r="AQ204" t="n"/>
      <c s="588" r="AR204" t="n"/>
      <c s="588" r="AS204" t="n"/>
      <c s="588" r="AT204" t="n"/>
      <c s="588" r="AU204" t="n"/>
      <c s="588" r="AV204" t="n"/>
      <c s="588" r="AW204" t="n"/>
      <c s="588" r="AX204" t="n"/>
      <c s="588" r="AY204" t="n"/>
      <c s="588" r="AZ204" t="n"/>
      <c s="588" r="BA204" t="n"/>
      <c s="588" r="BB204" t="n"/>
      <c s="588" r="BC204" t="n"/>
      <c s="588" r="BD204" t="n"/>
      <c s="588" r="BE204" t="n"/>
      <c s="588" r="BF204" t="n"/>
      <c s="588" r="BG204" t="n"/>
      <c s="588" r="BH204" t="n"/>
      <c s="588" r="BI204" t="n"/>
      <c s="588" r="BJ204" t="n"/>
      <c s="588" r="BK204" t="n"/>
      <c s="588" r="BL204" t="n"/>
      <c s="588" r="BM204" t="n"/>
      <c s="588" r="BN204" t="n"/>
      <c s="588" r="BO204" t="n"/>
      <c s="588" r="BP204" t="n"/>
      <c s="588" r="BQ204" t="n"/>
      <c s="588" r="BR204" t="n"/>
      <c s="588" r="BS204" t="n"/>
      <c s="588" r="BT204" t="n"/>
      <c s="588" r="BU204" t="n"/>
      <c s="588" r="BV204" t="n"/>
      <c s="588" r="BW204" t="n"/>
      <c s="588" r="BX204" t="n"/>
      <c s="588" r="BY204" t="n"/>
      <c s="588" r="BZ204" t="n"/>
      <c s="588" r="CA204" t="n"/>
      <c s="588" r="CB204" t="n"/>
      <c s="588" r="CC204" t="n"/>
      <c s="588" r="CD204" t="n"/>
      <c s="588" r="CE204" t="n"/>
      <c s="588" r="CF204" t="n"/>
      <c s="588" r="CG204" t="n"/>
      <c s="588" r="CH204" t="n"/>
      <c s="588" r="CI204" t="n"/>
      <c s="588" r="CJ204" t="n"/>
      <c s="588" r="CK204" t="n"/>
      <c s="588" r="CL204" t="n"/>
      <c s="588" r="CM204" t="n"/>
      <c s="588" r="CN204" t="n"/>
      <c s="588" r="CO204" t="n"/>
      <c s="588" r="CP204" t="n"/>
      <c s="588" r="CQ204" t="n"/>
      <c s="588" r="CR204" t="n"/>
      <c s="588" r="CS204" t="n"/>
      <c s="588" r="CT204" t="n"/>
      <c s="588" r="CU204" t="n"/>
      <c s="588" r="CV204" t="n"/>
      <c s="588" r="CW204" t="n"/>
      <c s="588" r="CX204" t="n"/>
      <c s="588" r="CY204" t="n"/>
      <c s="588" r="CZ204" t="n"/>
      <c s="588" r="DA204" t="n"/>
      <c s="588" r="DB204" t="n"/>
      <c s="588" r="DC204" t="n"/>
      <c s="588" r="DD204" t="n"/>
      <c s="588" r="DE204" t="n"/>
      <c s="588" r="DF204" t="n"/>
      <c s="588" r="DG204" t="n"/>
      <c s="588" r="DH204" t="n"/>
      <c s="588" r="DI204" t="n"/>
      <c s="588" r="DJ204" t="n"/>
      <c s="588" r="DK204" t="n"/>
      <c s="588" r="DL204" t="n"/>
      <c s="588" r="DM204" t="n"/>
      <c s="588" r="DN204" t="n"/>
      <c s="588" r="DO204" t="n"/>
      <c s="588" r="DP204" t="n"/>
      <c s="588" r="DQ204" t="n"/>
      <c s="588" r="DR204" t="n"/>
      <c s="588" r="DS204" t="n"/>
      <c s="588" r="DT204" t="n"/>
      <c s="588" r="DU204" t="n"/>
      <c s="588" r="DV204" t="n"/>
      <c s="588" r="DW204" t="n"/>
      <c s="588" r="DX204" t="n"/>
      <c s="588" r="DY204" t="n"/>
      <c s="588" r="DZ204" t="n"/>
      <c s="588" r="EA204" t="n"/>
      <c s="588" r="EB204" t="n"/>
      <c s="588" r="EC204" t="n"/>
      <c s="588" r="ED204" t="n"/>
      <c s="588" r="EE204" t="n"/>
      <c s="588" r="EF204" t="n"/>
      <c s="588" r="EG204" t="n"/>
      <c s="588" r="EH204" t="n"/>
      <c s="588" r="EI204" t="n"/>
      <c s="588" r="EJ204" t="n"/>
      <c s="588" r="EK204" t="n"/>
      <c s="588" r="EL204" t="n"/>
      <c s="588" r="EM204" t="n"/>
      <c s="588" r="EN204" t="n"/>
      <c s="588" r="EO204" t="n"/>
      <c s="588" r="EP204" t="n"/>
      <c s="588" r="EQ204" t="n"/>
      <c s="588" r="ER204" t="n"/>
      <c s="588" r="ES204" t="n"/>
      <c s="588" r="ET204" t="n"/>
      <c s="588" r="EU204" t="n"/>
      <c s="588" r="EV204" t="n"/>
      <c s="588" r="EW204" t="n"/>
      <c s="588" r="EX204" t="n"/>
      <c s="588" r="EY204" t="n"/>
      <c s="588" r="EZ204" t="n"/>
      <c s="588" r="FA204" t="n"/>
      <c s="588" r="FB204" t="n"/>
      <c s="588" r="FC204" t="n"/>
      <c s="588" r="FD204" t="n"/>
      <c s="588" r="FE204" t="n"/>
      <c s="588" r="FF204" t="n"/>
      <c s="588" r="FG204" t="n"/>
      <c s="588" r="FH204" t="n"/>
      <c s="588" r="FI204" t="n"/>
      <c s="588" r="FJ204" t="n"/>
      <c s="588" r="FK204" t="n"/>
      <c s="588" r="FL204" t="n"/>
      <c s="588" r="FM204" t="n"/>
      <c s="588" r="FN204" t="n"/>
      <c s="588" r="FO204" t="n"/>
      <c s="588" r="FP204" t="n"/>
      <c s="588" r="FQ204" t="n"/>
      <c s="588" r="FR204" t="n"/>
      <c s="588" r="FS204" t="n"/>
      <c s="588" r="FT204" t="n"/>
      <c s="588" r="FU204" t="n"/>
      <c s="588" r="FV204" t="n"/>
      <c s="588" r="FW204" t="n"/>
      <c s="588" r="FX204" t="n"/>
      <c s="588" r="FY204" t="n"/>
      <c s="588" r="FZ204" t="n"/>
      <c s="588" r="GA204" t="n"/>
      <c s="588" r="GB204" t="n"/>
      <c s="588" r="GC204" t="n"/>
      <c s="588" r="GD204" t="n"/>
      <c s="588" r="GE204" t="n"/>
      <c s="588" r="GF204" t="n"/>
      <c s="588" r="GG204" t="n"/>
      <c s="588" r="GH204" t="n"/>
      <c s="588" r="GI204" t="n"/>
      <c s="588" r="GJ204" t="n"/>
      <c s="588" r="GK204" t="n"/>
      <c s="588" r="GL204" t="n"/>
      <c s="588" r="GM204" t="n"/>
      <c s="588" r="GN204" t="n"/>
      <c s="588" r="GO204" t="n"/>
      <c s="588" r="GP204" t="n"/>
      <c s="588" r="GQ204" t="n"/>
      <c s="588" r="GR204" t="n"/>
      <c s="588" r="GS204" t="n"/>
      <c s="588" r="GT204" t="n"/>
      <c s="588" r="GU204" t="n"/>
      <c s="588" r="GV204" t="n"/>
      <c s="588" r="GW204" t="n"/>
      <c s="588" r="GX204" t="n"/>
      <c s="588" r="GY204" t="n"/>
      <c s="588" r="GZ204" t="n"/>
      <c s="588" r="HA204" t="n"/>
      <c s="588" r="HB204" t="n"/>
      <c s="588" r="HC204" t="n"/>
      <c s="588" r="HD204" t="n"/>
      <c s="588" r="HE204" t="n"/>
      <c s="588" r="HF204" t="n"/>
      <c s="588" r="HG204" t="n"/>
      <c s="588" r="HH204" t="n"/>
      <c s="588" r="HI204" t="n"/>
      <c s="588" r="HJ204" t="n"/>
      <c s="588" r="HK204" t="n"/>
      <c s="588" r="HL204" t="n"/>
      <c s="588" r="HM204" t="n"/>
      <c s="588" r="HN204" t="n"/>
      <c s="588" r="HO204" t="n"/>
      <c s="588" r="HP204" t="n"/>
      <c s="588" r="HQ204" t="n"/>
      <c s="588" r="HR204" t="n"/>
      <c s="588" r="HS204" t="n"/>
      <c s="588" r="HT204" t="n"/>
      <c s="588" r="HU204" t="n"/>
      <c s="588" r="HV204" t="n"/>
      <c s="588" r="HW204" t="n"/>
      <c s="588" r="HX204" t="n"/>
      <c s="588" r="HY204" t="n"/>
      <c s="588" r="HZ204" t="n"/>
      <c s="588" r="IA204" t="n"/>
      <c s="588" r="IB204" t="n"/>
      <c s="588" r="IC204" t="n"/>
      <c s="588" r="ID204" t="n"/>
      <c s="588" r="IE204" t="n"/>
      <c s="588" r="IF204" t="n"/>
      <c s="588" r="IG204" t="n"/>
      <c s="588" r="IH204" t="n"/>
      <c s="588" r="II204" t="n"/>
      <c s="588" r="IJ204" t="n"/>
      <c s="588" r="IK204" t="n"/>
      <c s="588" r="IL204" t="n"/>
      <c s="588" r="IM204" t="n"/>
      <c s="588" r="IN204" t="n"/>
      <c s="588" r="IO204" t="n"/>
      <c s="588" r="IP204" t="n"/>
      <c s="588" r="IQ204" t="n"/>
      <c s="588" r="IR204" t="n"/>
      <c s="588" r="IS204" t="n"/>
      <c s="588" r="IT204" t="n"/>
      <c s="588" r="IU204" t="n"/>
      <c s="588" r="IV204" t="n"/>
      <c s="588" r="IW204" t="n"/>
      <c s="588" r="IX204" t="n"/>
      <c s="588" r="IY204" t="n"/>
      <c s="588" r="IZ204" t="n"/>
      <c s="588" r="JA204" t="n"/>
      <c s="588" r="JB204" t="n"/>
      <c s="588" r="JC204" t="n"/>
      <c s="588" r="JD204" t="n"/>
      <c s="588" r="JE204" t="n"/>
      <c s="588" r="JF204" t="n"/>
      <c s="588" r="JG204" t="n"/>
      <c s="588" r="JH204" t="n"/>
      <c s="588" r="JI204" t="n"/>
      <c s="588" r="JJ204" t="n"/>
      <c s="588" r="JK204" t="n"/>
      <c s="588" r="JL204" t="n"/>
      <c s="588" r="JM204" t="n"/>
      <c s="588" r="JN204" t="n"/>
      <c s="588" r="JO204" t="n"/>
      <c s="588" r="JP204" t="n"/>
      <c s="588" r="JQ204" t="n"/>
      <c s="588" r="JR204" t="n"/>
      <c s="588" r="JS204" t="n"/>
      <c s="588" r="JT204" t="n"/>
      <c s="588" r="JU204" t="n"/>
      <c s="588" r="JV204" t="n"/>
      <c s="588" r="JW204" t="n"/>
      <c s="588" r="JX204" t="n"/>
      <c s="588" r="JY204" t="n"/>
      <c s="588" r="JZ204" t="n"/>
      <c s="588" r="KA204" t="n"/>
      <c s="588" r="KB204" t="n"/>
      <c s="588" r="KC204" t="n"/>
      <c s="588" r="KD204" t="n"/>
      <c s="588" r="KE204" t="n"/>
      <c s="588" r="KF204" t="n"/>
      <c s="588" r="KG204" t="n"/>
      <c s="588" r="KH204" t="n"/>
      <c s="588" r="KI204" t="n"/>
      <c s="588" r="KJ204" t="n"/>
      <c s="588" r="KK204" t="n"/>
      <c s="588" r="KL204" t="n"/>
      <c s="588" r="KM204" t="n"/>
      <c s="588" r="KN204" t="n"/>
      <c s="588" r="KO204" t="n"/>
      <c s="588" r="KP204" t="n"/>
      <c s="588" r="KQ204" t="n"/>
      <c s="588" r="KR204" t="n"/>
      <c s="588" r="KS204" t="n"/>
      <c s="588" r="KT204" t="n"/>
      <c s="588" r="KU204" t="n"/>
      <c s="588" r="KV204" t="n"/>
      <c s="588" r="KW204" t="n"/>
      <c s="588" r="KX204" t="n"/>
      <c s="588" r="KY204" t="n"/>
      <c s="588" r="KZ204" t="n"/>
      <c s="588" r="LA204" t="n"/>
      <c s="588" r="LB204" t="n"/>
      <c s="588" r="LC204" t="n"/>
      <c s="588" r="LD204" t="n"/>
      <c s="588" r="LE204" t="n"/>
      <c s="588" r="LF204" t="n"/>
      <c s="588" r="LG204" t="n"/>
      <c s="588" r="LH204" t="n"/>
      <c s="588" r="LI204" t="n"/>
      <c s="588" r="LJ204" t="n"/>
      <c s="588" r="LK204" t="n"/>
      <c s="588" r="LL204" t="n"/>
      <c s="588" r="LM204" t="n"/>
      <c s="588" r="LN204" t="n"/>
      <c s="588" r="LO204" t="n"/>
      <c s="588" r="LP204" t="n"/>
      <c s="588" r="LQ204" t="n"/>
      <c s="588" r="LR204" t="n"/>
      <c s="588" r="LS204" t="n"/>
      <c s="588" r="LT204" t="n"/>
      <c s="588" r="LU204" t="n"/>
      <c s="588" r="LV204" t="n"/>
      <c s="588" r="LW204" t="n"/>
      <c s="588" r="LX204" t="n"/>
      <c s="588" r="LY204" t="n"/>
      <c s="588" r="LZ204" t="n"/>
      <c s="588" r="MA204" t="n"/>
      <c s="588" r="MB204" t="n"/>
      <c s="588" r="MC204" t="n"/>
      <c s="588" r="MD204" t="n"/>
      <c s="588" r="ME204" t="n"/>
      <c s="588" r="MF204" t="n"/>
      <c s="588" r="MG204" t="n"/>
      <c s="588" r="MH204" t="n"/>
      <c s="588" r="MI204" t="n"/>
      <c s="588" r="MJ204" t="n"/>
      <c s="588" r="MK204" t="n"/>
      <c s="588" r="ML204" t="n"/>
      <c s="588" r="MM204" t="n"/>
      <c s="588" r="MN204" t="n"/>
      <c s="588" r="MO204" t="n"/>
      <c s="588" r="MP204" t="n"/>
      <c s="588" r="MQ204" t="n"/>
      <c s="588" r="MR204" t="n"/>
      <c s="588" r="MS204" t="n"/>
      <c s="588" r="MT204" t="n"/>
      <c s="588" r="MU204" t="n"/>
      <c s="588" r="MV204" t="n"/>
      <c s="588" r="MW204" t="n"/>
      <c s="588" r="MX204" t="n"/>
      <c s="588" r="MY204" t="n"/>
      <c s="588" r="MZ204" t="n"/>
      <c s="588" r="NA204" t="n"/>
      <c s="588" r="NB204" t="n"/>
      <c s="588" r="NC204" t="n"/>
      <c s="588" r="ND204" t="n"/>
      <c s="588" r="NE204" t="n"/>
      <c s="588" r="NF204" t="n"/>
      <c s="588" r="NG204" t="n"/>
      <c s="588" r="NH204" t="n"/>
      <c s="588" r="NI204" t="n"/>
      <c s="588" r="NJ204" t="n"/>
      <c s="588" r="NK204" t="n"/>
      <c s="588" r="NL204" t="n"/>
      <c s="588" r="NM204" t="n"/>
      <c s="588" r="NN204" t="n"/>
      <c s="588" r="NO204" t="n"/>
      <c s="588" r="NP204" t="n"/>
      <c s="588" r="NQ204" t="n"/>
      <c s="588" r="NR204" t="n"/>
      <c s="588" r="NS204" t="n"/>
      <c s="588" r="NT204" t="n"/>
      <c s="588" r="NU204" t="n"/>
      <c s="588" r="NV204" t="n"/>
      <c s="588" r="NW204" t="n"/>
      <c s="588" r="NX204" t="n"/>
      <c s="588" r="NY204" t="n"/>
      <c s="588" r="NZ204" t="n"/>
      <c s="588" r="OA204" t="n"/>
      <c s="588" r="OB204" t="n"/>
      <c s="588" r="OC204" t="n"/>
      <c s="588" r="OD204" t="n"/>
      <c s="588" r="OE204" t="n"/>
      <c s="588" r="OF204" t="n"/>
      <c s="588" r="OG204" t="n"/>
      <c s="588" r="OH204" t="n"/>
      <c s="588" r="OI204" t="n"/>
      <c s="588" r="OJ204" t="n"/>
      <c s="588" r="OK204" t="n"/>
      <c s="588" r="OL204" t="n"/>
      <c s="588" r="OM204" t="n"/>
      <c s="588" r="ON204" t="n"/>
      <c s="588" r="OO204" t="n"/>
      <c s="588" r="OP204" t="n"/>
      <c s="588" r="OQ204" t="n"/>
      <c s="588" r="OR204" t="n"/>
      <c s="588" r="OS204" t="n"/>
      <c s="588" r="OT204" t="n"/>
      <c s="588" r="OU204" t="n"/>
      <c s="588" r="OV204" t="n"/>
      <c s="588" r="OW204" t="n"/>
      <c s="588" r="OX204" t="n"/>
      <c s="588" r="OY204" t="n"/>
      <c s="588" r="OZ204" t="n"/>
      <c s="588" r="PA204" t="n"/>
      <c s="588" r="PB204" t="n"/>
      <c s="588" r="PC204" t="n"/>
      <c s="588" r="PD204" t="n"/>
      <c s="588" r="PE204" t="n"/>
      <c s="588" r="PF204" t="n"/>
      <c s="588" r="PG204" t="n"/>
      <c s="588" r="PH204" t="n"/>
      <c s="588" r="PI204" t="n"/>
      <c s="588" r="PJ204" t="n"/>
      <c s="588" r="PK204" t="n"/>
      <c s="588" r="PL204" t="n"/>
      <c s="588" r="PM204" t="n"/>
      <c s="588" r="PN204" t="n"/>
      <c s="588" r="PO204" t="n"/>
      <c s="588" r="PP204" t="n"/>
      <c s="588" r="PQ204" t="n"/>
      <c s="588" r="PR204" t="n"/>
      <c s="588" r="PS204" t="n"/>
      <c s="588" r="PT204" t="n"/>
      <c s="588" r="PU204" t="n"/>
      <c s="588" r="PV204" t="n"/>
      <c s="588" r="PW204" t="n"/>
      <c s="588" r="PX204" t="n"/>
      <c s="588" r="PY204" t="n"/>
      <c s="588" r="PZ204" t="n"/>
      <c s="588" r="QA204" t="n"/>
      <c s="588" r="QB204" t="n"/>
      <c s="588" r="QC204" t="n"/>
      <c s="588" r="QD204" t="n"/>
      <c s="588" r="QE204" t="n"/>
      <c s="588" r="QF204" t="n"/>
      <c s="588" r="QG204" t="n"/>
      <c s="588" r="QH204" t="n"/>
      <c s="588" r="QI204" t="n"/>
      <c s="588" r="QJ204" t="n"/>
      <c s="588" r="QK204" t="n"/>
      <c s="588" r="QL204" t="n"/>
      <c s="588" r="QM204" t="n"/>
      <c s="588" r="QN204" t="n"/>
      <c s="588" r="QO204" t="n"/>
      <c s="588" r="QP204" t="n"/>
      <c s="588" r="QQ204" t="n"/>
      <c s="588" r="QR204" t="n"/>
      <c s="588" r="QS204" t="n"/>
      <c s="588" r="QT204" t="n"/>
      <c s="588" r="QU204" t="n"/>
      <c s="588" r="QV204" t="n"/>
      <c s="588" r="QW204" t="n"/>
      <c s="588" r="QX204" t="n"/>
      <c s="588" r="QY204" t="n"/>
      <c s="588" r="QZ204" t="n"/>
      <c s="588" r="RA204" t="n"/>
      <c s="588" r="RB204" t="n"/>
      <c s="588" r="RC204" t="n"/>
      <c s="588" r="RD204" t="n"/>
      <c s="588" r="RE204" t="n"/>
      <c s="588" r="RF204" t="n"/>
      <c s="588" r="RG204" t="n"/>
      <c s="588" r="RH204" t="n"/>
      <c s="588" r="RI204" t="n"/>
      <c s="588" r="RJ204" t="n"/>
      <c s="588" r="RK204" t="n"/>
      <c s="588" r="RL204" t="n"/>
      <c s="588" r="RM204" t="n"/>
      <c s="588" r="RN204" t="n"/>
      <c s="588" r="RO204" t="n"/>
      <c s="588" r="RP204" t="n"/>
      <c s="588" r="RQ204" t="n"/>
      <c s="588" r="RR204" t="n"/>
      <c s="588" r="RS204" t="n"/>
      <c s="588" r="RT204" t="n"/>
      <c s="588" r="RU204" t="n"/>
      <c s="588" r="RV204" t="n"/>
      <c s="588" r="RW204" t="n"/>
      <c s="588" r="RX204" t="n"/>
      <c s="588" r="RY204" t="n"/>
      <c s="588" r="RZ204" t="n"/>
      <c s="588" r="SA204" t="n"/>
      <c s="588" r="SB204" t="n"/>
      <c s="588" r="SC204" t="n"/>
      <c s="588" r="SD204" t="n"/>
      <c s="588" r="SE204" t="n"/>
      <c s="588" r="SF204" t="n"/>
      <c s="588" r="SG204" t="n"/>
      <c s="588" r="SH204" t="n"/>
      <c s="588" r="SI204" t="n"/>
      <c s="588" r="SJ204" t="n"/>
      <c s="588" r="SK204" t="n"/>
      <c s="588" r="SL204" t="n"/>
      <c s="588" r="SM204" t="n"/>
      <c s="588" r="SN204" t="n"/>
      <c s="588" r="SO204" t="n"/>
      <c s="588" r="SP204" t="n"/>
      <c s="588" r="SQ204" t="n"/>
      <c s="588" r="SR204" t="n"/>
      <c s="588" r="SS204" t="n"/>
      <c s="588" r="ST204" t="n"/>
      <c s="588" r="SU204" t="n"/>
      <c s="588" r="SV204" t="n"/>
      <c s="588" r="SW204" t="n"/>
      <c s="588" r="SX204" t="n"/>
      <c s="588" r="SY204" t="n"/>
      <c s="588" r="SZ204" t="n"/>
      <c s="588" r="TA204" t="n"/>
      <c s="588" r="TB204" t="n"/>
      <c s="588" r="TC204" t="n"/>
      <c s="588" r="TD204" t="n"/>
      <c s="588" r="TE204" t="n"/>
      <c s="588" r="TF204" t="n"/>
      <c s="588" r="TG204" t="n"/>
      <c s="588" r="TH204" t="n"/>
      <c s="588" r="TI204" t="n"/>
      <c s="588" r="TJ204" t="n"/>
      <c s="588" r="TK204" t="n"/>
      <c s="588" r="TL204" t="n"/>
      <c s="588" r="TM204" t="n"/>
      <c s="588" r="TN204" t="n"/>
      <c s="588" r="TO204" t="n"/>
      <c s="588" r="TP204" t="n"/>
      <c s="588" r="TQ204" t="n"/>
      <c s="588" r="TR204" t="n"/>
      <c s="588" r="TS204" t="n"/>
      <c s="588" r="TT204" t="n"/>
      <c s="588" r="TU204" t="n"/>
      <c s="588" r="TV204" t="n"/>
      <c s="588" r="TW204" t="n"/>
      <c s="588" r="TX204" t="n"/>
      <c s="588" r="TY204" t="n"/>
      <c s="588" r="TZ204" t="n"/>
      <c s="588" r="UA204" t="n"/>
      <c s="588" r="UB204" t="n"/>
      <c s="588" r="UC204" t="n"/>
      <c s="588" r="UD204" t="n"/>
      <c s="588" r="UE204" t="n"/>
      <c s="588" r="UF204" t="n"/>
      <c s="588" r="UG204" t="n"/>
      <c s="588" r="UH204" t="n"/>
      <c s="588" r="UI204" t="n"/>
      <c s="588" r="UJ204" t="n"/>
      <c s="588" r="UK204" t="n"/>
      <c s="588" r="UL204" t="n"/>
      <c s="588" r="UM204" t="n"/>
      <c s="588" r="UN204" t="n"/>
      <c s="588" r="UO204" t="n"/>
      <c s="588" r="UP204" t="n"/>
      <c s="588" r="UQ204" t="n"/>
      <c s="588" r="UR204" t="n"/>
      <c s="588" r="US204" t="n"/>
      <c s="588" r="UT204" t="n"/>
      <c s="588" r="UU204" t="n"/>
      <c s="588" r="UV204" t="n"/>
      <c s="588" r="UW204" t="n"/>
      <c s="588" r="UX204" t="n"/>
      <c s="588" r="UY204" t="n"/>
      <c s="588" r="UZ204" t="n"/>
      <c s="588" r="VA204" t="n"/>
      <c s="588" r="VB204" t="n"/>
      <c s="588" r="VC204" t="n"/>
      <c s="588" r="VD204" t="n"/>
      <c s="588" r="VE204" t="n"/>
      <c s="588" r="VF204" t="n"/>
      <c s="588" r="VG204" t="n"/>
      <c s="588" r="VH204" t="n"/>
      <c s="588" r="VI204" t="n"/>
      <c s="588" r="VJ204" t="n"/>
      <c s="588" r="VK204" t="n"/>
      <c s="588" r="VL204" t="n"/>
      <c s="588" r="VM204" t="n"/>
      <c s="588" r="VN204" t="n"/>
      <c s="588" r="VO204" t="n"/>
      <c s="588" r="VP204" t="n"/>
      <c s="588" r="VQ204" t="n"/>
      <c s="588" r="VR204" t="n"/>
      <c s="588" r="VS204" t="n"/>
      <c s="588" r="VT204" t="n"/>
      <c s="588" r="VU204" t="n"/>
      <c s="588" r="VV204" t="n"/>
      <c s="588" r="VW204" t="n"/>
      <c s="588" r="VX204" t="n"/>
      <c s="588" r="VY204" t="n"/>
      <c s="588" r="VZ204" t="n"/>
      <c s="588" r="WA204" t="n"/>
      <c s="588" r="WB204" t="n"/>
      <c s="588" r="WC204" t="n"/>
      <c s="588" r="WD204" t="n"/>
      <c s="588" r="WE204" t="n"/>
      <c s="588" r="WF204" t="n"/>
      <c s="588" r="WG204" t="n"/>
      <c s="588" r="WH204" t="n"/>
      <c s="588" r="WI204" t="n"/>
      <c s="588" r="WJ204" t="n"/>
      <c s="588" r="WK204" t="n"/>
      <c s="588" r="WL204" t="n"/>
      <c s="588" r="WM204" t="n"/>
      <c s="588" r="WN204" t="n"/>
      <c s="588" r="WO204" t="n"/>
      <c s="588" r="WP204" t="n"/>
      <c s="588" r="WQ204" t="n"/>
      <c s="588" r="WR204" t="n"/>
      <c s="588" r="WS204" t="n"/>
      <c s="588" r="WT204" t="n"/>
      <c s="588" r="WU204" t="n"/>
      <c s="588" r="WV204" t="n"/>
      <c s="588" r="WW204" t="n"/>
      <c s="588" r="WX204" t="n"/>
      <c s="588" r="WY204" t="n"/>
      <c s="588" r="WZ204" t="n"/>
      <c s="588" r="XA204" t="n"/>
      <c s="588" r="XB204" t="n"/>
      <c s="588" r="XC204" t="n"/>
      <c s="588" r="XD204" t="n"/>
      <c s="588" r="XE204" t="n"/>
      <c s="588" r="XF204" t="n"/>
      <c s="588" r="XG204" t="n"/>
      <c s="588" r="XH204" t="n"/>
      <c s="588" r="XI204" t="n"/>
      <c s="588" r="XJ204" t="n"/>
      <c s="588" r="XK204" t="n"/>
      <c s="588" r="XL204" t="n"/>
      <c s="588" r="XM204" t="n"/>
      <c s="588" r="XN204" t="n"/>
      <c s="588" r="XO204" t="n"/>
      <c s="588" r="XP204" t="n"/>
      <c s="588" r="XQ204" t="n"/>
      <c s="588" r="XR204" t="n"/>
      <c s="588" r="XS204" t="n"/>
      <c s="588" r="XT204" t="n"/>
      <c s="588" r="XU204" t="n"/>
      <c s="588" r="XV204" t="n"/>
      <c s="588" r="XW204" t="n"/>
      <c s="588" r="XX204" t="n"/>
      <c s="588" r="XY204" t="n"/>
      <c s="588" r="XZ204" t="n"/>
      <c s="588" r="YA204" t="n"/>
      <c s="588" r="YB204" t="n"/>
      <c s="588" r="YC204" t="n"/>
      <c s="588" r="YD204" t="n"/>
      <c s="588" r="YE204" t="n"/>
      <c s="588" r="YF204" t="n"/>
      <c s="588" r="YG204" t="n"/>
      <c s="588" r="YH204" t="n"/>
      <c s="588" r="YI204" t="n"/>
      <c s="588" r="YJ204" t="n"/>
      <c s="588" r="YK204" t="n"/>
      <c s="588" r="YL204" t="n"/>
      <c s="588" r="YM204" t="n"/>
      <c s="588" r="YN204" t="n"/>
      <c s="588" r="YO204" t="n"/>
      <c s="588" r="YP204" t="n"/>
      <c s="588" r="YQ204" t="n"/>
      <c s="588" r="YR204" t="n"/>
      <c s="588" r="YS204" t="n"/>
      <c s="588" r="YT204" t="n"/>
      <c s="588" r="YU204" t="n"/>
      <c s="588" r="YV204" t="n"/>
      <c s="588" r="YW204" t="n"/>
      <c s="588" r="YX204" t="n"/>
      <c s="588" r="YY204" t="n"/>
      <c s="588" r="YZ204" t="n"/>
      <c s="588" r="ZA204" t="n"/>
      <c s="588" r="ZB204" t="n"/>
      <c s="588" r="ZC204" t="n"/>
      <c s="588" r="ZD204" t="n"/>
      <c s="588" r="ZE204" t="n"/>
      <c s="588" r="ZF204" t="n"/>
      <c s="588" r="ZG204" t="n"/>
      <c s="588" r="ZH204" t="n"/>
      <c s="588" r="ZI204" t="n"/>
      <c s="588" r="ZJ204" t="n"/>
      <c s="588" r="ZK204" t="n"/>
      <c s="588" r="ZL204" t="n"/>
      <c s="588" r="ZM204" t="n"/>
      <c s="588" r="ZN204" t="n"/>
      <c s="588" r="ZO204" t="n"/>
      <c s="588" r="ZP204" t="n"/>
      <c s="588" r="ZQ204" t="n"/>
      <c s="588" r="ZR204" t="n"/>
      <c s="588" r="ZS204" t="n"/>
      <c s="588" r="ZT204" t="n"/>
      <c s="588" r="ZU204" t="n"/>
      <c s="588" r="ZV204" t="n"/>
      <c s="588" r="ZW204" t="n"/>
      <c s="588" r="ZX204" t="n"/>
      <c s="588" r="ZY204" t="n"/>
      <c s="588" r="ZZ204" t="n"/>
      <c s="588" r="AAA204" t="n"/>
      <c s="588" r="AAB204" t="n"/>
      <c s="588" r="AAC204" t="n"/>
      <c s="588" r="AAD204" t="n"/>
      <c s="588" r="AAE204" t="n"/>
      <c s="588" r="AAF204" t="n"/>
      <c s="588" r="AAG204" t="n"/>
      <c s="588" r="AAH204" t="n"/>
      <c s="588" r="AAI204" t="n"/>
      <c s="588" r="AAJ204" t="n"/>
      <c s="588" r="AAK204" t="n"/>
      <c s="588" r="AAL204" t="n"/>
      <c s="588" r="AAM204" t="n"/>
      <c s="588" r="AAN204" t="n"/>
      <c s="588" r="AAO204" t="n"/>
      <c s="588" r="AAP204" t="n"/>
      <c s="588" r="AAQ204" t="n"/>
      <c s="588" r="AAR204" t="n"/>
      <c s="588" r="AAS204" t="n"/>
      <c s="588" r="AAT204" t="n"/>
      <c s="588" r="AAU204" t="n"/>
      <c s="588" r="AAV204" t="n"/>
      <c s="588" r="AAW204" t="n"/>
      <c s="588" r="AAX204" t="n"/>
      <c s="588" r="AAY204" t="n"/>
      <c s="588" r="AAZ204" t="n"/>
      <c s="588" r="ABA204" t="n"/>
      <c s="588" r="ABB204" t="n"/>
      <c s="588" r="ABC204" t="n"/>
      <c s="588" r="ABD204" t="n"/>
      <c s="588" r="ABE204" t="n"/>
      <c s="588" r="ABF204" t="n"/>
      <c s="588" r="ABG204" t="n"/>
      <c s="588" r="ABH204" t="n"/>
      <c s="588" r="ABI204" t="n"/>
      <c s="588" r="ABJ204" t="n"/>
      <c s="588" r="ABK204" t="n"/>
      <c s="588" r="ABL204" t="n"/>
      <c s="588" r="ABM204" t="n"/>
      <c s="588" r="ABN204" t="n"/>
      <c s="588" r="ABO204" t="n"/>
      <c s="588" r="ABP204" t="n"/>
      <c s="588" r="ABQ204" t="n"/>
      <c s="588" r="ABR204" t="n"/>
      <c s="588" r="ABS204" t="n"/>
      <c s="588" r="ABT204" t="n"/>
      <c s="588" r="ABU204" t="n"/>
      <c s="588" r="ABV204" t="n"/>
      <c s="588" r="ABW204" t="n"/>
      <c s="588" r="ABX204" t="n"/>
      <c s="588" r="ABY204" t="n"/>
      <c s="588" r="ABZ204" t="n"/>
      <c s="588" r="ACA204" t="n"/>
      <c s="588" r="ACB204" t="n"/>
      <c s="588" r="ACC204" t="n"/>
      <c s="588" r="ACD204" t="n"/>
      <c s="588" r="ACE204" t="n"/>
      <c s="588" r="ACF204" t="n"/>
      <c s="588" r="ACG204" t="n"/>
      <c s="588" r="ACH204" t="n"/>
      <c s="588" r="ACI204" t="n"/>
      <c s="588" r="ACJ204" t="n"/>
      <c s="588" r="ACK204" t="n"/>
      <c s="588" r="ACL204" t="n"/>
      <c s="588" r="ACM204" t="n"/>
      <c s="588" r="ACN204" t="n"/>
      <c s="588" r="ACO204" t="n"/>
      <c s="588" r="ACP204" t="n"/>
      <c s="588" r="ACQ204" t="n"/>
      <c s="588" r="ACR204" t="n"/>
      <c s="588" r="ACS204" t="n"/>
      <c s="588" r="ACT204" t="n"/>
      <c s="588" r="ACU204" t="n"/>
      <c s="588" r="ACV204" t="n"/>
      <c s="588" r="ACW204" t="n"/>
      <c s="588" r="ACX204" t="n"/>
      <c s="588" r="ACY204" t="n"/>
      <c s="588" r="ACZ204" t="n"/>
      <c s="588" r="ADA204" t="n"/>
      <c s="588" r="ADB204" t="n"/>
      <c s="588" r="ADC204" t="n"/>
      <c s="588" r="ADD204" t="n"/>
      <c s="588" r="ADE204" t="n"/>
      <c s="588" r="ADF204" t="n"/>
      <c s="588" r="ADG204" t="n"/>
      <c s="588" r="ADH204" t="n"/>
      <c s="588" r="ADI204" t="n"/>
      <c s="588" r="ADJ204" t="n"/>
      <c s="588" r="ADK204" t="n"/>
      <c s="588" r="ADL204" t="n"/>
      <c s="588" r="ADM204" t="n"/>
      <c s="588" r="ADN204" t="n"/>
      <c s="588" r="ADO204" t="n"/>
      <c s="588" r="ADP204" t="n"/>
      <c s="588" r="ADQ204" t="n"/>
      <c s="588" r="ADR204" t="n"/>
      <c s="588" r="ADS204" t="n"/>
      <c s="588" r="ADT204" t="n"/>
      <c s="588" r="ADU204" t="n"/>
      <c s="588" r="ADV204" t="n"/>
      <c s="588" r="ADW204" t="n"/>
      <c s="588" r="ADX204" t="n"/>
      <c s="588" r="ADY204" t="n"/>
      <c s="588" r="ADZ204" t="n"/>
      <c s="588" r="AEA204" t="n"/>
      <c s="588" r="AEB204" t="n"/>
      <c s="588" r="AEC204" t="n"/>
      <c s="588" r="AED204" t="n"/>
      <c s="588" r="AEE204" t="n"/>
      <c s="588" r="AEF204" t="n"/>
      <c s="588" r="AEG204" t="n"/>
      <c s="588" r="AEH204" t="n"/>
      <c s="588" r="AEI204" t="n"/>
      <c s="588" r="AEJ204" t="n"/>
      <c s="588" r="AEK204" t="n"/>
      <c s="588" r="AEL204" t="n"/>
      <c s="588" r="AEM204" t="n"/>
      <c s="588" r="AEN204" t="n"/>
      <c s="588" r="AEO204" t="n"/>
      <c s="588" r="AEP204" t="n"/>
      <c s="588" r="AEQ204" t="n"/>
      <c s="588" r="AER204" t="n"/>
      <c s="588" r="AES204" t="n"/>
      <c s="588" r="AET204" t="n"/>
      <c s="588" r="AEU204" t="n"/>
      <c s="588" r="AEV204" t="n"/>
      <c s="588" r="AEW204" t="n"/>
      <c s="588" r="AEX204" t="n"/>
      <c s="588" r="AEY204" t="n"/>
      <c s="588" r="AEZ204" t="n"/>
      <c s="588" r="AFA204" t="n"/>
      <c s="588" r="AFB204" t="n"/>
      <c s="588" r="AFC204" t="n"/>
      <c s="588" r="AFD204" t="n"/>
      <c s="588" r="AFE204" t="n"/>
      <c s="588" r="AFF204" t="n"/>
      <c s="588" r="AFG204" t="n"/>
      <c s="588" r="AFH204" t="n"/>
      <c s="588" r="AFI204" t="n"/>
      <c s="588" r="AFJ204" t="n"/>
      <c s="588" r="AFK204" t="n"/>
      <c s="588" r="AFL204" t="n"/>
      <c s="588" r="AFM204" t="n"/>
      <c s="588" r="AFN204" t="n"/>
      <c s="588" r="AFO204" t="n"/>
      <c s="588" r="AFP204" t="n"/>
      <c s="588" r="AFQ204" t="n"/>
      <c s="588" r="AFR204" t="n"/>
      <c s="588" r="AFS204" t="n"/>
      <c s="588" r="AFT204" t="n"/>
      <c s="588" r="AFU204" t="n"/>
      <c s="588" r="AFV204" t="n"/>
      <c s="588" r="AFW204" t="n"/>
      <c s="588" r="AFX204" t="n"/>
      <c s="588" r="AFY204" t="n"/>
      <c s="588" r="AFZ204" t="n"/>
      <c s="588" r="AGA204" t="n"/>
      <c s="588" r="AGB204" t="n"/>
      <c s="588" r="AGC204" t="n"/>
      <c s="588" r="AGD204" t="n"/>
      <c s="588" r="AGE204" t="n"/>
      <c s="588" r="AGF204" t="n"/>
      <c s="588" r="AGG204" t="n"/>
      <c s="588" r="AGH204" t="n"/>
      <c s="588" r="AGI204" t="n"/>
      <c s="588" r="AGJ204" t="n"/>
      <c s="588" r="AGK204" t="n"/>
      <c s="588" r="AGL204" t="n"/>
      <c s="588" r="AGM204" t="n"/>
      <c s="588" r="AGN204" t="n"/>
      <c s="588" r="AGO204" t="n"/>
      <c s="588" r="AGP204" t="n"/>
      <c s="588" r="AGQ204" t="n"/>
      <c s="588" r="AGR204" t="n"/>
      <c s="588" r="AGS204" t="n"/>
      <c s="588" r="AGT204" t="n"/>
      <c s="588" r="AGU204" t="n"/>
      <c s="588" r="AGV204" t="n"/>
      <c s="588" r="AGW204" t="n"/>
      <c s="588" r="AGX204" t="n"/>
      <c s="588" r="AGY204" t="n"/>
      <c s="588" r="AGZ204" t="n"/>
      <c s="588" r="AHA204" t="n"/>
      <c s="588" r="AHB204" t="n"/>
      <c s="588" r="AHC204" t="n"/>
      <c s="588" r="AHD204" t="n"/>
      <c s="588" r="AHE204" t="n"/>
      <c s="588" r="AHF204" t="n"/>
      <c s="588" r="AHG204" t="n"/>
      <c s="588" r="AHH204" t="n"/>
      <c s="588" r="AHI204" t="n"/>
      <c s="588" r="AHJ204" t="n"/>
      <c s="588" r="AHK204" t="n"/>
      <c s="588" r="AHL204" t="n"/>
      <c s="588" r="AHM204" t="n"/>
      <c s="588" r="AHN204" t="n"/>
      <c s="588" r="AHO204" t="n"/>
      <c s="588" r="AHP204" t="n"/>
      <c s="588" r="AHQ204" t="n"/>
      <c s="588" r="AHR204" t="n"/>
      <c s="588" r="AHS204" t="n"/>
      <c s="588" r="AHT204" t="n"/>
      <c s="588" r="AHU204" t="n"/>
      <c s="588" r="AHV204" t="n"/>
      <c s="588" r="AHW204" t="n"/>
      <c s="588" r="AHX204" t="n"/>
      <c s="588" r="AHY204" t="n"/>
      <c s="588" r="AHZ204" t="n"/>
      <c s="588" r="AIA204" t="n"/>
      <c s="588" r="AIB204" t="n"/>
      <c s="588" r="AIC204" t="n"/>
      <c s="588" r="AID204" t="n"/>
      <c s="588" r="AIE204" t="n"/>
      <c s="588" r="AIF204" t="n"/>
      <c s="588" r="AIG204" t="n"/>
      <c s="588" r="AIH204" t="n"/>
      <c s="588" r="AII204" t="n"/>
      <c s="588" r="AIJ204" t="n"/>
      <c s="588" r="AIK204" t="n"/>
      <c s="588" r="AIL204" t="n"/>
      <c s="588" r="AIM204" t="n"/>
      <c s="588" r="AIN204" t="n"/>
      <c s="588" r="AIO204" t="n"/>
      <c s="588" r="AIP204" t="n"/>
      <c s="588" r="AIQ204" t="n"/>
      <c s="588" r="AIR204" t="n"/>
      <c s="588" r="AIS204" t="n"/>
      <c s="588" r="AIT204" t="n"/>
      <c s="588" r="AIU204" t="n"/>
      <c s="588" r="AIV204" t="n"/>
      <c s="588" r="AIW204" t="n"/>
      <c s="588" r="AIX204" t="n"/>
      <c s="588" r="AIY204" t="n"/>
      <c s="588" r="AIZ204" t="n"/>
      <c s="588" r="AJA204" t="n"/>
      <c s="588" r="AJB204" t="n"/>
      <c s="588" r="AJC204" t="n"/>
      <c s="588" r="AJD204" t="n"/>
      <c s="588" r="AJE204" t="n"/>
      <c s="588" r="AJF204" t="n"/>
      <c s="588" r="AJG204" t="n"/>
      <c s="588" r="AJH204" t="n"/>
      <c s="588" r="AJI204" t="n"/>
      <c s="588" r="AJJ204" t="n"/>
      <c s="588" r="AJK204" t="n"/>
      <c s="588" r="AJL204" t="n"/>
      <c s="588" r="AJM204" t="n"/>
      <c s="588" r="AJN204" t="n"/>
      <c s="588" r="AJO204" t="n"/>
      <c s="588" r="AJP204" t="n"/>
      <c s="588" r="AJQ204" t="n"/>
      <c s="588" r="AJR204" t="n"/>
      <c s="588" r="AJS204" t="n"/>
      <c s="588" r="AJT204" t="n"/>
      <c s="588" r="AJU204" t="n"/>
      <c s="588" r="AJV204" t="n"/>
      <c s="588" r="AJW204" t="n"/>
      <c s="588" r="AJX204" t="n"/>
      <c s="588" r="AJY204" t="n"/>
      <c s="588" r="AJZ204" t="n"/>
      <c s="588" r="AKA204" t="n"/>
      <c s="588" r="AKB204" t="n"/>
      <c s="588" r="AKC204" t="n"/>
      <c s="588" r="AKD204" t="n"/>
      <c s="588" r="AKE204" t="n"/>
      <c s="588" r="AKF204" t="n"/>
      <c s="588" r="AKG204" t="n"/>
      <c s="588" r="AKH204" t="n"/>
      <c s="588" r="AKI204" t="n"/>
      <c s="588" r="AKJ204" t="n"/>
      <c s="588" r="AKK204" t="n"/>
      <c s="588" r="AKL204" t="n"/>
      <c s="588" r="AKM204" t="n"/>
      <c s="588" r="AKN204" t="n"/>
      <c s="588" r="AKO204" t="n"/>
      <c s="588" r="AKP204" t="n"/>
      <c s="588" r="AKQ204" t="n"/>
      <c s="588" r="AKR204" t="n"/>
      <c s="588" r="AKS204" t="n"/>
      <c s="588" r="AKT204" t="n"/>
      <c s="588" r="AKU204" t="n"/>
      <c s="588" r="AKV204" t="n"/>
      <c s="588" r="AKW204" t="n"/>
      <c s="588" r="AKX204" t="n"/>
      <c s="588" r="AKY204" t="n"/>
      <c s="588" r="AKZ204" t="n"/>
      <c s="588" r="ALA204" t="n"/>
      <c s="588" r="ALB204" t="n"/>
      <c s="588" r="ALC204" t="n"/>
      <c s="588" r="ALD204" t="n"/>
      <c s="588" r="ALE204" t="n"/>
      <c s="588" r="ALF204" t="n"/>
      <c s="588" r="ALG204" t="n"/>
      <c s="588" r="ALH204" t="n"/>
      <c s="588" r="ALI204" t="n"/>
      <c s="588" r="ALJ204" t="n"/>
      <c s="588" r="ALK204" t="n"/>
      <c s="588" r="ALL204" t="n"/>
      <c s="588" r="ALM204" t="n"/>
      <c s="588" r="ALN204" t="n"/>
      <c s="588" r="ALO204" t="n"/>
      <c s="588" r="ALP204" t="n"/>
      <c s="588" r="ALQ204" t="n"/>
      <c s="588" r="ALR204" t="n"/>
      <c s="588" r="ALS204" t="n"/>
      <c s="588" r="ALT204" t="n"/>
      <c s="588" r="ALU204" t="n"/>
      <c s="588" r="ALV204" t="n"/>
      <c s="588" r="ALW204" t="n"/>
      <c s="588" r="ALX204" t="n"/>
      <c s="588" r="ALY204" t="n"/>
      <c s="588" r="ALZ204" t="n"/>
      <c s="588" r="AMA204" t="n"/>
      <c s="588" r="AMB204" t="n"/>
      <c s="588" r="AMC204" t="n"/>
      <c s="588" r="AMD204" t="n"/>
      <c s="588" r="AME204" t="n"/>
      <c s="588" r="AMF204" t="n"/>
      <c s="588" r="AMG204" t="n"/>
      <c s="588" r="AMH204" t="n"/>
      <c s="588" r="AMI204" t="n"/>
      <c s="588" r="AMJ204" t="n"/>
    </row>
    <row customHeight="1" s="737" r="205" ht="22.5" spans="1:1024">
      <c s="353" r="A205" t="s">
        <v>831</v>
      </c>
      <c s="353" r="B205" t="s">
        <v>515</v>
      </c>
      <c s="395" r="C205" t="s">
        <v>4565</v>
      </c>
      <c s="355" r="D205" t="s">
        <v>2173</v>
      </c>
      <c s="360" r="E205" t="s">
        <v>1071</v>
      </c>
      <c s="353" r="F205" t="s">
        <v>881</v>
      </c>
      <c s="356" r="G205" t="s">
        <v>4566</v>
      </c>
      <c s="355" r="H205" t="s">
        <v>4571</v>
      </c>
      <c s="396" r="I205" t="s">
        <v>884</v>
      </c>
      <c s="355" r="J205" t="s">
        <v>832</v>
      </c>
      <c s="396" r="K205" t="s">
        <v>861</v>
      </c>
      <c s="355" r="L205" t="s">
        <v>796</v>
      </c>
      <c s="356" r="M205" t="s">
        <v>1189</v>
      </c>
      <c s="355" r="N205" t="s">
        <v>802</v>
      </c>
      <c s="360" r="O205" t="s">
        <v>4572</v>
      </c>
      <c s="353" r="P205" t="s">
        <v>4569</v>
      </c>
      <c s="360" r="Q205" t="s">
        <v>4570</v>
      </c>
      <c s="355" r="R205" t="s">
        <v>808</v>
      </c>
      <c s="360" r="S205" t="s">
        <v>478</v>
      </c>
      <c s="359" r="T205" t="n">
        <v>42136</v>
      </c>
      <c s="360" r="U205" t="s">
        <v>832</v>
      </c>
      <c s="710" r="V205" t="n"/>
      <c s="588" r="W205" t="n"/>
      <c s="722" r="X205" t="n"/>
      <c s="588" r="Y205" t="n"/>
      <c s="588" r="Z205" t="n"/>
      <c s="588" r="AA205" t="n"/>
      <c s="588" r="AB205" t="n"/>
      <c s="588" r="AC205" t="n"/>
      <c s="588" r="AD205" t="n"/>
      <c s="588" r="AE205" t="n"/>
      <c s="588" r="AF205" t="n"/>
      <c s="588" r="AG205" t="n"/>
      <c s="588" r="AH205" t="n"/>
      <c s="588" r="AI205" t="n"/>
      <c s="588" r="AJ205" t="n"/>
      <c s="588" r="AK205" t="n"/>
      <c s="588" r="AL205" t="n"/>
      <c s="588" r="AM205" t="n"/>
      <c s="588" r="AN205" t="n"/>
      <c s="588" r="AO205" t="n"/>
      <c s="588" r="AP205" t="n"/>
      <c s="588" r="AQ205" t="n"/>
      <c s="588" r="AR205" t="n"/>
      <c s="588" r="AS205" t="n"/>
      <c s="588" r="AT205" t="n"/>
      <c s="588" r="AU205" t="n"/>
      <c s="588" r="AV205" t="n"/>
      <c s="588" r="AW205" t="n"/>
      <c s="588" r="AX205" t="n"/>
      <c s="588" r="AY205" t="n"/>
      <c s="588" r="AZ205" t="n"/>
      <c s="588" r="BA205" t="n"/>
      <c s="588" r="BB205" t="n"/>
      <c s="588" r="BC205" t="n"/>
      <c s="588" r="BD205" t="n"/>
      <c s="588" r="BE205" t="n"/>
      <c s="588" r="BF205" t="n"/>
      <c s="588" r="BG205" t="n"/>
      <c s="588" r="BH205" t="n"/>
      <c s="588" r="BI205" t="n"/>
      <c s="588" r="BJ205" t="n"/>
      <c s="588" r="BK205" t="n"/>
      <c s="588" r="BL205" t="n"/>
      <c s="588" r="BM205" t="n"/>
      <c s="588" r="BN205" t="n"/>
      <c s="588" r="BO205" t="n"/>
      <c s="588" r="BP205" t="n"/>
      <c s="588" r="BQ205" t="n"/>
      <c s="588" r="BR205" t="n"/>
      <c s="588" r="BS205" t="n"/>
      <c s="588" r="BT205" t="n"/>
      <c s="588" r="BU205" t="n"/>
      <c s="588" r="BV205" t="n"/>
      <c s="588" r="BW205" t="n"/>
      <c s="588" r="BX205" t="n"/>
      <c s="588" r="BY205" t="n"/>
      <c s="588" r="BZ205" t="n"/>
      <c s="588" r="CA205" t="n"/>
      <c s="588" r="CB205" t="n"/>
      <c s="588" r="CC205" t="n"/>
      <c s="588" r="CD205" t="n"/>
      <c s="588" r="CE205" t="n"/>
      <c s="588" r="CF205" t="n"/>
      <c s="588" r="CG205" t="n"/>
      <c s="588" r="CH205" t="n"/>
      <c s="588" r="CI205" t="n"/>
      <c s="588" r="CJ205" t="n"/>
      <c s="588" r="CK205" t="n"/>
      <c s="588" r="CL205" t="n"/>
      <c s="588" r="CM205" t="n"/>
      <c s="588" r="CN205" t="n"/>
      <c s="588" r="CO205" t="n"/>
      <c s="588" r="CP205" t="n"/>
      <c s="588" r="CQ205" t="n"/>
      <c s="588" r="CR205" t="n"/>
      <c s="588" r="CS205" t="n"/>
      <c s="588" r="CT205" t="n"/>
      <c s="588" r="CU205" t="n"/>
      <c s="588" r="CV205" t="n"/>
      <c s="588" r="CW205" t="n"/>
      <c s="588" r="CX205" t="n"/>
      <c s="588" r="CY205" t="n"/>
      <c s="588" r="CZ205" t="n"/>
      <c s="588" r="DA205" t="n"/>
      <c s="588" r="DB205" t="n"/>
      <c s="588" r="DC205" t="n"/>
      <c s="588" r="DD205" t="n"/>
      <c s="588" r="DE205" t="n"/>
      <c s="588" r="DF205" t="n"/>
      <c s="588" r="DG205" t="n"/>
      <c s="588" r="DH205" t="n"/>
      <c s="588" r="DI205" t="n"/>
      <c s="588" r="DJ205" t="n"/>
      <c s="588" r="DK205" t="n"/>
      <c s="588" r="DL205" t="n"/>
      <c s="588" r="DM205" t="n"/>
      <c s="588" r="DN205" t="n"/>
      <c s="588" r="DO205" t="n"/>
      <c s="588" r="DP205" t="n"/>
      <c s="588" r="DQ205" t="n"/>
      <c s="588" r="DR205" t="n"/>
      <c s="588" r="DS205" t="n"/>
      <c s="588" r="DT205" t="n"/>
      <c s="588" r="DU205" t="n"/>
      <c s="588" r="DV205" t="n"/>
      <c s="588" r="DW205" t="n"/>
      <c s="588" r="DX205" t="n"/>
      <c s="588" r="DY205" t="n"/>
      <c s="588" r="DZ205" t="n"/>
      <c s="588" r="EA205" t="n"/>
      <c s="588" r="EB205" t="n"/>
      <c s="588" r="EC205" t="n"/>
      <c s="588" r="ED205" t="n"/>
      <c s="588" r="EE205" t="n"/>
      <c s="588" r="EF205" t="n"/>
      <c s="588" r="EG205" t="n"/>
      <c s="588" r="EH205" t="n"/>
      <c s="588" r="EI205" t="n"/>
      <c s="588" r="EJ205" t="n"/>
      <c s="588" r="EK205" t="n"/>
      <c s="588" r="EL205" t="n"/>
      <c s="588" r="EM205" t="n"/>
      <c s="588" r="EN205" t="n"/>
      <c s="588" r="EO205" t="n"/>
      <c s="588" r="EP205" t="n"/>
      <c s="588" r="EQ205" t="n"/>
      <c s="588" r="ER205" t="n"/>
      <c s="588" r="ES205" t="n"/>
      <c s="588" r="ET205" t="n"/>
      <c s="588" r="EU205" t="n"/>
      <c s="588" r="EV205" t="n"/>
      <c s="588" r="EW205" t="n"/>
      <c s="588" r="EX205" t="n"/>
      <c s="588" r="EY205" t="n"/>
      <c s="588" r="EZ205" t="n"/>
      <c s="588" r="FA205" t="n"/>
      <c s="588" r="FB205" t="n"/>
      <c s="588" r="FC205" t="n"/>
      <c s="588" r="FD205" t="n"/>
      <c s="588" r="FE205" t="n"/>
      <c s="588" r="FF205" t="n"/>
      <c s="588" r="FG205" t="n"/>
      <c s="588" r="FH205" t="n"/>
      <c s="588" r="FI205" t="n"/>
      <c s="588" r="FJ205" t="n"/>
      <c s="588" r="FK205" t="n"/>
      <c s="588" r="FL205" t="n"/>
      <c s="588" r="FM205" t="n"/>
      <c s="588" r="FN205" t="n"/>
      <c s="588" r="FO205" t="n"/>
      <c s="588" r="FP205" t="n"/>
      <c s="588" r="FQ205" t="n"/>
      <c s="588" r="FR205" t="n"/>
      <c s="588" r="FS205" t="n"/>
      <c s="588" r="FT205" t="n"/>
      <c s="588" r="FU205" t="n"/>
      <c s="588" r="FV205" t="n"/>
      <c s="588" r="FW205" t="n"/>
      <c s="588" r="FX205" t="n"/>
      <c s="588" r="FY205" t="n"/>
      <c s="588" r="FZ205" t="n"/>
      <c s="588" r="GA205" t="n"/>
      <c s="588" r="GB205" t="n"/>
      <c s="588" r="GC205" t="n"/>
      <c s="588" r="GD205" t="n"/>
      <c s="588" r="GE205" t="n"/>
      <c s="588" r="GF205" t="n"/>
      <c s="588" r="GG205" t="n"/>
      <c s="588" r="GH205" t="n"/>
      <c s="588" r="GI205" t="n"/>
      <c s="588" r="GJ205" t="n"/>
      <c s="588" r="GK205" t="n"/>
      <c s="588" r="GL205" t="n"/>
      <c s="588" r="GM205" t="n"/>
      <c s="588" r="GN205" t="n"/>
      <c s="588" r="GO205" t="n"/>
      <c s="588" r="GP205" t="n"/>
      <c s="588" r="GQ205" t="n"/>
      <c s="588" r="GR205" t="n"/>
      <c s="588" r="GS205" t="n"/>
      <c s="588" r="GT205" t="n"/>
      <c s="588" r="GU205" t="n"/>
      <c s="588" r="GV205" t="n"/>
      <c s="588" r="GW205" t="n"/>
      <c s="588" r="GX205" t="n"/>
      <c s="588" r="GY205" t="n"/>
      <c s="588" r="GZ205" t="n"/>
      <c s="588" r="HA205" t="n"/>
      <c s="588" r="HB205" t="n"/>
      <c s="588" r="HC205" t="n"/>
      <c s="588" r="HD205" t="n"/>
      <c s="588" r="HE205" t="n"/>
      <c s="588" r="HF205" t="n"/>
      <c s="588" r="HG205" t="n"/>
      <c s="588" r="HH205" t="n"/>
      <c s="588" r="HI205" t="n"/>
      <c s="588" r="HJ205" t="n"/>
      <c s="588" r="HK205" t="n"/>
      <c s="588" r="HL205" t="n"/>
      <c s="588" r="HM205" t="n"/>
      <c s="588" r="HN205" t="n"/>
      <c s="588" r="HO205" t="n"/>
      <c s="588" r="HP205" t="n"/>
      <c s="588" r="HQ205" t="n"/>
      <c s="588" r="HR205" t="n"/>
      <c s="588" r="HS205" t="n"/>
      <c s="588" r="HT205" t="n"/>
      <c s="588" r="HU205" t="n"/>
      <c s="588" r="HV205" t="n"/>
      <c s="588" r="HW205" t="n"/>
      <c s="588" r="HX205" t="n"/>
      <c s="588" r="HY205" t="n"/>
      <c s="588" r="HZ205" t="n"/>
      <c s="588" r="IA205" t="n"/>
      <c s="588" r="IB205" t="n"/>
      <c s="588" r="IC205" t="n"/>
      <c s="588" r="ID205" t="n"/>
      <c s="588" r="IE205" t="n"/>
      <c s="588" r="IF205" t="n"/>
      <c s="588" r="IG205" t="n"/>
      <c s="588" r="IH205" t="n"/>
      <c s="588" r="II205" t="n"/>
      <c s="588" r="IJ205" t="n"/>
      <c s="588" r="IK205" t="n"/>
      <c s="588" r="IL205" t="n"/>
      <c s="588" r="IM205" t="n"/>
      <c s="588" r="IN205" t="n"/>
      <c s="588" r="IO205" t="n"/>
      <c s="588" r="IP205" t="n"/>
      <c s="588" r="IQ205" t="n"/>
      <c s="588" r="IR205" t="n"/>
      <c s="588" r="IS205" t="n"/>
      <c s="588" r="IT205" t="n"/>
      <c s="588" r="IU205" t="n"/>
      <c s="588" r="IV205" t="n"/>
      <c s="588" r="IW205" t="n"/>
      <c s="588" r="IX205" t="n"/>
      <c s="588" r="IY205" t="n"/>
      <c s="588" r="IZ205" t="n"/>
      <c s="588" r="JA205" t="n"/>
      <c s="588" r="JB205" t="n"/>
      <c s="588" r="JC205" t="n"/>
      <c s="588" r="JD205" t="n"/>
      <c s="588" r="JE205" t="n"/>
      <c s="588" r="JF205" t="n"/>
      <c s="588" r="JG205" t="n"/>
      <c s="588" r="JH205" t="n"/>
      <c s="588" r="JI205" t="n"/>
      <c s="588" r="JJ205" t="n"/>
      <c s="588" r="JK205" t="n"/>
      <c s="588" r="JL205" t="n"/>
      <c s="588" r="JM205" t="n"/>
      <c s="588" r="JN205" t="n"/>
      <c s="588" r="JO205" t="n"/>
      <c s="588" r="JP205" t="n"/>
      <c s="588" r="JQ205" t="n"/>
      <c s="588" r="JR205" t="n"/>
      <c s="588" r="JS205" t="n"/>
      <c s="588" r="JT205" t="n"/>
      <c s="588" r="JU205" t="n"/>
      <c s="588" r="JV205" t="n"/>
      <c s="588" r="JW205" t="n"/>
      <c s="588" r="JX205" t="n"/>
      <c s="588" r="JY205" t="n"/>
      <c s="588" r="JZ205" t="n"/>
      <c s="588" r="KA205" t="n"/>
      <c s="588" r="KB205" t="n"/>
      <c s="588" r="KC205" t="n"/>
      <c s="588" r="KD205" t="n"/>
      <c s="588" r="KE205" t="n"/>
      <c s="588" r="KF205" t="n"/>
      <c s="588" r="KG205" t="n"/>
      <c s="588" r="KH205" t="n"/>
      <c s="588" r="KI205" t="n"/>
      <c s="588" r="KJ205" t="n"/>
      <c s="588" r="KK205" t="n"/>
      <c s="588" r="KL205" t="n"/>
      <c s="588" r="KM205" t="n"/>
      <c s="588" r="KN205" t="n"/>
      <c s="588" r="KO205" t="n"/>
      <c s="588" r="KP205" t="n"/>
      <c s="588" r="KQ205" t="n"/>
      <c s="588" r="KR205" t="n"/>
      <c s="588" r="KS205" t="n"/>
      <c s="588" r="KT205" t="n"/>
      <c s="588" r="KU205" t="n"/>
      <c s="588" r="KV205" t="n"/>
      <c s="588" r="KW205" t="n"/>
      <c s="588" r="KX205" t="n"/>
      <c s="588" r="KY205" t="n"/>
      <c s="588" r="KZ205" t="n"/>
      <c s="588" r="LA205" t="n"/>
      <c s="588" r="LB205" t="n"/>
      <c s="588" r="LC205" t="n"/>
      <c s="588" r="LD205" t="n"/>
      <c s="588" r="LE205" t="n"/>
      <c s="588" r="LF205" t="n"/>
      <c s="588" r="LG205" t="n"/>
      <c s="588" r="LH205" t="n"/>
      <c s="588" r="LI205" t="n"/>
      <c s="588" r="LJ205" t="n"/>
      <c s="588" r="LK205" t="n"/>
      <c s="588" r="LL205" t="n"/>
      <c s="588" r="LM205" t="n"/>
      <c s="588" r="LN205" t="n"/>
      <c s="588" r="LO205" t="n"/>
      <c s="588" r="LP205" t="n"/>
      <c s="588" r="LQ205" t="n"/>
      <c s="588" r="LR205" t="n"/>
      <c s="588" r="LS205" t="n"/>
      <c s="588" r="LT205" t="n"/>
      <c s="588" r="LU205" t="n"/>
      <c s="588" r="LV205" t="n"/>
      <c s="588" r="LW205" t="n"/>
      <c s="588" r="LX205" t="n"/>
      <c s="588" r="LY205" t="n"/>
      <c s="588" r="LZ205" t="n"/>
      <c s="588" r="MA205" t="n"/>
      <c s="588" r="MB205" t="n"/>
      <c s="588" r="MC205" t="n"/>
      <c s="588" r="MD205" t="n"/>
      <c s="588" r="ME205" t="n"/>
      <c s="588" r="MF205" t="n"/>
      <c s="588" r="MG205" t="n"/>
      <c s="588" r="MH205" t="n"/>
      <c s="588" r="MI205" t="n"/>
      <c s="588" r="MJ205" t="n"/>
      <c s="588" r="MK205" t="n"/>
      <c s="588" r="ML205" t="n"/>
      <c s="588" r="MM205" t="n"/>
      <c s="588" r="MN205" t="n"/>
      <c s="588" r="MO205" t="n"/>
      <c s="588" r="MP205" t="n"/>
      <c s="588" r="MQ205" t="n"/>
      <c s="588" r="MR205" t="n"/>
      <c s="588" r="MS205" t="n"/>
      <c s="588" r="MT205" t="n"/>
      <c s="588" r="MU205" t="n"/>
      <c s="588" r="MV205" t="n"/>
      <c s="588" r="MW205" t="n"/>
      <c s="588" r="MX205" t="n"/>
      <c s="588" r="MY205" t="n"/>
      <c s="588" r="MZ205" t="n"/>
      <c s="588" r="NA205" t="n"/>
      <c s="588" r="NB205" t="n"/>
      <c s="588" r="NC205" t="n"/>
      <c s="588" r="ND205" t="n"/>
      <c s="588" r="NE205" t="n"/>
      <c s="588" r="NF205" t="n"/>
      <c s="588" r="NG205" t="n"/>
      <c s="588" r="NH205" t="n"/>
      <c s="588" r="NI205" t="n"/>
      <c s="588" r="NJ205" t="n"/>
      <c s="588" r="NK205" t="n"/>
      <c s="588" r="NL205" t="n"/>
      <c s="588" r="NM205" t="n"/>
      <c s="588" r="NN205" t="n"/>
      <c s="588" r="NO205" t="n"/>
      <c s="588" r="NP205" t="n"/>
      <c s="588" r="NQ205" t="n"/>
      <c s="588" r="NR205" t="n"/>
      <c s="588" r="NS205" t="n"/>
      <c s="588" r="NT205" t="n"/>
      <c s="588" r="NU205" t="n"/>
      <c s="588" r="NV205" t="n"/>
      <c s="588" r="NW205" t="n"/>
      <c s="588" r="NX205" t="n"/>
      <c s="588" r="NY205" t="n"/>
      <c s="588" r="NZ205" t="n"/>
      <c s="588" r="OA205" t="n"/>
      <c s="588" r="OB205" t="n"/>
      <c s="588" r="OC205" t="n"/>
      <c s="588" r="OD205" t="n"/>
      <c s="588" r="OE205" t="n"/>
      <c s="588" r="OF205" t="n"/>
      <c s="588" r="OG205" t="n"/>
      <c s="588" r="OH205" t="n"/>
      <c s="588" r="OI205" t="n"/>
      <c s="588" r="OJ205" t="n"/>
      <c s="588" r="OK205" t="n"/>
      <c s="588" r="OL205" t="n"/>
      <c s="588" r="OM205" t="n"/>
      <c s="588" r="ON205" t="n"/>
      <c s="588" r="OO205" t="n"/>
      <c s="588" r="OP205" t="n"/>
      <c s="588" r="OQ205" t="n"/>
      <c s="588" r="OR205" t="n"/>
      <c s="588" r="OS205" t="n"/>
      <c s="588" r="OT205" t="n"/>
      <c s="588" r="OU205" t="n"/>
      <c s="588" r="OV205" t="n"/>
      <c s="588" r="OW205" t="n"/>
      <c s="588" r="OX205" t="n"/>
      <c s="588" r="OY205" t="n"/>
      <c s="588" r="OZ205" t="n"/>
      <c s="588" r="PA205" t="n"/>
      <c s="588" r="PB205" t="n"/>
      <c s="588" r="PC205" t="n"/>
      <c s="588" r="PD205" t="n"/>
      <c s="588" r="PE205" t="n"/>
      <c s="588" r="PF205" t="n"/>
      <c s="588" r="PG205" t="n"/>
      <c s="588" r="PH205" t="n"/>
      <c s="588" r="PI205" t="n"/>
      <c s="588" r="PJ205" t="n"/>
      <c s="588" r="PK205" t="n"/>
      <c s="588" r="PL205" t="n"/>
      <c s="588" r="PM205" t="n"/>
      <c s="588" r="PN205" t="n"/>
      <c s="588" r="PO205" t="n"/>
      <c s="588" r="PP205" t="n"/>
      <c s="588" r="PQ205" t="n"/>
      <c s="588" r="PR205" t="n"/>
      <c s="588" r="PS205" t="n"/>
      <c s="588" r="PT205" t="n"/>
      <c s="588" r="PU205" t="n"/>
      <c s="588" r="PV205" t="n"/>
      <c s="588" r="PW205" t="n"/>
      <c s="588" r="PX205" t="n"/>
      <c s="588" r="PY205" t="n"/>
      <c s="588" r="PZ205" t="n"/>
      <c s="588" r="QA205" t="n"/>
      <c s="588" r="QB205" t="n"/>
      <c s="588" r="QC205" t="n"/>
      <c s="588" r="QD205" t="n"/>
      <c s="588" r="QE205" t="n"/>
      <c s="588" r="QF205" t="n"/>
      <c s="588" r="QG205" t="n"/>
      <c s="588" r="QH205" t="n"/>
      <c s="588" r="QI205" t="n"/>
      <c s="588" r="QJ205" t="n"/>
      <c s="588" r="QK205" t="n"/>
      <c s="588" r="QL205" t="n"/>
      <c s="588" r="QM205" t="n"/>
      <c s="588" r="QN205" t="n"/>
      <c s="588" r="QO205" t="n"/>
      <c s="588" r="QP205" t="n"/>
      <c s="588" r="QQ205" t="n"/>
      <c s="588" r="QR205" t="n"/>
      <c s="588" r="QS205" t="n"/>
      <c s="588" r="QT205" t="n"/>
      <c s="588" r="QU205" t="n"/>
      <c s="588" r="QV205" t="n"/>
      <c s="588" r="QW205" t="n"/>
      <c s="588" r="QX205" t="n"/>
      <c s="588" r="QY205" t="n"/>
      <c s="588" r="QZ205" t="n"/>
      <c s="588" r="RA205" t="n"/>
      <c s="588" r="RB205" t="n"/>
      <c s="588" r="RC205" t="n"/>
      <c s="588" r="RD205" t="n"/>
      <c s="588" r="RE205" t="n"/>
      <c s="588" r="RF205" t="n"/>
      <c s="588" r="RG205" t="n"/>
      <c s="588" r="RH205" t="n"/>
      <c s="588" r="RI205" t="n"/>
      <c s="588" r="RJ205" t="n"/>
      <c s="588" r="RK205" t="n"/>
      <c s="588" r="RL205" t="n"/>
      <c s="588" r="RM205" t="n"/>
      <c s="588" r="RN205" t="n"/>
      <c s="588" r="RO205" t="n"/>
      <c s="588" r="RP205" t="n"/>
      <c s="588" r="RQ205" t="n"/>
      <c s="588" r="RR205" t="n"/>
      <c s="588" r="RS205" t="n"/>
      <c s="588" r="RT205" t="n"/>
      <c s="588" r="RU205" t="n"/>
      <c s="588" r="RV205" t="n"/>
      <c s="588" r="RW205" t="n"/>
      <c s="588" r="RX205" t="n"/>
      <c s="588" r="RY205" t="n"/>
      <c s="588" r="RZ205" t="n"/>
      <c s="588" r="SA205" t="n"/>
      <c s="588" r="SB205" t="n"/>
      <c s="588" r="SC205" t="n"/>
      <c s="588" r="SD205" t="n"/>
      <c s="588" r="SE205" t="n"/>
      <c s="588" r="SF205" t="n"/>
      <c s="588" r="SG205" t="n"/>
      <c s="588" r="SH205" t="n"/>
      <c s="588" r="SI205" t="n"/>
      <c s="588" r="SJ205" t="n"/>
      <c s="588" r="SK205" t="n"/>
      <c s="588" r="SL205" t="n"/>
      <c s="588" r="SM205" t="n"/>
      <c s="588" r="SN205" t="n"/>
      <c s="588" r="SO205" t="n"/>
      <c s="588" r="SP205" t="n"/>
      <c s="588" r="SQ205" t="n"/>
      <c s="588" r="SR205" t="n"/>
      <c s="588" r="SS205" t="n"/>
      <c s="588" r="ST205" t="n"/>
      <c s="588" r="SU205" t="n"/>
      <c s="588" r="SV205" t="n"/>
      <c s="588" r="SW205" t="n"/>
      <c s="588" r="SX205" t="n"/>
      <c s="588" r="SY205" t="n"/>
      <c s="588" r="SZ205" t="n"/>
      <c s="588" r="TA205" t="n"/>
      <c s="588" r="TB205" t="n"/>
      <c s="588" r="TC205" t="n"/>
      <c s="588" r="TD205" t="n"/>
      <c s="588" r="TE205" t="n"/>
      <c s="588" r="TF205" t="n"/>
      <c s="588" r="TG205" t="n"/>
      <c s="588" r="TH205" t="n"/>
      <c s="588" r="TI205" t="n"/>
      <c s="588" r="TJ205" t="n"/>
      <c s="588" r="TK205" t="n"/>
      <c s="588" r="TL205" t="n"/>
      <c s="588" r="TM205" t="n"/>
      <c s="588" r="TN205" t="n"/>
      <c s="588" r="TO205" t="n"/>
      <c s="588" r="TP205" t="n"/>
      <c s="588" r="TQ205" t="n"/>
      <c s="588" r="TR205" t="n"/>
      <c s="588" r="TS205" t="n"/>
      <c s="588" r="TT205" t="n"/>
      <c s="588" r="TU205" t="n"/>
      <c s="588" r="TV205" t="n"/>
      <c s="588" r="TW205" t="n"/>
      <c s="588" r="TX205" t="n"/>
      <c s="588" r="TY205" t="n"/>
      <c s="588" r="TZ205" t="n"/>
      <c s="588" r="UA205" t="n"/>
      <c s="588" r="UB205" t="n"/>
      <c s="588" r="UC205" t="n"/>
      <c s="588" r="UD205" t="n"/>
      <c s="588" r="UE205" t="n"/>
      <c s="588" r="UF205" t="n"/>
      <c s="588" r="UG205" t="n"/>
      <c s="588" r="UH205" t="n"/>
      <c s="588" r="UI205" t="n"/>
      <c s="588" r="UJ205" t="n"/>
      <c s="588" r="UK205" t="n"/>
      <c s="588" r="UL205" t="n"/>
      <c s="588" r="UM205" t="n"/>
      <c s="588" r="UN205" t="n"/>
      <c s="588" r="UO205" t="n"/>
      <c s="588" r="UP205" t="n"/>
      <c s="588" r="UQ205" t="n"/>
      <c s="588" r="UR205" t="n"/>
      <c s="588" r="US205" t="n"/>
      <c s="588" r="UT205" t="n"/>
      <c s="588" r="UU205" t="n"/>
      <c s="588" r="UV205" t="n"/>
      <c s="588" r="UW205" t="n"/>
      <c s="588" r="UX205" t="n"/>
      <c s="588" r="UY205" t="n"/>
      <c s="588" r="UZ205" t="n"/>
      <c s="588" r="VA205" t="n"/>
      <c s="588" r="VB205" t="n"/>
      <c s="588" r="VC205" t="n"/>
      <c s="588" r="VD205" t="n"/>
      <c s="588" r="VE205" t="n"/>
      <c s="588" r="VF205" t="n"/>
      <c s="588" r="VG205" t="n"/>
      <c s="588" r="VH205" t="n"/>
      <c s="588" r="VI205" t="n"/>
      <c s="588" r="VJ205" t="n"/>
      <c s="588" r="VK205" t="n"/>
      <c s="588" r="VL205" t="n"/>
      <c s="588" r="VM205" t="n"/>
      <c s="588" r="VN205" t="n"/>
      <c s="588" r="VO205" t="n"/>
      <c s="588" r="VP205" t="n"/>
      <c s="588" r="VQ205" t="n"/>
      <c s="588" r="VR205" t="n"/>
      <c s="588" r="VS205" t="n"/>
      <c s="588" r="VT205" t="n"/>
      <c s="588" r="VU205" t="n"/>
      <c s="588" r="VV205" t="n"/>
      <c s="588" r="VW205" t="n"/>
      <c s="588" r="VX205" t="n"/>
      <c s="588" r="VY205" t="n"/>
      <c s="588" r="VZ205" t="n"/>
      <c s="588" r="WA205" t="n"/>
      <c s="588" r="WB205" t="n"/>
      <c s="588" r="WC205" t="n"/>
      <c s="588" r="WD205" t="n"/>
      <c s="588" r="WE205" t="n"/>
      <c s="588" r="WF205" t="n"/>
      <c s="588" r="WG205" t="n"/>
      <c s="588" r="WH205" t="n"/>
      <c s="588" r="WI205" t="n"/>
      <c s="588" r="WJ205" t="n"/>
      <c s="588" r="WK205" t="n"/>
      <c s="588" r="WL205" t="n"/>
      <c s="588" r="WM205" t="n"/>
      <c s="588" r="WN205" t="n"/>
      <c s="588" r="WO205" t="n"/>
      <c s="588" r="WP205" t="n"/>
      <c s="588" r="WQ205" t="n"/>
      <c s="588" r="WR205" t="n"/>
      <c s="588" r="WS205" t="n"/>
      <c s="588" r="WT205" t="n"/>
      <c s="588" r="WU205" t="n"/>
      <c s="588" r="WV205" t="n"/>
      <c s="588" r="WW205" t="n"/>
      <c s="588" r="WX205" t="n"/>
      <c s="588" r="WY205" t="n"/>
      <c s="588" r="WZ205" t="n"/>
      <c s="588" r="XA205" t="n"/>
      <c s="588" r="XB205" t="n"/>
      <c s="588" r="XC205" t="n"/>
      <c s="588" r="XD205" t="n"/>
      <c s="588" r="XE205" t="n"/>
      <c s="588" r="XF205" t="n"/>
      <c s="588" r="XG205" t="n"/>
      <c s="588" r="XH205" t="n"/>
      <c s="588" r="XI205" t="n"/>
      <c s="588" r="XJ205" t="n"/>
      <c s="588" r="XK205" t="n"/>
      <c s="588" r="XL205" t="n"/>
      <c s="588" r="XM205" t="n"/>
      <c s="588" r="XN205" t="n"/>
      <c s="588" r="XO205" t="n"/>
      <c s="588" r="XP205" t="n"/>
      <c s="588" r="XQ205" t="n"/>
      <c s="588" r="XR205" t="n"/>
      <c s="588" r="XS205" t="n"/>
      <c s="588" r="XT205" t="n"/>
      <c s="588" r="XU205" t="n"/>
      <c s="588" r="XV205" t="n"/>
      <c s="588" r="XW205" t="n"/>
      <c s="588" r="XX205" t="n"/>
      <c s="588" r="XY205" t="n"/>
      <c s="588" r="XZ205" t="n"/>
      <c s="588" r="YA205" t="n"/>
      <c s="588" r="YB205" t="n"/>
      <c s="588" r="YC205" t="n"/>
      <c s="588" r="YD205" t="n"/>
      <c s="588" r="YE205" t="n"/>
      <c s="588" r="YF205" t="n"/>
      <c s="588" r="YG205" t="n"/>
      <c s="588" r="YH205" t="n"/>
      <c s="588" r="YI205" t="n"/>
      <c s="588" r="YJ205" t="n"/>
      <c s="588" r="YK205" t="n"/>
      <c s="588" r="YL205" t="n"/>
      <c s="588" r="YM205" t="n"/>
      <c s="588" r="YN205" t="n"/>
      <c s="588" r="YO205" t="n"/>
      <c s="588" r="YP205" t="n"/>
      <c s="588" r="YQ205" t="n"/>
      <c s="588" r="YR205" t="n"/>
      <c s="588" r="YS205" t="n"/>
      <c s="588" r="YT205" t="n"/>
      <c s="588" r="YU205" t="n"/>
      <c s="588" r="YV205" t="n"/>
      <c s="588" r="YW205" t="n"/>
      <c s="588" r="YX205" t="n"/>
      <c s="588" r="YY205" t="n"/>
      <c s="588" r="YZ205" t="n"/>
      <c s="588" r="ZA205" t="n"/>
      <c s="588" r="ZB205" t="n"/>
      <c s="588" r="ZC205" t="n"/>
      <c s="588" r="ZD205" t="n"/>
      <c s="588" r="ZE205" t="n"/>
      <c s="588" r="ZF205" t="n"/>
      <c s="588" r="ZG205" t="n"/>
      <c s="588" r="ZH205" t="n"/>
      <c s="588" r="ZI205" t="n"/>
      <c s="588" r="ZJ205" t="n"/>
      <c s="588" r="ZK205" t="n"/>
      <c s="588" r="ZL205" t="n"/>
      <c s="588" r="ZM205" t="n"/>
      <c s="588" r="ZN205" t="n"/>
      <c s="588" r="ZO205" t="n"/>
      <c s="588" r="ZP205" t="n"/>
      <c s="588" r="ZQ205" t="n"/>
      <c s="588" r="ZR205" t="n"/>
      <c s="588" r="ZS205" t="n"/>
      <c s="588" r="ZT205" t="n"/>
      <c s="588" r="ZU205" t="n"/>
      <c s="588" r="ZV205" t="n"/>
      <c s="588" r="ZW205" t="n"/>
      <c s="588" r="ZX205" t="n"/>
      <c s="588" r="ZY205" t="n"/>
      <c s="588" r="ZZ205" t="n"/>
      <c s="588" r="AAA205" t="n"/>
      <c s="588" r="AAB205" t="n"/>
      <c s="588" r="AAC205" t="n"/>
      <c s="588" r="AAD205" t="n"/>
      <c s="588" r="AAE205" t="n"/>
      <c s="588" r="AAF205" t="n"/>
      <c s="588" r="AAG205" t="n"/>
      <c s="588" r="AAH205" t="n"/>
      <c s="588" r="AAI205" t="n"/>
      <c s="588" r="AAJ205" t="n"/>
      <c s="588" r="AAK205" t="n"/>
      <c s="588" r="AAL205" t="n"/>
      <c s="588" r="AAM205" t="n"/>
      <c s="588" r="AAN205" t="n"/>
      <c s="588" r="AAO205" t="n"/>
      <c s="588" r="AAP205" t="n"/>
      <c s="588" r="AAQ205" t="n"/>
      <c s="588" r="AAR205" t="n"/>
      <c s="588" r="AAS205" t="n"/>
      <c s="588" r="AAT205" t="n"/>
      <c s="588" r="AAU205" t="n"/>
      <c s="588" r="AAV205" t="n"/>
      <c s="588" r="AAW205" t="n"/>
      <c s="588" r="AAX205" t="n"/>
      <c s="588" r="AAY205" t="n"/>
      <c s="588" r="AAZ205" t="n"/>
      <c s="588" r="ABA205" t="n"/>
      <c s="588" r="ABB205" t="n"/>
      <c s="588" r="ABC205" t="n"/>
      <c s="588" r="ABD205" t="n"/>
      <c s="588" r="ABE205" t="n"/>
      <c s="588" r="ABF205" t="n"/>
      <c s="588" r="ABG205" t="n"/>
      <c s="588" r="ABH205" t="n"/>
      <c s="588" r="ABI205" t="n"/>
      <c s="588" r="ABJ205" t="n"/>
      <c s="588" r="ABK205" t="n"/>
      <c s="588" r="ABL205" t="n"/>
      <c s="588" r="ABM205" t="n"/>
      <c s="588" r="ABN205" t="n"/>
      <c s="588" r="ABO205" t="n"/>
      <c s="588" r="ABP205" t="n"/>
      <c s="588" r="ABQ205" t="n"/>
      <c s="588" r="ABR205" t="n"/>
      <c s="588" r="ABS205" t="n"/>
      <c s="588" r="ABT205" t="n"/>
      <c s="588" r="ABU205" t="n"/>
      <c s="588" r="ABV205" t="n"/>
      <c s="588" r="ABW205" t="n"/>
      <c s="588" r="ABX205" t="n"/>
      <c s="588" r="ABY205" t="n"/>
      <c s="588" r="ABZ205" t="n"/>
      <c s="588" r="ACA205" t="n"/>
      <c s="588" r="ACB205" t="n"/>
      <c s="588" r="ACC205" t="n"/>
      <c s="588" r="ACD205" t="n"/>
      <c s="588" r="ACE205" t="n"/>
      <c s="588" r="ACF205" t="n"/>
      <c s="588" r="ACG205" t="n"/>
      <c s="588" r="ACH205" t="n"/>
      <c s="588" r="ACI205" t="n"/>
      <c s="588" r="ACJ205" t="n"/>
      <c s="588" r="ACK205" t="n"/>
      <c s="588" r="ACL205" t="n"/>
      <c s="588" r="ACM205" t="n"/>
      <c s="588" r="ACN205" t="n"/>
      <c s="588" r="ACO205" t="n"/>
      <c s="588" r="ACP205" t="n"/>
      <c s="588" r="ACQ205" t="n"/>
      <c s="588" r="ACR205" t="n"/>
      <c s="588" r="ACS205" t="n"/>
      <c s="588" r="ACT205" t="n"/>
      <c s="588" r="ACU205" t="n"/>
      <c s="588" r="ACV205" t="n"/>
      <c s="588" r="ACW205" t="n"/>
      <c s="588" r="ACX205" t="n"/>
      <c s="588" r="ACY205" t="n"/>
      <c s="588" r="ACZ205" t="n"/>
      <c s="588" r="ADA205" t="n"/>
      <c s="588" r="ADB205" t="n"/>
      <c s="588" r="ADC205" t="n"/>
      <c s="588" r="ADD205" t="n"/>
      <c s="588" r="ADE205" t="n"/>
      <c s="588" r="ADF205" t="n"/>
      <c s="588" r="ADG205" t="n"/>
      <c s="588" r="ADH205" t="n"/>
      <c s="588" r="ADI205" t="n"/>
      <c s="588" r="ADJ205" t="n"/>
      <c s="588" r="ADK205" t="n"/>
      <c s="588" r="ADL205" t="n"/>
      <c s="588" r="ADM205" t="n"/>
      <c s="588" r="ADN205" t="n"/>
      <c s="588" r="ADO205" t="n"/>
      <c s="588" r="ADP205" t="n"/>
      <c s="588" r="ADQ205" t="n"/>
      <c s="588" r="ADR205" t="n"/>
      <c s="588" r="ADS205" t="n"/>
      <c s="588" r="ADT205" t="n"/>
      <c s="588" r="ADU205" t="n"/>
      <c s="588" r="ADV205" t="n"/>
      <c s="588" r="ADW205" t="n"/>
      <c s="588" r="ADX205" t="n"/>
      <c s="588" r="ADY205" t="n"/>
      <c s="588" r="ADZ205" t="n"/>
      <c s="588" r="AEA205" t="n"/>
      <c s="588" r="AEB205" t="n"/>
      <c s="588" r="AEC205" t="n"/>
      <c s="588" r="AED205" t="n"/>
      <c s="588" r="AEE205" t="n"/>
      <c s="588" r="AEF205" t="n"/>
      <c s="588" r="AEG205" t="n"/>
      <c s="588" r="AEH205" t="n"/>
      <c s="588" r="AEI205" t="n"/>
      <c s="588" r="AEJ205" t="n"/>
      <c s="588" r="AEK205" t="n"/>
      <c s="588" r="AEL205" t="n"/>
      <c s="588" r="AEM205" t="n"/>
      <c s="588" r="AEN205" t="n"/>
      <c s="588" r="AEO205" t="n"/>
      <c s="588" r="AEP205" t="n"/>
      <c s="588" r="AEQ205" t="n"/>
      <c s="588" r="AER205" t="n"/>
      <c s="588" r="AES205" t="n"/>
      <c s="588" r="AET205" t="n"/>
      <c s="588" r="AEU205" t="n"/>
      <c s="588" r="AEV205" t="n"/>
      <c s="588" r="AEW205" t="n"/>
      <c s="588" r="AEX205" t="n"/>
      <c s="588" r="AEY205" t="n"/>
      <c s="588" r="AEZ205" t="n"/>
      <c s="588" r="AFA205" t="n"/>
      <c s="588" r="AFB205" t="n"/>
      <c s="588" r="AFC205" t="n"/>
      <c s="588" r="AFD205" t="n"/>
      <c s="588" r="AFE205" t="n"/>
      <c s="588" r="AFF205" t="n"/>
      <c s="588" r="AFG205" t="n"/>
      <c s="588" r="AFH205" t="n"/>
      <c s="588" r="AFI205" t="n"/>
      <c s="588" r="AFJ205" t="n"/>
      <c s="588" r="AFK205" t="n"/>
      <c s="588" r="AFL205" t="n"/>
      <c s="588" r="AFM205" t="n"/>
      <c s="588" r="AFN205" t="n"/>
      <c s="588" r="AFO205" t="n"/>
      <c s="588" r="AFP205" t="n"/>
      <c s="588" r="AFQ205" t="n"/>
      <c s="588" r="AFR205" t="n"/>
      <c s="588" r="AFS205" t="n"/>
      <c s="588" r="AFT205" t="n"/>
      <c s="588" r="AFU205" t="n"/>
      <c s="588" r="AFV205" t="n"/>
      <c s="588" r="AFW205" t="n"/>
      <c s="588" r="AFX205" t="n"/>
      <c s="588" r="AFY205" t="n"/>
      <c s="588" r="AFZ205" t="n"/>
      <c s="588" r="AGA205" t="n"/>
      <c s="588" r="AGB205" t="n"/>
      <c s="588" r="AGC205" t="n"/>
      <c s="588" r="AGD205" t="n"/>
      <c s="588" r="AGE205" t="n"/>
      <c s="588" r="AGF205" t="n"/>
      <c s="588" r="AGG205" t="n"/>
      <c s="588" r="AGH205" t="n"/>
      <c s="588" r="AGI205" t="n"/>
      <c s="588" r="AGJ205" t="n"/>
      <c s="588" r="AGK205" t="n"/>
      <c s="588" r="AGL205" t="n"/>
      <c s="588" r="AGM205" t="n"/>
      <c s="588" r="AGN205" t="n"/>
      <c s="588" r="AGO205" t="n"/>
      <c s="588" r="AGP205" t="n"/>
      <c s="588" r="AGQ205" t="n"/>
      <c s="588" r="AGR205" t="n"/>
      <c s="588" r="AGS205" t="n"/>
      <c s="588" r="AGT205" t="n"/>
      <c s="588" r="AGU205" t="n"/>
      <c s="588" r="AGV205" t="n"/>
      <c s="588" r="AGW205" t="n"/>
      <c s="588" r="AGX205" t="n"/>
      <c s="588" r="AGY205" t="n"/>
      <c s="588" r="AGZ205" t="n"/>
      <c s="588" r="AHA205" t="n"/>
      <c s="588" r="AHB205" t="n"/>
      <c s="588" r="AHC205" t="n"/>
      <c s="588" r="AHD205" t="n"/>
      <c s="588" r="AHE205" t="n"/>
      <c s="588" r="AHF205" t="n"/>
      <c s="588" r="AHG205" t="n"/>
      <c s="588" r="AHH205" t="n"/>
      <c s="588" r="AHI205" t="n"/>
      <c s="588" r="AHJ205" t="n"/>
      <c s="588" r="AHK205" t="n"/>
      <c s="588" r="AHL205" t="n"/>
      <c s="588" r="AHM205" t="n"/>
      <c s="588" r="AHN205" t="n"/>
      <c s="588" r="AHO205" t="n"/>
      <c s="588" r="AHP205" t="n"/>
      <c s="588" r="AHQ205" t="n"/>
      <c s="588" r="AHR205" t="n"/>
      <c s="588" r="AHS205" t="n"/>
      <c s="588" r="AHT205" t="n"/>
      <c s="588" r="AHU205" t="n"/>
      <c s="588" r="AHV205" t="n"/>
      <c s="588" r="AHW205" t="n"/>
      <c s="588" r="AHX205" t="n"/>
      <c s="588" r="AHY205" t="n"/>
      <c s="588" r="AHZ205" t="n"/>
      <c s="588" r="AIA205" t="n"/>
      <c s="588" r="AIB205" t="n"/>
      <c s="588" r="AIC205" t="n"/>
      <c s="588" r="AID205" t="n"/>
      <c s="588" r="AIE205" t="n"/>
      <c s="588" r="AIF205" t="n"/>
      <c s="588" r="AIG205" t="n"/>
      <c s="588" r="AIH205" t="n"/>
      <c s="588" r="AII205" t="n"/>
      <c s="588" r="AIJ205" t="n"/>
      <c s="588" r="AIK205" t="n"/>
      <c s="588" r="AIL205" t="n"/>
      <c s="588" r="AIM205" t="n"/>
      <c s="588" r="AIN205" t="n"/>
      <c s="588" r="AIO205" t="n"/>
      <c s="588" r="AIP205" t="n"/>
      <c s="588" r="AIQ205" t="n"/>
      <c s="588" r="AIR205" t="n"/>
      <c s="588" r="AIS205" t="n"/>
      <c s="588" r="AIT205" t="n"/>
      <c s="588" r="AIU205" t="n"/>
      <c s="588" r="AIV205" t="n"/>
      <c s="588" r="AIW205" t="n"/>
      <c s="588" r="AIX205" t="n"/>
      <c s="588" r="AIY205" t="n"/>
      <c s="588" r="AIZ205" t="n"/>
      <c s="588" r="AJA205" t="n"/>
      <c s="588" r="AJB205" t="n"/>
      <c s="588" r="AJC205" t="n"/>
      <c s="588" r="AJD205" t="n"/>
      <c s="588" r="AJE205" t="n"/>
      <c s="588" r="AJF205" t="n"/>
      <c s="588" r="AJG205" t="n"/>
      <c s="588" r="AJH205" t="n"/>
      <c s="588" r="AJI205" t="n"/>
      <c s="588" r="AJJ205" t="n"/>
      <c s="588" r="AJK205" t="n"/>
      <c s="588" r="AJL205" t="n"/>
      <c s="588" r="AJM205" t="n"/>
      <c s="588" r="AJN205" t="n"/>
      <c s="588" r="AJO205" t="n"/>
      <c s="588" r="AJP205" t="n"/>
      <c s="588" r="AJQ205" t="n"/>
      <c s="588" r="AJR205" t="n"/>
      <c s="588" r="AJS205" t="n"/>
      <c s="588" r="AJT205" t="n"/>
      <c s="588" r="AJU205" t="n"/>
      <c s="588" r="AJV205" t="n"/>
      <c s="588" r="AJW205" t="n"/>
      <c s="588" r="AJX205" t="n"/>
      <c s="588" r="AJY205" t="n"/>
      <c s="588" r="AJZ205" t="n"/>
      <c s="588" r="AKA205" t="n"/>
      <c s="588" r="AKB205" t="n"/>
      <c s="588" r="AKC205" t="n"/>
      <c s="588" r="AKD205" t="n"/>
      <c s="588" r="AKE205" t="n"/>
      <c s="588" r="AKF205" t="n"/>
      <c s="588" r="AKG205" t="n"/>
      <c s="588" r="AKH205" t="n"/>
      <c s="588" r="AKI205" t="n"/>
      <c s="588" r="AKJ205" t="n"/>
      <c s="588" r="AKK205" t="n"/>
      <c s="588" r="AKL205" t="n"/>
      <c s="588" r="AKM205" t="n"/>
      <c s="588" r="AKN205" t="n"/>
      <c s="588" r="AKO205" t="n"/>
      <c s="588" r="AKP205" t="n"/>
      <c s="588" r="AKQ205" t="n"/>
      <c s="588" r="AKR205" t="n"/>
      <c s="588" r="AKS205" t="n"/>
      <c s="588" r="AKT205" t="n"/>
      <c s="588" r="AKU205" t="n"/>
      <c s="588" r="AKV205" t="n"/>
      <c s="588" r="AKW205" t="n"/>
      <c s="588" r="AKX205" t="n"/>
      <c s="588" r="AKY205" t="n"/>
      <c s="588" r="AKZ205" t="n"/>
      <c s="588" r="ALA205" t="n"/>
      <c s="588" r="ALB205" t="n"/>
      <c s="588" r="ALC205" t="n"/>
      <c s="588" r="ALD205" t="n"/>
      <c s="588" r="ALE205" t="n"/>
      <c s="588" r="ALF205" t="n"/>
      <c s="588" r="ALG205" t="n"/>
      <c s="588" r="ALH205" t="n"/>
      <c s="588" r="ALI205" t="n"/>
      <c s="588" r="ALJ205" t="n"/>
      <c s="588" r="ALK205" t="n"/>
      <c s="588" r="ALL205" t="n"/>
      <c s="588" r="ALM205" t="n"/>
      <c s="588" r="ALN205" t="n"/>
      <c s="588" r="ALO205" t="n"/>
      <c s="588" r="ALP205" t="n"/>
      <c s="588" r="ALQ205" t="n"/>
      <c s="588" r="ALR205" t="n"/>
      <c s="588" r="ALS205" t="n"/>
      <c s="588" r="ALT205" t="n"/>
      <c s="588" r="ALU205" t="n"/>
      <c s="588" r="ALV205" t="n"/>
      <c s="588" r="ALW205" t="n"/>
      <c s="588" r="ALX205" t="n"/>
      <c s="588" r="ALY205" t="n"/>
      <c s="588" r="ALZ205" t="n"/>
      <c s="588" r="AMA205" t="n"/>
      <c s="588" r="AMB205" t="n"/>
      <c s="588" r="AMC205" t="n"/>
      <c s="588" r="AMD205" t="n"/>
      <c s="588" r="AME205" t="n"/>
      <c s="588" r="AMF205" t="n"/>
      <c s="588" r="AMG205" t="n"/>
      <c s="588" r="AMH205" t="n"/>
      <c s="588" r="AMI205" t="n"/>
      <c s="588" r="AMJ205" t="n"/>
    </row>
    <row customHeight="1" s="737" r="206" ht="22.5" spans="1:1024">
      <c s="353" r="A206" t="s">
        <v>831</v>
      </c>
      <c s="353" r="B206" t="s">
        <v>1243</v>
      </c>
      <c s="552" r="C206" t="s">
        <v>4379</v>
      </c>
      <c s="355" r="D206" t="s">
        <v>1609</v>
      </c>
      <c s="356" r="E206" t="s">
        <v>1610</v>
      </c>
      <c s="353" r="F206" t="s">
        <v>782</v>
      </c>
      <c s="356" r="G206" t="s">
        <v>1598</v>
      </c>
      <c s="355" r="H206" t="s">
        <v>4573</v>
      </c>
      <c s="396" r="I206" t="s">
        <v>884</v>
      </c>
      <c s="355" r="J206" t="s">
        <v>832</v>
      </c>
      <c s="396" r="K206" t="s">
        <v>861</v>
      </c>
      <c s="355" r="L206" t="s">
        <v>796</v>
      </c>
      <c s="396" r="M206" t="s">
        <v>2658</v>
      </c>
      <c s="355" r="N206" t="s">
        <v>2206</v>
      </c>
      <c s="396" r="O206" t="s">
        <v>4574</v>
      </c>
      <c s="353" r="P206" t="s">
        <v>4575</v>
      </c>
      <c s="360" r="Q206" t="s">
        <v>1598</v>
      </c>
      <c s="355" r="R206" t="s">
        <v>808</v>
      </c>
      <c s="360" r="S206" t="s">
        <v>478</v>
      </c>
      <c s="359" r="T206" t="n">
        <v>42197</v>
      </c>
      <c s="360" r="U206" t="s">
        <v>832</v>
      </c>
      <c s="710" r="V206" t="n"/>
      <c s="588" r="W206" t="n"/>
      <c s="722" r="X206" t="n"/>
      <c s="588" r="Y206" t="n"/>
      <c s="588" r="Z206" t="n"/>
      <c s="588" r="AA206" t="n"/>
      <c s="588" r="AB206" t="n"/>
      <c s="588" r="AC206" t="n"/>
      <c s="588" r="AD206" t="n"/>
      <c s="588" r="AE206" t="n"/>
      <c s="588" r="AF206" t="n"/>
      <c s="588" r="AG206" t="n"/>
      <c s="588" r="AH206" t="n"/>
      <c s="588" r="AI206" t="n"/>
      <c s="588" r="AJ206" t="n"/>
      <c s="588" r="AK206" t="n"/>
      <c s="588" r="AL206" t="n"/>
      <c s="588" r="AM206" t="n"/>
      <c s="588" r="AN206" t="n"/>
      <c s="588" r="AO206" t="n"/>
      <c s="588" r="AP206" t="n"/>
      <c s="588" r="AQ206" t="n"/>
      <c s="588" r="AR206" t="n"/>
      <c s="588" r="AS206" t="n"/>
      <c s="588" r="AT206" t="n"/>
      <c s="588" r="AU206" t="n"/>
      <c s="588" r="AV206" t="n"/>
      <c s="588" r="AW206" t="n"/>
      <c s="588" r="AX206" t="n"/>
      <c s="588" r="AY206" t="n"/>
      <c s="588" r="AZ206" t="n"/>
      <c s="588" r="BA206" t="n"/>
      <c s="588" r="BB206" t="n"/>
      <c s="588" r="BC206" t="n"/>
      <c s="588" r="BD206" t="n"/>
      <c s="588" r="BE206" t="n"/>
      <c s="588" r="BF206" t="n"/>
      <c s="588" r="BG206" t="n"/>
      <c s="588" r="BH206" t="n"/>
      <c s="588" r="BI206" t="n"/>
      <c s="588" r="BJ206" t="n"/>
      <c s="588" r="BK206" t="n"/>
      <c s="588" r="BL206" t="n"/>
      <c s="588" r="BM206" t="n"/>
      <c s="588" r="BN206" t="n"/>
      <c s="588" r="BO206" t="n"/>
      <c s="588" r="BP206" t="n"/>
      <c s="588" r="BQ206" t="n"/>
      <c s="588" r="BR206" t="n"/>
      <c s="588" r="BS206" t="n"/>
      <c s="588" r="BT206" t="n"/>
      <c s="588" r="BU206" t="n"/>
      <c s="588" r="BV206" t="n"/>
      <c s="588" r="BW206" t="n"/>
      <c s="588" r="BX206" t="n"/>
      <c s="588" r="BY206" t="n"/>
      <c s="588" r="BZ206" t="n"/>
      <c s="588" r="CA206" t="n"/>
      <c s="588" r="CB206" t="n"/>
      <c s="588" r="CC206" t="n"/>
      <c s="588" r="CD206" t="n"/>
      <c s="588" r="CE206" t="n"/>
      <c s="588" r="CF206" t="n"/>
      <c s="588" r="CG206" t="n"/>
      <c s="588" r="CH206" t="n"/>
      <c s="588" r="CI206" t="n"/>
      <c s="588" r="CJ206" t="n"/>
      <c s="588" r="CK206" t="n"/>
      <c s="588" r="CL206" t="n"/>
      <c s="588" r="CM206" t="n"/>
      <c s="588" r="CN206" t="n"/>
      <c s="588" r="CO206" t="n"/>
      <c s="588" r="CP206" t="n"/>
      <c s="588" r="CQ206" t="n"/>
      <c s="588" r="CR206" t="n"/>
      <c s="588" r="CS206" t="n"/>
      <c s="588" r="CT206" t="n"/>
      <c s="588" r="CU206" t="n"/>
      <c s="588" r="CV206" t="n"/>
      <c s="588" r="CW206" t="n"/>
      <c s="588" r="CX206" t="n"/>
      <c s="588" r="CY206" t="n"/>
      <c s="588" r="CZ206" t="n"/>
      <c s="588" r="DA206" t="n"/>
      <c s="588" r="DB206" t="n"/>
      <c s="588" r="DC206" t="n"/>
      <c s="588" r="DD206" t="n"/>
      <c s="588" r="DE206" t="n"/>
      <c s="588" r="DF206" t="n"/>
      <c s="588" r="DG206" t="n"/>
      <c s="588" r="DH206" t="n"/>
      <c s="588" r="DI206" t="n"/>
      <c s="588" r="DJ206" t="n"/>
      <c s="588" r="DK206" t="n"/>
      <c s="588" r="DL206" t="n"/>
      <c s="588" r="DM206" t="n"/>
      <c s="588" r="DN206" t="n"/>
      <c s="588" r="DO206" t="n"/>
      <c s="588" r="DP206" t="n"/>
      <c s="588" r="DQ206" t="n"/>
      <c s="588" r="DR206" t="n"/>
      <c s="588" r="DS206" t="n"/>
      <c s="588" r="DT206" t="n"/>
      <c s="588" r="DU206" t="n"/>
      <c s="588" r="DV206" t="n"/>
      <c s="588" r="DW206" t="n"/>
      <c s="588" r="DX206" t="n"/>
      <c s="588" r="DY206" t="n"/>
      <c s="588" r="DZ206" t="n"/>
      <c s="588" r="EA206" t="n"/>
      <c s="588" r="EB206" t="n"/>
      <c s="588" r="EC206" t="n"/>
      <c s="588" r="ED206" t="n"/>
      <c s="588" r="EE206" t="n"/>
      <c s="588" r="EF206" t="n"/>
      <c s="588" r="EG206" t="n"/>
      <c s="588" r="EH206" t="n"/>
      <c s="588" r="EI206" t="n"/>
      <c s="588" r="EJ206" t="n"/>
      <c s="588" r="EK206" t="n"/>
      <c s="588" r="EL206" t="n"/>
      <c s="588" r="EM206" t="n"/>
      <c s="588" r="EN206" t="n"/>
      <c s="588" r="EO206" t="n"/>
      <c s="588" r="EP206" t="n"/>
      <c s="588" r="EQ206" t="n"/>
      <c s="588" r="ER206" t="n"/>
      <c s="588" r="ES206" t="n"/>
      <c s="588" r="ET206" t="n"/>
      <c s="588" r="EU206" t="n"/>
      <c s="588" r="EV206" t="n"/>
      <c s="588" r="EW206" t="n"/>
      <c s="588" r="EX206" t="n"/>
      <c s="588" r="EY206" t="n"/>
      <c s="588" r="EZ206" t="n"/>
      <c s="588" r="FA206" t="n"/>
      <c s="588" r="FB206" t="n"/>
      <c s="588" r="FC206" t="n"/>
      <c s="588" r="FD206" t="n"/>
      <c s="588" r="FE206" t="n"/>
      <c s="588" r="FF206" t="n"/>
      <c s="588" r="FG206" t="n"/>
      <c s="588" r="FH206" t="n"/>
      <c s="588" r="FI206" t="n"/>
      <c s="588" r="FJ206" t="n"/>
      <c s="588" r="FK206" t="n"/>
      <c s="588" r="FL206" t="n"/>
      <c s="588" r="FM206" t="n"/>
      <c s="588" r="FN206" t="n"/>
      <c s="588" r="FO206" t="n"/>
      <c s="588" r="FP206" t="n"/>
      <c s="588" r="FQ206" t="n"/>
      <c s="588" r="FR206" t="n"/>
      <c s="588" r="FS206" t="n"/>
      <c s="588" r="FT206" t="n"/>
      <c s="588" r="FU206" t="n"/>
      <c s="588" r="FV206" t="n"/>
      <c s="588" r="FW206" t="n"/>
      <c s="588" r="FX206" t="n"/>
      <c s="588" r="FY206" t="n"/>
      <c s="588" r="FZ206" t="n"/>
      <c s="588" r="GA206" t="n"/>
      <c s="588" r="GB206" t="n"/>
      <c s="588" r="GC206" t="n"/>
      <c s="588" r="GD206" t="n"/>
      <c s="588" r="GE206" t="n"/>
      <c s="588" r="GF206" t="n"/>
      <c s="588" r="GG206" t="n"/>
      <c s="588" r="GH206" t="n"/>
      <c s="588" r="GI206" t="n"/>
      <c s="588" r="GJ206" t="n"/>
      <c s="588" r="GK206" t="n"/>
      <c s="588" r="GL206" t="n"/>
      <c s="588" r="GM206" t="n"/>
      <c s="588" r="GN206" t="n"/>
      <c s="588" r="GO206" t="n"/>
      <c s="588" r="GP206" t="n"/>
      <c s="588" r="GQ206" t="n"/>
      <c s="588" r="GR206" t="n"/>
      <c s="588" r="GS206" t="n"/>
      <c s="588" r="GT206" t="n"/>
      <c s="588" r="GU206" t="n"/>
      <c s="588" r="GV206" t="n"/>
      <c s="588" r="GW206" t="n"/>
      <c s="588" r="GX206" t="n"/>
      <c s="588" r="GY206" t="n"/>
      <c s="588" r="GZ206" t="n"/>
      <c s="588" r="HA206" t="n"/>
      <c s="588" r="HB206" t="n"/>
      <c s="588" r="HC206" t="n"/>
      <c s="588" r="HD206" t="n"/>
      <c s="588" r="HE206" t="n"/>
      <c s="588" r="HF206" t="n"/>
      <c s="588" r="HG206" t="n"/>
      <c s="588" r="HH206" t="n"/>
      <c s="588" r="HI206" t="n"/>
      <c s="588" r="HJ206" t="n"/>
      <c s="588" r="HK206" t="n"/>
      <c s="588" r="HL206" t="n"/>
      <c s="588" r="HM206" t="n"/>
      <c s="588" r="HN206" t="n"/>
      <c s="588" r="HO206" t="n"/>
      <c s="588" r="HP206" t="n"/>
      <c s="588" r="HQ206" t="n"/>
      <c s="588" r="HR206" t="n"/>
      <c s="588" r="HS206" t="n"/>
      <c s="588" r="HT206" t="n"/>
      <c s="588" r="HU206" t="n"/>
      <c s="588" r="HV206" t="n"/>
      <c s="588" r="HW206" t="n"/>
      <c s="588" r="HX206" t="n"/>
      <c s="588" r="HY206" t="n"/>
      <c s="588" r="HZ206" t="n"/>
      <c s="588" r="IA206" t="n"/>
      <c s="588" r="IB206" t="n"/>
      <c s="588" r="IC206" t="n"/>
      <c s="588" r="ID206" t="n"/>
      <c s="588" r="IE206" t="n"/>
      <c s="588" r="IF206" t="n"/>
      <c s="588" r="IG206" t="n"/>
      <c s="588" r="IH206" t="n"/>
      <c s="588" r="II206" t="n"/>
      <c s="588" r="IJ206" t="n"/>
      <c s="588" r="IK206" t="n"/>
      <c s="588" r="IL206" t="n"/>
      <c s="588" r="IM206" t="n"/>
      <c s="588" r="IN206" t="n"/>
      <c s="588" r="IO206" t="n"/>
      <c s="588" r="IP206" t="n"/>
      <c s="588" r="IQ206" t="n"/>
      <c s="588" r="IR206" t="n"/>
      <c s="588" r="IS206" t="n"/>
      <c s="588" r="IT206" t="n"/>
      <c s="588" r="IU206" t="n"/>
      <c s="588" r="IV206" t="n"/>
      <c s="588" r="IW206" t="n"/>
      <c s="588" r="IX206" t="n"/>
      <c s="588" r="IY206" t="n"/>
      <c s="588" r="IZ206" t="n"/>
      <c s="588" r="JA206" t="n"/>
      <c s="588" r="JB206" t="n"/>
      <c s="588" r="JC206" t="n"/>
      <c s="588" r="JD206" t="n"/>
      <c s="588" r="JE206" t="n"/>
      <c s="588" r="JF206" t="n"/>
      <c s="588" r="JG206" t="n"/>
      <c s="588" r="JH206" t="n"/>
      <c s="588" r="JI206" t="n"/>
      <c s="588" r="JJ206" t="n"/>
      <c s="588" r="JK206" t="n"/>
      <c s="588" r="JL206" t="n"/>
      <c s="588" r="JM206" t="n"/>
      <c s="588" r="JN206" t="n"/>
      <c s="588" r="JO206" t="n"/>
      <c s="588" r="JP206" t="n"/>
      <c s="588" r="JQ206" t="n"/>
      <c s="588" r="JR206" t="n"/>
      <c s="588" r="JS206" t="n"/>
      <c s="588" r="JT206" t="n"/>
      <c s="588" r="JU206" t="n"/>
      <c s="588" r="JV206" t="n"/>
      <c s="588" r="JW206" t="n"/>
      <c s="588" r="JX206" t="n"/>
      <c s="588" r="JY206" t="n"/>
      <c s="588" r="JZ206" t="n"/>
      <c s="588" r="KA206" t="n"/>
      <c s="588" r="KB206" t="n"/>
      <c s="588" r="KC206" t="n"/>
      <c s="588" r="KD206" t="n"/>
      <c s="588" r="KE206" t="n"/>
      <c s="588" r="KF206" t="n"/>
      <c s="588" r="KG206" t="n"/>
      <c s="588" r="KH206" t="n"/>
      <c s="588" r="KI206" t="n"/>
      <c s="588" r="KJ206" t="n"/>
      <c s="588" r="KK206" t="n"/>
      <c s="588" r="KL206" t="n"/>
      <c s="588" r="KM206" t="n"/>
      <c s="588" r="KN206" t="n"/>
      <c s="588" r="KO206" t="n"/>
      <c s="588" r="KP206" t="n"/>
      <c s="588" r="KQ206" t="n"/>
      <c s="588" r="KR206" t="n"/>
      <c s="588" r="KS206" t="n"/>
      <c s="588" r="KT206" t="n"/>
      <c s="588" r="KU206" t="n"/>
      <c s="588" r="KV206" t="n"/>
      <c s="588" r="KW206" t="n"/>
      <c s="588" r="KX206" t="n"/>
      <c s="588" r="KY206" t="n"/>
      <c s="588" r="KZ206" t="n"/>
      <c s="588" r="LA206" t="n"/>
      <c s="588" r="LB206" t="n"/>
      <c s="588" r="LC206" t="n"/>
      <c s="588" r="LD206" t="n"/>
      <c s="588" r="LE206" t="n"/>
      <c s="588" r="LF206" t="n"/>
      <c s="588" r="LG206" t="n"/>
      <c s="588" r="LH206" t="n"/>
      <c s="588" r="LI206" t="n"/>
      <c s="588" r="LJ206" t="n"/>
      <c s="588" r="LK206" t="n"/>
      <c s="588" r="LL206" t="n"/>
      <c s="588" r="LM206" t="n"/>
      <c s="588" r="LN206" t="n"/>
      <c s="588" r="LO206" t="n"/>
      <c s="588" r="LP206" t="n"/>
      <c s="588" r="LQ206" t="n"/>
      <c s="588" r="LR206" t="n"/>
      <c s="588" r="LS206" t="n"/>
      <c s="588" r="LT206" t="n"/>
      <c s="588" r="LU206" t="n"/>
      <c s="588" r="LV206" t="n"/>
      <c s="588" r="LW206" t="n"/>
      <c s="588" r="LX206" t="n"/>
      <c s="588" r="LY206" t="n"/>
      <c s="588" r="LZ206" t="n"/>
      <c s="588" r="MA206" t="n"/>
      <c s="588" r="MB206" t="n"/>
      <c s="588" r="MC206" t="n"/>
      <c s="588" r="MD206" t="n"/>
      <c s="588" r="ME206" t="n"/>
      <c s="588" r="MF206" t="n"/>
      <c s="588" r="MG206" t="n"/>
      <c s="588" r="MH206" t="n"/>
      <c s="588" r="MI206" t="n"/>
      <c s="588" r="MJ206" t="n"/>
      <c s="588" r="MK206" t="n"/>
      <c s="588" r="ML206" t="n"/>
      <c s="588" r="MM206" t="n"/>
      <c s="588" r="MN206" t="n"/>
      <c s="588" r="MO206" t="n"/>
      <c s="588" r="MP206" t="n"/>
      <c s="588" r="MQ206" t="n"/>
      <c s="588" r="MR206" t="n"/>
      <c s="588" r="MS206" t="n"/>
      <c s="588" r="MT206" t="n"/>
      <c s="588" r="MU206" t="n"/>
      <c s="588" r="MV206" t="n"/>
      <c s="588" r="MW206" t="n"/>
      <c s="588" r="MX206" t="n"/>
      <c s="588" r="MY206" t="n"/>
      <c s="588" r="MZ206" t="n"/>
      <c s="588" r="NA206" t="n"/>
      <c s="588" r="NB206" t="n"/>
      <c s="588" r="NC206" t="n"/>
      <c s="588" r="ND206" t="n"/>
      <c s="588" r="NE206" t="n"/>
      <c s="588" r="NF206" t="n"/>
      <c s="588" r="NG206" t="n"/>
      <c s="588" r="NH206" t="n"/>
      <c s="588" r="NI206" t="n"/>
      <c s="588" r="NJ206" t="n"/>
      <c s="588" r="NK206" t="n"/>
      <c s="588" r="NL206" t="n"/>
      <c s="588" r="NM206" t="n"/>
      <c s="588" r="NN206" t="n"/>
      <c s="588" r="NO206" t="n"/>
      <c s="588" r="NP206" t="n"/>
      <c s="588" r="NQ206" t="n"/>
      <c s="588" r="NR206" t="n"/>
      <c s="588" r="NS206" t="n"/>
      <c s="588" r="NT206" t="n"/>
      <c s="588" r="NU206" t="n"/>
      <c s="588" r="NV206" t="n"/>
      <c s="588" r="NW206" t="n"/>
      <c s="588" r="NX206" t="n"/>
      <c s="588" r="NY206" t="n"/>
      <c s="588" r="NZ206" t="n"/>
      <c s="588" r="OA206" t="n"/>
      <c s="588" r="OB206" t="n"/>
      <c s="588" r="OC206" t="n"/>
      <c s="588" r="OD206" t="n"/>
      <c s="588" r="OE206" t="n"/>
      <c s="588" r="OF206" t="n"/>
      <c s="588" r="OG206" t="n"/>
      <c s="588" r="OH206" t="n"/>
      <c s="588" r="OI206" t="n"/>
      <c s="588" r="OJ206" t="n"/>
      <c s="588" r="OK206" t="n"/>
      <c s="588" r="OL206" t="n"/>
      <c s="588" r="OM206" t="n"/>
      <c s="588" r="ON206" t="n"/>
      <c s="588" r="OO206" t="n"/>
      <c s="588" r="OP206" t="n"/>
      <c s="588" r="OQ206" t="n"/>
      <c s="588" r="OR206" t="n"/>
      <c s="588" r="OS206" t="n"/>
      <c s="588" r="OT206" t="n"/>
      <c s="588" r="OU206" t="n"/>
      <c s="588" r="OV206" t="n"/>
      <c s="588" r="OW206" t="n"/>
      <c s="588" r="OX206" t="n"/>
      <c s="588" r="OY206" t="n"/>
      <c s="588" r="OZ206" t="n"/>
      <c s="588" r="PA206" t="n"/>
      <c s="588" r="PB206" t="n"/>
      <c s="588" r="PC206" t="n"/>
      <c s="588" r="PD206" t="n"/>
      <c s="588" r="PE206" t="n"/>
      <c s="588" r="PF206" t="n"/>
      <c s="588" r="PG206" t="n"/>
      <c s="588" r="PH206" t="n"/>
      <c s="588" r="PI206" t="n"/>
      <c s="588" r="PJ206" t="n"/>
      <c s="588" r="PK206" t="n"/>
      <c s="588" r="PL206" t="n"/>
      <c s="588" r="PM206" t="n"/>
      <c s="588" r="PN206" t="n"/>
      <c s="588" r="PO206" t="n"/>
      <c s="588" r="PP206" t="n"/>
      <c s="588" r="PQ206" t="n"/>
      <c s="588" r="PR206" t="n"/>
      <c s="588" r="PS206" t="n"/>
      <c s="588" r="PT206" t="n"/>
      <c s="588" r="PU206" t="n"/>
      <c s="588" r="PV206" t="n"/>
      <c s="588" r="PW206" t="n"/>
      <c s="588" r="PX206" t="n"/>
      <c s="588" r="PY206" t="n"/>
      <c s="588" r="PZ206" t="n"/>
      <c s="588" r="QA206" t="n"/>
      <c s="588" r="QB206" t="n"/>
      <c s="588" r="QC206" t="n"/>
      <c s="588" r="QD206" t="n"/>
      <c s="588" r="QE206" t="n"/>
      <c s="588" r="QF206" t="n"/>
      <c s="588" r="QG206" t="n"/>
      <c s="588" r="QH206" t="n"/>
      <c s="588" r="QI206" t="n"/>
      <c s="588" r="QJ206" t="n"/>
      <c s="588" r="QK206" t="n"/>
      <c s="588" r="QL206" t="n"/>
      <c s="588" r="QM206" t="n"/>
      <c s="588" r="QN206" t="n"/>
      <c s="588" r="QO206" t="n"/>
      <c s="588" r="QP206" t="n"/>
      <c s="588" r="QQ206" t="n"/>
      <c s="588" r="QR206" t="n"/>
      <c s="588" r="QS206" t="n"/>
      <c s="588" r="QT206" t="n"/>
      <c s="588" r="QU206" t="n"/>
      <c s="588" r="QV206" t="n"/>
      <c s="588" r="QW206" t="n"/>
      <c s="588" r="QX206" t="n"/>
      <c s="588" r="QY206" t="n"/>
      <c s="588" r="QZ206" t="n"/>
      <c s="588" r="RA206" t="n"/>
      <c s="588" r="RB206" t="n"/>
      <c s="588" r="RC206" t="n"/>
      <c s="588" r="RD206" t="n"/>
      <c s="588" r="RE206" t="n"/>
      <c s="588" r="RF206" t="n"/>
      <c s="588" r="RG206" t="n"/>
      <c s="588" r="RH206" t="n"/>
      <c s="588" r="RI206" t="n"/>
      <c s="588" r="RJ206" t="n"/>
      <c s="588" r="RK206" t="n"/>
      <c s="588" r="RL206" t="n"/>
      <c s="588" r="RM206" t="n"/>
      <c s="588" r="RN206" t="n"/>
      <c s="588" r="RO206" t="n"/>
      <c s="588" r="RP206" t="n"/>
      <c s="588" r="RQ206" t="n"/>
      <c s="588" r="RR206" t="n"/>
      <c s="588" r="RS206" t="n"/>
      <c s="588" r="RT206" t="n"/>
      <c s="588" r="RU206" t="n"/>
      <c s="588" r="RV206" t="n"/>
      <c s="588" r="RW206" t="n"/>
      <c s="588" r="RX206" t="n"/>
      <c s="588" r="RY206" t="n"/>
      <c s="588" r="RZ206" t="n"/>
      <c s="588" r="SA206" t="n"/>
      <c s="588" r="SB206" t="n"/>
      <c s="588" r="SC206" t="n"/>
      <c s="588" r="SD206" t="n"/>
      <c s="588" r="SE206" t="n"/>
      <c s="588" r="SF206" t="n"/>
      <c s="588" r="SG206" t="n"/>
      <c s="588" r="SH206" t="n"/>
      <c s="588" r="SI206" t="n"/>
      <c s="588" r="SJ206" t="n"/>
      <c s="588" r="SK206" t="n"/>
      <c s="588" r="SL206" t="n"/>
      <c s="588" r="SM206" t="n"/>
      <c s="588" r="SN206" t="n"/>
      <c s="588" r="SO206" t="n"/>
      <c s="588" r="SP206" t="n"/>
      <c s="588" r="SQ206" t="n"/>
      <c s="588" r="SR206" t="n"/>
      <c s="588" r="SS206" t="n"/>
      <c s="588" r="ST206" t="n"/>
      <c s="588" r="SU206" t="n"/>
      <c s="588" r="SV206" t="n"/>
      <c s="588" r="SW206" t="n"/>
      <c s="588" r="SX206" t="n"/>
      <c s="588" r="SY206" t="n"/>
      <c s="588" r="SZ206" t="n"/>
      <c s="588" r="TA206" t="n"/>
      <c s="588" r="TB206" t="n"/>
      <c s="588" r="TC206" t="n"/>
      <c s="588" r="TD206" t="n"/>
      <c s="588" r="TE206" t="n"/>
      <c s="588" r="TF206" t="n"/>
      <c s="588" r="TG206" t="n"/>
      <c s="588" r="TH206" t="n"/>
      <c s="588" r="TI206" t="n"/>
      <c s="588" r="TJ206" t="n"/>
      <c s="588" r="TK206" t="n"/>
      <c s="588" r="TL206" t="n"/>
      <c s="588" r="TM206" t="n"/>
      <c s="588" r="TN206" t="n"/>
      <c s="588" r="TO206" t="n"/>
      <c s="588" r="TP206" t="n"/>
      <c s="588" r="TQ206" t="n"/>
      <c s="588" r="TR206" t="n"/>
      <c s="588" r="TS206" t="n"/>
      <c s="588" r="TT206" t="n"/>
      <c s="588" r="TU206" t="n"/>
      <c s="588" r="TV206" t="n"/>
      <c s="588" r="TW206" t="n"/>
      <c s="588" r="TX206" t="n"/>
      <c s="588" r="TY206" t="n"/>
      <c s="588" r="TZ206" t="n"/>
      <c s="588" r="UA206" t="n"/>
      <c s="588" r="UB206" t="n"/>
      <c s="588" r="UC206" t="n"/>
      <c s="588" r="UD206" t="n"/>
      <c s="588" r="UE206" t="n"/>
      <c s="588" r="UF206" t="n"/>
      <c s="588" r="UG206" t="n"/>
      <c s="588" r="UH206" t="n"/>
      <c s="588" r="UI206" t="n"/>
      <c s="588" r="UJ206" t="n"/>
      <c s="588" r="UK206" t="n"/>
      <c s="588" r="UL206" t="n"/>
      <c s="588" r="UM206" t="n"/>
      <c s="588" r="UN206" t="n"/>
      <c s="588" r="UO206" t="n"/>
      <c s="588" r="UP206" t="n"/>
      <c s="588" r="UQ206" t="n"/>
      <c s="588" r="UR206" t="n"/>
      <c s="588" r="US206" t="n"/>
      <c s="588" r="UT206" t="n"/>
      <c s="588" r="UU206" t="n"/>
      <c s="588" r="UV206" t="n"/>
      <c s="588" r="UW206" t="n"/>
      <c s="588" r="UX206" t="n"/>
      <c s="588" r="UY206" t="n"/>
      <c s="588" r="UZ206" t="n"/>
      <c s="588" r="VA206" t="n"/>
      <c s="588" r="VB206" t="n"/>
      <c s="588" r="VC206" t="n"/>
      <c s="588" r="VD206" t="n"/>
      <c s="588" r="VE206" t="n"/>
      <c s="588" r="VF206" t="n"/>
      <c s="588" r="VG206" t="n"/>
      <c s="588" r="VH206" t="n"/>
      <c s="588" r="VI206" t="n"/>
      <c s="588" r="VJ206" t="n"/>
      <c s="588" r="VK206" t="n"/>
      <c s="588" r="VL206" t="n"/>
      <c s="588" r="VM206" t="n"/>
      <c s="588" r="VN206" t="n"/>
      <c s="588" r="VO206" t="n"/>
      <c s="588" r="VP206" t="n"/>
      <c s="588" r="VQ206" t="n"/>
      <c s="588" r="VR206" t="n"/>
      <c s="588" r="VS206" t="n"/>
      <c s="588" r="VT206" t="n"/>
      <c s="588" r="VU206" t="n"/>
      <c s="588" r="VV206" t="n"/>
      <c s="588" r="VW206" t="n"/>
      <c s="588" r="VX206" t="n"/>
      <c s="588" r="VY206" t="n"/>
      <c s="588" r="VZ206" t="n"/>
      <c s="588" r="WA206" t="n"/>
      <c s="588" r="WB206" t="n"/>
      <c s="588" r="WC206" t="n"/>
      <c s="588" r="WD206" t="n"/>
      <c s="588" r="WE206" t="n"/>
      <c s="588" r="WF206" t="n"/>
      <c s="588" r="WG206" t="n"/>
      <c s="588" r="WH206" t="n"/>
      <c s="588" r="WI206" t="n"/>
      <c s="588" r="WJ206" t="n"/>
      <c s="588" r="WK206" t="n"/>
      <c s="588" r="WL206" t="n"/>
      <c s="588" r="WM206" t="n"/>
      <c s="588" r="WN206" t="n"/>
      <c s="588" r="WO206" t="n"/>
      <c s="588" r="WP206" t="n"/>
      <c s="588" r="WQ206" t="n"/>
      <c s="588" r="WR206" t="n"/>
      <c s="588" r="WS206" t="n"/>
      <c s="588" r="WT206" t="n"/>
      <c s="588" r="WU206" t="n"/>
      <c s="588" r="WV206" t="n"/>
      <c s="588" r="WW206" t="n"/>
      <c s="588" r="WX206" t="n"/>
      <c s="588" r="WY206" t="n"/>
      <c s="588" r="WZ206" t="n"/>
      <c s="588" r="XA206" t="n"/>
      <c s="588" r="XB206" t="n"/>
      <c s="588" r="XC206" t="n"/>
      <c s="588" r="XD206" t="n"/>
      <c s="588" r="XE206" t="n"/>
      <c s="588" r="XF206" t="n"/>
      <c s="588" r="XG206" t="n"/>
      <c s="588" r="XH206" t="n"/>
      <c s="588" r="XI206" t="n"/>
      <c s="588" r="XJ206" t="n"/>
      <c s="588" r="XK206" t="n"/>
      <c s="588" r="XL206" t="n"/>
      <c s="588" r="XM206" t="n"/>
      <c s="588" r="XN206" t="n"/>
      <c s="588" r="XO206" t="n"/>
      <c s="588" r="XP206" t="n"/>
      <c s="588" r="XQ206" t="n"/>
      <c s="588" r="XR206" t="n"/>
      <c s="588" r="XS206" t="n"/>
      <c s="588" r="XT206" t="n"/>
      <c s="588" r="XU206" t="n"/>
      <c s="588" r="XV206" t="n"/>
      <c s="588" r="XW206" t="n"/>
      <c s="588" r="XX206" t="n"/>
      <c s="588" r="XY206" t="n"/>
      <c s="588" r="XZ206" t="n"/>
      <c s="588" r="YA206" t="n"/>
      <c s="588" r="YB206" t="n"/>
      <c s="588" r="YC206" t="n"/>
      <c s="588" r="YD206" t="n"/>
      <c s="588" r="YE206" t="n"/>
      <c s="588" r="YF206" t="n"/>
      <c s="588" r="YG206" t="n"/>
      <c s="588" r="YH206" t="n"/>
      <c s="588" r="YI206" t="n"/>
      <c s="588" r="YJ206" t="n"/>
      <c s="588" r="YK206" t="n"/>
      <c s="588" r="YL206" t="n"/>
      <c s="588" r="YM206" t="n"/>
      <c s="588" r="YN206" t="n"/>
      <c s="588" r="YO206" t="n"/>
      <c s="588" r="YP206" t="n"/>
      <c s="588" r="YQ206" t="n"/>
      <c s="588" r="YR206" t="n"/>
      <c s="588" r="YS206" t="n"/>
      <c s="588" r="YT206" t="n"/>
      <c s="588" r="YU206" t="n"/>
      <c s="588" r="YV206" t="n"/>
      <c s="588" r="YW206" t="n"/>
      <c s="588" r="YX206" t="n"/>
      <c s="588" r="YY206" t="n"/>
      <c s="588" r="YZ206" t="n"/>
      <c s="588" r="ZA206" t="n"/>
      <c s="588" r="ZB206" t="n"/>
      <c s="588" r="ZC206" t="n"/>
      <c s="588" r="ZD206" t="n"/>
      <c s="588" r="ZE206" t="n"/>
      <c s="588" r="ZF206" t="n"/>
      <c s="588" r="ZG206" t="n"/>
      <c s="588" r="ZH206" t="n"/>
      <c s="588" r="ZI206" t="n"/>
      <c s="588" r="ZJ206" t="n"/>
      <c s="588" r="ZK206" t="n"/>
      <c s="588" r="ZL206" t="n"/>
      <c s="588" r="ZM206" t="n"/>
      <c s="588" r="ZN206" t="n"/>
      <c s="588" r="ZO206" t="n"/>
      <c s="588" r="ZP206" t="n"/>
      <c s="588" r="ZQ206" t="n"/>
      <c s="588" r="ZR206" t="n"/>
      <c s="588" r="ZS206" t="n"/>
      <c s="588" r="ZT206" t="n"/>
      <c s="588" r="ZU206" t="n"/>
      <c s="588" r="ZV206" t="n"/>
      <c s="588" r="ZW206" t="n"/>
      <c s="588" r="ZX206" t="n"/>
      <c s="588" r="ZY206" t="n"/>
      <c s="588" r="ZZ206" t="n"/>
      <c s="588" r="AAA206" t="n"/>
      <c s="588" r="AAB206" t="n"/>
      <c s="588" r="AAC206" t="n"/>
      <c s="588" r="AAD206" t="n"/>
      <c s="588" r="AAE206" t="n"/>
      <c s="588" r="AAF206" t="n"/>
      <c s="588" r="AAG206" t="n"/>
      <c s="588" r="AAH206" t="n"/>
      <c s="588" r="AAI206" t="n"/>
      <c s="588" r="AAJ206" t="n"/>
      <c s="588" r="AAK206" t="n"/>
      <c s="588" r="AAL206" t="n"/>
      <c s="588" r="AAM206" t="n"/>
      <c s="588" r="AAN206" t="n"/>
      <c s="588" r="AAO206" t="n"/>
      <c s="588" r="AAP206" t="n"/>
      <c s="588" r="AAQ206" t="n"/>
      <c s="588" r="AAR206" t="n"/>
      <c s="588" r="AAS206" t="n"/>
      <c s="588" r="AAT206" t="n"/>
      <c s="588" r="AAU206" t="n"/>
      <c s="588" r="AAV206" t="n"/>
      <c s="588" r="AAW206" t="n"/>
      <c s="588" r="AAX206" t="n"/>
      <c s="588" r="AAY206" t="n"/>
      <c s="588" r="AAZ206" t="n"/>
      <c s="588" r="ABA206" t="n"/>
      <c s="588" r="ABB206" t="n"/>
      <c s="588" r="ABC206" t="n"/>
      <c s="588" r="ABD206" t="n"/>
      <c s="588" r="ABE206" t="n"/>
      <c s="588" r="ABF206" t="n"/>
      <c s="588" r="ABG206" t="n"/>
      <c s="588" r="ABH206" t="n"/>
      <c s="588" r="ABI206" t="n"/>
      <c s="588" r="ABJ206" t="n"/>
      <c s="588" r="ABK206" t="n"/>
      <c s="588" r="ABL206" t="n"/>
      <c s="588" r="ABM206" t="n"/>
      <c s="588" r="ABN206" t="n"/>
      <c s="588" r="ABO206" t="n"/>
      <c s="588" r="ABP206" t="n"/>
      <c s="588" r="ABQ206" t="n"/>
      <c s="588" r="ABR206" t="n"/>
      <c s="588" r="ABS206" t="n"/>
      <c s="588" r="ABT206" t="n"/>
      <c s="588" r="ABU206" t="n"/>
      <c s="588" r="ABV206" t="n"/>
      <c s="588" r="ABW206" t="n"/>
      <c s="588" r="ABX206" t="n"/>
      <c s="588" r="ABY206" t="n"/>
      <c s="588" r="ABZ206" t="n"/>
      <c s="588" r="ACA206" t="n"/>
      <c s="588" r="ACB206" t="n"/>
      <c s="588" r="ACC206" t="n"/>
      <c s="588" r="ACD206" t="n"/>
      <c s="588" r="ACE206" t="n"/>
      <c s="588" r="ACF206" t="n"/>
      <c s="588" r="ACG206" t="n"/>
      <c s="588" r="ACH206" t="n"/>
      <c s="588" r="ACI206" t="n"/>
      <c s="588" r="ACJ206" t="n"/>
      <c s="588" r="ACK206" t="n"/>
      <c s="588" r="ACL206" t="n"/>
      <c s="588" r="ACM206" t="n"/>
      <c s="588" r="ACN206" t="n"/>
      <c s="588" r="ACO206" t="n"/>
      <c s="588" r="ACP206" t="n"/>
      <c s="588" r="ACQ206" t="n"/>
      <c s="588" r="ACR206" t="n"/>
      <c s="588" r="ACS206" t="n"/>
      <c s="588" r="ACT206" t="n"/>
      <c s="588" r="ACU206" t="n"/>
      <c s="588" r="ACV206" t="n"/>
      <c s="588" r="ACW206" t="n"/>
      <c s="588" r="ACX206" t="n"/>
      <c s="588" r="ACY206" t="n"/>
      <c s="588" r="ACZ206" t="n"/>
      <c s="588" r="ADA206" t="n"/>
      <c s="588" r="ADB206" t="n"/>
      <c s="588" r="ADC206" t="n"/>
      <c s="588" r="ADD206" t="n"/>
      <c s="588" r="ADE206" t="n"/>
      <c s="588" r="ADF206" t="n"/>
      <c s="588" r="ADG206" t="n"/>
      <c s="588" r="ADH206" t="n"/>
      <c s="588" r="ADI206" t="n"/>
      <c s="588" r="ADJ206" t="n"/>
      <c s="588" r="ADK206" t="n"/>
      <c s="588" r="ADL206" t="n"/>
      <c s="588" r="ADM206" t="n"/>
      <c s="588" r="ADN206" t="n"/>
      <c s="588" r="ADO206" t="n"/>
      <c s="588" r="ADP206" t="n"/>
      <c s="588" r="ADQ206" t="n"/>
      <c s="588" r="ADR206" t="n"/>
      <c s="588" r="ADS206" t="n"/>
      <c s="588" r="ADT206" t="n"/>
      <c s="588" r="ADU206" t="n"/>
      <c s="588" r="ADV206" t="n"/>
      <c s="588" r="ADW206" t="n"/>
      <c s="588" r="ADX206" t="n"/>
      <c s="588" r="ADY206" t="n"/>
      <c s="588" r="ADZ206" t="n"/>
      <c s="588" r="AEA206" t="n"/>
      <c s="588" r="AEB206" t="n"/>
      <c s="588" r="AEC206" t="n"/>
      <c s="588" r="AED206" t="n"/>
      <c s="588" r="AEE206" t="n"/>
      <c s="588" r="AEF206" t="n"/>
      <c s="588" r="AEG206" t="n"/>
      <c s="588" r="AEH206" t="n"/>
      <c s="588" r="AEI206" t="n"/>
      <c s="588" r="AEJ206" t="n"/>
      <c s="588" r="AEK206" t="n"/>
      <c s="588" r="AEL206" t="n"/>
      <c s="588" r="AEM206" t="n"/>
      <c s="588" r="AEN206" t="n"/>
      <c s="588" r="AEO206" t="n"/>
      <c s="588" r="AEP206" t="n"/>
      <c s="588" r="AEQ206" t="n"/>
      <c s="588" r="AER206" t="n"/>
      <c s="588" r="AES206" t="n"/>
      <c s="588" r="AET206" t="n"/>
      <c s="588" r="AEU206" t="n"/>
      <c s="588" r="AEV206" t="n"/>
      <c s="588" r="AEW206" t="n"/>
      <c s="588" r="AEX206" t="n"/>
      <c s="588" r="AEY206" t="n"/>
      <c s="588" r="AEZ206" t="n"/>
      <c s="588" r="AFA206" t="n"/>
      <c s="588" r="AFB206" t="n"/>
      <c s="588" r="AFC206" t="n"/>
      <c s="588" r="AFD206" t="n"/>
      <c s="588" r="AFE206" t="n"/>
      <c s="588" r="AFF206" t="n"/>
      <c s="588" r="AFG206" t="n"/>
      <c s="588" r="AFH206" t="n"/>
      <c s="588" r="AFI206" t="n"/>
      <c s="588" r="AFJ206" t="n"/>
      <c s="588" r="AFK206" t="n"/>
      <c s="588" r="AFL206" t="n"/>
      <c s="588" r="AFM206" t="n"/>
      <c s="588" r="AFN206" t="n"/>
      <c s="588" r="AFO206" t="n"/>
      <c s="588" r="AFP206" t="n"/>
      <c s="588" r="AFQ206" t="n"/>
      <c s="588" r="AFR206" t="n"/>
      <c s="588" r="AFS206" t="n"/>
      <c s="588" r="AFT206" t="n"/>
      <c s="588" r="AFU206" t="n"/>
      <c s="588" r="AFV206" t="n"/>
      <c s="588" r="AFW206" t="n"/>
      <c s="588" r="AFX206" t="n"/>
      <c s="588" r="AFY206" t="n"/>
      <c s="588" r="AFZ206" t="n"/>
      <c s="588" r="AGA206" t="n"/>
      <c s="588" r="AGB206" t="n"/>
      <c s="588" r="AGC206" t="n"/>
      <c s="588" r="AGD206" t="n"/>
      <c s="588" r="AGE206" t="n"/>
      <c s="588" r="AGF206" t="n"/>
      <c s="588" r="AGG206" t="n"/>
      <c s="588" r="AGH206" t="n"/>
      <c s="588" r="AGI206" t="n"/>
      <c s="588" r="AGJ206" t="n"/>
      <c s="588" r="AGK206" t="n"/>
      <c s="588" r="AGL206" t="n"/>
      <c s="588" r="AGM206" t="n"/>
      <c s="588" r="AGN206" t="n"/>
      <c s="588" r="AGO206" t="n"/>
      <c s="588" r="AGP206" t="n"/>
      <c s="588" r="AGQ206" t="n"/>
      <c s="588" r="AGR206" t="n"/>
      <c s="588" r="AGS206" t="n"/>
      <c s="588" r="AGT206" t="n"/>
      <c s="588" r="AGU206" t="n"/>
      <c s="588" r="AGV206" t="n"/>
      <c s="588" r="AGW206" t="n"/>
      <c s="588" r="AGX206" t="n"/>
      <c s="588" r="AGY206" t="n"/>
      <c s="588" r="AGZ206" t="n"/>
      <c s="588" r="AHA206" t="n"/>
      <c s="588" r="AHB206" t="n"/>
      <c s="588" r="AHC206" t="n"/>
      <c s="588" r="AHD206" t="n"/>
      <c s="588" r="AHE206" t="n"/>
      <c s="588" r="AHF206" t="n"/>
      <c s="588" r="AHG206" t="n"/>
      <c s="588" r="AHH206" t="n"/>
      <c s="588" r="AHI206" t="n"/>
      <c s="588" r="AHJ206" t="n"/>
      <c s="588" r="AHK206" t="n"/>
      <c s="588" r="AHL206" t="n"/>
      <c s="588" r="AHM206" t="n"/>
      <c s="588" r="AHN206" t="n"/>
      <c s="588" r="AHO206" t="n"/>
      <c s="588" r="AHP206" t="n"/>
      <c s="588" r="AHQ206" t="n"/>
      <c s="588" r="AHR206" t="n"/>
      <c s="588" r="AHS206" t="n"/>
      <c s="588" r="AHT206" t="n"/>
      <c s="588" r="AHU206" t="n"/>
      <c s="588" r="AHV206" t="n"/>
      <c s="588" r="AHW206" t="n"/>
      <c s="588" r="AHX206" t="n"/>
      <c s="588" r="AHY206" t="n"/>
      <c s="588" r="AHZ206" t="n"/>
      <c s="588" r="AIA206" t="n"/>
      <c s="588" r="AIB206" t="n"/>
      <c s="588" r="AIC206" t="n"/>
      <c s="588" r="AID206" t="n"/>
      <c s="588" r="AIE206" t="n"/>
      <c s="588" r="AIF206" t="n"/>
      <c s="588" r="AIG206" t="n"/>
      <c s="588" r="AIH206" t="n"/>
      <c s="588" r="AII206" t="n"/>
      <c s="588" r="AIJ206" t="n"/>
      <c s="588" r="AIK206" t="n"/>
      <c s="588" r="AIL206" t="n"/>
      <c s="588" r="AIM206" t="n"/>
      <c s="588" r="AIN206" t="n"/>
      <c s="588" r="AIO206" t="n"/>
      <c s="588" r="AIP206" t="n"/>
      <c s="588" r="AIQ206" t="n"/>
      <c s="588" r="AIR206" t="n"/>
      <c s="588" r="AIS206" t="n"/>
      <c s="588" r="AIT206" t="n"/>
      <c s="588" r="AIU206" t="n"/>
      <c s="588" r="AIV206" t="n"/>
      <c s="588" r="AIW206" t="n"/>
      <c s="588" r="AIX206" t="n"/>
      <c s="588" r="AIY206" t="n"/>
      <c s="588" r="AIZ206" t="n"/>
      <c s="588" r="AJA206" t="n"/>
      <c s="588" r="AJB206" t="n"/>
      <c s="588" r="AJC206" t="n"/>
      <c s="588" r="AJD206" t="n"/>
      <c s="588" r="AJE206" t="n"/>
      <c s="588" r="AJF206" t="n"/>
      <c s="588" r="AJG206" t="n"/>
      <c s="588" r="AJH206" t="n"/>
      <c s="588" r="AJI206" t="n"/>
      <c s="588" r="AJJ206" t="n"/>
      <c s="588" r="AJK206" t="n"/>
      <c s="588" r="AJL206" t="n"/>
      <c s="588" r="AJM206" t="n"/>
      <c s="588" r="AJN206" t="n"/>
      <c s="588" r="AJO206" t="n"/>
      <c s="588" r="AJP206" t="n"/>
      <c s="588" r="AJQ206" t="n"/>
      <c s="588" r="AJR206" t="n"/>
      <c s="588" r="AJS206" t="n"/>
      <c s="588" r="AJT206" t="n"/>
      <c s="588" r="AJU206" t="n"/>
      <c s="588" r="AJV206" t="n"/>
      <c s="588" r="AJW206" t="n"/>
      <c s="588" r="AJX206" t="n"/>
      <c s="588" r="AJY206" t="n"/>
      <c s="588" r="AJZ206" t="n"/>
      <c s="588" r="AKA206" t="n"/>
      <c s="588" r="AKB206" t="n"/>
      <c s="588" r="AKC206" t="n"/>
      <c s="588" r="AKD206" t="n"/>
      <c s="588" r="AKE206" t="n"/>
      <c s="588" r="AKF206" t="n"/>
      <c s="588" r="AKG206" t="n"/>
      <c s="588" r="AKH206" t="n"/>
      <c s="588" r="AKI206" t="n"/>
      <c s="588" r="AKJ206" t="n"/>
      <c s="588" r="AKK206" t="n"/>
      <c s="588" r="AKL206" t="n"/>
      <c s="588" r="AKM206" t="n"/>
      <c s="588" r="AKN206" t="n"/>
      <c s="588" r="AKO206" t="n"/>
      <c s="588" r="AKP206" t="n"/>
      <c s="588" r="AKQ206" t="n"/>
      <c s="588" r="AKR206" t="n"/>
      <c s="588" r="AKS206" t="n"/>
      <c s="588" r="AKT206" t="n"/>
      <c s="588" r="AKU206" t="n"/>
      <c s="588" r="AKV206" t="n"/>
      <c s="588" r="AKW206" t="n"/>
      <c s="588" r="AKX206" t="n"/>
      <c s="588" r="AKY206" t="n"/>
      <c s="588" r="AKZ206" t="n"/>
      <c s="588" r="ALA206" t="n"/>
      <c s="588" r="ALB206" t="n"/>
      <c s="588" r="ALC206" t="n"/>
      <c s="588" r="ALD206" t="n"/>
      <c s="588" r="ALE206" t="n"/>
      <c s="588" r="ALF206" t="n"/>
      <c s="588" r="ALG206" t="n"/>
      <c s="588" r="ALH206" t="n"/>
      <c s="588" r="ALI206" t="n"/>
      <c s="588" r="ALJ206" t="n"/>
      <c s="588" r="ALK206" t="n"/>
      <c s="588" r="ALL206" t="n"/>
      <c s="588" r="ALM206" t="n"/>
      <c s="588" r="ALN206" t="n"/>
      <c s="588" r="ALO206" t="n"/>
      <c s="588" r="ALP206" t="n"/>
      <c s="588" r="ALQ206" t="n"/>
      <c s="588" r="ALR206" t="n"/>
      <c s="588" r="ALS206" t="n"/>
      <c s="588" r="ALT206" t="n"/>
      <c s="588" r="ALU206" t="n"/>
      <c s="588" r="ALV206" t="n"/>
      <c s="588" r="ALW206" t="n"/>
      <c s="588" r="ALX206" t="n"/>
      <c s="588" r="ALY206" t="n"/>
      <c s="588" r="ALZ206" t="n"/>
      <c s="588" r="AMA206" t="n"/>
      <c s="588" r="AMB206" t="n"/>
      <c s="588" r="AMC206" t="n"/>
      <c s="588" r="AMD206" t="n"/>
      <c s="588" r="AME206" t="n"/>
      <c s="588" r="AMF206" t="n"/>
      <c s="588" r="AMG206" t="n"/>
      <c s="588" r="AMH206" t="n"/>
      <c s="588" r="AMI206" t="n"/>
      <c s="588" r="AMJ206" t="n"/>
    </row>
    <row customHeight="1" s="737" r="207" ht="22.5" spans="1:1024">
      <c s="353" r="A207" t="s">
        <v>835</v>
      </c>
      <c s="353" r="B207" t="s">
        <v>515</v>
      </c>
      <c s="395" r="C207" t="s">
        <v>4576</v>
      </c>
      <c s="355" r="D207" t="s">
        <v>905</v>
      </c>
      <c s="356" r="E207" t="s">
        <v>891</v>
      </c>
      <c s="357" r="F207" t="s">
        <v>881</v>
      </c>
      <c s="356" r="G207" t="s">
        <v>4577</v>
      </c>
      <c s="355" r="H207" t="s">
        <v>4578</v>
      </c>
      <c s="396" r="I207" t="s">
        <v>884</v>
      </c>
      <c s="355" r="J207" t="s">
        <v>838</v>
      </c>
      <c s="396" r="K207" t="s">
        <v>860</v>
      </c>
      <c s="355" r="L207" t="s">
        <v>797</v>
      </c>
      <c s="356" r="M207" t="s">
        <v>894</v>
      </c>
      <c s="355" r="N207" t="s">
        <v>48</v>
      </c>
      <c s="362" r="O207" t="n">
        <v>192168100139</v>
      </c>
      <c s="355" r="P207" t="s">
        <v>4579</v>
      </c>
      <c s="396" r="Q207" t="s">
        <v>1279</v>
      </c>
      <c s="355" r="R207" t="s">
        <v>808</v>
      </c>
      <c s="356" r="S207" t="s">
        <v>478</v>
      </c>
      <c s="359" r="T207" t="n">
        <v>41726</v>
      </c>
      <c s="360" r="U207" t="s">
        <v>889</v>
      </c>
      <c s="322" r="V207" t="n"/>
      <c s="588" r="W207" t="n"/>
      <c s="722" r="X207" t="n"/>
      <c s="588" r="Y207" t="n"/>
      <c s="588" r="Z207" t="n"/>
      <c s="588" r="AA207" t="n"/>
      <c s="588" r="AB207" t="n"/>
      <c s="588" r="AC207" t="n"/>
      <c s="588" r="AD207" t="n"/>
      <c s="588" r="AE207" t="n"/>
      <c s="588" r="AF207" t="n"/>
      <c s="588" r="AG207" t="n"/>
      <c s="588" r="AH207" t="n"/>
      <c s="588" r="AI207" t="n"/>
      <c s="588" r="AJ207" t="n"/>
      <c s="588" r="AK207" t="n"/>
      <c s="588" r="AL207" t="n"/>
      <c s="588" r="AM207" t="n"/>
      <c s="588" r="AN207" t="n"/>
      <c s="588" r="AO207" t="n"/>
      <c s="588" r="AP207" t="n"/>
      <c s="588" r="AQ207" t="n"/>
      <c s="588" r="AR207" t="n"/>
      <c s="588" r="AS207" t="n"/>
      <c s="588" r="AT207" t="n"/>
      <c s="588" r="AU207" t="n"/>
      <c s="588" r="AV207" t="n"/>
      <c s="588" r="AW207" t="n"/>
      <c s="588" r="AX207" t="n"/>
      <c s="588" r="AY207" t="n"/>
      <c s="588" r="AZ207" t="n"/>
      <c s="588" r="BA207" t="n"/>
      <c s="588" r="BB207" t="n"/>
      <c s="588" r="BC207" t="n"/>
      <c s="588" r="BD207" t="n"/>
      <c s="588" r="BE207" t="n"/>
      <c s="588" r="BF207" t="n"/>
      <c s="588" r="BG207" t="n"/>
      <c s="588" r="BH207" t="n"/>
      <c s="588" r="BI207" t="n"/>
      <c s="588" r="BJ207" t="n"/>
      <c s="588" r="BK207" t="n"/>
      <c s="588" r="BL207" t="n"/>
      <c s="588" r="BM207" t="n"/>
      <c s="588" r="BN207" t="n"/>
      <c s="588" r="BO207" t="n"/>
      <c s="588" r="BP207" t="n"/>
      <c s="588" r="BQ207" t="n"/>
      <c s="588" r="BR207" t="n"/>
      <c s="588" r="BS207" t="n"/>
      <c s="588" r="BT207" t="n"/>
      <c s="588" r="BU207" t="n"/>
      <c s="588" r="BV207" t="n"/>
      <c s="588" r="BW207" t="n"/>
      <c s="588" r="BX207" t="n"/>
      <c s="588" r="BY207" t="n"/>
      <c s="588" r="BZ207" t="n"/>
      <c s="588" r="CA207" t="n"/>
      <c s="588" r="CB207" t="n"/>
      <c s="588" r="CC207" t="n"/>
      <c s="588" r="CD207" t="n"/>
      <c s="588" r="CE207" t="n"/>
      <c s="588" r="CF207" t="n"/>
      <c s="588" r="CG207" t="n"/>
      <c s="588" r="CH207" t="n"/>
      <c s="588" r="CI207" t="n"/>
      <c s="588" r="CJ207" t="n"/>
      <c s="588" r="CK207" t="n"/>
      <c s="588" r="CL207" t="n"/>
      <c s="588" r="CM207" t="n"/>
      <c s="588" r="CN207" t="n"/>
      <c s="588" r="CO207" t="n"/>
      <c s="588" r="CP207" t="n"/>
      <c s="588" r="CQ207" t="n"/>
      <c s="588" r="CR207" t="n"/>
      <c s="588" r="CS207" t="n"/>
      <c s="588" r="CT207" t="n"/>
      <c s="588" r="CU207" t="n"/>
      <c s="588" r="CV207" t="n"/>
      <c s="588" r="CW207" t="n"/>
      <c s="588" r="CX207" t="n"/>
      <c s="588" r="CY207" t="n"/>
      <c s="588" r="CZ207" t="n"/>
      <c s="588" r="DA207" t="n"/>
      <c s="588" r="DB207" t="n"/>
      <c s="588" r="DC207" t="n"/>
      <c s="588" r="DD207" t="n"/>
      <c s="588" r="DE207" t="n"/>
      <c s="588" r="DF207" t="n"/>
      <c s="588" r="DG207" t="n"/>
      <c s="588" r="DH207" t="n"/>
      <c s="588" r="DI207" t="n"/>
      <c s="588" r="DJ207" t="n"/>
      <c s="588" r="DK207" t="n"/>
      <c s="588" r="DL207" t="n"/>
      <c s="588" r="DM207" t="n"/>
      <c s="588" r="DN207" t="n"/>
      <c s="588" r="DO207" t="n"/>
      <c s="588" r="DP207" t="n"/>
      <c s="588" r="DQ207" t="n"/>
      <c s="588" r="DR207" t="n"/>
      <c s="588" r="DS207" t="n"/>
      <c s="588" r="DT207" t="n"/>
      <c s="588" r="DU207" t="n"/>
      <c s="588" r="DV207" t="n"/>
      <c s="588" r="DW207" t="n"/>
      <c s="588" r="DX207" t="n"/>
      <c s="588" r="DY207" t="n"/>
      <c s="588" r="DZ207" t="n"/>
      <c s="588" r="EA207" t="n"/>
      <c s="588" r="EB207" t="n"/>
      <c s="588" r="EC207" t="n"/>
      <c s="588" r="ED207" t="n"/>
      <c s="588" r="EE207" t="n"/>
      <c s="588" r="EF207" t="n"/>
      <c s="588" r="EG207" t="n"/>
      <c s="588" r="EH207" t="n"/>
      <c s="588" r="EI207" t="n"/>
      <c s="588" r="EJ207" t="n"/>
      <c s="588" r="EK207" t="n"/>
      <c s="588" r="EL207" t="n"/>
      <c s="588" r="EM207" t="n"/>
      <c s="588" r="EN207" t="n"/>
      <c s="588" r="EO207" t="n"/>
      <c s="588" r="EP207" t="n"/>
      <c s="588" r="EQ207" t="n"/>
      <c s="588" r="ER207" t="n"/>
      <c s="588" r="ES207" t="n"/>
      <c s="588" r="ET207" t="n"/>
      <c s="588" r="EU207" t="n"/>
      <c s="588" r="EV207" t="n"/>
      <c s="588" r="EW207" t="n"/>
      <c s="588" r="EX207" t="n"/>
      <c s="588" r="EY207" t="n"/>
      <c s="588" r="EZ207" t="n"/>
      <c s="588" r="FA207" t="n"/>
      <c s="588" r="FB207" t="n"/>
      <c s="588" r="FC207" t="n"/>
      <c s="588" r="FD207" t="n"/>
      <c s="588" r="FE207" t="n"/>
      <c s="588" r="FF207" t="n"/>
      <c s="588" r="FG207" t="n"/>
      <c s="588" r="FH207" t="n"/>
      <c s="588" r="FI207" t="n"/>
      <c s="588" r="FJ207" t="n"/>
      <c s="588" r="FK207" t="n"/>
      <c s="588" r="FL207" t="n"/>
      <c s="588" r="FM207" t="n"/>
      <c s="588" r="FN207" t="n"/>
      <c s="588" r="FO207" t="n"/>
      <c s="588" r="FP207" t="n"/>
      <c s="588" r="FQ207" t="n"/>
      <c s="588" r="FR207" t="n"/>
      <c s="588" r="FS207" t="n"/>
      <c s="588" r="FT207" t="n"/>
      <c s="588" r="FU207" t="n"/>
      <c s="588" r="FV207" t="n"/>
      <c s="588" r="FW207" t="n"/>
      <c s="588" r="FX207" t="n"/>
      <c s="588" r="FY207" t="n"/>
      <c s="588" r="FZ207" t="n"/>
      <c s="588" r="GA207" t="n"/>
      <c s="588" r="GB207" t="n"/>
      <c s="588" r="GC207" t="n"/>
      <c s="588" r="GD207" t="n"/>
      <c s="588" r="GE207" t="n"/>
      <c s="588" r="GF207" t="n"/>
      <c s="588" r="GG207" t="n"/>
      <c s="588" r="GH207" t="n"/>
      <c s="588" r="GI207" t="n"/>
      <c s="588" r="GJ207" t="n"/>
      <c s="588" r="GK207" t="n"/>
      <c s="588" r="GL207" t="n"/>
      <c s="588" r="GM207" t="n"/>
      <c s="588" r="GN207" t="n"/>
      <c s="588" r="GO207" t="n"/>
      <c s="588" r="GP207" t="n"/>
      <c s="588" r="GQ207" t="n"/>
      <c s="588" r="GR207" t="n"/>
      <c s="588" r="GS207" t="n"/>
      <c s="588" r="GT207" t="n"/>
      <c s="588" r="GU207" t="n"/>
      <c s="588" r="GV207" t="n"/>
      <c s="588" r="GW207" t="n"/>
      <c s="588" r="GX207" t="n"/>
      <c s="588" r="GY207" t="n"/>
      <c s="588" r="GZ207" t="n"/>
      <c s="588" r="HA207" t="n"/>
      <c s="588" r="HB207" t="n"/>
      <c s="588" r="HC207" t="n"/>
      <c s="588" r="HD207" t="n"/>
      <c s="588" r="HE207" t="n"/>
      <c s="588" r="HF207" t="n"/>
      <c s="588" r="HG207" t="n"/>
      <c s="588" r="HH207" t="n"/>
      <c s="588" r="HI207" t="n"/>
      <c s="588" r="HJ207" t="n"/>
      <c s="588" r="HK207" t="n"/>
      <c s="588" r="HL207" t="n"/>
      <c s="588" r="HM207" t="n"/>
      <c s="588" r="HN207" t="n"/>
      <c s="588" r="HO207" t="n"/>
      <c s="588" r="HP207" t="n"/>
      <c s="588" r="HQ207" t="n"/>
      <c s="588" r="HR207" t="n"/>
      <c s="588" r="HS207" t="n"/>
      <c s="588" r="HT207" t="n"/>
      <c s="588" r="HU207" t="n"/>
      <c s="588" r="HV207" t="n"/>
      <c s="588" r="HW207" t="n"/>
      <c s="588" r="HX207" t="n"/>
      <c s="588" r="HY207" t="n"/>
      <c s="588" r="HZ207" t="n"/>
      <c s="588" r="IA207" t="n"/>
      <c s="588" r="IB207" t="n"/>
      <c s="588" r="IC207" t="n"/>
      <c s="588" r="ID207" t="n"/>
      <c s="588" r="IE207" t="n"/>
      <c s="588" r="IF207" t="n"/>
      <c s="588" r="IG207" t="n"/>
      <c s="588" r="IH207" t="n"/>
      <c s="588" r="II207" t="n"/>
      <c s="588" r="IJ207" t="n"/>
      <c s="588" r="IK207" t="n"/>
      <c s="588" r="IL207" t="n"/>
      <c s="588" r="IM207" t="n"/>
      <c s="588" r="IN207" t="n"/>
      <c s="588" r="IO207" t="n"/>
      <c s="588" r="IP207" t="n"/>
      <c s="588" r="IQ207" t="n"/>
      <c s="588" r="IR207" t="n"/>
      <c s="588" r="IS207" t="n"/>
      <c s="588" r="IT207" t="n"/>
      <c s="588" r="IU207" t="n"/>
      <c s="588" r="IV207" t="n"/>
      <c s="588" r="IW207" t="n"/>
      <c s="588" r="IX207" t="n"/>
      <c s="588" r="IY207" t="n"/>
      <c s="588" r="IZ207" t="n"/>
      <c s="588" r="JA207" t="n"/>
      <c s="588" r="JB207" t="n"/>
      <c s="588" r="JC207" t="n"/>
      <c s="588" r="JD207" t="n"/>
      <c s="588" r="JE207" t="n"/>
      <c s="588" r="JF207" t="n"/>
      <c s="588" r="JG207" t="n"/>
      <c s="588" r="JH207" t="n"/>
      <c s="588" r="JI207" t="n"/>
      <c s="588" r="JJ207" t="n"/>
      <c s="588" r="JK207" t="n"/>
      <c s="588" r="JL207" t="n"/>
      <c s="588" r="JM207" t="n"/>
      <c s="588" r="JN207" t="n"/>
      <c s="588" r="JO207" t="n"/>
      <c s="588" r="JP207" t="n"/>
      <c s="588" r="JQ207" t="n"/>
      <c s="588" r="JR207" t="n"/>
      <c s="588" r="JS207" t="n"/>
      <c s="588" r="JT207" t="n"/>
      <c s="588" r="JU207" t="n"/>
      <c s="588" r="JV207" t="n"/>
      <c s="588" r="JW207" t="n"/>
      <c s="588" r="JX207" t="n"/>
      <c s="588" r="JY207" t="n"/>
      <c s="588" r="JZ207" t="n"/>
      <c s="588" r="KA207" t="n"/>
      <c s="588" r="KB207" t="n"/>
      <c s="588" r="KC207" t="n"/>
      <c s="588" r="KD207" t="n"/>
      <c s="588" r="KE207" t="n"/>
      <c s="588" r="KF207" t="n"/>
      <c s="588" r="KG207" t="n"/>
      <c s="588" r="KH207" t="n"/>
      <c s="588" r="KI207" t="n"/>
      <c s="588" r="KJ207" t="n"/>
      <c s="588" r="KK207" t="n"/>
      <c s="588" r="KL207" t="n"/>
      <c s="588" r="KM207" t="n"/>
      <c s="588" r="KN207" t="n"/>
      <c s="588" r="KO207" t="n"/>
      <c s="588" r="KP207" t="n"/>
      <c s="588" r="KQ207" t="n"/>
      <c s="588" r="KR207" t="n"/>
      <c s="588" r="KS207" t="n"/>
      <c s="588" r="KT207" t="n"/>
      <c s="588" r="KU207" t="n"/>
      <c s="588" r="KV207" t="n"/>
      <c s="588" r="KW207" t="n"/>
      <c s="588" r="KX207" t="n"/>
      <c s="588" r="KY207" t="n"/>
      <c s="588" r="KZ207" t="n"/>
      <c s="588" r="LA207" t="n"/>
      <c s="588" r="LB207" t="n"/>
      <c s="588" r="LC207" t="n"/>
      <c s="588" r="LD207" t="n"/>
      <c s="588" r="LE207" t="n"/>
      <c s="588" r="LF207" t="n"/>
      <c s="588" r="LG207" t="n"/>
      <c s="588" r="LH207" t="n"/>
      <c s="588" r="LI207" t="n"/>
      <c s="588" r="LJ207" t="n"/>
      <c s="588" r="LK207" t="n"/>
      <c s="588" r="LL207" t="n"/>
      <c s="588" r="LM207" t="n"/>
      <c s="588" r="LN207" t="n"/>
      <c s="588" r="LO207" t="n"/>
      <c s="588" r="LP207" t="n"/>
      <c s="588" r="LQ207" t="n"/>
      <c s="588" r="LR207" t="n"/>
      <c s="588" r="LS207" t="n"/>
      <c s="588" r="LT207" t="n"/>
      <c s="588" r="LU207" t="n"/>
      <c s="588" r="LV207" t="n"/>
      <c s="588" r="LW207" t="n"/>
      <c s="588" r="LX207" t="n"/>
      <c s="588" r="LY207" t="n"/>
      <c s="588" r="LZ207" t="n"/>
      <c s="588" r="MA207" t="n"/>
      <c s="588" r="MB207" t="n"/>
      <c s="588" r="MC207" t="n"/>
      <c s="588" r="MD207" t="n"/>
      <c s="588" r="ME207" t="n"/>
      <c s="588" r="MF207" t="n"/>
      <c s="588" r="MG207" t="n"/>
      <c s="588" r="MH207" t="n"/>
      <c s="588" r="MI207" t="n"/>
      <c s="588" r="MJ207" t="n"/>
      <c s="588" r="MK207" t="n"/>
      <c s="588" r="ML207" t="n"/>
      <c s="588" r="MM207" t="n"/>
      <c s="588" r="MN207" t="n"/>
      <c s="588" r="MO207" t="n"/>
      <c s="588" r="MP207" t="n"/>
      <c s="588" r="MQ207" t="n"/>
      <c s="588" r="MR207" t="n"/>
      <c s="588" r="MS207" t="n"/>
      <c s="588" r="MT207" t="n"/>
      <c s="588" r="MU207" t="n"/>
      <c s="588" r="MV207" t="n"/>
      <c s="588" r="MW207" t="n"/>
      <c s="588" r="MX207" t="n"/>
      <c s="588" r="MY207" t="n"/>
      <c s="588" r="MZ207" t="n"/>
      <c s="588" r="NA207" t="n"/>
      <c s="588" r="NB207" t="n"/>
      <c s="588" r="NC207" t="n"/>
      <c s="588" r="ND207" t="n"/>
      <c s="588" r="NE207" t="n"/>
      <c s="588" r="NF207" t="n"/>
      <c s="588" r="NG207" t="n"/>
      <c s="588" r="NH207" t="n"/>
      <c s="588" r="NI207" t="n"/>
      <c s="588" r="NJ207" t="n"/>
      <c s="588" r="NK207" t="n"/>
      <c s="588" r="NL207" t="n"/>
      <c s="588" r="NM207" t="n"/>
      <c s="588" r="NN207" t="n"/>
      <c s="588" r="NO207" t="n"/>
      <c s="588" r="NP207" t="n"/>
      <c s="588" r="NQ207" t="n"/>
      <c s="588" r="NR207" t="n"/>
      <c s="588" r="NS207" t="n"/>
      <c s="588" r="NT207" t="n"/>
      <c s="588" r="NU207" t="n"/>
      <c s="588" r="NV207" t="n"/>
      <c s="588" r="NW207" t="n"/>
      <c s="588" r="NX207" t="n"/>
      <c s="588" r="NY207" t="n"/>
      <c s="588" r="NZ207" t="n"/>
      <c s="588" r="OA207" t="n"/>
      <c s="588" r="OB207" t="n"/>
      <c s="588" r="OC207" t="n"/>
      <c s="588" r="OD207" t="n"/>
      <c s="588" r="OE207" t="n"/>
      <c s="588" r="OF207" t="n"/>
      <c s="588" r="OG207" t="n"/>
      <c s="588" r="OH207" t="n"/>
      <c s="588" r="OI207" t="n"/>
      <c s="588" r="OJ207" t="n"/>
      <c s="588" r="OK207" t="n"/>
      <c s="588" r="OL207" t="n"/>
      <c s="588" r="OM207" t="n"/>
      <c s="588" r="ON207" t="n"/>
      <c s="588" r="OO207" t="n"/>
      <c s="588" r="OP207" t="n"/>
      <c s="588" r="OQ207" t="n"/>
      <c s="588" r="OR207" t="n"/>
      <c s="588" r="OS207" t="n"/>
      <c s="588" r="OT207" t="n"/>
      <c s="588" r="OU207" t="n"/>
      <c s="588" r="OV207" t="n"/>
      <c s="588" r="OW207" t="n"/>
      <c s="588" r="OX207" t="n"/>
      <c s="588" r="OY207" t="n"/>
      <c s="588" r="OZ207" t="n"/>
      <c s="588" r="PA207" t="n"/>
      <c s="588" r="PB207" t="n"/>
      <c s="588" r="PC207" t="n"/>
      <c s="588" r="PD207" t="n"/>
      <c s="588" r="PE207" t="n"/>
      <c s="588" r="PF207" t="n"/>
      <c s="588" r="PG207" t="n"/>
      <c s="588" r="PH207" t="n"/>
      <c s="588" r="PI207" t="n"/>
      <c s="588" r="PJ207" t="n"/>
      <c s="588" r="PK207" t="n"/>
      <c s="588" r="PL207" t="n"/>
      <c s="588" r="PM207" t="n"/>
      <c s="588" r="PN207" t="n"/>
      <c s="588" r="PO207" t="n"/>
      <c s="588" r="PP207" t="n"/>
      <c s="588" r="PQ207" t="n"/>
      <c s="588" r="PR207" t="n"/>
      <c s="588" r="PS207" t="n"/>
      <c s="588" r="PT207" t="n"/>
      <c s="588" r="PU207" t="n"/>
      <c s="588" r="PV207" t="n"/>
      <c s="588" r="PW207" t="n"/>
      <c s="588" r="PX207" t="n"/>
      <c s="588" r="PY207" t="n"/>
      <c s="588" r="PZ207" t="n"/>
      <c s="588" r="QA207" t="n"/>
      <c s="588" r="QB207" t="n"/>
      <c s="588" r="QC207" t="n"/>
      <c s="588" r="QD207" t="n"/>
      <c s="588" r="QE207" t="n"/>
      <c s="588" r="QF207" t="n"/>
      <c s="588" r="QG207" t="n"/>
      <c s="588" r="QH207" t="n"/>
      <c s="588" r="QI207" t="n"/>
      <c s="588" r="QJ207" t="n"/>
      <c s="588" r="QK207" t="n"/>
      <c s="588" r="QL207" t="n"/>
      <c s="588" r="QM207" t="n"/>
      <c s="588" r="QN207" t="n"/>
      <c s="588" r="QO207" t="n"/>
      <c s="588" r="QP207" t="n"/>
      <c s="588" r="QQ207" t="n"/>
      <c s="588" r="QR207" t="n"/>
      <c s="588" r="QS207" t="n"/>
      <c s="588" r="QT207" t="n"/>
      <c s="588" r="QU207" t="n"/>
      <c s="588" r="QV207" t="n"/>
      <c s="588" r="QW207" t="n"/>
      <c s="588" r="QX207" t="n"/>
      <c s="588" r="QY207" t="n"/>
      <c s="588" r="QZ207" t="n"/>
      <c s="588" r="RA207" t="n"/>
      <c s="588" r="RB207" t="n"/>
      <c s="588" r="RC207" t="n"/>
      <c s="588" r="RD207" t="n"/>
      <c s="588" r="RE207" t="n"/>
      <c s="588" r="RF207" t="n"/>
      <c s="588" r="RG207" t="n"/>
      <c s="588" r="RH207" t="n"/>
      <c s="588" r="RI207" t="n"/>
      <c s="588" r="RJ207" t="n"/>
      <c s="588" r="RK207" t="n"/>
      <c s="588" r="RL207" t="n"/>
      <c s="588" r="RM207" t="n"/>
      <c s="588" r="RN207" t="n"/>
      <c s="588" r="RO207" t="n"/>
      <c s="588" r="RP207" t="n"/>
      <c s="588" r="RQ207" t="n"/>
      <c s="588" r="RR207" t="n"/>
      <c s="588" r="RS207" t="n"/>
      <c s="588" r="RT207" t="n"/>
      <c s="588" r="RU207" t="n"/>
      <c s="588" r="RV207" t="n"/>
      <c s="588" r="RW207" t="n"/>
      <c s="588" r="RX207" t="n"/>
      <c s="588" r="RY207" t="n"/>
      <c s="588" r="RZ207" t="n"/>
      <c s="588" r="SA207" t="n"/>
      <c s="588" r="SB207" t="n"/>
      <c s="588" r="SC207" t="n"/>
      <c s="588" r="SD207" t="n"/>
      <c s="588" r="SE207" t="n"/>
      <c s="588" r="SF207" t="n"/>
      <c s="588" r="SG207" t="n"/>
      <c s="588" r="SH207" t="n"/>
      <c s="588" r="SI207" t="n"/>
      <c s="588" r="SJ207" t="n"/>
      <c s="588" r="SK207" t="n"/>
      <c s="588" r="SL207" t="n"/>
      <c s="588" r="SM207" t="n"/>
      <c s="588" r="SN207" t="n"/>
      <c s="588" r="SO207" t="n"/>
      <c s="588" r="SP207" t="n"/>
      <c s="588" r="SQ207" t="n"/>
      <c s="588" r="SR207" t="n"/>
      <c s="588" r="SS207" t="n"/>
      <c s="588" r="ST207" t="n"/>
      <c s="588" r="SU207" t="n"/>
      <c s="588" r="SV207" t="n"/>
      <c s="588" r="SW207" t="n"/>
      <c s="588" r="SX207" t="n"/>
      <c s="588" r="SY207" t="n"/>
      <c s="588" r="SZ207" t="n"/>
      <c s="588" r="TA207" t="n"/>
      <c s="588" r="TB207" t="n"/>
      <c s="588" r="TC207" t="n"/>
      <c s="588" r="TD207" t="n"/>
      <c s="588" r="TE207" t="n"/>
      <c s="588" r="TF207" t="n"/>
      <c s="588" r="TG207" t="n"/>
      <c s="588" r="TH207" t="n"/>
      <c s="588" r="TI207" t="n"/>
      <c s="588" r="TJ207" t="n"/>
      <c s="588" r="TK207" t="n"/>
      <c s="588" r="TL207" t="n"/>
      <c s="588" r="TM207" t="n"/>
      <c s="588" r="TN207" t="n"/>
      <c s="588" r="TO207" t="n"/>
      <c s="588" r="TP207" t="n"/>
      <c s="588" r="TQ207" t="n"/>
      <c s="588" r="TR207" t="n"/>
      <c s="588" r="TS207" t="n"/>
      <c s="588" r="TT207" t="n"/>
      <c s="588" r="TU207" t="n"/>
      <c s="588" r="TV207" t="n"/>
      <c s="588" r="TW207" t="n"/>
      <c s="588" r="TX207" t="n"/>
      <c s="588" r="TY207" t="n"/>
      <c s="588" r="TZ207" t="n"/>
      <c s="588" r="UA207" t="n"/>
      <c s="588" r="UB207" t="n"/>
      <c s="588" r="UC207" t="n"/>
      <c s="588" r="UD207" t="n"/>
      <c s="588" r="UE207" t="n"/>
      <c s="588" r="UF207" t="n"/>
      <c s="588" r="UG207" t="n"/>
      <c s="588" r="UH207" t="n"/>
      <c s="588" r="UI207" t="n"/>
      <c s="588" r="UJ207" t="n"/>
      <c s="588" r="UK207" t="n"/>
      <c s="588" r="UL207" t="n"/>
      <c s="588" r="UM207" t="n"/>
      <c s="588" r="UN207" t="n"/>
      <c s="588" r="UO207" t="n"/>
      <c s="588" r="UP207" t="n"/>
      <c s="588" r="UQ207" t="n"/>
      <c s="588" r="UR207" t="n"/>
      <c s="588" r="US207" t="n"/>
      <c s="588" r="UT207" t="n"/>
      <c s="588" r="UU207" t="n"/>
      <c s="588" r="UV207" t="n"/>
      <c s="588" r="UW207" t="n"/>
      <c s="588" r="UX207" t="n"/>
      <c s="588" r="UY207" t="n"/>
      <c s="588" r="UZ207" t="n"/>
      <c s="588" r="VA207" t="n"/>
      <c s="588" r="VB207" t="n"/>
      <c s="588" r="VC207" t="n"/>
      <c s="588" r="VD207" t="n"/>
      <c s="588" r="VE207" t="n"/>
      <c s="588" r="VF207" t="n"/>
      <c s="588" r="VG207" t="n"/>
      <c s="588" r="VH207" t="n"/>
      <c s="588" r="VI207" t="n"/>
      <c s="588" r="VJ207" t="n"/>
      <c s="588" r="VK207" t="n"/>
      <c s="588" r="VL207" t="n"/>
      <c s="588" r="VM207" t="n"/>
      <c s="588" r="VN207" t="n"/>
      <c s="588" r="VO207" t="n"/>
      <c s="588" r="VP207" t="n"/>
      <c s="588" r="VQ207" t="n"/>
      <c s="588" r="VR207" t="n"/>
      <c s="588" r="VS207" t="n"/>
      <c s="588" r="VT207" t="n"/>
      <c s="588" r="VU207" t="n"/>
      <c s="588" r="VV207" t="n"/>
      <c s="588" r="VW207" t="n"/>
      <c s="588" r="VX207" t="n"/>
      <c s="588" r="VY207" t="n"/>
      <c s="588" r="VZ207" t="n"/>
      <c s="588" r="WA207" t="n"/>
      <c s="588" r="WB207" t="n"/>
      <c s="588" r="WC207" t="n"/>
      <c s="588" r="WD207" t="n"/>
      <c s="588" r="WE207" t="n"/>
      <c s="588" r="WF207" t="n"/>
      <c s="588" r="WG207" t="n"/>
      <c s="588" r="WH207" t="n"/>
      <c s="588" r="WI207" t="n"/>
      <c s="588" r="WJ207" t="n"/>
      <c s="588" r="WK207" t="n"/>
      <c s="588" r="WL207" t="n"/>
      <c s="588" r="WM207" t="n"/>
      <c s="588" r="WN207" t="n"/>
      <c s="588" r="WO207" t="n"/>
      <c s="588" r="WP207" t="n"/>
      <c s="588" r="WQ207" t="n"/>
      <c s="588" r="WR207" t="n"/>
      <c s="588" r="WS207" t="n"/>
      <c s="588" r="WT207" t="n"/>
      <c s="588" r="WU207" t="n"/>
      <c s="588" r="WV207" t="n"/>
      <c s="588" r="WW207" t="n"/>
      <c s="588" r="WX207" t="n"/>
      <c s="588" r="WY207" t="n"/>
      <c s="588" r="WZ207" t="n"/>
      <c s="588" r="XA207" t="n"/>
      <c s="588" r="XB207" t="n"/>
      <c s="588" r="XC207" t="n"/>
      <c s="588" r="XD207" t="n"/>
      <c s="588" r="XE207" t="n"/>
      <c s="588" r="XF207" t="n"/>
      <c s="588" r="XG207" t="n"/>
      <c s="588" r="XH207" t="n"/>
      <c s="588" r="XI207" t="n"/>
      <c s="588" r="XJ207" t="n"/>
      <c s="588" r="XK207" t="n"/>
      <c s="588" r="XL207" t="n"/>
      <c s="588" r="XM207" t="n"/>
      <c s="588" r="XN207" t="n"/>
      <c s="588" r="XO207" t="n"/>
      <c s="588" r="XP207" t="n"/>
      <c s="588" r="XQ207" t="n"/>
      <c s="588" r="XR207" t="n"/>
      <c s="588" r="XS207" t="n"/>
      <c s="588" r="XT207" t="n"/>
      <c s="588" r="XU207" t="n"/>
      <c s="588" r="XV207" t="n"/>
      <c s="588" r="XW207" t="n"/>
      <c s="588" r="XX207" t="n"/>
      <c s="588" r="XY207" t="n"/>
      <c s="588" r="XZ207" t="n"/>
      <c s="588" r="YA207" t="n"/>
      <c s="588" r="YB207" t="n"/>
      <c s="588" r="YC207" t="n"/>
      <c s="588" r="YD207" t="n"/>
      <c s="588" r="YE207" t="n"/>
      <c s="588" r="YF207" t="n"/>
      <c s="588" r="YG207" t="n"/>
      <c s="588" r="YH207" t="n"/>
      <c s="588" r="YI207" t="n"/>
      <c s="588" r="YJ207" t="n"/>
      <c s="588" r="YK207" t="n"/>
      <c s="588" r="YL207" t="n"/>
      <c s="588" r="YM207" t="n"/>
      <c s="588" r="YN207" t="n"/>
      <c s="588" r="YO207" t="n"/>
      <c s="588" r="YP207" t="n"/>
      <c s="588" r="YQ207" t="n"/>
      <c s="588" r="YR207" t="n"/>
      <c s="588" r="YS207" t="n"/>
      <c s="588" r="YT207" t="n"/>
      <c s="588" r="YU207" t="n"/>
      <c s="588" r="YV207" t="n"/>
      <c s="588" r="YW207" t="n"/>
      <c s="588" r="YX207" t="n"/>
      <c s="588" r="YY207" t="n"/>
      <c s="588" r="YZ207" t="n"/>
      <c s="588" r="ZA207" t="n"/>
      <c s="588" r="ZB207" t="n"/>
      <c s="588" r="ZC207" t="n"/>
      <c s="588" r="ZD207" t="n"/>
      <c s="588" r="ZE207" t="n"/>
      <c s="588" r="ZF207" t="n"/>
      <c s="588" r="ZG207" t="n"/>
      <c s="588" r="ZH207" t="n"/>
      <c s="588" r="ZI207" t="n"/>
      <c s="588" r="ZJ207" t="n"/>
      <c s="588" r="ZK207" t="n"/>
      <c s="588" r="ZL207" t="n"/>
      <c s="588" r="ZM207" t="n"/>
      <c s="588" r="ZN207" t="n"/>
      <c s="588" r="ZO207" t="n"/>
      <c s="588" r="ZP207" t="n"/>
      <c s="588" r="ZQ207" t="n"/>
      <c s="588" r="ZR207" t="n"/>
      <c s="588" r="ZS207" t="n"/>
      <c s="588" r="ZT207" t="n"/>
      <c s="588" r="ZU207" t="n"/>
      <c s="588" r="ZV207" t="n"/>
      <c s="588" r="ZW207" t="n"/>
      <c s="588" r="ZX207" t="n"/>
      <c s="588" r="ZY207" t="n"/>
      <c s="588" r="ZZ207" t="n"/>
      <c s="588" r="AAA207" t="n"/>
      <c s="588" r="AAB207" t="n"/>
      <c s="588" r="AAC207" t="n"/>
      <c s="588" r="AAD207" t="n"/>
      <c s="588" r="AAE207" t="n"/>
      <c s="588" r="AAF207" t="n"/>
      <c s="588" r="AAG207" t="n"/>
      <c s="588" r="AAH207" t="n"/>
      <c s="588" r="AAI207" t="n"/>
      <c s="588" r="AAJ207" t="n"/>
      <c s="588" r="AAK207" t="n"/>
      <c s="588" r="AAL207" t="n"/>
      <c s="588" r="AAM207" t="n"/>
      <c s="588" r="AAN207" t="n"/>
      <c s="588" r="AAO207" t="n"/>
      <c s="588" r="AAP207" t="n"/>
      <c s="588" r="AAQ207" t="n"/>
      <c s="588" r="AAR207" t="n"/>
      <c s="588" r="AAS207" t="n"/>
      <c s="588" r="AAT207" t="n"/>
      <c s="588" r="AAU207" t="n"/>
      <c s="588" r="AAV207" t="n"/>
      <c s="588" r="AAW207" t="n"/>
      <c s="588" r="AAX207" t="n"/>
      <c s="588" r="AAY207" t="n"/>
      <c s="588" r="AAZ207" t="n"/>
      <c s="588" r="ABA207" t="n"/>
      <c s="588" r="ABB207" t="n"/>
      <c s="588" r="ABC207" t="n"/>
      <c s="588" r="ABD207" t="n"/>
      <c s="588" r="ABE207" t="n"/>
      <c s="588" r="ABF207" t="n"/>
      <c s="588" r="ABG207" t="n"/>
      <c s="588" r="ABH207" t="n"/>
      <c s="588" r="ABI207" t="n"/>
      <c s="588" r="ABJ207" t="n"/>
      <c s="588" r="ABK207" t="n"/>
      <c s="588" r="ABL207" t="n"/>
      <c s="588" r="ABM207" t="n"/>
      <c s="588" r="ABN207" t="n"/>
      <c s="588" r="ABO207" t="n"/>
      <c s="588" r="ABP207" t="n"/>
      <c s="588" r="ABQ207" t="n"/>
      <c s="588" r="ABR207" t="n"/>
      <c s="588" r="ABS207" t="n"/>
      <c s="588" r="ABT207" t="n"/>
      <c s="588" r="ABU207" t="n"/>
      <c s="588" r="ABV207" t="n"/>
      <c s="588" r="ABW207" t="n"/>
      <c s="588" r="ABX207" t="n"/>
      <c s="588" r="ABY207" t="n"/>
      <c s="588" r="ABZ207" t="n"/>
      <c s="588" r="ACA207" t="n"/>
      <c s="588" r="ACB207" t="n"/>
      <c s="588" r="ACC207" t="n"/>
      <c s="588" r="ACD207" t="n"/>
      <c s="588" r="ACE207" t="n"/>
      <c s="588" r="ACF207" t="n"/>
      <c s="588" r="ACG207" t="n"/>
      <c s="588" r="ACH207" t="n"/>
      <c s="588" r="ACI207" t="n"/>
      <c s="588" r="ACJ207" t="n"/>
      <c s="588" r="ACK207" t="n"/>
      <c s="588" r="ACL207" t="n"/>
      <c s="588" r="ACM207" t="n"/>
      <c s="588" r="ACN207" t="n"/>
      <c s="588" r="ACO207" t="n"/>
      <c s="588" r="ACP207" t="n"/>
      <c s="588" r="ACQ207" t="n"/>
      <c s="588" r="ACR207" t="n"/>
      <c s="588" r="ACS207" t="n"/>
      <c s="588" r="ACT207" t="n"/>
      <c s="588" r="ACU207" t="n"/>
      <c s="588" r="ACV207" t="n"/>
      <c s="588" r="ACW207" t="n"/>
      <c s="588" r="ACX207" t="n"/>
      <c s="588" r="ACY207" t="n"/>
      <c s="588" r="ACZ207" t="n"/>
      <c s="588" r="ADA207" t="n"/>
      <c s="588" r="ADB207" t="n"/>
      <c s="588" r="ADC207" t="n"/>
      <c s="588" r="ADD207" t="n"/>
      <c s="588" r="ADE207" t="n"/>
      <c s="588" r="ADF207" t="n"/>
      <c s="588" r="ADG207" t="n"/>
      <c s="588" r="ADH207" t="n"/>
      <c s="588" r="ADI207" t="n"/>
      <c s="588" r="ADJ207" t="n"/>
      <c s="588" r="ADK207" t="n"/>
      <c s="588" r="ADL207" t="n"/>
      <c s="588" r="ADM207" t="n"/>
      <c s="588" r="ADN207" t="n"/>
      <c s="588" r="ADO207" t="n"/>
      <c s="588" r="ADP207" t="n"/>
      <c s="588" r="ADQ207" t="n"/>
      <c s="588" r="ADR207" t="n"/>
      <c s="588" r="ADS207" t="n"/>
      <c s="588" r="ADT207" t="n"/>
      <c s="588" r="ADU207" t="n"/>
      <c s="588" r="ADV207" t="n"/>
      <c s="588" r="ADW207" t="n"/>
      <c s="588" r="ADX207" t="n"/>
      <c s="588" r="ADY207" t="n"/>
      <c s="588" r="ADZ207" t="n"/>
      <c s="588" r="AEA207" t="n"/>
      <c s="588" r="AEB207" t="n"/>
      <c s="588" r="AEC207" t="n"/>
      <c s="588" r="AED207" t="n"/>
      <c s="588" r="AEE207" t="n"/>
      <c s="588" r="AEF207" t="n"/>
      <c s="588" r="AEG207" t="n"/>
      <c s="588" r="AEH207" t="n"/>
      <c s="588" r="AEI207" t="n"/>
      <c s="588" r="AEJ207" t="n"/>
      <c s="588" r="AEK207" t="n"/>
      <c s="588" r="AEL207" t="n"/>
      <c s="588" r="AEM207" t="n"/>
      <c s="588" r="AEN207" t="n"/>
      <c s="588" r="AEO207" t="n"/>
      <c s="588" r="AEP207" t="n"/>
      <c s="588" r="AEQ207" t="n"/>
      <c s="588" r="AER207" t="n"/>
      <c s="588" r="AES207" t="n"/>
      <c s="588" r="AET207" t="n"/>
      <c s="588" r="AEU207" t="n"/>
      <c s="588" r="AEV207" t="n"/>
      <c s="588" r="AEW207" t="n"/>
      <c s="588" r="AEX207" t="n"/>
      <c s="588" r="AEY207" t="n"/>
      <c s="588" r="AEZ207" t="n"/>
      <c s="588" r="AFA207" t="n"/>
      <c s="588" r="AFB207" t="n"/>
      <c s="588" r="AFC207" t="n"/>
      <c s="588" r="AFD207" t="n"/>
      <c s="588" r="AFE207" t="n"/>
      <c s="588" r="AFF207" t="n"/>
      <c s="588" r="AFG207" t="n"/>
      <c s="588" r="AFH207" t="n"/>
      <c s="588" r="AFI207" t="n"/>
      <c s="588" r="AFJ207" t="n"/>
      <c s="588" r="AFK207" t="n"/>
      <c s="588" r="AFL207" t="n"/>
      <c s="588" r="AFM207" t="n"/>
      <c s="588" r="AFN207" t="n"/>
      <c s="588" r="AFO207" t="n"/>
      <c s="588" r="AFP207" t="n"/>
      <c s="588" r="AFQ207" t="n"/>
      <c s="588" r="AFR207" t="n"/>
      <c s="588" r="AFS207" t="n"/>
      <c s="588" r="AFT207" t="n"/>
      <c s="588" r="AFU207" t="n"/>
      <c s="588" r="AFV207" t="n"/>
      <c s="588" r="AFW207" t="n"/>
      <c s="588" r="AFX207" t="n"/>
      <c s="588" r="AFY207" t="n"/>
      <c s="588" r="AFZ207" t="n"/>
      <c s="588" r="AGA207" t="n"/>
      <c s="588" r="AGB207" t="n"/>
      <c s="588" r="AGC207" t="n"/>
      <c s="588" r="AGD207" t="n"/>
      <c s="588" r="AGE207" t="n"/>
      <c s="588" r="AGF207" t="n"/>
      <c s="588" r="AGG207" t="n"/>
      <c s="588" r="AGH207" t="n"/>
      <c s="588" r="AGI207" t="n"/>
      <c s="588" r="AGJ207" t="n"/>
      <c s="588" r="AGK207" t="n"/>
      <c s="588" r="AGL207" t="n"/>
      <c s="588" r="AGM207" t="n"/>
      <c s="588" r="AGN207" t="n"/>
      <c s="588" r="AGO207" t="n"/>
      <c s="588" r="AGP207" t="n"/>
      <c s="588" r="AGQ207" t="n"/>
      <c s="588" r="AGR207" t="n"/>
      <c s="588" r="AGS207" t="n"/>
      <c s="588" r="AGT207" t="n"/>
      <c s="588" r="AGU207" t="n"/>
      <c s="588" r="AGV207" t="n"/>
      <c s="588" r="AGW207" t="n"/>
      <c s="588" r="AGX207" t="n"/>
      <c s="588" r="AGY207" t="n"/>
      <c s="588" r="AGZ207" t="n"/>
      <c s="588" r="AHA207" t="n"/>
      <c s="588" r="AHB207" t="n"/>
      <c s="588" r="AHC207" t="n"/>
      <c s="588" r="AHD207" t="n"/>
      <c s="588" r="AHE207" t="n"/>
      <c s="588" r="AHF207" t="n"/>
      <c s="588" r="AHG207" t="n"/>
      <c s="588" r="AHH207" t="n"/>
      <c s="588" r="AHI207" t="n"/>
      <c s="588" r="AHJ207" t="n"/>
      <c s="588" r="AHK207" t="n"/>
      <c s="588" r="AHL207" t="n"/>
      <c s="588" r="AHM207" t="n"/>
      <c s="588" r="AHN207" t="n"/>
      <c s="588" r="AHO207" t="n"/>
      <c s="588" r="AHP207" t="n"/>
      <c s="588" r="AHQ207" t="n"/>
      <c s="588" r="AHR207" t="n"/>
      <c s="588" r="AHS207" t="n"/>
      <c s="588" r="AHT207" t="n"/>
      <c s="588" r="AHU207" t="n"/>
      <c s="588" r="AHV207" t="n"/>
      <c s="588" r="AHW207" t="n"/>
      <c s="588" r="AHX207" t="n"/>
      <c s="588" r="AHY207" t="n"/>
      <c s="588" r="AHZ207" t="n"/>
      <c s="588" r="AIA207" t="n"/>
      <c s="588" r="AIB207" t="n"/>
      <c s="588" r="AIC207" t="n"/>
      <c s="588" r="AID207" t="n"/>
      <c s="588" r="AIE207" t="n"/>
      <c s="588" r="AIF207" t="n"/>
      <c s="588" r="AIG207" t="n"/>
      <c s="588" r="AIH207" t="n"/>
      <c s="588" r="AII207" t="n"/>
      <c s="588" r="AIJ207" t="n"/>
      <c s="588" r="AIK207" t="n"/>
      <c s="588" r="AIL207" t="n"/>
      <c s="588" r="AIM207" t="n"/>
      <c s="588" r="AIN207" t="n"/>
      <c s="588" r="AIO207" t="n"/>
      <c s="588" r="AIP207" t="n"/>
      <c s="588" r="AIQ207" t="n"/>
      <c s="588" r="AIR207" t="n"/>
      <c s="588" r="AIS207" t="n"/>
      <c s="588" r="AIT207" t="n"/>
      <c s="588" r="AIU207" t="n"/>
      <c s="588" r="AIV207" t="n"/>
      <c s="588" r="AIW207" t="n"/>
      <c s="588" r="AIX207" t="n"/>
      <c s="588" r="AIY207" t="n"/>
      <c s="588" r="AIZ207" t="n"/>
      <c s="588" r="AJA207" t="n"/>
      <c s="588" r="AJB207" t="n"/>
      <c s="588" r="AJC207" t="n"/>
      <c s="588" r="AJD207" t="n"/>
      <c s="588" r="AJE207" t="n"/>
      <c s="588" r="AJF207" t="n"/>
      <c s="588" r="AJG207" t="n"/>
      <c s="588" r="AJH207" t="n"/>
      <c s="588" r="AJI207" t="n"/>
      <c s="588" r="AJJ207" t="n"/>
      <c s="588" r="AJK207" t="n"/>
      <c s="588" r="AJL207" t="n"/>
      <c s="588" r="AJM207" t="n"/>
      <c s="588" r="AJN207" t="n"/>
      <c s="588" r="AJO207" t="n"/>
      <c s="588" r="AJP207" t="n"/>
      <c s="588" r="AJQ207" t="n"/>
      <c s="588" r="AJR207" t="n"/>
      <c s="588" r="AJS207" t="n"/>
      <c s="588" r="AJT207" t="n"/>
      <c s="588" r="AJU207" t="n"/>
      <c s="588" r="AJV207" t="n"/>
      <c s="588" r="AJW207" t="n"/>
      <c s="588" r="AJX207" t="n"/>
      <c s="588" r="AJY207" t="n"/>
      <c s="588" r="AJZ207" t="n"/>
      <c s="588" r="AKA207" t="n"/>
      <c s="588" r="AKB207" t="n"/>
      <c s="588" r="AKC207" t="n"/>
      <c s="588" r="AKD207" t="n"/>
      <c s="588" r="AKE207" t="n"/>
      <c s="588" r="AKF207" t="n"/>
      <c s="588" r="AKG207" t="n"/>
      <c s="588" r="AKH207" t="n"/>
      <c s="588" r="AKI207" t="n"/>
      <c s="588" r="AKJ207" t="n"/>
      <c s="588" r="AKK207" t="n"/>
      <c s="588" r="AKL207" t="n"/>
      <c s="588" r="AKM207" t="n"/>
      <c s="588" r="AKN207" t="n"/>
      <c s="588" r="AKO207" t="n"/>
      <c s="588" r="AKP207" t="n"/>
      <c s="588" r="AKQ207" t="n"/>
      <c s="588" r="AKR207" t="n"/>
      <c s="588" r="AKS207" t="n"/>
      <c s="588" r="AKT207" t="n"/>
      <c s="588" r="AKU207" t="n"/>
      <c s="588" r="AKV207" t="n"/>
      <c s="588" r="AKW207" t="n"/>
      <c s="588" r="AKX207" t="n"/>
      <c s="588" r="AKY207" t="n"/>
      <c s="588" r="AKZ207" t="n"/>
      <c s="588" r="ALA207" t="n"/>
      <c s="588" r="ALB207" t="n"/>
      <c s="588" r="ALC207" t="n"/>
      <c s="588" r="ALD207" t="n"/>
      <c s="588" r="ALE207" t="n"/>
      <c s="588" r="ALF207" t="n"/>
      <c s="588" r="ALG207" t="n"/>
      <c s="588" r="ALH207" t="n"/>
      <c s="588" r="ALI207" t="n"/>
      <c s="588" r="ALJ207" t="n"/>
      <c s="588" r="ALK207" t="n"/>
      <c s="588" r="ALL207" t="n"/>
      <c s="588" r="ALM207" t="n"/>
      <c s="588" r="ALN207" t="n"/>
      <c s="588" r="ALO207" t="n"/>
      <c s="588" r="ALP207" t="n"/>
      <c s="588" r="ALQ207" t="n"/>
      <c s="588" r="ALR207" t="n"/>
      <c s="588" r="ALS207" t="n"/>
      <c s="588" r="ALT207" t="n"/>
      <c s="588" r="ALU207" t="n"/>
      <c s="588" r="ALV207" t="n"/>
      <c s="588" r="ALW207" t="n"/>
      <c s="588" r="ALX207" t="n"/>
      <c s="588" r="ALY207" t="n"/>
      <c s="588" r="ALZ207" t="n"/>
      <c s="588" r="AMA207" t="n"/>
      <c s="588" r="AMB207" t="n"/>
      <c s="588" r="AMC207" t="n"/>
      <c s="588" r="AMD207" t="n"/>
      <c s="588" r="AME207" t="n"/>
      <c s="588" r="AMF207" t="n"/>
      <c s="588" r="AMG207" t="n"/>
      <c s="588" r="AMH207" t="n"/>
      <c s="588" r="AMI207" t="n"/>
      <c s="588" r="AMJ207" t="n"/>
    </row>
    <row customHeight="1" s="737" r="208" ht="47.25" spans="1:1024">
      <c s="353" r="A208" t="s">
        <v>839</v>
      </c>
      <c s="353" r="B208" t="s">
        <v>1243</v>
      </c>
      <c s="552" r="C208" t="s">
        <v>969</v>
      </c>
      <c s="355" r="D208" t="s">
        <v>1687</v>
      </c>
      <c s="356" r="E208" t="s">
        <v>2220</v>
      </c>
      <c s="357" r="F208" t="s">
        <v>782</v>
      </c>
      <c s="356" r="G208" t="s">
        <v>4580</v>
      </c>
      <c s="355" r="H208" t="s">
        <v>4581</v>
      </c>
      <c s="396" r="I208" t="n">
        <v>25</v>
      </c>
      <c s="355" r="J208" t="s">
        <v>838</v>
      </c>
      <c s="396" r="K208" t="s">
        <v>842</v>
      </c>
      <c s="355" r="L208" t="s">
        <v>842</v>
      </c>
      <c s="396" r="M208" t="s">
        <v>842</v>
      </c>
      <c s="355" r="N208" t="s">
        <v>842</v>
      </c>
      <c s="362" r="O208" t="s">
        <v>4582</v>
      </c>
      <c s="355" r="P208" t="s">
        <v>4583</v>
      </c>
      <c s="360" r="Q208" t="s">
        <v>4584</v>
      </c>
      <c s="355" r="R208" t="s">
        <v>809</v>
      </c>
      <c s="356" r="S208" t="s">
        <v>478</v>
      </c>
      <c s="359" r="T208" t="n">
        <v>41942</v>
      </c>
      <c s="360" r="U208" t="n"/>
      <c s="380" r="V208" t="n"/>
      <c s="588" r="W208" t="n"/>
      <c s="588" r="X208" t="n"/>
      <c s="588" r="Y208" t="n"/>
      <c s="588" r="Z208" t="n"/>
      <c s="588" r="AA208" t="n"/>
      <c s="588" r="AB208" t="n"/>
      <c s="588" r="AC208" t="n"/>
      <c s="588" r="AD208" t="n"/>
      <c s="588" r="AE208" t="n"/>
      <c s="588" r="AF208" t="n"/>
      <c s="588" r="AG208" t="n"/>
      <c s="588" r="AH208" t="n"/>
      <c s="588" r="AI208" t="n"/>
      <c s="588" r="AJ208" t="n"/>
      <c s="588" r="AK208" t="n"/>
      <c s="588" r="AL208" t="n"/>
      <c s="588" r="AM208" t="n"/>
      <c s="588" r="AN208" t="n"/>
      <c s="588" r="AO208" t="n"/>
      <c s="588" r="AP208" t="n"/>
      <c s="588" r="AQ208" t="n"/>
      <c s="588" r="AR208" t="n"/>
      <c s="588" r="AS208" t="n"/>
      <c s="588" r="AT208" t="n"/>
      <c s="588" r="AU208" t="n"/>
      <c s="588" r="AV208" t="n"/>
      <c s="588" r="AW208" t="n"/>
      <c s="588" r="AX208" t="n"/>
      <c s="588" r="AY208" t="n"/>
      <c s="588" r="AZ208" t="n"/>
      <c s="588" r="BA208" t="n"/>
      <c s="588" r="BB208" t="n"/>
      <c s="588" r="BC208" t="n"/>
      <c s="588" r="BD208" t="n"/>
      <c s="588" r="BE208" t="n"/>
      <c s="588" r="BF208" t="n"/>
      <c s="588" r="BG208" t="n"/>
      <c s="588" r="BH208" t="n"/>
      <c s="588" r="BI208" t="n"/>
      <c s="588" r="BJ208" t="n"/>
      <c s="588" r="BK208" t="n"/>
      <c s="588" r="BL208" t="n"/>
      <c s="588" r="BM208" t="n"/>
      <c s="588" r="BN208" t="n"/>
      <c s="588" r="BO208" t="n"/>
      <c s="588" r="BP208" t="n"/>
      <c s="588" r="BQ208" t="n"/>
      <c s="588" r="BR208" t="n"/>
      <c s="588" r="BS208" t="n"/>
      <c s="588" r="BT208" t="n"/>
      <c s="588" r="BU208" t="n"/>
      <c s="588" r="BV208" t="n"/>
      <c s="588" r="BW208" t="n"/>
      <c s="588" r="BX208" t="n"/>
      <c s="588" r="BY208" t="n"/>
      <c s="588" r="BZ208" t="n"/>
      <c s="588" r="CA208" t="n"/>
      <c s="588" r="CB208" t="n"/>
      <c s="588" r="CC208" t="n"/>
      <c s="588" r="CD208" t="n"/>
      <c s="588" r="CE208" t="n"/>
      <c s="588" r="CF208" t="n"/>
      <c s="588" r="CG208" t="n"/>
      <c s="588" r="CH208" t="n"/>
      <c s="588" r="CI208" t="n"/>
      <c s="588" r="CJ208" t="n"/>
      <c s="588" r="CK208" t="n"/>
      <c s="588" r="CL208" t="n"/>
      <c s="588" r="CM208" t="n"/>
      <c s="588" r="CN208" t="n"/>
      <c s="588" r="CO208" t="n"/>
      <c s="588" r="CP208" t="n"/>
      <c s="588" r="CQ208" t="n"/>
      <c s="588" r="CR208" t="n"/>
      <c s="588" r="CS208" t="n"/>
      <c s="588" r="CT208" t="n"/>
      <c s="588" r="CU208" t="n"/>
      <c s="588" r="CV208" t="n"/>
      <c s="588" r="CW208" t="n"/>
      <c s="588" r="CX208" t="n"/>
      <c s="588" r="CY208" t="n"/>
      <c s="588" r="CZ208" t="n"/>
      <c s="588" r="DA208" t="n"/>
      <c s="588" r="DB208" t="n"/>
      <c s="588" r="DC208" t="n"/>
      <c s="588" r="DD208" t="n"/>
      <c s="588" r="DE208" t="n"/>
      <c s="588" r="DF208" t="n"/>
      <c s="588" r="DG208" t="n"/>
      <c s="588" r="DH208" t="n"/>
      <c s="588" r="DI208" t="n"/>
      <c s="588" r="DJ208" t="n"/>
      <c s="588" r="DK208" t="n"/>
      <c s="588" r="DL208" t="n"/>
      <c s="588" r="DM208" t="n"/>
      <c s="588" r="DN208" t="n"/>
      <c s="588" r="DO208" t="n"/>
      <c s="588" r="DP208" t="n"/>
      <c s="588" r="DQ208" t="n"/>
      <c s="588" r="DR208" t="n"/>
      <c s="588" r="DS208" t="n"/>
      <c s="588" r="DT208" t="n"/>
      <c s="588" r="DU208" t="n"/>
      <c s="588" r="DV208" t="n"/>
      <c s="588" r="DW208" t="n"/>
      <c s="588" r="DX208" t="n"/>
      <c s="588" r="DY208" t="n"/>
      <c s="588" r="DZ208" t="n"/>
      <c s="588" r="EA208" t="n"/>
      <c s="588" r="EB208" t="n"/>
      <c s="588" r="EC208" t="n"/>
      <c s="588" r="ED208" t="n"/>
      <c s="588" r="EE208" t="n"/>
      <c s="588" r="EF208" t="n"/>
      <c s="588" r="EG208" t="n"/>
      <c s="588" r="EH208" t="n"/>
      <c s="588" r="EI208" t="n"/>
      <c s="588" r="EJ208" t="n"/>
      <c s="588" r="EK208" t="n"/>
      <c s="588" r="EL208" t="n"/>
      <c s="588" r="EM208" t="n"/>
      <c s="588" r="EN208" t="n"/>
      <c s="588" r="EO208" t="n"/>
      <c s="588" r="EP208" t="n"/>
      <c s="588" r="EQ208" t="n"/>
      <c s="588" r="ER208" t="n"/>
      <c s="588" r="ES208" t="n"/>
      <c s="588" r="ET208" t="n"/>
      <c s="588" r="EU208" t="n"/>
      <c s="588" r="EV208" t="n"/>
      <c s="588" r="EW208" t="n"/>
      <c s="588" r="EX208" t="n"/>
      <c s="588" r="EY208" t="n"/>
      <c s="588" r="EZ208" t="n"/>
      <c s="588" r="FA208" t="n"/>
      <c s="588" r="FB208" t="n"/>
      <c s="588" r="FC208" t="n"/>
      <c s="588" r="FD208" t="n"/>
      <c s="588" r="FE208" t="n"/>
      <c s="588" r="FF208" t="n"/>
      <c s="588" r="FG208" t="n"/>
      <c s="588" r="FH208" t="n"/>
      <c s="588" r="FI208" t="n"/>
      <c s="588" r="FJ208" t="n"/>
      <c s="588" r="FK208" t="n"/>
      <c s="588" r="FL208" t="n"/>
      <c s="588" r="FM208" t="n"/>
      <c s="588" r="FN208" t="n"/>
      <c s="588" r="FO208" t="n"/>
      <c s="588" r="FP208" t="n"/>
      <c s="588" r="FQ208" t="n"/>
      <c s="588" r="FR208" t="n"/>
      <c s="588" r="FS208" t="n"/>
      <c s="588" r="FT208" t="n"/>
      <c s="588" r="FU208" t="n"/>
      <c s="588" r="FV208" t="n"/>
      <c s="588" r="FW208" t="n"/>
      <c s="588" r="FX208" t="n"/>
      <c s="588" r="FY208" t="n"/>
      <c s="588" r="FZ208" t="n"/>
      <c s="588" r="GA208" t="n"/>
      <c s="588" r="GB208" t="n"/>
      <c s="588" r="GC208" t="n"/>
      <c s="588" r="GD208" t="n"/>
      <c s="588" r="GE208" t="n"/>
      <c s="588" r="GF208" t="n"/>
      <c s="588" r="GG208" t="n"/>
      <c s="588" r="GH208" t="n"/>
      <c s="588" r="GI208" t="n"/>
      <c s="588" r="GJ208" t="n"/>
      <c s="588" r="GK208" t="n"/>
      <c s="588" r="GL208" t="n"/>
      <c s="588" r="GM208" t="n"/>
      <c s="588" r="GN208" t="n"/>
      <c s="588" r="GO208" t="n"/>
      <c s="588" r="GP208" t="n"/>
      <c s="588" r="GQ208" t="n"/>
      <c s="588" r="GR208" t="n"/>
      <c s="588" r="GS208" t="n"/>
      <c s="588" r="GT208" t="n"/>
      <c s="588" r="GU208" t="n"/>
      <c s="588" r="GV208" t="n"/>
      <c s="588" r="GW208" t="n"/>
      <c s="588" r="GX208" t="n"/>
      <c s="588" r="GY208" t="n"/>
      <c s="588" r="GZ208" t="n"/>
      <c s="588" r="HA208" t="n"/>
      <c s="588" r="HB208" t="n"/>
      <c s="588" r="HC208" t="n"/>
      <c s="588" r="HD208" t="n"/>
      <c s="588" r="HE208" t="n"/>
      <c s="588" r="HF208" t="n"/>
      <c s="588" r="HG208" t="n"/>
      <c s="588" r="HH208" t="n"/>
      <c s="588" r="HI208" t="n"/>
      <c s="588" r="HJ208" t="n"/>
      <c s="588" r="HK208" t="n"/>
      <c s="588" r="HL208" t="n"/>
      <c s="588" r="HM208" t="n"/>
      <c s="588" r="HN208" t="n"/>
      <c s="588" r="HO208" t="n"/>
      <c s="588" r="HP208" t="n"/>
      <c s="588" r="HQ208" t="n"/>
      <c s="588" r="HR208" t="n"/>
      <c s="588" r="HS208" t="n"/>
      <c s="588" r="HT208" t="n"/>
      <c s="588" r="HU208" t="n"/>
      <c s="588" r="HV208" t="n"/>
      <c s="588" r="HW208" t="n"/>
      <c s="588" r="HX208" t="n"/>
      <c s="588" r="HY208" t="n"/>
      <c s="588" r="HZ208" t="n"/>
      <c s="588" r="IA208" t="n"/>
      <c s="588" r="IB208" t="n"/>
      <c s="588" r="IC208" t="n"/>
      <c s="588" r="ID208" t="n"/>
      <c s="588" r="IE208" t="n"/>
      <c s="588" r="IF208" t="n"/>
      <c s="588" r="IG208" t="n"/>
      <c s="588" r="IH208" t="n"/>
      <c s="588" r="II208" t="n"/>
      <c s="588" r="IJ208" t="n"/>
      <c s="588" r="IK208" t="n"/>
      <c s="588" r="IL208" t="n"/>
      <c s="588" r="IM208" t="n"/>
      <c s="588" r="IN208" t="n"/>
      <c s="588" r="IO208" t="n"/>
      <c s="588" r="IP208" t="n"/>
      <c s="588" r="IQ208" t="n"/>
      <c s="588" r="IR208" t="n"/>
      <c s="588" r="IS208" t="n"/>
      <c s="588" r="IT208" t="n"/>
      <c s="588" r="IU208" t="n"/>
      <c s="588" r="IV208" t="n"/>
      <c s="588" r="IW208" t="n"/>
      <c s="588" r="IX208" t="n"/>
      <c s="588" r="IY208" t="n"/>
      <c s="588" r="IZ208" t="n"/>
      <c s="588" r="JA208" t="n"/>
      <c s="588" r="JB208" t="n"/>
      <c s="588" r="JC208" t="n"/>
      <c s="588" r="JD208" t="n"/>
      <c s="588" r="JE208" t="n"/>
      <c s="588" r="JF208" t="n"/>
      <c s="588" r="JG208" t="n"/>
      <c s="588" r="JH208" t="n"/>
      <c s="588" r="JI208" t="n"/>
      <c s="588" r="JJ208" t="n"/>
      <c s="588" r="JK208" t="n"/>
      <c s="588" r="JL208" t="n"/>
      <c s="588" r="JM208" t="n"/>
      <c s="588" r="JN208" t="n"/>
      <c s="588" r="JO208" t="n"/>
      <c s="588" r="JP208" t="n"/>
      <c s="588" r="JQ208" t="n"/>
      <c s="588" r="JR208" t="n"/>
      <c s="588" r="JS208" t="n"/>
      <c s="588" r="JT208" t="n"/>
      <c s="588" r="JU208" t="n"/>
      <c s="588" r="JV208" t="n"/>
      <c s="588" r="JW208" t="n"/>
      <c s="588" r="JX208" t="n"/>
      <c s="588" r="JY208" t="n"/>
      <c s="588" r="JZ208" t="n"/>
      <c s="588" r="KA208" t="n"/>
      <c s="588" r="KB208" t="n"/>
      <c s="588" r="KC208" t="n"/>
      <c s="588" r="KD208" t="n"/>
      <c s="588" r="KE208" t="n"/>
      <c s="588" r="KF208" t="n"/>
      <c s="588" r="KG208" t="n"/>
      <c s="588" r="KH208" t="n"/>
      <c s="588" r="KI208" t="n"/>
      <c s="588" r="KJ208" t="n"/>
      <c s="588" r="KK208" t="n"/>
      <c s="588" r="KL208" t="n"/>
      <c s="588" r="KM208" t="n"/>
      <c s="588" r="KN208" t="n"/>
      <c s="588" r="KO208" t="n"/>
      <c s="588" r="KP208" t="n"/>
      <c s="588" r="KQ208" t="n"/>
      <c s="588" r="KR208" t="n"/>
      <c s="588" r="KS208" t="n"/>
      <c s="588" r="KT208" t="n"/>
      <c s="588" r="KU208" t="n"/>
      <c s="588" r="KV208" t="n"/>
      <c s="588" r="KW208" t="n"/>
      <c s="588" r="KX208" t="n"/>
      <c s="588" r="KY208" t="n"/>
      <c s="588" r="KZ208" t="n"/>
      <c s="588" r="LA208" t="n"/>
      <c s="588" r="LB208" t="n"/>
      <c s="588" r="LC208" t="n"/>
      <c s="588" r="LD208" t="n"/>
      <c s="588" r="LE208" t="n"/>
      <c s="588" r="LF208" t="n"/>
      <c s="588" r="LG208" t="n"/>
      <c s="588" r="LH208" t="n"/>
      <c s="588" r="LI208" t="n"/>
      <c s="588" r="LJ208" t="n"/>
      <c s="588" r="LK208" t="n"/>
      <c s="588" r="LL208" t="n"/>
      <c s="588" r="LM208" t="n"/>
      <c s="588" r="LN208" t="n"/>
      <c s="588" r="LO208" t="n"/>
      <c s="588" r="LP208" t="n"/>
      <c s="588" r="LQ208" t="n"/>
      <c s="588" r="LR208" t="n"/>
      <c s="588" r="LS208" t="n"/>
      <c s="588" r="LT208" t="n"/>
      <c s="588" r="LU208" t="n"/>
      <c s="588" r="LV208" t="n"/>
      <c s="588" r="LW208" t="n"/>
      <c s="588" r="LX208" t="n"/>
      <c s="588" r="LY208" t="n"/>
      <c s="588" r="LZ208" t="n"/>
      <c s="588" r="MA208" t="n"/>
      <c s="588" r="MB208" t="n"/>
      <c s="588" r="MC208" t="n"/>
      <c s="588" r="MD208" t="n"/>
      <c s="588" r="ME208" t="n"/>
      <c s="588" r="MF208" t="n"/>
      <c s="588" r="MG208" t="n"/>
      <c s="588" r="MH208" t="n"/>
      <c s="588" r="MI208" t="n"/>
      <c s="588" r="MJ208" t="n"/>
      <c s="588" r="MK208" t="n"/>
      <c s="588" r="ML208" t="n"/>
      <c s="588" r="MM208" t="n"/>
      <c s="588" r="MN208" t="n"/>
      <c s="588" r="MO208" t="n"/>
      <c s="588" r="MP208" t="n"/>
      <c s="588" r="MQ208" t="n"/>
      <c s="588" r="MR208" t="n"/>
      <c s="588" r="MS208" t="n"/>
      <c s="588" r="MT208" t="n"/>
      <c s="588" r="MU208" t="n"/>
      <c s="588" r="MV208" t="n"/>
      <c s="588" r="MW208" t="n"/>
      <c s="588" r="MX208" t="n"/>
      <c s="588" r="MY208" t="n"/>
      <c s="588" r="MZ208" t="n"/>
      <c s="588" r="NA208" t="n"/>
      <c s="588" r="NB208" t="n"/>
      <c s="588" r="NC208" t="n"/>
      <c s="588" r="ND208" t="n"/>
      <c s="588" r="NE208" t="n"/>
      <c s="588" r="NF208" t="n"/>
      <c s="588" r="NG208" t="n"/>
      <c s="588" r="NH208" t="n"/>
      <c s="588" r="NI208" t="n"/>
      <c s="588" r="NJ208" t="n"/>
      <c s="588" r="NK208" t="n"/>
      <c s="588" r="NL208" t="n"/>
      <c s="588" r="NM208" t="n"/>
      <c s="588" r="NN208" t="n"/>
      <c s="588" r="NO208" t="n"/>
      <c s="588" r="NP208" t="n"/>
      <c s="588" r="NQ208" t="n"/>
      <c s="588" r="NR208" t="n"/>
      <c s="588" r="NS208" t="n"/>
      <c s="588" r="NT208" t="n"/>
      <c s="588" r="NU208" t="n"/>
      <c s="588" r="NV208" t="n"/>
      <c s="588" r="NW208" t="n"/>
      <c s="588" r="NX208" t="n"/>
      <c s="588" r="NY208" t="n"/>
      <c s="588" r="NZ208" t="n"/>
      <c s="588" r="OA208" t="n"/>
      <c s="588" r="OB208" t="n"/>
      <c s="588" r="OC208" t="n"/>
      <c s="588" r="OD208" t="n"/>
      <c s="588" r="OE208" t="n"/>
      <c s="588" r="OF208" t="n"/>
      <c s="588" r="OG208" t="n"/>
      <c s="588" r="OH208" t="n"/>
      <c s="588" r="OI208" t="n"/>
      <c s="588" r="OJ208" t="n"/>
      <c s="588" r="OK208" t="n"/>
      <c s="588" r="OL208" t="n"/>
      <c s="588" r="OM208" t="n"/>
      <c s="588" r="ON208" t="n"/>
      <c s="588" r="OO208" t="n"/>
      <c s="588" r="OP208" t="n"/>
      <c s="588" r="OQ208" t="n"/>
      <c s="588" r="OR208" t="n"/>
      <c s="588" r="OS208" t="n"/>
      <c s="588" r="OT208" t="n"/>
      <c s="588" r="OU208" t="n"/>
      <c s="588" r="OV208" t="n"/>
      <c s="588" r="OW208" t="n"/>
      <c s="588" r="OX208" t="n"/>
      <c s="588" r="OY208" t="n"/>
      <c s="588" r="OZ208" t="n"/>
      <c s="588" r="PA208" t="n"/>
      <c s="588" r="PB208" t="n"/>
      <c s="588" r="PC208" t="n"/>
      <c s="588" r="PD208" t="n"/>
      <c s="588" r="PE208" t="n"/>
      <c s="588" r="PF208" t="n"/>
      <c s="588" r="PG208" t="n"/>
      <c s="588" r="PH208" t="n"/>
      <c s="588" r="PI208" t="n"/>
      <c s="588" r="PJ208" t="n"/>
      <c s="588" r="PK208" t="n"/>
      <c s="588" r="PL208" t="n"/>
      <c s="588" r="PM208" t="n"/>
      <c s="588" r="PN208" t="n"/>
      <c s="588" r="PO208" t="n"/>
      <c s="588" r="PP208" t="n"/>
      <c s="588" r="PQ208" t="n"/>
      <c s="588" r="PR208" t="n"/>
      <c s="588" r="PS208" t="n"/>
      <c s="588" r="PT208" t="n"/>
      <c s="588" r="PU208" t="n"/>
      <c s="588" r="PV208" t="n"/>
      <c s="588" r="PW208" t="n"/>
      <c s="588" r="PX208" t="n"/>
      <c s="588" r="PY208" t="n"/>
      <c s="588" r="PZ208" t="n"/>
      <c s="588" r="QA208" t="n"/>
      <c s="588" r="QB208" t="n"/>
      <c s="588" r="QC208" t="n"/>
      <c s="588" r="QD208" t="n"/>
      <c s="588" r="QE208" t="n"/>
      <c s="588" r="QF208" t="n"/>
      <c s="588" r="QG208" t="n"/>
      <c s="588" r="QH208" t="n"/>
      <c s="588" r="QI208" t="n"/>
      <c s="588" r="QJ208" t="n"/>
      <c s="588" r="QK208" t="n"/>
      <c s="588" r="QL208" t="n"/>
      <c s="588" r="QM208" t="n"/>
      <c s="588" r="QN208" t="n"/>
      <c s="588" r="QO208" t="n"/>
      <c s="588" r="QP208" t="n"/>
      <c s="588" r="QQ208" t="n"/>
      <c s="588" r="QR208" t="n"/>
      <c s="588" r="QS208" t="n"/>
      <c s="588" r="QT208" t="n"/>
      <c s="588" r="QU208" t="n"/>
      <c s="588" r="QV208" t="n"/>
      <c s="588" r="QW208" t="n"/>
      <c s="588" r="QX208" t="n"/>
      <c s="588" r="QY208" t="n"/>
      <c s="588" r="QZ208" t="n"/>
      <c s="588" r="RA208" t="n"/>
      <c s="588" r="RB208" t="n"/>
      <c s="588" r="RC208" t="n"/>
      <c s="588" r="RD208" t="n"/>
      <c s="588" r="RE208" t="n"/>
      <c s="588" r="RF208" t="n"/>
      <c s="588" r="RG208" t="n"/>
      <c s="588" r="RH208" t="n"/>
      <c s="588" r="RI208" t="n"/>
      <c s="588" r="RJ208" t="n"/>
      <c s="588" r="RK208" t="n"/>
      <c s="588" r="RL208" t="n"/>
      <c s="588" r="RM208" t="n"/>
      <c s="588" r="RN208" t="n"/>
      <c s="588" r="RO208" t="n"/>
      <c s="588" r="RP208" t="n"/>
      <c s="588" r="RQ208" t="n"/>
      <c s="588" r="RR208" t="n"/>
      <c s="588" r="RS208" t="n"/>
      <c s="588" r="RT208" t="n"/>
      <c s="588" r="RU208" t="n"/>
      <c s="588" r="RV208" t="n"/>
      <c s="588" r="RW208" t="n"/>
      <c s="588" r="RX208" t="n"/>
      <c s="588" r="RY208" t="n"/>
      <c s="588" r="RZ208" t="n"/>
      <c s="588" r="SA208" t="n"/>
      <c s="588" r="SB208" t="n"/>
      <c s="588" r="SC208" t="n"/>
      <c s="588" r="SD208" t="n"/>
      <c s="588" r="SE208" t="n"/>
      <c s="588" r="SF208" t="n"/>
      <c s="588" r="SG208" t="n"/>
      <c s="588" r="SH208" t="n"/>
      <c s="588" r="SI208" t="n"/>
      <c s="588" r="SJ208" t="n"/>
      <c s="588" r="SK208" t="n"/>
      <c s="588" r="SL208" t="n"/>
      <c s="588" r="SM208" t="n"/>
      <c s="588" r="SN208" t="n"/>
      <c s="588" r="SO208" t="n"/>
      <c s="588" r="SP208" t="n"/>
      <c s="588" r="SQ208" t="n"/>
      <c s="588" r="SR208" t="n"/>
      <c s="588" r="SS208" t="n"/>
      <c s="588" r="ST208" t="n"/>
      <c s="588" r="SU208" t="n"/>
      <c s="588" r="SV208" t="n"/>
      <c s="588" r="SW208" t="n"/>
      <c s="588" r="SX208" t="n"/>
      <c s="588" r="SY208" t="n"/>
      <c s="588" r="SZ208" t="n"/>
      <c s="588" r="TA208" t="n"/>
      <c s="588" r="TB208" t="n"/>
      <c s="588" r="TC208" t="n"/>
      <c s="588" r="TD208" t="n"/>
      <c s="588" r="TE208" t="n"/>
      <c s="588" r="TF208" t="n"/>
      <c s="588" r="TG208" t="n"/>
      <c s="588" r="TH208" t="n"/>
      <c s="588" r="TI208" t="n"/>
      <c s="588" r="TJ208" t="n"/>
      <c s="588" r="TK208" t="n"/>
      <c s="588" r="TL208" t="n"/>
      <c s="588" r="TM208" t="n"/>
      <c s="588" r="TN208" t="n"/>
      <c s="588" r="TO208" t="n"/>
      <c s="588" r="TP208" t="n"/>
      <c s="588" r="TQ208" t="n"/>
      <c s="588" r="TR208" t="n"/>
      <c s="588" r="TS208" t="n"/>
      <c s="588" r="TT208" t="n"/>
      <c s="588" r="TU208" t="n"/>
      <c s="588" r="TV208" t="n"/>
      <c s="588" r="TW208" t="n"/>
      <c s="588" r="TX208" t="n"/>
      <c s="588" r="TY208" t="n"/>
      <c s="588" r="TZ208" t="n"/>
      <c s="588" r="UA208" t="n"/>
      <c s="588" r="UB208" t="n"/>
      <c s="588" r="UC208" t="n"/>
      <c s="588" r="UD208" t="n"/>
      <c s="588" r="UE208" t="n"/>
      <c s="588" r="UF208" t="n"/>
      <c s="588" r="UG208" t="n"/>
      <c s="588" r="UH208" t="n"/>
      <c s="588" r="UI208" t="n"/>
      <c s="588" r="UJ208" t="n"/>
      <c s="588" r="UK208" t="n"/>
      <c s="588" r="UL208" t="n"/>
      <c s="588" r="UM208" t="n"/>
      <c s="588" r="UN208" t="n"/>
      <c s="588" r="UO208" t="n"/>
      <c s="588" r="UP208" t="n"/>
      <c s="588" r="UQ208" t="n"/>
      <c s="588" r="UR208" t="n"/>
      <c s="588" r="US208" t="n"/>
      <c s="588" r="UT208" t="n"/>
      <c s="588" r="UU208" t="n"/>
      <c s="588" r="UV208" t="n"/>
      <c s="588" r="UW208" t="n"/>
      <c s="588" r="UX208" t="n"/>
      <c s="588" r="UY208" t="n"/>
      <c s="588" r="UZ208" t="n"/>
      <c s="588" r="VA208" t="n"/>
      <c s="588" r="VB208" t="n"/>
      <c s="588" r="VC208" t="n"/>
      <c s="588" r="VD208" t="n"/>
      <c s="588" r="VE208" t="n"/>
      <c s="588" r="VF208" t="n"/>
      <c s="588" r="VG208" t="n"/>
      <c s="588" r="VH208" t="n"/>
      <c s="588" r="VI208" t="n"/>
      <c s="588" r="VJ208" t="n"/>
      <c s="588" r="VK208" t="n"/>
      <c s="588" r="VL208" t="n"/>
      <c s="588" r="VM208" t="n"/>
      <c s="588" r="VN208" t="n"/>
      <c s="588" r="VO208" t="n"/>
      <c s="588" r="VP208" t="n"/>
      <c s="588" r="VQ208" t="n"/>
      <c s="588" r="VR208" t="n"/>
      <c s="588" r="VS208" t="n"/>
      <c s="588" r="VT208" t="n"/>
      <c s="588" r="VU208" t="n"/>
      <c s="588" r="VV208" t="n"/>
      <c s="588" r="VW208" t="n"/>
      <c s="588" r="VX208" t="n"/>
      <c s="588" r="VY208" t="n"/>
      <c s="588" r="VZ208" t="n"/>
      <c s="588" r="WA208" t="n"/>
      <c s="588" r="WB208" t="n"/>
      <c s="588" r="WC208" t="n"/>
      <c s="588" r="WD208" t="n"/>
      <c s="588" r="WE208" t="n"/>
      <c s="588" r="WF208" t="n"/>
      <c s="588" r="WG208" t="n"/>
      <c s="588" r="WH208" t="n"/>
      <c s="588" r="WI208" t="n"/>
      <c s="588" r="WJ208" t="n"/>
      <c s="588" r="WK208" t="n"/>
      <c s="588" r="WL208" t="n"/>
      <c s="588" r="WM208" t="n"/>
      <c s="588" r="WN208" t="n"/>
      <c s="588" r="WO208" t="n"/>
      <c s="588" r="WP208" t="n"/>
      <c s="588" r="WQ208" t="n"/>
      <c s="588" r="WR208" t="n"/>
      <c s="588" r="WS208" t="n"/>
      <c s="588" r="WT208" t="n"/>
      <c s="588" r="WU208" t="n"/>
      <c s="588" r="WV208" t="n"/>
      <c s="588" r="WW208" t="n"/>
      <c s="588" r="WX208" t="n"/>
      <c s="588" r="WY208" t="n"/>
      <c s="588" r="WZ208" t="n"/>
      <c s="588" r="XA208" t="n"/>
      <c s="588" r="XB208" t="n"/>
      <c s="588" r="XC208" t="n"/>
      <c s="588" r="XD208" t="n"/>
      <c s="588" r="XE208" t="n"/>
      <c s="588" r="XF208" t="n"/>
      <c s="588" r="XG208" t="n"/>
      <c s="588" r="XH208" t="n"/>
      <c s="588" r="XI208" t="n"/>
      <c s="588" r="XJ208" t="n"/>
      <c s="588" r="XK208" t="n"/>
      <c s="588" r="XL208" t="n"/>
      <c s="588" r="XM208" t="n"/>
      <c s="588" r="XN208" t="n"/>
      <c s="588" r="XO208" t="n"/>
      <c s="588" r="XP208" t="n"/>
      <c s="588" r="XQ208" t="n"/>
      <c s="588" r="XR208" t="n"/>
      <c s="588" r="XS208" t="n"/>
      <c s="588" r="XT208" t="n"/>
      <c s="588" r="XU208" t="n"/>
      <c s="588" r="XV208" t="n"/>
      <c s="588" r="XW208" t="n"/>
      <c s="588" r="XX208" t="n"/>
      <c s="588" r="XY208" t="n"/>
      <c s="588" r="XZ208" t="n"/>
      <c s="588" r="YA208" t="n"/>
      <c s="588" r="YB208" t="n"/>
      <c s="588" r="YC208" t="n"/>
      <c s="588" r="YD208" t="n"/>
      <c s="588" r="YE208" t="n"/>
      <c s="588" r="YF208" t="n"/>
      <c s="588" r="YG208" t="n"/>
      <c s="588" r="YH208" t="n"/>
      <c s="588" r="YI208" t="n"/>
      <c s="588" r="YJ208" t="n"/>
      <c s="588" r="YK208" t="n"/>
      <c s="588" r="YL208" t="n"/>
      <c s="588" r="YM208" t="n"/>
      <c s="588" r="YN208" t="n"/>
      <c s="588" r="YO208" t="n"/>
      <c s="588" r="YP208" t="n"/>
      <c s="588" r="YQ208" t="n"/>
      <c s="588" r="YR208" t="n"/>
      <c s="588" r="YS208" t="n"/>
      <c s="588" r="YT208" t="n"/>
      <c s="588" r="YU208" t="n"/>
      <c s="588" r="YV208" t="n"/>
      <c s="588" r="YW208" t="n"/>
      <c s="588" r="YX208" t="n"/>
      <c s="588" r="YY208" t="n"/>
      <c s="588" r="YZ208" t="n"/>
      <c s="588" r="ZA208" t="n"/>
      <c s="588" r="ZB208" t="n"/>
      <c s="588" r="ZC208" t="n"/>
      <c s="588" r="ZD208" t="n"/>
      <c s="588" r="ZE208" t="n"/>
      <c s="588" r="ZF208" t="n"/>
      <c s="588" r="ZG208" t="n"/>
      <c s="588" r="ZH208" t="n"/>
      <c s="588" r="ZI208" t="n"/>
      <c s="588" r="ZJ208" t="n"/>
      <c s="588" r="ZK208" t="n"/>
      <c s="588" r="ZL208" t="n"/>
      <c s="588" r="ZM208" t="n"/>
      <c s="588" r="ZN208" t="n"/>
      <c s="588" r="ZO208" t="n"/>
      <c s="588" r="ZP208" t="n"/>
      <c s="588" r="ZQ208" t="n"/>
      <c s="588" r="ZR208" t="n"/>
      <c s="588" r="ZS208" t="n"/>
      <c s="588" r="ZT208" t="n"/>
      <c s="588" r="ZU208" t="n"/>
      <c s="588" r="ZV208" t="n"/>
      <c s="588" r="ZW208" t="n"/>
      <c s="588" r="ZX208" t="n"/>
      <c s="588" r="ZY208" t="n"/>
      <c s="588" r="ZZ208" t="n"/>
      <c s="588" r="AAA208" t="n"/>
      <c s="588" r="AAB208" t="n"/>
      <c s="588" r="AAC208" t="n"/>
      <c s="588" r="AAD208" t="n"/>
      <c s="588" r="AAE208" t="n"/>
      <c s="588" r="AAF208" t="n"/>
      <c s="588" r="AAG208" t="n"/>
      <c s="588" r="AAH208" t="n"/>
      <c s="588" r="AAI208" t="n"/>
      <c s="588" r="AAJ208" t="n"/>
      <c s="588" r="AAK208" t="n"/>
      <c s="588" r="AAL208" t="n"/>
      <c s="588" r="AAM208" t="n"/>
      <c s="588" r="AAN208" t="n"/>
      <c s="588" r="AAO208" t="n"/>
      <c s="588" r="AAP208" t="n"/>
      <c s="588" r="AAQ208" t="n"/>
      <c s="588" r="AAR208" t="n"/>
      <c s="588" r="AAS208" t="n"/>
      <c s="588" r="AAT208" t="n"/>
      <c s="588" r="AAU208" t="n"/>
      <c s="588" r="AAV208" t="n"/>
      <c s="588" r="AAW208" t="n"/>
      <c s="588" r="AAX208" t="n"/>
      <c s="588" r="AAY208" t="n"/>
      <c s="588" r="AAZ208" t="n"/>
      <c s="588" r="ABA208" t="n"/>
      <c s="588" r="ABB208" t="n"/>
      <c s="588" r="ABC208" t="n"/>
      <c s="588" r="ABD208" t="n"/>
      <c s="588" r="ABE208" t="n"/>
      <c s="588" r="ABF208" t="n"/>
      <c s="588" r="ABG208" t="n"/>
      <c s="588" r="ABH208" t="n"/>
      <c s="588" r="ABI208" t="n"/>
      <c s="588" r="ABJ208" t="n"/>
      <c s="588" r="ABK208" t="n"/>
      <c s="588" r="ABL208" t="n"/>
      <c s="588" r="ABM208" t="n"/>
      <c s="588" r="ABN208" t="n"/>
      <c s="588" r="ABO208" t="n"/>
      <c s="588" r="ABP208" t="n"/>
      <c s="588" r="ABQ208" t="n"/>
      <c s="588" r="ABR208" t="n"/>
      <c s="588" r="ABS208" t="n"/>
      <c s="588" r="ABT208" t="n"/>
      <c s="588" r="ABU208" t="n"/>
      <c s="588" r="ABV208" t="n"/>
      <c s="588" r="ABW208" t="n"/>
      <c s="588" r="ABX208" t="n"/>
      <c s="588" r="ABY208" t="n"/>
      <c s="588" r="ABZ208" t="n"/>
      <c s="588" r="ACA208" t="n"/>
      <c s="588" r="ACB208" t="n"/>
      <c s="588" r="ACC208" t="n"/>
      <c s="588" r="ACD208" t="n"/>
      <c s="588" r="ACE208" t="n"/>
      <c s="588" r="ACF208" t="n"/>
      <c s="588" r="ACG208" t="n"/>
      <c s="588" r="ACH208" t="n"/>
      <c s="588" r="ACI208" t="n"/>
      <c s="588" r="ACJ208" t="n"/>
      <c s="588" r="ACK208" t="n"/>
      <c s="588" r="ACL208" t="n"/>
      <c s="588" r="ACM208" t="n"/>
      <c s="588" r="ACN208" t="n"/>
      <c s="588" r="ACO208" t="n"/>
      <c s="588" r="ACP208" t="n"/>
      <c s="588" r="ACQ208" t="n"/>
      <c s="588" r="ACR208" t="n"/>
      <c s="588" r="ACS208" t="n"/>
      <c s="588" r="ACT208" t="n"/>
      <c s="588" r="ACU208" t="n"/>
      <c s="588" r="ACV208" t="n"/>
      <c s="588" r="ACW208" t="n"/>
      <c s="588" r="ACX208" t="n"/>
      <c s="588" r="ACY208" t="n"/>
      <c s="588" r="ACZ208" t="n"/>
      <c s="588" r="ADA208" t="n"/>
      <c s="588" r="ADB208" t="n"/>
      <c s="588" r="ADC208" t="n"/>
      <c s="588" r="ADD208" t="n"/>
      <c s="588" r="ADE208" t="n"/>
      <c s="588" r="ADF208" t="n"/>
      <c s="588" r="ADG208" t="n"/>
      <c s="588" r="ADH208" t="n"/>
      <c s="588" r="ADI208" t="n"/>
      <c s="588" r="ADJ208" t="n"/>
      <c s="588" r="ADK208" t="n"/>
      <c s="588" r="ADL208" t="n"/>
      <c s="588" r="ADM208" t="n"/>
      <c s="588" r="ADN208" t="n"/>
      <c s="588" r="ADO208" t="n"/>
      <c s="588" r="ADP208" t="n"/>
      <c s="588" r="ADQ208" t="n"/>
      <c s="588" r="ADR208" t="n"/>
      <c s="588" r="ADS208" t="n"/>
      <c s="588" r="ADT208" t="n"/>
      <c s="588" r="ADU208" t="n"/>
      <c s="588" r="ADV208" t="n"/>
      <c s="588" r="ADW208" t="n"/>
      <c s="588" r="ADX208" t="n"/>
      <c s="588" r="ADY208" t="n"/>
      <c s="588" r="ADZ208" t="n"/>
      <c s="588" r="AEA208" t="n"/>
      <c s="588" r="AEB208" t="n"/>
      <c s="588" r="AEC208" t="n"/>
      <c s="588" r="AED208" t="n"/>
      <c s="588" r="AEE208" t="n"/>
      <c s="588" r="AEF208" t="n"/>
      <c s="588" r="AEG208" t="n"/>
      <c s="588" r="AEH208" t="n"/>
      <c s="588" r="AEI208" t="n"/>
      <c s="588" r="AEJ208" t="n"/>
      <c s="588" r="AEK208" t="n"/>
      <c s="588" r="AEL208" t="n"/>
      <c s="588" r="AEM208" t="n"/>
      <c s="588" r="AEN208" t="n"/>
      <c s="588" r="AEO208" t="n"/>
      <c s="588" r="AEP208" t="n"/>
      <c s="588" r="AEQ208" t="n"/>
      <c s="588" r="AER208" t="n"/>
      <c s="588" r="AES208" t="n"/>
      <c s="588" r="AET208" t="n"/>
      <c s="588" r="AEU208" t="n"/>
      <c s="588" r="AEV208" t="n"/>
      <c s="588" r="AEW208" t="n"/>
      <c s="588" r="AEX208" t="n"/>
      <c s="588" r="AEY208" t="n"/>
      <c s="588" r="AEZ208" t="n"/>
      <c s="588" r="AFA208" t="n"/>
      <c s="588" r="AFB208" t="n"/>
      <c s="588" r="AFC208" t="n"/>
      <c s="588" r="AFD208" t="n"/>
      <c s="588" r="AFE208" t="n"/>
      <c s="588" r="AFF208" t="n"/>
      <c s="588" r="AFG208" t="n"/>
      <c s="588" r="AFH208" t="n"/>
      <c s="588" r="AFI208" t="n"/>
      <c s="588" r="AFJ208" t="n"/>
      <c s="588" r="AFK208" t="n"/>
      <c s="588" r="AFL208" t="n"/>
      <c s="588" r="AFM208" t="n"/>
      <c s="588" r="AFN208" t="n"/>
      <c s="588" r="AFO208" t="n"/>
      <c s="588" r="AFP208" t="n"/>
      <c s="588" r="AFQ208" t="n"/>
      <c s="588" r="AFR208" t="n"/>
      <c s="588" r="AFS208" t="n"/>
      <c s="588" r="AFT208" t="n"/>
      <c s="588" r="AFU208" t="n"/>
      <c s="588" r="AFV208" t="n"/>
      <c s="588" r="AFW208" t="n"/>
      <c s="588" r="AFX208" t="n"/>
      <c s="588" r="AFY208" t="n"/>
      <c s="588" r="AFZ208" t="n"/>
      <c s="588" r="AGA208" t="n"/>
      <c s="588" r="AGB208" t="n"/>
      <c s="588" r="AGC208" t="n"/>
      <c s="588" r="AGD208" t="n"/>
      <c s="588" r="AGE208" t="n"/>
      <c s="588" r="AGF208" t="n"/>
      <c s="588" r="AGG208" t="n"/>
      <c s="588" r="AGH208" t="n"/>
      <c s="588" r="AGI208" t="n"/>
      <c s="588" r="AGJ208" t="n"/>
      <c s="588" r="AGK208" t="n"/>
      <c s="588" r="AGL208" t="n"/>
      <c s="588" r="AGM208" t="n"/>
      <c s="588" r="AGN208" t="n"/>
      <c s="588" r="AGO208" t="n"/>
      <c s="588" r="AGP208" t="n"/>
      <c s="588" r="AGQ208" t="n"/>
      <c s="588" r="AGR208" t="n"/>
      <c s="588" r="AGS208" t="n"/>
      <c s="588" r="AGT208" t="n"/>
      <c s="588" r="AGU208" t="n"/>
      <c s="588" r="AGV208" t="n"/>
      <c s="588" r="AGW208" t="n"/>
      <c s="588" r="AGX208" t="n"/>
      <c s="588" r="AGY208" t="n"/>
      <c s="588" r="AGZ208" t="n"/>
      <c s="588" r="AHA208" t="n"/>
      <c s="588" r="AHB208" t="n"/>
      <c s="588" r="AHC208" t="n"/>
      <c s="588" r="AHD208" t="n"/>
      <c s="588" r="AHE208" t="n"/>
      <c s="588" r="AHF208" t="n"/>
      <c s="588" r="AHG208" t="n"/>
      <c s="588" r="AHH208" t="n"/>
      <c s="588" r="AHI208" t="n"/>
      <c s="588" r="AHJ208" t="n"/>
      <c s="588" r="AHK208" t="n"/>
      <c s="588" r="AHL208" t="n"/>
      <c s="588" r="AHM208" t="n"/>
      <c s="588" r="AHN208" t="n"/>
      <c s="588" r="AHO208" t="n"/>
      <c s="588" r="AHP208" t="n"/>
      <c s="588" r="AHQ208" t="n"/>
      <c s="588" r="AHR208" t="n"/>
      <c s="588" r="AHS208" t="n"/>
      <c s="588" r="AHT208" t="n"/>
      <c s="588" r="AHU208" t="n"/>
      <c s="588" r="AHV208" t="n"/>
      <c s="588" r="AHW208" t="n"/>
      <c s="588" r="AHX208" t="n"/>
      <c s="588" r="AHY208" t="n"/>
      <c s="588" r="AHZ208" t="n"/>
      <c s="588" r="AIA208" t="n"/>
      <c s="588" r="AIB208" t="n"/>
      <c s="588" r="AIC208" t="n"/>
      <c s="588" r="AID208" t="n"/>
      <c s="588" r="AIE208" t="n"/>
      <c s="588" r="AIF208" t="n"/>
      <c s="588" r="AIG208" t="n"/>
      <c s="588" r="AIH208" t="n"/>
      <c s="588" r="AII208" t="n"/>
      <c s="588" r="AIJ208" t="n"/>
      <c s="588" r="AIK208" t="n"/>
      <c s="588" r="AIL208" t="n"/>
      <c s="588" r="AIM208" t="n"/>
      <c s="588" r="AIN208" t="n"/>
      <c s="588" r="AIO208" t="n"/>
      <c s="588" r="AIP208" t="n"/>
      <c s="588" r="AIQ208" t="n"/>
      <c s="588" r="AIR208" t="n"/>
      <c s="588" r="AIS208" t="n"/>
      <c s="588" r="AIT208" t="n"/>
      <c s="588" r="AIU208" t="n"/>
      <c s="588" r="AIV208" t="n"/>
      <c s="588" r="AIW208" t="n"/>
      <c s="588" r="AIX208" t="n"/>
      <c s="588" r="AIY208" t="n"/>
      <c s="588" r="AIZ208" t="n"/>
      <c s="588" r="AJA208" t="n"/>
      <c s="588" r="AJB208" t="n"/>
      <c s="588" r="AJC208" t="n"/>
      <c s="588" r="AJD208" t="n"/>
      <c s="588" r="AJE208" t="n"/>
      <c s="588" r="AJF208" t="n"/>
      <c s="588" r="AJG208" t="n"/>
      <c s="588" r="AJH208" t="n"/>
      <c s="588" r="AJI208" t="n"/>
      <c s="588" r="AJJ208" t="n"/>
      <c s="588" r="AJK208" t="n"/>
      <c s="588" r="AJL208" t="n"/>
      <c s="588" r="AJM208" t="n"/>
      <c s="588" r="AJN208" t="n"/>
      <c s="588" r="AJO208" t="n"/>
      <c s="588" r="AJP208" t="n"/>
      <c s="588" r="AJQ208" t="n"/>
      <c s="588" r="AJR208" t="n"/>
      <c s="588" r="AJS208" t="n"/>
      <c s="588" r="AJT208" t="n"/>
      <c s="588" r="AJU208" t="n"/>
      <c s="588" r="AJV208" t="n"/>
      <c s="588" r="AJW208" t="n"/>
      <c s="588" r="AJX208" t="n"/>
      <c s="588" r="AJY208" t="n"/>
      <c s="588" r="AJZ208" t="n"/>
      <c s="588" r="AKA208" t="n"/>
      <c s="588" r="AKB208" t="n"/>
      <c s="588" r="AKC208" t="n"/>
      <c s="588" r="AKD208" t="n"/>
      <c s="588" r="AKE208" t="n"/>
      <c s="588" r="AKF208" t="n"/>
      <c s="588" r="AKG208" t="n"/>
      <c s="588" r="AKH208" t="n"/>
      <c s="588" r="AKI208" t="n"/>
      <c s="588" r="AKJ208" t="n"/>
      <c s="588" r="AKK208" t="n"/>
      <c s="588" r="AKL208" t="n"/>
      <c s="588" r="AKM208" t="n"/>
      <c s="588" r="AKN208" t="n"/>
      <c s="588" r="AKO208" t="n"/>
      <c s="588" r="AKP208" t="n"/>
      <c s="588" r="AKQ208" t="n"/>
      <c s="588" r="AKR208" t="n"/>
      <c s="588" r="AKS208" t="n"/>
      <c s="588" r="AKT208" t="n"/>
      <c s="588" r="AKU208" t="n"/>
      <c s="588" r="AKV208" t="n"/>
      <c s="588" r="AKW208" t="n"/>
      <c s="588" r="AKX208" t="n"/>
      <c s="588" r="AKY208" t="n"/>
      <c s="588" r="AKZ208" t="n"/>
      <c s="588" r="ALA208" t="n"/>
      <c s="588" r="ALB208" t="n"/>
      <c s="588" r="ALC208" t="n"/>
      <c s="588" r="ALD208" t="n"/>
      <c s="588" r="ALE208" t="n"/>
      <c s="588" r="ALF208" t="n"/>
      <c s="588" r="ALG208" t="n"/>
      <c s="588" r="ALH208" t="n"/>
      <c s="588" r="ALI208" t="n"/>
      <c s="588" r="ALJ208" t="n"/>
      <c s="588" r="ALK208" t="n"/>
      <c s="588" r="ALL208" t="n"/>
      <c s="588" r="ALM208" t="n"/>
      <c s="588" r="ALN208" t="n"/>
      <c s="588" r="ALO208" t="n"/>
      <c s="588" r="ALP208" t="n"/>
      <c s="588" r="ALQ208" t="n"/>
      <c s="588" r="ALR208" t="n"/>
      <c s="588" r="ALS208" t="n"/>
      <c s="588" r="ALT208" t="n"/>
      <c s="588" r="ALU208" t="n"/>
      <c s="588" r="ALV208" t="n"/>
      <c s="588" r="ALW208" t="n"/>
      <c s="588" r="ALX208" t="n"/>
      <c s="588" r="ALY208" t="n"/>
      <c s="588" r="ALZ208" t="n"/>
      <c s="588" r="AMA208" t="n"/>
      <c s="588" r="AMB208" t="n"/>
      <c s="588" r="AMC208" t="n"/>
      <c s="588" r="AMD208" t="n"/>
      <c s="588" r="AME208" t="n"/>
      <c s="588" r="AMF208" t="n"/>
      <c s="588" r="AMG208" t="n"/>
      <c s="588" r="AMH208" t="n"/>
      <c s="588" r="AMI208" t="n"/>
      <c s="588" r="AMJ208" t="n"/>
    </row>
    <row customHeight="1" s="737" r="209" ht="47.25" spans="1:1024">
      <c s="353" r="A209" t="s">
        <v>839</v>
      </c>
      <c s="353" r="B209" t="s">
        <v>1243</v>
      </c>
      <c s="552" r="C209" t="s">
        <v>969</v>
      </c>
      <c s="355" r="D209" t="s">
        <v>1687</v>
      </c>
      <c s="356" r="E209" t="s">
        <v>2220</v>
      </c>
      <c s="357" r="F209" t="s">
        <v>782</v>
      </c>
      <c s="356" r="G209" t="s">
        <v>4580</v>
      </c>
      <c s="355" r="H209" t="s">
        <v>3455</v>
      </c>
      <c s="396" r="I209" t="n">
        <v>25</v>
      </c>
      <c s="355" r="J209" t="s">
        <v>838</v>
      </c>
      <c s="396" r="K209" t="s">
        <v>842</v>
      </c>
      <c s="355" r="L209" t="s">
        <v>842</v>
      </c>
      <c s="396" r="M209" t="s">
        <v>842</v>
      </c>
      <c s="355" r="N209" t="s">
        <v>842</v>
      </c>
      <c s="362" r="O209" t="s">
        <v>4585</v>
      </c>
      <c s="355" r="P209" t="s">
        <v>4583</v>
      </c>
      <c s="360" r="Q209" t="s">
        <v>4584</v>
      </c>
      <c s="355" r="R209" t="s">
        <v>809</v>
      </c>
      <c s="356" r="S209" t="s">
        <v>478</v>
      </c>
      <c s="359" r="T209" t="n">
        <v>41942</v>
      </c>
      <c s="360" r="U209" t="n"/>
      <c s="380" r="V209" t="n"/>
      <c s="588" r="W209" t="n"/>
      <c s="588" r="X209" t="n"/>
      <c s="588" r="Y209" t="n"/>
      <c s="588" r="Z209" t="n"/>
      <c s="588" r="AA209" t="n"/>
      <c s="588" r="AB209" t="n"/>
      <c s="588" r="AC209" t="n"/>
      <c s="588" r="AD209" t="n"/>
      <c s="588" r="AE209" t="n"/>
      <c s="588" r="AF209" t="n"/>
      <c s="588" r="AG209" t="n"/>
      <c s="588" r="AH209" t="n"/>
      <c s="588" r="AI209" t="n"/>
      <c s="588" r="AJ209" t="n"/>
      <c s="588" r="AK209" t="n"/>
      <c s="588" r="AL209" t="n"/>
      <c s="588" r="AM209" t="n"/>
      <c s="588" r="AN209" t="n"/>
      <c s="588" r="AO209" t="n"/>
      <c s="588" r="AP209" t="n"/>
      <c s="588" r="AQ209" t="n"/>
      <c s="588" r="AR209" t="n"/>
      <c s="588" r="AS209" t="n"/>
      <c s="588" r="AT209" t="n"/>
      <c s="588" r="AU209" t="n"/>
      <c s="588" r="AV209" t="n"/>
      <c s="588" r="AW209" t="n"/>
      <c s="588" r="AX209" t="n"/>
      <c s="588" r="AY209" t="n"/>
      <c s="588" r="AZ209" t="n"/>
      <c s="588" r="BA209" t="n"/>
      <c s="588" r="BB209" t="n"/>
      <c s="588" r="BC209" t="n"/>
      <c s="588" r="BD209" t="n"/>
      <c s="588" r="BE209" t="n"/>
      <c s="588" r="BF209" t="n"/>
      <c s="588" r="BG209" t="n"/>
      <c s="588" r="BH209" t="n"/>
      <c s="588" r="BI209" t="n"/>
      <c s="588" r="BJ209" t="n"/>
      <c s="588" r="BK209" t="n"/>
      <c s="588" r="BL209" t="n"/>
      <c s="588" r="BM209" t="n"/>
      <c s="588" r="BN209" t="n"/>
      <c s="588" r="BO209" t="n"/>
      <c s="588" r="BP209" t="n"/>
      <c s="588" r="BQ209" t="n"/>
      <c s="588" r="BR209" t="n"/>
      <c s="588" r="BS209" t="n"/>
      <c s="588" r="BT209" t="n"/>
      <c s="588" r="BU209" t="n"/>
      <c s="588" r="BV209" t="n"/>
      <c s="588" r="BW209" t="n"/>
      <c s="588" r="BX209" t="n"/>
      <c s="588" r="BY209" t="n"/>
      <c s="588" r="BZ209" t="n"/>
      <c s="588" r="CA209" t="n"/>
      <c s="588" r="CB209" t="n"/>
      <c s="588" r="CC209" t="n"/>
      <c s="588" r="CD209" t="n"/>
      <c s="588" r="CE209" t="n"/>
      <c s="588" r="CF209" t="n"/>
      <c s="588" r="CG209" t="n"/>
      <c s="588" r="CH209" t="n"/>
      <c s="588" r="CI209" t="n"/>
      <c s="588" r="CJ209" t="n"/>
      <c s="588" r="CK209" t="n"/>
      <c s="588" r="CL209" t="n"/>
      <c s="588" r="CM209" t="n"/>
      <c s="588" r="CN209" t="n"/>
      <c s="588" r="CO209" t="n"/>
      <c s="588" r="CP209" t="n"/>
      <c s="588" r="CQ209" t="n"/>
      <c s="588" r="CR209" t="n"/>
      <c s="588" r="CS209" t="n"/>
      <c s="588" r="CT209" t="n"/>
      <c s="588" r="CU209" t="n"/>
      <c s="588" r="CV209" t="n"/>
      <c s="588" r="CW209" t="n"/>
      <c s="588" r="CX209" t="n"/>
      <c s="588" r="CY209" t="n"/>
      <c s="588" r="CZ209" t="n"/>
      <c s="588" r="DA209" t="n"/>
      <c s="588" r="DB209" t="n"/>
      <c s="588" r="DC209" t="n"/>
      <c s="588" r="DD209" t="n"/>
      <c s="588" r="DE209" t="n"/>
      <c s="588" r="DF209" t="n"/>
      <c s="588" r="DG209" t="n"/>
      <c s="588" r="DH209" t="n"/>
      <c s="588" r="DI209" t="n"/>
      <c s="588" r="DJ209" t="n"/>
      <c s="588" r="DK209" t="n"/>
      <c s="588" r="DL209" t="n"/>
      <c s="588" r="DM209" t="n"/>
      <c s="588" r="DN209" t="n"/>
      <c s="588" r="DO209" t="n"/>
      <c s="588" r="DP209" t="n"/>
      <c s="588" r="DQ209" t="n"/>
      <c s="588" r="DR209" t="n"/>
      <c s="588" r="DS209" t="n"/>
      <c s="588" r="DT209" t="n"/>
      <c s="588" r="DU209" t="n"/>
      <c s="588" r="DV209" t="n"/>
      <c s="588" r="DW209" t="n"/>
      <c s="588" r="DX209" t="n"/>
      <c s="588" r="DY209" t="n"/>
      <c s="588" r="DZ209" t="n"/>
      <c s="588" r="EA209" t="n"/>
      <c s="588" r="EB209" t="n"/>
      <c s="588" r="EC209" t="n"/>
      <c s="588" r="ED209" t="n"/>
      <c s="588" r="EE209" t="n"/>
      <c s="588" r="EF209" t="n"/>
      <c s="588" r="EG209" t="n"/>
      <c s="588" r="EH209" t="n"/>
      <c s="588" r="EI209" t="n"/>
      <c s="588" r="EJ209" t="n"/>
      <c s="588" r="EK209" t="n"/>
      <c s="588" r="EL209" t="n"/>
      <c s="588" r="EM209" t="n"/>
      <c s="588" r="EN209" t="n"/>
      <c s="588" r="EO209" t="n"/>
      <c s="588" r="EP209" t="n"/>
      <c s="588" r="EQ209" t="n"/>
      <c s="588" r="ER209" t="n"/>
      <c s="588" r="ES209" t="n"/>
      <c s="588" r="ET209" t="n"/>
      <c s="588" r="EU209" t="n"/>
      <c s="588" r="EV209" t="n"/>
      <c s="588" r="EW209" t="n"/>
      <c s="588" r="EX209" t="n"/>
      <c s="588" r="EY209" t="n"/>
      <c s="588" r="EZ209" t="n"/>
      <c s="588" r="FA209" t="n"/>
      <c s="588" r="FB209" t="n"/>
      <c s="588" r="FC209" t="n"/>
      <c s="588" r="FD209" t="n"/>
      <c s="588" r="FE209" t="n"/>
      <c s="588" r="FF209" t="n"/>
      <c s="588" r="FG209" t="n"/>
      <c s="588" r="FH209" t="n"/>
      <c s="588" r="FI209" t="n"/>
      <c s="588" r="FJ209" t="n"/>
      <c s="588" r="FK209" t="n"/>
      <c s="588" r="FL209" t="n"/>
      <c s="588" r="FM209" t="n"/>
      <c s="588" r="FN209" t="n"/>
      <c s="588" r="FO209" t="n"/>
      <c s="588" r="FP209" t="n"/>
      <c s="588" r="FQ209" t="n"/>
      <c s="588" r="FR209" t="n"/>
      <c s="588" r="FS209" t="n"/>
      <c s="588" r="FT209" t="n"/>
      <c s="588" r="FU209" t="n"/>
      <c s="588" r="FV209" t="n"/>
      <c s="588" r="FW209" t="n"/>
      <c s="588" r="FX209" t="n"/>
      <c s="588" r="FY209" t="n"/>
      <c s="588" r="FZ209" t="n"/>
      <c s="588" r="GA209" t="n"/>
      <c s="588" r="GB209" t="n"/>
      <c s="588" r="GC209" t="n"/>
      <c s="588" r="GD209" t="n"/>
      <c s="588" r="GE209" t="n"/>
      <c s="588" r="GF209" t="n"/>
      <c s="588" r="GG209" t="n"/>
      <c s="588" r="GH209" t="n"/>
      <c s="588" r="GI209" t="n"/>
      <c s="588" r="GJ209" t="n"/>
      <c s="588" r="GK209" t="n"/>
      <c s="588" r="GL209" t="n"/>
      <c s="588" r="GM209" t="n"/>
      <c s="588" r="GN209" t="n"/>
      <c s="588" r="GO209" t="n"/>
      <c s="588" r="GP209" t="n"/>
      <c s="588" r="GQ209" t="n"/>
      <c s="588" r="GR209" t="n"/>
      <c s="588" r="GS209" t="n"/>
      <c s="588" r="GT209" t="n"/>
      <c s="588" r="GU209" t="n"/>
      <c s="588" r="GV209" t="n"/>
      <c s="588" r="GW209" t="n"/>
      <c s="588" r="GX209" t="n"/>
      <c s="588" r="GY209" t="n"/>
      <c s="588" r="GZ209" t="n"/>
      <c s="588" r="HA209" t="n"/>
      <c s="588" r="HB209" t="n"/>
      <c s="588" r="HC209" t="n"/>
      <c s="588" r="HD209" t="n"/>
      <c s="588" r="HE209" t="n"/>
      <c s="588" r="HF209" t="n"/>
      <c s="588" r="HG209" t="n"/>
      <c s="588" r="HH209" t="n"/>
      <c s="588" r="HI209" t="n"/>
      <c s="588" r="HJ209" t="n"/>
      <c s="588" r="HK209" t="n"/>
      <c s="588" r="HL209" t="n"/>
      <c s="588" r="HM209" t="n"/>
      <c s="588" r="HN209" t="n"/>
      <c s="588" r="HO209" t="n"/>
      <c s="588" r="HP209" t="n"/>
      <c s="588" r="HQ209" t="n"/>
      <c s="588" r="HR209" t="n"/>
      <c s="588" r="HS209" t="n"/>
      <c s="588" r="HT209" t="n"/>
      <c s="588" r="HU209" t="n"/>
      <c s="588" r="HV209" t="n"/>
      <c s="588" r="HW209" t="n"/>
      <c s="588" r="HX209" t="n"/>
      <c s="588" r="HY209" t="n"/>
      <c s="588" r="HZ209" t="n"/>
      <c s="588" r="IA209" t="n"/>
      <c s="588" r="IB209" t="n"/>
      <c s="588" r="IC209" t="n"/>
      <c s="588" r="ID209" t="n"/>
      <c s="588" r="IE209" t="n"/>
      <c s="588" r="IF209" t="n"/>
      <c s="588" r="IG209" t="n"/>
      <c s="588" r="IH209" t="n"/>
      <c s="588" r="II209" t="n"/>
      <c s="588" r="IJ209" t="n"/>
      <c s="588" r="IK209" t="n"/>
      <c s="588" r="IL209" t="n"/>
      <c s="588" r="IM209" t="n"/>
      <c s="588" r="IN209" t="n"/>
      <c s="588" r="IO209" t="n"/>
      <c s="588" r="IP209" t="n"/>
      <c s="588" r="IQ209" t="n"/>
      <c s="588" r="IR209" t="n"/>
      <c s="588" r="IS209" t="n"/>
      <c s="588" r="IT209" t="n"/>
      <c s="588" r="IU209" t="n"/>
      <c s="588" r="IV209" t="n"/>
      <c s="588" r="IW209" t="n"/>
      <c s="588" r="IX209" t="n"/>
      <c s="588" r="IY209" t="n"/>
      <c s="588" r="IZ209" t="n"/>
      <c s="588" r="JA209" t="n"/>
      <c s="588" r="JB209" t="n"/>
      <c s="588" r="JC209" t="n"/>
      <c s="588" r="JD209" t="n"/>
      <c s="588" r="JE209" t="n"/>
      <c s="588" r="JF209" t="n"/>
      <c s="588" r="JG209" t="n"/>
      <c s="588" r="JH209" t="n"/>
      <c s="588" r="JI209" t="n"/>
      <c s="588" r="JJ209" t="n"/>
      <c s="588" r="JK209" t="n"/>
      <c s="588" r="JL209" t="n"/>
      <c s="588" r="JM209" t="n"/>
      <c s="588" r="JN209" t="n"/>
      <c s="588" r="JO209" t="n"/>
      <c s="588" r="JP209" t="n"/>
      <c s="588" r="JQ209" t="n"/>
      <c s="588" r="JR209" t="n"/>
      <c s="588" r="JS209" t="n"/>
      <c s="588" r="JT209" t="n"/>
      <c s="588" r="JU209" t="n"/>
      <c s="588" r="JV209" t="n"/>
      <c s="588" r="JW209" t="n"/>
      <c s="588" r="JX209" t="n"/>
      <c s="588" r="JY209" t="n"/>
      <c s="588" r="JZ209" t="n"/>
      <c s="588" r="KA209" t="n"/>
      <c s="588" r="KB209" t="n"/>
      <c s="588" r="KC209" t="n"/>
      <c s="588" r="KD209" t="n"/>
      <c s="588" r="KE209" t="n"/>
      <c s="588" r="KF209" t="n"/>
      <c s="588" r="KG209" t="n"/>
      <c s="588" r="KH209" t="n"/>
      <c s="588" r="KI209" t="n"/>
      <c s="588" r="KJ209" t="n"/>
      <c s="588" r="KK209" t="n"/>
      <c s="588" r="KL209" t="n"/>
      <c s="588" r="KM209" t="n"/>
      <c s="588" r="KN209" t="n"/>
      <c s="588" r="KO209" t="n"/>
      <c s="588" r="KP209" t="n"/>
      <c s="588" r="KQ209" t="n"/>
      <c s="588" r="KR209" t="n"/>
      <c s="588" r="KS209" t="n"/>
      <c s="588" r="KT209" t="n"/>
      <c s="588" r="KU209" t="n"/>
      <c s="588" r="KV209" t="n"/>
      <c s="588" r="KW209" t="n"/>
      <c s="588" r="KX209" t="n"/>
      <c s="588" r="KY209" t="n"/>
      <c s="588" r="KZ209" t="n"/>
      <c s="588" r="LA209" t="n"/>
      <c s="588" r="LB209" t="n"/>
      <c s="588" r="LC209" t="n"/>
      <c s="588" r="LD209" t="n"/>
      <c s="588" r="LE209" t="n"/>
      <c s="588" r="LF209" t="n"/>
      <c s="588" r="LG209" t="n"/>
      <c s="588" r="LH209" t="n"/>
      <c s="588" r="LI209" t="n"/>
      <c s="588" r="LJ209" t="n"/>
      <c s="588" r="LK209" t="n"/>
      <c s="588" r="LL209" t="n"/>
      <c s="588" r="LM209" t="n"/>
      <c s="588" r="LN209" t="n"/>
      <c s="588" r="LO209" t="n"/>
      <c s="588" r="LP209" t="n"/>
      <c s="588" r="LQ209" t="n"/>
      <c s="588" r="LR209" t="n"/>
      <c s="588" r="LS209" t="n"/>
      <c s="588" r="LT209" t="n"/>
      <c s="588" r="LU209" t="n"/>
      <c s="588" r="LV209" t="n"/>
      <c s="588" r="LW209" t="n"/>
      <c s="588" r="LX209" t="n"/>
      <c s="588" r="LY209" t="n"/>
      <c s="588" r="LZ209" t="n"/>
      <c s="588" r="MA209" t="n"/>
      <c s="588" r="MB209" t="n"/>
      <c s="588" r="MC209" t="n"/>
      <c s="588" r="MD209" t="n"/>
      <c s="588" r="ME209" t="n"/>
      <c s="588" r="MF209" t="n"/>
      <c s="588" r="MG209" t="n"/>
      <c s="588" r="MH209" t="n"/>
      <c s="588" r="MI209" t="n"/>
      <c s="588" r="MJ209" t="n"/>
      <c s="588" r="MK209" t="n"/>
      <c s="588" r="ML209" t="n"/>
      <c s="588" r="MM209" t="n"/>
      <c s="588" r="MN209" t="n"/>
      <c s="588" r="MO209" t="n"/>
      <c s="588" r="MP209" t="n"/>
      <c s="588" r="MQ209" t="n"/>
      <c s="588" r="MR209" t="n"/>
      <c s="588" r="MS209" t="n"/>
      <c s="588" r="MT209" t="n"/>
      <c s="588" r="MU209" t="n"/>
      <c s="588" r="MV209" t="n"/>
      <c s="588" r="MW209" t="n"/>
      <c s="588" r="MX209" t="n"/>
      <c s="588" r="MY209" t="n"/>
      <c s="588" r="MZ209" t="n"/>
      <c s="588" r="NA209" t="n"/>
      <c s="588" r="NB209" t="n"/>
      <c s="588" r="NC209" t="n"/>
      <c s="588" r="ND209" t="n"/>
      <c s="588" r="NE209" t="n"/>
      <c s="588" r="NF209" t="n"/>
      <c s="588" r="NG209" t="n"/>
      <c s="588" r="NH209" t="n"/>
      <c s="588" r="NI209" t="n"/>
      <c s="588" r="NJ209" t="n"/>
      <c s="588" r="NK209" t="n"/>
      <c s="588" r="NL209" t="n"/>
      <c s="588" r="NM209" t="n"/>
      <c s="588" r="NN209" t="n"/>
      <c s="588" r="NO209" t="n"/>
      <c s="588" r="NP209" t="n"/>
      <c s="588" r="NQ209" t="n"/>
      <c s="588" r="NR209" t="n"/>
      <c s="588" r="NS209" t="n"/>
      <c s="588" r="NT209" t="n"/>
      <c s="588" r="NU209" t="n"/>
      <c s="588" r="NV209" t="n"/>
      <c s="588" r="NW209" t="n"/>
      <c s="588" r="NX209" t="n"/>
      <c s="588" r="NY209" t="n"/>
      <c s="588" r="NZ209" t="n"/>
      <c s="588" r="OA209" t="n"/>
      <c s="588" r="OB209" t="n"/>
      <c s="588" r="OC209" t="n"/>
      <c s="588" r="OD209" t="n"/>
      <c s="588" r="OE209" t="n"/>
      <c s="588" r="OF209" t="n"/>
      <c s="588" r="OG209" t="n"/>
      <c s="588" r="OH209" t="n"/>
      <c s="588" r="OI209" t="n"/>
      <c s="588" r="OJ209" t="n"/>
      <c s="588" r="OK209" t="n"/>
      <c s="588" r="OL209" t="n"/>
      <c s="588" r="OM209" t="n"/>
      <c s="588" r="ON209" t="n"/>
      <c s="588" r="OO209" t="n"/>
      <c s="588" r="OP209" t="n"/>
      <c s="588" r="OQ209" t="n"/>
      <c s="588" r="OR209" t="n"/>
      <c s="588" r="OS209" t="n"/>
      <c s="588" r="OT209" t="n"/>
      <c s="588" r="OU209" t="n"/>
      <c s="588" r="OV209" t="n"/>
      <c s="588" r="OW209" t="n"/>
      <c s="588" r="OX209" t="n"/>
      <c s="588" r="OY209" t="n"/>
      <c s="588" r="OZ209" t="n"/>
      <c s="588" r="PA209" t="n"/>
      <c s="588" r="PB209" t="n"/>
      <c s="588" r="PC209" t="n"/>
      <c s="588" r="PD209" t="n"/>
      <c s="588" r="PE209" t="n"/>
      <c s="588" r="PF209" t="n"/>
      <c s="588" r="PG209" t="n"/>
      <c s="588" r="PH209" t="n"/>
      <c s="588" r="PI209" t="n"/>
      <c s="588" r="PJ209" t="n"/>
      <c s="588" r="PK209" t="n"/>
      <c s="588" r="PL209" t="n"/>
      <c s="588" r="PM209" t="n"/>
      <c s="588" r="PN209" t="n"/>
      <c s="588" r="PO209" t="n"/>
      <c s="588" r="PP209" t="n"/>
      <c s="588" r="PQ209" t="n"/>
      <c s="588" r="PR209" t="n"/>
      <c s="588" r="PS209" t="n"/>
      <c s="588" r="PT209" t="n"/>
      <c s="588" r="PU209" t="n"/>
      <c s="588" r="PV209" t="n"/>
      <c s="588" r="PW209" t="n"/>
      <c s="588" r="PX209" t="n"/>
      <c s="588" r="PY209" t="n"/>
      <c s="588" r="PZ209" t="n"/>
      <c s="588" r="QA209" t="n"/>
      <c s="588" r="QB209" t="n"/>
      <c s="588" r="QC209" t="n"/>
      <c s="588" r="QD209" t="n"/>
      <c s="588" r="QE209" t="n"/>
      <c s="588" r="QF209" t="n"/>
      <c s="588" r="QG209" t="n"/>
      <c s="588" r="QH209" t="n"/>
      <c s="588" r="QI209" t="n"/>
      <c s="588" r="QJ209" t="n"/>
      <c s="588" r="QK209" t="n"/>
      <c s="588" r="QL209" t="n"/>
      <c s="588" r="QM209" t="n"/>
      <c s="588" r="QN209" t="n"/>
      <c s="588" r="QO209" t="n"/>
      <c s="588" r="QP209" t="n"/>
      <c s="588" r="QQ209" t="n"/>
      <c s="588" r="QR209" t="n"/>
      <c s="588" r="QS209" t="n"/>
      <c s="588" r="QT209" t="n"/>
      <c s="588" r="QU209" t="n"/>
      <c s="588" r="QV209" t="n"/>
      <c s="588" r="QW209" t="n"/>
      <c s="588" r="QX209" t="n"/>
      <c s="588" r="QY209" t="n"/>
      <c s="588" r="QZ209" t="n"/>
      <c s="588" r="RA209" t="n"/>
      <c s="588" r="RB209" t="n"/>
      <c s="588" r="RC209" t="n"/>
      <c s="588" r="RD209" t="n"/>
      <c s="588" r="RE209" t="n"/>
      <c s="588" r="RF209" t="n"/>
      <c s="588" r="RG209" t="n"/>
      <c s="588" r="RH209" t="n"/>
      <c s="588" r="RI209" t="n"/>
      <c s="588" r="RJ209" t="n"/>
      <c s="588" r="RK209" t="n"/>
      <c s="588" r="RL209" t="n"/>
      <c s="588" r="RM209" t="n"/>
      <c s="588" r="RN209" t="n"/>
      <c s="588" r="RO209" t="n"/>
      <c s="588" r="RP209" t="n"/>
      <c s="588" r="RQ209" t="n"/>
      <c s="588" r="RR209" t="n"/>
      <c s="588" r="RS209" t="n"/>
      <c s="588" r="RT209" t="n"/>
      <c s="588" r="RU209" t="n"/>
      <c s="588" r="RV209" t="n"/>
      <c s="588" r="RW209" t="n"/>
      <c s="588" r="RX209" t="n"/>
      <c s="588" r="RY209" t="n"/>
      <c s="588" r="RZ209" t="n"/>
      <c s="588" r="SA209" t="n"/>
      <c s="588" r="SB209" t="n"/>
      <c s="588" r="SC209" t="n"/>
      <c s="588" r="SD209" t="n"/>
      <c s="588" r="SE209" t="n"/>
      <c s="588" r="SF209" t="n"/>
      <c s="588" r="SG209" t="n"/>
      <c s="588" r="SH209" t="n"/>
      <c s="588" r="SI209" t="n"/>
      <c s="588" r="SJ209" t="n"/>
      <c s="588" r="SK209" t="n"/>
      <c s="588" r="SL209" t="n"/>
      <c s="588" r="SM209" t="n"/>
      <c s="588" r="SN209" t="n"/>
      <c s="588" r="SO209" t="n"/>
      <c s="588" r="SP209" t="n"/>
      <c s="588" r="SQ209" t="n"/>
      <c s="588" r="SR209" t="n"/>
      <c s="588" r="SS209" t="n"/>
      <c s="588" r="ST209" t="n"/>
      <c s="588" r="SU209" t="n"/>
      <c s="588" r="SV209" t="n"/>
      <c s="588" r="SW209" t="n"/>
      <c s="588" r="SX209" t="n"/>
      <c s="588" r="SY209" t="n"/>
      <c s="588" r="SZ209" t="n"/>
      <c s="588" r="TA209" t="n"/>
      <c s="588" r="TB209" t="n"/>
      <c s="588" r="TC209" t="n"/>
      <c s="588" r="TD209" t="n"/>
      <c s="588" r="TE209" t="n"/>
      <c s="588" r="TF209" t="n"/>
      <c s="588" r="TG209" t="n"/>
      <c s="588" r="TH209" t="n"/>
      <c s="588" r="TI209" t="n"/>
      <c s="588" r="TJ209" t="n"/>
      <c s="588" r="TK209" t="n"/>
      <c s="588" r="TL209" t="n"/>
      <c s="588" r="TM209" t="n"/>
      <c s="588" r="TN209" t="n"/>
      <c s="588" r="TO209" t="n"/>
      <c s="588" r="TP209" t="n"/>
      <c s="588" r="TQ209" t="n"/>
      <c s="588" r="TR209" t="n"/>
      <c s="588" r="TS209" t="n"/>
      <c s="588" r="TT209" t="n"/>
      <c s="588" r="TU209" t="n"/>
      <c s="588" r="TV209" t="n"/>
      <c s="588" r="TW209" t="n"/>
      <c s="588" r="TX209" t="n"/>
      <c s="588" r="TY209" t="n"/>
      <c s="588" r="TZ209" t="n"/>
      <c s="588" r="UA209" t="n"/>
      <c s="588" r="UB209" t="n"/>
      <c s="588" r="UC209" t="n"/>
      <c s="588" r="UD209" t="n"/>
      <c s="588" r="UE209" t="n"/>
      <c s="588" r="UF209" t="n"/>
      <c s="588" r="UG209" t="n"/>
      <c s="588" r="UH209" t="n"/>
      <c s="588" r="UI209" t="n"/>
      <c s="588" r="UJ209" t="n"/>
      <c s="588" r="UK209" t="n"/>
      <c s="588" r="UL209" t="n"/>
      <c s="588" r="UM209" t="n"/>
      <c s="588" r="UN209" t="n"/>
      <c s="588" r="UO209" t="n"/>
      <c s="588" r="UP209" t="n"/>
      <c s="588" r="UQ209" t="n"/>
      <c s="588" r="UR209" t="n"/>
      <c s="588" r="US209" t="n"/>
      <c s="588" r="UT209" t="n"/>
      <c s="588" r="UU209" t="n"/>
      <c s="588" r="UV209" t="n"/>
      <c s="588" r="UW209" t="n"/>
      <c s="588" r="UX209" t="n"/>
      <c s="588" r="UY209" t="n"/>
      <c s="588" r="UZ209" t="n"/>
      <c s="588" r="VA209" t="n"/>
      <c s="588" r="VB209" t="n"/>
      <c s="588" r="VC209" t="n"/>
      <c s="588" r="VD209" t="n"/>
      <c s="588" r="VE209" t="n"/>
      <c s="588" r="VF209" t="n"/>
      <c s="588" r="VG209" t="n"/>
      <c s="588" r="VH209" t="n"/>
      <c s="588" r="VI209" t="n"/>
      <c s="588" r="VJ209" t="n"/>
      <c s="588" r="VK209" t="n"/>
      <c s="588" r="VL209" t="n"/>
      <c s="588" r="VM209" t="n"/>
      <c s="588" r="VN209" t="n"/>
      <c s="588" r="VO209" t="n"/>
      <c s="588" r="VP209" t="n"/>
      <c s="588" r="VQ209" t="n"/>
      <c s="588" r="VR209" t="n"/>
      <c s="588" r="VS209" t="n"/>
      <c s="588" r="VT209" t="n"/>
      <c s="588" r="VU209" t="n"/>
      <c s="588" r="VV209" t="n"/>
      <c s="588" r="VW209" t="n"/>
      <c s="588" r="VX209" t="n"/>
      <c s="588" r="VY209" t="n"/>
      <c s="588" r="VZ209" t="n"/>
      <c s="588" r="WA209" t="n"/>
      <c s="588" r="WB209" t="n"/>
      <c s="588" r="WC209" t="n"/>
      <c s="588" r="WD209" t="n"/>
      <c s="588" r="WE209" t="n"/>
      <c s="588" r="WF209" t="n"/>
      <c s="588" r="WG209" t="n"/>
      <c s="588" r="WH209" t="n"/>
      <c s="588" r="WI209" t="n"/>
      <c s="588" r="WJ209" t="n"/>
      <c s="588" r="WK209" t="n"/>
      <c s="588" r="WL209" t="n"/>
      <c s="588" r="WM209" t="n"/>
      <c s="588" r="WN209" t="n"/>
      <c s="588" r="WO209" t="n"/>
      <c s="588" r="WP209" t="n"/>
      <c s="588" r="WQ209" t="n"/>
      <c s="588" r="WR209" t="n"/>
      <c s="588" r="WS209" t="n"/>
      <c s="588" r="WT209" t="n"/>
      <c s="588" r="WU209" t="n"/>
      <c s="588" r="WV209" t="n"/>
      <c s="588" r="WW209" t="n"/>
      <c s="588" r="WX209" t="n"/>
      <c s="588" r="WY209" t="n"/>
      <c s="588" r="WZ209" t="n"/>
      <c s="588" r="XA209" t="n"/>
      <c s="588" r="XB209" t="n"/>
      <c s="588" r="XC209" t="n"/>
      <c s="588" r="XD209" t="n"/>
      <c s="588" r="XE209" t="n"/>
      <c s="588" r="XF209" t="n"/>
      <c s="588" r="XG209" t="n"/>
      <c s="588" r="XH209" t="n"/>
      <c s="588" r="XI209" t="n"/>
      <c s="588" r="XJ209" t="n"/>
      <c s="588" r="XK209" t="n"/>
      <c s="588" r="XL209" t="n"/>
      <c s="588" r="XM209" t="n"/>
      <c s="588" r="XN209" t="n"/>
      <c s="588" r="XO209" t="n"/>
      <c s="588" r="XP209" t="n"/>
      <c s="588" r="XQ209" t="n"/>
      <c s="588" r="XR209" t="n"/>
      <c s="588" r="XS209" t="n"/>
      <c s="588" r="XT209" t="n"/>
      <c s="588" r="XU209" t="n"/>
      <c s="588" r="XV209" t="n"/>
      <c s="588" r="XW209" t="n"/>
      <c s="588" r="XX209" t="n"/>
      <c s="588" r="XY209" t="n"/>
      <c s="588" r="XZ209" t="n"/>
      <c s="588" r="YA209" t="n"/>
      <c s="588" r="YB209" t="n"/>
      <c s="588" r="YC209" t="n"/>
      <c s="588" r="YD209" t="n"/>
      <c s="588" r="YE209" t="n"/>
      <c s="588" r="YF209" t="n"/>
      <c s="588" r="YG209" t="n"/>
      <c s="588" r="YH209" t="n"/>
      <c s="588" r="YI209" t="n"/>
      <c s="588" r="YJ209" t="n"/>
      <c s="588" r="YK209" t="n"/>
      <c s="588" r="YL209" t="n"/>
      <c s="588" r="YM209" t="n"/>
      <c s="588" r="YN209" t="n"/>
      <c s="588" r="YO209" t="n"/>
      <c s="588" r="YP209" t="n"/>
      <c s="588" r="YQ209" t="n"/>
      <c s="588" r="YR209" t="n"/>
      <c s="588" r="YS209" t="n"/>
      <c s="588" r="YT209" t="n"/>
      <c s="588" r="YU209" t="n"/>
      <c s="588" r="YV209" t="n"/>
      <c s="588" r="YW209" t="n"/>
      <c s="588" r="YX209" t="n"/>
      <c s="588" r="YY209" t="n"/>
      <c s="588" r="YZ209" t="n"/>
      <c s="588" r="ZA209" t="n"/>
      <c s="588" r="ZB209" t="n"/>
      <c s="588" r="ZC209" t="n"/>
      <c s="588" r="ZD209" t="n"/>
      <c s="588" r="ZE209" t="n"/>
      <c s="588" r="ZF209" t="n"/>
      <c s="588" r="ZG209" t="n"/>
      <c s="588" r="ZH209" t="n"/>
      <c s="588" r="ZI209" t="n"/>
      <c s="588" r="ZJ209" t="n"/>
      <c s="588" r="ZK209" t="n"/>
      <c s="588" r="ZL209" t="n"/>
      <c s="588" r="ZM209" t="n"/>
      <c s="588" r="ZN209" t="n"/>
      <c s="588" r="ZO209" t="n"/>
      <c s="588" r="ZP209" t="n"/>
      <c s="588" r="ZQ209" t="n"/>
      <c s="588" r="ZR209" t="n"/>
      <c s="588" r="ZS209" t="n"/>
      <c s="588" r="ZT209" t="n"/>
      <c s="588" r="ZU209" t="n"/>
      <c s="588" r="ZV209" t="n"/>
      <c s="588" r="ZW209" t="n"/>
      <c s="588" r="ZX209" t="n"/>
      <c s="588" r="ZY209" t="n"/>
      <c s="588" r="ZZ209" t="n"/>
      <c s="588" r="AAA209" t="n"/>
      <c s="588" r="AAB209" t="n"/>
      <c s="588" r="AAC209" t="n"/>
      <c s="588" r="AAD209" t="n"/>
      <c s="588" r="AAE209" t="n"/>
      <c s="588" r="AAF209" t="n"/>
      <c s="588" r="AAG209" t="n"/>
      <c s="588" r="AAH209" t="n"/>
      <c s="588" r="AAI209" t="n"/>
      <c s="588" r="AAJ209" t="n"/>
      <c s="588" r="AAK209" t="n"/>
      <c s="588" r="AAL209" t="n"/>
      <c s="588" r="AAM209" t="n"/>
      <c s="588" r="AAN209" t="n"/>
      <c s="588" r="AAO209" t="n"/>
      <c s="588" r="AAP209" t="n"/>
      <c s="588" r="AAQ209" t="n"/>
      <c s="588" r="AAR209" t="n"/>
      <c s="588" r="AAS209" t="n"/>
      <c s="588" r="AAT209" t="n"/>
      <c s="588" r="AAU209" t="n"/>
      <c s="588" r="AAV209" t="n"/>
      <c s="588" r="AAW209" t="n"/>
      <c s="588" r="AAX209" t="n"/>
      <c s="588" r="AAY209" t="n"/>
      <c s="588" r="AAZ209" t="n"/>
      <c s="588" r="ABA209" t="n"/>
      <c s="588" r="ABB209" t="n"/>
      <c s="588" r="ABC209" t="n"/>
      <c s="588" r="ABD209" t="n"/>
      <c s="588" r="ABE209" t="n"/>
      <c s="588" r="ABF209" t="n"/>
      <c s="588" r="ABG209" t="n"/>
      <c s="588" r="ABH209" t="n"/>
      <c s="588" r="ABI209" t="n"/>
      <c s="588" r="ABJ209" t="n"/>
      <c s="588" r="ABK209" t="n"/>
      <c s="588" r="ABL209" t="n"/>
      <c s="588" r="ABM209" t="n"/>
      <c s="588" r="ABN209" t="n"/>
      <c s="588" r="ABO209" t="n"/>
      <c s="588" r="ABP209" t="n"/>
      <c s="588" r="ABQ209" t="n"/>
      <c s="588" r="ABR209" t="n"/>
      <c s="588" r="ABS209" t="n"/>
      <c s="588" r="ABT209" t="n"/>
      <c s="588" r="ABU209" t="n"/>
      <c s="588" r="ABV209" t="n"/>
      <c s="588" r="ABW209" t="n"/>
      <c s="588" r="ABX209" t="n"/>
      <c s="588" r="ABY209" t="n"/>
      <c s="588" r="ABZ209" t="n"/>
      <c s="588" r="ACA209" t="n"/>
      <c s="588" r="ACB209" t="n"/>
      <c s="588" r="ACC209" t="n"/>
      <c s="588" r="ACD209" t="n"/>
      <c s="588" r="ACE209" t="n"/>
      <c s="588" r="ACF209" t="n"/>
      <c s="588" r="ACG209" t="n"/>
      <c s="588" r="ACH209" t="n"/>
      <c s="588" r="ACI209" t="n"/>
      <c s="588" r="ACJ209" t="n"/>
      <c s="588" r="ACK209" t="n"/>
      <c s="588" r="ACL209" t="n"/>
      <c s="588" r="ACM209" t="n"/>
      <c s="588" r="ACN209" t="n"/>
      <c s="588" r="ACO209" t="n"/>
      <c s="588" r="ACP209" t="n"/>
      <c s="588" r="ACQ209" t="n"/>
      <c s="588" r="ACR209" t="n"/>
      <c s="588" r="ACS209" t="n"/>
      <c s="588" r="ACT209" t="n"/>
      <c s="588" r="ACU209" t="n"/>
      <c s="588" r="ACV209" t="n"/>
      <c s="588" r="ACW209" t="n"/>
      <c s="588" r="ACX209" t="n"/>
      <c s="588" r="ACY209" t="n"/>
      <c s="588" r="ACZ209" t="n"/>
      <c s="588" r="ADA209" t="n"/>
      <c s="588" r="ADB209" t="n"/>
      <c s="588" r="ADC209" t="n"/>
      <c s="588" r="ADD209" t="n"/>
      <c s="588" r="ADE209" t="n"/>
      <c s="588" r="ADF209" t="n"/>
      <c s="588" r="ADG209" t="n"/>
      <c s="588" r="ADH209" t="n"/>
      <c s="588" r="ADI209" t="n"/>
      <c s="588" r="ADJ209" t="n"/>
      <c s="588" r="ADK209" t="n"/>
      <c s="588" r="ADL209" t="n"/>
      <c s="588" r="ADM209" t="n"/>
      <c s="588" r="ADN209" t="n"/>
      <c s="588" r="ADO209" t="n"/>
      <c s="588" r="ADP209" t="n"/>
      <c s="588" r="ADQ209" t="n"/>
      <c s="588" r="ADR209" t="n"/>
      <c s="588" r="ADS209" t="n"/>
      <c s="588" r="ADT209" t="n"/>
      <c s="588" r="ADU209" t="n"/>
      <c s="588" r="ADV209" t="n"/>
      <c s="588" r="ADW209" t="n"/>
      <c s="588" r="ADX209" t="n"/>
      <c s="588" r="ADY209" t="n"/>
      <c s="588" r="ADZ209" t="n"/>
      <c s="588" r="AEA209" t="n"/>
      <c s="588" r="AEB209" t="n"/>
      <c s="588" r="AEC209" t="n"/>
      <c s="588" r="AED209" t="n"/>
      <c s="588" r="AEE209" t="n"/>
      <c s="588" r="AEF209" t="n"/>
      <c s="588" r="AEG209" t="n"/>
      <c s="588" r="AEH209" t="n"/>
      <c s="588" r="AEI209" t="n"/>
      <c s="588" r="AEJ209" t="n"/>
      <c s="588" r="AEK209" t="n"/>
      <c s="588" r="AEL209" t="n"/>
      <c s="588" r="AEM209" t="n"/>
      <c s="588" r="AEN209" t="n"/>
      <c s="588" r="AEO209" t="n"/>
      <c s="588" r="AEP209" t="n"/>
      <c s="588" r="AEQ209" t="n"/>
      <c s="588" r="AER209" t="n"/>
      <c s="588" r="AES209" t="n"/>
      <c s="588" r="AET209" t="n"/>
      <c s="588" r="AEU209" t="n"/>
      <c s="588" r="AEV209" t="n"/>
      <c s="588" r="AEW209" t="n"/>
      <c s="588" r="AEX209" t="n"/>
      <c s="588" r="AEY209" t="n"/>
      <c s="588" r="AEZ209" t="n"/>
      <c s="588" r="AFA209" t="n"/>
      <c s="588" r="AFB209" t="n"/>
      <c s="588" r="AFC209" t="n"/>
      <c s="588" r="AFD209" t="n"/>
      <c s="588" r="AFE209" t="n"/>
      <c s="588" r="AFF209" t="n"/>
      <c s="588" r="AFG209" t="n"/>
      <c s="588" r="AFH209" t="n"/>
      <c s="588" r="AFI209" t="n"/>
      <c s="588" r="AFJ209" t="n"/>
      <c s="588" r="AFK209" t="n"/>
      <c s="588" r="AFL209" t="n"/>
      <c s="588" r="AFM209" t="n"/>
      <c s="588" r="AFN209" t="n"/>
      <c s="588" r="AFO209" t="n"/>
      <c s="588" r="AFP209" t="n"/>
      <c s="588" r="AFQ209" t="n"/>
      <c s="588" r="AFR209" t="n"/>
      <c s="588" r="AFS209" t="n"/>
      <c s="588" r="AFT209" t="n"/>
      <c s="588" r="AFU209" t="n"/>
      <c s="588" r="AFV209" t="n"/>
      <c s="588" r="AFW209" t="n"/>
      <c s="588" r="AFX209" t="n"/>
      <c s="588" r="AFY209" t="n"/>
      <c s="588" r="AFZ209" t="n"/>
      <c s="588" r="AGA209" t="n"/>
      <c s="588" r="AGB209" t="n"/>
      <c s="588" r="AGC209" t="n"/>
      <c s="588" r="AGD209" t="n"/>
      <c s="588" r="AGE209" t="n"/>
      <c s="588" r="AGF209" t="n"/>
      <c s="588" r="AGG209" t="n"/>
      <c s="588" r="AGH209" t="n"/>
      <c s="588" r="AGI209" t="n"/>
      <c s="588" r="AGJ209" t="n"/>
      <c s="588" r="AGK209" t="n"/>
      <c s="588" r="AGL209" t="n"/>
      <c s="588" r="AGM209" t="n"/>
      <c s="588" r="AGN209" t="n"/>
      <c s="588" r="AGO209" t="n"/>
      <c s="588" r="AGP209" t="n"/>
      <c s="588" r="AGQ209" t="n"/>
      <c s="588" r="AGR209" t="n"/>
      <c s="588" r="AGS209" t="n"/>
      <c s="588" r="AGT209" t="n"/>
      <c s="588" r="AGU209" t="n"/>
      <c s="588" r="AGV209" t="n"/>
      <c s="588" r="AGW209" t="n"/>
      <c s="588" r="AGX209" t="n"/>
      <c s="588" r="AGY209" t="n"/>
      <c s="588" r="AGZ209" t="n"/>
      <c s="588" r="AHA209" t="n"/>
      <c s="588" r="AHB209" t="n"/>
      <c s="588" r="AHC209" t="n"/>
      <c s="588" r="AHD209" t="n"/>
      <c s="588" r="AHE209" t="n"/>
      <c s="588" r="AHF209" t="n"/>
      <c s="588" r="AHG209" t="n"/>
      <c s="588" r="AHH209" t="n"/>
      <c s="588" r="AHI209" t="n"/>
      <c s="588" r="AHJ209" t="n"/>
      <c s="588" r="AHK209" t="n"/>
      <c s="588" r="AHL209" t="n"/>
      <c s="588" r="AHM209" t="n"/>
      <c s="588" r="AHN209" t="n"/>
      <c s="588" r="AHO209" t="n"/>
      <c s="588" r="AHP209" t="n"/>
      <c s="588" r="AHQ209" t="n"/>
      <c s="588" r="AHR209" t="n"/>
      <c s="588" r="AHS209" t="n"/>
      <c s="588" r="AHT209" t="n"/>
      <c s="588" r="AHU209" t="n"/>
      <c s="588" r="AHV209" t="n"/>
      <c s="588" r="AHW209" t="n"/>
      <c s="588" r="AHX209" t="n"/>
      <c s="588" r="AHY209" t="n"/>
      <c s="588" r="AHZ209" t="n"/>
      <c s="588" r="AIA209" t="n"/>
      <c s="588" r="AIB209" t="n"/>
      <c s="588" r="AIC209" t="n"/>
      <c s="588" r="AID209" t="n"/>
      <c s="588" r="AIE209" t="n"/>
      <c s="588" r="AIF209" t="n"/>
      <c s="588" r="AIG209" t="n"/>
      <c s="588" r="AIH209" t="n"/>
      <c s="588" r="AII209" t="n"/>
      <c s="588" r="AIJ209" t="n"/>
      <c s="588" r="AIK209" t="n"/>
      <c s="588" r="AIL209" t="n"/>
      <c s="588" r="AIM209" t="n"/>
      <c s="588" r="AIN209" t="n"/>
      <c s="588" r="AIO209" t="n"/>
      <c s="588" r="AIP209" t="n"/>
      <c s="588" r="AIQ209" t="n"/>
      <c s="588" r="AIR209" t="n"/>
      <c s="588" r="AIS209" t="n"/>
      <c s="588" r="AIT209" t="n"/>
      <c s="588" r="AIU209" t="n"/>
      <c s="588" r="AIV209" t="n"/>
      <c s="588" r="AIW209" t="n"/>
      <c s="588" r="AIX209" t="n"/>
      <c s="588" r="AIY209" t="n"/>
      <c s="588" r="AIZ209" t="n"/>
      <c s="588" r="AJA209" t="n"/>
      <c s="588" r="AJB209" t="n"/>
      <c s="588" r="AJC209" t="n"/>
      <c s="588" r="AJD209" t="n"/>
      <c s="588" r="AJE209" t="n"/>
      <c s="588" r="AJF209" t="n"/>
      <c s="588" r="AJG209" t="n"/>
      <c s="588" r="AJH209" t="n"/>
      <c s="588" r="AJI209" t="n"/>
      <c s="588" r="AJJ209" t="n"/>
      <c s="588" r="AJK209" t="n"/>
      <c s="588" r="AJL209" t="n"/>
      <c s="588" r="AJM209" t="n"/>
      <c s="588" r="AJN209" t="n"/>
      <c s="588" r="AJO209" t="n"/>
      <c s="588" r="AJP209" t="n"/>
      <c s="588" r="AJQ209" t="n"/>
      <c s="588" r="AJR209" t="n"/>
      <c s="588" r="AJS209" t="n"/>
      <c s="588" r="AJT209" t="n"/>
      <c s="588" r="AJU209" t="n"/>
      <c s="588" r="AJV209" t="n"/>
      <c s="588" r="AJW209" t="n"/>
      <c s="588" r="AJX209" t="n"/>
      <c s="588" r="AJY209" t="n"/>
      <c s="588" r="AJZ209" t="n"/>
      <c s="588" r="AKA209" t="n"/>
      <c s="588" r="AKB209" t="n"/>
      <c s="588" r="AKC209" t="n"/>
      <c s="588" r="AKD209" t="n"/>
      <c s="588" r="AKE209" t="n"/>
      <c s="588" r="AKF209" t="n"/>
      <c s="588" r="AKG209" t="n"/>
      <c s="588" r="AKH209" t="n"/>
      <c s="588" r="AKI209" t="n"/>
      <c s="588" r="AKJ209" t="n"/>
      <c s="588" r="AKK209" t="n"/>
      <c s="588" r="AKL209" t="n"/>
      <c s="588" r="AKM209" t="n"/>
      <c s="588" r="AKN209" t="n"/>
      <c s="588" r="AKO209" t="n"/>
      <c s="588" r="AKP209" t="n"/>
      <c s="588" r="AKQ209" t="n"/>
      <c s="588" r="AKR209" t="n"/>
      <c s="588" r="AKS209" t="n"/>
      <c s="588" r="AKT209" t="n"/>
      <c s="588" r="AKU209" t="n"/>
      <c s="588" r="AKV209" t="n"/>
      <c s="588" r="AKW209" t="n"/>
      <c s="588" r="AKX209" t="n"/>
      <c s="588" r="AKY209" t="n"/>
      <c s="588" r="AKZ209" t="n"/>
      <c s="588" r="ALA209" t="n"/>
      <c s="588" r="ALB209" t="n"/>
      <c s="588" r="ALC209" t="n"/>
      <c s="588" r="ALD209" t="n"/>
      <c s="588" r="ALE209" t="n"/>
      <c s="588" r="ALF209" t="n"/>
      <c s="588" r="ALG209" t="n"/>
      <c s="588" r="ALH209" t="n"/>
      <c s="588" r="ALI209" t="n"/>
      <c s="588" r="ALJ209" t="n"/>
      <c s="588" r="ALK209" t="n"/>
      <c s="588" r="ALL209" t="n"/>
      <c s="588" r="ALM209" t="n"/>
      <c s="588" r="ALN209" t="n"/>
      <c s="588" r="ALO209" t="n"/>
      <c s="588" r="ALP209" t="n"/>
      <c s="588" r="ALQ209" t="n"/>
      <c s="588" r="ALR209" t="n"/>
      <c s="588" r="ALS209" t="n"/>
      <c s="588" r="ALT209" t="n"/>
      <c s="588" r="ALU209" t="n"/>
      <c s="588" r="ALV209" t="n"/>
      <c s="588" r="ALW209" t="n"/>
      <c s="588" r="ALX209" t="n"/>
      <c s="588" r="ALY209" t="n"/>
      <c s="588" r="ALZ209" t="n"/>
      <c s="588" r="AMA209" t="n"/>
      <c s="588" r="AMB209" t="n"/>
      <c s="588" r="AMC209" t="n"/>
      <c s="588" r="AMD209" t="n"/>
      <c s="588" r="AME209" t="n"/>
      <c s="588" r="AMF209" t="n"/>
      <c s="588" r="AMG209" t="n"/>
      <c s="588" r="AMH209" t="n"/>
      <c s="588" r="AMI209" t="n"/>
      <c s="588" r="AMJ209" t="n"/>
    </row>
    <row customHeight="1" s="737" r="210" ht="22.5" spans="1:1024">
      <c s="713" r="A210" t="s">
        <v>835</v>
      </c>
      <c s="713" r="B210" t="n"/>
      <c s="714" r="C210" t="s">
        <v>4586</v>
      </c>
      <c s="713" r="D210" t="s">
        <v>4587</v>
      </c>
      <c s="694" r="E210" t="s">
        <v>4588</v>
      </c>
      <c s="715" r="F210" t="s">
        <v>4589</v>
      </c>
      <c s="694" r="G210" t="s">
        <v>4590</v>
      </c>
      <c s="355" r="H210" t="s">
        <v>4591</v>
      </c>
      <c s="719" r="I210" t="n"/>
      <c s="713" r="J210" t="s">
        <v>838</v>
      </c>
      <c s="396" r="K210" t="s">
        <v>860</v>
      </c>
      <c s="355" r="L210" t="s">
        <v>797</v>
      </c>
      <c s="694" r="M210" t="s">
        <v>4592</v>
      </c>
      <c s="355" r="N210" t="s">
        <v>933</v>
      </c>
      <c s="716" r="O210" t="s">
        <v>4593</v>
      </c>
      <c s="713" r="P210" t="s">
        <v>4588</v>
      </c>
      <c s="719" r="Q210" t="s">
        <v>4590</v>
      </c>
      <c s="713" r="R210" t="s">
        <v>23</v>
      </c>
      <c s="694" r="S210" t="s">
        <v>478</v>
      </c>
      <c s="710" r="T210" t="n"/>
      <c s="711" r="U210" t="s">
        <v>889</v>
      </c>
      <c s="710" r="V210" t="n"/>
      <c s="588" r="W210" t="n"/>
      <c s="722" r="X210" t="n"/>
      <c s="588" r="Y210" t="n"/>
      <c s="588" r="Z210" t="n"/>
      <c s="588" r="AA210" t="n"/>
      <c s="588" r="AB210" t="n"/>
      <c s="588" r="AC210" t="n"/>
      <c s="588" r="AD210" t="n"/>
      <c s="588" r="AE210" t="n"/>
      <c s="588" r="AF210" t="n"/>
      <c s="588" r="AG210" t="n"/>
      <c s="588" r="AH210" t="n"/>
      <c s="588" r="AI210" t="n"/>
      <c s="588" r="AJ210" t="n"/>
      <c s="588" r="AK210" t="n"/>
      <c s="588" r="AL210" t="n"/>
      <c s="588" r="AM210" t="n"/>
      <c s="588" r="AN210" t="n"/>
      <c s="588" r="AO210" t="n"/>
      <c s="588" r="AP210" t="n"/>
      <c s="588" r="AQ210" t="n"/>
      <c s="588" r="AR210" t="n"/>
      <c s="588" r="AS210" t="n"/>
      <c s="588" r="AT210" t="n"/>
      <c s="588" r="AU210" t="n"/>
      <c s="588" r="AV210" t="n"/>
      <c s="588" r="AW210" t="n"/>
      <c s="588" r="AX210" t="n"/>
      <c s="588" r="AY210" t="n"/>
      <c s="588" r="AZ210" t="n"/>
      <c s="588" r="BA210" t="n"/>
      <c s="588" r="BB210" t="n"/>
      <c s="588" r="BC210" t="n"/>
      <c s="588" r="BD210" t="n"/>
      <c s="588" r="BE210" t="n"/>
      <c s="588" r="BF210" t="n"/>
      <c s="588" r="BG210" t="n"/>
      <c s="588" r="BH210" t="n"/>
      <c s="588" r="BI210" t="n"/>
      <c s="588" r="BJ210" t="n"/>
      <c s="588" r="BK210" t="n"/>
      <c s="588" r="BL210" t="n"/>
      <c s="588" r="BM210" t="n"/>
      <c s="588" r="BN210" t="n"/>
      <c s="588" r="BO210" t="n"/>
      <c s="588" r="BP210" t="n"/>
      <c s="588" r="BQ210" t="n"/>
      <c s="588" r="BR210" t="n"/>
      <c s="588" r="BS210" t="n"/>
      <c s="588" r="BT210" t="n"/>
      <c s="588" r="BU210" t="n"/>
      <c s="588" r="BV210" t="n"/>
      <c s="588" r="BW210" t="n"/>
      <c s="588" r="BX210" t="n"/>
      <c s="588" r="BY210" t="n"/>
      <c s="588" r="BZ210" t="n"/>
      <c s="588" r="CA210" t="n"/>
      <c s="588" r="CB210" t="n"/>
      <c s="588" r="CC210" t="n"/>
      <c s="588" r="CD210" t="n"/>
      <c s="588" r="CE210" t="n"/>
      <c s="588" r="CF210" t="n"/>
      <c s="588" r="CG210" t="n"/>
      <c s="588" r="CH210" t="n"/>
      <c s="588" r="CI210" t="n"/>
      <c s="588" r="CJ210" t="n"/>
      <c s="588" r="CK210" t="n"/>
      <c s="588" r="CL210" t="n"/>
      <c s="588" r="CM210" t="n"/>
      <c s="588" r="CN210" t="n"/>
      <c s="588" r="CO210" t="n"/>
      <c s="588" r="CP210" t="n"/>
      <c s="588" r="CQ210" t="n"/>
      <c s="588" r="CR210" t="n"/>
      <c s="588" r="CS210" t="n"/>
      <c s="588" r="CT210" t="n"/>
      <c s="588" r="CU210" t="n"/>
      <c s="588" r="CV210" t="n"/>
      <c s="588" r="CW210" t="n"/>
      <c s="588" r="CX210" t="n"/>
      <c s="588" r="CY210" t="n"/>
      <c s="588" r="CZ210" t="n"/>
      <c s="588" r="DA210" t="n"/>
      <c s="588" r="DB210" t="n"/>
      <c s="588" r="DC210" t="n"/>
      <c s="588" r="DD210" t="n"/>
      <c s="588" r="DE210" t="n"/>
      <c s="588" r="DF210" t="n"/>
      <c s="588" r="DG210" t="n"/>
      <c s="588" r="DH210" t="n"/>
      <c s="588" r="DI210" t="n"/>
      <c s="588" r="DJ210" t="n"/>
      <c s="588" r="DK210" t="n"/>
      <c s="588" r="DL210" t="n"/>
      <c s="588" r="DM210" t="n"/>
      <c s="588" r="DN210" t="n"/>
      <c s="588" r="DO210" t="n"/>
      <c s="588" r="DP210" t="n"/>
      <c s="588" r="DQ210" t="n"/>
      <c s="588" r="DR210" t="n"/>
      <c s="588" r="DS210" t="n"/>
      <c s="588" r="DT210" t="n"/>
      <c s="588" r="DU210" t="n"/>
      <c s="588" r="DV210" t="n"/>
      <c s="588" r="DW210" t="n"/>
      <c s="588" r="DX210" t="n"/>
      <c s="588" r="DY210" t="n"/>
      <c s="588" r="DZ210" t="n"/>
      <c s="588" r="EA210" t="n"/>
      <c s="588" r="EB210" t="n"/>
      <c s="588" r="EC210" t="n"/>
      <c s="588" r="ED210" t="n"/>
      <c s="588" r="EE210" t="n"/>
      <c s="588" r="EF210" t="n"/>
      <c s="588" r="EG210" t="n"/>
      <c s="588" r="EH210" t="n"/>
      <c s="588" r="EI210" t="n"/>
      <c s="588" r="EJ210" t="n"/>
      <c s="588" r="EK210" t="n"/>
      <c s="588" r="EL210" t="n"/>
      <c s="588" r="EM210" t="n"/>
      <c s="588" r="EN210" t="n"/>
      <c s="588" r="EO210" t="n"/>
      <c s="588" r="EP210" t="n"/>
      <c s="588" r="EQ210" t="n"/>
      <c s="588" r="ER210" t="n"/>
      <c s="588" r="ES210" t="n"/>
      <c s="588" r="ET210" t="n"/>
      <c s="588" r="EU210" t="n"/>
      <c s="588" r="EV210" t="n"/>
      <c s="588" r="EW210" t="n"/>
      <c s="588" r="EX210" t="n"/>
      <c s="588" r="EY210" t="n"/>
      <c s="588" r="EZ210" t="n"/>
      <c s="588" r="FA210" t="n"/>
      <c s="588" r="FB210" t="n"/>
      <c s="588" r="FC210" t="n"/>
      <c s="588" r="FD210" t="n"/>
      <c s="588" r="FE210" t="n"/>
      <c s="588" r="FF210" t="n"/>
      <c s="588" r="FG210" t="n"/>
      <c s="588" r="FH210" t="n"/>
      <c s="588" r="FI210" t="n"/>
      <c s="588" r="FJ210" t="n"/>
      <c s="588" r="FK210" t="n"/>
      <c s="588" r="FL210" t="n"/>
      <c s="588" r="FM210" t="n"/>
      <c s="588" r="FN210" t="n"/>
      <c s="588" r="FO210" t="n"/>
      <c s="588" r="FP210" t="n"/>
      <c s="588" r="FQ210" t="n"/>
      <c s="588" r="FR210" t="n"/>
      <c s="588" r="FS210" t="n"/>
      <c s="588" r="FT210" t="n"/>
      <c s="588" r="FU210" t="n"/>
      <c s="588" r="FV210" t="n"/>
      <c s="588" r="FW210" t="n"/>
      <c s="588" r="FX210" t="n"/>
      <c s="588" r="FY210" t="n"/>
      <c s="588" r="FZ210" t="n"/>
      <c s="588" r="GA210" t="n"/>
      <c s="588" r="GB210" t="n"/>
      <c s="588" r="GC210" t="n"/>
      <c s="588" r="GD210" t="n"/>
      <c s="588" r="GE210" t="n"/>
      <c s="588" r="GF210" t="n"/>
      <c s="588" r="GG210" t="n"/>
      <c s="588" r="GH210" t="n"/>
      <c s="588" r="GI210" t="n"/>
      <c s="588" r="GJ210" t="n"/>
      <c s="588" r="GK210" t="n"/>
      <c s="588" r="GL210" t="n"/>
      <c s="588" r="GM210" t="n"/>
      <c s="588" r="GN210" t="n"/>
      <c s="588" r="GO210" t="n"/>
      <c s="588" r="GP210" t="n"/>
      <c s="588" r="GQ210" t="n"/>
      <c s="588" r="GR210" t="n"/>
      <c s="588" r="GS210" t="n"/>
      <c s="588" r="GT210" t="n"/>
      <c s="588" r="GU210" t="n"/>
      <c s="588" r="GV210" t="n"/>
      <c s="588" r="GW210" t="n"/>
      <c s="588" r="GX210" t="n"/>
      <c s="588" r="GY210" t="n"/>
      <c s="588" r="GZ210" t="n"/>
      <c s="588" r="HA210" t="n"/>
      <c s="588" r="HB210" t="n"/>
      <c s="588" r="HC210" t="n"/>
      <c s="588" r="HD210" t="n"/>
      <c s="588" r="HE210" t="n"/>
      <c s="588" r="HF210" t="n"/>
      <c s="588" r="HG210" t="n"/>
      <c s="588" r="HH210" t="n"/>
      <c s="588" r="HI210" t="n"/>
      <c s="588" r="HJ210" t="n"/>
      <c s="588" r="HK210" t="n"/>
      <c s="588" r="HL210" t="n"/>
      <c s="588" r="HM210" t="n"/>
      <c s="588" r="HN210" t="n"/>
      <c s="588" r="HO210" t="n"/>
      <c s="588" r="HP210" t="n"/>
      <c s="588" r="HQ210" t="n"/>
      <c s="588" r="HR210" t="n"/>
      <c s="588" r="HS210" t="n"/>
      <c s="588" r="HT210" t="n"/>
      <c s="588" r="HU210" t="n"/>
      <c s="588" r="HV210" t="n"/>
      <c s="588" r="HW210" t="n"/>
      <c s="588" r="HX210" t="n"/>
      <c s="588" r="HY210" t="n"/>
      <c s="588" r="HZ210" t="n"/>
      <c s="588" r="IA210" t="n"/>
      <c s="588" r="IB210" t="n"/>
      <c s="588" r="IC210" t="n"/>
      <c s="588" r="ID210" t="n"/>
      <c s="588" r="IE210" t="n"/>
      <c s="588" r="IF210" t="n"/>
      <c s="588" r="IG210" t="n"/>
      <c s="588" r="IH210" t="n"/>
      <c s="588" r="II210" t="n"/>
      <c s="588" r="IJ210" t="n"/>
      <c s="588" r="IK210" t="n"/>
      <c s="588" r="IL210" t="n"/>
      <c s="588" r="IM210" t="n"/>
      <c s="588" r="IN210" t="n"/>
      <c s="588" r="IO210" t="n"/>
      <c s="588" r="IP210" t="n"/>
      <c s="588" r="IQ210" t="n"/>
      <c s="588" r="IR210" t="n"/>
      <c s="588" r="IS210" t="n"/>
      <c s="588" r="IT210" t="n"/>
      <c s="588" r="IU210" t="n"/>
      <c s="588" r="IV210" t="n"/>
      <c s="588" r="IW210" t="n"/>
      <c s="588" r="IX210" t="n"/>
      <c s="588" r="IY210" t="n"/>
      <c s="588" r="IZ210" t="n"/>
      <c s="588" r="JA210" t="n"/>
      <c s="588" r="JB210" t="n"/>
      <c s="588" r="JC210" t="n"/>
      <c s="588" r="JD210" t="n"/>
      <c s="588" r="JE210" t="n"/>
      <c s="588" r="JF210" t="n"/>
      <c s="588" r="JG210" t="n"/>
      <c s="588" r="JH210" t="n"/>
      <c s="588" r="JI210" t="n"/>
      <c s="588" r="JJ210" t="n"/>
      <c s="588" r="JK210" t="n"/>
      <c s="588" r="JL210" t="n"/>
      <c s="588" r="JM210" t="n"/>
      <c s="588" r="JN210" t="n"/>
      <c s="588" r="JO210" t="n"/>
      <c s="588" r="JP210" t="n"/>
      <c s="588" r="JQ210" t="n"/>
      <c s="588" r="JR210" t="n"/>
      <c s="588" r="JS210" t="n"/>
      <c s="588" r="JT210" t="n"/>
      <c s="588" r="JU210" t="n"/>
      <c s="588" r="JV210" t="n"/>
      <c s="588" r="JW210" t="n"/>
      <c s="588" r="JX210" t="n"/>
      <c s="588" r="JY210" t="n"/>
      <c s="588" r="JZ210" t="n"/>
      <c s="588" r="KA210" t="n"/>
      <c s="588" r="KB210" t="n"/>
      <c s="588" r="KC210" t="n"/>
      <c s="588" r="KD210" t="n"/>
      <c s="588" r="KE210" t="n"/>
      <c s="588" r="KF210" t="n"/>
      <c s="588" r="KG210" t="n"/>
      <c s="588" r="KH210" t="n"/>
      <c s="588" r="KI210" t="n"/>
      <c s="588" r="KJ210" t="n"/>
      <c s="588" r="KK210" t="n"/>
      <c s="588" r="KL210" t="n"/>
      <c s="588" r="KM210" t="n"/>
      <c s="588" r="KN210" t="n"/>
      <c s="588" r="KO210" t="n"/>
      <c s="588" r="KP210" t="n"/>
      <c s="588" r="KQ210" t="n"/>
      <c s="588" r="KR210" t="n"/>
      <c s="588" r="KS210" t="n"/>
      <c s="588" r="KT210" t="n"/>
      <c s="588" r="KU210" t="n"/>
      <c s="588" r="KV210" t="n"/>
      <c s="588" r="KW210" t="n"/>
      <c s="588" r="KX210" t="n"/>
      <c s="588" r="KY210" t="n"/>
      <c s="588" r="KZ210" t="n"/>
      <c s="588" r="LA210" t="n"/>
      <c s="588" r="LB210" t="n"/>
      <c s="588" r="LC210" t="n"/>
      <c s="588" r="LD210" t="n"/>
      <c s="588" r="LE210" t="n"/>
      <c s="588" r="LF210" t="n"/>
      <c s="588" r="LG210" t="n"/>
      <c s="588" r="LH210" t="n"/>
      <c s="588" r="LI210" t="n"/>
      <c s="588" r="LJ210" t="n"/>
      <c s="588" r="LK210" t="n"/>
      <c s="588" r="LL210" t="n"/>
      <c s="588" r="LM210" t="n"/>
      <c s="588" r="LN210" t="n"/>
      <c s="588" r="LO210" t="n"/>
      <c s="588" r="LP210" t="n"/>
      <c s="588" r="LQ210" t="n"/>
      <c s="588" r="LR210" t="n"/>
      <c s="588" r="LS210" t="n"/>
      <c s="588" r="LT210" t="n"/>
      <c s="588" r="LU210" t="n"/>
      <c s="588" r="LV210" t="n"/>
      <c s="588" r="LW210" t="n"/>
      <c s="588" r="LX210" t="n"/>
      <c s="588" r="LY210" t="n"/>
      <c s="588" r="LZ210" t="n"/>
      <c s="588" r="MA210" t="n"/>
      <c s="588" r="MB210" t="n"/>
      <c s="588" r="MC210" t="n"/>
      <c s="588" r="MD210" t="n"/>
      <c s="588" r="ME210" t="n"/>
      <c s="588" r="MF210" t="n"/>
      <c s="588" r="MG210" t="n"/>
      <c s="588" r="MH210" t="n"/>
      <c s="588" r="MI210" t="n"/>
      <c s="588" r="MJ210" t="n"/>
      <c s="588" r="MK210" t="n"/>
      <c s="588" r="ML210" t="n"/>
      <c s="588" r="MM210" t="n"/>
      <c s="588" r="MN210" t="n"/>
      <c s="588" r="MO210" t="n"/>
      <c s="588" r="MP210" t="n"/>
      <c s="588" r="MQ210" t="n"/>
      <c s="588" r="MR210" t="n"/>
      <c s="588" r="MS210" t="n"/>
      <c s="588" r="MT210" t="n"/>
      <c s="588" r="MU210" t="n"/>
      <c s="588" r="MV210" t="n"/>
      <c s="588" r="MW210" t="n"/>
      <c s="588" r="MX210" t="n"/>
      <c s="588" r="MY210" t="n"/>
      <c s="588" r="MZ210" t="n"/>
      <c s="588" r="NA210" t="n"/>
      <c s="588" r="NB210" t="n"/>
      <c s="588" r="NC210" t="n"/>
      <c s="588" r="ND210" t="n"/>
      <c s="588" r="NE210" t="n"/>
      <c s="588" r="NF210" t="n"/>
      <c s="588" r="NG210" t="n"/>
      <c s="588" r="NH210" t="n"/>
      <c s="588" r="NI210" t="n"/>
      <c s="588" r="NJ210" t="n"/>
      <c s="588" r="NK210" t="n"/>
      <c s="588" r="NL210" t="n"/>
      <c s="588" r="NM210" t="n"/>
      <c s="588" r="NN210" t="n"/>
      <c s="588" r="NO210" t="n"/>
      <c s="588" r="NP210" t="n"/>
      <c s="588" r="NQ210" t="n"/>
      <c s="588" r="NR210" t="n"/>
      <c s="588" r="NS210" t="n"/>
      <c s="588" r="NT210" t="n"/>
      <c s="588" r="NU210" t="n"/>
      <c s="588" r="NV210" t="n"/>
      <c s="588" r="NW210" t="n"/>
      <c s="588" r="NX210" t="n"/>
      <c s="588" r="NY210" t="n"/>
      <c s="588" r="NZ210" t="n"/>
      <c s="588" r="OA210" t="n"/>
      <c s="588" r="OB210" t="n"/>
      <c s="588" r="OC210" t="n"/>
      <c s="588" r="OD210" t="n"/>
      <c s="588" r="OE210" t="n"/>
      <c s="588" r="OF210" t="n"/>
      <c s="588" r="OG210" t="n"/>
      <c s="588" r="OH210" t="n"/>
      <c s="588" r="OI210" t="n"/>
      <c s="588" r="OJ210" t="n"/>
      <c s="588" r="OK210" t="n"/>
      <c s="588" r="OL210" t="n"/>
      <c s="588" r="OM210" t="n"/>
      <c s="588" r="ON210" t="n"/>
      <c s="588" r="OO210" t="n"/>
      <c s="588" r="OP210" t="n"/>
      <c s="588" r="OQ210" t="n"/>
      <c s="588" r="OR210" t="n"/>
      <c s="588" r="OS210" t="n"/>
      <c s="588" r="OT210" t="n"/>
      <c s="588" r="OU210" t="n"/>
      <c s="588" r="OV210" t="n"/>
      <c s="588" r="OW210" t="n"/>
      <c s="588" r="OX210" t="n"/>
      <c s="588" r="OY210" t="n"/>
      <c s="588" r="OZ210" t="n"/>
      <c s="588" r="PA210" t="n"/>
      <c s="588" r="PB210" t="n"/>
      <c s="588" r="PC210" t="n"/>
      <c s="588" r="PD210" t="n"/>
      <c s="588" r="PE210" t="n"/>
      <c s="588" r="PF210" t="n"/>
      <c s="588" r="PG210" t="n"/>
      <c s="588" r="PH210" t="n"/>
      <c s="588" r="PI210" t="n"/>
      <c s="588" r="PJ210" t="n"/>
      <c s="588" r="PK210" t="n"/>
      <c s="588" r="PL210" t="n"/>
      <c s="588" r="PM210" t="n"/>
      <c s="588" r="PN210" t="n"/>
      <c s="588" r="PO210" t="n"/>
      <c s="588" r="PP210" t="n"/>
      <c s="588" r="PQ210" t="n"/>
      <c s="588" r="PR210" t="n"/>
      <c s="588" r="PS210" t="n"/>
      <c s="588" r="PT210" t="n"/>
      <c s="588" r="PU210" t="n"/>
      <c s="588" r="PV210" t="n"/>
      <c s="588" r="PW210" t="n"/>
      <c s="588" r="PX210" t="n"/>
      <c s="588" r="PY210" t="n"/>
      <c s="588" r="PZ210" t="n"/>
      <c s="588" r="QA210" t="n"/>
      <c s="588" r="QB210" t="n"/>
      <c s="588" r="QC210" t="n"/>
      <c s="588" r="QD210" t="n"/>
      <c s="588" r="QE210" t="n"/>
      <c s="588" r="QF210" t="n"/>
      <c s="588" r="QG210" t="n"/>
      <c s="588" r="QH210" t="n"/>
      <c s="588" r="QI210" t="n"/>
      <c s="588" r="QJ210" t="n"/>
      <c s="588" r="QK210" t="n"/>
      <c s="588" r="QL210" t="n"/>
      <c s="588" r="QM210" t="n"/>
      <c s="588" r="QN210" t="n"/>
      <c s="588" r="QO210" t="n"/>
      <c s="588" r="QP210" t="n"/>
      <c s="588" r="QQ210" t="n"/>
      <c s="588" r="QR210" t="n"/>
      <c s="588" r="QS210" t="n"/>
      <c s="588" r="QT210" t="n"/>
      <c s="588" r="QU210" t="n"/>
      <c s="588" r="QV210" t="n"/>
      <c s="588" r="QW210" t="n"/>
      <c s="588" r="QX210" t="n"/>
      <c s="588" r="QY210" t="n"/>
      <c s="588" r="QZ210" t="n"/>
      <c s="588" r="RA210" t="n"/>
      <c s="588" r="RB210" t="n"/>
      <c s="588" r="RC210" t="n"/>
      <c s="588" r="RD210" t="n"/>
      <c s="588" r="RE210" t="n"/>
      <c s="588" r="RF210" t="n"/>
      <c s="588" r="RG210" t="n"/>
      <c s="588" r="RH210" t="n"/>
      <c s="588" r="RI210" t="n"/>
      <c s="588" r="RJ210" t="n"/>
      <c s="588" r="RK210" t="n"/>
      <c s="588" r="RL210" t="n"/>
      <c s="588" r="RM210" t="n"/>
      <c s="588" r="RN210" t="n"/>
      <c s="588" r="RO210" t="n"/>
      <c s="588" r="RP210" t="n"/>
      <c s="588" r="RQ210" t="n"/>
      <c s="588" r="RR210" t="n"/>
      <c s="588" r="RS210" t="n"/>
      <c s="588" r="RT210" t="n"/>
      <c s="588" r="RU210" t="n"/>
      <c s="588" r="RV210" t="n"/>
      <c s="588" r="RW210" t="n"/>
      <c s="588" r="RX210" t="n"/>
      <c s="588" r="RY210" t="n"/>
      <c s="588" r="RZ210" t="n"/>
      <c s="588" r="SA210" t="n"/>
      <c s="588" r="SB210" t="n"/>
      <c s="588" r="SC210" t="n"/>
      <c s="588" r="SD210" t="n"/>
      <c s="588" r="SE210" t="n"/>
      <c s="588" r="SF210" t="n"/>
      <c s="588" r="SG210" t="n"/>
      <c s="588" r="SH210" t="n"/>
      <c s="588" r="SI210" t="n"/>
      <c s="588" r="SJ210" t="n"/>
      <c s="588" r="SK210" t="n"/>
      <c s="588" r="SL210" t="n"/>
      <c s="588" r="SM210" t="n"/>
      <c s="588" r="SN210" t="n"/>
      <c s="588" r="SO210" t="n"/>
      <c s="588" r="SP210" t="n"/>
      <c s="588" r="SQ210" t="n"/>
      <c s="588" r="SR210" t="n"/>
      <c s="588" r="SS210" t="n"/>
      <c s="588" r="ST210" t="n"/>
      <c s="588" r="SU210" t="n"/>
      <c s="588" r="SV210" t="n"/>
      <c s="588" r="SW210" t="n"/>
      <c s="588" r="SX210" t="n"/>
      <c s="588" r="SY210" t="n"/>
      <c s="588" r="SZ210" t="n"/>
      <c s="588" r="TA210" t="n"/>
      <c s="588" r="TB210" t="n"/>
      <c s="588" r="TC210" t="n"/>
      <c s="588" r="TD210" t="n"/>
      <c s="588" r="TE210" t="n"/>
      <c s="588" r="TF210" t="n"/>
      <c s="588" r="TG210" t="n"/>
      <c s="588" r="TH210" t="n"/>
      <c s="588" r="TI210" t="n"/>
      <c s="588" r="TJ210" t="n"/>
      <c s="588" r="TK210" t="n"/>
      <c s="588" r="TL210" t="n"/>
      <c s="588" r="TM210" t="n"/>
      <c s="588" r="TN210" t="n"/>
      <c s="588" r="TO210" t="n"/>
      <c s="588" r="TP210" t="n"/>
      <c s="588" r="TQ210" t="n"/>
      <c s="588" r="TR210" t="n"/>
      <c s="588" r="TS210" t="n"/>
      <c s="588" r="TT210" t="n"/>
      <c s="588" r="TU210" t="n"/>
      <c s="588" r="TV210" t="n"/>
      <c s="588" r="TW210" t="n"/>
      <c s="588" r="TX210" t="n"/>
      <c s="588" r="TY210" t="n"/>
      <c s="588" r="TZ210" t="n"/>
      <c s="588" r="UA210" t="n"/>
      <c s="588" r="UB210" t="n"/>
      <c s="588" r="UC210" t="n"/>
      <c s="588" r="UD210" t="n"/>
      <c s="588" r="UE210" t="n"/>
      <c s="588" r="UF210" t="n"/>
      <c s="588" r="UG210" t="n"/>
      <c s="588" r="UH210" t="n"/>
      <c s="588" r="UI210" t="n"/>
      <c s="588" r="UJ210" t="n"/>
      <c s="588" r="UK210" t="n"/>
      <c s="588" r="UL210" t="n"/>
      <c s="588" r="UM210" t="n"/>
      <c s="588" r="UN210" t="n"/>
      <c s="588" r="UO210" t="n"/>
      <c s="588" r="UP210" t="n"/>
      <c s="588" r="UQ210" t="n"/>
      <c s="588" r="UR210" t="n"/>
      <c s="588" r="US210" t="n"/>
      <c s="588" r="UT210" t="n"/>
      <c s="588" r="UU210" t="n"/>
      <c s="588" r="UV210" t="n"/>
      <c s="588" r="UW210" t="n"/>
      <c s="588" r="UX210" t="n"/>
      <c s="588" r="UY210" t="n"/>
      <c s="588" r="UZ210" t="n"/>
      <c s="588" r="VA210" t="n"/>
      <c s="588" r="VB210" t="n"/>
      <c s="588" r="VC210" t="n"/>
      <c s="588" r="VD210" t="n"/>
      <c s="588" r="VE210" t="n"/>
      <c s="588" r="VF210" t="n"/>
      <c s="588" r="VG210" t="n"/>
      <c s="588" r="VH210" t="n"/>
      <c s="588" r="VI210" t="n"/>
      <c s="588" r="VJ210" t="n"/>
      <c s="588" r="VK210" t="n"/>
      <c s="588" r="VL210" t="n"/>
      <c s="588" r="VM210" t="n"/>
      <c s="588" r="VN210" t="n"/>
      <c s="588" r="VO210" t="n"/>
      <c s="588" r="VP210" t="n"/>
      <c s="588" r="VQ210" t="n"/>
      <c s="588" r="VR210" t="n"/>
      <c s="588" r="VS210" t="n"/>
      <c s="588" r="VT210" t="n"/>
      <c s="588" r="VU210" t="n"/>
      <c s="588" r="VV210" t="n"/>
      <c s="588" r="VW210" t="n"/>
      <c s="588" r="VX210" t="n"/>
      <c s="588" r="VY210" t="n"/>
      <c s="588" r="VZ210" t="n"/>
      <c s="588" r="WA210" t="n"/>
      <c s="588" r="WB210" t="n"/>
      <c s="588" r="WC210" t="n"/>
      <c s="588" r="WD210" t="n"/>
      <c s="588" r="WE210" t="n"/>
      <c s="588" r="WF210" t="n"/>
      <c s="588" r="WG210" t="n"/>
      <c s="588" r="WH210" t="n"/>
      <c s="588" r="WI210" t="n"/>
      <c s="588" r="WJ210" t="n"/>
      <c s="588" r="WK210" t="n"/>
      <c s="588" r="WL210" t="n"/>
      <c s="588" r="WM210" t="n"/>
      <c s="588" r="WN210" t="n"/>
      <c s="588" r="WO210" t="n"/>
      <c s="588" r="WP210" t="n"/>
      <c s="588" r="WQ210" t="n"/>
      <c s="588" r="WR210" t="n"/>
      <c s="588" r="WS210" t="n"/>
      <c s="588" r="WT210" t="n"/>
      <c s="588" r="WU210" t="n"/>
      <c s="588" r="WV210" t="n"/>
      <c s="588" r="WW210" t="n"/>
      <c s="588" r="WX210" t="n"/>
      <c s="588" r="WY210" t="n"/>
      <c s="588" r="WZ210" t="n"/>
      <c s="588" r="XA210" t="n"/>
      <c s="588" r="XB210" t="n"/>
      <c s="588" r="XC210" t="n"/>
      <c s="588" r="XD210" t="n"/>
      <c s="588" r="XE210" t="n"/>
      <c s="588" r="XF210" t="n"/>
      <c s="588" r="XG210" t="n"/>
      <c s="588" r="XH210" t="n"/>
      <c s="588" r="XI210" t="n"/>
      <c s="588" r="XJ210" t="n"/>
      <c s="588" r="XK210" t="n"/>
      <c s="588" r="XL210" t="n"/>
      <c s="588" r="XM210" t="n"/>
      <c s="588" r="XN210" t="n"/>
      <c s="588" r="XO210" t="n"/>
      <c s="588" r="XP210" t="n"/>
      <c s="588" r="XQ210" t="n"/>
      <c s="588" r="XR210" t="n"/>
      <c s="588" r="XS210" t="n"/>
      <c s="588" r="XT210" t="n"/>
      <c s="588" r="XU210" t="n"/>
      <c s="588" r="XV210" t="n"/>
      <c s="588" r="XW210" t="n"/>
      <c s="588" r="XX210" t="n"/>
      <c s="588" r="XY210" t="n"/>
      <c s="588" r="XZ210" t="n"/>
      <c s="588" r="YA210" t="n"/>
      <c s="588" r="YB210" t="n"/>
      <c s="588" r="YC210" t="n"/>
      <c s="588" r="YD210" t="n"/>
      <c s="588" r="YE210" t="n"/>
      <c s="588" r="YF210" t="n"/>
      <c s="588" r="YG210" t="n"/>
      <c s="588" r="YH210" t="n"/>
      <c s="588" r="YI210" t="n"/>
      <c s="588" r="YJ210" t="n"/>
      <c s="588" r="YK210" t="n"/>
      <c s="588" r="YL210" t="n"/>
      <c s="588" r="YM210" t="n"/>
      <c s="588" r="YN210" t="n"/>
      <c s="588" r="YO210" t="n"/>
      <c s="588" r="YP210" t="n"/>
      <c s="588" r="YQ210" t="n"/>
      <c s="588" r="YR210" t="n"/>
      <c s="588" r="YS210" t="n"/>
      <c s="588" r="YT210" t="n"/>
      <c s="588" r="YU210" t="n"/>
      <c s="588" r="YV210" t="n"/>
      <c s="588" r="YW210" t="n"/>
      <c s="588" r="YX210" t="n"/>
      <c s="588" r="YY210" t="n"/>
      <c s="588" r="YZ210" t="n"/>
      <c s="588" r="ZA210" t="n"/>
      <c s="588" r="ZB210" t="n"/>
      <c s="588" r="ZC210" t="n"/>
      <c s="588" r="ZD210" t="n"/>
      <c s="588" r="ZE210" t="n"/>
      <c s="588" r="ZF210" t="n"/>
      <c s="588" r="ZG210" t="n"/>
      <c s="588" r="ZH210" t="n"/>
      <c s="588" r="ZI210" t="n"/>
      <c s="588" r="ZJ210" t="n"/>
      <c s="588" r="ZK210" t="n"/>
      <c s="588" r="ZL210" t="n"/>
      <c s="588" r="ZM210" t="n"/>
      <c s="588" r="ZN210" t="n"/>
      <c s="588" r="ZO210" t="n"/>
      <c s="588" r="ZP210" t="n"/>
      <c s="588" r="ZQ210" t="n"/>
      <c s="588" r="ZR210" t="n"/>
      <c s="588" r="ZS210" t="n"/>
      <c s="588" r="ZT210" t="n"/>
      <c s="588" r="ZU210" t="n"/>
      <c s="588" r="ZV210" t="n"/>
      <c s="588" r="ZW210" t="n"/>
      <c s="588" r="ZX210" t="n"/>
      <c s="588" r="ZY210" t="n"/>
      <c s="588" r="ZZ210" t="n"/>
      <c s="588" r="AAA210" t="n"/>
      <c s="588" r="AAB210" t="n"/>
      <c s="588" r="AAC210" t="n"/>
      <c s="588" r="AAD210" t="n"/>
      <c s="588" r="AAE210" t="n"/>
      <c s="588" r="AAF210" t="n"/>
      <c s="588" r="AAG210" t="n"/>
      <c s="588" r="AAH210" t="n"/>
      <c s="588" r="AAI210" t="n"/>
      <c s="588" r="AAJ210" t="n"/>
      <c s="588" r="AAK210" t="n"/>
      <c s="588" r="AAL210" t="n"/>
      <c s="588" r="AAM210" t="n"/>
      <c s="588" r="AAN210" t="n"/>
      <c s="588" r="AAO210" t="n"/>
      <c s="588" r="AAP210" t="n"/>
      <c s="588" r="AAQ210" t="n"/>
      <c s="588" r="AAR210" t="n"/>
      <c s="588" r="AAS210" t="n"/>
      <c s="588" r="AAT210" t="n"/>
      <c s="588" r="AAU210" t="n"/>
      <c s="588" r="AAV210" t="n"/>
      <c s="588" r="AAW210" t="n"/>
      <c s="588" r="AAX210" t="n"/>
      <c s="588" r="AAY210" t="n"/>
      <c s="588" r="AAZ210" t="n"/>
      <c s="588" r="ABA210" t="n"/>
      <c s="588" r="ABB210" t="n"/>
      <c s="588" r="ABC210" t="n"/>
      <c s="588" r="ABD210" t="n"/>
      <c s="588" r="ABE210" t="n"/>
      <c s="588" r="ABF210" t="n"/>
      <c s="588" r="ABG210" t="n"/>
      <c s="588" r="ABH210" t="n"/>
      <c s="588" r="ABI210" t="n"/>
      <c s="588" r="ABJ210" t="n"/>
      <c s="588" r="ABK210" t="n"/>
      <c s="588" r="ABL210" t="n"/>
      <c s="588" r="ABM210" t="n"/>
      <c s="588" r="ABN210" t="n"/>
      <c s="588" r="ABO210" t="n"/>
      <c s="588" r="ABP210" t="n"/>
      <c s="588" r="ABQ210" t="n"/>
      <c s="588" r="ABR210" t="n"/>
      <c s="588" r="ABS210" t="n"/>
      <c s="588" r="ABT210" t="n"/>
      <c s="588" r="ABU210" t="n"/>
      <c s="588" r="ABV210" t="n"/>
      <c s="588" r="ABW210" t="n"/>
      <c s="588" r="ABX210" t="n"/>
      <c s="588" r="ABY210" t="n"/>
      <c s="588" r="ABZ210" t="n"/>
      <c s="588" r="ACA210" t="n"/>
      <c s="588" r="ACB210" t="n"/>
      <c s="588" r="ACC210" t="n"/>
      <c s="588" r="ACD210" t="n"/>
      <c s="588" r="ACE210" t="n"/>
      <c s="588" r="ACF210" t="n"/>
      <c s="588" r="ACG210" t="n"/>
      <c s="588" r="ACH210" t="n"/>
      <c s="588" r="ACI210" t="n"/>
      <c s="588" r="ACJ210" t="n"/>
      <c s="588" r="ACK210" t="n"/>
      <c s="588" r="ACL210" t="n"/>
      <c s="588" r="ACM210" t="n"/>
      <c s="588" r="ACN210" t="n"/>
      <c s="588" r="ACO210" t="n"/>
      <c s="588" r="ACP210" t="n"/>
      <c s="588" r="ACQ210" t="n"/>
      <c s="588" r="ACR210" t="n"/>
      <c s="588" r="ACS210" t="n"/>
      <c s="588" r="ACT210" t="n"/>
      <c s="588" r="ACU210" t="n"/>
      <c s="588" r="ACV210" t="n"/>
      <c s="588" r="ACW210" t="n"/>
      <c s="588" r="ACX210" t="n"/>
      <c s="588" r="ACY210" t="n"/>
      <c s="588" r="ACZ210" t="n"/>
      <c s="588" r="ADA210" t="n"/>
      <c s="588" r="ADB210" t="n"/>
      <c s="588" r="ADC210" t="n"/>
      <c s="588" r="ADD210" t="n"/>
      <c s="588" r="ADE210" t="n"/>
      <c s="588" r="ADF210" t="n"/>
      <c s="588" r="ADG210" t="n"/>
      <c s="588" r="ADH210" t="n"/>
      <c s="588" r="ADI210" t="n"/>
      <c s="588" r="ADJ210" t="n"/>
      <c s="588" r="ADK210" t="n"/>
      <c s="588" r="ADL210" t="n"/>
      <c s="588" r="ADM210" t="n"/>
      <c s="588" r="ADN210" t="n"/>
      <c s="588" r="ADO210" t="n"/>
      <c s="588" r="ADP210" t="n"/>
      <c s="588" r="ADQ210" t="n"/>
      <c s="588" r="ADR210" t="n"/>
      <c s="588" r="ADS210" t="n"/>
      <c s="588" r="ADT210" t="n"/>
      <c s="588" r="ADU210" t="n"/>
      <c s="588" r="ADV210" t="n"/>
      <c s="588" r="ADW210" t="n"/>
      <c s="588" r="ADX210" t="n"/>
      <c s="588" r="ADY210" t="n"/>
      <c s="588" r="ADZ210" t="n"/>
      <c s="588" r="AEA210" t="n"/>
      <c s="588" r="AEB210" t="n"/>
      <c s="588" r="AEC210" t="n"/>
      <c s="588" r="AED210" t="n"/>
      <c s="588" r="AEE210" t="n"/>
      <c s="588" r="AEF210" t="n"/>
      <c s="588" r="AEG210" t="n"/>
      <c s="588" r="AEH210" t="n"/>
      <c s="588" r="AEI210" t="n"/>
      <c s="588" r="AEJ210" t="n"/>
      <c s="588" r="AEK210" t="n"/>
      <c s="588" r="AEL210" t="n"/>
      <c s="588" r="AEM210" t="n"/>
      <c s="588" r="AEN210" t="n"/>
      <c s="588" r="AEO210" t="n"/>
      <c s="588" r="AEP210" t="n"/>
      <c s="588" r="AEQ210" t="n"/>
      <c s="588" r="AER210" t="n"/>
      <c s="588" r="AES210" t="n"/>
      <c s="588" r="AET210" t="n"/>
      <c s="588" r="AEU210" t="n"/>
      <c s="588" r="AEV210" t="n"/>
      <c s="588" r="AEW210" t="n"/>
      <c s="588" r="AEX210" t="n"/>
      <c s="588" r="AEY210" t="n"/>
      <c s="588" r="AEZ210" t="n"/>
      <c s="588" r="AFA210" t="n"/>
      <c s="588" r="AFB210" t="n"/>
      <c s="588" r="AFC210" t="n"/>
      <c s="588" r="AFD210" t="n"/>
      <c s="588" r="AFE210" t="n"/>
      <c s="588" r="AFF210" t="n"/>
      <c s="588" r="AFG210" t="n"/>
      <c s="588" r="AFH210" t="n"/>
      <c s="588" r="AFI210" t="n"/>
      <c s="588" r="AFJ210" t="n"/>
      <c s="588" r="AFK210" t="n"/>
      <c s="588" r="AFL210" t="n"/>
      <c s="588" r="AFM210" t="n"/>
      <c s="588" r="AFN210" t="n"/>
      <c s="588" r="AFO210" t="n"/>
      <c s="588" r="AFP210" t="n"/>
      <c s="588" r="AFQ210" t="n"/>
      <c s="588" r="AFR210" t="n"/>
      <c s="588" r="AFS210" t="n"/>
      <c s="588" r="AFT210" t="n"/>
      <c s="588" r="AFU210" t="n"/>
      <c s="588" r="AFV210" t="n"/>
      <c s="588" r="AFW210" t="n"/>
      <c s="588" r="AFX210" t="n"/>
      <c s="588" r="AFY210" t="n"/>
      <c s="588" r="AFZ210" t="n"/>
      <c s="588" r="AGA210" t="n"/>
      <c s="588" r="AGB210" t="n"/>
      <c s="588" r="AGC210" t="n"/>
      <c s="588" r="AGD210" t="n"/>
      <c s="588" r="AGE210" t="n"/>
      <c s="588" r="AGF210" t="n"/>
      <c s="588" r="AGG210" t="n"/>
      <c s="588" r="AGH210" t="n"/>
      <c s="588" r="AGI210" t="n"/>
      <c s="588" r="AGJ210" t="n"/>
      <c s="588" r="AGK210" t="n"/>
      <c s="588" r="AGL210" t="n"/>
      <c s="588" r="AGM210" t="n"/>
      <c s="588" r="AGN210" t="n"/>
      <c s="588" r="AGO210" t="n"/>
      <c s="588" r="AGP210" t="n"/>
      <c s="588" r="AGQ210" t="n"/>
      <c s="588" r="AGR210" t="n"/>
      <c s="588" r="AGS210" t="n"/>
      <c s="588" r="AGT210" t="n"/>
      <c s="588" r="AGU210" t="n"/>
      <c s="588" r="AGV210" t="n"/>
      <c s="588" r="AGW210" t="n"/>
      <c s="588" r="AGX210" t="n"/>
      <c s="588" r="AGY210" t="n"/>
      <c s="588" r="AGZ210" t="n"/>
      <c s="588" r="AHA210" t="n"/>
      <c s="588" r="AHB210" t="n"/>
      <c s="588" r="AHC210" t="n"/>
      <c s="588" r="AHD210" t="n"/>
      <c s="588" r="AHE210" t="n"/>
      <c s="588" r="AHF210" t="n"/>
      <c s="588" r="AHG210" t="n"/>
      <c s="588" r="AHH210" t="n"/>
      <c s="588" r="AHI210" t="n"/>
      <c s="588" r="AHJ210" t="n"/>
      <c s="588" r="AHK210" t="n"/>
      <c s="588" r="AHL210" t="n"/>
      <c s="588" r="AHM210" t="n"/>
      <c s="588" r="AHN210" t="n"/>
      <c s="588" r="AHO210" t="n"/>
      <c s="588" r="AHP210" t="n"/>
      <c s="588" r="AHQ210" t="n"/>
      <c s="588" r="AHR210" t="n"/>
      <c s="588" r="AHS210" t="n"/>
      <c s="588" r="AHT210" t="n"/>
      <c s="588" r="AHU210" t="n"/>
      <c s="588" r="AHV210" t="n"/>
      <c s="588" r="AHW210" t="n"/>
      <c s="588" r="AHX210" t="n"/>
      <c s="588" r="AHY210" t="n"/>
      <c s="588" r="AHZ210" t="n"/>
      <c s="588" r="AIA210" t="n"/>
      <c s="588" r="AIB210" t="n"/>
      <c s="588" r="AIC210" t="n"/>
      <c s="588" r="AID210" t="n"/>
      <c s="588" r="AIE210" t="n"/>
      <c s="588" r="AIF210" t="n"/>
      <c s="588" r="AIG210" t="n"/>
      <c s="588" r="AIH210" t="n"/>
      <c s="588" r="AII210" t="n"/>
      <c s="588" r="AIJ210" t="n"/>
      <c s="588" r="AIK210" t="n"/>
      <c s="588" r="AIL210" t="n"/>
      <c s="588" r="AIM210" t="n"/>
      <c s="588" r="AIN210" t="n"/>
      <c s="588" r="AIO210" t="n"/>
      <c s="588" r="AIP210" t="n"/>
      <c s="588" r="AIQ210" t="n"/>
      <c s="588" r="AIR210" t="n"/>
      <c s="588" r="AIS210" t="n"/>
      <c s="588" r="AIT210" t="n"/>
      <c s="588" r="AIU210" t="n"/>
      <c s="588" r="AIV210" t="n"/>
      <c s="588" r="AIW210" t="n"/>
      <c s="588" r="AIX210" t="n"/>
      <c s="588" r="AIY210" t="n"/>
      <c s="588" r="AIZ210" t="n"/>
      <c s="588" r="AJA210" t="n"/>
      <c s="588" r="AJB210" t="n"/>
      <c s="588" r="AJC210" t="n"/>
      <c s="588" r="AJD210" t="n"/>
      <c s="588" r="AJE210" t="n"/>
      <c s="588" r="AJF210" t="n"/>
      <c s="588" r="AJG210" t="n"/>
      <c s="588" r="AJH210" t="n"/>
      <c s="588" r="AJI210" t="n"/>
      <c s="588" r="AJJ210" t="n"/>
      <c s="588" r="AJK210" t="n"/>
      <c s="588" r="AJL210" t="n"/>
      <c s="588" r="AJM210" t="n"/>
      <c s="588" r="AJN210" t="n"/>
      <c s="588" r="AJO210" t="n"/>
      <c s="588" r="AJP210" t="n"/>
      <c s="588" r="AJQ210" t="n"/>
      <c s="588" r="AJR210" t="n"/>
      <c s="588" r="AJS210" t="n"/>
      <c s="588" r="AJT210" t="n"/>
      <c s="588" r="AJU210" t="n"/>
      <c s="588" r="AJV210" t="n"/>
      <c s="588" r="AJW210" t="n"/>
      <c s="588" r="AJX210" t="n"/>
      <c s="588" r="AJY210" t="n"/>
      <c s="588" r="AJZ210" t="n"/>
      <c s="588" r="AKA210" t="n"/>
      <c s="588" r="AKB210" t="n"/>
      <c s="588" r="AKC210" t="n"/>
      <c s="588" r="AKD210" t="n"/>
      <c s="588" r="AKE210" t="n"/>
      <c s="588" r="AKF210" t="n"/>
      <c s="588" r="AKG210" t="n"/>
      <c s="588" r="AKH210" t="n"/>
      <c s="588" r="AKI210" t="n"/>
      <c s="588" r="AKJ210" t="n"/>
      <c s="588" r="AKK210" t="n"/>
      <c s="588" r="AKL210" t="n"/>
      <c s="588" r="AKM210" t="n"/>
      <c s="588" r="AKN210" t="n"/>
      <c s="588" r="AKO210" t="n"/>
      <c s="588" r="AKP210" t="n"/>
      <c s="588" r="AKQ210" t="n"/>
      <c s="588" r="AKR210" t="n"/>
      <c s="588" r="AKS210" t="n"/>
      <c s="588" r="AKT210" t="n"/>
      <c s="588" r="AKU210" t="n"/>
      <c s="588" r="AKV210" t="n"/>
      <c s="588" r="AKW210" t="n"/>
      <c s="588" r="AKX210" t="n"/>
      <c s="588" r="AKY210" t="n"/>
      <c s="588" r="AKZ210" t="n"/>
      <c s="588" r="ALA210" t="n"/>
      <c s="588" r="ALB210" t="n"/>
      <c s="588" r="ALC210" t="n"/>
      <c s="588" r="ALD210" t="n"/>
      <c s="588" r="ALE210" t="n"/>
      <c s="588" r="ALF210" t="n"/>
      <c s="588" r="ALG210" t="n"/>
      <c s="588" r="ALH210" t="n"/>
      <c s="588" r="ALI210" t="n"/>
      <c s="588" r="ALJ210" t="n"/>
      <c s="588" r="ALK210" t="n"/>
      <c s="588" r="ALL210" t="n"/>
      <c s="588" r="ALM210" t="n"/>
      <c s="588" r="ALN210" t="n"/>
      <c s="588" r="ALO210" t="n"/>
      <c s="588" r="ALP210" t="n"/>
      <c s="588" r="ALQ210" t="n"/>
      <c s="588" r="ALR210" t="n"/>
      <c s="588" r="ALS210" t="n"/>
      <c s="588" r="ALT210" t="n"/>
      <c s="588" r="ALU210" t="n"/>
      <c s="588" r="ALV210" t="n"/>
      <c s="588" r="ALW210" t="n"/>
      <c s="588" r="ALX210" t="n"/>
      <c s="588" r="ALY210" t="n"/>
      <c s="588" r="ALZ210" t="n"/>
      <c s="588" r="AMA210" t="n"/>
      <c s="588" r="AMB210" t="n"/>
      <c s="588" r="AMC210" t="n"/>
      <c s="588" r="AMD210" t="n"/>
      <c s="588" r="AME210" t="n"/>
      <c s="588" r="AMF210" t="n"/>
      <c s="588" r="AMG210" t="n"/>
      <c s="588" r="AMH210" t="n"/>
      <c s="588" r="AMI210" t="n"/>
      <c s="588" r="AMJ210" t="n"/>
    </row>
    <row customHeight="1" s="737" r="211" ht="22.5" spans="1:1024">
      <c s="713" r="A211" t="s">
        <v>835</v>
      </c>
      <c s="713" r="B211" t="n"/>
      <c s="714" r="C211" t="s">
        <v>4586</v>
      </c>
      <c s="713" r="D211" t="s">
        <v>4587</v>
      </c>
      <c s="694" r="E211" t="s">
        <v>4588</v>
      </c>
      <c s="715" r="F211" t="s">
        <v>4589</v>
      </c>
      <c s="694" r="G211" t="s">
        <v>4590</v>
      </c>
      <c s="355" r="H211" t="s">
        <v>4594</v>
      </c>
      <c s="719" r="I211" t="n"/>
      <c s="713" r="J211" t="s">
        <v>838</v>
      </c>
      <c s="396" r="K211" t="s">
        <v>860</v>
      </c>
      <c s="355" r="L211" t="s">
        <v>797</v>
      </c>
      <c s="694" r="M211" t="s">
        <v>4592</v>
      </c>
      <c s="355" r="N211" t="s">
        <v>933</v>
      </c>
      <c s="716" r="O211" t="s">
        <v>4595</v>
      </c>
      <c s="713" r="P211" t="s">
        <v>4588</v>
      </c>
      <c s="719" r="Q211" t="s">
        <v>4590</v>
      </c>
      <c s="713" r="R211" t="s">
        <v>23</v>
      </c>
      <c s="694" r="S211" t="s">
        <v>478</v>
      </c>
      <c s="710" r="T211" t="n"/>
      <c s="711" r="U211" t="s">
        <v>889</v>
      </c>
      <c s="710" r="V211" t="n"/>
      <c s="588" r="W211" t="n"/>
      <c s="722" r="X211" t="n"/>
      <c s="588" r="Y211" t="n"/>
      <c s="588" r="Z211" t="n"/>
      <c s="588" r="AA211" t="n"/>
      <c s="588" r="AB211" t="n"/>
      <c s="588" r="AC211" t="n"/>
      <c s="588" r="AD211" t="n"/>
      <c s="588" r="AE211" t="n"/>
      <c s="588" r="AF211" t="n"/>
      <c s="588" r="AG211" t="n"/>
      <c s="588" r="AH211" t="n"/>
      <c s="588" r="AI211" t="n"/>
      <c s="588" r="AJ211" t="n"/>
      <c s="588" r="AK211" t="n"/>
      <c s="588" r="AL211" t="n"/>
      <c s="588" r="AM211" t="n"/>
      <c s="588" r="AN211" t="n"/>
      <c s="588" r="AO211" t="n"/>
      <c s="588" r="AP211" t="n"/>
      <c s="588" r="AQ211" t="n"/>
      <c s="588" r="AR211" t="n"/>
      <c s="588" r="AS211" t="n"/>
      <c s="588" r="AT211" t="n"/>
      <c s="588" r="AU211" t="n"/>
      <c s="588" r="AV211" t="n"/>
      <c s="588" r="AW211" t="n"/>
      <c s="588" r="AX211" t="n"/>
      <c s="588" r="AY211" t="n"/>
      <c s="588" r="AZ211" t="n"/>
      <c s="588" r="BA211" t="n"/>
      <c s="588" r="BB211" t="n"/>
      <c s="588" r="BC211" t="n"/>
      <c s="588" r="BD211" t="n"/>
      <c s="588" r="BE211" t="n"/>
      <c s="588" r="BF211" t="n"/>
      <c s="588" r="BG211" t="n"/>
      <c s="588" r="BH211" t="n"/>
      <c s="588" r="BI211" t="n"/>
      <c s="588" r="BJ211" t="n"/>
      <c s="588" r="BK211" t="n"/>
      <c s="588" r="BL211" t="n"/>
      <c s="588" r="BM211" t="n"/>
      <c s="588" r="BN211" t="n"/>
      <c s="588" r="BO211" t="n"/>
      <c s="588" r="BP211" t="n"/>
      <c s="588" r="BQ211" t="n"/>
      <c s="588" r="BR211" t="n"/>
      <c s="588" r="BS211" t="n"/>
      <c s="588" r="BT211" t="n"/>
      <c s="588" r="BU211" t="n"/>
      <c s="588" r="BV211" t="n"/>
      <c s="588" r="BW211" t="n"/>
      <c s="588" r="BX211" t="n"/>
      <c s="588" r="BY211" t="n"/>
      <c s="588" r="BZ211" t="n"/>
      <c s="588" r="CA211" t="n"/>
      <c s="588" r="CB211" t="n"/>
      <c s="588" r="CC211" t="n"/>
      <c s="588" r="CD211" t="n"/>
      <c s="588" r="CE211" t="n"/>
      <c s="588" r="CF211" t="n"/>
      <c s="588" r="CG211" t="n"/>
      <c s="588" r="CH211" t="n"/>
      <c s="588" r="CI211" t="n"/>
      <c s="588" r="CJ211" t="n"/>
      <c s="588" r="CK211" t="n"/>
      <c s="588" r="CL211" t="n"/>
      <c s="588" r="CM211" t="n"/>
      <c s="588" r="CN211" t="n"/>
      <c s="588" r="CO211" t="n"/>
      <c s="588" r="CP211" t="n"/>
      <c s="588" r="CQ211" t="n"/>
      <c s="588" r="CR211" t="n"/>
      <c s="588" r="CS211" t="n"/>
      <c s="588" r="CT211" t="n"/>
      <c s="588" r="CU211" t="n"/>
      <c s="588" r="CV211" t="n"/>
      <c s="588" r="CW211" t="n"/>
      <c s="588" r="CX211" t="n"/>
      <c s="588" r="CY211" t="n"/>
      <c s="588" r="CZ211" t="n"/>
      <c s="588" r="DA211" t="n"/>
      <c s="588" r="DB211" t="n"/>
      <c s="588" r="DC211" t="n"/>
      <c s="588" r="DD211" t="n"/>
      <c s="588" r="DE211" t="n"/>
      <c s="588" r="DF211" t="n"/>
      <c s="588" r="DG211" t="n"/>
      <c s="588" r="DH211" t="n"/>
      <c s="588" r="DI211" t="n"/>
      <c s="588" r="DJ211" t="n"/>
      <c s="588" r="DK211" t="n"/>
      <c s="588" r="DL211" t="n"/>
      <c s="588" r="DM211" t="n"/>
      <c s="588" r="DN211" t="n"/>
      <c s="588" r="DO211" t="n"/>
      <c s="588" r="DP211" t="n"/>
      <c s="588" r="DQ211" t="n"/>
      <c s="588" r="DR211" t="n"/>
      <c s="588" r="DS211" t="n"/>
      <c s="588" r="DT211" t="n"/>
      <c s="588" r="DU211" t="n"/>
      <c s="588" r="DV211" t="n"/>
      <c s="588" r="DW211" t="n"/>
      <c s="588" r="DX211" t="n"/>
      <c s="588" r="DY211" t="n"/>
      <c s="588" r="DZ211" t="n"/>
      <c s="588" r="EA211" t="n"/>
      <c s="588" r="EB211" t="n"/>
      <c s="588" r="EC211" t="n"/>
      <c s="588" r="ED211" t="n"/>
      <c s="588" r="EE211" t="n"/>
      <c s="588" r="EF211" t="n"/>
      <c s="588" r="EG211" t="n"/>
      <c s="588" r="EH211" t="n"/>
      <c s="588" r="EI211" t="n"/>
      <c s="588" r="EJ211" t="n"/>
      <c s="588" r="EK211" t="n"/>
      <c s="588" r="EL211" t="n"/>
      <c s="588" r="EM211" t="n"/>
      <c s="588" r="EN211" t="n"/>
      <c s="588" r="EO211" t="n"/>
      <c s="588" r="EP211" t="n"/>
      <c s="588" r="EQ211" t="n"/>
      <c s="588" r="ER211" t="n"/>
      <c s="588" r="ES211" t="n"/>
      <c s="588" r="ET211" t="n"/>
      <c s="588" r="EU211" t="n"/>
      <c s="588" r="EV211" t="n"/>
      <c s="588" r="EW211" t="n"/>
      <c s="588" r="EX211" t="n"/>
      <c s="588" r="EY211" t="n"/>
      <c s="588" r="EZ211" t="n"/>
      <c s="588" r="FA211" t="n"/>
      <c s="588" r="FB211" t="n"/>
      <c s="588" r="FC211" t="n"/>
      <c s="588" r="FD211" t="n"/>
      <c s="588" r="FE211" t="n"/>
      <c s="588" r="FF211" t="n"/>
      <c s="588" r="FG211" t="n"/>
      <c s="588" r="FH211" t="n"/>
      <c s="588" r="FI211" t="n"/>
      <c s="588" r="FJ211" t="n"/>
      <c s="588" r="FK211" t="n"/>
      <c s="588" r="FL211" t="n"/>
      <c s="588" r="FM211" t="n"/>
      <c s="588" r="FN211" t="n"/>
      <c s="588" r="FO211" t="n"/>
      <c s="588" r="FP211" t="n"/>
      <c s="588" r="FQ211" t="n"/>
      <c s="588" r="FR211" t="n"/>
      <c s="588" r="FS211" t="n"/>
      <c s="588" r="FT211" t="n"/>
      <c s="588" r="FU211" t="n"/>
      <c s="588" r="FV211" t="n"/>
      <c s="588" r="FW211" t="n"/>
      <c s="588" r="FX211" t="n"/>
      <c s="588" r="FY211" t="n"/>
      <c s="588" r="FZ211" t="n"/>
      <c s="588" r="GA211" t="n"/>
      <c s="588" r="GB211" t="n"/>
      <c s="588" r="GC211" t="n"/>
      <c s="588" r="GD211" t="n"/>
      <c s="588" r="GE211" t="n"/>
      <c s="588" r="GF211" t="n"/>
      <c s="588" r="GG211" t="n"/>
      <c s="588" r="GH211" t="n"/>
      <c s="588" r="GI211" t="n"/>
      <c s="588" r="GJ211" t="n"/>
      <c s="588" r="GK211" t="n"/>
      <c s="588" r="GL211" t="n"/>
      <c s="588" r="GM211" t="n"/>
      <c s="588" r="GN211" t="n"/>
      <c s="588" r="GO211" t="n"/>
      <c s="588" r="GP211" t="n"/>
      <c s="588" r="GQ211" t="n"/>
      <c s="588" r="GR211" t="n"/>
      <c s="588" r="GS211" t="n"/>
      <c s="588" r="GT211" t="n"/>
      <c s="588" r="GU211" t="n"/>
      <c s="588" r="GV211" t="n"/>
      <c s="588" r="GW211" t="n"/>
      <c s="588" r="GX211" t="n"/>
      <c s="588" r="GY211" t="n"/>
      <c s="588" r="GZ211" t="n"/>
      <c s="588" r="HA211" t="n"/>
      <c s="588" r="HB211" t="n"/>
      <c s="588" r="HC211" t="n"/>
      <c s="588" r="HD211" t="n"/>
      <c s="588" r="HE211" t="n"/>
      <c s="588" r="HF211" t="n"/>
      <c s="588" r="HG211" t="n"/>
      <c s="588" r="HH211" t="n"/>
      <c s="588" r="HI211" t="n"/>
      <c s="588" r="HJ211" t="n"/>
      <c s="588" r="HK211" t="n"/>
      <c s="588" r="HL211" t="n"/>
      <c s="588" r="HM211" t="n"/>
      <c s="588" r="HN211" t="n"/>
      <c s="588" r="HO211" t="n"/>
      <c s="588" r="HP211" t="n"/>
      <c s="588" r="HQ211" t="n"/>
      <c s="588" r="HR211" t="n"/>
      <c s="588" r="HS211" t="n"/>
      <c s="588" r="HT211" t="n"/>
      <c s="588" r="HU211" t="n"/>
      <c s="588" r="HV211" t="n"/>
      <c s="588" r="HW211" t="n"/>
      <c s="588" r="HX211" t="n"/>
      <c s="588" r="HY211" t="n"/>
      <c s="588" r="HZ211" t="n"/>
      <c s="588" r="IA211" t="n"/>
      <c s="588" r="IB211" t="n"/>
      <c s="588" r="IC211" t="n"/>
      <c s="588" r="ID211" t="n"/>
      <c s="588" r="IE211" t="n"/>
      <c s="588" r="IF211" t="n"/>
      <c s="588" r="IG211" t="n"/>
      <c s="588" r="IH211" t="n"/>
      <c s="588" r="II211" t="n"/>
      <c s="588" r="IJ211" t="n"/>
      <c s="588" r="IK211" t="n"/>
      <c s="588" r="IL211" t="n"/>
      <c s="588" r="IM211" t="n"/>
      <c s="588" r="IN211" t="n"/>
      <c s="588" r="IO211" t="n"/>
      <c s="588" r="IP211" t="n"/>
      <c s="588" r="IQ211" t="n"/>
      <c s="588" r="IR211" t="n"/>
      <c s="588" r="IS211" t="n"/>
      <c s="588" r="IT211" t="n"/>
      <c s="588" r="IU211" t="n"/>
      <c s="588" r="IV211" t="n"/>
      <c s="588" r="IW211" t="n"/>
      <c s="588" r="IX211" t="n"/>
      <c s="588" r="IY211" t="n"/>
      <c s="588" r="IZ211" t="n"/>
      <c s="588" r="JA211" t="n"/>
      <c s="588" r="JB211" t="n"/>
      <c s="588" r="JC211" t="n"/>
      <c s="588" r="JD211" t="n"/>
      <c s="588" r="JE211" t="n"/>
      <c s="588" r="JF211" t="n"/>
      <c s="588" r="JG211" t="n"/>
      <c s="588" r="JH211" t="n"/>
      <c s="588" r="JI211" t="n"/>
      <c s="588" r="JJ211" t="n"/>
      <c s="588" r="JK211" t="n"/>
      <c s="588" r="JL211" t="n"/>
      <c s="588" r="JM211" t="n"/>
      <c s="588" r="JN211" t="n"/>
      <c s="588" r="JO211" t="n"/>
      <c s="588" r="JP211" t="n"/>
      <c s="588" r="JQ211" t="n"/>
      <c s="588" r="JR211" t="n"/>
      <c s="588" r="JS211" t="n"/>
      <c s="588" r="JT211" t="n"/>
      <c s="588" r="JU211" t="n"/>
      <c s="588" r="JV211" t="n"/>
      <c s="588" r="JW211" t="n"/>
      <c s="588" r="JX211" t="n"/>
      <c s="588" r="JY211" t="n"/>
      <c s="588" r="JZ211" t="n"/>
      <c s="588" r="KA211" t="n"/>
      <c s="588" r="KB211" t="n"/>
      <c s="588" r="KC211" t="n"/>
      <c s="588" r="KD211" t="n"/>
      <c s="588" r="KE211" t="n"/>
      <c s="588" r="KF211" t="n"/>
      <c s="588" r="KG211" t="n"/>
      <c s="588" r="KH211" t="n"/>
      <c s="588" r="KI211" t="n"/>
      <c s="588" r="KJ211" t="n"/>
      <c s="588" r="KK211" t="n"/>
      <c s="588" r="KL211" t="n"/>
      <c s="588" r="KM211" t="n"/>
      <c s="588" r="KN211" t="n"/>
      <c s="588" r="KO211" t="n"/>
      <c s="588" r="KP211" t="n"/>
      <c s="588" r="KQ211" t="n"/>
      <c s="588" r="KR211" t="n"/>
      <c s="588" r="KS211" t="n"/>
      <c s="588" r="KT211" t="n"/>
      <c s="588" r="KU211" t="n"/>
      <c s="588" r="KV211" t="n"/>
      <c s="588" r="KW211" t="n"/>
      <c s="588" r="KX211" t="n"/>
      <c s="588" r="KY211" t="n"/>
      <c s="588" r="KZ211" t="n"/>
      <c s="588" r="LA211" t="n"/>
      <c s="588" r="LB211" t="n"/>
      <c s="588" r="LC211" t="n"/>
      <c s="588" r="LD211" t="n"/>
      <c s="588" r="LE211" t="n"/>
      <c s="588" r="LF211" t="n"/>
      <c s="588" r="LG211" t="n"/>
      <c s="588" r="LH211" t="n"/>
      <c s="588" r="LI211" t="n"/>
      <c s="588" r="LJ211" t="n"/>
      <c s="588" r="LK211" t="n"/>
      <c s="588" r="LL211" t="n"/>
      <c s="588" r="LM211" t="n"/>
      <c s="588" r="LN211" t="n"/>
      <c s="588" r="LO211" t="n"/>
      <c s="588" r="LP211" t="n"/>
      <c s="588" r="LQ211" t="n"/>
      <c s="588" r="LR211" t="n"/>
      <c s="588" r="LS211" t="n"/>
      <c s="588" r="LT211" t="n"/>
      <c s="588" r="LU211" t="n"/>
      <c s="588" r="LV211" t="n"/>
      <c s="588" r="LW211" t="n"/>
      <c s="588" r="LX211" t="n"/>
      <c s="588" r="LY211" t="n"/>
      <c s="588" r="LZ211" t="n"/>
      <c s="588" r="MA211" t="n"/>
      <c s="588" r="MB211" t="n"/>
      <c s="588" r="MC211" t="n"/>
      <c s="588" r="MD211" t="n"/>
      <c s="588" r="ME211" t="n"/>
      <c s="588" r="MF211" t="n"/>
      <c s="588" r="MG211" t="n"/>
      <c s="588" r="MH211" t="n"/>
      <c s="588" r="MI211" t="n"/>
      <c s="588" r="MJ211" t="n"/>
      <c s="588" r="MK211" t="n"/>
      <c s="588" r="ML211" t="n"/>
      <c s="588" r="MM211" t="n"/>
      <c s="588" r="MN211" t="n"/>
      <c s="588" r="MO211" t="n"/>
      <c s="588" r="MP211" t="n"/>
      <c s="588" r="MQ211" t="n"/>
      <c s="588" r="MR211" t="n"/>
      <c s="588" r="MS211" t="n"/>
      <c s="588" r="MT211" t="n"/>
      <c s="588" r="MU211" t="n"/>
      <c s="588" r="MV211" t="n"/>
      <c s="588" r="MW211" t="n"/>
      <c s="588" r="MX211" t="n"/>
      <c s="588" r="MY211" t="n"/>
      <c s="588" r="MZ211" t="n"/>
      <c s="588" r="NA211" t="n"/>
      <c s="588" r="NB211" t="n"/>
      <c s="588" r="NC211" t="n"/>
      <c s="588" r="ND211" t="n"/>
      <c s="588" r="NE211" t="n"/>
      <c s="588" r="NF211" t="n"/>
      <c s="588" r="NG211" t="n"/>
      <c s="588" r="NH211" t="n"/>
      <c s="588" r="NI211" t="n"/>
      <c s="588" r="NJ211" t="n"/>
      <c s="588" r="NK211" t="n"/>
      <c s="588" r="NL211" t="n"/>
      <c s="588" r="NM211" t="n"/>
      <c s="588" r="NN211" t="n"/>
      <c s="588" r="NO211" t="n"/>
      <c s="588" r="NP211" t="n"/>
      <c s="588" r="NQ211" t="n"/>
      <c s="588" r="NR211" t="n"/>
      <c s="588" r="NS211" t="n"/>
      <c s="588" r="NT211" t="n"/>
      <c s="588" r="NU211" t="n"/>
      <c s="588" r="NV211" t="n"/>
      <c s="588" r="NW211" t="n"/>
      <c s="588" r="NX211" t="n"/>
      <c s="588" r="NY211" t="n"/>
      <c s="588" r="NZ211" t="n"/>
      <c s="588" r="OA211" t="n"/>
      <c s="588" r="OB211" t="n"/>
      <c s="588" r="OC211" t="n"/>
      <c s="588" r="OD211" t="n"/>
      <c s="588" r="OE211" t="n"/>
      <c s="588" r="OF211" t="n"/>
      <c s="588" r="OG211" t="n"/>
      <c s="588" r="OH211" t="n"/>
      <c s="588" r="OI211" t="n"/>
      <c s="588" r="OJ211" t="n"/>
      <c s="588" r="OK211" t="n"/>
      <c s="588" r="OL211" t="n"/>
      <c s="588" r="OM211" t="n"/>
      <c s="588" r="ON211" t="n"/>
      <c s="588" r="OO211" t="n"/>
      <c s="588" r="OP211" t="n"/>
      <c s="588" r="OQ211" t="n"/>
      <c s="588" r="OR211" t="n"/>
      <c s="588" r="OS211" t="n"/>
      <c s="588" r="OT211" t="n"/>
      <c s="588" r="OU211" t="n"/>
      <c s="588" r="OV211" t="n"/>
      <c s="588" r="OW211" t="n"/>
      <c s="588" r="OX211" t="n"/>
      <c s="588" r="OY211" t="n"/>
      <c s="588" r="OZ211" t="n"/>
      <c s="588" r="PA211" t="n"/>
      <c s="588" r="PB211" t="n"/>
      <c s="588" r="PC211" t="n"/>
      <c s="588" r="PD211" t="n"/>
      <c s="588" r="PE211" t="n"/>
      <c s="588" r="PF211" t="n"/>
      <c s="588" r="PG211" t="n"/>
      <c s="588" r="PH211" t="n"/>
      <c s="588" r="PI211" t="n"/>
      <c s="588" r="PJ211" t="n"/>
      <c s="588" r="PK211" t="n"/>
      <c s="588" r="PL211" t="n"/>
      <c s="588" r="PM211" t="n"/>
      <c s="588" r="PN211" t="n"/>
      <c s="588" r="PO211" t="n"/>
      <c s="588" r="PP211" t="n"/>
      <c s="588" r="PQ211" t="n"/>
      <c s="588" r="PR211" t="n"/>
      <c s="588" r="PS211" t="n"/>
      <c s="588" r="PT211" t="n"/>
      <c s="588" r="PU211" t="n"/>
      <c s="588" r="PV211" t="n"/>
      <c s="588" r="PW211" t="n"/>
      <c s="588" r="PX211" t="n"/>
      <c s="588" r="PY211" t="n"/>
      <c s="588" r="PZ211" t="n"/>
      <c s="588" r="QA211" t="n"/>
      <c s="588" r="QB211" t="n"/>
      <c s="588" r="QC211" t="n"/>
      <c s="588" r="QD211" t="n"/>
      <c s="588" r="QE211" t="n"/>
      <c s="588" r="QF211" t="n"/>
      <c s="588" r="QG211" t="n"/>
      <c s="588" r="QH211" t="n"/>
      <c s="588" r="QI211" t="n"/>
      <c s="588" r="QJ211" t="n"/>
      <c s="588" r="QK211" t="n"/>
      <c s="588" r="QL211" t="n"/>
      <c s="588" r="QM211" t="n"/>
      <c s="588" r="QN211" t="n"/>
      <c s="588" r="QO211" t="n"/>
      <c s="588" r="QP211" t="n"/>
      <c s="588" r="QQ211" t="n"/>
      <c s="588" r="QR211" t="n"/>
      <c s="588" r="QS211" t="n"/>
      <c s="588" r="QT211" t="n"/>
      <c s="588" r="QU211" t="n"/>
      <c s="588" r="QV211" t="n"/>
      <c s="588" r="QW211" t="n"/>
      <c s="588" r="QX211" t="n"/>
      <c s="588" r="QY211" t="n"/>
      <c s="588" r="QZ211" t="n"/>
      <c s="588" r="RA211" t="n"/>
      <c s="588" r="RB211" t="n"/>
      <c s="588" r="RC211" t="n"/>
      <c s="588" r="RD211" t="n"/>
      <c s="588" r="RE211" t="n"/>
      <c s="588" r="RF211" t="n"/>
      <c s="588" r="RG211" t="n"/>
      <c s="588" r="RH211" t="n"/>
      <c s="588" r="RI211" t="n"/>
      <c s="588" r="RJ211" t="n"/>
      <c s="588" r="RK211" t="n"/>
      <c s="588" r="RL211" t="n"/>
      <c s="588" r="RM211" t="n"/>
      <c s="588" r="RN211" t="n"/>
      <c s="588" r="RO211" t="n"/>
      <c s="588" r="RP211" t="n"/>
      <c s="588" r="RQ211" t="n"/>
      <c s="588" r="RR211" t="n"/>
      <c s="588" r="RS211" t="n"/>
      <c s="588" r="RT211" t="n"/>
      <c s="588" r="RU211" t="n"/>
      <c s="588" r="RV211" t="n"/>
      <c s="588" r="RW211" t="n"/>
      <c s="588" r="RX211" t="n"/>
      <c s="588" r="RY211" t="n"/>
      <c s="588" r="RZ211" t="n"/>
      <c s="588" r="SA211" t="n"/>
      <c s="588" r="SB211" t="n"/>
      <c s="588" r="SC211" t="n"/>
      <c s="588" r="SD211" t="n"/>
      <c s="588" r="SE211" t="n"/>
      <c s="588" r="SF211" t="n"/>
      <c s="588" r="SG211" t="n"/>
      <c s="588" r="SH211" t="n"/>
      <c s="588" r="SI211" t="n"/>
      <c s="588" r="SJ211" t="n"/>
      <c s="588" r="SK211" t="n"/>
      <c s="588" r="SL211" t="n"/>
      <c s="588" r="SM211" t="n"/>
      <c s="588" r="SN211" t="n"/>
      <c s="588" r="SO211" t="n"/>
      <c s="588" r="SP211" t="n"/>
      <c s="588" r="SQ211" t="n"/>
      <c s="588" r="SR211" t="n"/>
      <c s="588" r="SS211" t="n"/>
      <c s="588" r="ST211" t="n"/>
      <c s="588" r="SU211" t="n"/>
      <c s="588" r="SV211" t="n"/>
      <c s="588" r="SW211" t="n"/>
      <c s="588" r="SX211" t="n"/>
      <c s="588" r="SY211" t="n"/>
      <c s="588" r="SZ211" t="n"/>
      <c s="588" r="TA211" t="n"/>
      <c s="588" r="TB211" t="n"/>
      <c s="588" r="TC211" t="n"/>
      <c s="588" r="TD211" t="n"/>
      <c s="588" r="TE211" t="n"/>
      <c s="588" r="TF211" t="n"/>
      <c s="588" r="TG211" t="n"/>
      <c s="588" r="TH211" t="n"/>
      <c s="588" r="TI211" t="n"/>
      <c s="588" r="TJ211" t="n"/>
      <c s="588" r="TK211" t="n"/>
      <c s="588" r="TL211" t="n"/>
      <c s="588" r="TM211" t="n"/>
      <c s="588" r="TN211" t="n"/>
      <c s="588" r="TO211" t="n"/>
      <c s="588" r="TP211" t="n"/>
      <c s="588" r="TQ211" t="n"/>
      <c s="588" r="TR211" t="n"/>
      <c s="588" r="TS211" t="n"/>
      <c s="588" r="TT211" t="n"/>
      <c s="588" r="TU211" t="n"/>
      <c s="588" r="TV211" t="n"/>
      <c s="588" r="TW211" t="n"/>
      <c s="588" r="TX211" t="n"/>
      <c s="588" r="TY211" t="n"/>
      <c s="588" r="TZ211" t="n"/>
      <c s="588" r="UA211" t="n"/>
      <c s="588" r="UB211" t="n"/>
      <c s="588" r="UC211" t="n"/>
      <c s="588" r="UD211" t="n"/>
      <c s="588" r="UE211" t="n"/>
      <c s="588" r="UF211" t="n"/>
      <c s="588" r="UG211" t="n"/>
      <c s="588" r="UH211" t="n"/>
      <c s="588" r="UI211" t="n"/>
      <c s="588" r="UJ211" t="n"/>
      <c s="588" r="UK211" t="n"/>
      <c s="588" r="UL211" t="n"/>
      <c s="588" r="UM211" t="n"/>
      <c s="588" r="UN211" t="n"/>
      <c s="588" r="UO211" t="n"/>
      <c s="588" r="UP211" t="n"/>
      <c s="588" r="UQ211" t="n"/>
      <c s="588" r="UR211" t="n"/>
      <c s="588" r="US211" t="n"/>
      <c s="588" r="UT211" t="n"/>
      <c s="588" r="UU211" t="n"/>
      <c s="588" r="UV211" t="n"/>
      <c s="588" r="UW211" t="n"/>
      <c s="588" r="UX211" t="n"/>
      <c s="588" r="UY211" t="n"/>
      <c s="588" r="UZ211" t="n"/>
      <c s="588" r="VA211" t="n"/>
      <c s="588" r="VB211" t="n"/>
      <c s="588" r="VC211" t="n"/>
      <c s="588" r="VD211" t="n"/>
      <c s="588" r="VE211" t="n"/>
      <c s="588" r="VF211" t="n"/>
      <c s="588" r="VG211" t="n"/>
      <c s="588" r="VH211" t="n"/>
      <c s="588" r="VI211" t="n"/>
      <c s="588" r="VJ211" t="n"/>
      <c s="588" r="VK211" t="n"/>
      <c s="588" r="VL211" t="n"/>
      <c s="588" r="VM211" t="n"/>
      <c s="588" r="VN211" t="n"/>
      <c s="588" r="VO211" t="n"/>
      <c s="588" r="VP211" t="n"/>
      <c s="588" r="VQ211" t="n"/>
      <c s="588" r="VR211" t="n"/>
      <c s="588" r="VS211" t="n"/>
      <c s="588" r="VT211" t="n"/>
      <c s="588" r="VU211" t="n"/>
      <c s="588" r="VV211" t="n"/>
      <c s="588" r="VW211" t="n"/>
      <c s="588" r="VX211" t="n"/>
      <c s="588" r="VY211" t="n"/>
      <c s="588" r="VZ211" t="n"/>
      <c s="588" r="WA211" t="n"/>
      <c s="588" r="WB211" t="n"/>
      <c s="588" r="WC211" t="n"/>
      <c s="588" r="WD211" t="n"/>
      <c s="588" r="WE211" t="n"/>
      <c s="588" r="WF211" t="n"/>
      <c s="588" r="WG211" t="n"/>
      <c s="588" r="WH211" t="n"/>
      <c s="588" r="WI211" t="n"/>
      <c s="588" r="WJ211" t="n"/>
      <c s="588" r="WK211" t="n"/>
      <c s="588" r="WL211" t="n"/>
      <c s="588" r="WM211" t="n"/>
      <c s="588" r="WN211" t="n"/>
      <c s="588" r="WO211" t="n"/>
      <c s="588" r="WP211" t="n"/>
      <c s="588" r="WQ211" t="n"/>
      <c s="588" r="WR211" t="n"/>
      <c s="588" r="WS211" t="n"/>
      <c s="588" r="WT211" t="n"/>
      <c s="588" r="WU211" t="n"/>
      <c s="588" r="WV211" t="n"/>
      <c s="588" r="WW211" t="n"/>
      <c s="588" r="WX211" t="n"/>
      <c s="588" r="WY211" t="n"/>
      <c s="588" r="WZ211" t="n"/>
      <c s="588" r="XA211" t="n"/>
      <c s="588" r="XB211" t="n"/>
      <c s="588" r="XC211" t="n"/>
      <c s="588" r="XD211" t="n"/>
      <c s="588" r="XE211" t="n"/>
      <c s="588" r="XF211" t="n"/>
      <c s="588" r="XG211" t="n"/>
      <c s="588" r="XH211" t="n"/>
      <c s="588" r="XI211" t="n"/>
      <c s="588" r="XJ211" t="n"/>
      <c s="588" r="XK211" t="n"/>
      <c s="588" r="XL211" t="n"/>
      <c s="588" r="XM211" t="n"/>
      <c s="588" r="XN211" t="n"/>
      <c s="588" r="XO211" t="n"/>
      <c s="588" r="XP211" t="n"/>
      <c s="588" r="XQ211" t="n"/>
      <c s="588" r="XR211" t="n"/>
      <c s="588" r="XS211" t="n"/>
      <c s="588" r="XT211" t="n"/>
      <c s="588" r="XU211" t="n"/>
      <c s="588" r="XV211" t="n"/>
      <c s="588" r="XW211" t="n"/>
      <c s="588" r="XX211" t="n"/>
      <c s="588" r="XY211" t="n"/>
      <c s="588" r="XZ211" t="n"/>
      <c s="588" r="YA211" t="n"/>
      <c s="588" r="YB211" t="n"/>
      <c s="588" r="YC211" t="n"/>
      <c s="588" r="YD211" t="n"/>
      <c s="588" r="YE211" t="n"/>
      <c s="588" r="YF211" t="n"/>
      <c s="588" r="YG211" t="n"/>
      <c s="588" r="YH211" t="n"/>
      <c s="588" r="YI211" t="n"/>
      <c s="588" r="YJ211" t="n"/>
      <c s="588" r="YK211" t="n"/>
      <c s="588" r="YL211" t="n"/>
      <c s="588" r="YM211" t="n"/>
      <c s="588" r="YN211" t="n"/>
      <c s="588" r="YO211" t="n"/>
      <c s="588" r="YP211" t="n"/>
      <c s="588" r="YQ211" t="n"/>
      <c s="588" r="YR211" t="n"/>
      <c s="588" r="YS211" t="n"/>
      <c s="588" r="YT211" t="n"/>
      <c s="588" r="YU211" t="n"/>
      <c s="588" r="YV211" t="n"/>
      <c s="588" r="YW211" t="n"/>
      <c s="588" r="YX211" t="n"/>
      <c s="588" r="YY211" t="n"/>
      <c s="588" r="YZ211" t="n"/>
      <c s="588" r="ZA211" t="n"/>
      <c s="588" r="ZB211" t="n"/>
      <c s="588" r="ZC211" t="n"/>
      <c s="588" r="ZD211" t="n"/>
      <c s="588" r="ZE211" t="n"/>
      <c s="588" r="ZF211" t="n"/>
      <c s="588" r="ZG211" t="n"/>
      <c s="588" r="ZH211" t="n"/>
      <c s="588" r="ZI211" t="n"/>
      <c s="588" r="ZJ211" t="n"/>
      <c s="588" r="ZK211" t="n"/>
      <c s="588" r="ZL211" t="n"/>
      <c s="588" r="ZM211" t="n"/>
      <c s="588" r="ZN211" t="n"/>
      <c s="588" r="ZO211" t="n"/>
      <c s="588" r="ZP211" t="n"/>
      <c s="588" r="ZQ211" t="n"/>
      <c s="588" r="ZR211" t="n"/>
      <c s="588" r="ZS211" t="n"/>
      <c s="588" r="ZT211" t="n"/>
      <c s="588" r="ZU211" t="n"/>
      <c s="588" r="ZV211" t="n"/>
      <c s="588" r="ZW211" t="n"/>
      <c s="588" r="ZX211" t="n"/>
      <c s="588" r="ZY211" t="n"/>
      <c s="588" r="ZZ211" t="n"/>
      <c s="588" r="AAA211" t="n"/>
      <c s="588" r="AAB211" t="n"/>
      <c s="588" r="AAC211" t="n"/>
      <c s="588" r="AAD211" t="n"/>
      <c s="588" r="AAE211" t="n"/>
      <c s="588" r="AAF211" t="n"/>
      <c s="588" r="AAG211" t="n"/>
      <c s="588" r="AAH211" t="n"/>
      <c s="588" r="AAI211" t="n"/>
      <c s="588" r="AAJ211" t="n"/>
      <c s="588" r="AAK211" t="n"/>
      <c s="588" r="AAL211" t="n"/>
      <c s="588" r="AAM211" t="n"/>
      <c s="588" r="AAN211" t="n"/>
      <c s="588" r="AAO211" t="n"/>
      <c s="588" r="AAP211" t="n"/>
      <c s="588" r="AAQ211" t="n"/>
      <c s="588" r="AAR211" t="n"/>
      <c s="588" r="AAS211" t="n"/>
      <c s="588" r="AAT211" t="n"/>
      <c s="588" r="AAU211" t="n"/>
      <c s="588" r="AAV211" t="n"/>
      <c s="588" r="AAW211" t="n"/>
      <c s="588" r="AAX211" t="n"/>
      <c s="588" r="AAY211" t="n"/>
      <c s="588" r="AAZ211" t="n"/>
      <c s="588" r="ABA211" t="n"/>
      <c s="588" r="ABB211" t="n"/>
      <c s="588" r="ABC211" t="n"/>
      <c s="588" r="ABD211" t="n"/>
      <c s="588" r="ABE211" t="n"/>
      <c s="588" r="ABF211" t="n"/>
      <c s="588" r="ABG211" t="n"/>
      <c s="588" r="ABH211" t="n"/>
      <c s="588" r="ABI211" t="n"/>
      <c s="588" r="ABJ211" t="n"/>
      <c s="588" r="ABK211" t="n"/>
      <c s="588" r="ABL211" t="n"/>
      <c s="588" r="ABM211" t="n"/>
      <c s="588" r="ABN211" t="n"/>
      <c s="588" r="ABO211" t="n"/>
      <c s="588" r="ABP211" t="n"/>
      <c s="588" r="ABQ211" t="n"/>
      <c s="588" r="ABR211" t="n"/>
      <c s="588" r="ABS211" t="n"/>
      <c s="588" r="ABT211" t="n"/>
      <c s="588" r="ABU211" t="n"/>
      <c s="588" r="ABV211" t="n"/>
      <c s="588" r="ABW211" t="n"/>
      <c s="588" r="ABX211" t="n"/>
      <c s="588" r="ABY211" t="n"/>
      <c s="588" r="ABZ211" t="n"/>
      <c s="588" r="ACA211" t="n"/>
      <c s="588" r="ACB211" t="n"/>
      <c s="588" r="ACC211" t="n"/>
      <c s="588" r="ACD211" t="n"/>
      <c s="588" r="ACE211" t="n"/>
      <c s="588" r="ACF211" t="n"/>
      <c s="588" r="ACG211" t="n"/>
      <c s="588" r="ACH211" t="n"/>
      <c s="588" r="ACI211" t="n"/>
      <c s="588" r="ACJ211" t="n"/>
      <c s="588" r="ACK211" t="n"/>
      <c s="588" r="ACL211" t="n"/>
      <c s="588" r="ACM211" t="n"/>
      <c s="588" r="ACN211" t="n"/>
      <c s="588" r="ACO211" t="n"/>
      <c s="588" r="ACP211" t="n"/>
      <c s="588" r="ACQ211" t="n"/>
      <c s="588" r="ACR211" t="n"/>
      <c s="588" r="ACS211" t="n"/>
      <c s="588" r="ACT211" t="n"/>
      <c s="588" r="ACU211" t="n"/>
      <c s="588" r="ACV211" t="n"/>
      <c s="588" r="ACW211" t="n"/>
      <c s="588" r="ACX211" t="n"/>
      <c s="588" r="ACY211" t="n"/>
      <c s="588" r="ACZ211" t="n"/>
      <c s="588" r="ADA211" t="n"/>
      <c s="588" r="ADB211" t="n"/>
      <c s="588" r="ADC211" t="n"/>
      <c s="588" r="ADD211" t="n"/>
      <c s="588" r="ADE211" t="n"/>
      <c s="588" r="ADF211" t="n"/>
      <c s="588" r="ADG211" t="n"/>
      <c s="588" r="ADH211" t="n"/>
      <c s="588" r="ADI211" t="n"/>
      <c s="588" r="ADJ211" t="n"/>
      <c s="588" r="ADK211" t="n"/>
      <c s="588" r="ADL211" t="n"/>
      <c s="588" r="ADM211" t="n"/>
      <c s="588" r="ADN211" t="n"/>
      <c s="588" r="ADO211" t="n"/>
      <c s="588" r="ADP211" t="n"/>
      <c s="588" r="ADQ211" t="n"/>
      <c s="588" r="ADR211" t="n"/>
      <c s="588" r="ADS211" t="n"/>
      <c s="588" r="ADT211" t="n"/>
      <c s="588" r="ADU211" t="n"/>
      <c s="588" r="ADV211" t="n"/>
      <c s="588" r="ADW211" t="n"/>
      <c s="588" r="ADX211" t="n"/>
      <c s="588" r="ADY211" t="n"/>
      <c s="588" r="ADZ211" t="n"/>
      <c s="588" r="AEA211" t="n"/>
      <c s="588" r="AEB211" t="n"/>
      <c s="588" r="AEC211" t="n"/>
      <c s="588" r="AED211" t="n"/>
      <c s="588" r="AEE211" t="n"/>
      <c s="588" r="AEF211" t="n"/>
      <c s="588" r="AEG211" t="n"/>
      <c s="588" r="AEH211" t="n"/>
      <c s="588" r="AEI211" t="n"/>
      <c s="588" r="AEJ211" t="n"/>
      <c s="588" r="AEK211" t="n"/>
      <c s="588" r="AEL211" t="n"/>
      <c s="588" r="AEM211" t="n"/>
      <c s="588" r="AEN211" t="n"/>
      <c s="588" r="AEO211" t="n"/>
      <c s="588" r="AEP211" t="n"/>
      <c s="588" r="AEQ211" t="n"/>
      <c s="588" r="AER211" t="n"/>
      <c s="588" r="AES211" t="n"/>
      <c s="588" r="AET211" t="n"/>
      <c s="588" r="AEU211" t="n"/>
      <c s="588" r="AEV211" t="n"/>
      <c s="588" r="AEW211" t="n"/>
      <c s="588" r="AEX211" t="n"/>
      <c s="588" r="AEY211" t="n"/>
      <c s="588" r="AEZ211" t="n"/>
      <c s="588" r="AFA211" t="n"/>
      <c s="588" r="AFB211" t="n"/>
      <c s="588" r="AFC211" t="n"/>
      <c s="588" r="AFD211" t="n"/>
      <c s="588" r="AFE211" t="n"/>
      <c s="588" r="AFF211" t="n"/>
      <c s="588" r="AFG211" t="n"/>
      <c s="588" r="AFH211" t="n"/>
      <c s="588" r="AFI211" t="n"/>
      <c s="588" r="AFJ211" t="n"/>
      <c s="588" r="AFK211" t="n"/>
      <c s="588" r="AFL211" t="n"/>
      <c s="588" r="AFM211" t="n"/>
      <c s="588" r="AFN211" t="n"/>
      <c s="588" r="AFO211" t="n"/>
      <c s="588" r="AFP211" t="n"/>
      <c s="588" r="AFQ211" t="n"/>
      <c s="588" r="AFR211" t="n"/>
      <c s="588" r="AFS211" t="n"/>
      <c s="588" r="AFT211" t="n"/>
      <c s="588" r="AFU211" t="n"/>
      <c s="588" r="AFV211" t="n"/>
      <c s="588" r="AFW211" t="n"/>
      <c s="588" r="AFX211" t="n"/>
      <c s="588" r="AFY211" t="n"/>
      <c s="588" r="AFZ211" t="n"/>
      <c s="588" r="AGA211" t="n"/>
      <c s="588" r="AGB211" t="n"/>
      <c s="588" r="AGC211" t="n"/>
      <c s="588" r="AGD211" t="n"/>
      <c s="588" r="AGE211" t="n"/>
      <c s="588" r="AGF211" t="n"/>
      <c s="588" r="AGG211" t="n"/>
      <c s="588" r="AGH211" t="n"/>
      <c s="588" r="AGI211" t="n"/>
      <c s="588" r="AGJ211" t="n"/>
      <c s="588" r="AGK211" t="n"/>
      <c s="588" r="AGL211" t="n"/>
      <c s="588" r="AGM211" t="n"/>
      <c s="588" r="AGN211" t="n"/>
      <c s="588" r="AGO211" t="n"/>
      <c s="588" r="AGP211" t="n"/>
      <c s="588" r="AGQ211" t="n"/>
      <c s="588" r="AGR211" t="n"/>
      <c s="588" r="AGS211" t="n"/>
      <c s="588" r="AGT211" t="n"/>
      <c s="588" r="AGU211" t="n"/>
      <c s="588" r="AGV211" t="n"/>
      <c s="588" r="AGW211" t="n"/>
      <c s="588" r="AGX211" t="n"/>
      <c s="588" r="AGY211" t="n"/>
      <c s="588" r="AGZ211" t="n"/>
      <c s="588" r="AHA211" t="n"/>
      <c s="588" r="AHB211" t="n"/>
      <c s="588" r="AHC211" t="n"/>
      <c s="588" r="AHD211" t="n"/>
      <c s="588" r="AHE211" t="n"/>
      <c s="588" r="AHF211" t="n"/>
      <c s="588" r="AHG211" t="n"/>
      <c s="588" r="AHH211" t="n"/>
      <c s="588" r="AHI211" t="n"/>
      <c s="588" r="AHJ211" t="n"/>
      <c s="588" r="AHK211" t="n"/>
      <c s="588" r="AHL211" t="n"/>
      <c s="588" r="AHM211" t="n"/>
      <c s="588" r="AHN211" t="n"/>
      <c s="588" r="AHO211" t="n"/>
      <c s="588" r="AHP211" t="n"/>
      <c s="588" r="AHQ211" t="n"/>
      <c s="588" r="AHR211" t="n"/>
      <c s="588" r="AHS211" t="n"/>
      <c s="588" r="AHT211" t="n"/>
      <c s="588" r="AHU211" t="n"/>
      <c s="588" r="AHV211" t="n"/>
      <c s="588" r="AHW211" t="n"/>
      <c s="588" r="AHX211" t="n"/>
      <c s="588" r="AHY211" t="n"/>
      <c s="588" r="AHZ211" t="n"/>
      <c s="588" r="AIA211" t="n"/>
      <c s="588" r="AIB211" t="n"/>
      <c s="588" r="AIC211" t="n"/>
      <c s="588" r="AID211" t="n"/>
      <c s="588" r="AIE211" t="n"/>
      <c s="588" r="AIF211" t="n"/>
      <c s="588" r="AIG211" t="n"/>
      <c s="588" r="AIH211" t="n"/>
      <c s="588" r="AII211" t="n"/>
      <c s="588" r="AIJ211" t="n"/>
      <c s="588" r="AIK211" t="n"/>
      <c s="588" r="AIL211" t="n"/>
      <c s="588" r="AIM211" t="n"/>
      <c s="588" r="AIN211" t="n"/>
      <c s="588" r="AIO211" t="n"/>
      <c s="588" r="AIP211" t="n"/>
      <c s="588" r="AIQ211" t="n"/>
      <c s="588" r="AIR211" t="n"/>
      <c s="588" r="AIS211" t="n"/>
      <c s="588" r="AIT211" t="n"/>
      <c s="588" r="AIU211" t="n"/>
      <c s="588" r="AIV211" t="n"/>
      <c s="588" r="AIW211" t="n"/>
      <c s="588" r="AIX211" t="n"/>
      <c s="588" r="AIY211" t="n"/>
      <c s="588" r="AIZ211" t="n"/>
      <c s="588" r="AJA211" t="n"/>
      <c s="588" r="AJB211" t="n"/>
      <c s="588" r="AJC211" t="n"/>
      <c s="588" r="AJD211" t="n"/>
      <c s="588" r="AJE211" t="n"/>
      <c s="588" r="AJF211" t="n"/>
      <c s="588" r="AJG211" t="n"/>
      <c s="588" r="AJH211" t="n"/>
      <c s="588" r="AJI211" t="n"/>
      <c s="588" r="AJJ211" t="n"/>
      <c s="588" r="AJK211" t="n"/>
      <c s="588" r="AJL211" t="n"/>
      <c s="588" r="AJM211" t="n"/>
      <c s="588" r="AJN211" t="n"/>
      <c s="588" r="AJO211" t="n"/>
      <c s="588" r="AJP211" t="n"/>
      <c s="588" r="AJQ211" t="n"/>
      <c s="588" r="AJR211" t="n"/>
      <c s="588" r="AJS211" t="n"/>
      <c s="588" r="AJT211" t="n"/>
      <c s="588" r="AJU211" t="n"/>
      <c s="588" r="AJV211" t="n"/>
      <c s="588" r="AJW211" t="n"/>
      <c s="588" r="AJX211" t="n"/>
      <c s="588" r="AJY211" t="n"/>
      <c s="588" r="AJZ211" t="n"/>
      <c s="588" r="AKA211" t="n"/>
      <c s="588" r="AKB211" t="n"/>
      <c s="588" r="AKC211" t="n"/>
      <c s="588" r="AKD211" t="n"/>
      <c s="588" r="AKE211" t="n"/>
      <c s="588" r="AKF211" t="n"/>
      <c s="588" r="AKG211" t="n"/>
      <c s="588" r="AKH211" t="n"/>
      <c s="588" r="AKI211" t="n"/>
      <c s="588" r="AKJ211" t="n"/>
      <c s="588" r="AKK211" t="n"/>
      <c s="588" r="AKL211" t="n"/>
      <c s="588" r="AKM211" t="n"/>
      <c s="588" r="AKN211" t="n"/>
      <c s="588" r="AKO211" t="n"/>
      <c s="588" r="AKP211" t="n"/>
      <c s="588" r="AKQ211" t="n"/>
      <c s="588" r="AKR211" t="n"/>
      <c s="588" r="AKS211" t="n"/>
      <c s="588" r="AKT211" t="n"/>
      <c s="588" r="AKU211" t="n"/>
      <c s="588" r="AKV211" t="n"/>
      <c s="588" r="AKW211" t="n"/>
      <c s="588" r="AKX211" t="n"/>
      <c s="588" r="AKY211" t="n"/>
      <c s="588" r="AKZ211" t="n"/>
      <c s="588" r="ALA211" t="n"/>
      <c s="588" r="ALB211" t="n"/>
      <c s="588" r="ALC211" t="n"/>
      <c s="588" r="ALD211" t="n"/>
      <c s="588" r="ALE211" t="n"/>
      <c s="588" r="ALF211" t="n"/>
      <c s="588" r="ALG211" t="n"/>
      <c s="588" r="ALH211" t="n"/>
      <c s="588" r="ALI211" t="n"/>
      <c s="588" r="ALJ211" t="n"/>
      <c s="588" r="ALK211" t="n"/>
      <c s="588" r="ALL211" t="n"/>
      <c s="588" r="ALM211" t="n"/>
      <c s="588" r="ALN211" t="n"/>
      <c s="588" r="ALO211" t="n"/>
      <c s="588" r="ALP211" t="n"/>
      <c s="588" r="ALQ211" t="n"/>
      <c s="588" r="ALR211" t="n"/>
      <c s="588" r="ALS211" t="n"/>
      <c s="588" r="ALT211" t="n"/>
      <c s="588" r="ALU211" t="n"/>
      <c s="588" r="ALV211" t="n"/>
      <c s="588" r="ALW211" t="n"/>
      <c s="588" r="ALX211" t="n"/>
      <c s="588" r="ALY211" t="n"/>
      <c s="588" r="ALZ211" t="n"/>
      <c s="588" r="AMA211" t="n"/>
      <c s="588" r="AMB211" t="n"/>
      <c s="588" r="AMC211" t="n"/>
      <c s="588" r="AMD211" t="n"/>
      <c s="588" r="AME211" t="n"/>
      <c s="588" r="AMF211" t="n"/>
      <c s="588" r="AMG211" t="n"/>
      <c s="588" r="AMH211" t="n"/>
      <c s="588" r="AMI211" t="n"/>
      <c s="588" r="AMJ211" t="n"/>
    </row>
    <row customHeight="1" s="737" r="212" ht="22.5" spans="1:1024">
      <c s="353" r="A212" t="s">
        <v>839</v>
      </c>
      <c s="353" r="B212" t="s">
        <v>515</v>
      </c>
      <c s="395" r="C212" t="s">
        <v>4596</v>
      </c>
      <c s="355" r="D212" t="s">
        <v>1378</v>
      </c>
      <c s="356" r="E212" t="s">
        <v>891</v>
      </c>
      <c s="357" r="F212" t="s">
        <v>881</v>
      </c>
      <c s="356" r="G212" t="s">
        <v>1388</v>
      </c>
      <c s="355" r="H212" t="s">
        <v>4597</v>
      </c>
      <c s="355" r="I212" t="n"/>
      <c s="396" r="J212" t="n"/>
      <c s="355" r="K212" t="s">
        <v>665</v>
      </c>
      <c s="396" r="L212" t="s">
        <v>860</v>
      </c>
      <c s="355" r="M212" t="s">
        <v>798</v>
      </c>
      <c s="356" r="N212" t="s">
        <v>798</v>
      </c>
      <c s="355" r="O212" t="s">
        <v>798</v>
      </c>
      <c s="396" r="P212" t="s">
        <v>4598</v>
      </c>
      <c s="355" r="Q212" t="s">
        <v>1700</v>
      </c>
      <c s="396" r="R212" t="s">
        <v>1570</v>
      </c>
      <c s="355" r="S212" t="s">
        <v>23</v>
      </c>
      <c s="356" r="T212" t="s">
        <v>665</v>
      </c>
      <c s="359" r="U212" t="n">
        <v>41091</v>
      </c>
      <c s="360" r="V212" t="s">
        <v>4599</v>
      </c>
      <c s="588" r="W212" t="n"/>
      <c s="722" r="X212" t="n"/>
      <c s="588" r="Y212" t="n"/>
      <c s="588" r="Z212" t="n"/>
      <c s="588" r="AA212" t="n"/>
      <c s="588" r="AB212" t="n"/>
      <c s="588" r="AC212" t="n"/>
      <c s="588" r="AD212" t="n"/>
      <c s="588" r="AE212" t="n"/>
      <c s="588" r="AF212" t="n"/>
      <c s="588" r="AG212" t="n"/>
      <c s="588" r="AH212" t="n"/>
      <c s="588" r="AI212" t="n"/>
      <c s="588" r="AJ212" t="n"/>
      <c s="588" r="AK212" t="n"/>
      <c s="588" r="AL212" t="n"/>
      <c s="588" r="AM212" t="n"/>
      <c s="588" r="AN212" t="n"/>
      <c s="588" r="AO212" t="n"/>
      <c s="588" r="AP212" t="n"/>
      <c s="588" r="AQ212" t="n"/>
      <c s="588" r="AR212" t="n"/>
      <c s="588" r="AS212" t="n"/>
      <c s="588" r="AT212" t="n"/>
      <c s="588" r="AU212" t="n"/>
      <c s="588" r="AV212" t="n"/>
      <c s="588" r="AW212" t="n"/>
      <c s="588" r="AX212" t="n"/>
      <c s="588" r="AY212" t="n"/>
      <c s="588" r="AZ212" t="n"/>
      <c s="588" r="BA212" t="n"/>
      <c s="588" r="BB212" t="n"/>
      <c s="588" r="BC212" t="n"/>
      <c s="588" r="BD212" t="n"/>
      <c s="588" r="BE212" t="n"/>
      <c s="588" r="BF212" t="n"/>
      <c s="588" r="BG212" t="n"/>
      <c s="588" r="BH212" t="n"/>
      <c s="588" r="BI212" t="n"/>
      <c s="588" r="BJ212" t="n"/>
      <c s="588" r="BK212" t="n"/>
      <c s="588" r="BL212" t="n"/>
      <c s="588" r="BM212" t="n"/>
      <c s="588" r="BN212" t="n"/>
      <c s="588" r="BO212" t="n"/>
      <c s="588" r="BP212" t="n"/>
      <c s="588" r="BQ212" t="n"/>
      <c s="588" r="BR212" t="n"/>
      <c s="588" r="BS212" t="n"/>
      <c s="588" r="BT212" t="n"/>
      <c s="588" r="BU212" t="n"/>
      <c s="588" r="BV212" t="n"/>
      <c s="588" r="BW212" t="n"/>
      <c s="588" r="BX212" t="n"/>
      <c s="588" r="BY212" t="n"/>
      <c s="588" r="BZ212" t="n"/>
      <c s="588" r="CA212" t="n"/>
      <c s="588" r="CB212" t="n"/>
      <c s="588" r="CC212" t="n"/>
      <c s="588" r="CD212" t="n"/>
      <c s="588" r="CE212" t="n"/>
      <c s="588" r="CF212" t="n"/>
      <c s="588" r="CG212" t="n"/>
      <c s="588" r="CH212" t="n"/>
      <c s="588" r="CI212" t="n"/>
      <c s="588" r="CJ212" t="n"/>
      <c s="588" r="CK212" t="n"/>
      <c s="588" r="CL212" t="n"/>
      <c s="588" r="CM212" t="n"/>
      <c s="588" r="CN212" t="n"/>
      <c s="588" r="CO212" t="n"/>
      <c s="588" r="CP212" t="n"/>
      <c s="588" r="CQ212" t="n"/>
      <c s="588" r="CR212" t="n"/>
      <c s="588" r="CS212" t="n"/>
      <c s="588" r="CT212" t="n"/>
      <c s="588" r="CU212" t="n"/>
      <c s="588" r="CV212" t="n"/>
      <c s="588" r="CW212" t="n"/>
      <c s="588" r="CX212" t="n"/>
      <c s="588" r="CY212" t="n"/>
      <c s="588" r="CZ212" t="n"/>
      <c s="588" r="DA212" t="n"/>
      <c s="588" r="DB212" t="n"/>
      <c s="588" r="DC212" t="n"/>
      <c s="588" r="DD212" t="n"/>
      <c s="588" r="DE212" t="n"/>
      <c s="588" r="DF212" t="n"/>
      <c s="588" r="DG212" t="n"/>
      <c s="588" r="DH212" t="n"/>
      <c s="588" r="DI212" t="n"/>
      <c s="588" r="DJ212" t="n"/>
      <c s="588" r="DK212" t="n"/>
      <c s="588" r="DL212" t="n"/>
      <c s="588" r="DM212" t="n"/>
      <c s="588" r="DN212" t="n"/>
      <c s="588" r="DO212" t="n"/>
      <c s="588" r="DP212" t="n"/>
      <c s="588" r="DQ212" t="n"/>
      <c s="588" r="DR212" t="n"/>
      <c s="588" r="DS212" t="n"/>
      <c s="588" r="DT212" t="n"/>
      <c s="588" r="DU212" t="n"/>
      <c s="588" r="DV212" t="n"/>
      <c s="588" r="DW212" t="n"/>
      <c s="588" r="DX212" t="n"/>
      <c s="588" r="DY212" t="n"/>
      <c s="588" r="DZ212" t="n"/>
      <c s="588" r="EA212" t="n"/>
      <c s="588" r="EB212" t="n"/>
      <c s="588" r="EC212" t="n"/>
      <c s="588" r="ED212" t="n"/>
      <c s="588" r="EE212" t="n"/>
      <c s="588" r="EF212" t="n"/>
      <c s="588" r="EG212" t="n"/>
      <c s="588" r="EH212" t="n"/>
      <c s="588" r="EI212" t="n"/>
      <c s="588" r="EJ212" t="n"/>
      <c s="588" r="EK212" t="n"/>
      <c s="588" r="EL212" t="n"/>
      <c s="588" r="EM212" t="n"/>
      <c s="588" r="EN212" t="n"/>
      <c s="588" r="EO212" t="n"/>
      <c s="588" r="EP212" t="n"/>
      <c s="588" r="EQ212" t="n"/>
      <c s="588" r="ER212" t="n"/>
      <c s="588" r="ES212" t="n"/>
      <c s="588" r="ET212" t="n"/>
      <c s="588" r="EU212" t="n"/>
      <c s="588" r="EV212" t="n"/>
      <c s="588" r="EW212" t="n"/>
      <c s="588" r="EX212" t="n"/>
      <c s="588" r="EY212" t="n"/>
      <c s="588" r="EZ212" t="n"/>
      <c s="588" r="FA212" t="n"/>
      <c s="588" r="FB212" t="n"/>
      <c s="588" r="FC212" t="n"/>
      <c s="588" r="FD212" t="n"/>
      <c s="588" r="FE212" t="n"/>
      <c s="588" r="FF212" t="n"/>
      <c s="588" r="FG212" t="n"/>
      <c s="588" r="FH212" t="n"/>
      <c s="588" r="FI212" t="n"/>
      <c s="588" r="FJ212" t="n"/>
      <c s="588" r="FK212" t="n"/>
      <c s="588" r="FL212" t="n"/>
      <c s="588" r="FM212" t="n"/>
      <c s="588" r="FN212" t="n"/>
      <c s="588" r="FO212" t="n"/>
      <c s="588" r="FP212" t="n"/>
      <c s="588" r="FQ212" t="n"/>
      <c s="588" r="FR212" t="n"/>
      <c s="588" r="FS212" t="n"/>
      <c s="588" r="FT212" t="n"/>
      <c s="588" r="FU212" t="n"/>
      <c s="588" r="FV212" t="n"/>
      <c s="588" r="FW212" t="n"/>
      <c s="588" r="FX212" t="n"/>
      <c s="588" r="FY212" t="n"/>
      <c s="588" r="FZ212" t="n"/>
      <c s="588" r="GA212" t="n"/>
      <c s="588" r="GB212" t="n"/>
      <c s="588" r="GC212" t="n"/>
      <c s="588" r="GD212" t="n"/>
      <c s="588" r="GE212" t="n"/>
      <c s="588" r="GF212" t="n"/>
      <c s="588" r="GG212" t="n"/>
      <c s="588" r="GH212" t="n"/>
      <c s="588" r="GI212" t="n"/>
      <c s="588" r="GJ212" t="n"/>
      <c s="588" r="GK212" t="n"/>
      <c s="588" r="GL212" t="n"/>
      <c s="588" r="GM212" t="n"/>
      <c s="588" r="GN212" t="n"/>
      <c s="588" r="GO212" t="n"/>
      <c s="588" r="GP212" t="n"/>
      <c s="588" r="GQ212" t="n"/>
      <c s="588" r="GR212" t="n"/>
      <c s="588" r="GS212" t="n"/>
      <c s="588" r="GT212" t="n"/>
      <c s="588" r="GU212" t="n"/>
      <c s="588" r="GV212" t="n"/>
      <c s="588" r="GW212" t="n"/>
      <c s="588" r="GX212" t="n"/>
      <c s="588" r="GY212" t="n"/>
      <c s="588" r="GZ212" t="n"/>
      <c s="588" r="HA212" t="n"/>
      <c s="588" r="HB212" t="n"/>
      <c s="588" r="HC212" t="n"/>
      <c s="588" r="HD212" t="n"/>
      <c s="588" r="HE212" t="n"/>
      <c s="588" r="HF212" t="n"/>
      <c s="588" r="HG212" t="n"/>
      <c s="588" r="HH212" t="n"/>
      <c s="588" r="HI212" t="n"/>
      <c s="588" r="HJ212" t="n"/>
      <c s="588" r="HK212" t="n"/>
      <c s="588" r="HL212" t="n"/>
      <c s="588" r="HM212" t="n"/>
      <c s="588" r="HN212" t="n"/>
      <c s="588" r="HO212" t="n"/>
      <c s="588" r="HP212" t="n"/>
      <c s="588" r="HQ212" t="n"/>
      <c s="588" r="HR212" t="n"/>
      <c s="588" r="HS212" t="n"/>
      <c s="588" r="HT212" t="n"/>
      <c s="588" r="HU212" t="n"/>
      <c s="588" r="HV212" t="n"/>
      <c s="588" r="HW212" t="n"/>
      <c s="588" r="HX212" t="n"/>
      <c s="588" r="HY212" t="n"/>
      <c s="588" r="HZ212" t="n"/>
      <c s="588" r="IA212" t="n"/>
      <c s="588" r="IB212" t="n"/>
      <c s="588" r="IC212" t="n"/>
      <c s="588" r="ID212" t="n"/>
      <c s="588" r="IE212" t="n"/>
      <c s="588" r="IF212" t="n"/>
      <c s="588" r="IG212" t="n"/>
      <c s="588" r="IH212" t="n"/>
      <c s="588" r="II212" t="n"/>
      <c s="588" r="IJ212" t="n"/>
      <c s="588" r="IK212" t="n"/>
      <c s="588" r="IL212" t="n"/>
      <c s="588" r="IM212" t="n"/>
      <c s="588" r="IN212" t="n"/>
      <c s="588" r="IO212" t="n"/>
      <c s="588" r="IP212" t="n"/>
      <c s="588" r="IQ212" t="n"/>
      <c s="588" r="IR212" t="n"/>
      <c s="588" r="IS212" t="n"/>
      <c s="588" r="IT212" t="n"/>
      <c s="588" r="IU212" t="n"/>
      <c s="588" r="IV212" t="n"/>
      <c s="588" r="IW212" t="n"/>
      <c s="588" r="IX212" t="n"/>
      <c s="588" r="IY212" t="n"/>
      <c s="588" r="IZ212" t="n"/>
      <c s="588" r="JA212" t="n"/>
      <c s="588" r="JB212" t="n"/>
      <c s="588" r="JC212" t="n"/>
      <c s="588" r="JD212" t="n"/>
      <c s="588" r="JE212" t="n"/>
      <c s="588" r="JF212" t="n"/>
      <c s="588" r="JG212" t="n"/>
      <c s="588" r="JH212" t="n"/>
      <c s="588" r="JI212" t="n"/>
      <c s="588" r="JJ212" t="n"/>
      <c s="588" r="JK212" t="n"/>
      <c s="588" r="JL212" t="n"/>
      <c s="588" r="JM212" t="n"/>
      <c s="588" r="JN212" t="n"/>
      <c s="588" r="JO212" t="n"/>
      <c s="588" r="JP212" t="n"/>
      <c s="588" r="JQ212" t="n"/>
      <c s="588" r="JR212" t="n"/>
      <c s="588" r="JS212" t="n"/>
      <c s="588" r="JT212" t="n"/>
      <c s="588" r="JU212" t="n"/>
      <c s="588" r="JV212" t="n"/>
      <c s="588" r="JW212" t="n"/>
      <c s="588" r="JX212" t="n"/>
      <c s="588" r="JY212" t="n"/>
      <c s="588" r="JZ212" t="n"/>
      <c s="588" r="KA212" t="n"/>
      <c s="588" r="KB212" t="n"/>
      <c s="588" r="KC212" t="n"/>
      <c s="588" r="KD212" t="n"/>
      <c s="588" r="KE212" t="n"/>
      <c s="588" r="KF212" t="n"/>
      <c s="588" r="KG212" t="n"/>
      <c s="588" r="KH212" t="n"/>
      <c s="588" r="KI212" t="n"/>
      <c s="588" r="KJ212" t="n"/>
      <c s="588" r="KK212" t="n"/>
      <c s="588" r="KL212" t="n"/>
      <c s="588" r="KM212" t="n"/>
      <c s="588" r="KN212" t="n"/>
      <c s="588" r="KO212" t="n"/>
      <c s="588" r="KP212" t="n"/>
      <c s="588" r="KQ212" t="n"/>
      <c s="588" r="KR212" t="n"/>
      <c s="588" r="KS212" t="n"/>
      <c s="588" r="KT212" t="n"/>
      <c s="588" r="KU212" t="n"/>
      <c s="588" r="KV212" t="n"/>
      <c s="588" r="KW212" t="n"/>
      <c s="588" r="KX212" t="n"/>
      <c s="588" r="KY212" t="n"/>
      <c s="588" r="KZ212" t="n"/>
      <c s="588" r="LA212" t="n"/>
      <c s="588" r="LB212" t="n"/>
      <c s="588" r="LC212" t="n"/>
      <c s="588" r="LD212" t="n"/>
      <c s="588" r="LE212" t="n"/>
      <c s="588" r="LF212" t="n"/>
      <c s="588" r="LG212" t="n"/>
      <c s="588" r="LH212" t="n"/>
      <c s="588" r="LI212" t="n"/>
      <c s="588" r="LJ212" t="n"/>
      <c s="588" r="LK212" t="n"/>
      <c s="588" r="LL212" t="n"/>
      <c s="588" r="LM212" t="n"/>
      <c s="588" r="LN212" t="n"/>
      <c s="588" r="LO212" t="n"/>
      <c s="588" r="LP212" t="n"/>
      <c s="588" r="LQ212" t="n"/>
      <c s="588" r="LR212" t="n"/>
      <c s="588" r="LS212" t="n"/>
      <c s="588" r="LT212" t="n"/>
      <c s="588" r="LU212" t="n"/>
      <c s="588" r="LV212" t="n"/>
      <c s="588" r="LW212" t="n"/>
      <c s="588" r="LX212" t="n"/>
      <c s="588" r="LY212" t="n"/>
      <c s="588" r="LZ212" t="n"/>
      <c s="588" r="MA212" t="n"/>
      <c s="588" r="MB212" t="n"/>
      <c s="588" r="MC212" t="n"/>
      <c s="588" r="MD212" t="n"/>
      <c s="588" r="ME212" t="n"/>
      <c s="588" r="MF212" t="n"/>
      <c s="588" r="MG212" t="n"/>
      <c s="588" r="MH212" t="n"/>
      <c s="588" r="MI212" t="n"/>
      <c s="588" r="MJ212" t="n"/>
      <c s="588" r="MK212" t="n"/>
      <c s="588" r="ML212" t="n"/>
      <c s="588" r="MM212" t="n"/>
      <c s="588" r="MN212" t="n"/>
      <c s="588" r="MO212" t="n"/>
      <c s="588" r="MP212" t="n"/>
      <c s="588" r="MQ212" t="n"/>
      <c s="588" r="MR212" t="n"/>
      <c s="588" r="MS212" t="n"/>
      <c s="588" r="MT212" t="n"/>
      <c s="588" r="MU212" t="n"/>
      <c s="588" r="MV212" t="n"/>
      <c s="588" r="MW212" t="n"/>
      <c s="588" r="MX212" t="n"/>
      <c s="588" r="MY212" t="n"/>
      <c s="588" r="MZ212" t="n"/>
      <c s="588" r="NA212" t="n"/>
      <c s="588" r="NB212" t="n"/>
      <c s="588" r="NC212" t="n"/>
      <c s="588" r="ND212" t="n"/>
      <c s="588" r="NE212" t="n"/>
      <c s="588" r="NF212" t="n"/>
      <c s="588" r="NG212" t="n"/>
      <c s="588" r="NH212" t="n"/>
      <c s="588" r="NI212" t="n"/>
      <c s="588" r="NJ212" t="n"/>
      <c s="588" r="NK212" t="n"/>
      <c s="588" r="NL212" t="n"/>
      <c s="588" r="NM212" t="n"/>
      <c s="588" r="NN212" t="n"/>
      <c s="588" r="NO212" t="n"/>
      <c s="588" r="NP212" t="n"/>
      <c s="588" r="NQ212" t="n"/>
      <c s="588" r="NR212" t="n"/>
      <c s="588" r="NS212" t="n"/>
      <c s="588" r="NT212" t="n"/>
      <c s="588" r="NU212" t="n"/>
      <c s="588" r="NV212" t="n"/>
      <c s="588" r="NW212" t="n"/>
      <c s="588" r="NX212" t="n"/>
      <c s="588" r="NY212" t="n"/>
      <c s="588" r="NZ212" t="n"/>
      <c s="588" r="OA212" t="n"/>
      <c s="588" r="OB212" t="n"/>
      <c s="588" r="OC212" t="n"/>
      <c s="588" r="OD212" t="n"/>
      <c s="588" r="OE212" t="n"/>
      <c s="588" r="OF212" t="n"/>
      <c s="588" r="OG212" t="n"/>
      <c s="588" r="OH212" t="n"/>
      <c s="588" r="OI212" t="n"/>
      <c s="588" r="OJ212" t="n"/>
      <c s="588" r="OK212" t="n"/>
      <c s="588" r="OL212" t="n"/>
      <c s="588" r="OM212" t="n"/>
      <c s="588" r="ON212" t="n"/>
      <c s="588" r="OO212" t="n"/>
      <c s="588" r="OP212" t="n"/>
      <c s="588" r="OQ212" t="n"/>
      <c s="588" r="OR212" t="n"/>
      <c s="588" r="OS212" t="n"/>
      <c s="588" r="OT212" t="n"/>
      <c s="588" r="OU212" t="n"/>
      <c s="588" r="OV212" t="n"/>
      <c s="588" r="OW212" t="n"/>
      <c s="588" r="OX212" t="n"/>
      <c s="588" r="OY212" t="n"/>
      <c s="588" r="OZ212" t="n"/>
      <c s="588" r="PA212" t="n"/>
      <c s="588" r="PB212" t="n"/>
      <c s="588" r="PC212" t="n"/>
      <c s="588" r="PD212" t="n"/>
      <c s="588" r="PE212" t="n"/>
      <c s="588" r="PF212" t="n"/>
      <c s="588" r="PG212" t="n"/>
      <c s="588" r="PH212" t="n"/>
      <c s="588" r="PI212" t="n"/>
      <c s="588" r="PJ212" t="n"/>
      <c s="588" r="PK212" t="n"/>
      <c s="588" r="PL212" t="n"/>
      <c s="588" r="PM212" t="n"/>
      <c s="588" r="PN212" t="n"/>
      <c s="588" r="PO212" t="n"/>
      <c s="588" r="PP212" t="n"/>
      <c s="588" r="PQ212" t="n"/>
      <c s="588" r="PR212" t="n"/>
      <c s="588" r="PS212" t="n"/>
      <c s="588" r="PT212" t="n"/>
      <c s="588" r="PU212" t="n"/>
      <c s="588" r="PV212" t="n"/>
      <c s="588" r="PW212" t="n"/>
      <c s="588" r="PX212" t="n"/>
      <c s="588" r="PY212" t="n"/>
      <c s="588" r="PZ212" t="n"/>
      <c s="588" r="QA212" t="n"/>
      <c s="588" r="QB212" t="n"/>
      <c s="588" r="QC212" t="n"/>
      <c s="588" r="QD212" t="n"/>
      <c s="588" r="QE212" t="n"/>
      <c s="588" r="QF212" t="n"/>
      <c s="588" r="QG212" t="n"/>
      <c s="588" r="QH212" t="n"/>
      <c s="588" r="QI212" t="n"/>
      <c s="588" r="QJ212" t="n"/>
      <c s="588" r="QK212" t="n"/>
      <c s="588" r="QL212" t="n"/>
      <c s="588" r="QM212" t="n"/>
      <c s="588" r="QN212" t="n"/>
      <c s="588" r="QO212" t="n"/>
      <c s="588" r="QP212" t="n"/>
      <c s="588" r="QQ212" t="n"/>
      <c s="588" r="QR212" t="n"/>
      <c s="588" r="QS212" t="n"/>
      <c s="588" r="QT212" t="n"/>
      <c s="588" r="QU212" t="n"/>
      <c s="588" r="QV212" t="n"/>
      <c s="588" r="QW212" t="n"/>
      <c s="588" r="QX212" t="n"/>
      <c s="588" r="QY212" t="n"/>
      <c s="588" r="QZ212" t="n"/>
      <c s="588" r="RA212" t="n"/>
      <c s="588" r="RB212" t="n"/>
      <c s="588" r="RC212" t="n"/>
      <c s="588" r="RD212" t="n"/>
      <c s="588" r="RE212" t="n"/>
      <c s="588" r="RF212" t="n"/>
      <c s="588" r="RG212" t="n"/>
      <c s="588" r="RH212" t="n"/>
      <c s="588" r="RI212" t="n"/>
      <c s="588" r="RJ212" t="n"/>
      <c s="588" r="RK212" t="n"/>
      <c s="588" r="RL212" t="n"/>
      <c s="588" r="RM212" t="n"/>
      <c s="588" r="RN212" t="n"/>
      <c s="588" r="RO212" t="n"/>
      <c s="588" r="RP212" t="n"/>
      <c s="588" r="RQ212" t="n"/>
      <c s="588" r="RR212" t="n"/>
      <c s="588" r="RS212" t="n"/>
      <c s="588" r="RT212" t="n"/>
      <c s="588" r="RU212" t="n"/>
      <c s="588" r="RV212" t="n"/>
      <c s="588" r="RW212" t="n"/>
      <c s="588" r="RX212" t="n"/>
      <c s="588" r="RY212" t="n"/>
      <c s="588" r="RZ212" t="n"/>
      <c s="588" r="SA212" t="n"/>
      <c s="588" r="SB212" t="n"/>
      <c s="588" r="SC212" t="n"/>
      <c s="588" r="SD212" t="n"/>
      <c s="588" r="SE212" t="n"/>
      <c s="588" r="SF212" t="n"/>
      <c s="588" r="SG212" t="n"/>
      <c s="588" r="SH212" t="n"/>
      <c s="588" r="SI212" t="n"/>
      <c s="588" r="SJ212" t="n"/>
      <c s="588" r="SK212" t="n"/>
      <c s="588" r="SL212" t="n"/>
      <c s="588" r="SM212" t="n"/>
      <c s="588" r="SN212" t="n"/>
      <c s="588" r="SO212" t="n"/>
      <c s="588" r="SP212" t="n"/>
      <c s="588" r="SQ212" t="n"/>
      <c s="588" r="SR212" t="n"/>
      <c s="588" r="SS212" t="n"/>
      <c s="588" r="ST212" t="n"/>
      <c s="588" r="SU212" t="n"/>
      <c s="588" r="SV212" t="n"/>
      <c s="588" r="SW212" t="n"/>
      <c s="588" r="SX212" t="n"/>
      <c s="588" r="SY212" t="n"/>
      <c s="588" r="SZ212" t="n"/>
      <c s="588" r="TA212" t="n"/>
      <c s="588" r="TB212" t="n"/>
      <c s="588" r="TC212" t="n"/>
      <c s="588" r="TD212" t="n"/>
      <c s="588" r="TE212" t="n"/>
      <c s="588" r="TF212" t="n"/>
      <c s="588" r="TG212" t="n"/>
      <c s="588" r="TH212" t="n"/>
      <c s="588" r="TI212" t="n"/>
      <c s="588" r="TJ212" t="n"/>
      <c s="588" r="TK212" t="n"/>
      <c s="588" r="TL212" t="n"/>
      <c s="588" r="TM212" t="n"/>
      <c s="588" r="TN212" t="n"/>
      <c s="588" r="TO212" t="n"/>
      <c s="588" r="TP212" t="n"/>
      <c s="588" r="TQ212" t="n"/>
      <c s="588" r="TR212" t="n"/>
      <c s="588" r="TS212" t="n"/>
      <c s="588" r="TT212" t="n"/>
      <c s="588" r="TU212" t="n"/>
      <c s="588" r="TV212" t="n"/>
      <c s="588" r="TW212" t="n"/>
      <c s="588" r="TX212" t="n"/>
      <c s="588" r="TY212" t="n"/>
      <c s="588" r="TZ212" t="n"/>
      <c s="588" r="UA212" t="n"/>
      <c s="588" r="UB212" t="n"/>
      <c s="588" r="UC212" t="n"/>
      <c s="588" r="UD212" t="n"/>
      <c s="588" r="UE212" t="n"/>
      <c s="588" r="UF212" t="n"/>
      <c s="588" r="UG212" t="n"/>
      <c s="588" r="UH212" t="n"/>
      <c s="588" r="UI212" t="n"/>
      <c s="588" r="UJ212" t="n"/>
      <c s="588" r="UK212" t="n"/>
      <c s="588" r="UL212" t="n"/>
      <c s="588" r="UM212" t="n"/>
      <c s="588" r="UN212" t="n"/>
      <c s="588" r="UO212" t="n"/>
      <c s="588" r="UP212" t="n"/>
      <c s="588" r="UQ212" t="n"/>
      <c s="588" r="UR212" t="n"/>
      <c s="588" r="US212" t="n"/>
      <c s="588" r="UT212" t="n"/>
      <c s="588" r="UU212" t="n"/>
      <c s="588" r="UV212" t="n"/>
      <c s="588" r="UW212" t="n"/>
      <c s="588" r="UX212" t="n"/>
      <c s="588" r="UY212" t="n"/>
      <c s="588" r="UZ212" t="n"/>
      <c s="588" r="VA212" t="n"/>
      <c s="588" r="VB212" t="n"/>
      <c s="588" r="VC212" t="n"/>
      <c s="588" r="VD212" t="n"/>
      <c s="588" r="VE212" t="n"/>
      <c s="588" r="VF212" t="n"/>
      <c s="588" r="VG212" t="n"/>
      <c s="588" r="VH212" t="n"/>
      <c s="588" r="VI212" t="n"/>
      <c s="588" r="VJ212" t="n"/>
      <c s="588" r="VK212" t="n"/>
      <c s="588" r="VL212" t="n"/>
      <c s="588" r="VM212" t="n"/>
      <c s="588" r="VN212" t="n"/>
      <c s="588" r="VO212" t="n"/>
      <c s="588" r="VP212" t="n"/>
      <c s="588" r="VQ212" t="n"/>
      <c s="588" r="VR212" t="n"/>
      <c s="588" r="VS212" t="n"/>
      <c s="588" r="VT212" t="n"/>
      <c s="588" r="VU212" t="n"/>
      <c s="588" r="VV212" t="n"/>
      <c s="588" r="VW212" t="n"/>
      <c s="588" r="VX212" t="n"/>
      <c s="588" r="VY212" t="n"/>
      <c s="588" r="VZ212" t="n"/>
      <c s="588" r="WA212" t="n"/>
      <c s="588" r="WB212" t="n"/>
      <c s="588" r="WC212" t="n"/>
      <c s="588" r="WD212" t="n"/>
      <c s="588" r="WE212" t="n"/>
      <c s="588" r="WF212" t="n"/>
      <c s="588" r="WG212" t="n"/>
      <c s="588" r="WH212" t="n"/>
      <c s="588" r="WI212" t="n"/>
      <c s="588" r="WJ212" t="n"/>
      <c s="588" r="WK212" t="n"/>
      <c s="588" r="WL212" t="n"/>
      <c s="588" r="WM212" t="n"/>
      <c s="588" r="WN212" t="n"/>
      <c s="588" r="WO212" t="n"/>
      <c s="588" r="WP212" t="n"/>
      <c s="588" r="WQ212" t="n"/>
      <c s="588" r="WR212" t="n"/>
      <c s="588" r="WS212" t="n"/>
      <c s="588" r="WT212" t="n"/>
      <c s="588" r="WU212" t="n"/>
      <c s="588" r="WV212" t="n"/>
      <c s="588" r="WW212" t="n"/>
      <c s="588" r="WX212" t="n"/>
      <c s="588" r="WY212" t="n"/>
      <c s="588" r="WZ212" t="n"/>
      <c s="588" r="XA212" t="n"/>
      <c s="588" r="XB212" t="n"/>
      <c s="588" r="XC212" t="n"/>
      <c s="588" r="XD212" t="n"/>
      <c s="588" r="XE212" t="n"/>
      <c s="588" r="XF212" t="n"/>
      <c s="588" r="XG212" t="n"/>
      <c s="588" r="XH212" t="n"/>
      <c s="588" r="XI212" t="n"/>
      <c s="588" r="XJ212" t="n"/>
      <c s="588" r="XK212" t="n"/>
      <c s="588" r="XL212" t="n"/>
      <c s="588" r="XM212" t="n"/>
      <c s="588" r="XN212" t="n"/>
      <c s="588" r="XO212" t="n"/>
      <c s="588" r="XP212" t="n"/>
      <c s="588" r="XQ212" t="n"/>
      <c s="588" r="XR212" t="n"/>
      <c s="588" r="XS212" t="n"/>
      <c s="588" r="XT212" t="n"/>
      <c s="588" r="XU212" t="n"/>
      <c s="588" r="XV212" t="n"/>
      <c s="588" r="XW212" t="n"/>
      <c s="588" r="XX212" t="n"/>
      <c s="588" r="XY212" t="n"/>
      <c s="588" r="XZ212" t="n"/>
      <c s="588" r="YA212" t="n"/>
      <c s="588" r="YB212" t="n"/>
      <c s="588" r="YC212" t="n"/>
      <c s="588" r="YD212" t="n"/>
      <c s="588" r="YE212" t="n"/>
      <c s="588" r="YF212" t="n"/>
      <c s="588" r="YG212" t="n"/>
      <c s="588" r="YH212" t="n"/>
      <c s="588" r="YI212" t="n"/>
      <c s="588" r="YJ212" t="n"/>
      <c s="588" r="YK212" t="n"/>
      <c s="588" r="YL212" t="n"/>
      <c s="588" r="YM212" t="n"/>
      <c s="588" r="YN212" t="n"/>
      <c s="588" r="YO212" t="n"/>
      <c s="588" r="YP212" t="n"/>
      <c s="588" r="YQ212" t="n"/>
      <c s="588" r="YR212" t="n"/>
      <c s="588" r="YS212" t="n"/>
      <c s="588" r="YT212" t="n"/>
      <c s="588" r="YU212" t="n"/>
      <c s="588" r="YV212" t="n"/>
      <c s="588" r="YW212" t="n"/>
      <c s="588" r="YX212" t="n"/>
      <c s="588" r="YY212" t="n"/>
      <c s="588" r="YZ212" t="n"/>
      <c s="588" r="ZA212" t="n"/>
      <c s="588" r="ZB212" t="n"/>
      <c s="588" r="ZC212" t="n"/>
      <c s="588" r="ZD212" t="n"/>
      <c s="588" r="ZE212" t="n"/>
      <c s="588" r="ZF212" t="n"/>
      <c s="588" r="ZG212" t="n"/>
      <c s="588" r="ZH212" t="n"/>
      <c s="588" r="ZI212" t="n"/>
      <c s="588" r="ZJ212" t="n"/>
      <c s="588" r="ZK212" t="n"/>
      <c s="588" r="ZL212" t="n"/>
      <c s="588" r="ZM212" t="n"/>
      <c s="588" r="ZN212" t="n"/>
      <c s="588" r="ZO212" t="n"/>
      <c s="588" r="ZP212" t="n"/>
      <c s="588" r="ZQ212" t="n"/>
      <c s="588" r="ZR212" t="n"/>
      <c s="588" r="ZS212" t="n"/>
      <c s="588" r="ZT212" t="n"/>
      <c s="588" r="ZU212" t="n"/>
      <c s="588" r="ZV212" t="n"/>
      <c s="588" r="ZW212" t="n"/>
      <c s="588" r="ZX212" t="n"/>
      <c s="588" r="ZY212" t="n"/>
      <c s="588" r="ZZ212" t="n"/>
      <c s="588" r="AAA212" t="n"/>
      <c s="588" r="AAB212" t="n"/>
      <c s="588" r="AAC212" t="n"/>
      <c s="588" r="AAD212" t="n"/>
      <c s="588" r="AAE212" t="n"/>
      <c s="588" r="AAF212" t="n"/>
      <c s="588" r="AAG212" t="n"/>
      <c s="588" r="AAH212" t="n"/>
      <c s="588" r="AAI212" t="n"/>
      <c s="588" r="AAJ212" t="n"/>
      <c s="588" r="AAK212" t="n"/>
      <c s="588" r="AAL212" t="n"/>
      <c s="588" r="AAM212" t="n"/>
      <c s="588" r="AAN212" t="n"/>
      <c s="588" r="AAO212" t="n"/>
      <c s="588" r="AAP212" t="n"/>
      <c s="588" r="AAQ212" t="n"/>
      <c s="588" r="AAR212" t="n"/>
      <c s="588" r="AAS212" t="n"/>
      <c s="588" r="AAT212" t="n"/>
      <c s="588" r="AAU212" t="n"/>
      <c s="588" r="AAV212" t="n"/>
      <c s="588" r="AAW212" t="n"/>
      <c s="588" r="AAX212" t="n"/>
      <c s="588" r="AAY212" t="n"/>
      <c s="588" r="AAZ212" t="n"/>
      <c s="588" r="ABA212" t="n"/>
      <c s="588" r="ABB212" t="n"/>
      <c s="588" r="ABC212" t="n"/>
      <c s="588" r="ABD212" t="n"/>
      <c s="588" r="ABE212" t="n"/>
      <c s="588" r="ABF212" t="n"/>
      <c s="588" r="ABG212" t="n"/>
      <c s="588" r="ABH212" t="n"/>
      <c s="588" r="ABI212" t="n"/>
      <c s="588" r="ABJ212" t="n"/>
      <c s="588" r="ABK212" t="n"/>
      <c s="588" r="ABL212" t="n"/>
      <c s="588" r="ABM212" t="n"/>
      <c s="588" r="ABN212" t="n"/>
      <c s="588" r="ABO212" t="n"/>
      <c s="588" r="ABP212" t="n"/>
      <c s="588" r="ABQ212" t="n"/>
      <c s="588" r="ABR212" t="n"/>
      <c s="588" r="ABS212" t="n"/>
      <c s="588" r="ABT212" t="n"/>
      <c s="588" r="ABU212" t="n"/>
      <c s="588" r="ABV212" t="n"/>
      <c s="588" r="ABW212" t="n"/>
      <c s="588" r="ABX212" t="n"/>
      <c s="588" r="ABY212" t="n"/>
      <c s="588" r="ABZ212" t="n"/>
      <c s="588" r="ACA212" t="n"/>
      <c s="588" r="ACB212" t="n"/>
      <c s="588" r="ACC212" t="n"/>
      <c s="588" r="ACD212" t="n"/>
      <c s="588" r="ACE212" t="n"/>
      <c s="588" r="ACF212" t="n"/>
      <c s="588" r="ACG212" t="n"/>
      <c s="588" r="ACH212" t="n"/>
      <c s="588" r="ACI212" t="n"/>
      <c s="588" r="ACJ212" t="n"/>
      <c s="588" r="ACK212" t="n"/>
      <c s="588" r="ACL212" t="n"/>
      <c s="588" r="ACM212" t="n"/>
      <c s="588" r="ACN212" t="n"/>
      <c s="588" r="ACO212" t="n"/>
      <c s="588" r="ACP212" t="n"/>
      <c s="588" r="ACQ212" t="n"/>
      <c s="588" r="ACR212" t="n"/>
      <c s="588" r="ACS212" t="n"/>
      <c s="588" r="ACT212" t="n"/>
      <c s="588" r="ACU212" t="n"/>
      <c s="588" r="ACV212" t="n"/>
      <c s="588" r="ACW212" t="n"/>
      <c s="588" r="ACX212" t="n"/>
      <c s="588" r="ACY212" t="n"/>
      <c s="588" r="ACZ212" t="n"/>
      <c s="588" r="ADA212" t="n"/>
      <c s="588" r="ADB212" t="n"/>
      <c s="588" r="ADC212" t="n"/>
      <c s="588" r="ADD212" t="n"/>
      <c s="588" r="ADE212" t="n"/>
      <c s="588" r="ADF212" t="n"/>
      <c s="588" r="ADG212" t="n"/>
      <c s="588" r="ADH212" t="n"/>
      <c s="588" r="ADI212" t="n"/>
      <c s="588" r="ADJ212" t="n"/>
      <c s="588" r="ADK212" t="n"/>
      <c s="588" r="ADL212" t="n"/>
      <c s="588" r="ADM212" t="n"/>
      <c s="588" r="ADN212" t="n"/>
      <c s="588" r="ADO212" t="n"/>
      <c s="588" r="ADP212" t="n"/>
      <c s="588" r="ADQ212" t="n"/>
      <c s="588" r="ADR212" t="n"/>
      <c s="588" r="ADS212" t="n"/>
      <c s="588" r="ADT212" t="n"/>
      <c s="588" r="ADU212" t="n"/>
      <c s="588" r="ADV212" t="n"/>
      <c s="588" r="ADW212" t="n"/>
      <c s="588" r="ADX212" t="n"/>
      <c s="588" r="ADY212" t="n"/>
      <c s="588" r="ADZ212" t="n"/>
      <c s="588" r="AEA212" t="n"/>
      <c s="588" r="AEB212" t="n"/>
      <c s="588" r="AEC212" t="n"/>
      <c s="588" r="AED212" t="n"/>
      <c s="588" r="AEE212" t="n"/>
      <c s="588" r="AEF212" t="n"/>
      <c s="588" r="AEG212" t="n"/>
      <c s="588" r="AEH212" t="n"/>
      <c s="588" r="AEI212" t="n"/>
      <c s="588" r="AEJ212" t="n"/>
      <c s="588" r="AEK212" t="n"/>
      <c s="588" r="AEL212" t="n"/>
      <c s="588" r="AEM212" t="n"/>
      <c s="588" r="AEN212" t="n"/>
      <c s="588" r="AEO212" t="n"/>
      <c s="588" r="AEP212" t="n"/>
      <c s="588" r="AEQ212" t="n"/>
      <c s="588" r="AER212" t="n"/>
      <c s="588" r="AES212" t="n"/>
      <c s="588" r="AET212" t="n"/>
      <c s="588" r="AEU212" t="n"/>
      <c s="588" r="AEV212" t="n"/>
      <c s="588" r="AEW212" t="n"/>
      <c s="588" r="AEX212" t="n"/>
      <c s="588" r="AEY212" t="n"/>
      <c s="588" r="AEZ212" t="n"/>
      <c s="588" r="AFA212" t="n"/>
      <c s="588" r="AFB212" t="n"/>
      <c s="588" r="AFC212" t="n"/>
      <c s="588" r="AFD212" t="n"/>
      <c s="588" r="AFE212" t="n"/>
      <c s="588" r="AFF212" t="n"/>
      <c s="588" r="AFG212" t="n"/>
      <c s="588" r="AFH212" t="n"/>
      <c s="588" r="AFI212" t="n"/>
      <c s="588" r="AFJ212" t="n"/>
      <c s="588" r="AFK212" t="n"/>
      <c s="588" r="AFL212" t="n"/>
      <c s="588" r="AFM212" t="n"/>
      <c s="588" r="AFN212" t="n"/>
      <c s="588" r="AFO212" t="n"/>
      <c s="588" r="AFP212" t="n"/>
      <c s="588" r="AFQ212" t="n"/>
      <c s="588" r="AFR212" t="n"/>
      <c s="588" r="AFS212" t="n"/>
      <c s="588" r="AFT212" t="n"/>
      <c s="588" r="AFU212" t="n"/>
      <c s="588" r="AFV212" t="n"/>
      <c s="588" r="AFW212" t="n"/>
      <c s="588" r="AFX212" t="n"/>
      <c s="588" r="AFY212" t="n"/>
      <c s="588" r="AFZ212" t="n"/>
      <c s="588" r="AGA212" t="n"/>
      <c s="588" r="AGB212" t="n"/>
      <c s="588" r="AGC212" t="n"/>
      <c s="588" r="AGD212" t="n"/>
      <c s="588" r="AGE212" t="n"/>
      <c s="588" r="AGF212" t="n"/>
      <c s="588" r="AGG212" t="n"/>
      <c s="588" r="AGH212" t="n"/>
      <c s="588" r="AGI212" t="n"/>
      <c s="588" r="AGJ212" t="n"/>
      <c s="588" r="AGK212" t="n"/>
      <c s="588" r="AGL212" t="n"/>
      <c s="588" r="AGM212" t="n"/>
      <c s="588" r="AGN212" t="n"/>
      <c s="588" r="AGO212" t="n"/>
      <c s="588" r="AGP212" t="n"/>
      <c s="588" r="AGQ212" t="n"/>
      <c s="588" r="AGR212" t="n"/>
      <c s="588" r="AGS212" t="n"/>
      <c s="588" r="AGT212" t="n"/>
      <c s="588" r="AGU212" t="n"/>
      <c s="588" r="AGV212" t="n"/>
      <c s="588" r="AGW212" t="n"/>
      <c s="588" r="AGX212" t="n"/>
      <c s="588" r="AGY212" t="n"/>
      <c s="588" r="AGZ212" t="n"/>
      <c s="588" r="AHA212" t="n"/>
      <c s="588" r="AHB212" t="n"/>
      <c s="588" r="AHC212" t="n"/>
      <c s="588" r="AHD212" t="n"/>
      <c s="588" r="AHE212" t="n"/>
      <c s="588" r="AHF212" t="n"/>
      <c s="588" r="AHG212" t="n"/>
      <c s="588" r="AHH212" t="n"/>
      <c s="588" r="AHI212" t="n"/>
      <c s="588" r="AHJ212" t="n"/>
      <c s="588" r="AHK212" t="n"/>
      <c s="588" r="AHL212" t="n"/>
      <c s="588" r="AHM212" t="n"/>
      <c s="588" r="AHN212" t="n"/>
      <c s="588" r="AHO212" t="n"/>
      <c s="588" r="AHP212" t="n"/>
      <c s="588" r="AHQ212" t="n"/>
      <c s="588" r="AHR212" t="n"/>
      <c s="588" r="AHS212" t="n"/>
      <c s="588" r="AHT212" t="n"/>
      <c s="588" r="AHU212" t="n"/>
      <c s="588" r="AHV212" t="n"/>
      <c s="588" r="AHW212" t="n"/>
      <c s="588" r="AHX212" t="n"/>
      <c s="588" r="AHY212" t="n"/>
      <c s="588" r="AHZ212" t="n"/>
      <c s="588" r="AIA212" t="n"/>
      <c s="588" r="AIB212" t="n"/>
      <c s="588" r="AIC212" t="n"/>
      <c s="588" r="AID212" t="n"/>
      <c s="588" r="AIE212" t="n"/>
      <c s="588" r="AIF212" t="n"/>
      <c s="588" r="AIG212" t="n"/>
      <c s="588" r="AIH212" t="n"/>
      <c s="588" r="AII212" t="n"/>
      <c s="588" r="AIJ212" t="n"/>
      <c s="588" r="AIK212" t="n"/>
      <c s="588" r="AIL212" t="n"/>
      <c s="588" r="AIM212" t="n"/>
      <c s="588" r="AIN212" t="n"/>
      <c s="588" r="AIO212" t="n"/>
      <c s="588" r="AIP212" t="n"/>
      <c s="588" r="AIQ212" t="n"/>
      <c s="588" r="AIR212" t="n"/>
      <c s="588" r="AIS212" t="n"/>
      <c s="588" r="AIT212" t="n"/>
      <c s="588" r="AIU212" t="n"/>
      <c s="588" r="AIV212" t="n"/>
      <c s="588" r="AIW212" t="n"/>
      <c s="588" r="AIX212" t="n"/>
      <c s="588" r="AIY212" t="n"/>
      <c s="588" r="AIZ212" t="n"/>
      <c s="588" r="AJA212" t="n"/>
      <c s="588" r="AJB212" t="n"/>
      <c s="588" r="AJC212" t="n"/>
      <c s="588" r="AJD212" t="n"/>
      <c s="588" r="AJE212" t="n"/>
      <c s="588" r="AJF212" t="n"/>
      <c s="588" r="AJG212" t="n"/>
      <c s="588" r="AJH212" t="n"/>
      <c s="588" r="AJI212" t="n"/>
      <c s="588" r="AJJ212" t="n"/>
      <c s="588" r="AJK212" t="n"/>
      <c s="588" r="AJL212" t="n"/>
      <c s="588" r="AJM212" t="n"/>
      <c s="588" r="AJN212" t="n"/>
      <c s="588" r="AJO212" t="n"/>
      <c s="588" r="AJP212" t="n"/>
      <c s="588" r="AJQ212" t="n"/>
      <c s="588" r="AJR212" t="n"/>
      <c s="588" r="AJS212" t="n"/>
      <c s="588" r="AJT212" t="n"/>
      <c s="588" r="AJU212" t="n"/>
      <c s="588" r="AJV212" t="n"/>
      <c s="588" r="AJW212" t="n"/>
      <c s="588" r="AJX212" t="n"/>
      <c s="588" r="AJY212" t="n"/>
      <c s="588" r="AJZ212" t="n"/>
      <c s="588" r="AKA212" t="n"/>
      <c s="588" r="AKB212" t="n"/>
      <c s="588" r="AKC212" t="n"/>
      <c s="588" r="AKD212" t="n"/>
      <c s="588" r="AKE212" t="n"/>
      <c s="588" r="AKF212" t="n"/>
      <c s="588" r="AKG212" t="n"/>
      <c s="588" r="AKH212" t="n"/>
      <c s="588" r="AKI212" t="n"/>
      <c s="588" r="AKJ212" t="n"/>
      <c s="588" r="AKK212" t="n"/>
      <c s="588" r="AKL212" t="n"/>
      <c s="588" r="AKM212" t="n"/>
      <c s="588" r="AKN212" t="n"/>
      <c s="588" r="AKO212" t="n"/>
      <c s="588" r="AKP212" t="n"/>
      <c s="588" r="AKQ212" t="n"/>
      <c s="588" r="AKR212" t="n"/>
      <c s="588" r="AKS212" t="n"/>
      <c s="588" r="AKT212" t="n"/>
      <c s="588" r="AKU212" t="n"/>
      <c s="588" r="AKV212" t="n"/>
      <c s="588" r="AKW212" t="n"/>
      <c s="588" r="AKX212" t="n"/>
      <c s="588" r="AKY212" t="n"/>
      <c s="588" r="AKZ212" t="n"/>
      <c s="588" r="ALA212" t="n"/>
      <c s="588" r="ALB212" t="n"/>
      <c s="588" r="ALC212" t="n"/>
      <c s="588" r="ALD212" t="n"/>
      <c s="588" r="ALE212" t="n"/>
      <c s="588" r="ALF212" t="n"/>
      <c s="588" r="ALG212" t="n"/>
      <c s="588" r="ALH212" t="n"/>
      <c s="588" r="ALI212" t="n"/>
      <c s="588" r="ALJ212" t="n"/>
      <c s="588" r="ALK212" t="n"/>
      <c s="588" r="ALL212" t="n"/>
      <c s="588" r="ALM212" t="n"/>
      <c s="588" r="ALN212" t="n"/>
      <c s="588" r="ALO212" t="n"/>
      <c s="588" r="ALP212" t="n"/>
      <c s="588" r="ALQ212" t="n"/>
      <c s="588" r="ALR212" t="n"/>
      <c s="588" r="ALS212" t="n"/>
      <c s="588" r="ALT212" t="n"/>
      <c s="588" r="ALU212" t="n"/>
      <c s="588" r="ALV212" t="n"/>
      <c s="588" r="ALW212" t="n"/>
      <c s="588" r="ALX212" t="n"/>
      <c s="588" r="ALY212" t="n"/>
      <c s="588" r="ALZ212" t="n"/>
      <c s="588" r="AMA212" t="n"/>
      <c s="588" r="AMB212" t="n"/>
      <c s="588" r="AMC212" t="n"/>
      <c s="588" r="AMD212" t="n"/>
      <c s="588" r="AME212" t="n"/>
      <c s="588" r="AMF212" t="n"/>
      <c s="588" r="AMG212" t="n"/>
      <c s="588" r="AMH212" t="n"/>
      <c s="588" r="AMI212" t="n"/>
      <c s="588" r="AMJ212" t="n"/>
    </row>
    <row customHeight="1" s="737" r="213" ht="22.5" spans="1:1024">
      <c s="353" r="A213" t="s">
        <v>839</v>
      </c>
      <c s="353" r="B213" t="s">
        <v>515</v>
      </c>
      <c s="395" r="C213" t="s">
        <v>4596</v>
      </c>
      <c s="355" r="D213" t="s">
        <v>1378</v>
      </c>
      <c s="356" r="E213" t="s">
        <v>891</v>
      </c>
      <c s="357" r="F213" t="s">
        <v>881</v>
      </c>
      <c s="356" r="G213" t="s">
        <v>1388</v>
      </c>
      <c s="355" r="H213" t="s">
        <v>4600</v>
      </c>
      <c s="355" r="I213" t="n"/>
      <c s="396" r="J213" t="n"/>
      <c s="355" r="K213" t="s">
        <v>665</v>
      </c>
      <c s="396" r="L213" t="s">
        <v>860</v>
      </c>
      <c s="355" r="M213" t="s">
        <v>798</v>
      </c>
      <c s="356" r="N213" t="s">
        <v>798</v>
      </c>
      <c s="355" r="O213" t="s">
        <v>798</v>
      </c>
      <c s="396" r="P213" t="s">
        <v>4601</v>
      </c>
      <c s="355" r="Q213" t="s">
        <v>1700</v>
      </c>
      <c s="396" r="R213" t="s">
        <v>1570</v>
      </c>
      <c s="355" r="S213" t="s">
        <v>23</v>
      </c>
      <c s="356" r="T213" t="s">
        <v>665</v>
      </c>
      <c s="359" r="U213" t="n">
        <v>41091</v>
      </c>
      <c s="360" r="V213" t="s">
        <v>4599</v>
      </c>
      <c s="588" r="W213" t="n"/>
      <c s="722" r="X213" t="n"/>
      <c s="588" r="Y213" t="n"/>
      <c s="588" r="Z213" t="n"/>
      <c s="588" r="AA213" t="n"/>
      <c s="588" r="AB213" t="n"/>
      <c s="588" r="AC213" t="n"/>
      <c s="588" r="AD213" t="n"/>
      <c s="588" r="AE213" t="n"/>
      <c s="588" r="AF213" t="n"/>
      <c s="588" r="AG213" t="n"/>
      <c s="588" r="AH213" t="n"/>
      <c s="588" r="AI213" t="n"/>
      <c s="588" r="AJ213" t="n"/>
      <c s="588" r="AK213" t="n"/>
      <c s="588" r="AL213" t="n"/>
      <c s="588" r="AM213" t="n"/>
      <c s="588" r="AN213" t="n"/>
      <c s="588" r="AO213" t="n"/>
      <c s="588" r="AP213" t="n"/>
      <c s="588" r="AQ213" t="n"/>
      <c s="588" r="AR213" t="n"/>
      <c s="588" r="AS213" t="n"/>
      <c s="588" r="AT213" t="n"/>
      <c s="588" r="AU213" t="n"/>
      <c s="588" r="AV213" t="n"/>
      <c s="588" r="AW213" t="n"/>
      <c s="588" r="AX213" t="n"/>
      <c s="588" r="AY213" t="n"/>
      <c s="588" r="AZ213" t="n"/>
      <c s="588" r="BA213" t="n"/>
      <c s="588" r="BB213" t="n"/>
      <c s="588" r="BC213" t="n"/>
      <c s="588" r="BD213" t="n"/>
      <c s="588" r="BE213" t="n"/>
      <c s="588" r="BF213" t="n"/>
      <c s="588" r="BG213" t="n"/>
      <c s="588" r="BH213" t="n"/>
      <c s="588" r="BI213" t="n"/>
      <c s="588" r="BJ213" t="n"/>
      <c s="588" r="BK213" t="n"/>
      <c s="588" r="BL213" t="n"/>
      <c s="588" r="BM213" t="n"/>
      <c s="588" r="BN213" t="n"/>
      <c s="588" r="BO213" t="n"/>
      <c s="588" r="BP213" t="n"/>
      <c s="588" r="BQ213" t="n"/>
      <c s="588" r="BR213" t="n"/>
      <c s="588" r="BS213" t="n"/>
      <c s="588" r="BT213" t="n"/>
      <c s="588" r="BU213" t="n"/>
      <c s="588" r="BV213" t="n"/>
      <c s="588" r="BW213" t="n"/>
      <c s="588" r="BX213" t="n"/>
      <c s="588" r="BY213" t="n"/>
      <c s="588" r="BZ213" t="n"/>
      <c s="588" r="CA213" t="n"/>
      <c s="588" r="CB213" t="n"/>
      <c s="588" r="CC213" t="n"/>
      <c s="588" r="CD213" t="n"/>
      <c s="588" r="CE213" t="n"/>
      <c s="588" r="CF213" t="n"/>
      <c s="588" r="CG213" t="n"/>
      <c s="588" r="CH213" t="n"/>
      <c s="588" r="CI213" t="n"/>
      <c s="588" r="CJ213" t="n"/>
      <c s="588" r="CK213" t="n"/>
      <c s="588" r="CL213" t="n"/>
      <c s="588" r="CM213" t="n"/>
      <c s="588" r="CN213" t="n"/>
      <c s="588" r="CO213" t="n"/>
      <c s="588" r="CP213" t="n"/>
      <c s="588" r="CQ213" t="n"/>
      <c s="588" r="CR213" t="n"/>
      <c s="588" r="CS213" t="n"/>
      <c s="588" r="CT213" t="n"/>
      <c s="588" r="CU213" t="n"/>
      <c s="588" r="CV213" t="n"/>
      <c s="588" r="CW213" t="n"/>
      <c s="588" r="CX213" t="n"/>
      <c s="588" r="CY213" t="n"/>
      <c s="588" r="CZ213" t="n"/>
      <c s="588" r="DA213" t="n"/>
      <c s="588" r="DB213" t="n"/>
      <c s="588" r="DC213" t="n"/>
      <c s="588" r="DD213" t="n"/>
      <c s="588" r="DE213" t="n"/>
      <c s="588" r="DF213" t="n"/>
      <c s="588" r="DG213" t="n"/>
      <c s="588" r="DH213" t="n"/>
      <c s="588" r="DI213" t="n"/>
      <c s="588" r="DJ213" t="n"/>
      <c s="588" r="DK213" t="n"/>
      <c s="588" r="DL213" t="n"/>
      <c s="588" r="DM213" t="n"/>
      <c s="588" r="DN213" t="n"/>
      <c s="588" r="DO213" t="n"/>
      <c s="588" r="DP213" t="n"/>
      <c s="588" r="DQ213" t="n"/>
      <c s="588" r="DR213" t="n"/>
      <c s="588" r="DS213" t="n"/>
      <c s="588" r="DT213" t="n"/>
      <c s="588" r="DU213" t="n"/>
      <c s="588" r="DV213" t="n"/>
      <c s="588" r="DW213" t="n"/>
      <c s="588" r="DX213" t="n"/>
      <c s="588" r="DY213" t="n"/>
      <c s="588" r="DZ213" t="n"/>
      <c s="588" r="EA213" t="n"/>
      <c s="588" r="EB213" t="n"/>
      <c s="588" r="EC213" t="n"/>
      <c s="588" r="ED213" t="n"/>
      <c s="588" r="EE213" t="n"/>
      <c s="588" r="EF213" t="n"/>
      <c s="588" r="EG213" t="n"/>
      <c s="588" r="EH213" t="n"/>
      <c s="588" r="EI213" t="n"/>
      <c s="588" r="EJ213" t="n"/>
      <c s="588" r="EK213" t="n"/>
      <c s="588" r="EL213" t="n"/>
      <c s="588" r="EM213" t="n"/>
      <c s="588" r="EN213" t="n"/>
      <c s="588" r="EO213" t="n"/>
      <c s="588" r="EP213" t="n"/>
      <c s="588" r="EQ213" t="n"/>
      <c s="588" r="ER213" t="n"/>
      <c s="588" r="ES213" t="n"/>
      <c s="588" r="ET213" t="n"/>
      <c s="588" r="EU213" t="n"/>
      <c s="588" r="EV213" t="n"/>
      <c s="588" r="EW213" t="n"/>
      <c s="588" r="EX213" t="n"/>
      <c s="588" r="EY213" t="n"/>
      <c s="588" r="EZ213" t="n"/>
      <c s="588" r="FA213" t="n"/>
      <c s="588" r="FB213" t="n"/>
      <c s="588" r="FC213" t="n"/>
      <c s="588" r="FD213" t="n"/>
      <c s="588" r="FE213" t="n"/>
      <c s="588" r="FF213" t="n"/>
      <c s="588" r="FG213" t="n"/>
      <c s="588" r="FH213" t="n"/>
      <c s="588" r="FI213" t="n"/>
      <c s="588" r="FJ213" t="n"/>
      <c s="588" r="FK213" t="n"/>
      <c s="588" r="FL213" t="n"/>
      <c s="588" r="FM213" t="n"/>
      <c s="588" r="FN213" t="n"/>
      <c s="588" r="FO213" t="n"/>
      <c s="588" r="FP213" t="n"/>
      <c s="588" r="FQ213" t="n"/>
      <c s="588" r="FR213" t="n"/>
      <c s="588" r="FS213" t="n"/>
      <c s="588" r="FT213" t="n"/>
      <c s="588" r="FU213" t="n"/>
      <c s="588" r="FV213" t="n"/>
      <c s="588" r="FW213" t="n"/>
      <c s="588" r="FX213" t="n"/>
      <c s="588" r="FY213" t="n"/>
      <c s="588" r="FZ213" t="n"/>
      <c s="588" r="GA213" t="n"/>
      <c s="588" r="GB213" t="n"/>
      <c s="588" r="GC213" t="n"/>
      <c s="588" r="GD213" t="n"/>
      <c s="588" r="GE213" t="n"/>
      <c s="588" r="GF213" t="n"/>
      <c s="588" r="GG213" t="n"/>
      <c s="588" r="GH213" t="n"/>
      <c s="588" r="GI213" t="n"/>
      <c s="588" r="GJ213" t="n"/>
      <c s="588" r="GK213" t="n"/>
      <c s="588" r="GL213" t="n"/>
      <c s="588" r="GM213" t="n"/>
      <c s="588" r="GN213" t="n"/>
      <c s="588" r="GO213" t="n"/>
      <c s="588" r="GP213" t="n"/>
      <c s="588" r="GQ213" t="n"/>
      <c s="588" r="GR213" t="n"/>
      <c s="588" r="GS213" t="n"/>
      <c s="588" r="GT213" t="n"/>
      <c s="588" r="GU213" t="n"/>
      <c s="588" r="GV213" t="n"/>
      <c s="588" r="GW213" t="n"/>
      <c s="588" r="GX213" t="n"/>
      <c s="588" r="GY213" t="n"/>
      <c s="588" r="GZ213" t="n"/>
      <c s="588" r="HA213" t="n"/>
      <c s="588" r="HB213" t="n"/>
      <c s="588" r="HC213" t="n"/>
      <c s="588" r="HD213" t="n"/>
      <c s="588" r="HE213" t="n"/>
      <c s="588" r="HF213" t="n"/>
      <c s="588" r="HG213" t="n"/>
      <c s="588" r="HH213" t="n"/>
      <c s="588" r="HI213" t="n"/>
      <c s="588" r="HJ213" t="n"/>
      <c s="588" r="HK213" t="n"/>
      <c s="588" r="HL213" t="n"/>
      <c s="588" r="HM213" t="n"/>
      <c s="588" r="HN213" t="n"/>
      <c s="588" r="HO213" t="n"/>
      <c s="588" r="HP213" t="n"/>
      <c s="588" r="HQ213" t="n"/>
      <c s="588" r="HR213" t="n"/>
      <c s="588" r="HS213" t="n"/>
      <c s="588" r="HT213" t="n"/>
      <c s="588" r="HU213" t="n"/>
      <c s="588" r="HV213" t="n"/>
      <c s="588" r="HW213" t="n"/>
      <c s="588" r="HX213" t="n"/>
      <c s="588" r="HY213" t="n"/>
      <c s="588" r="HZ213" t="n"/>
      <c s="588" r="IA213" t="n"/>
      <c s="588" r="IB213" t="n"/>
      <c s="588" r="IC213" t="n"/>
      <c s="588" r="ID213" t="n"/>
      <c s="588" r="IE213" t="n"/>
      <c s="588" r="IF213" t="n"/>
      <c s="588" r="IG213" t="n"/>
      <c s="588" r="IH213" t="n"/>
      <c s="588" r="II213" t="n"/>
      <c s="588" r="IJ213" t="n"/>
      <c s="588" r="IK213" t="n"/>
      <c s="588" r="IL213" t="n"/>
      <c s="588" r="IM213" t="n"/>
      <c s="588" r="IN213" t="n"/>
      <c s="588" r="IO213" t="n"/>
      <c s="588" r="IP213" t="n"/>
      <c s="588" r="IQ213" t="n"/>
      <c s="588" r="IR213" t="n"/>
      <c s="588" r="IS213" t="n"/>
      <c s="588" r="IT213" t="n"/>
      <c s="588" r="IU213" t="n"/>
      <c s="588" r="IV213" t="n"/>
      <c s="588" r="IW213" t="n"/>
      <c s="588" r="IX213" t="n"/>
      <c s="588" r="IY213" t="n"/>
      <c s="588" r="IZ213" t="n"/>
      <c s="588" r="JA213" t="n"/>
      <c s="588" r="JB213" t="n"/>
      <c s="588" r="JC213" t="n"/>
      <c s="588" r="JD213" t="n"/>
      <c s="588" r="JE213" t="n"/>
      <c s="588" r="JF213" t="n"/>
      <c s="588" r="JG213" t="n"/>
      <c s="588" r="JH213" t="n"/>
      <c s="588" r="JI213" t="n"/>
      <c s="588" r="JJ213" t="n"/>
      <c s="588" r="JK213" t="n"/>
      <c s="588" r="JL213" t="n"/>
      <c s="588" r="JM213" t="n"/>
      <c s="588" r="JN213" t="n"/>
      <c s="588" r="JO213" t="n"/>
      <c s="588" r="JP213" t="n"/>
      <c s="588" r="JQ213" t="n"/>
      <c s="588" r="JR213" t="n"/>
      <c s="588" r="JS213" t="n"/>
      <c s="588" r="JT213" t="n"/>
      <c s="588" r="JU213" t="n"/>
      <c s="588" r="JV213" t="n"/>
      <c s="588" r="JW213" t="n"/>
      <c s="588" r="JX213" t="n"/>
      <c s="588" r="JY213" t="n"/>
      <c s="588" r="JZ213" t="n"/>
      <c s="588" r="KA213" t="n"/>
      <c s="588" r="KB213" t="n"/>
      <c s="588" r="KC213" t="n"/>
      <c s="588" r="KD213" t="n"/>
      <c s="588" r="KE213" t="n"/>
      <c s="588" r="KF213" t="n"/>
      <c s="588" r="KG213" t="n"/>
      <c s="588" r="KH213" t="n"/>
      <c s="588" r="KI213" t="n"/>
      <c s="588" r="KJ213" t="n"/>
      <c s="588" r="KK213" t="n"/>
      <c s="588" r="KL213" t="n"/>
      <c s="588" r="KM213" t="n"/>
      <c s="588" r="KN213" t="n"/>
      <c s="588" r="KO213" t="n"/>
      <c s="588" r="KP213" t="n"/>
      <c s="588" r="KQ213" t="n"/>
      <c s="588" r="KR213" t="n"/>
      <c s="588" r="KS213" t="n"/>
      <c s="588" r="KT213" t="n"/>
      <c s="588" r="KU213" t="n"/>
      <c s="588" r="KV213" t="n"/>
      <c s="588" r="KW213" t="n"/>
      <c s="588" r="KX213" t="n"/>
      <c s="588" r="KY213" t="n"/>
      <c s="588" r="KZ213" t="n"/>
      <c s="588" r="LA213" t="n"/>
      <c s="588" r="LB213" t="n"/>
      <c s="588" r="LC213" t="n"/>
      <c s="588" r="LD213" t="n"/>
      <c s="588" r="LE213" t="n"/>
      <c s="588" r="LF213" t="n"/>
      <c s="588" r="LG213" t="n"/>
      <c s="588" r="LH213" t="n"/>
      <c s="588" r="LI213" t="n"/>
      <c s="588" r="LJ213" t="n"/>
      <c s="588" r="LK213" t="n"/>
      <c s="588" r="LL213" t="n"/>
      <c s="588" r="LM213" t="n"/>
      <c s="588" r="LN213" t="n"/>
      <c s="588" r="LO213" t="n"/>
      <c s="588" r="LP213" t="n"/>
      <c s="588" r="LQ213" t="n"/>
      <c s="588" r="LR213" t="n"/>
      <c s="588" r="LS213" t="n"/>
      <c s="588" r="LT213" t="n"/>
      <c s="588" r="LU213" t="n"/>
      <c s="588" r="LV213" t="n"/>
      <c s="588" r="LW213" t="n"/>
      <c s="588" r="LX213" t="n"/>
      <c s="588" r="LY213" t="n"/>
      <c s="588" r="LZ213" t="n"/>
      <c s="588" r="MA213" t="n"/>
      <c s="588" r="MB213" t="n"/>
      <c s="588" r="MC213" t="n"/>
      <c s="588" r="MD213" t="n"/>
      <c s="588" r="ME213" t="n"/>
      <c s="588" r="MF213" t="n"/>
      <c s="588" r="MG213" t="n"/>
      <c s="588" r="MH213" t="n"/>
      <c s="588" r="MI213" t="n"/>
      <c s="588" r="MJ213" t="n"/>
      <c s="588" r="MK213" t="n"/>
      <c s="588" r="ML213" t="n"/>
      <c s="588" r="MM213" t="n"/>
      <c s="588" r="MN213" t="n"/>
      <c s="588" r="MO213" t="n"/>
      <c s="588" r="MP213" t="n"/>
      <c s="588" r="MQ213" t="n"/>
      <c s="588" r="MR213" t="n"/>
      <c s="588" r="MS213" t="n"/>
      <c s="588" r="MT213" t="n"/>
      <c s="588" r="MU213" t="n"/>
      <c s="588" r="MV213" t="n"/>
      <c s="588" r="MW213" t="n"/>
      <c s="588" r="MX213" t="n"/>
      <c s="588" r="MY213" t="n"/>
      <c s="588" r="MZ213" t="n"/>
      <c s="588" r="NA213" t="n"/>
      <c s="588" r="NB213" t="n"/>
      <c s="588" r="NC213" t="n"/>
      <c s="588" r="ND213" t="n"/>
      <c s="588" r="NE213" t="n"/>
      <c s="588" r="NF213" t="n"/>
      <c s="588" r="NG213" t="n"/>
      <c s="588" r="NH213" t="n"/>
      <c s="588" r="NI213" t="n"/>
      <c s="588" r="NJ213" t="n"/>
      <c s="588" r="NK213" t="n"/>
      <c s="588" r="NL213" t="n"/>
      <c s="588" r="NM213" t="n"/>
      <c s="588" r="NN213" t="n"/>
      <c s="588" r="NO213" t="n"/>
      <c s="588" r="NP213" t="n"/>
      <c s="588" r="NQ213" t="n"/>
      <c s="588" r="NR213" t="n"/>
      <c s="588" r="NS213" t="n"/>
      <c s="588" r="NT213" t="n"/>
      <c s="588" r="NU213" t="n"/>
      <c s="588" r="NV213" t="n"/>
      <c s="588" r="NW213" t="n"/>
      <c s="588" r="NX213" t="n"/>
      <c s="588" r="NY213" t="n"/>
      <c s="588" r="NZ213" t="n"/>
      <c s="588" r="OA213" t="n"/>
      <c s="588" r="OB213" t="n"/>
      <c s="588" r="OC213" t="n"/>
      <c s="588" r="OD213" t="n"/>
      <c s="588" r="OE213" t="n"/>
      <c s="588" r="OF213" t="n"/>
      <c s="588" r="OG213" t="n"/>
      <c s="588" r="OH213" t="n"/>
      <c s="588" r="OI213" t="n"/>
      <c s="588" r="OJ213" t="n"/>
      <c s="588" r="OK213" t="n"/>
      <c s="588" r="OL213" t="n"/>
      <c s="588" r="OM213" t="n"/>
      <c s="588" r="ON213" t="n"/>
      <c s="588" r="OO213" t="n"/>
      <c s="588" r="OP213" t="n"/>
      <c s="588" r="OQ213" t="n"/>
      <c s="588" r="OR213" t="n"/>
      <c s="588" r="OS213" t="n"/>
      <c s="588" r="OT213" t="n"/>
      <c s="588" r="OU213" t="n"/>
      <c s="588" r="OV213" t="n"/>
      <c s="588" r="OW213" t="n"/>
      <c s="588" r="OX213" t="n"/>
      <c s="588" r="OY213" t="n"/>
      <c s="588" r="OZ213" t="n"/>
      <c s="588" r="PA213" t="n"/>
      <c s="588" r="PB213" t="n"/>
      <c s="588" r="PC213" t="n"/>
      <c s="588" r="PD213" t="n"/>
      <c s="588" r="PE213" t="n"/>
      <c s="588" r="PF213" t="n"/>
      <c s="588" r="PG213" t="n"/>
      <c s="588" r="PH213" t="n"/>
      <c s="588" r="PI213" t="n"/>
      <c s="588" r="PJ213" t="n"/>
      <c s="588" r="PK213" t="n"/>
      <c s="588" r="PL213" t="n"/>
      <c s="588" r="PM213" t="n"/>
      <c s="588" r="PN213" t="n"/>
      <c s="588" r="PO213" t="n"/>
      <c s="588" r="PP213" t="n"/>
      <c s="588" r="PQ213" t="n"/>
      <c s="588" r="PR213" t="n"/>
      <c s="588" r="PS213" t="n"/>
      <c s="588" r="PT213" t="n"/>
      <c s="588" r="PU213" t="n"/>
      <c s="588" r="PV213" t="n"/>
      <c s="588" r="PW213" t="n"/>
      <c s="588" r="PX213" t="n"/>
      <c s="588" r="PY213" t="n"/>
      <c s="588" r="PZ213" t="n"/>
      <c s="588" r="QA213" t="n"/>
      <c s="588" r="QB213" t="n"/>
      <c s="588" r="QC213" t="n"/>
      <c s="588" r="QD213" t="n"/>
      <c s="588" r="QE213" t="n"/>
      <c s="588" r="QF213" t="n"/>
      <c s="588" r="QG213" t="n"/>
      <c s="588" r="QH213" t="n"/>
      <c s="588" r="QI213" t="n"/>
      <c s="588" r="QJ213" t="n"/>
      <c s="588" r="QK213" t="n"/>
      <c s="588" r="QL213" t="n"/>
      <c s="588" r="QM213" t="n"/>
      <c s="588" r="QN213" t="n"/>
      <c s="588" r="QO213" t="n"/>
      <c s="588" r="QP213" t="n"/>
      <c s="588" r="QQ213" t="n"/>
      <c s="588" r="QR213" t="n"/>
      <c s="588" r="QS213" t="n"/>
      <c s="588" r="QT213" t="n"/>
      <c s="588" r="QU213" t="n"/>
      <c s="588" r="QV213" t="n"/>
      <c s="588" r="QW213" t="n"/>
      <c s="588" r="QX213" t="n"/>
      <c s="588" r="QY213" t="n"/>
      <c s="588" r="QZ213" t="n"/>
      <c s="588" r="RA213" t="n"/>
      <c s="588" r="RB213" t="n"/>
      <c s="588" r="RC213" t="n"/>
      <c s="588" r="RD213" t="n"/>
      <c s="588" r="RE213" t="n"/>
      <c s="588" r="RF213" t="n"/>
      <c s="588" r="RG213" t="n"/>
      <c s="588" r="RH213" t="n"/>
      <c s="588" r="RI213" t="n"/>
      <c s="588" r="RJ213" t="n"/>
      <c s="588" r="RK213" t="n"/>
      <c s="588" r="RL213" t="n"/>
      <c s="588" r="RM213" t="n"/>
      <c s="588" r="RN213" t="n"/>
      <c s="588" r="RO213" t="n"/>
      <c s="588" r="RP213" t="n"/>
      <c s="588" r="RQ213" t="n"/>
      <c s="588" r="RR213" t="n"/>
      <c s="588" r="RS213" t="n"/>
      <c s="588" r="RT213" t="n"/>
      <c s="588" r="RU213" t="n"/>
      <c s="588" r="RV213" t="n"/>
      <c s="588" r="RW213" t="n"/>
      <c s="588" r="RX213" t="n"/>
      <c s="588" r="RY213" t="n"/>
      <c s="588" r="RZ213" t="n"/>
      <c s="588" r="SA213" t="n"/>
      <c s="588" r="SB213" t="n"/>
      <c s="588" r="SC213" t="n"/>
      <c s="588" r="SD213" t="n"/>
      <c s="588" r="SE213" t="n"/>
      <c s="588" r="SF213" t="n"/>
      <c s="588" r="SG213" t="n"/>
      <c s="588" r="SH213" t="n"/>
      <c s="588" r="SI213" t="n"/>
      <c s="588" r="SJ213" t="n"/>
      <c s="588" r="SK213" t="n"/>
      <c s="588" r="SL213" t="n"/>
      <c s="588" r="SM213" t="n"/>
      <c s="588" r="SN213" t="n"/>
      <c s="588" r="SO213" t="n"/>
      <c s="588" r="SP213" t="n"/>
      <c s="588" r="SQ213" t="n"/>
      <c s="588" r="SR213" t="n"/>
      <c s="588" r="SS213" t="n"/>
      <c s="588" r="ST213" t="n"/>
      <c s="588" r="SU213" t="n"/>
      <c s="588" r="SV213" t="n"/>
      <c s="588" r="SW213" t="n"/>
      <c s="588" r="SX213" t="n"/>
      <c s="588" r="SY213" t="n"/>
      <c s="588" r="SZ213" t="n"/>
      <c s="588" r="TA213" t="n"/>
      <c s="588" r="TB213" t="n"/>
      <c s="588" r="TC213" t="n"/>
      <c s="588" r="TD213" t="n"/>
      <c s="588" r="TE213" t="n"/>
      <c s="588" r="TF213" t="n"/>
      <c s="588" r="TG213" t="n"/>
      <c s="588" r="TH213" t="n"/>
      <c s="588" r="TI213" t="n"/>
      <c s="588" r="TJ213" t="n"/>
      <c s="588" r="TK213" t="n"/>
      <c s="588" r="TL213" t="n"/>
      <c s="588" r="TM213" t="n"/>
      <c s="588" r="TN213" t="n"/>
      <c s="588" r="TO213" t="n"/>
      <c s="588" r="TP213" t="n"/>
      <c s="588" r="TQ213" t="n"/>
      <c s="588" r="TR213" t="n"/>
      <c s="588" r="TS213" t="n"/>
      <c s="588" r="TT213" t="n"/>
      <c s="588" r="TU213" t="n"/>
      <c s="588" r="TV213" t="n"/>
      <c s="588" r="TW213" t="n"/>
      <c s="588" r="TX213" t="n"/>
      <c s="588" r="TY213" t="n"/>
      <c s="588" r="TZ213" t="n"/>
      <c s="588" r="UA213" t="n"/>
      <c s="588" r="UB213" t="n"/>
      <c s="588" r="UC213" t="n"/>
      <c s="588" r="UD213" t="n"/>
      <c s="588" r="UE213" t="n"/>
      <c s="588" r="UF213" t="n"/>
      <c s="588" r="UG213" t="n"/>
      <c s="588" r="UH213" t="n"/>
      <c s="588" r="UI213" t="n"/>
      <c s="588" r="UJ213" t="n"/>
      <c s="588" r="UK213" t="n"/>
      <c s="588" r="UL213" t="n"/>
      <c s="588" r="UM213" t="n"/>
      <c s="588" r="UN213" t="n"/>
      <c s="588" r="UO213" t="n"/>
      <c s="588" r="UP213" t="n"/>
      <c s="588" r="UQ213" t="n"/>
      <c s="588" r="UR213" t="n"/>
      <c s="588" r="US213" t="n"/>
      <c s="588" r="UT213" t="n"/>
      <c s="588" r="UU213" t="n"/>
      <c s="588" r="UV213" t="n"/>
      <c s="588" r="UW213" t="n"/>
      <c s="588" r="UX213" t="n"/>
      <c s="588" r="UY213" t="n"/>
      <c s="588" r="UZ213" t="n"/>
      <c s="588" r="VA213" t="n"/>
      <c s="588" r="VB213" t="n"/>
      <c s="588" r="VC213" t="n"/>
      <c s="588" r="VD213" t="n"/>
      <c s="588" r="VE213" t="n"/>
      <c s="588" r="VF213" t="n"/>
      <c s="588" r="VG213" t="n"/>
      <c s="588" r="VH213" t="n"/>
      <c s="588" r="VI213" t="n"/>
      <c s="588" r="VJ213" t="n"/>
      <c s="588" r="VK213" t="n"/>
      <c s="588" r="VL213" t="n"/>
      <c s="588" r="VM213" t="n"/>
      <c s="588" r="VN213" t="n"/>
      <c s="588" r="VO213" t="n"/>
      <c s="588" r="VP213" t="n"/>
      <c s="588" r="VQ213" t="n"/>
      <c s="588" r="VR213" t="n"/>
      <c s="588" r="VS213" t="n"/>
      <c s="588" r="VT213" t="n"/>
      <c s="588" r="VU213" t="n"/>
      <c s="588" r="VV213" t="n"/>
      <c s="588" r="VW213" t="n"/>
      <c s="588" r="VX213" t="n"/>
      <c s="588" r="VY213" t="n"/>
      <c s="588" r="VZ213" t="n"/>
      <c s="588" r="WA213" t="n"/>
      <c s="588" r="WB213" t="n"/>
      <c s="588" r="WC213" t="n"/>
      <c s="588" r="WD213" t="n"/>
      <c s="588" r="WE213" t="n"/>
      <c s="588" r="WF213" t="n"/>
      <c s="588" r="WG213" t="n"/>
      <c s="588" r="WH213" t="n"/>
      <c s="588" r="WI213" t="n"/>
      <c s="588" r="WJ213" t="n"/>
      <c s="588" r="WK213" t="n"/>
      <c s="588" r="WL213" t="n"/>
      <c s="588" r="WM213" t="n"/>
      <c s="588" r="WN213" t="n"/>
      <c s="588" r="WO213" t="n"/>
      <c s="588" r="WP213" t="n"/>
      <c s="588" r="WQ213" t="n"/>
      <c s="588" r="WR213" t="n"/>
      <c s="588" r="WS213" t="n"/>
      <c s="588" r="WT213" t="n"/>
      <c s="588" r="WU213" t="n"/>
      <c s="588" r="WV213" t="n"/>
      <c s="588" r="WW213" t="n"/>
      <c s="588" r="WX213" t="n"/>
      <c s="588" r="WY213" t="n"/>
      <c s="588" r="WZ213" t="n"/>
      <c s="588" r="XA213" t="n"/>
      <c s="588" r="XB213" t="n"/>
      <c s="588" r="XC213" t="n"/>
      <c s="588" r="XD213" t="n"/>
      <c s="588" r="XE213" t="n"/>
      <c s="588" r="XF213" t="n"/>
      <c s="588" r="XG213" t="n"/>
      <c s="588" r="XH213" t="n"/>
      <c s="588" r="XI213" t="n"/>
      <c s="588" r="XJ213" t="n"/>
      <c s="588" r="XK213" t="n"/>
      <c s="588" r="XL213" t="n"/>
      <c s="588" r="XM213" t="n"/>
      <c s="588" r="XN213" t="n"/>
      <c s="588" r="XO213" t="n"/>
      <c s="588" r="XP213" t="n"/>
      <c s="588" r="XQ213" t="n"/>
      <c s="588" r="XR213" t="n"/>
      <c s="588" r="XS213" t="n"/>
      <c s="588" r="XT213" t="n"/>
      <c s="588" r="XU213" t="n"/>
      <c s="588" r="XV213" t="n"/>
      <c s="588" r="XW213" t="n"/>
      <c s="588" r="XX213" t="n"/>
      <c s="588" r="XY213" t="n"/>
      <c s="588" r="XZ213" t="n"/>
      <c s="588" r="YA213" t="n"/>
      <c s="588" r="YB213" t="n"/>
      <c s="588" r="YC213" t="n"/>
      <c s="588" r="YD213" t="n"/>
      <c s="588" r="YE213" t="n"/>
      <c s="588" r="YF213" t="n"/>
      <c s="588" r="YG213" t="n"/>
      <c s="588" r="YH213" t="n"/>
      <c s="588" r="YI213" t="n"/>
      <c s="588" r="YJ213" t="n"/>
      <c s="588" r="YK213" t="n"/>
      <c s="588" r="YL213" t="n"/>
      <c s="588" r="YM213" t="n"/>
      <c s="588" r="YN213" t="n"/>
      <c s="588" r="YO213" t="n"/>
      <c s="588" r="YP213" t="n"/>
      <c s="588" r="YQ213" t="n"/>
      <c s="588" r="YR213" t="n"/>
      <c s="588" r="YS213" t="n"/>
      <c s="588" r="YT213" t="n"/>
      <c s="588" r="YU213" t="n"/>
      <c s="588" r="YV213" t="n"/>
      <c s="588" r="YW213" t="n"/>
      <c s="588" r="YX213" t="n"/>
      <c s="588" r="YY213" t="n"/>
      <c s="588" r="YZ213" t="n"/>
      <c s="588" r="ZA213" t="n"/>
      <c s="588" r="ZB213" t="n"/>
      <c s="588" r="ZC213" t="n"/>
      <c s="588" r="ZD213" t="n"/>
      <c s="588" r="ZE213" t="n"/>
      <c s="588" r="ZF213" t="n"/>
      <c s="588" r="ZG213" t="n"/>
      <c s="588" r="ZH213" t="n"/>
      <c s="588" r="ZI213" t="n"/>
      <c s="588" r="ZJ213" t="n"/>
      <c s="588" r="ZK213" t="n"/>
      <c s="588" r="ZL213" t="n"/>
      <c s="588" r="ZM213" t="n"/>
      <c s="588" r="ZN213" t="n"/>
      <c s="588" r="ZO213" t="n"/>
      <c s="588" r="ZP213" t="n"/>
      <c s="588" r="ZQ213" t="n"/>
      <c s="588" r="ZR213" t="n"/>
      <c s="588" r="ZS213" t="n"/>
      <c s="588" r="ZT213" t="n"/>
      <c s="588" r="ZU213" t="n"/>
      <c s="588" r="ZV213" t="n"/>
      <c s="588" r="ZW213" t="n"/>
      <c s="588" r="ZX213" t="n"/>
      <c s="588" r="ZY213" t="n"/>
      <c s="588" r="ZZ213" t="n"/>
      <c s="588" r="AAA213" t="n"/>
      <c s="588" r="AAB213" t="n"/>
      <c s="588" r="AAC213" t="n"/>
      <c s="588" r="AAD213" t="n"/>
      <c s="588" r="AAE213" t="n"/>
      <c s="588" r="AAF213" t="n"/>
      <c s="588" r="AAG213" t="n"/>
      <c s="588" r="AAH213" t="n"/>
      <c s="588" r="AAI213" t="n"/>
      <c s="588" r="AAJ213" t="n"/>
      <c s="588" r="AAK213" t="n"/>
      <c s="588" r="AAL213" t="n"/>
      <c s="588" r="AAM213" t="n"/>
      <c s="588" r="AAN213" t="n"/>
      <c s="588" r="AAO213" t="n"/>
      <c s="588" r="AAP213" t="n"/>
      <c s="588" r="AAQ213" t="n"/>
      <c s="588" r="AAR213" t="n"/>
      <c s="588" r="AAS213" t="n"/>
      <c s="588" r="AAT213" t="n"/>
      <c s="588" r="AAU213" t="n"/>
      <c s="588" r="AAV213" t="n"/>
      <c s="588" r="AAW213" t="n"/>
      <c s="588" r="AAX213" t="n"/>
      <c s="588" r="AAY213" t="n"/>
      <c s="588" r="AAZ213" t="n"/>
      <c s="588" r="ABA213" t="n"/>
      <c s="588" r="ABB213" t="n"/>
      <c s="588" r="ABC213" t="n"/>
      <c s="588" r="ABD213" t="n"/>
      <c s="588" r="ABE213" t="n"/>
      <c s="588" r="ABF213" t="n"/>
      <c s="588" r="ABG213" t="n"/>
      <c s="588" r="ABH213" t="n"/>
      <c s="588" r="ABI213" t="n"/>
      <c s="588" r="ABJ213" t="n"/>
      <c s="588" r="ABK213" t="n"/>
      <c s="588" r="ABL213" t="n"/>
      <c s="588" r="ABM213" t="n"/>
      <c s="588" r="ABN213" t="n"/>
      <c s="588" r="ABO213" t="n"/>
      <c s="588" r="ABP213" t="n"/>
      <c s="588" r="ABQ213" t="n"/>
      <c s="588" r="ABR213" t="n"/>
      <c s="588" r="ABS213" t="n"/>
      <c s="588" r="ABT213" t="n"/>
      <c s="588" r="ABU213" t="n"/>
      <c s="588" r="ABV213" t="n"/>
      <c s="588" r="ABW213" t="n"/>
      <c s="588" r="ABX213" t="n"/>
      <c s="588" r="ABY213" t="n"/>
      <c s="588" r="ABZ213" t="n"/>
      <c s="588" r="ACA213" t="n"/>
      <c s="588" r="ACB213" t="n"/>
      <c s="588" r="ACC213" t="n"/>
      <c s="588" r="ACD213" t="n"/>
      <c s="588" r="ACE213" t="n"/>
      <c s="588" r="ACF213" t="n"/>
      <c s="588" r="ACG213" t="n"/>
      <c s="588" r="ACH213" t="n"/>
      <c s="588" r="ACI213" t="n"/>
      <c s="588" r="ACJ213" t="n"/>
      <c s="588" r="ACK213" t="n"/>
      <c s="588" r="ACL213" t="n"/>
      <c s="588" r="ACM213" t="n"/>
      <c s="588" r="ACN213" t="n"/>
      <c s="588" r="ACO213" t="n"/>
      <c s="588" r="ACP213" t="n"/>
      <c s="588" r="ACQ213" t="n"/>
      <c s="588" r="ACR213" t="n"/>
      <c s="588" r="ACS213" t="n"/>
      <c s="588" r="ACT213" t="n"/>
      <c s="588" r="ACU213" t="n"/>
      <c s="588" r="ACV213" t="n"/>
      <c s="588" r="ACW213" t="n"/>
      <c s="588" r="ACX213" t="n"/>
      <c s="588" r="ACY213" t="n"/>
      <c s="588" r="ACZ213" t="n"/>
      <c s="588" r="ADA213" t="n"/>
      <c s="588" r="ADB213" t="n"/>
      <c s="588" r="ADC213" t="n"/>
      <c s="588" r="ADD213" t="n"/>
      <c s="588" r="ADE213" t="n"/>
      <c s="588" r="ADF213" t="n"/>
      <c s="588" r="ADG213" t="n"/>
      <c s="588" r="ADH213" t="n"/>
      <c s="588" r="ADI213" t="n"/>
      <c s="588" r="ADJ213" t="n"/>
      <c s="588" r="ADK213" t="n"/>
      <c s="588" r="ADL213" t="n"/>
      <c s="588" r="ADM213" t="n"/>
      <c s="588" r="ADN213" t="n"/>
      <c s="588" r="ADO213" t="n"/>
      <c s="588" r="ADP213" t="n"/>
      <c s="588" r="ADQ213" t="n"/>
      <c s="588" r="ADR213" t="n"/>
      <c s="588" r="ADS213" t="n"/>
      <c s="588" r="ADT213" t="n"/>
      <c s="588" r="ADU213" t="n"/>
      <c s="588" r="ADV213" t="n"/>
      <c s="588" r="ADW213" t="n"/>
      <c s="588" r="ADX213" t="n"/>
      <c s="588" r="ADY213" t="n"/>
      <c s="588" r="ADZ213" t="n"/>
      <c s="588" r="AEA213" t="n"/>
      <c s="588" r="AEB213" t="n"/>
      <c s="588" r="AEC213" t="n"/>
      <c s="588" r="AED213" t="n"/>
      <c s="588" r="AEE213" t="n"/>
      <c s="588" r="AEF213" t="n"/>
      <c s="588" r="AEG213" t="n"/>
      <c s="588" r="AEH213" t="n"/>
      <c s="588" r="AEI213" t="n"/>
      <c s="588" r="AEJ213" t="n"/>
      <c s="588" r="AEK213" t="n"/>
      <c s="588" r="AEL213" t="n"/>
      <c s="588" r="AEM213" t="n"/>
      <c s="588" r="AEN213" t="n"/>
      <c s="588" r="AEO213" t="n"/>
      <c s="588" r="AEP213" t="n"/>
      <c s="588" r="AEQ213" t="n"/>
      <c s="588" r="AER213" t="n"/>
      <c s="588" r="AES213" t="n"/>
      <c s="588" r="AET213" t="n"/>
      <c s="588" r="AEU213" t="n"/>
      <c s="588" r="AEV213" t="n"/>
      <c s="588" r="AEW213" t="n"/>
      <c s="588" r="AEX213" t="n"/>
      <c s="588" r="AEY213" t="n"/>
      <c s="588" r="AEZ213" t="n"/>
      <c s="588" r="AFA213" t="n"/>
      <c s="588" r="AFB213" t="n"/>
      <c s="588" r="AFC213" t="n"/>
      <c s="588" r="AFD213" t="n"/>
      <c s="588" r="AFE213" t="n"/>
      <c s="588" r="AFF213" t="n"/>
      <c s="588" r="AFG213" t="n"/>
      <c s="588" r="AFH213" t="n"/>
      <c s="588" r="AFI213" t="n"/>
      <c s="588" r="AFJ213" t="n"/>
      <c s="588" r="AFK213" t="n"/>
      <c s="588" r="AFL213" t="n"/>
      <c s="588" r="AFM213" t="n"/>
      <c s="588" r="AFN213" t="n"/>
      <c s="588" r="AFO213" t="n"/>
      <c s="588" r="AFP213" t="n"/>
      <c s="588" r="AFQ213" t="n"/>
      <c s="588" r="AFR213" t="n"/>
      <c s="588" r="AFS213" t="n"/>
      <c s="588" r="AFT213" t="n"/>
      <c s="588" r="AFU213" t="n"/>
      <c s="588" r="AFV213" t="n"/>
      <c s="588" r="AFW213" t="n"/>
      <c s="588" r="AFX213" t="n"/>
      <c s="588" r="AFY213" t="n"/>
      <c s="588" r="AFZ213" t="n"/>
      <c s="588" r="AGA213" t="n"/>
      <c s="588" r="AGB213" t="n"/>
      <c s="588" r="AGC213" t="n"/>
      <c s="588" r="AGD213" t="n"/>
      <c s="588" r="AGE213" t="n"/>
      <c s="588" r="AGF213" t="n"/>
      <c s="588" r="AGG213" t="n"/>
      <c s="588" r="AGH213" t="n"/>
      <c s="588" r="AGI213" t="n"/>
      <c s="588" r="AGJ213" t="n"/>
      <c s="588" r="AGK213" t="n"/>
      <c s="588" r="AGL213" t="n"/>
      <c s="588" r="AGM213" t="n"/>
      <c s="588" r="AGN213" t="n"/>
      <c s="588" r="AGO213" t="n"/>
      <c s="588" r="AGP213" t="n"/>
      <c s="588" r="AGQ213" t="n"/>
      <c s="588" r="AGR213" t="n"/>
      <c s="588" r="AGS213" t="n"/>
      <c s="588" r="AGT213" t="n"/>
      <c s="588" r="AGU213" t="n"/>
      <c s="588" r="AGV213" t="n"/>
      <c s="588" r="AGW213" t="n"/>
      <c s="588" r="AGX213" t="n"/>
      <c s="588" r="AGY213" t="n"/>
      <c s="588" r="AGZ213" t="n"/>
      <c s="588" r="AHA213" t="n"/>
      <c s="588" r="AHB213" t="n"/>
      <c s="588" r="AHC213" t="n"/>
      <c s="588" r="AHD213" t="n"/>
      <c s="588" r="AHE213" t="n"/>
      <c s="588" r="AHF213" t="n"/>
      <c s="588" r="AHG213" t="n"/>
      <c s="588" r="AHH213" t="n"/>
      <c s="588" r="AHI213" t="n"/>
      <c s="588" r="AHJ213" t="n"/>
      <c s="588" r="AHK213" t="n"/>
      <c s="588" r="AHL213" t="n"/>
      <c s="588" r="AHM213" t="n"/>
      <c s="588" r="AHN213" t="n"/>
      <c s="588" r="AHO213" t="n"/>
      <c s="588" r="AHP213" t="n"/>
      <c s="588" r="AHQ213" t="n"/>
      <c s="588" r="AHR213" t="n"/>
      <c s="588" r="AHS213" t="n"/>
      <c s="588" r="AHT213" t="n"/>
      <c s="588" r="AHU213" t="n"/>
      <c s="588" r="AHV213" t="n"/>
      <c s="588" r="AHW213" t="n"/>
      <c s="588" r="AHX213" t="n"/>
      <c s="588" r="AHY213" t="n"/>
      <c s="588" r="AHZ213" t="n"/>
      <c s="588" r="AIA213" t="n"/>
      <c s="588" r="AIB213" t="n"/>
      <c s="588" r="AIC213" t="n"/>
      <c s="588" r="AID213" t="n"/>
      <c s="588" r="AIE213" t="n"/>
      <c s="588" r="AIF213" t="n"/>
      <c s="588" r="AIG213" t="n"/>
      <c s="588" r="AIH213" t="n"/>
      <c s="588" r="AII213" t="n"/>
      <c s="588" r="AIJ213" t="n"/>
      <c s="588" r="AIK213" t="n"/>
      <c s="588" r="AIL213" t="n"/>
      <c s="588" r="AIM213" t="n"/>
      <c s="588" r="AIN213" t="n"/>
      <c s="588" r="AIO213" t="n"/>
      <c s="588" r="AIP213" t="n"/>
      <c s="588" r="AIQ213" t="n"/>
      <c s="588" r="AIR213" t="n"/>
      <c s="588" r="AIS213" t="n"/>
      <c s="588" r="AIT213" t="n"/>
      <c s="588" r="AIU213" t="n"/>
      <c s="588" r="AIV213" t="n"/>
      <c s="588" r="AIW213" t="n"/>
      <c s="588" r="AIX213" t="n"/>
      <c s="588" r="AIY213" t="n"/>
      <c s="588" r="AIZ213" t="n"/>
      <c s="588" r="AJA213" t="n"/>
      <c s="588" r="AJB213" t="n"/>
      <c s="588" r="AJC213" t="n"/>
      <c s="588" r="AJD213" t="n"/>
      <c s="588" r="AJE213" t="n"/>
      <c s="588" r="AJF213" t="n"/>
      <c s="588" r="AJG213" t="n"/>
      <c s="588" r="AJH213" t="n"/>
      <c s="588" r="AJI213" t="n"/>
      <c s="588" r="AJJ213" t="n"/>
      <c s="588" r="AJK213" t="n"/>
      <c s="588" r="AJL213" t="n"/>
      <c s="588" r="AJM213" t="n"/>
      <c s="588" r="AJN213" t="n"/>
      <c s="588" r="AJO213" t="n"/>
      <c s="588" r="AJP213" t="n"/>
      <c s="588" r="AJQ213" t="n"/>
      <c s="588" r="AJR213" t="n"/>
      <c s="588" r="AJS213" t="n"/>
      <c s="588" r="AJT213" t="n"/>
      <c s="588" r="AJU213" t="n"/>
      <c s="588" r="AJV213" t="n"/>
      <c s="588" r="AJW213" t="n"/>
      <c s="588" r="AJX213" t="n"/>
      <c s="588" r="AJY213" t="n"/>
      <c s="588" r="AJZ213" t="n"/>
      <c s="588" r="AKA213" t="n"/>
      <c s="588" r="AKB213" t="n"/>
      <c s="588" r="AKC213" t="n"/>
      <c s="588" r="AKD213" t="n"/>
      <c s="588" r="AKE213" t="n"/>
      <c s="588" r="AKF213" t="n"/>
      <c s="588" r="AKG213" t="n"/>
      <c s="588" r="AKH213" t="n"/>
      <c s="588" r="AKI213" t="n"/>
      <c s="588" r="AKJ213" t="n"/>
      <c s="588" r="AKK213" t="n"/>
      <c s="588" r="AKL213" t="n"/>
      <c s="588" r="AKM213" t="n"/>
      <c s="588" r="AKN213" t="n"/>
      <c s="588" r="AKO213" t="n"/>
      <c s="588" r="AKP213" t="n"/>
      <c s="588" r="AKQ213" t="n"/>
      <c s="588" r="AKR213" t="n"/>
      <c s="588" r="AKS213" t="n"/>
      <c s="588" r="AKT213" t="n"/>
      <c s="588" r="AKU213" t="n"/>
      <c s="588" r="AKV213" t="n"/>
      <c s="588" r="AKW213" t="n"/>
      <c s="588" r="AKX213" t="n"/>
      <c s="588" r="AKY213" t="n"/>
      <c s="588" r="AKZ213" t="n"/>
      <c s="588" r="ALA213" t="n"/>
      <c s="588" r="ALB213" t="n"/>
      <c s="588" r="ALC213" t="n"/>
      <c s="588" r="ALD213" t="n"/>
      <c s="588" r="ALE213" t="n"/>
      <c s="588" r="ALF213" t="n"/>
      <c s="588" r="ALG213" t="n"/>
      <c s="588" r="ALH213" t="n"/>
      <c s="588" r="ALI213" t="n"/>
      <c s="588" r="ALJ213" t="n"/>
      <c s="588" r="ALK213" t="n"/>
      <c s="588" r="ALL213" t="n"/>
      <c s="588" r="ALM213" t="n"/>
      <c s="588" r="ALN213" t="n"/>
      <c s="588" r="ALO213" t="n"/>
      <c s="588" r="ALP213" t="n"/>
      <c s="588" r="ALQ213" t="n"/>
      <c s="588" r="ALR213" t="n"/>
      <c s="588" r="ALS213" t="n"/>
      <c s="588" r="ALT213" t="n"/>
      <c s="588" r="ALU213" t="n"/>
      <c s="588" r="ALV213" t="n"/>
      <c s="588" r="ALW213" t="n"/>
      <c s="588" r="ALX213" t="n"/>
      <c s="588" r="ALY213" t="n"/>
      <c s="588" r="ALZ213" t="n"/>
      <c s="588" r="AMA213" t="n"/>
      <c s="588" r="AMB213" t="n"/>
      <c s="588" r="AMC213" t="n"/>
      <c s="588" r="AMD213" t="n"/>
      <c s="588" r="AME213" t="n"/>
      <c s="588" r="AMF213" t="n"/>
      <c s="588" r="AMG213" t="n"/>
      <c s="588" r="AMH213" t="n"/>
      <c s="588" r="AMI213" t="n"/>
      <c s="588" r="AMJ213" t="n"/>
    </row>
    <row customHeight="1" s="737" r="214" ht="42.75" spans="1:1024">
      <c s="353" r="A214" t="s">
        <v>835</v>
      </c>
      <c s="353" r="B214" t="s">
        <v>515</v>
      </c>
      <c s="395" r="C214" t="s">
        <v>4602</v>
      </c>
      <c s="355" r="D214" t="s">
        <v>1687</v>
      </c>
      <c s="356" r="E214" t="s">
        <v>1221</v>
      </c>
      <c s="357" r="F214" t="s">
        <v>881</v>
      </c>
      <c s="356" r="G214" t="s">
        <v>4603</v>
      </c>
      <c s="355" r="H214" t="s">
        <v>4604</v>
      </c>
      <c s="355" r="I214" t="n"/>
      <c s="396" r="J214" t="s">
        <v>884</v>
      </c>
      <c s="355" r="K214" t="s">
        <v>838</v>
      </c>
      <c s="396" r="L214" t="s">
        <v>860</v>
      </c>
      <c s="355" r="M214" t="s">
        <v>796</v>
      </c>
      <c s="356" r="N214" t="s">
        <v>4605</v>
      </c>
      <c s="355" r="O214" t="s">
        <v>1988</v>
      </c>
      <c s="396" r="P214" t="s">
        <v>4491</v>
      </c>
      <c s="355" r="Q214" t="s">
        <v>3004</v>
      </c>
      <c s="396" r="R214" t="s">
        <v>1602</v>
      </c>
      <c s="355" r="S214" t="s">
        <v>855</v>
      </c>
      <c s="356" r="T214" t="s">
        <v>478</v>
      </c>
      <c s="359" r="U214" t="n">
        <v>41472</v>
      </c>
      <c s="360" r="V214" t="s">
        <v>889</v>
      </c>
      <c s="380" r="W214" t="n"/>
      <c s="722" r="X214" t="n"/>
      <c s="588" r="Y214" t="n"/>
      <c s="588" r="Z214" t="n"/>
      <c s="588" r="AA214" t="n"/>
      <c s="588" r="AB214" t="n"/>
      <c s="588" r="AC214" t="n"/>
      <c s="588" r="AD214" t="n"/>
      <c s="588" r="AE214" t="n"/>
      <c s="588" r="AF214" t="n"/>
      <c s="588" r="AG214" t="n"/>
      <c s="588" r="AH214" t="n"/>
      <c s="588" r="AI214" t="n"/>
      <c s="588" r="AJ214" t="n"/>
      <c s="588" r="AK214" t="n"/>
      <c s="588" r="AL214" t="n"/>
      <c s="588" r="AM214" t="n"/>
      <c s="588" r="AN214" t="n"/>
      <c s="588" r="AO214" t="n"/>
      <c s="588" r="AP214" t="n"/>
      <c s="588" r="AQ214" t="n"/>
      <c s="588" r="AR214" t="n"/>
      <c s="588" r="AS214" t="n"/>
      <c s="588" r="AT214" t="n"/>
      <c s="588" r="AU214" t="n"/>
      <c s="588" r="AV214" t="n"/>
      <c s="588" r="AW214" t="n"/>
      <c s="588" r="AX214" t="n"/>
      <c s="588" r="AY214" t="n"/>
      <c s="588" r="AZ214" t="n"/>
      <c s="588" r="BA214" t="n"/>
      <c s="588" r="BB214" t="n"/>
      <c s="588" r="BC214" t="n"/>
      <c s="588" r="BD214" t="n"/>
      <c s="588" r="BE214" t="n"/>
      <c s="588" r="BF214" t="n"/>
      <c s="588" r="BG214" t="n"/>
      <c s="588" r="BH214" t="n"/>
      <c s="588" r="BI214" t="n"/>
      <c s="588" r="BJ214" t="n"/>
      <c s="588" r="BK214" t="n"/>
      <c s="588" r="BL214" t="n"/>
      <c s="588" r="BM214" t="n"/>
      <c s="588" r="BN214" t="n"/>
      <c s="588" r="BO214" t="n"/>
      <c s="588" r="BP214" t="n"/>
      <c s="588" r="BQ214" t="n"/>
      <c s="588" r="BR214" t="n"/>
      <c s="588" r="BS214" t="n"/>
      <c s="588" r="BT214" t="n"/>
      <c s="588" r="BU214" t="n"/>
      <c s="588" r="BV214" t="n"/>
      <c s="588" r="BW214" t="n"/>
      <c s="588" r="BX214" t="n"/>
      <c s="588" r="BY214" t="n"/>
      <c s="588" r="BZ214" t="n"/>
      <c s="588" r="CA214" t="n"/>
      <c s="588" r="CB214" t="n"/>
      <c s="588" r="CC214" t="n"/>
      <c s="588" r="CD214" t="n"/>
      <c s="588" r="CE214" t="n"/>
      <c s="588" r="CF214" t="n"/>
      <c s="588" r="CG214" t="n"/>
      <c s="588" r="CH214" t="n"/>
      <c s="588" r="CI214" t="n"/>
      <c s="588" r="CJ214" t="n"/>
      <c s="588" r="CK214" t="n"/>
      <c s="588" r="CL214" t="n"/>
      <c s="588" r="CM214" t="n"/>
      <c s="588" r="CN214" t="n"/>
      <c s="588" r="CO214" t="n"/>
      <c s="588" r="CP214" t="n"/>
      <c s="588" r="CQ214" t="n"/>
      <c s="588" r="CR214" t="n"/>
      <c s="588" r="CS214" t="n"/>
      <c s="588" r="CT214" t="n"/>
      <c s="588" r="CU214" t="n"/>
      <c s="588" r="CV214" t="n"/>
      <c s="588" r="CW214" t="n"/>
      <c s="588" r="CX214" t="n"/>
      <c s="588" r="CY214" t="n"/>
      <c s="588" r="CZ214" t="n"/>
      <c s="588" r="DA214" t="n"/>
      <c s="588" r="DB214" t="n"/>
      <c s="588" r="DC214" t="n"/>
      <c s="588" r="DD214" t="n"/>
      <c s="588" r="DE214" t="n"/>
      <c s="588" r="DF214" t="n"/>
      <c s="588" r="DG214" t="n"/>
      <c s="588" r="DH214" t="n"/>
      <c s="588" r="DI214" t="n"/>
      <c s="588" r="DJ214" t="n"/>
      <c s="588" r="DK214" t="n"/>
      <c s="588" r="DL214" t="n"/>
      <c s="588" r="DM214" t="n"/>
      <c s="588" r="DN214" t="n"/>
      <c s="588" r="DO214" t="n"/>
      <c s="588" r="DP214" t="n"/>
      <c s="588" r="DQ214" t="n"/>
      <c s="588" r="DR214" t="n"/>
      <c s="588" r="DS214" t="n"/>
      <c s="588" r="DT214" t="n"/>
      <c s="588" r="DU214" t="n"/>
      <c s="588" r="DV214" t="n"/>
      <c s="588" r="DW214" t="n"/>
      <c s="588" r="DX214" t="n"/>
      <c s="588" r="DY214" t="n"/>
      <c s="588" r="DZ214" t="n"/>
      <c s="588" r="EA214" t="n"/>
      <c s="588" r="EB214" t="n"/>
      <c s="588" r="EC214" t="n"/>
      <c s="588" r="ED214" t="n"/>
      <c s="588" r="EE214" t="n"/>
      <c s="588" r="EF214" t="n"/>
      <c s="588" r="EG214" t="n"/>
      <c s="588" r="EH214" t="n"/>
      <c s="588" r="EI214" t="n"/>
      <c s="588" r="EJ214" t="n"/>
      <c s="588" r="EK214" t="n"/>
      <c s="588" r="EL214" t="n"/>
      <c s="588" r="EM214" t="n"/>
      <c s="588" r="EN214" t="n"/>
      <c s="588" r="EO214" t="n"/>
      <c s="588" r="EP214" t="n"/>
      <c s="588" r="EQ214" t="n"/>
      <c s="588" r="ER214" t="n"/>
      <c s="588" r="ES214" t="n"/>
      <c s="588" r="ET214" t="n"/>
      <c s="588" r="EU214" t="n"/>
      <c s="588" r="EV214" t="n"/>
      <c s="588" r="EW214" t="n"/>
      <c s="588" r="EX214" t="n"/>
      <c s="588" r="EY214" t="n"/>
      <c s="588" r="EZ214" t="n"/>
      <c s="588" r="FA214" t="n"/>
      <c s="588" r="FB214" t="n"/>
      <c s="588" r="FC214" t="n"/>
      <c s="588" r="FD214" t="n"/>
      <c s="588" r="FE214" t="n"/>
      <c s="588" r="FF214" t="n"/>
      <c s="588" r="FG214" t="n"/>
      <c s="588" r="FH214" t="n"/>
      <c s="588" r="FI214" t="n"/>
      <c s="588" r="FJ214" t="n"/>
      <c s="588" r="FK214" t="n"/>
      <c s="588" r="FL214" t="n"/>
      <c s="588" r="FM214" t="n"/>
      <c s="588" r="FN214" t="n"/>
      <c s="588" r="FO214" t="n"/>
      <c s="588" r="FP214" t="n"/>
      <c s="588" r="FQ214" t="n"/>
      <c s="588" r="FR214" t="n"/>
      <c s="588" r="FS214" t="n"/>
      <c s="588" r="FT214" t="n"/>
      <c s="588" r="FU214" t="n"/>
      <c s="588" r="FV214" t="n"/>
      <c s="588" r="FW214" t="n"/>
      <c s="588" r="FX214" t="n"/>
      <c s="588" r="FY214" t="n"/>
      <c s="588" r="FZ214" t="n"/>
      <c s="588" r="GA214" t="n"/>
      <c s="588" r="GB214" t="n"/>
      <c s="588" r="GC214" t="n"/>
      <c s="588" r="GD214" t="n"/>
      <c s="588" r="GE214" t="n"/>
      <c s="588" r="GF214" t="n"/>
      <c s="588" r="GG214" t="n"/>
      <c s="588" r="GH214" t="n"/>
      <c s="588" r="GI214" t="n"/>
      <c s="588" r="GJ214" t="n"/>
      <c s="588" r="GK214" t="n"/>
      <c s="588" r="GL214" t="n"/>
      <c s="588" r="GM214" t="n"/>
      <c s="588" r="GN214" t="n"/>
      <c s="588" r="GO214" t="n"/>
      <c s="588" r="GP214" t="n"/>
      <c s="588" r="GQ214" t="n"/>
      <c s="588" r="GR214" t="n"/>
      <c s="588" r="GS214" t="n"/>
      <c s="588" r="GT214" t="n"/>
      <c s="588" r="GU214" t="n"/>
      <c s="588" r="GV214" t="n"/>
      <c s="588" r="GW214" t="n"/>
      <c s="588" r="GX214" t="n"/>
      <c s="588" r="GY214" t="n"/>
      <c s="588" r="GZ214" t="n"/>
      <c s="588" r="HA214" t="n"/>
      <c s="588" r="HB214" t="n"/>
      <c s="588" r="HC214" t="n"/>
      <c s="588" r="HD214" t="n"/>
      <c s="588" r="HE214" t="n"/>
      <c s="588" r="HF214" t="n"/>
      <c s="588" r="HG214" t="n"/>
      <c s="588" r="HH214" t="n"/>
      <c s="588" r="HI214" t="n"/>
      <c s="588" r="HJ214" t="n"/>
      <c s="588" r="HK214" t="n"/>
      <c s="588" r="HL214" t="n"/>
      <c s="588" r="HM214" t="n"/>
      <c s="588" r="HN214" t="n"/>
      <c s="588" r="HO214" t="n"/>
      <c s="588" r="HP214" t="n"/>
      <c s="588" r="HQ214" t="n"/>
      <c s="588" r="HR214" t="n"/>
      <c s="588" r="HS214" t="n"/>
      <c s="588" r="HT214" t="n"/>
      <c s="588" r="HU214" t="n"/>
      <c s="588" r="HV214" t="n"/>
      <c s="588" r="HW214" t="n"/>
      <c s="588" r="HX214" t="n"/>
      <c s="588" r="HY214" t="n"/>
      <c s="588" r="HZ214" t="n"/>
      <c s="588" r="IA214" t="n"/>
      <c s="588" r="IB214" t="n"/>
      <c s="588" r="IC214" t="n"/>
      <c s="588" r="ID214" t="n"/>
      <c s="588" r="IE214" t="n"/>
      <c s="588" r="IF214" t="n"/>
      <c s="588" r="IG214" t="n"/>
      <c s="588" r="IH214" t="n"/>
      <c s="588" r="II214" t="n"/>
      <c s="588" r="IJ214" t="n"/>
      <c s="588" r="IK214" t="n"/>
      <c s="588" r="IL214" t="n"/>
      <c s="588" r="IM214" t="n"/>
      <c s="588" r="IN214" t="n"/>
      <c s="588" r="IO214" t="n"/>
      <c s="588" r="IP214" t="n"/>
      <c s="588" r="IQ214" t="n"/>
      <c s="588" r="IR214" t="n"/>
      <c s="588" r="IS214" t="n"/>
      <c s="588" r="IT214" t="n"/>
      <c s="588" r="IU214" t="n"/>
      <c s="588" r="IV214" t="n"/>
      <c s="588" r="IW214" t="n"/>
      <c s="588" r="IX214" t="n"/>
      <c s="588" r="IY214" t="n"/>
      <c s="588" r="IZ214" t="n"/>
      <c s="588" r="JA214" t="n"/>
      <c s="588" r="JB214" t="n"/>
      <c s="588" r="JC214" t="n"/>
      <c s="588" r="JD214" t="n"/>
      <c s="588" r="JE214" t="n"/>
      <c s="588" r="JF214" t="n"/>
      <c s="588" r="JG214" t="n"/>
      <c s="588" r="JH214" t="n"/>
      <c s="588" r="JI214" t="n"/>
      <c s="588" r="JJ214" t="n"/>
      <c s="588" r="JK214" t="n"/>
      <c s="588" r="JL214" t="n"/>
      <c s="588" r="JM214" t="n"/>
      <c s="588" r="JN214" t="n"/>
      <c s="588" r="JO214" t="n"/>
      <c s="588" r="JP214" t="n"/>
      <c s="588" r="JQ214" t="n"/>
      <c s="588" r="JR214" t="n"/>
      <c s="588" r="JS214" t="n"/>
      <c s="588" r="JT214" t="n"/>
      <c s="588" r="JU214" t="n"/>
      <c s="588" r="JV214" t="n"/>
      <c s="588" r="JW214" t="n"/>
      <c s="588" r="JX214" t="n"/>
      <c s="588" r="JY214" t="n"/>
      <c s="588" r="JZ214" t="n"/>
      <c s="588" r="KA214" t="n"/>
      <c s="588" r="KB214" t="n"/>
      <c s="588" r="KC214" t="n"/>
      <c s="588" r="KD214" t="n"/>
      <c s="588" r="KE214" t="n"/>
      <c s="588" r="KF214" t="n"/>
      <c s="588" r="KG214" t="n"/>
      <c s="588" r="KH214" t="n"/>
      <c s="588" r="KI214" t="n"/>
      <c s="588" r="KJ214" t="n"/>
      <c s="588" r="KK214" t="n"/>
      <c s="588" r="KL214" t="n"/>
      <c s="588" r="KM214" t="n"/>
      <c s="588" r="KN214" t="n"/>
      <c s="588" r="KO214" t="n"/>
      <c s="588" r="KP214" t="n"/>
      <c s="588" r="KQ214" t="n"/>
      <c s="588" r="KR214" t="n"/>
      <c s="588" r="KS214" t="n"/>
      <c s="588" r="KT214" t="n"/>
      <c s="588" r="KU214" t="n"/>
      <c s="588" r="KV214" t="n"/>
      <c s="588" r="KW214" t="n"/>
      <c s="588" r="KX214" t="n"/>
      <c s="588" r="KY214" t="n"/>
      <c s="588" r="KZ214" t="n"/>
      <c s="588" r="LA214" t="n"/>
      <c s="588" r="LB214" t="n"/>
      <c s="588" r="LC214" t="n"/>
      <c s="588" r="LD214" t="n"/>
      <c s="588" r="LE214" t="n"/>
      <c s="588" r="LF214" t="n"/>
      <c s="588" r="LG214" t="n"/>
      <c s="588" r="LH214" t="n"/>
      <c s="588" r="LI214" t="n"/>
      <c s="588" r="LJ214" t="n"/>
      <c s="588" r="LK214" t="n"/>
      <c s="588" r="LL214" t="n"/>
      <c s="588" r="LM214" t="n"/>
      <c s="588" r="LN214" t="n"/>
      <c s="588" r="LO214" t="n"/>
      <c s="588" r="LP214" t="n"/>
      <c s="588" r="LQ214" t="n"/>
      <c s="588" r="LR214" t="n"/>
      <c s="588" r="LS214" t="n"/>
      <c s="588" r="LT214" t="n"/>
      <c s="588" r="LU214" t="n"/>
      <c s="588" r="LV214" t="n"/>
      <c s="588" r="LW214" t="n"/>
      <c s="588" r="LX214" t="n"/>
      <c s="588" r="LY214" t="n"/>
      <c s="588" r="LZ214" t="n"/>
      <c s="588" r="MA214" t="n"/>
      <c s="588" r="MB214" t="n"/>
      <c s="588" r="MC214" t="n"/>
      <c s="588" r="MD214" t="n"/>
      <c s="588" r="ME214" t="n"/>
      <c s="588" r="MF214" t="n"/>
      <c s="588" r="MG214" t="n"/>
      <c s="588" r="MH214" t="n"/>
      <c s="588" r="MI214" t="n"/>
      <c s="588" r="MJ214" t="n"/>
      <c s="588" r="MK214" t="n"/>
      <c s="588" r="ML214" t="n"/>
      <c s="588" r="MM214" t="n"/>
      <c s="588" r="MN214" t="n"/>
      <c s="588" r="MO214" t="n"/>
      <c s="588" r="MP214" t="n"/>
      <c s="588" r="MQ214" t="n"/>
      <c s="588" r="MR214" t="n"/>
      <c s="588" r="MS214" t="n"/>
      <c s="588" r="MT214" t="n"/>
      <c s="588" r="MU214" t="n"/>
      <c s="588" r="MV214" t="n"/>
      <c s="588" r="MW214" t="n"/>
      <c s="588" r="MX214" t="n"/>
      <c s="588" r="MY214" t="n"/>
      <c s="588" r="MZ214" t="n"/>
      <c s="588" r="NA214" t="n"/>
      <c s="588" r="NB214" t="n"/>
      <c s="588" r="NC214" t="n"/>
      <c s="588" r="ND214" t="n"/>
      <c s="588" r="NE214" t="n"/>
      <c s="588" r="NF214" t="n"/>
      <c s="588" r="NG214" t="n"/>
      <c s="588" r="NH214" t="n"/>
      <c s="588" r="NI214" t="n"/>
      <c s="588" r="NJ214" t="n"/>
      <c s="588" r="NK214" t="n"/>
      <c s="588" r="NL214" t="n"/>
      <c s="588" r="NM214" t="n"/>
      <c s="588" r="NN214" t="n"/>
      <c s="588" r="NO214" t="n"/>
      <c s="588" r="NP214" t="n"/>
      <c s="588" r="NQ214" t="n"/>
      <c s="588" r="NR214" t="n"/>
      <c s="588" r="NS214" t="n"/>
      <c s="588" r="NT214" t="n"/>
      <c s="588" r="NU214" t="n"/>
      <c s="588" r="NV214" t="n"/>
      <c s="588" r="NW214" t="n"/>
      <c s="588" r="NX214" t="n"/>
      <c s="588" r="NY214" t="n"/>
      <c s="588" r="NZ214" t="n"/>
      <c s="588" r="OA214" t="n"/>
      <c s="588" r="OB214" t="n"/>
      <c s="588" r="OC214" t="n"/>
      <c s="588" r="OD214" t="n"/>
      <c s="588" r="OE214" t="n"/>
      <c s="588" r="OF214" t="n"/>
      <c s="588" r="OG214" t="n"/>
      <c s="588" r="OH214" t="n"/>
      <c s="588" r="OI214" t="n"/>
      <c s="588" r="OJ214" t="n"/>
      <c s="588" r="OK214" t="n"/>
      <c s="588" r="OL214" t="n"/>
      <c s="588" r="OM214" t="n"/>
      <c s="588" r="ON214" t="n"/>
      <c s="588" r="OO214" t="n"/>
      <c s="588" r="OP214" t="n"/>
      <c s="588" r="OQ214" t="n"/>
      <c s="588" r="OR214" t="n"/>
      <c s="588" r="OS214" t="n"/>
      <c s="588" r="OT214" t="n"/>
      <c s="588" r="OU214" t="n"/>
      <c s="588" r="OV214" t="n"/>
      <c s="588" r="OW214" t="n"/>
      <c s="588" r="OX214" t="n"/>
      <c s="588" r="OY214" t="n"/>
      <c s="588" r="OZ214" t="n"/>
      <c s="588" r="PA214" t="n"/>
      <c s="588" r="PB214" t="n"/>
      <c s="588" r="PC214" t="n"/>
      <c s="588" r="PD214" t="n"/>
      <c s="588" r="PE214" t="n"/>
      <c s="588" r="PF214" t="n"/>
      <c s="588" r="PG214" t="n"/>
      <c s="588" r="PH214" t="n"/>
      <c s="588" r="PI214" t="n"/>
      <c s="588" r="PJ214" t="n"/>
      <c s="588" r="PK214" t="n"/>
      <c s="588" r="PL214" t="n"/>
      <c s="588" r="PM214" t="n"/>
      <c s="588" r="PN214" t="n"/>
      <c s="588" r="PO214" t="n"/>
      <c s="588" r="PP214" t="n"/>
      <c s="588" r="PQ214" t="n"/>
      <c s="588" r="PR214" t="n"/>
      <c s="588" r="PS214" t="n"/>
      <c s="588" r="PT214" t="n"/>
      <c s="588" r="PU214" t="n"/>
      <c s="588" r="PV214" t="n"/>
      <c s="588" r="PW214" t="n"/>
      <c s="588" r="PX214" t="n"/>
      <c s="588" r="PY214" t="n"/>
      <c s="588" r="PZ214" t="n"/>
      <c s="588" r="QA214" t="n"/>
      <c s="588" r="QB214" t="n"/>
      <c s="588" r="QC214" t="n"/>
      <c s="588" r="QD214" t="n"/>
      <c s="588" r="QE214" t="n"/>
      <c s="588" r="QF214" t="n"/>
      <c s="588" r="QG214" t="n"/>
      <c s="588" r="QH214" t="n"/>
      <c s="588" r="QI214" t="n"/>
      <c s="588" r="QJ214" t="n"/>
      <c s="588" r="QK214" t="n"/>
      <c s="588" r="QL214" t="n"/>
      <c s="588" r="QM214" t="n"/>
      <c s="588" r="QN214" t="n"/>
      <c s="588" r="QO214" t="n"/>
      <c s="588" r="QP214" t="n"/>
      <c s="588" r="QQ214" t="n"/>
      <c s="588" r="QR214" t="n"/>
      <c s="588" r="QS214" t="n"/>
      <c s="588" r="QT214" t="n"/>
      <c s="588" r="QU214" t="n"/>
      <c s="588" r="QV214" t="n"/>
      <c s="588" r="QW214" t="n"/>
      <c s="588" r="QX214" t="n"/>
      <c s="588" r="QY214" t="n"/>
      <c s="588" r="QZ214" t="n"/>
      <c s="588" r="RA214" t="n"/>
      <c s="588" r="RB214" t="n"/>
      <c s="588" r="RC214" t="n"/>
      <c s="588" r="RD214" t="n"/>
      <c s="588" r="RE214" t="n"/>
      <c s="588" r="RF214" t="n"/>
      <c s="588" r="RG214" t="n"/>
      <c s="588" r="RH214" t="n"/>
      <c s="588" r="RI214" t="n"/>
      <c s="588" r="RJ214" t="n"/>
      <c s="588" r="RK214" t="n"/>
      <c s="588" r="RL214" t="n"/>
      <c s="588" r="RM214" t="n"/>
      <c s="588" r="RN214" t="n"/>
      <c s="588" r="RO214" t="n"/>
      <c s="588" r="RP214" t="n"/>
      <c s="588" r="RQ214" t="n"/>
      <c s="588" r="RR214" t="n"/>
      <c s="588" r="RS214" t="n"/>
      <c s="588" r="RT214" t="n"/>
      <c s="588" r="RU214" t="n"/>
      <c s="588" r="RV214" t="n"/>
      <c s="588" r="RW214" t="n"/>
      <c s="588" r="RX214" t="n"/>
      <c s="588" r="RY214" t="n"/>
      <c s="588" r="RZ214" t="n"/>
      <c s="588" r="SA214" t="n"/>
      <c s="588" r="SB214" t="n"/>
      <c s="588" r="SC214" t="n"/>
      <c s="588" r="SD214" t="n"/>
      <c s="588" r="SE214" t="n"/>
      <c s="588" r="SF214" t="n"/>
      <c s="588" r="SG214" t="n"/>
      <c s="588" r="SH214" t="n"/>
      <c s="588" r="SI214" t="n"/>
      <c s="588" r="SJ214" t="n"/>
      <c s="588" r="SK214" t="n"/>
      <c s="588" r="SL214" t="n"/>
      <c s="588" r="SM214" t="n"/>
      <c s="588" r="SN214" t="n"/>
      <c s="588" r="SO214" t="n"/>
      <c s="588" r="SP214" t="n"/>
      <c s="588" r="SQ214" t="n"/>
      <c s="588" r="SR214" t="n"/>
      <c s="588" r="SS214" t="n"/>
      <c s="588" r="ST214" t="n"/>
      <c s="588" r="SU214" t="n"/>
      <c s="588" r="SV214" t="n"/>
      <c s="588" r="SW214" t="n"/>
      <c s="588" r="SX214" t="n"/>
      <c s="588" r="SY214" t="n"/>
      <c s="588" r="SZ214" t="n"/>
      <c s="588" r="TA214" t="n"/>
      <c s="588" r="TB214" t="n"/>
      <c s="588" r="TC214" t="n"/>
      <c s="588" r="TD214" t="n"/>
      <c s="588" r="TE214" t="n"/>
      <c s="588" r="TF214" t="n"/>
      <c s="588" r="TG214" t="n"/>
      <c s="588" r="TH214" t="n"/>
      <c s="588" r="TI214" t="n"/>
      <c s="588" r="TJ214" t="n"/>
      <c s="588" r="TK214" t="n"/>
      <c s="588" r="TL214" t="n"/>
      <c s="588" r="TM214" t="n"/>
      <c s="588" r="TN214" t="n"/>
      <c s="588" r="TO214" t="n"/>
      <c s="588" r="TP214" t="n"/>
      <c s="588" r="TQ214" t="n"/>
      <c s="588" r="TR214" t="n"/>
      <c s="588" r="TS214" t="n"/>
      <c s="588" r="TT214" t="n"/>
      <c s="588" r="TU214" t="n"/>
      <c s="588" r="TV214" t="n"/>
      <c s="588" r="TW214" t="n"/>
      <c s="588" r="TX214" t="n"/>
      <c s="588" r="TY214" t="n"/>
      <c s="588" r="TZ214" t="n"/>
      <c s="588" r="UA214" t="n"/>
      <c s="588" r="UB214" t="n"/>
      <c s="588" r="UC214" t="n"/>
      <c s="588" r="UD214" t="n"/>
      <c s="588" r="UE214" t="n"/>
      <c s="588" r="UF214" t="n"/>
      <c s="588" r="UG214" t="n"/>
      <c s="588" r="UH214" t="n"/>
      <c s="588" r="UI214" t="n"/>
      <c s="588" r="UJ214" t="n"/>
      <c s="588" r="UK214" t="n"/>
      <c s="588" r="UL214" t="n"/>
      <c s="588" r="UM214" t="n"/>
      <c s="588" r="UN214" t="n"/>
      <c s="588" r="UO214" t="n"/>
      <c s="588" r="UP214" t="n"/>
      <c s="588" r="UQ214" t="n"/>
      <c s="588" r="UR214" t="n"/>
      <c s="588" r="US214" t="n"/>
      <c s="588" r="UT214" t="n"/>
      <c s="588" r="UU214" t="n"/>
      <c s="588" r="UV214" t="n"/>
      <c s="588" r="UW214" t="n"/>
      <c s="588" r="UX214" t="n"/>
      <c s="588" r="UY214" t="n"/>
      <c s="588" r="UZ214" t="n"/>
      <c s="588" r="VA214" t="n"/>
      <c s="588" r="VB214" t="n"/>
      <c s="588" r="VC214" t="n"/>
      <c s="588" r="VD214" t="n"/>
      <c s="588" r="VE214" t="n"/>
      <c s="588" r="VF214" t="n"/>
      <c s="588" r="VG214" t="n"/>
      <c s="588" r="VH214" t="n"/>
      <c s="588" r="VI214" t="n"/>
      <c s="588" r="VJ214" t="n"/>
      <c s="588" r="VK214" t="n"/>
      <c s="588" r="VL214" t="n"/>
      <c s="588" r="VM214" t="n"/>
      <c s="588" r="VN214" t="n"/>
      <c s="588" r="VO214" t="n"/>
      <c s="588" r="VP214" t="n"/>
      <c s="588" r="VQ214" t="n"/>
      <c s="588" r="VR214" t="n"/>
      <c s="588" r="VS214" t="n"/>
      <c s="588" r="VT214" t="n"/>
      <c s="588" r="VU214" t="n"/>
      <c s="588" r="VV214" t="n"/>
      <c s="588" r="VW214" t="n"/>
      <c s="588" r="VX214" t="n"/>
      <c s="588" r="VY214" t="n"/>
      <c s="588" r="VZ214" t="n"/>
      <c s="588" r="WA214" t="n"/>
      <c s="588" r="WB214" t="n"/>
      <c s="588" r="WC214" t="n"/>
      <c s="588" r="WD214" t="n"/>
      <c s="588" r="WE214" t="n"/>
      <c s="588" r="WF214" t="n"/>
      <c s="588" r="WG214" t="n"/>
      <c s="588" r="WH214" t="n"/>
      <c s="588" r="WI214" t="n"/>
      <c s="588" r="WJ214" t="n"/>
      <c s="588" r="WK214" t="n"/>
      <c s="588" r="WL214" t="n"/>
      <c s="588" r="WM214" t="n"/>
      <c s="588" r="WN214" t="n"/>
      <c s="588" r="WO214" t="n"/>
      <c s="588" r="WP214" t="n"/>
      <c s="588" r="WQ214" t="n"/>
      <c s="588" r="WR214" t="n"/>
      <c s="588" r="WS214" t="n"/>
      <c s="588" r="WT214" t="n"/>
      <c s="588" r="WU214" t="n"/>
      <c s="588" r="WV214" t="n"/>
      <c s="588" r="WW214" t="n"/>
      <c s="588" r="WX214" t="n"/>
      <c s="588" r="WY214" t="n"/>
      <c s="588" r="WZ214" t="n"/>
      <c s="588" r="XA214" t="n"/>
      <c s="588" r="XB214" t="n"/>
      <c s="588" r="XC214" t="n"/>
      <c s="588" r="XD214" t="n"/>
      <c s="588" r="XE214" t="n"/>
      <c s="588" r="XF214" t="n"/>
      <c s="588" r="XG214" t="n"/>
      <c s="588" r="XH214" t="n"/>
      <c s="588" r="XI214" t="n"/>
      <c s="588" r="XJ214" t="n"/>
      <c s="588" r="XK214" t="n"/>
      <c s="588" r="XL214" t="n"/>
      <c s="588" r="XM214" t="n"/>
      <c s="588" r="XN214" t="n"/>
      <c s="588" r="XO214" t="n"/>
      <c s="588" r="XP214" t="n"/>
      <c s="588" r="XQ214" t="n"/>
      <c s="588" r="XR214" t="n"/>
      <c s="588" r="XS214" t="n"/>
      <c s="588" r="XT214" t="n"/>
      <c s="588" r="XU214" t="n"/>
      <c s="588" r="XV214" t="n"/>
      <c s="588" r="XW214" t="n"/>
      <c s="588" r="XX214" t="n"/>
      <c s="588" r="XY214" t="n"/>
      <c s="588" r="XZ214" t="n"/>
      <c s="588" r="YA214" t="n"/>
      <c s="588" r="YB214" t="n"/>
      <c s="588" r="YC214" t="n"/>
      <c s="588" r="YD214" t="n"/>
      <c s="588" r="YE214" t="n"/>
      <c s="588" r="YF214" t="n"/>
      <c s="588" r="YG214" t="n"/>
      <c s="588" r="YH214" t="n"/>
      <c s="588" r="YI214" t="n"/>
      <c s="588" r="YJ214" t="n"/>
      <c s="588" r="YK214" t="n"/>
      <c s="588" r="YL214" t="n"/>
      <c s="588" r="YM214" t="n"/>
      <c s="588" r="YN214" t="n"/>
      <c s="588" r="YO214" t="n"/>
      <c s="588" r="YP214" t="n"/>
      <c s="588" r="YQ214" t="n"/>
      <c s="588" r="YR214" t="n"/>
      <c s="588" r="YS214" t="n"/>
      <c s="588" r="YT214" t="n"/>
      <c s="588" r="YU214" t="n"/>
      <c s="588" r="YV214" t="n"/>
      <c s="588" r="YW214" t="n"/>
      <c s="588" r="YX214" t="n"/>
      <c s="588" r="YY214" t="n"/>
      <c s="588" r="YZ214" t="n"/>
      <c s="588" r="ZA214" t="n"/>
      <c s="588" r="ZB214" t="n"/>
      <c s="588" r="ZC214" t="n"/>
      <c s="588" r="ZD214" t="n"/>
      <c s="588" r="ZE214" t="n"/>
      <c s="588" r="ZF214" t="n"/>
      <c s="588" r="ZG214" t="n"/>
      <c s="588" r="ZH214" t="n"/>
      <c s="588" r="ZI214" t="n"/>
      <c s="588" r="ZJ214" t="n"/>
      <c s="588" r="ZK214" t="n"/>
      <c s="588" r="ZL214" t="n"/>
      <c s="588" r="ZM214" t="n"/>
      <c s="588" r="ZN214" t="n"/>
      <c s="588" r="ZO214" t="n"/>
      <c s="588" r="ZP214" t="n"/>
      <c s="588" r="ZQ214" t="n"/>
      <c s="588" r="ZR214" t="n"/>
      <c s="588" r="ZS214" t="n"/>
      <c s="588" r="ZT214" t="n"/>
      <c s="588" r="ZU214" t="n"/>
      <c s="588" r="ZV214" t="n"/>
      <c s="588" r="ZW214" t="n"/>
      <c s="588" r="ZX214" t="n"/>
      <c s="588" r="ZY214" t="n"/>
      <c s="588" r="ZZ214" t="n"/>
      <c s="588" r="AAA214" t="n"/>
      <c s="588" r="AAB214" t="n"/>
      <c s="588" r="AAC214" t="n"/>
      <c s="588" r="AAD214" t="n"/>
      <c s="588" r="AAE214" t="n"/>
      <c s="588" r="AAF214" t="n"/>
      <c s="588" r="AAG214" t="n"/>
      <c s="588" r="AAH214" t="n"/>
      <c s="588" r="AAI214" t="n"/>
      <c s="588" r="AAJ214" t="n"/>
      <c s="588" r="AAK214" t="n"/>
      <c s="588" r="AAL214" t="n"/>
      <c s="588" r="AAM214" t="n"/>
      <c s="588" r="AAN214" t="n"/>
      <c s="588" r="AAO214" t="n"/>
      <c s="588" r="AAP214" t="n"/>
      <c s="588" r="AAQ214" t="n"/>
      <c s="588" r="AAR214" t="n"/>
      <c s="588" r="AAS214" t="n"/>
      <c s="588" r="AAT214" t="n"/>
      <c s="588" r="AAU214" t="n"/>
      <c s="588" r="AAV214" t="n"/>
      <c s="588" r="AAW214" t="n"/>
      <c s="588" r="AAX214" t="n"/>
      <c s="588" r="AAY214" t="n"/>
      <c s="588" r="AAZ214" t="n"/>
      <c s="588" r="ABA214" t="n"/>
      <c s="588" r="ABB214" t="n"/>
      <c s="588" r="ABC214" t="n"/>
      <c s="588" r="ABD214" t="n"/>
      <c s="588" r="ABE214" t="n"/>
      <c s="588" r="ABF214" t="n"/>
      <c s="588" r="ABG214" t="n"/>
      <c s="588" r="ABH214" t="n"/>
      <c s="588" r="ABI214" t="n"/>
      <c s="588" r="ABJ214" t="n"/>
      <c s="588" r="ABK214" t="n"/>
      <c s="588" r="ABL214" t="n"/>
      <c s="588" r="ABM214" t="n"/>
      <c s="588" r="ABN214" t="n"/>
      <c s="588" r="ABO214" t="n"/>
      <c s="588" r="ABP214" t="n"/>
      <c s="588" r="ABQ214" t="n"/>
      <c s="588" r="ABR214" t="n"/>
      <c s="588" r="ABS214" t="n"/>
      <c s="588" r="ABT214" t="n"/>
      <c s="588" r="ABU214" t="n"/>
      <c s="588" r="ABV214" t="n"/>
      <c s="588" r="ABW214" t="n"/>
      <c s="588" r="ABX214" t="n"/>
      <c s="588" r="ABY214" t="n"/>
      <c s="588" r="ABZ214" t="n"/>
      <c s="588" r="ACA214" t="n"/>
      <c s="588" r="ACB214" t="n"/>
      <c s="588" r="ACC214" t="n"/>
      <c s="588" r="ACD214" t="n"/>
      <c s="588" r="ACE214" t="n"/>
      <c s="588" r="ACF214" t="n"/>
      <c s="588" r="ACG214" t="n"/>
      <c s="588" r="ACH214" t="n"/>
      <c s="588" r="ACI214" t="n"/>
      <c s="588" r="ACJ214" t="n"/>
      <c s="588" r="ACK214" t="n"/>
      <c s="588" r="ACL214" t="n"/>
      <c s="588" r="ACM214" t="n"/>
      <c s="588" r="ACN214" t="n"/>
      <c s="588" r="ACO214" t="n"/>
      <c s="588" r="ACP214" t="n"/>
      <c s="588" r="ACQ214" t="n"/>
      <c s="588" r="ACR214" t="n"/>
      <c s="588" r="ACS214" t="n"/>
      <c s="588" r="ACT214" t="n"/>
      <c s="588" r="ACU214" t="n"/>
      <c s="588" r="ACV214" t="n"/>
      <c s="588" r="ACW214" t="n"/>
      <c s="588" r="ACX214" t="n"/>
      <c s="588" r="ACY214" t="n"/>
      <c s="588" r="ACZ214" t="n"/>
      <c s="588" r="ADA214" t="n"/>
      <c s="588" r="ADB214" t="n"/>
      <c s="588" r="ADC214" t="n"/>
      <c s="588" r="ADD214" t="n"/>
      <c s="588" r="ADE214" t="n"/>
      <c s="588" r="ADF214" t="n"/>
      <c s="588" r="ADG214" t="n"/>
      <c s="588" r="ADH214" t="n"/>
      <c s="588" r="ADI214" t="n"/>
      <c s="588" r="ADJ214" t="n"/>
      <c s="588" r="ADK214" t="n"/>
      <c s="588" r="ADL214" t="n"/>
      <c s="588" r="ADM214" t="n"/>
      <c s="588" r="ADN214" t="n"/>
      <c s="588" r="ADO214" t="n"/>
      <c s="588" r="ADP214" t="n"/>
      <c s="588" r="ADQ214" t="n"/>
      <c s="588" r="ADR214" t="n"/>
      <c s="588" r="ADS214" t="n"/>
      <c s="588" r="ADT214" t="n"/>
      <c s="588" r="ADU214" t="n"/>
      <c s="588" r="ADV214" t="n"/>
      <c s="588" r="ADW214" t="n"/>
      <c s="588" r="ADX214" t="n"/>
      <c s="588" r="ADY214" t="n"/>
      <c s="588" r="ADZ214" t="n"/>
      <c s="588" r="AEA214" t="n"/>
      <c s="588" r="AEB214" t="n"/>
      <c s="588" r="AEC214" t="n"/>
      <c s="588" r="AED214" t="n"/>
      <c s="588" r="AEE214" t="n"/>
      <c s="588" r="AEF214" t="n"/>
      <c s="588" r="AEG214" t="n"/>
      <c s="588" r="AEH214" t="n"/>
      <c s="588" r="AEI214" t="n"/>
      <c s="588" r="AEJ214" t="n"/>
      <c s="588" r="AEK214" t="n"/>
      <c s="588" r="AEL214" t="n"/>
      <c s="588" r="AEM214" t="n"/>
      <c s="588" r="AEN214" t="n"/>
      <c s="588" r="AEO214" t="n"/>
      <c s="588" r="AEP214" t="n"/>
      <c s="588" r="AEQ214" t="n"/>
      <c s="588" r="AER214" t="n"/>
      <c s="588" r="AES214" t="n"/>
      <c s="588" r="AET214" t="n"/>
      <c s="588" r="AEU214" t="n"/>
      <c s="588" r="AEV214" t="n"/>
      <c s="588" r="AEW214" t="n"/>
      <c s="588" r="AEX214" t="n"/>
      <c s="588" r="AEY214" t="n"/>
      <c s="588" r="AEZ214" t="n"/>
      <c s="588" r="AFA214" t="n"/>
      <c s="588" r="AFB214" t="n"/>
      <c s="588" r="AFC214" t="n"/>
      <c s="588" r="AFD214" t="n"/>
      <c s="588" r="AFE214" t="n"/>
      <c s="588" r="AFF214" t="n"/>
      <c s="588" r="AFG214" t="n"/>
      <c s="588" r="AFH214" t="n"/>
      <c s="588" r="AFI214" t="n"/>
      <c s="588" r="AFJ214" t="n"/>
      <c s="588" r="AFK214" t="n"/>
      <c s="588" r="AFL214" t="n"/>
      <c s="588" r="AFM214" t="n"/>
      <c s="588" r="AFN214" t="n"/>
      <c s="588" r="AFO214" t="n"/>
      <c s="588" r="AFP214" t="n"/>
      <c s="588" r="AFQ214" t="n"/>
      <c s="588" r="AFR214" t="n"/>
      <c s="588" r="AFS214" t="n"/>
      <c s="588" r="AFT214" t="n"/>
      <c s="588" r="AFU214" t="n"/>
      <c s="588" r="AFV214" t="n"/>
      <c s="588" r="AFW214" t="n"/>
      <c s="588" r="AFX214" t="n"/>
      <c s="588" r="AFY214" t="n"/>
      <c s="588" r="AFZ214" t="n"/>
      <c s="588" r="AGA214" t="n"/>
      <c s="588" r="AGB214" t="n"/>
      <c s="588" r="AGC214" t="n"/>
      <c s="588" r="AGD214" t="n"/>
      <c s="588" r="AGE214" t="n"/>
      <c s="588" r="AGF214" t="n"/>
      <c s="588" r="AGG214" t="n"/>
      <c s="588" r="AGH214" t="n"/>
      <c s="588" r="AGI214" t="n"/>
      <c s="588" r="AGJ214" t="n"/>
      <c s="588" r="AGK214" t="n"/>
      <c s="588" r="AGL214" t="n"/>
      <c s="588" r="AGM214" t="n"/>
      <c s="588" r="AGN214" t="n"/>
      <c s="588" r="AGO214" t="n"/>
      <c s="588" r="AGP214" t="n"/>
      <c s="588" r="AGQ214" t="n"/>
      <c s="588" r="AGR214" t="n"/>
      <c s="588" r="AGS214" t="n"/>
      <c s="588" r="AGT214" t="n"/>
      <c s="588" r="AGU214" t="n"/>
      <c s="588" r="AGV214" t="n"/>
      <c s="588" r="AGW214" t="n"/>
      <c s="588" r="AGX214" t="n"/>
      <c s="588" r="AGY214" t="n"/>
      <c s="588" r="AGZ214" t="n"/>
      <c s="588" r="AHA214" t="n"/>
      <c s="588" r="AHB214" t="n"/>
      <c s="588" r="AHC214" t="n"/>
      <c s="588" r="AHD214" t="n"/>
      <c s="588" r="AHE214" t="n"/>
      <c s="588" r="AHF214" t="n"/>
      <c s="588" r="AHG214" t="n"/>
      <c s="588" r="AHH214" t="n"/>
      <c s="588" r="AHI214" t="n"/>
      <c s="588" r="AHJ214" t="n"/>
      <c s="588" r="AHK214" t="n"/>
      <c s="588" r="AHL214" t="n"/>
      <c s="588" r="AHM214" t="n"/>
      <c s="588" r="AHN214" t="n"/>
      <c s="588" r="AHO214" t="n"/>
      <c s="588" r="AHP214" t="n"/>
      <c s="588" r="AHQ214" t="n"/>
      <c s="588" r="AHR214" t="n"/>
      <c s="588" r="AHS214" t="n"/>
      <c s="588" r="AHT214" t="n"/>
      <c s="588" r="AHU214" t="n"/>
      <c s="588" r="AHV214" t="n"/>
      <c s="588" r="AHW214" t="n"/>
      <c s="588" r="AHX214" t="n"/>
      <c s="588" r="AHY214" t="n"/>
      <c s="588" r="AHZ214" t="n"/>
      <c s="588" r="AIA214" t="n"/>
      <c s="588" r="AIB214" t="n"/>
      <c s="588" r="AIC214" t="n"/>
      <c s="588" r="AID214" t="n"/>
      <c s="588" r="AIE214" t="n"/>
      <c s="588" r="AIF214" t="n"/>
      <c s="588" r="AIG214" t="n"/>
      <c s="588" r="AIH214" t="n"/>
      <c s="588" r="AII214" t="n"/>
      <c s="588" r="AIJ214" t="n"/>
      <c s="588" r="AIK214" t="n"/>
      <c s="588" r="AIL214" t="n"/>
      <c s="588" r="AIM214" t="n"/>
      <c s="588" r="AIN214" t="n"/>
      <c s="588" r="AIO214" t="n"/>
      <c s="588" r="AIP214" t="n"/>
      <c s="588" r="AIQ214" t="n"/>
      <c s="588" r="AIR214" t="n"/>
      <c s="588" r="AIS214" t="n"/>
      <c s="588" r="AIT214" t="n"/>
      <c s="588" r="AIU214" t="n"/>
      <c s="588" r="AIV214" t="n"/>
      <c s="588" r="AIW214" t="n"/>
      <c s="588" r="AIX214" t="n"/>
      <c s="588" r="AIY214" t="n"/>
      <c s="588" r="AIZ214" t="n"/>
      <c s="588" r="AJA214" t="n"/>
      <c s="588" r="AJB214" t="n"/>
      <c s="588" r="AJC214" t="n"/>
      <c s="588" r="AJD214" t="n"/>
      <c s="588" r="AJE214" t="n"/>
      <c s="588" r="AJF214" t="n"/>
      <c s="588" r="AJG214" t="n"/>
      <c s="588" r="AJH214" t="n"/>
      <c s="588" r="AJI214" t="n"/>
      <c s="588" r="AJJ214" t="n"/>
      <c s="588" r="AJK214" t="n"/>
      <c s="588" r="AJL214" t="n"/>
      <c s="588" r="AJM214" t="n"/>
      <c s="588" r="AJN214" t="n"/>
      <c s="588" r="AJO214" t="n"/>
      <c s="588" r="AJP214" t="n"/>
      <c s="588" r="AJQ214" t="n"/>
      <c s="588" r="AJR214" t="n"/>
      <c s="588" r="AJS214" t="n"/>
      <c s="588" r="AJT214" t="n"/>
      <c s="588" r="AJU214" t="n"/>
      <c s="588" r="AJV214" t="n"/>
      <c s="588" r="AJW214" t="n"/>
      <c s="588" r="AJX214" t="n"/>
      <c s="588" r="AJY214" t="n"/>
      <c s="588" r="AJZ214" t="n"/>
      <c s="588" r="AKA214" t="n"/>
      <c s="588" r="AKB214" t="n"/>
      <c s="588" r="AKC214" t="n"/>
      <c s="588" r="AKD214" t="n"/>
      <c s="588" r="AKE214" t="n"/>
      <c s="588" r="AKF214" t="n"/>
      <c s="588" r="AKG214" t="n"/>
      <c s="588" r="AKH214" t="n"/>
      <c s="588" r="AKI214" t="n"/>
      <c s="588" r="AKJ214" t="n"/>
      <c s="588" r="AKK214" t="n"/>
      <c s="588" r="AKL214" t="n"/>
      <c s="588" r="AKM214" t="n"/>
      <c s="588" r="AKN214" t="n"/>
      <c s="588" r="AKO214" t="n"/>
      <c s="588" r="AKP214" t="n"/>
      <c s="588" r="AKQ214" t="n"/>
      <c s="588" r="AKR214" t="n"/>
      <c s="588" r="AKS214" t="n"/>
      <c s="588" r="AKT214" t="n"/>
      <c s="588" r="AKU214" t="n"/>
      <c s="588" r="AKV214" t="n"/>
      <c s="588" r="AKW214" t="n"/>
      <c s="588" r="AKX214" t="n"/>
      <c s="588" r="AKY214" t="n"/>
      <c s="588" r="AKZ214" t="n"/>
      <c s="588" r="ALA214" t="n"/>
      <c s="588" r="ALB214" t="n"/>
      <c s="588" r="ALC214" t="n"/>
      <c s="588" r="ALD214" t="n"/>
      <c s="588" r="ALE214" t="n"/>
      <c s="588" r="ALF214" t="n"/>
      <c s="588" r="ALG214" t="n"/>
      <c s="588" r="ALH214" t="n"/>
      <c s="588" r="ALI214" t="n"/>
      <c s="588" r="ALJ214" t="n"/>
      <c s="588" r="ALK214" t="n"/>
      <c s="588" r="ALL214" t="n"/>
      <c s="588" r="ALM214" t="n"/>
      <c s="588" r="ALN214" t="n"/>
      <c s="588" r="ALO214" t="n"/>
      <c s="588" r="ALP214" t="n"/>
      <c s="588" r="ALQ214" t="n"/>
      <c s="588" r="ALR214" t="n"/>
      <c s="588" r="ALS214" t="n"/>
      <c s="588" r="ALT214" t="n"/>
      <c s="588" r="ALU214" t="n"/>
      <c s="588" r="ALV214" t="n"/>
      <c s="588" r="ALW214" t="n"/>
      <c s="588" r="ALX214" t="n"/>
      <c s="588" r="ALY214" t="n"/>
      <c s="588" r="ALZ214" t="n"/>
      <c s="588" r="AMA214" t="n"/>
      <c s="588" r="AMB214" t="n"/>
      <c s="588" r="AMC214" t="n"/>
      <c s="588" r="AMD214" t="n"/>
      <c s="588" r="AME214" t="n"/>
      <c s="588" r="AMF214" t="n"/>
      <c s="588" r="AMG214" t="n"/>
      <c s="588" r="AMH214" t="n"/>
      <c s="588" r="AMI214" t="n"/>
      <c s="588" r="AMJ214" t="n"/>
    </row>
    <row customHeight="1" s="737" r="215" ht="22.5" spans="1:1024">
      <c s="353" r="A215" t="s">
        <v>835</v>
      </c>
      <c s="353" r="B215" t="s">
        <v>515</v>
      </c>
      <c s="395" r="C215" t="s">
        <v>4606</v>
      </c>
      <c s="355" r="D215" t="s">
        <v>2382</v>
      </c>
      <c s="356" r="E215" t="s">
        <v>2108</v>
      </c>
      <c s="353" r="F215" t="s">
        <v>881</v>
      </c>
      <c s="360" r="G215" t="s">
        <v>2942</v>
      </c>
      <c s="355" r="H215" t="s">
        <v>4607</v>
      </c>
      <c s="355" r="I215" t="n"/>
      <c s="396" r="J215" t="s">
        <v>884</v>
      </c>
      <c s="355" r="K215" t="s">
        <v>838</v>
      </c>
      <c s="396" r="L215" t="s">
        <v>860</v>
      </c>
      <c s="355" r="M215" t="s">
        <v>797</v>
      </c>
      <c s="396" r="N215" t="s">
        <v>932</v>
      </c>
      <c s="355" r="O215" t="s">
        <v>933</v>
      </c>
      <c s="360" r="P215" t="s">
        <v>4556</v>
      </c>
      <c s="353" r="Q215" t="s">
        <v>4608</v>
      </c>
      <c s="360" r="R215" t="s">
        <v>2942</v>
      </c>
      <c s="387" r="S215" t="s">
        <v>811</v>
      </c>
      <c s="360" r="T215" t="s">
        <v>478</v>
      </c>
      <c s="397" r="U215" t="n">
        <v>42459</v>
      </c>
      <c s="360" r="V215" t="s">
        <v>889</v>
      </c>
      <c s="588" r="W215" t="n"/>
      <c s="722" r="X215" t="n"/>
      <c s="588" r="Y215" t="n"/>
      <c s="588" r="Z215" t="n"/>
      <c s="588" r="AA215" t="n"/>
      <c s="588" r="AB215" t="n"/>
      <c s="588" r="AC215" t="n"/>
      <c s="588" r="AD215" t="n"/>
      <c s="588" r="AE215" t="n"/>
      <c s="588" r="AF215" t="n"/>
      <c s="588" r="AG215" t="n"/>
      <c s="588" r="AH215" t="n"/>
      <c s="588" r="AI215" t="n"/>
      <c s="588" r="AJ215" t="n"/>
      <c s="588" r="AK215" t="n"/>
      <c s="588" r="AL215" t="n"/>
      <c s="588" r="AM215" t="n"/>
      <c s="588" r="AN215" t="n"/>
      <c s="588" r="AO215" t="n"/>
      <c s="588" r="AP215" t="n"/>
      <c s="588" r="AQ215" t="n"/>
      <c s="588" r="AR215" t="n"/>
      <c s="588" r="AS215" t="n"/>
      <c s="588" r="AT215" t="n"/>
      <c s="588" r="AU215" t="n"/>
      <c s="588" r="AV215" t="n"/>
      <c s="588" r="AW215" t="n"/>
      <c s="588" r="AX215" t="n"/>
      <c s="588" r="AY215" t="n"/>
      <c s="588" r="AZ215" t="n"/>
      <c s="588" r="BA215" t="n"/>
      <c s="588" r="BB215" t="n"/>
      <c s="588" r="BC215" t="n"/>
      <c s="588" r="BD215" t="n"/>
      <c s="588" r="BE215" t="n"/>
      <c s="588" r="BF215" t="n"/>
      <c s="588" r="BG215" t="n"/>
      <c s="588" r="BH215" t="n"/>
      <c s="588" r="BI215" t="n"/>
      <c s="588" r="BJ215" t="n"/>
      <c s="588" r="BK215" t="n"/>
      <c s="588" r="BL215" t="n"/>
      <c s="588" r="BM215" t="n"/>
      <c s="588" r="BN215" t="n"/>
      <c s="588" r="BO215" t="n"/>
      <c s="588" r="BP215" t="n"/>
      <c s="588" r="BQ215" t="n"/>
      <c s="588" r="BR215" t="n"/>
      <c s="588" r="BS215" t="n"/>
      <c s="588" r="BT215" t="n"/>
      <c s="588" r="BU215" t="n"/>
      <c s="588" r="BV215" t="n"/>
      <c s="588" r="BW215" t="n"/>
      <c s="588" r="BX215" t="n"/>
      <c s="588" r="BY215" t="n"/>
      <c s="588" r="BZ215" t="n"/>
      <c s="588" r="CA215" t="n"/>
      <c s="588" r="CB215" t="n"/>
      <c s="588" r="CC215" t="n"/>
      <c s="588" r="CD215" t="n"/>
      <c s="588" r="CE215" t="n"/>
      <c s="588" r="CF215" t="n"/>
      <c s="588" r="CG215" t="n"/>
      <c s="588" r="CH215" t="n"/>
      <c s="588" r="CI215" t="n"/>
      <c s="588" r="CJ215" t="n"/>
      <c s="588" r="CK215" t="n"/>
      <c s="588" r="CL215" t="n"/>
      <c s="588" r="CM215" t="n"/>
      <c s="588" r="CN215" t="n"/>
      <c s="588" r="CO215" t="n"/>
      <c s="588" r="CP215" t="n"/>
      <c s="588" r="CQ215" t="n"/>
      <c s="588" r="CR215" t="n"/>
      <c s="588" r="CS215" t="n"/>
      <c s="588" r="CT215" t="n"/>
      <c s="588" r="CU215" t="n"/>
      <c s="588" r="CV215" t="n"/>
      <c s="588" r="CW215" t="n"/>
      <c s="588" r="CX215" t="n"/>
      <c s="588" r="CY215" t="n"/>
      <c s="588" r="CZ215" t="n"/>
      <c s="588" r="DA215" t="n"/>
      <c s="588" r="DB215" t="n"/>
      <c s="588" r="DC215" t="n"/>
      <c s="588" r="DD215" t="n"/>
      <c s="588" r="DE215" t="n"/>
      <c s="588" r="DF215" t="n"/>
      <c s="588" r="DG215" t="n"/>
      <c s="588" r="DH215" t="n"/>
      <c s="588" r="DI215" t="n"/>
      <c s="588" r="DJ215" t="n"/>
      <c s="588" r="DK215" t="n"/>
      <c s="588" r="DL215" t="n"/>
      <c s="588" r="DM215" t="n"/>
      <c s="588" r="DN215" t="n"/>
      <c s="588" r="DO215" t="n"/>
      <c s="588" r="DP215" t="n"/>
      <c s="588" r="DQ215" t="n"/>
      <c s="588" r="DR215" t="n"/>
      <c s="588" r="DS215" t="n"/>
      <c s="588" r="DT215" t="n"/>
      <c s="588" r="DU215" t="n"/>
      <c s="588" r="DV215" t="n"/>
      <c s="588" r="DW215" t="n"/>
      <c s="588" r="DX215" t="n"/>
      <c s="588" r="DY215" t="n"/>
      <c s="588" r="DZ215" t="n"/>
      <c s="588" r="EA215" t="n"/>
      <c s="588" r="EB215" t="n"/>
      <c s="588" r="EC215" t="n"/>
      <c s="588" r="ED215" t="n"/>
      <c s="588" r="EE215" t="n"/>
      <c s="588" r="EF215" t="n"/>
      <c s="588" r="EG215" t="n"/>
      <c s="588" r="EH215" t="n"/>
      <c s="588" r="EI215" t="n"/>
      <c s="588" r="EJ215" t="n"/>
      <c s="588" r="EK215" t="n"/>
      <c s="588" r="EL215" t="n"/>
      <c s="588" r="EM215" t="n"/>
      <c s="588" r="EN215" t="n"/>
      <c s="588" r="EO215" t="n"/>
      <c s="588" r="EP215" t="n"/>
      <c s="588" r="EQ215" t="n"/>
      <c s="588" r="ER215" t="n"/>
      <c s="588" r="ES215" t="n"/>
      <c s="588" r="ET215" t="n"/>
      <c s="588" r="EU215" t="n"/>
      <c s="588" r="EV215" t="n"/>
      <c s="588" r="EW215" t="n"/>
      <c s="588" r="EX215" t="n"/>
      <c s="588" r="EY215" t="n"/>
      <c s="588" r="EZ215" t="n"/>
      <c s="588" r="FA215" t="n"/>
      <c s="588" r="FB215" t="n"/>
      <c s="588" r="FC215" t="n"/>
      <c s="588" r="FD215" t="n"/>
      <c s="588" r="FE215" t="n"/>
      <c s="588" r="FF215" t="n"/>
      <c s="588" r="FG215" t="n"/>
      <c s="588" r="FH215" t="n"/>
      <c s="588" r="FI215" t="n"/>
      <c s="588" r="FJ215" t="n"/>
      <c s="588" r="FK215" t="n"/>
      <c s="588" r="FL215" t="n"/>
      <c s="588" r="FM215" t="n"/>
      <c s="588" r="FN215" t="n"/>
      <c s="588" r="FO215" t="n"/>
      <c s="588" r="FP215" t="n"/>
      <c s="588" r="FQ215" t="n"/>
      <c s="588" r="FR215" t="n"/>
      <c s="588" r="FS215" t="n"/>
      <c s="588" r="FT215" t="n"/>
      <c s="588" r="FU215" t="n"/>
      <c s="588" r="FV215" t="n"/>
      <c s="588" r="FW215" t="n"/>
      <c s="588" r="FX215" t="n"/>
      <c s="588" r="FY215" t="n"/>
      <c s="588" r="FZ215" t="n"/>
      <c s="588" r="GA215" t="n"/>
      <c s="588" r="GB215" t="n"/>
      <c s="588" r="GC215" t="n"/>
      <c s="588" r="GD215" t="n"/>
      <c s="588" r="GE215" t="n"/>
      <c s="588" r="GF215" t="n"/>
      <c s="588" r="GG215" t="n"/>
      <c s="588" r="GH215" t="n"/>
      <c s="588" r="GI215" t="n"/>
      <c s="588" r="GJ215" t="n"/>
      <c s="588" r="GK215" t="n"/>
      <c s="588" r="GL215" t="n"/>
      <c s="588" r="GM215" t="n"/>
      <c s="588" r="GN215" t="n"/>
      <c s="588" r="GO215" t="n"/>
      <c s="588" r="GP215" t="n"/>
      <c s="588" r="GQ215" t="n"/>
      <c s="588" r="GR215" t="n"/>
      <c s="588" r="GS215" t="n"/>
      <c s="588" r="GT215" t="n"/>
      <c s="588" r="GU215" t="n"/>
      <c s="588" r="GV215" t="n"/>
      <c s="588" r="GW215" t="n"/>
      <c s="588" r="GX215" t="n"/>
      <c s="588" r="GY215" t="n"/>
      <c s="588" r="GZ215" t="n"/>
      <c s="588" r="HA215" t="n"/>
      <c s="588" r="HB215" t="n"/>
      <c s="588" r="HC215" t="n"/>
      <c s="588" r="HD215" t="n"/>
      <c s="588" r="HE215" t="n"/>
      <c s="588" r="HF215" t="n"/>
      <c s="588" r="HG215" t="n"/>
      <c s="588" r="HH215" t="n"/>
      <c s="588" r="HI215" t="n"/>
      <c s="588" r="HJ215" t="n"/>
      <c s="588" r="HK215" t="n"/>
      <c s="588" r="HL215" t="n"/>
      <c s="588" r="HM215" t="n"/>
      <c s="588" r="HN215" t="n"/>
      <c s="588" r="HO215" t="n"/>
      <c s="588" r="HP215" t="n"/>
      <c s="588" r="HQ215" t="n"/>
      <c s="588" r="HR215" t="n"/>
      <c s="588" r="HS215" t="n"/>
      <c s="588" r="HT215" t="n"/>
      <c s="588" r="HU215" t="n"/>
      <c s="588" r="HV215" t="n"/>
      <c s="588" r="HW215" t="n"/>
      <c s="588" r="HX215" t="n"/>
      <c s="588" r="HY215" t="n"/>
      <c s="588" r="HZ215" t="n"/>
      <c s="588" r="IA215" t="n"/>
      <c s="588" r="IB215" t="n"/>
      <c s="588" r="IC215" t="n"/>
      <c s="588" r="ID215" t="n"/>
      <c s="588" r="IE215" t="n"/>
      <c s="588" r="IF215" t="n"/>
      <c s="588" r="IG215" t="n"/>
      <c s="588" r="IH215" t="n"/>
      <c s="588" r="II215" t="n"/>
      <c s="588" r="IJ215" t="n"/>
      <c s="588" r="IK215" t="n"/>
      <c s="588" r="IL215" t="n"/>
      <c s="588" r="IM215" t="n"/>
      <c s="588" r="IN215" t="n"/>
      <c s="588" r="IO215" t="n"/>
      <c s="588" r="IP215" t="n"/>
      <c s="588" r="IQ215" t="n"/>
      <c s="588" r="IR215" t="n"/>
      <c s="588" r="IS215" t="n"/>
      <c s="588" r="IT215" t="n"/>
      <c s="588" r="IU215" t="n"/>
      <c s="588" r="IV215" t="n"/>
      <c s="588" r="IW215" t="n"/>
      <c s="588" r="IX215" t="n"/>
      <c s="588" r="IY215" t="n"/>
      <c s="588" r="IZ215" t="n"/>
      <c s="588" r="JA215" t="n"/>
      <c s="588" r="JB215" t="n"/>
      <c s="588" r="JC215" t="n"/>
      <c s="588" r="JD215" t="n"/>
      <c s="588" r="JE215" t="n"/>
      <c s="588" r="JF215" t="n"/>
      <c s="588" r="JG215" t="n"/>
      <c s="588" r="JH215" t="n"/>
      <c s="588" r="JI215" t="n"/>
      <c s="588" r="JJ215" t="n"/>
      <c s="588" r="JK215" t="n"/>
      <c s="588" r="JL215" t="n"/>
      <c s="588" r="JM215" t="n"/>
      <c s="588" r="JN215" t="n"/>
      <c s="588" r="JO215" t="n"/>
      <c s="588" r="JP215" t="n"/>
      <c s="588" r="JQ215" t="n"/>
      <c s="588" r="JR215" t="n"/>
      <c s="588" r="JS215" t="n"/>
      <c s="588" r="JT215" t="n"/>
      <c s="588" r="JU215" t="n"/>
      <c s="588" r="JV215" t="n"/>
      <c s="588" r="JW215" t="n"/>
      <c s="588" r="JX215" t="n"/>
      <c s="588" r="JY215" t="n"/>
      <c s="588" r="JZ215" t="n"/>
      <c s="588" r="KA215" t="n"/>
      <c s="588" r="KB215" t="n"/>
      <c s="588" r="KC215" t="n"/>
      <c s="588" r="KD215" t="n"/>
      <c s="588" r="KE215" t="n"/>
      <c s="588" r="KF215" t="n"/>
      <c s="588" r="KG215" t="n"/>
      <c s="588" r="KH215" t="n"/>
      <c s="588" r="KI215" t="n"/>
      <c s="588" r="KJ215" t="n"/>
      <c s="588" r="KK215" t="n"/>
      <c s="588" r="KL215" t="n"/>
      <c s="588" r="KM215" t="n"/>
      <c s="588" r="KN215" t="n"/>
      <c s="588" r="KO215" t="n"/>
      <c s="588" r="KP215" t="n"/>
      <c s="588" r="KQ215" t="n"/>
      <c s="588" r="KR215" t="n"/>
      <c s="588" r="KS215" t="n"/>
      <c s="588" r="KT215" t="n"/>
      <c s="588" r="KU215" t="n"/>
      <c s="588" r="KV215" t="n"/>
      <c s="588" r="KW215" t="n"/>
      <c s="588" r="KX215" t="n"/>
      <c s="588" r="KY215" t="n"/>
      <c s="588" r="KZ215" t="n"/>
      <c s="588" r="LA215" t="n"/>
      <c s="588" r="LB215" t="n"/>
      <c s="588" r="LC215" t="n"/>
      <c s="588" r="LD215" t="n"/>
      <c s="588" r="LE215" t="n"/>
      <c s="588" r="LF215" t="n"/>
      <c s="588" r="LG215" t="n"/>
      <c s="588" r="LH215" t="n"/>
      <c s="588" r="LI215" t="n"/>
      <c s="588" r="LJ215" t="n"/>
      <c s="588" r="LK215" t="n"/>
      <c s="588" r="LL215" t="n"/>
      <c s="588" r="LM215" t="n"/>
      <c s="588" r="LN215" t="n"/>
      <c s="588" r="LO215" t="n"/>
      <c s="588" r="LP215" t="n"/>
      <c s="588" r="LQ215" t="n"/>
      <c s="588" r="LR215" t="n"/>
      <c s="588" r="LS215" t="n"/>
      <c s="588" r="LT215" t="n"/>
      <c s="588" r="LU215" t="n"/>
      <c s="588" r="LV215" t="n"/>
      <c s="588" r="LW215" t="n"/>
      <c s="588" r="LX215" t="n"/>
      <c s="588" r="LY215" t="n"/>
      <c s="588" r="LZ215" t="n"/>
      <c s="588" r="MA215" t="n"/>
      <c s="588" r="MB215" t="n"/>
      <c s="588" r="MC215" t="n"/>
      <c s="588" r="MD215" t="n"/>
      <c s="588" r="ME215" t="n"/>
      <c s="588" r="MF215" t="n"/>
      <c s="588" r="MG215" t="n"/>
      <c s="588" r="MH215" t="n"/>
      <c s="588" r="MI215" t="n"/>
      <c s="588" r="MJ215" t="n"/>
      <c s="588" r="MK215" t="n"/>
      <c s="588" r="ML215" t="n"/>
      <c s="588" r="MM215" t="n"/>
      <c s="588" r="MN215" t="n"/>
      <c s="588" r="MO215" t="n"/>
      <c s="588" r="MP215" t="n"/>
      <c s="588" r="MQ215" t="n"/>
      <c s="588" r="MR215" t="n"/>
      <c s="588" r="MS215" t="n"/>
      <c s="588" r="MT215" t="n"/>
      <c s="588" r="MU215" t="n"/>
      <c s="588" r="MV215" t="n"/>
      <c s="588" r="MW215" t="n"/>
      <c s="588" r="MX215" t="n"/>
      <c s="588" r="MY215" t="n"/>
      <c s="588" r="MZ215" t="n"/>
      <c s="588" r="NA215" t="n"/>
      <c s="588" r="NB215" t="n"/>
      <c s="588" r="NC215" t="n"/>
      <c s="588" r="ND215" t="n"/>
      <c s="588" r="NE215" t="n"/>
      <c s="588" r="NF215" t="n"/>
      <c s="588" r="NG215" t="n"/>
      <c s="588" r="NH215" t="n"/>
      <c s="588" r="NI215" t="n"/>
      <c s="588" r="NJ215" t="n"/>
      <c s="588" r="NK215" t="n"/>
      <c s="588" r="NL215" t="n"/>
      <c s="588" r="NM215" t="n"/>
      <c s="588" r="NN215" t="n"/>
      <c s="588" r="NO215" t="n"/>
      <c s="588" r="NP215" t="n"/>
      <c s="588" r="NQ215" t="n"/>
      <c s="588" r="NR215" t="n"/>
      <c s="588" r="NS215" t="n"/>
      <c s="588" r="NT215" t="n"/>
      <c s="588" r="NU215" t="n"/>
      <c s="588" r="NV215" t="n"/>
      <c s="588" r="NW215" t="n"/>
      <c s="588" r="NX215" t="n"/>
      <c s="588" r="NY215" t="n"/>
      <c s="588" r="NZ215" t="n"/>
      <c s="588" r="OA215" t="n"/>
      <c s="588" r="OB215" t="n"/>
      <c s="588" r="OC215" t="n"/>
      <c s="588" r="OD215" t="n"/>
      <c s="588" r="OE215" t="n"/>
      <c s="588" r="OF215" t="n"/>
      <c s="588" r="OG215" t="n"/>
      <c s="588" r="OH215" t="n"/>
      <c s="588" r="OI215" t="n"/>
      <c s="588" r="OJ215" t="n"/>
      <c s="588" r="OK215" t="n"/>
      <c s="588" r="OL215" t="n"/>
      <c s="588" r="OM215" t="n"/>
      <c s="588" r="ON215" t="n"/>
      <c s="588" r="OO215" t="n"/>
      <c s="588" r="OP215" t="n"/>
      <c s="588" r="OQ215" t="n"/>
      <c s="588" r="OR215" t="n"/>
      <c s="588" r="OS215" t="n"/>
      <c s="588" r="OT215" t="n"/>
      <c s="588" r="OU215" t="n"/>
      <c s="588" r="OV215" t="n"/>
      <c s="588" r="OW215" t="n"/>
      <c s="588" r="OX215" t="n"/>
      <c s="588" r="OY215" t="n"/>
      <c s="588" r="OZ215" t="n"/>
      <c s="588" r="PA215" t="n"/>
      <c s="588" r="PB215" t="n"/>
      <c s="588" r="PC215" t="n"/>
      <c s="588" r="PD215" t="n"/>
      <c s="588" r="PE215" t="n"/>
      <c s="588" r="PF215" t="n"/>
      <c s="588" r="PG215" t="n"/>
      <c s="588" r="PH215" t="n"/>
      <c s="588" r="PI215" t="n"/>
      <c s="588" r="PJ215" t="n"/>
      <c s="588" r="PK215" t="n"/>
      <c s="588" r="PL215" t="n"/>
      <c s="588" r="PM215" t="n"/>
      <c s="588" r="PN215" t="n"/>
      <c s="588" r="PO215" t="n"/>
      <c s="588" r="PP215" t="n"/>
      <c s="588" r="PQ215" t="n"/>
      <c s="588" r="PR215" t="n"/>
      <c s="588" r="PS215" t="n"/>
      <c s="588" r="PT215" t="n"/>
      <c s="588" r="PU215" t="n"/>
      <c s="588" r="PV215" t="n"/>
      <c s="588" r="PW215" t="n"/>
      <c s="588" r="PX215" t="n"/>
      <c s="588" r="PY215" t="n"/>
      <c s="588" r="PZ215" t="n"/>
      <c s="588" r="QA215" t="n"/>
      <c s="588" r="QB215" t="n"/>
      <c s="588" r="QC215" t="n"/>
      <c s="588" r="QD215" t="n"/>
      <c s="588" r="QE215" t="n"/>
      <c s="588" r="QF215" t="n"/>
      <c s="588" r="QG215" t="n"/>
      <c s="588" r="QH215" t="n"/>
      <c s="588" r="QI215" t="n"/>
      <c s="588" r="QJ215" t="n"/>
      <c s="588" r="QK215" t="n"/>
      <c s="588" r="QL215" t="n"/>
      <c s="588" r="QM215" t="n"/>
      <c s="588" r="QN215" t="n"/>
      <c s="588" r="QO215" t="n"/>
      <c s="588" r="QP215" t="n"/>
      <c s="588" r="QQ215" t="n"/>
      <c s="588" r="QR215" t="n"/>
      <c s="588" r="QS215" t="n"/>
      <c s="588" r="QT215" t="n"/>
      <c s="588" r="QU215" t="n"/>
      <c s="588" r="QV215" t="n"/>
      <c s="588" r="QW215" t="n"/>
      <c s="588" r="QX215" t="n"/>
      <c s="588" r="QY215" t="n"/>
      <c s="588" r="QZ215" t="n"/>
      <c s="588" r="RA215" t="n"/>
      <c s="588" r="RB215" t="n"/>
      <c s="588" r="RC215" t="n"/>
      <c s="588" r="RD215" t="n"/>
      <c s="588" r="RE215" t="n"/>
      <c s="588" r="RF215" t="n"/>
      <c s="588" r="RG215" t="n"/>
      <c s="588" r="RH215" t="n"/>
      <c s="588" r="RI215" t="n"/>
      <c s="588" r="RJ215" t="n"/>
      <c s="588" r="RK215" t="n"/>
      <c s="588" r="RL215" t="n"/>
      <c s="588" r="RM215" t="n"/>
      <c s="588" r="RN215" t="n"/>
      <c s="588" r="RO215" t="n"/>
      <c s="588" r="RP215" t="n"/>
      <c s="588" r="RQ215" t="n"/>
      <c s="588" r="RR215" t="n"/>
      <c s="588" r="RS215" t="n"/>
      <c s="588" r="RT215" t="n"/>
      <c s="588" r="RU215" t="n"/>
      <c s="588" r="RV215" t="n"/>
      <c s="588" r="RW215" t="n"/>
      <c s="588" r="RX215" t="n"/>
      <c s="588" r="RY215" t="n"/>
      <c s="588" r="RZ215" t="n"/>
      <c s="588" r="SA215" t="n"/>
      <c s="588" r="SB215" t="n"/>
      <c s="588" r="SC215" t="n"/>
      <c s="588" r="SD215" t="n"/>
      <c s="588" r="SE215" t="n"/>
      <c s="588" r="SF215" t="n"/>
      <c s="588" r="SG215" t="n"/>
      <c s="588" r="SH215" t="n"/>
      <c s="588" r="SI215" t="n"/>
      <c s="588" r="SJ215" t="n"/>
      <c s="588" r="SK215" t="n"/>
      <c s="588" r="SL215" t="n"/>
      <c s="588" r="SM215" t="n"/>
      <c s="588" r="SN215" t="n"/>
      <c s="588" r="SO215" t="n"/>
      <c s="588" r="SP215" t="n"/>
      <c s="588" r="SQ215" t="n"/>
      <c s="588" r="SR215" t="n"/>
      <c s="588" r="SS215" t="n"/>
      <c s="588" r="ST215" t="n"/>
      <c s="588" r="SU215" t="n"/>
      <c s="588" r="SV215" t="n"/>
      <c s="588" r="SW215" t="n"/>
      <c s="588" r="SX215" t="n"/>
      <c s="588" r="SY215" t="n"/>
      <c s="588" r="SZ215" t="n"/>
      <c s="588" r="TA215" t="n"/>
      <c s="588" r="TB215" t="n"/>
      <c s="588" r="TC215" t="n"/>
      <c s="588" r="TD215" t="n"/>
      <c s="588" r="TE215" t="n"/>
      <c s="588" r="TF215" t="n"/>
      <c s="588" r="TG215" t="n"/>
      <c s="588" r="TH215" t="n"/>
      <c s="588" r="TI215" t="n"/>
      <c s="588" r="TJ215" t="n"/>
      <c s="588" r="TK215" t="n"/>
      <c s="588" r="TL215" t="n"/>
      <c s="588" r="TM215" t="n"/>
      <c s="588" r="TN215" t="n"/>
      <c s="588" r="TO215" t="n"/>
      <c s="588" r="TP215" t="n"/>
      <c s="588" r="TQ215" t="n"/>
      <c s="588" r="TR215" t="n"/>
      <c s="588" r="TS215" t="n"/>
      <c s="588" r="TT215" t="n"/>
      <c s="588" r="TU215" t="n"/>
      <c s="588" r="TV215" t="n"/>
      <c s="588" r="TW215" t="n"/>
      <c s="588" r="TX215" t="n"/>
      <c s="588" r="TY215" t="n"/>
      <c s="588" r="TZ215" t="n"/>
      <c s="588" r="UA215" t="n"/>
      <c s="588" r="UB215" t="n"/>
      <c s="588" r="UC215" t="n"/>
      <c s="588" r="UD215" t="n"/>
      <c s="588" r="UE215" t="n"/>
      <c s="588" r="UF215" t="n"/>
      <c s="588" r="UG215" t="n"/>
      <c s="588" r="UH215" t="n"/>
      <c s="588" r="UI215" t="n"/>
      <c s="588" r="UJ215" t="n"/>
      <c s="588" r="UK215" t="n"/>
      <c s="588" r="UL215" t="n"/>
      <c s="588" r="UM215" t="n"/>
      <c s="588" r="UN215" t="n"/>
      <c s="588" r="UO215" t="n"/>
      <c s="588" r="UP215" t="n"/>
      <c s="588" r="UQ215" t="n"/>
      <c s="588" r="UR215" t="n"/>
      <c s="588" r="US215" t="n"/>
      <c s="588" r="UT215" t="n"/>
      <c s="588" r="UU215" t="n"/>
      <c s="588" r="UV215" t="n"/>
      <c s="588" r="UW215" t="n"/>
      <c s="588" r="UX215" t="n"/>
      <c s="588" r="UY215" t="n"/>
      <c s="588" r="UZ215" t="n"/>
      <c s="588" r="VA215" t="n"/>
      <c s="588" r="VB215" t="n"/>
      <c s="588" r="VC215" t="n"/>
      <c s="588" r="VD215" t="n"/>
      <c s="588" r="VE215" t="n"/>
      <c s="588" r="VF215" t="n"/>
      <c s="588" r="VG215" t="n"/>
      <c s="588" r="VH215" t="n"/>
      <c s="588" r="VI215" t="n"/>
      <c s="588" r="VJ215" t="n"/>
      <c s="588" r="VK215" t="n"/>
      <c s="588" r="VL215" t="n"/>
      <c s="588" r="VM215" t="n"/>
      <c s="588" r="VN215" t="n"/>
      <c s="588" r="VO215" t="n"/>
      <c s="588" r="VP215" t="n"/>
      <c s="588" r="VQ215" t="n"/>
      <c s="588" r="VR215" t="n"/>
      <c s="588" r="VS215" t="n"/>
      <c s="588" r="VT215" t="n"/>
      <c s="588" r="VU215" t="n"/>
      <c s="588" r="VV215" t="n"/>
      <c s="588" r="VW215" t="n"/>
      <c s="588" r="VX215" t="n"/>
      <c s="588" r="VY215" t="n"/>
      <c s="588" r="VZ215" t="n"/>
      <c s="588" r="WA215" t="n"/>
      <c s="588" r="WB215" t="n"/>
      <c s="588" r="WC215" t="n"/>
      <c s="588" r="WD215" t="n"/>
      <c s="588" r="WE215" t="n"/>
      <c s="588" r="WF215" t="n"/>
      <c s="588" r="WG215" t="n"/>
      <c s="588" r="WH215" t="n"/>
      <c s="588" r="WI215" t="n"/>
      <c s="588" r="WJ215" t="n"/>
      <c s="588" r="WK215" t="n"/>
      <c s="588" r="WL215" t="n"/>
      <c s="588" r="WM215" t="n"/>
      <c s="588" r="WN215" t="n"/>
      <c s="588" r="WO215" t="n"/>
      <c s="588" r="WP215" t="n"/>
      <c s="588" r="WQ215" t="n"/>
      <c s="588" r="WR215" t="n"/>
      <c s="588" r="WS215" t="n"/>
      <c s="588" r="WT215" t="n"/>
      <c s="588" r="WU215" t="n"/>
      <c s="588" r="WV215" t="n"/>
      <c s="588" r="WW215" t="n"/>
      <c s="588" r="WX215" t="n"/>
      <c s="588" r="WY215" t="n"/>
      <c s="588" r="WZ215" t="n"/>
      <c s="588" r="XA215" t="n"/>
      <c s="588" r="XB215" t="n"/>
      <c s="588" r="XC215" t="n"/>
      <c s="588" r="XD215" t="n"/>
      <c s="588" r="XE215" t="n"/>
      <c s="588" r="XF215" t="n"/>
      <c s="588" r="XG215" t="n"/>
      <c s="588" r="XH215" t="n"/>
      <c s="588" r="XI215" t="n"/>
      <c s="588" r="XJ215" t="n"/>
      <c s="588" r="XK215" t="n"/>
      <c s="588" r="XL215" t="n"/>
      <c s="588" r="XM215" t="n"/>
      <c s="588" r="XN215" t="n"/>
      <c s="588" r="XO215" t="n"/>
      <c s="588" r="XP215" t="n"/>
      <c s="588" r="XQ215" t="n"/>
      <c s="588" r="XR215" t="n"/>
      <c s="588" r="XS215" t="n"/>
      <c s="588" r="XT215" t="n"/>
      <c s="588" r="XU215" t="n"/>
      <c s="588" r="XV215" t="n"/>
      <c s="588" r="XW215" t="n"/>
      <c s="588" r="XX215" t="n"/>
      <c s="588" r="XY215" t="n"/>
      <c s="588" r="XZ215" t="n"/>
      <c s="588" r="YA215" t="n"/>
      <c s="588" r="YB215" t="n"/>
      <c s="588" r="YC215" t="n"/>
      <c s="588" r="YD215" t="n"/>
      <c s="588" r="YE215" t="n"/>
      <c s="588" r="YF215" t="n"/>
      <c s="588" r="YG215" t="n"/>
      <c s="588" r="YH215" t="n"/>
      <c s="588" r="YI215" t="n"/>
      <c s="588" r="YJ215" t="n"/>
      <c s="588" r="YK215" t="n"/>
      <c s="588" r="YL215" t="n"/>
      <c s="588" r="YM215" t="n"/>
      <c s="588" r="YN215" t="n"/>
      <c s="588" r="YO215" t="n"/>
      <c s="588" r="YP215" t="n"/>
      <c s="588" r="YQ215" t="n"/>
      <c s="588" r="YR215" t="n"/>
      <c s="588" r="YS215" t="n"/>
      <c s="588" r="YT215" t="n"/>
      <c s="588" r="YU215" t="n"/>
      <c s="588" r="YV215" t="n"/>
      <c s="588" r="YW215" t="n"/>
      <c s="588" r="YX215" t="n"/>
      <c s="588" r="YY215" t="n"/>
      <c s="588" r="YZ215" t="n"/>
      <c s="588" r="ZA215" t="n"/>
      <c s="588" r="ZB215" t="n"/>
      <c s="588" r="ZC215" t="n"/>
      <c s="588" r="ZD215" t="n"/>
      <c s="588" r="ZE215" t="n"/>
      <c s="588" r="ZF215" t="n"/>
      <c s="588" r="ZG215" t="n"/>
      <c s="588" r="ZH215" t="n"/>
      <c s="588" r="ZI215" t="n"/>
      <c s="588" r="ZJ215" t="n"/>
      <c s="588" r="ZK215" t="n"/>
      <c s="588" r="ZL215" t="n"/>
      <c s="588" r="ZM215" t="n"/>
      <c s="588" r="ZN215" t="n"/>
      <c s="588" r="ZO215" t="n"/>
      <c s="588" r="ZP215" t="n"/>
      <c s="588" r="ZQ215" t="n"/>
      <c s="588" r="ZR215" t="n"/>
      <c s="588" r="ZS215" t="n"/>
      <c s="588" r="ZT215" t="n"/>
      <c s="588" r="ZU215" t="n"/>
      <c s="588" r="ZV215" t="n"/>
      <c s="588" r="ZW215" t="n"/>
      <c s="588" r="ZX215" t="n"/>
      <c s="588" r="ZY215" t="n"/>
      <c s="588" r="ZZ215" t="n"/>
      <c s="588" r="AAA215" t="n"/>
      <c s="588" r="AAB215" t="n"/>
      <c s="588" r="AAC215" t="n"/>
      <c s="588" r="AAD215" t="n"/>
      <c s="588" r="AAE215" t="n"/>
      <c s="588" r="AAF215" t="n"/>
      <c s="588" r="AAG215" t="n"/>
      <c s="588" r="AAH215" t="n"/>
      <c s="588" r="AAI215" t="n"/>
      <c s="588" r="AAJ215" t="n"/>
      <c s="588" r="AAK215" t="n"/>
      <c s="588" r="AAL215" t="n"/>
      <c s="588" r="AAM215" t="n"/>
      <c s="588" r="AAN215" t="n"/>
      <c s="588" r="AAO215" t="n"/>
      <c s="588" r="AAP215" t="n"/>
      <c s="588" r="AAQ215" t="n"/>
      <c s="588" r="AAR215" t="n"/>
      <c s="588" r="AAS215" t="n"/>
      <c s="588" r="AAT215" t="n"/>
      <c s="588" r="AAU215" t="n"/>
      <c s="588" r="AAV215" t="n"/>
      <c s="588" r="AAW215" t="n"/>
      <c s="588" r="AAX215" t="n"/>
      <c s="588" r="AAY215" t="n"/>
      <c s="588" r="AAZ215" t="n"/>
      <c s="588" r="ABA215" t="n"/>
      <c s="588" r="ABB215" t="n"/>
      <c s="588" r="ABC215" t="n"/>
      <c s="588" r="ABD215" t="n"/>
      <c s="588" r="ABE215" t="n"/>
      <c s="588" r="ABF215" t="n"/>
      <c s="588" r="ABG215" t="n"/>
      <c s="588" r="ABH215" t="n"/>
      <c s="588" r="ABI215" t="n"/>
      <c s="588" r="ABJ215" t="n"/>
      <c s="588" r="ABK215" t="n"/>
      <c s="588" r="ABL215" t="n"/>
      <c s="588" r="ABM215" t="n"/>
      <c s="588" r="ABN215" t="n"/>
      <c s="588" r="ABO215" t="n"/>
      <c s="588" r="ABP215" t="n"/>
      <c s="588" r="ABQ215" t="n"/>
      <c s="588" r="ABR215" t="n"/>
      <c s="588" r="ABS215" t="n"/>
      <c s="588" r="ABT215" t="n"/>
      <c s="588" r="ABU215" t="n"/>
      <c s="588" r="ABV215" t="n"/>
      <c s="588" r="ABW215" t="n"/>
      <c s="588" r="ABX215" t="n"/>
      <c s="588" r="ABY215" t="n"/>
      <c s="588" r="ABZ215" t="n"/>
      <c s="588" r="ACA215" t="n"/>
      <c s="588" r="ACB215" t="n"/>
      <c s="588" r="ACC215" t="n"/>
      <c s="588" r="ACD215" t="n"/>
      <c s="588" r="ACE215" t="n"/>
      <c s="588" r="ACF215" t="n"/>
      <c s="588" r="ACG215" t="n"/>
      <c s="588" r="ACH215" t="n"/>
      <c s="588" r="ACI215" t="n"/>
      <c s="588" r="ACJ215" t="n"/>
      <c s="588" r="ACK215" t="n"/>
      <c s="588" r="ACL215" t="n"/>
      <c s="588" r="ACM215" t="n"/>
      <c s="588" r="ACN215" t="n"/>
      <c s="588" r="ACO215" t="n"/>
      <c s="588" r="ACP215" t="n"/>
      <c s="588" r="ACQ215" t="n"/>
      <c s="588" r="ACR215" t="n"/>
      <c s="588" r="ACS215" t="n"/>
      <c s="588" r="ACT215" t="n"/>
      <c s="588" r="ACU215" t="n"/>
      <c s="588" r="ACV215" t="n"/>
      <c s="588" r="ACW215" t="n"/>
      <c s="588" r="ACX215" t="n"/>
      <c s="588" r="ACY215" t="n"/>
      <c s="588" r="ACZ215" t="n"/>
      <c s="588" r="ADA215" t="n"/>
      <c s="588" r="ADB215" t="n"/>
      <c s="588" r="ADC215" t="n"/>
      <c s="588" r="ADD215" t="n"/>
      <c s="588" r="ADE215" t="n"/>
      <c s="588" r="ADF215" t="n"/>
      <c s="588" r="ADG215" t="n"/>
      <c s="588" r="ADH215" t="n"/>
      <c s="588" r="ADI215" t="n"/>
      <c s="588" r="ADJ215" t="n"/>
      <c s="588" r="ADK215" t="n"/>
      <c s="588" r="ADL215" t="n"/>
      <c s="588" r="ADM215" t="n"/>
      <c s="588" r="ADN215" t="n"/>
      <c s="588" r="ADO215" t="n"/>
      <c s="588" r="ADP215" t="n"/>
      <c s="588" r="ADQ215" t="n"/>
      <c s="588" r="ADR215" t="n"/>
      <c s="588" r="ADS215" t="n"/>
      <c s="588" r="ADT215" t="n"/>
      <c s="588" r="ADU215" t="n"/>
      <c s="588" r="ADV215" t="n"/>
      <c s="588" r="ADW215" t="n"/>
      <c s="588" r="ADX215" t="n"/>
      <c s="588" r="ADY215" t="n"/>
      <c s="588" r="ADZ215" t="n"/>
      <c s="588" r="AEA215" t="n"/>
      <c s="588" r="AEB215" t="n"/>
      <c s="588" r="AEC215" t="n"/>
      <c s="588" r="AED215" t="n"/>
      <c s="588" r="AEE215" t="n"/>
      <c s="588" r="AEF215" t="n"/>
      <c s="588" r="AEG215" t="n"/>
      <c s="588" r="AEH215" t="n"/>
      <c s="588" r="AEI215" t="n"/>
      <c s="588" r="AEJ215" t="n"/>
      <c s="588" r="AEK215" t="n"/>
      <c s="588" r="AEL215" t="n"/>
      <c s="588" r="AEM215" t="n"/>
      <c s="588" r="AEN215" t="n"/>
      <c s="588" r="AEO215" t="n"/>
      <c s="588" r="AEP215" t="n"/>
      <c s="588" r="AEQ215" t="n"/>
      <c s="588" r="AER215" t="n"/>
      <c s="588" r="AES215" t="n"/>
      <c s="588" r="AET215" t="n"/>
      <c s="588" r="AEU215" t="n"/>
      <c s="588" r="AEV215" t="n"/>
      <c s="588" r="AEW215" t="n"/>
      <c s="588" r="AEX215" t="n"/>
      <c s="588" r="AEY215" t="n"/>
      <c s="588" r="AEZ215" t="n"/>
      <c s="588" r="AFA215" t="n"/>
      <c s="588" r="AFB215" t="n"/>
      <c s="588" r="AFC215" t="n"/>
      <c s="588" r="AFD215" t="n"/>
      <c s="588" r="AFE215" t="n"/>
      <c s="588" r="AFF215" t="n"/>
      <c s="588" r="AFG215" t="n"/>
      <c s="588" r="AFH215" t="n"/>
      <c s="588" r="AFI215" t="n"/>
      <c s="588" r="AFJ215" t="n"/>
      <c s="588" r="AFK215" t="n"/>
      <c s="588" r="AFL215" t="n"/>
      <c s="588" r="AFM215" t="n"/>
      <c s="588" r="AFN215" t="n"/>
      <c s="588" r="AFO215" t="n"/>
      <c s="588" r="AFP215" t="n"/>
      <c s="588" r="AFQ215" t="n"/>
      <c s="588" r="AFR215" t="n"/>
      <c s="588" r="AFS215" t="n"/>
      <c s="588" r="AFT215" t="n"/>
      <c s="588" r="AFU215" t="n"/>
      <c s="588" r="AFV215" t="n"/>
      <c s="588" r="AFW215" t="n"/>
      <c s="588" r="AFX215" t="n"/>
      <c s="588" r="AFY215" t="n"/>
      <c s="588" r="AFZ215" t="n"/>
      <c s="588" r="AGA215" t="n"/>
      <c s="588" r="AGB215" t="n"/>
      <c s="588" r="AGC215" t="n"/>
      <c s="588" r="AGD215" t="n"/>
      <c s="588" r="AGE215" t="n"/>
      <c s="588" r="AGF215" t="n"/>
      <c s="588" r="AGG215" t="n"/>
      <c s="588" r="AGH215" t="n"/>
      <c s="588" r="AGI215" t="n"/>
      <c s="588" r="AGJ215" t="n"/>
      <c s="588" r="AGK215" t="n"/>
      <c s="588" r="AGL215" t="n"/>
      <c s="588" r="AGM215" t="n"/>
      <c s="588" r="AGN215" t="n"/>
      <c s="588" r="AGO215" t="n"/>
      <c s="588" r="AGP215" t="n"/>
      <c s="588" r="AGQ215" t="n"/>
      <c s="588" r="AGR215" t="n"/>
      <c s="588" r="AGS215" t="n"/>
      <c s="588" r="AGT215" t="n"/>
      <c s="588" r="AGU215" t="n"/>
      <c s="588" r="AGV215" t="n"/>
      <c s="588" r="AGW215" t="n"/>
      <c s="588" r="AGX215" t="n"/>
      <c s="588" r="AGY215" t="n"/>
      <c s="588" r="AGZ215" t="n"/>
      <c s="588" r="AHA215" t="n"/>
      <c s="588" r="AHB215" t="n"/>
      <c s="588" r="AHC215" t="n"/>
      <c s="588" r="AHD215" t="n"/>
      <c s="588" r="AHE215" t="n"/>
      <c s="588" r="AHF215" t="n"/>
      <c s="588" r="AHG215" t="n"/>
      <c s="588" r="AHH215" t="n"/>
      <c s="588" r="AHI215" t="n"/>
      <c s="588" r="AHJ215" t="n"/>
      <c s="588" r="AHK215" t="n"/>
      <c s="588" r="AHL215" t="n"/>
      <c s="588" r="AHM215" t="n"/>
      <c s="588" r="AHN215" t="n"/>
      <c s="588" r="AHO215" t="n"/>
      <c s="588" r="AHP215" t="n"/>
      <c s="588" r="AHQ215" t="n"/>
      <c s="588" r="AHR215" t="n"/>
      <c s="588" r="AHS215" t="n"/>
      <c s="588" r="AHT215" t="n"/>
      <c s="588" r="AHU215" t="n"/>
      <c s="588" r="AHV215" t="n"/>
      <c s="588" r="AHW215" t="n"/>
      <c s="588" r="AHX215" t="n"/>
      <c s="588" r="AHY215" t="n"/>
      <c s="588" r="AHZ215" t="n"/>
      <c s="588" r="AIA215" t="n"/>
      <c s="588" r="AIB215" t="n"/>
      <c s="588" r="AIC215" t="n"/>
      <c s="588" r="AID215" t="n"/>
      <c s="588" r="AIE215" t="n"/>
      <c s="588" r="AIF215" t="n"/>
      <c s="588" r="AIG215" t="n"/>
      <c s="588" r="AIH215" t="n"/>
      <c s="588" r="AII215" t="n"/>
      <c s="588" r="AIJ215" t="n"/>
      <c s="588" r="AIK215" t="n"/>
      <c s="588" r="AIL215" t="n"/>
      <c s="588" r="AIM215" t="n"/>
      <c s="588" r="AIN215" t="n"/>
      <c s="588" r="AIO215" t="n"/>
      <c s="588" r="AIP215" t="n"/>
      <c s="588" r="AIQ215" t="n"/>
      <c s="588" r="AIR215" t="n"/>
      <c s="588" r="AIS215" t="n"/>
      <c s="588" r="AIT215" t="n"/>
      <c s="588" r="AIU215" t="n"/>
      <c s="588" r="AIV215" t="n"/>
      <c s="588" r="AIW215" t="n"/>
      <c s="588" r="AIX215" t="n"/>
      <c s="588" r="AIY215" t="n"/>
      <c s="588" r="AIZ215" t="n"/>
      <c s="588" r="AJA215" t="n"/>
      <c s="588" r="AJB215" t="n"/>
      <c s="588" r="AJC215" t="n"/>
      <c s="588" r="AJD215" t="n"/>
      <c s="588" r="AJE215" t="n"/>
      <c s="588" r="AJF215" t="n"/>
      <c s="588" r="AJG215" t="n"/>
      <c s="588" r="AJH215" t="n"/>
      <c s="588" r="AJI215" t="n"/>
      <c s="588" r="AJJ215" t="n"/>
      <c s="588" r="AJK215" t="n"/>
      <c s="588" r="AJL215" t="n"/>
      <c s="588" r="AJM215" t="n"/>
      <c s="588" r="AJN215" t="n"/>
      <c s="588" r="AJO215" t="n"/>
      <c s="588" r="AJP215" t="n"/>
      <c s="588" r="AJQ215" t="n"/>
      <c s="588" r="AJR215" t="n"/>
      <c s="588" r="AJS215" t="n"/>
      <c s="588" r="AJT215" t="n"/>
      <c s="588" r="AJU215" t="n"/>
      <c s="588" r="AJV215" t="n"/>
      <c s="588" r="AJW215" t="n"/>
      <c s="588" r="AJX215" t="n"/>
      <c s="588" r="AJY215" t="n"/>
      <c s="588" r="AJZ215" t="n"/>
      <c s="588" r="AKA215" t="n"/>
      <c s="588" r="AKB215" t="n"/>
      <c s="588" r="AKC215" t="n"/>
      <c s="588" r="AKD215" t="n"/>
      <c s="588" r="AKE215" t="n"/>
      <c s="588" r="AKF215" t="n"/>
      <c s="588" r="AKG215" t="n"/>
      <c s="588" r="AKH215" t="n"/>
      <c s="588" r="AKI215" t="n"/>
      <c s="588" r="AKJ215" t="n"/>
      <c s="588" r="AKK215" t="n"/>
      <c s="588" r="AKL215" t="n"/>
      <c s="588" r="AKM215" t="n"/>
      <c s="588" r="AKN215" t="n"/>
      <c s="588" r="AKO215" t="n"/>
      <c s="588" r="AKP215" t="n"/>
      <c s="588" r="AKQ215" t="n"/>
      <c s="588" r="AKR215" t="n"/>
      <c s="588" r="AKS215" t="n"/>
      <c s="588" r="AKT215" t="n"/>
      <c s="588" r="AKU215" t="n"/>
      <c s="588" r="AKV215" t="n"/>
      <c s="588" r="AKW215" t="n"/>
      <c s="588" r="AKX215" t="n"/>
      <c s="588" r="AKY215" t="n"/>
      <c s="588" r="AKZ215" t="n"/>
      <c s="588" r="ALA215" t="n"/>
      <c s="588" r="ALB215" t="n"/>
      <c s="588" r="ALC215" t="n"/>
      <c s="588" r="ALD215" t="n"/>
      <c s="588" r="ALE215" t="n"/>
      <c s="588" r="ALF215" t="n"/>
      <c s="588" r="ALG215" t="n"/>
      <c s="588" r="ALH215" t="n"/>
      <c s="588" r="ALI215" t="n"/>
      <c s="588" r="ALJ215" t="n"/>
      <c s="588" r="ALK215" t="n"/>
      <c s="588" r="ALL215" t="n"/>
      <c s="588" r="ALM215" t="n"/>
      <c s="588" r="ALN215" t="n"/>
      <c s="588" r="ALO215" t="n"/>
      <c s="588" r="ALP215" t="n"/>
      <c s="588" r="ALQ215" t="n"/>
      <c s="588" r="ALR215" t="n"/>
      <c s="588" r="ALS215" t="n"/>
      <c s="588" r="ALT215" t="n"/>
      <c s="588" r="ALU215" t="n"/>
      <c s="588" r="ALV215" t="n"/>
      <c s="588" r="ALW215" t="n"/>
      <c s="588" r="ALX215" t="n"/>
      <c s="588" r="ALY215" t="n"/>
      <c s="588" r="ALZ215" t="n"/>
      <c s="588" r="AMA215" t="n"/>
      <c s="588" r="AMB215" t="n"/>
      <c s="588" r="AMC215" t="n"/>
      <c s="588" r="AMD215" t="n"/>
      <c s="588" r="AME215" t="n"/>
      <c s="588" r="AMF215" t="n"/>
      <c s="588" r="AMG215" t="n"/>
      <c s="588" r="AMH215" t="n"/>
      <c s="588" r="AMI215" t="n"/>
      <c s="588" r="AMJ215" t="n"/>
    </row>
    <row customHeight="1" s="737" r="216" ht="22.5" spans="1:1024">
      <c s="353" r="A216" t="s">
        <v>835</v>
      </c>
      <c s="353" r="B216" t="s">
        <v>515</v>
      </c>
      <c s="395" r="C216" t="s">
        <v>4606</v>
      </c>
      <c s="355" r="D216" t="s">
        <v>2382</v>
      </c>
      <c s="356" r="E216" t="s">
        <v>2108</v>
      </c>
      <c s="353" r="F216" t="s">
        <v>881</v>
      </c>
      <c s="360" r="G216" t="s">
        <v>2942</v>
      </c>
      <c s="355" r="H216" t="s">
        <v>4609</v>
      </c>
      <c s="355" r="I216" t="n"/>
      <c s="396" r="J216" t="s">
        <v>884</v>
      </c>
      <c s="355" r="K216" t="s">
        <v>838</v>
      </c>
      <c s="396" r="L216" t="s">
        <v>860</v>
      </c>
      <c s="355" r="M216" t="s">
        <v>797</v>
      </c>
      <c s="396" r="N216" t="s">
        <v>932</v>
      </c>
      <c s="355" r="O216" t="s">
        <v>933</v>
      </c>
      <c s="360" r="P216" t="s">
        <v>4559</v>
      </c>
      <c s="353" r="Q216" t="s">
        <v>4608</v>
      </c>
      <c s="360" r="R216" t="s">
        <v>2942</v>
      </c>
      <c s="387" r="S216" t="s">
        <v>811</v>
      </c>
      <c s="360" r="T216" t="s">
        <v>478</v>
      </c>
      <c s="397" r="U216" t="n">
        <v>42459</v>
      </c>
      <c s="360" r="V216" t="s">
        <v>889</v>
      </c>
      <c s="588" r="W216" t="n"/>
      <c s="722" r="X216" t="n"/>
      <c s="588" r="Y216" t="n"/>
      <c s="588" r="Z216" t="n"/>
      <c s="588" r="AA216" t="n"/>
      <c s="588" r="AB216" t="n"/>
      <c s="588" r="AC216" t="n"/>
      <c s="588" r="AD216" t="n"/>
      <c s="588" r="AE216" t="n"/>
      <c s="588" r="AF216" t="n"/>
      <c s="588" r="AG216" t="n"/>
      <c s="588" r="AH216" t="n"/>
      <c s="588" r="AI216" t="n"/>
      <c s="588" r="AJ216" t="n"/>
      <c s="588" r="AK216" t="n"/>
      <c s="588" r="AL216" t="n"/>
      <c s="588" r="AM216" t="n"/>
      <c s="588" r="AN216" t="n"/>
      <c s="588" r="AO216" t="n"/>
      <c s="588" r="AP216" t="n"/>
      <c s="588" r="AQ216" t="n"/>
      <c s="588" r="AR216" t="n"/>
      <c s="588" r="AS216" t="n"/>
      <c s="588" r="AT216" t="n"/>
      <c s="588" r="AU216" t="n"/>
      <c s="588" r="AV216" t="n"/>
      <c s="588" r="AW216" t="n"/>
      <c s="588" r="AX216" t="n"/>
      <c s="588" r="AY216" t="n"/>
      <c s="588" r="AZ216" t="n"/>
      <c s="588" r="BA216" t="n"/>
      <c s="588" r="BB216" t="n"/>
      <c s="588" r="BC216" t="n"/>
      <c s="588" r="BD216" t="n"/>
      <c s="588" r="BE216" t="n"/>
      <c s="588" r="BF216" t="n"/>
      <c s="588" r="BG216" t="n"/>
      <c s="588" r="BH216" t="n"/>
      <c s="588" r="BI216" t="n"/>
      <c s="588" r="BJ216" t="n"/>
      <c s="588" r="BK216" t="n"/>
      <c s="588" r="BL216" t="n"/>
      <c s="588" r="BM216" t="n"/>
      <c s="588" r="BN216" t="n"/>
      <c s="588" r="BO216" t="n"/>
      <c s="588" r="BP216" t="n"/>
      <c s="588" r="BQ216" t="n"/>
      <c s="588" r="BR216" t="n"/>
      <c s="588" r="BS216" t="n"/>
      <c s="588" r="BT216" t="n"/>
      <c s="588" r="BU216" t="n"/>
      <c s="588" r="BV216" t="n"/>
      <c s="588" r="BW216" t="n"/>
      <c s="588" r="BX216" t="n"/>
      <c s="588" r="BY216" t="n"/>
      <c s="588" r="BZ216" t="n"/>
      <c s="588" r="CA216" t="n"/>
      <c s="588" r="CB216" t="n"/>
      <c s="588" r="CC216" t="n"/>
      <c s="588" r="CD216" t="n"/>
      <c s="588" r="CE216" t="n"/>
      <c s="588" r="CF216" t="n"/>
      <c s="588" r="CG216" t="n"/>
      <c s="588" r="CH216" t="n"/>
      <c s="588" r="CI216" t="n"/>
      <c s="588" r="CJ216" t="n"/>
      <c s="588" r="CK216" t="n"/>
      <c s="588" r="CL216" t="n"/>
      <c s="588" r="CM216" t="n"/>
      <c s="588" r="CN216" t="n"/>
      <c s="588" r="CO216" t="n"/>
      <c s="588" r="CP216" t="n"/>
      <c s="588" r="CQ216" t="n"/>
      <c s="588" r="CR216" t="n"/>
      <c s="588" r="CS216" t="n"/>
      <c s="588" r="CT216" t="n"/>
      <c s="588" r="CU216" t="n"/>
      <c s="588" r="CV216" t="n"/>
      <c s="588" r="CW216" t="n"/>
      <c s="588" r="CX216" t="n"/>
      <c s="588" r="CY216" t="n"/>
      <c s="588" r="CZ216" t="n"/>
      <c s="588" r="DA216" t="n"/>
      <c s="588" r="DB216" t="n"/>
      <c s="588" r="DC216" t="n"/>
      <c s="588" r="DD216" t="n"/>
      <c s="588" r="DE216" t="n"/>
      <c s="588" r="DF216" t="n"/>
      <c s="588" r="DG216" t="n"/>
      <c s="588" r="DH216" t="n"/>
      <c s="588" r="DI216" t="n"/>
      <c s="588" r="DJ216" t="n"/>
      <c s="588" r="DK216" t="n"/>
      <c s="588" r="DL216" t="n"/>
      <c s="588" r="DM216" t="n"/>
      <c s="588" r="DN216" t="n"/>
      <c s="588" r="DO216" t="n"/>
      <c s="588" r="DP216" t="n"/>
      <c s="588" r="DQ216" t="n"/>
      <c s="588" r="DR216" t="n"/>
      <c s="588" r="DS216" t="n"/>
      <c s="588" r="DT216" t="n"/>
      <c s="588" r="DU216" t="n"/>
      <c s="588" r="DV216" t="n"/>
      <c s="588" r="DW216" t="n"/>
      <c s="588" r="DX216" t="n"/>
      <c s="588" r="DY216" t="n"/>
      <c s="588" r="DZ216" t="n"/>
      <c s="588" r="EA216" t="n"/>
      <c s="588" r="EB216" t="n"/>
      <c s="588" r="EC216" t="n"/>
      <c s="588" r="ED216" t="n"/>
      <c s="588" r="EE216" t="n"/>
      <c s="588" r="EF216" t="n"/>
      <c s="588" r="EG216" t="n"/>
      <c s="588" r="EH216" t="n"/>
      <c s="588" r="EI216" t="n"/>
      <c s="588" r="EJ216" t="n"/>
      <c s="588" r="EK216" t="n"/>
      <c s="588" r="EL216" t="n"/>
      <c s="588" r="EM216" t="n"/>
      <c s="588" r="EN216" t="n"/>
      <c s="588" r="EO216" t="n"/>
      <c s="588" r="EP216" t="n"/>
      <c s="588" r="EQ216" t="n"/>
      <c s="588" r="ER216" t="n"/>
      <c s="588" r="ES216" t="n"/>
      <c s="588" r="ET216" t="n"/>
      <c s="588" r="EU216" t="n"/>
      <c s="588" r="EV216" t="n"/>
      <c s="588" r="EW216" t="n"/>
      <c s="588" r="EX216" t="n"/>
      <c s="588" r="EY216" t="n"/>
      <c s="588" r="EZ216" t="n"/>
      <c s="588" r="FA216" t="n"/>
      <c s="588" r="FB216" t="n"/>
      <c s="588" r="FC216" t="n"/>
      <c s="588" r="FD216" t="n"/>
      <c s="588" r="FE216" t="n"/>
      <c s="588" r="FF216" t="n"/>
      <c s="588" r="FG216" t="n"/>
      <c s="588" r="FH216" t="n"/>
      <c s="588" r="FI216" t="n"/>
      <c s="588" r="FJ216" t="n"/>
      <c s="588" r="FK216" t="n"/>
      <c s="588" r="FL216" t="n"/>
      <c s="588" r="FM216" t="n"/>
      <c s="588" r="FN216" t="n"/>
      <c s="588" r="FO216" t="n"/>
      <c s="588" r="FP216" t="n"/>
      <c s="588" r="FQ216" t="n"/>
      <c s="588" r="FR216" t="n"/>
      <c s="588" r="FS216" t="n"/>
      <c s="588" r="FT216" t="n"/>
      <c s="588" r="FU216" t="n"/>
      <c s="588" r="FV216" t="n"/>
      <c s="588" r="FW216" t="n"/>
      <c s="588" r="FX216" t="n"/>
      <c s="588" r="FY216" t="n"/>
      <c s="588" r="FZ216" t="n"/>
      <c s="588" r="GA216" t="n"/>
      <c s="588" r="GB216" t="n"/>
      <c s="588" r="GC216" t="n"/>
      <c s="588" r="GD216" t="n"/>
      <c s="588" r="GE216" t="n"/>
      <c s="588" r="GF216" t="n"/>
      <c s="588" r="GG216" t="n"/>
      <c s="588" r="GH216" t="n"/>
      <c s="588" r="GI216" t="n"/>
      <c s="588" r="GJ216" t="n"/>
      <c s="588" r="GK216" t="n"/>
      <c s="588" r="GL216" t="n"/>
      <c s="588" r="GM216" t="n"/>
      <c s="588" r="GN216" t="n"/>
      <c s="588" r="GO216" t="n"/>
      <c s="588" r="GP216" t="n"/>
      <c s="588" r="GQ216" t="n"/>
      <c s="588" r="GR216" t="n"/>
      <c s="588" r="GS216" t="n"/>
      <c s="588" r="GT216" t="n"/>
      <c s="588" r="GU216" t="n"/>
      <c s="588" r="GV216" t="n"/>
      <c s="588" r="GW216" t="n"/>
      <c s="588" r="GX216" t="n"/>
      <c s="588" r="GY216" t="n"/>
      <c s="588" r="GZ216" t="n"/>
      <c s="588" r="HA216" t="n"/>
      <c s="588" r="HB216" t="n"/>
      <c s="588" r="HC216" t="n"/>
      <c s="588" r="HD216" t="n"/>
      <c s="588" r="HE216" t="n"/>
      <c s="588" r="HF216" t="n"/>
      <c s="588" r="HG216" t="n"/>
      <c s="588" r="HH216" t="n"/>
      <c s="588" r="HI216" t="n"/>
      <c s="588" r="HJ216" t="n"/>
      <c s="588" r="HK216" t="n"/>
      <c s="588" r="HL216" t="n"/>
      <c s="588" r="HM216" t="n"/>
      <c s="588" r="HN216" t="n"/>
      <c s="588" r="HO216" t="n"/>
      <c s="588" r="HP216" t="n"/>
      <c s="588" r="HQ216" t="n"/>
      <c s="588" r="HR216" t="n"/>
      <c s="588" r="HS216" t="n"/>
      <c s="588" r="HT216" t="n"/>
      <c s="588" r="HU216" t="n"/>
      <c s="588" r="HV216" t="n"/>
      <c s="588" r="HW216" t="n"/>
      <c s="588" r="HX216" t="n"/>
      <c s="588" r="HY216" t="n"/>
      <c s="588" r="HZ216" t="n"/>
      <c s="588" r="IA216" t="n"/>
      <c s="588" r="IB216" t="n"/>
      <c s="588" r="IC216" t="n"/>
      <c s="588" r="ID216" t="n"/>
      <c s="588" r="IE216" t="n"/>
      <c s="588" r="IF216" t="n"/>
      <c s="588" r="IG216" t="n"/>
      <c s="588" r="IH216" t="n"/>
      <c s="588" r="II216" t="n"/>
      <c s="588" r="IJ216" t="n"/>
      <c s="588" r="IK216" t="n"/>
      <c s="588" r="IL216" t="n"/>
      <c s="588" r="IM216" t="n"/>
      <c s="588" r="IN216" t="n"/>
      <c s="588" r="IO216" t="n"/>
      <c s="588" r="IP216" t="n"/>
      <c s="588" r="IQ216" t="n"/>
      <c s="588" r="IR216" t="n"/>
      <c s="588" r="IS216" t="n"/>
      <c s="588" r="IT216" t="n"/>
      <c s="588" r="IU216" t="n"/>
      <c s="588" r="IV216" t="n"/>
      <c s="588" r="IW216" t="n"/>
      <c s="588" r="IX216" t="n"/>
      <c s="588" r="IY216" t="n"/>
      <c s="588" r="IZ216" t="n"/>
      <c s="588" r="JA216" t="n"/>
      <c s="588" r="JB216" t="n"/>
      <c s="588" r="JC216" t="n"/>
      <c s="588" r="JD216" t="n"/>
      <c s="588" r="JE216" t="n"/>
      <c s="588" r="JF216" t="n"/>
      <c s="588" r="JG216" t="n"/>
      <c s="588" r="JH216" t="n"/>
      <c s="588" r="JI216" t="n"/>
      <c s="588" r="JJ216" t="n"/>
      <c s="588" r="JK216" t="n"/>
      <c s="588" r="JL216" t="n"/>
      <c s="588" r="JM216" t="n"/>
      <c s="588" r="JN216" t="n"/>
      <c s="588" r="JO216" t="n"/>
      <c s="588" r="JP216" t="n"/>
      <c s="588" r="JQ216" t="n"/>
      <c s="588" r="JR216" t="n"/>
      <c s="588" r="JS216" t="n"/>
      <c s="588" r="JT216" t="n"/>
      <c s="588" r="JU216" t="n"/>
      <c s="588" r="JV216" t="n"/>
      <c s="588" r="JW216" t="n"/>
      <c s="588" r="JX216" t="n"/>
      <c s="588" r="JY216" t="n"/>
      <c s="588" r="JZ216" t="n"/>
      <c s="588" r="KA216" t="n"/>
      <c s="588" r="KB216" t="n"/>
      <c s="588" r="KC216" t="n"/>
      <c s="588" r="KD216" t="n"/>
      <c s="588" r="KE216" t="n"/>
      <c s="588" r="KF216" t="n"/>
      <c s="588" r="KG216" t="n"/>
      <c s="588" r="KH216" t="n"/>
      <c s="588" r="KI216" t="n"/>
      <c s="588" r="KJ216" t="n"/>
      <c s="588" r="KK216" t="n"/>
      <c s="588" r="KL216" t="n"/>
      <c s="588" r="KM216" t="n"/>
      <c s="588" r="KN216" t="n"/>
      <c s="588" r="KO216" t="n"/>
      <c s="588" r="KP216" t="n"/>
      <c s="588" r="KQ216" t="n"/>
      <c s="588" r="KR216" t="n"/>
      <c s="588" r="KS216" t="n"/>
      <c s="588" r="KT216" t="n"/>
      <c s="588" r="KU216" t="n"/>
      <c s="588" r="KV216" t="n"/>
      <c s="588" r="KW216" t="n"/>
      <c s="588" r="KX216" t="n"/>
      <c s="588" r="KY216" t="n"/>
      <c s="588" r="KZ216" t="n"/>
      <c s="588" r="LA216" t="n"/>
      <c s="588" r="LB216" t="n"/>
      <c s="588" r="LC216" t="n"/>
      <c s="588" r="LD216" t="n"/>
      <c s="588" r="LE216" t="n"/>
      <c s="588" r="LF216" t="n"/>
      <c s="588" r="LG216" t="n"/>
      <c s="588" r="LH216" t="n"/>
      <c s="588" r="LI216" t="n"/>
      <c s="588" r="LJ216" t="n"/>
      <c s="588" r="LK216" t="n"/>
      <c s="588" r="LL216" t="n"/>
      <c s="588" r="LM216" t="n"/>
      <c s="588" r="LN216" t="n"/>
      <c s="588" r="LO216" t="n"/>
      <c s="588" r="LP216" t="n"/>
      <c s="588" r="LQ216" t="n"/>
      <c s="588" r="LR216" t="n"/>
      <c s="588" r="LS216" t="n"/>
      <c s="588" r="LT216" t="n"/>
      <c s="588" r="LU216" t="n"/>
      <c s="588" r="LV216" t="n"/>
      <c s="588" r="LW216" t="n"/>
      <c s="588" r="LX216" t="n"/>
      <c s="588" r="LY216" t="n"/>
      <c s="588" r="LZ216" t="n"/>
      <c s="588" r="MA216" t="n"/>
      <c s="588" r="MB216" t="n"/>
      <c s="588" r="MC216" t="n"/>
      <c s="588" r="MD216" t="n"/>
      <c s="588" r="ME216" t="n"/>
      <c s="588" r="MF216" t="n"/>
      <c s="588" r="MG216" t="n"/>
      <c s="588" r="MH216" t="n"/>
      <c s="588" r="MI216" t="n"/>
      <c s="588" r="MJ216" t="n"/>
      <c s="588" r="MK216" t="n"/>
      <c s="588" r="ML216" t="n"/>
      <c s="588" r="MM216" t="n"/>
      <c s="588" r="MN216" t="n"/>
      <c s="588" r="MO216" t="n"/>
      <c s="588" r="MP216" t="n"/>
      <c s="588" r="MQ216" t="n"/>
      <c s="588" r="MR216" t="n"/>
      <c s="588" r="MS216" t="n"/>
      <c s="588" r="MT216" t="n"/>
      <c s="588" r="MU216" t="n"/>
      <c s="588" r="MV216" t="n"/>
      <c s="588" r="MW216" t="n"/>
      <c s="588" r="MX216" t="n"/>
      <c s="588" r="MY216" t="n"/>
      <c s="588" r="MZ216" t="n"/>
      <c s="588" r="NA216" t="n"/>
      <c s="588" r="NB216" t="n"/>
      <c s="588" r="NC216" t="n"/>
      <c s="588" r="ND216" t="n"/>
      <c s="588" r="NE216" t="n"/>
      <c s="588" r="NF216" t="n"/>
      <c s="588" r="NG216" t="n"/>
      <c s="588" r="NH216" t="n"/>
      <c s="588" r="NI216" t="n"/>
      <c s="588" r="NJ216" t="n"/>
      <c s="588" r="NK216" t="n"/>
      <c s="588" r="NL216" t="n"/>
      <c s="588" r="NM216" t="n"/>
      <c s="588" r="NN216" t="n"/>
      <c s="588" r="NO216" t="n"/>
      <c s="588" r="NP216" t="n"/>
      <c s="588" r="NQ216" t="n"/>
      <c s="588" r="NR216" t="n"/>
      <c s="588" r="NS216" t="n"/>
      <c s="588" r="NT216" t="n"/>
      <c s="588" r="NU216" t="n"/>
      <c s="588" r="NV216" t="n"/>
      <c s="588" r="NW216" t="n"/>
      <c s="588" r="NX216" t="n"/>
      <c s="588" r="NY216" t="n"/>
      <c s="588" r="NZ216" t="n"/>
      <c s="588" r="OA216" t="n"/>
      <c s="588" r="OB216" t="n"/>
      <c s="588" r="OC216" t="n"/>
      <c s="588" r="OD216" t="n"/>
      <c s="588" r="OE216" t="n"/>
      <c s="588" r="OF216" t="n"/>
      <c s="588" r="OG216" t="n"/>
      <c s="588" r="OH216" t="n"/>
      <c s="588" r="OI216" t="n"/>
      <c s="588" r="OJ216" t="n"/>
      <c s="588" r="OK216" t="n"/>
      <c s="588" r="OL216" t="n"/>
      <c s="588" r="OM216" t="n"/>
      <c s="588" r="ON216" t="n"/>
      <c s="588" r="OO216" t="n"/>
      <c s="588" r="OP216" t="n"/>
      <c s="588" r="OQ216" t="n"/>
      <c s="588" r="OR216" t="n"/>
      <c s="588" r="OS216" t="n"/>
      <c s="588" r="OT216" t="n"/>
      <c s="588" r="OU216" t="n"/>
      <c s="588" r="OV216" t="n"/>
      <c s="588" r="OW216" t="n"/>
      <c s="588" r="OX216" t="n"/>
      <c s="588" r="OY216" t="n"/>
      <c s="588" r="OZ216" t="n"/>
      <c s="588" r="PA216" t="n"/>
      <c s="588" r="PB216" t="n"/>
      <c s="588" r="PC216" t="n"/>
      <c s="588" r="PD216" t="n"/>
      <c s="588" r="PE216" t="n"/>
      <c s="588" r="PF216" t="n"/>
      <c s="588" r="PG216" t="n"/>
      <c s="588" r="PH216" t="n"/>
      <c s="588" r="PI216" t="n"/>
      <c s="588" r="PJ216" t="n"/>
      <c s="588" r="PK216" t="n"/>
      <c s="588" r="PL216" t="n"/>
      <c s="588" r="PM216" t="n"/>
      <c s="588" r="PN216" t="n"/>
      <c s="588" r="PO216" t="n"/>
      <c s="588" r="PP216" t="n"/>
      <c s="588" r="PQ216" t="n"/>
      <c s="588" r="PR216" t="n"/>
      <c s="588" r="PS216" t="n"/>
      <c s="588" r="PT216" t="n"/>
      <c s="588" r="PU216" t="n"/>
      <c s="588" r="PV216" t="n"/>
      <c s="588" r="PW216" t="n"/>
      <c s="588" r="PX216" t="n"/>
      <c s="588" r="PY216" t="n"/>
      <c s="588" r="PZ216" t="n"/>
      <c s="588" r="QA216" t="n"/>
      <c s="588" r="QB216" t="n"/>
      <c s="588" r="QC216" t="n"/>
      <c s="588" r="QD216" t="n"/>
      <c s="588" r="QE216" t="n"/>
      <c s="588" r="QF216" t="n"/>
      <c s="588" r="QG216" t="n"/>
      <c s="588" r="QH216" t="n"/>
      <c s="588" r="QI216" t="n"/>
      <c s="588" r="QJ216" t="n"/>
      <c s="588" r="QK216" t="n"/>
      <c s="588" r="QL216" t="n"/>
      <c s="588" r="QM216" t="n"/>
      <c s="588" r="QN216" t="n"/>
      <c s="588" r="QO216" t="n"/>
      <c s="588" r="QP216" t="n"/>
      <c s="588" r="QQ216" t="n"/>
      <c s="588" r="QR216" t="n"/>
      <c s="588" r="QS216" t="n"/>
      <c s="588" r="QT216" t="n"/>
      <c s="588" r="QU216" t="n"/>
      <c s="588" r="QV216" t="n"/>
      <c s="588" r="QW216" t="n"/>
      <c s="588" r="QX216" t="n"/>
      <c s="588" r="QY216" t="n"/>
      <c s="588" r="QZ216" t="n"/>
      <c s="588" r="RA216" t="n"/>
      <c s="588" r="RB216" t="n"/>
      <c s="588" r="RC216" t="n"/>
      <c s="588" r="RD216" t="n"/>
      <c s="588" r="RE216" t="n"/>
      <c s="588" r="RF216" t="n"/>
      <c s="588" r="RG216" t="n"/>
      <c s="588" r="RH216" t="n"/>
      <c s="588" r="RI216" t="n"/>
      <c s="588" r="RJ216" t="n"/>
      <c s="588" r="RK216" t="n"/>
      <c s="588" r="RL216" t="n"/>
      <c s="588" r="RM216" t="n"/>
      <c s="588" r="RN216" t="n"/>
      <c s="588" r="RO216" t="n"/>
      <c s="588" r="RP216" t="n"/>
      <c s="588" r="RQ216" t="n"/>
      <c s="588" r="RR216" t="n"/>
      <c s="588" r="RS216" t="n"/>
      <c s="588" r="RT216" t="n"/>
      <c s="588" r="RU216" t="n"/>
      <c s="588" r="RV216" t="n"/>
      <c s="588" r="RW216" t="n"/>
      <c s="588" r="RX216" t="n"/>
      <c s="588" r="RY216" t="n"/>
      <c s="588" r="RZ216" t="n"/>
      <c s="588" r="SA216" t="n"/>
      <c s="588" r="SB216" t="n"/>
      <c s="588" r="SC216" t="n"/>
      <c s="588" r="SD216" t="n"/>
      <c s="588" r="SE216" t="n"/>
      <c s="588" r="SF216" t="n"/>
      <c s="588" r="SG216" t="n"/>
      <c s="588" r="SH216" t="n"/>
      <c s="588" r="SI216" t="n"/>
      <c s="588" r="SJ216" t="n"/>
      <c s="588" r="SK216" t="n"/>
      <c s="588" r="SL216" t="n"/>
      <c s="588" r="SM216" t="n"/>
      <c s="588" r="SN216" t="n"/>
      <c s="588" r="SO216" t="n"/>
      <c s="588" r="SP216" t="n"/>
      <c s="588" r="SQ216" t="n"/>
      <c s="588" r="SR216" t="n"/>
      <c s="588" r="SS216" t="n"/>
      <c s="588" r="ST216" t="n"/>
      <c s="588" r="SU216" t="n"/>
      <c s="588" r="SV216" t="n"/>
      <c s="588" r="SW216" t="n"/>
      <c s="588" r="SX216" t="n"/>
      <c s="588" r="SY216" t="n"/>
      <c s="588" r="SZ216" t="n"/>
      <c s="588" r="TA216" t="n"/>
      <c s="588" r="TB216" t="n"/>
      <c s="588" r="TC216" t="n"/>
      <c s="588" r="TD216" t="n"/>
      <c s="588" r="TE216" t="n"/>
      <c s="588" r="TF216" t="n"/>
      <c s="588" r="TG216" t="n"/>
      <c s="588" r="TH216" t="n"/>
      <c s="588" r="TI216" t="n"/>
      <c s="588" r="TJ216" t="n"/>
      <c s="588" r="TK216" t="n"/>
      <c s="588" r="TL216" t="n"/>
      <c s="588" r="TM216" t="n"/>
      <c s="588" r="TN216" t="n"/>
      <c s="588" r="TO216" t="n"/>
      <c s="588" r="TP216" t="n"/>
      <c s="588" r="TQ216" t="n"/>
      <c s="588" r="TR216" t="n"/>
      <c s="588" r="TS216" t="n"/>
      <c s="588" r="TT216" t="n"/>
      <c s="588" r="TU216" t="n"/>
      <c s="588" r="TV216" t="n"/>
      <c s="588" r="TW216" t="n"/>
      <c s="588" r="TX216" t="n"/>
      <c s="588" r="TY216" t="n"/>
      <c s="588" r="TZ216" t="n"/>
      <c s="588" r="UA216" t="n"/>
      <c s="588" r="UB216" t="n"/>
      <c s="588" r="UC216" t="n"/>
      <c s="588" r="UD216" t="n"/>
      <c s="588" r="UE216" t="n"/>
      <c s="588" r="UF216" t="n"/>
      <c s="588" r="UG216" t="n"/>
      <c s="588" r="UH216" t="n"/>
      <c s="588" r="UI216" t="n"/>
      <c s="588" r="UJ216" t="n"/>
      <c s="588" r="UK216" t="n"/>
      <c s="588" r="UL216" t="n"/>
      <c s="588" r="UM216" t="n"/>
      <c s="588" r="UN216" t="n"/>
      <c s="588" r="UO216" t="n"/>
      <c s="588" r="UP216" t="n"/>
      <c s="588" r="UQ216" t="n"/>
      <c s="588" r="UR216" t="n"/>
      <c s="588" r="US216" t="n"/>
      <c s="588" r="UT216" t="n"/>
      <c s="588" r="UU216" t="n"/>
      <c s="588" r="UV216" t="n"/>
      <c s="588" r="UW216" t="n"/>
      <c s="588" r="UX216" t="n"/>
      <c s="588" r="UY216" t="n"/>
      <c s="588" r="UZ216" t="n"/>
      <c s="588" r="VA216" t="n"/>
      <c s="588" r="VB216" t="n"/>
      <c s="588" r="VC216" t="n"/>
      <c s="588" r="VD216" t="n"/>
      <c s="588" r="VE216" t="n"/>
      <c s="588" r="VF216" t="n"/>
      <c s="588" r="VG216" t="n"/>
      <c s="588" r="VH216" t="n"/>
      <c s="588" r="VI216" t="n"/>
      <c s="588" r="VJ216" t="n"/>
      <c s="588" r="VK216" t="n"/>
      <c s="588" r="VL216" t="n"/>
      <c s="588" r="VM216" t="n"/>
      <c s="588" r="VN216" t="n"/>
      <c s="588" r="VO216" t="n"/>
      <c s="588" r="VP216" t="n"/>
      <c s="588" r="VQ216" t="n"/>
      <c s="588" r="VR216" t="n"/>
      <c s="588" r="VS216" t="n"/>
      <c s="588" r="VT216" t="n"/>
      <c s="588" r="VU216" t="n"/>
      <c s="588" r="VV216" t="n"/>
      <c s="588" r="VW216" t="n"/>
      <c s="588" r="VX216" t="n"/>
      <c s="588" r="VY216" t="n"/>
      <c s="588" r="VZ216" t="n"/>
      <c s="588" r="WA216" t="n"/>
      <c s="588" r="WB216" t="n"/>
      <c s="588" r="WC216" t="n"/>
      <c s="588" r="WD216" t="n"/>
      <c s="588" r="WE216" t="n"/>
      <c s="588" r="WF216" t="n"/>
      <c s="588" r="WG216" t="n"/>
      <c s="588" r="WH216" t="n"/>
      <c s="588" r="WI216" t="n"/>
      <c s="588" r="WJ216" t="n"/>
      <c s="588" r="WK216" t="n"/>
      <c s="588" r="WL216" t="n"/>
      <c s="588" r="WM216" t="n"/>
      <c s="588" r="WN216" t="n"/>
      <c s="588" r="WO216" t="n"/>
      <c s="588" r="WP216" t="n"/>
      <c s="588" r="WQ216" t="n"/>
      <c s="588" r="WR216" t="n"/>
      <c s="588" r="WS216" t="n"/>
      <c s="588" r="WT216" t="n"/>
      <c s="588" r="WU216" t="n"/>
      <c s="588" r="WV216" t="n"/>
      <c s="588" r="WW216" t="n"/>
      <c s="588" r="WX216" t="n"/>
      <c s="588" r="WY216" t="n"/>
      <c s="588" r="WZ216" t="n"/>
      <c s="588" r="XA216" t="n"/>
      <c s="588" r="XB216" t="n"/>
      <c s="588" r="XC216" t="n"/>
      <c s="588" r="XD216" t="n"/>
      <c s="588" r="XE216" t="n"/>
      <c s="588" r="XF216" t="n"/>
      <c s="588" r="XG216" t="n"/>
      <c s="588" r="XH216" t="n"/>
      <c s="588" r="XI216" t="n"/>
      <c s="588" r="XJ216" t="n"/>
      <c s="588" r="XK216" t="n"/>
      <c s="588" r="XL216" t="n"/>
      <c s="588" r="XM216" t="n"/>
      <c s="588" r="XN216" t="n"/>
      <c s="588" r="XO216" t="n"/>
      <c s="588" r="XP216" t="n"/>
      <c s="588" r="XQ216" t="n"/>
      <c s="588" r="XR216" t="n"/>
      <c s="588" r="XS216" t="n"/>
      <c s="588" r="XT216" t="n"/>
      <c s="588" r="XU216" t="n"/>
      <c s="588" r="XV216" t="n"/>
      <c s="588" r="XW216" t="n"/>
      <c s="588" r="XX216" t="n"/>
      <c s="588" r="XY216" t="n"/>
      <c s="588" r="XZ216" t="n"/>
      <c s="588" r="YA216" t="n"/>
      <c s="588" r="YB216" t="n"/>
      <c s="588" r="YC216" t="n"/>
      <c s="588" r="YD216" t="n"/>
      <c s="588" r="YE216" t="n"/>
      <c s="588" r="YF216" t="n"/>
      <c s="588" r="YG216" t="n"/>
      <c s="588" r="YH216" t="n"/>
      <c s="588" r="YI216" t="n"/>
      <c s="588" r="YJ216" t="n"/>
      <c s="588" r="YK216" t="n"/>
      <c s="588" r="YL216" t="n"/>
      <c s="588" r="YM216" t="n"/>
      <c s="588" r="YN216" t="n"/>
      <c s="588" r="YO216" t="n"/>
      <c s="588" r="YP216" t="n"/>
      <c s="588" r="YQ216" t="n"/>
      <c s="588" r="YR216" t="n"/>
      <c s="588" r="YS216" t="n"/>
      <c s="588" r="YT216" t="n"/>
      <c s="588" r="YU216" t="n"/>
      <c s="588" r="YV216" t="n"/>
      <c s="588" r="YW216" t="n"/>
      <c s="588" r="YX216" t="n"/>
      <c s="588" r="YY216" t="n"/>
      <c s="588" r="YZ216" t="n"/>
      <c s="588" r="ZA216" t="n"/>
      <c s="588" r="ZB216" t="n"/>
      <c s="588" r="ZC216" t="n"/>
      <c s="588" r="ZD216" t="n"/>
      <c s="588" r="ZE216" t="n"/>
      <c s="588" r="ZF216" t="n"/>
      <c s="588" r="ZG216" t="n"/>
      <c s="588" r="ZH216" t="n"/>
      <c s="588" r="ZI216" t="n"/>
      <c s="588" r="ZJ216" t="n"/>
      <c s="588" r="ZK216" t="n"/>
      <c s="588" r="ZL216" t="n"/>
      <c s="588" r="ZM216" t="n"/>
      <c s="588" r="ZN216" t="n"/>
      <c s="588" r="ZO216" t="n"/>
      <c s="588" r="ZP216" t="n"/>
      <c s="588" r="ZQ216" t="n"/>
      <c s="588" r="ZR216" t="n"/>
      <c s="588" r="ZS216" t="n"/>
      <c s="588" r="ZT216" t="n"/>
      <c s="588" r="ZU216" t="n"/>
      <c s="588" r="ZV216" t="n"/>
      <c s="588" r="ZW216" t="n"/>
      <c s="588" r="ZX216" t="n"/>
      <c s="588" r="ZY216" t="n"/>
      <c s="588" r="ZZ216" t="n"/>
      <c s="588" r="AAA216" t="n"/>
      <c s="588" r="AAB216" t="n"/>
      <c s="588" r="AAC216" t="n"/>
      <c s="588" r="AAD216" t="n"/>
      <c s="588" r="AAE216" t="n"/>
      <c s="588" r="AAF216" t="n"/>
      <c s="588" r="AAG216" t="n"/>
      <c s="588" r="AAH216" t="n"/>
      <c s="588" r="AAI216" t="n"/>
      <c s="588" r="AAJ216" t="n"/>
      <c s="588" r="AAK216" t="n"/>
      <c s="588" r="AAL216" t="n"/>
      <c s="588" r="AAM216" t="n"/>
      <c s="588" r="AAN216" t="n"/>
      <c s="588" r="AAO216" t="n"/>
      <c s="588" r="AAP216" t="n"/>
      <c s="588" r="AAQ216" t="n"/>
      <c s="588" r="AAR216" t="n"/>
      <c s="588" r="AAS216" t="n"/>
      <c s="588" r="AAT216" t="n"/>
      <c s="588" r="AAU216" t="n"/>
      <c s="588" r="AAV216" t="n"/>
      <c s="588" r="AAW216" t="n"/>
      <c s="588" r="AAX216" t="n"/>
      <c s="588" r="AAY216" t="n"/>
      <c s="588" r="AAZ216" t="n"/>
      <c s="588" r="ABA216" t="n"/>
      <c s="588" r="ABB216" t="n"/>
      <c s="588" r="ABC216" t="n"/>
      <c s="588" r="ABD216" t="n"/>
      <c s="588" r="ABE216" t="n"/>
      <c s="588" r="ABF216" t="n"/>
      <c s="588" r="ABG216" t="n"/>
      <c s="588" r="ABH216" t="n"/>
      <c s="588" r="ABI216" t="n"/>
      <c s="588" r="ABJ216" t="n"/>
      <c s="588" r="ABK216" t="n"/>
      <c s="588" r="ABL216" t="n"/>
      <c s="588" r="ABM216" t="n"/>
      <c s="588" r="ABN216" t="n"/>
      <c s="588" r="ABO216" t="n"/>
      <c s="588" r="ABP216" t="n"/>
      <c s="588" r="ABQ216" t="n"/>
      <c s="588" r="ABR216" t="n"/>
      <c s="588" r="ABS216" t="n"/>
      <c s="588" r="ABT216" t="n"/>
      <c s="588" r="ABU216" t="n"/>
      <c s="588" r="ABV216" t="n"/>
      <c s="588" r="ABW216" t="n"/>
      <c s="588" r="ABX216" t="n"/>
      <c s="588" r="ABY216" t="n"/>
      <c s="588" r="ABZ216" t="n"/>
      <c s="588" r="ACA216" t="n"/>
      <c s="588" r="ACB216" t="n"/>
      <c s="588" r="ACC216" t="n"/>
      <c s="588" r="ACD216" t="n"/>
      <c s="588" r="ACE216" t="n"/>
      <c s="588" r="ACF216" t="n"/>
      <c s="588" r="ACG216" t="n"/>
      <c s="588" r="ACH216" t="n"/>
      <c s="588" r="ACI216" t="n"/>
      <c s="588" r="ACJ216" t="n"/>
      <c s="588" r="ACK216" t="n"/>
      <c s="588" r="ACL216" t="n"/>
      <c s="588" r="ACM216" t="n"/>
      <c s="588" r="ACN216" t="n"/>
      <c s="588" r="ACO216" t="n"/>
      <c s="588" r="ACP216" t="n"/>
      <c s="588" r="ACQ216" t="n"/>
      <c s="588" r="ACR216" t="n"/>
      <c s="588" r="ACS216" t="n"/>
      <c s="588" r="ACT216" t="n"/>
      <c s="588" r="ACU216" t="n"/>
      <c s="588" r="ACV216" t="n"/>
      <c s="588" r="ACW216" t="n"/>
      <c s="588" r="ACX216" t="n"/>
      <c s="588" r="ACY216" t="n"/>
      <c s="588" r="ACZ216" t="n"/>
      <c s="588" r="ADA216" t="n"/>
      <c s="588" r="ADB216" t="n"/>
      <c s="588" r="ADC216" t="n"/>
      <c s="588" r="ADD216" t="n"/>
      <c s="588" r="ADE216" t="n"/>
      <c s="588" r="ADF216" t="n"/>
      <c s="588" r="ADG216" t="n"/>
      <c s="588" r="ADH216" t="n"/>
      <c s="588" r="ADI216" t="n"/>
      <c s="588" r="ADJ216" t="n"/>
      <c s="588" r="ADK216" t="n"/>
      <c s="588" r="ADL216" t="n"/>
      <c s="588" r="ADM216" t="n"/>
      <c s="588" r="ADN216" t="n"/>
      <c s="588" r="ADO216" t="n"/>
      <c s="588" r="ADP216" t="n"/>
      <c s="588" r="ADQ216" t="n"/>
      <c s="588" r="ADR216" t="n"/>
      <c s="588" r="ADS216" t="n"/>
      <c s="588" r="ADT216" t="n"/>
      <c s="588" r="ADU216" t="n"/>
      <c s="588" r="ADV216" t="n"/>
      <c s="588" r="ADW216" t="n"/>
      <c s="588" r="ADX216" t="n"/>
      <c s="588" r="ADY216" t="n"/>
      <c s="588" r="ADZ216" t="n"/>
      <c s="588" r="AEA216" t="n"/>
      <c s="588" r="AEB216" t="n"/>
      <c s="588" r="AEC216" t="n"/>
      <c s="588" r="AED216" t="n"/>
      <c s="588" r="AEE216" t="n"/>
      <c s="588" r="AEF216" t="n"/>
      <c s="588" r="AEG216" t="n"/>
      <c s="588" r="AEH216" t="n"/>
      <c s="588" r="AEI216" t="n"/>
      <c s="588" r="AEJ216" t="n"/>
      <c s="588" r="AEK216" t="n"/>
      <c s="588" r="AEL216" t="n"/>
      <c s="588" r="AEM216" t="n"/>
      <c s="588" r="AEN216" t="n"/>
      <c s="588" r="AEO216" t="n"/>
      <c s="588" r="AEP216" t="n"/>
      <c s="588" r="AEQ216" t="n"/>
      <c s="588" r="AER216" t="n"/>
      <c s="588" r="AES216" t="n"/>
      <c s="588" r="AET216" t="n"/>
      <c s="588" r="AEU216" t="n"/>
      <c s="588" r="AEV216" t="n"/>
      <c s="588" r="AEW216" t="n"/>
      <c s="588" r="AEX216" t="n"/>
      <c s="588" r="AEY216" t="n"/>
      <c s="588" r="AEZ216" t="n"/>
      <c s="588" r="AFA216" t="n"/>
      <c s="588" r="AFB216" t="n"/>
      <c s="588" r="AFC216" t="n"/>
      <c s="588" r="AFD216" t="n"/>
      <c s="588" r="AFE216" t="n"/>
      <c s="588" r="AFF216" t="n"/>
      <c s="588" r="AFG216" t="n"/>
      <c s="588" r="AFH216" t="n"/>
      <c s="588" r="AFI216" t="n"/>
      <c s="588" r="AFJ216" t="n"/>
      <c s="588" r="AFK216" t="n"/>
      <c s="588" r="AFL216" t="n"/>
      <c s="588" r="AFM216" t="n"/>
      <c s="588" r="AFN216" t="n"/>
      <c s="588" r="AFO216" t="n"/>
      <c s="588" r="AFP216" t="n"/>
      <c s="588" r="AFQ216" t="n"/>
      <c s="588" r="AFR216" t="n"/>
      <c s="588" r="AFS216" t="n"/>
      <c s="588" r="AFT216" t="n"/>
      <c s="588" r="AFU216" t="n"/>
      <c s="588" r="AFV216" t="n"/>
      <c s="588" r="AFW216" t="n"/>
      <c s="588" r="AFX216" t="n"/>
      <c s="588" r="AFY216" t="n"/>
      <c s="588" r="AFZ216" t="n"/>
      <c s="588" r="AGA216" t="n"/>
      <c s="588" r="AGB216" t="n"/>
      <c s="588" r="AGC216" t="n"/>
      <c s="588" r="AGD216" t="n"/>
      <c s="588" r="AGE216" t="n"/>
      <c s="588" r="AGF216" t="n"/>
      <c s="588" r="AGG216" t="n"/>
      <c s="588" r="AGH216" t="n"/>
      <c s="588" r="AGI216" t="n"/>
      <c s="588" r="AGJ216" t="n"/>
      <c s="588" r="AGK216" t="n"/>
      <c s="588" r="AGL216" t="n"/>
      <c s="588" r="AGM216" t="n"/>
      <c s="588" r="AGN216" t="n"/>
      <c s="588" r="AGO216" t="n"/>
      <c s="588" r="AGP216" t="n"/>
      <c s="588" r="AGQ216" t="n"/>
      <c s="588" r="AGR216" t="n"/>
      <c s="588" r="AGS216" t="n"/>
      <c s="588" r="AGT216" t="n"/>
      <c s="588" r="AGU216" t="n"/>
      <c s="588" r="AGV216" t="n"/>
      <c s="588" r="AGW216" t="n"/>
      <c s="588" r="AGX216" t="n"/>
      <c s="588" r="AGY216" t="n"/>
      <c s="588" r="AGZ216" t="n"/>
      <c s="588" r="AHA216" t="n"/>
      <c s="588" r="AHB216" t="n"/>
      <c s="588" r="AHC216" t="n"/>
      <c s="588" r="AHD216" t="n"/>
      <c s="588" r="AHE216" t="n"/>
      <c s="588" r="AHF216" t="n"/>
      <c s="588" r="AHG216" t="n"/>
      <c s="588" r="AHH216" t="n"/>
      <c s="588" r="AHI216" t="n"/>
      <c s="588" r="AHJ216" t="n"/>
      <c s="588" r="AHK216" t="n"/>
      <c s="588" r="AHL216" t="n"/>
      <c s="588" r="AHM216" t="n"/>
      <c s="588" r="AHN216" t="n"/>
      <c s="588" r="AHO216" t="n"/>
      <c s="588" r="AHP216" t="n"/>
      <c s="588" r="AHQ216" t="n"/>
      <c s="588" r="AHR216" t="n"/>
      <c s="588" r="AHS216" t="n"/>
      <c s="588" r="AHT216" t="n"/>
      <c s="588" r="AHU216" t="n"/>
      <c s="588" r="AHV216" t="n"/>
      <c s="588" r="AHW216" t="n"/>
      <c s="588" r="AHX216" t="n"/>
      <c s="588" r="AHY216" t="n"/>
      <c s="588" r="AHZ216" t="n"/>
      <c s="588" r="AIA216" t="n"/>
      <c s="588" r="AIB216" t="n"/>
      <c s="588" r="AIC216" t="n"/>
      <c s="588" r="AID216" t="n"/>
      <c s="588" r="AIE216" t="n"/>
      <c s="588" r="AIF216" t="n"/>
      <c s="588" r="AIG216" t="n"/>
      <c s="588" r="AIH216" t="n"/>
      <c s="588" r="AII216" t="n"/>
      <c s="588" r="AIJ216" t="n"/>
      <c s="588" r="AIK216" t="n"/>
      <c s="588" r="AIL216" t="n"/>
      <c s="588" r="AIM216" t="n"/>
      <c s="588" r="AIN216" t="n"/>
      <c s="588" r="AIO216" t="n"/>
      <c s="588" r="AIP216" t="n"/>
      <c s="588" r="AIQ216" t="n"/>
      <c s="588" r="AIR216" t="n"/>
      <c s="588" r="AIS216" t="n"/>
      <c s="588" r="AIT216" t="n"/>
      <c s="588" r="AIU216" t="n"/>
      <c s="588" r="AIV216" t="n"/>
      <c s="588" r="AIW216" t="n"/>
      <c s="588" r="AIX216" t="n"/>
      <c s="588" r="AIY216" t="n"/>
      <c s="588" r="AIZ216" t="n"/>
      <c s="588" r="AJA216" t="n"/>
      <c s="588" r="AJB216" t="n"/>
      <c s="588" r="AJC216" t="n"/>
      <c s="588" r="AJD216" t="n"/>
      <c s="588" r="AJE216" t="n"/>
      <c s="588" r="AJF216" t="n"/>
      <c s="588" r="AJG216" t="n"/>
      <c s="588" r="AJH216" t="n"/>
      <c s="588" r="AJI216" t="n"/>
      <c s="588" r="AJJ216" t="n"/>
      <c s="588" r="AJK216" t="n"/>
      <c s="588" r="AJL216" t="n"/>
      <c s="588" r="AJM216" t="n"/>
      <c s="588" r="AJN216" t="n"/>
      <c s="588" r="AJO216" t="n"/>
      <c s="588" r="AJP216" t="n"/>
      <c s="588" r="AJQ216" t="n"/>
      <c s="588" r="AJR216" t="n"/>
      <c s="588" r="AJS216" t="n"/>
      <c s="588" r="AJT216" t="n"/>
      <c s="588" r="AJU216" t="n"/>
      <c s="588" r="AJV216" t="n"/>
      <c s="588" r="AJW216" t="n"/>
      <c s="588" r="AJX216" t="n"/>
      <c s="588" r="AJY216" t="n"/>
      <c s="588" r="AJZ216" t="n"/>
      <c s="588" r="AKA216" t="n"/>
      <c s="588" r="AKB216" t="n"/>
      <c s="588" r="AKC216" t="n"/>
      <c s="588" r="AKD216" t="n"/>
      <c s="588" r="AKE216" t="n"/>
      <c s="588" r="AKF216" t="n"/>
      <c s="588" r="AKG216" t="n"/>
      <c s="588" r="AKH216" t="n"/>
      <c s="588" r="AKI216" t="n"/>
      <c s="588" r="AKJ216" t="n"/>
      <c s="588" r="AKK216" t="n"/>
      <c s="588" r="AKL216" t="n"/>
      <c s="588" r="AKM216" t="n"/>
      <c s="588" r="AKN216" t="n"/>
      <c s="588" r="AKO216" t="n"/>
      <c s="588" r="AKP216" t="n"/>
      <c s="588" r="AKQ216" t="n"/>
      <c s="588" r="AKR216" t="n"/>
      <c s="588" r="AKS216" t="n"/>
      <c s="588" r="AKT216" t="n"/>
      <c s="588" r="AKU216" t="n"/>
      <c s="588" r="AKV216" t="n"/>
      <c s="588" r="AKW216" t="n"/>
      <c s="588" r="AKX216" t="n"/>
      <c s="588" r="AKY216" t="n"/>
      <c s="588" r="AKZ216" t="n"/>
      <c s="588" r="ALA216" t="n"/>
      <c s="588" r="ALB216" t="n"/>
      <c s="588" r="ALC216" t="n"/>
      <c s="588" r="ALD216" t="n"/>
      <c s="588" r="ALE216" t="n"/>
      <c s="588" r="ALF216" t="n"/>
      <c s="588" r="ALG216" t="n"/>
      <c s="588" r="ALH216" t="n"/>
      <c s="588" r="ALI216" t="n"/>
      <c s="588" r="ALJ216" t="n"/>
      <c s="588" r="ALK216" t="n"/>
      <c s="588" r="ALL216" t="n"/>
      <c s="588" r="ALM216" t="n"/>
      <c s="588" r="ALN216" t="n"/>
      <c s="588" r="ALO216" t="n"/>
      <c s="588" r="ALP216" t="n"/>
      <c s="588" r="ALQ216" t="n"/>
      <c s="588" r="ALR216" t="n"/>
      <c s="588" r="ALS216" t="n"/>
      <c s="588" r="ALT216" t="n"/>
      <c s="588" r="ALU216" t="n"/>
      <c s="588" r="ALV216" t="n"/>
      <c s="588" r="ALW216" t="n"/>
      <c s="588" r="ALX216" t="n"/>
      <c s="588" r="ALY216" t="n"/>
      <c s="588" r="ALZ216" t="n"/>
      <c s="588" r="AMA216" t="n"/>
      <c s="588" r="AMB216" t="n"/>
      <c s="588" r="AMC216" t="n"/>
      <c s="588" r="AMD216" t="n"/>
      <c s="588" r="AME216" t="n"/>
      <c s="588" r="AMF216" t="n"/>
      <c s="588" r="AMG216" t="n"/>
      <c s="588" r="AMH216" t="n"/>
      <c s="588" r="AMI216" t="n"/>
      <c s="588" r="AMJ216" t="n"/>
    </row>
    <row customHeight="1" s="737" r="217" ht="22.5" spans="1:1024">
      <c s="353" r="A217" t="s">
        <v>835</v>
      </c>
      <c s="353" r="B217" t="s">
        <v>515</v>
      </c>
      <c s="395" r="C217" t="s">
        <v>4606</v>
      </c>
      <c s="355" r="D217" t="s">
        <v>2382</v>
      </c>
      <c s="356" r="E217" t="s">
        <v>2108</v>
      </c>
      <c s="353" r="F217" t="s">
        <v>881</v>
      </c>
      <c s="360" r="G217" t="s">
        <v>2942</v>
      </c>
      <c s="355" r="H217" t="s">
        <v>4610</v>
      </c>
      <c s="355" r="I217" t="n"/>
      <c s="396" r="J217" t="s">
        <v>884</v>
      </c>
      <c s="355" r="K217" t="s">
        <v>838</v>
      </c>
      <c s="396" r="L217" t="s">
        <v>860</v>
      </c>
      <c s="355" r="M217" t="s">
        <v>796</v>
      </c>
      <c s="396" r="N217" t="s">
        <v>801</v>
      </c>
      <c s="355" r="O217" t="s">
        <v>4392</v>
      </c>
      <c s="360" r="P217" t="s">
        <v>2952</v>
      </c>
      <c s="353" r="Q217" t="s">
        <v>4608</v>
      </c>
      <c s="360" r="R217" t="s">
        <v>2942</v>
      </c>
      <c s="387" r="S217" t="s">
        <v>811</v>
      </c>
      <c s="360" r="T217" t="s">
        <v>478</v>
      </c>
      <c s="397" r="U217" t="n">
        <v>42459</v>
      </c>
      <c s="360" r="V217" t="s">
        <v>889</v>
      </c>
      <c s="588" r="W217" t="n"/>
      <c s="722" r="X217" t="n"/>
      <c s="588" r="Y217" t="n"/>
      <c s="588" r="Z217" t="n"/>
      <c s="588" r="AA217" t="n"/>
      <c s="588" r="AB217" t="n"/>
      <c s="588" r="AC217" t="n"/>
      <c s="588" r="AD217" t="n"/>
      <c s="588" r="AE217" t="n"/>
      <c s="588" r="AF217" t="n"/>
      <c s="588" r="AG217" t="n"/>
      <c s="588" r="AH217" t="n"/>
      <c s="588" r="AI217" t="n"/>
      <c s="588" r="AJ217" t="n"/>
      <c s="588" r="AK217" t="n"/>
      <c s="588" r="AL217" t="n"/>
      <c s="588" r="AM217" t="n"/>
      <c s="588" r="AN217" t="n"/>
      <c s="588" r="AO217" t="n"/>
      <c s="588" r="AP217" t="n"/>
      <c s="588" r="AQ217" t="n"/>
      <c s="588" r="AR217" t="n"/>
      <c s="588" r="AS217" t="n"/>
      <c s="588" r="AT217" t="n"/>
      <c s="588" r="AU217" t="n"/>
      <c s="588" r="AV217" t="n"/>
      <c s="588" r="AW217" t="n"/>
      <c s="588" r="AX217" t="n"/>
      <c s="588" r="AY217" t="n"/>
      <c s="588" r="AZ217" t="n"/>
      <c s="588" r="BA217" t="n"/>
      <c s="588" r="BB217" t="n"/>
      <c s="588" r="BC217" t="n"/>
      <c s="588" r="BD217" t="n"/>
      <c s="588" r="BE217" t="n"/>
      <c s="588" r="BF217" t="n"/>
      <c s="588" r="BG217" t="n"/>
      <c s="588" r="BH217" t="n"/>
      <c s="588" r="BI217" t="n"/>
      <c s="588" r="BJ217" t="n"/>
      <c s="588" r="BK217" t="n"/>
      <c s="588" r="BL217" t="n"/>
      <c s="588" r="BM217" t="n"/>
      <c s="588" r="BN217" t="n"/>
      <c s="588" r="BO217" t="n"/>
      <c s="588" r="BP217" t="n"/>
      <c s="588" r="BQ217" t="n"/>
      <c s="588" r="BR217" t="n"/>
      <c s="588" r="BS217" t="n"/>
      <c s="588" r="BT217" t="n"/>
      <c s="588" r="BU217" t="n"/>
      <c s="588" r="BV217" t="n"/>
      <c s="588" r="BW217" t="n"/>
      <c s="588" r="BX217" t="n"/>
      <c s="588" r="BY217" t="n"/>
      <c s="588" r="BZ217" t="n"/>
      <c s="588" r="CA217" t="n"/>
      <c s="588" r="CB217" t="n"/>
      <c s="588" r="CC217" t="n"/>
      <c s="588" r="CD217" t="n"/>
      <c s="588" r="CE217" t="n"/>
      <c s="588" r="CF217" t="n"/>
      <c s="588" r="CG217" t="n"/>
      <c s="588" r="CH217" t="n"/>
      <c s="588" r="CI217" t="n"/>
      <c s="588" r="CJ217" t="n"/>
      <c s="588" r="CK217" t="n"/>
      <c s="588" r="CL217" t="n"/>
      <c s="588" r="CM217" t="n"/>
      <c s="588" r="CN217" t="n"/>
      <c s="588" r="CO217" t="n"/>
      <c s="588" r="CP217" t="n"/>
      <c s="588" r="CQ217" t="n"/>
      <c s="588" r="CR217" t="n"/>
      <c s="588" r="CS217" t="n"/>
      <c s="588" r="CT217" t="n"/>
      <c s="588" r="CU217" t="n"/>
      <c s="588" r="CV217" t="n"/>
      <c s="588" r="CW217" t="n"/>
      <c s="588" r="CX217" t="n"/>
      <c s="588" r="CY217" t="n"/>
      <c s="588" r="CZ217" t="n"/>
      <c s="588" r="DA217" t="n"/>
      <c s="588" r="DB217" t="n"/>
      <c s="588" r="DC217" t="n"/>
      <c s="588" r="DD217" t="n"/>
      <c s="588" r="DE217" t="n"/>
      <c s="588" r="DF217" t="n"/>
      <c s="588" r="DG217" t="n"/>
      <c s="588" r="DH217" t="n"/>
      <c s="588" r="DI217" t="n"/>
      <c s="588" r="DJ217" t="n"/>
      <c s="588" r="DK217" t="n"/>
      <c s="588" r="DL217" t="n"/>
      <c s="588" r="DM217" t="n"/>
      <c s="588" r="DN217" t="n"/>
      <c s="588" r="DO217" t="n"/>
      <c s="588" r="DP217" t="n"/>
      <c s="588" r="DQ217" t="n"/>
      <c s="588" r="DR217" t="n"/>
      <c s="588" r="DS217" t="n"/>
      <c s="588" r="DT217" t="n"/>
      <c s="588" r="DU217" t="n"/>
      <c s="588" r="DV217" t="n"/>
      <c s="588" r="DW217" t="n"/>
      <c s="588" r="DX217" t="n"/>
      <c s="588" r="DY217" t="n"/>
      <c s="588" r="DZ217" t="n"/>
      <c s="588" r="EA217" t="n"/>
      <c s="588" r="EB217" t="n"/>
      <c s="588" r="EC217" t="n"/>
      <c s="588" r="ED217" t="n"/>
      <c s="588" r="EE217" t="n"/>
      <c s="588" r="EF217" t="n"/>
      <c s="588" r="EG217" t="n"/>
      <c s="588" r="EH217" t="n"/>
      <c s="588" r="EI217" t="n"/>
      <c s="588" r="EJ217" t="n"/>
      <c s="588" r="EK217" t="n"/>
      <c s="588" r="EL217" t="n"/>
      <c s="588" r="EM217" t="n"/>
      <c s="588" r="EN217" t="n"/>
      <c s="588" r="EO217" t="n"/>
      <c s="588" r="EP217" t="n"/>
      <c s="588" r="EQ217" t="n"/>
      <c s="588" r="ER217" t="n"/>
      <c s="588" r="ES217" t="n"/>
      <c s="588" r="ET217" t="n"/>
      <c s="588" r="EU217" t="n"/>
      <c s="588" r="EV217" t="n"/>
      <c s="588" r="EW217" t="n"/>
      <c s="588" r="EX217" t="n"/>
      <c s="588" r="EY217" t="n"/>
      <c s="588" r="EZ217" t="n"/>
      <c s="588" r="FA217" t="n"/>
      <c s="588" r="FB217" t="n"/>
      <c s="588" r="FC217" t="n"/>
      <c s="588" r="FD217" t="n"/>
      <c s="588" r="FE217" t="n"/>
      <c s="588" r="FF217" t="n"/>
      <c s="588" r="FG217" t="n"/>
      <c s="588" r="FH217" t="n"/>
      <c s="588" r="FI217" t="n"/>
      <c s="588" r="FJ217" t="n"/>
      <c s="588" r="FK217" t="n"/>
      <c s="588" r="FL217" t="n"/>
      <c s="588" r="FM217" t="n"/>
      <c s="588" r="FN217" t="n"/>
      <c s="588" r="FO217" t="n"/>
      <c s="588" r="FP217" t="n"/>
      <c s="588" r="FQ217" t="n"/>
      <c s="588" r="FR217" t="n"/>
      <c s="588" r="FS217" t="n"/>
      <c s="588" r="FT217" t="n"/>
      <c s="588" r="FU217" t="n"/>
      <c s="588" r="FV217" t="n"/>
      <c s="588" r="FW217" t="n"/>
      <c s="588" r="FX217" t="n"/>
      <c s="588" r="FY217" t="n"/>
      <c s="588" r="FZ217" t="n"/>
      <c s="588" r="GA217" t="n"/>
      <c s="588" r="GB217" t="n"/>
      <c s="588" r="GC217" t="n"/>
      <c s="588" r="GD217" t="n"/>
      <c s="588" r="GE217" t="n"/>
      <c s="588" r="GF217" t="n"/>
      <c s="588" r="GG217" t="n"/>
      <c s="588" r="GH217" t="n"/>
      <c s="588" r="GI217" t="n"/>
      <c s="588" r="GJ217" t="n"/>
      <c s="588" r="GK217" t="n"/>
      <c s="588" r="GL217" t="n"/>
      <c s="588" r="GM217" t="n"/>
      <c s="588" r="GN217" t="n"/>
      <c s="588" r="GO217" t="n"/>
      <c s="588" r="GP217" t="n"/>
      <c s="588" r="GQ217" t="n"/>
      <c s="588" r="GR217" t="n"/>
      <c s="588" r="GS217" t="n"/>
      <c s="588" r="GT217" t="n"/>
      <c s="588" r="GU217" t="n"/>
      <c s="588" r="GV217" t="n"/>
      <c s="588" r="GW217" t="n"/>
      <c s="588" r="GX217" t="n"/>
      <c s="588" r="GY217" t="n"/>
      <c s="588" r="GZ217" t="n"/>
      <c s="588" r="HA217" t="n"/>
      <c s="588" r="HB217" t="n"/>
      <c s="588" r="HC217" t="n"/>
      <c s="588" r="HD217" t="n"/>
      <c s="588" r="HE217" t="n"/>
      <c s="588" r="HF217" t="n"/>
      <c s="588" r="HG217" t="n"/>
      <c s="588" r="HH217" t="n"/>
      <c s="588" r="HI217" t="n"/>
      <c s="588" r="HJ217" t="n"/>
      <c s="588" r="HK217" t="n"/>
      <c s="588" r="HL217" t="n"/>
      <c s="588" r="HM217" t="n"/>
      <c s="588" r="HN217" t="n"/>
      <c s="588" r="HO217" t="n"/>
      <c s="588" r="HP217" t="n"/>
      <c s="588" r="HQ217" t="n"/>
      <c s="588" r="HR217" t="n"/>
      <c s="588" r="HS217" t="n"/>
      <c s="588" r="HT217" t="n"/>
      <c s="588" r="HU217" t="n"/>
      <c s="588" r="HV217" t="n"/>
      <c s="588" r="HW217" t="n"/>
      <c s="588" r="HX217" t="n"/>
      <c s="588" r="HY217" t="n"/>
      <c s="588" r="HZ217" t="n"/>
      <c s="588" r="IA217" t="n"/>
      <c s="588" r="IB217" t="n"/>
      <c s="588" r="IC217" t="n"/>
      <c s="588" r="ID217" t="n"/>
      <c s="588" r="IE217" t="n"/>
      <c s="588" r="IF217" t="n"/>
      <c s="588" r="IG217" t="n"/>
      <c s="588" r="IH217" t="n"/>
      <c s="588" r="II217" t="n"/>
      <c s="588" r="IJ217" t="n"/>
      <c s="588" r="IK217" t="n"/>
      <c s="588" r="IL217" t="n"/>
      <c s="588" r="IM217" t="n"/>
      <c s="588" r="IN217" t="n"/>
      <c s="588" r="IO217" t="n"/>
      <c s="588" r="IP217" t="n"/>
      <c s="588" r="IQ217" t="n"/>
      <c s="588" r="IR217" t="n"/>
      <c s="588" r="IS217" t="n"/>
      <c s="588" r="IT217" t="n"/>
      <c s="588" r="IU217" t="n"/>
      <c s="588" r="IV217" t="n"/>
      <c s="588" r="IW217" t="n"/>
      <c s="588" r="IX217" t="n"/>
      <c s="588" r="IY217" t="n"/>
      <c s="588" r="IZ217" t="n"/>
      <c s="588" r="JA217" t="n"/>
      <c s="588" r="JB217" t="n"/>
      <c s="588" r="JC217" t="n"/>
      <c s="588" r="JD217" t="n"/>
      <c s="588" r="JE217" t="n"/>
      <c s="588" r="JF217" t="n"/>
      <c s="588" r="JG217" t="n"/>
      <c s="588" r="JH217" t="n"/>
      <c s="588" r="JI217" t="n"/>
      <c s="588" r="JJ217" t="n"/>
      <c s="588" r="JK217" t="n"/>
      <c s="588" r="JL217" t="n"/>
      <c s="588" r="JM217" t="n"/>
      <c s="588" r="JN217" t="n"/>
      <c s="588" r="JO217" t="n"/>
      <c s="588" r="JP217" t="n"/>
      <c s="588" r="JQ217" t="n"/>
      <c s="588" r="JR217" t="n"/>
      <c s="588" r="JS217" t="n"/>
      <c s="588" r="JT217" t="n"/>
      <c s="588" r="JU217" t="n"/>
      <c s="588" r="JV217" t="n"/>
      <c s="588" r="JW217" t="n"/>
      <c s="588" r="JX217" t="n"/>
      <c s="588" r="JY217" t="n"/>
      <c s="588" r="JZ217" t="n"/>
      <c s="588" r="KA217" t="n"/>
      <c s="588" r="KB217" t="n"/>
      <c s="588" r="KC217" t="n"/>
      <c s="588" r="KD217" t="n"/>
      <c s="588" r="KE217" t="n"/>
      <c s="588" r="KF217" t="n"/>
      <c s="588" r="KG217" t="n"/>
      <c s="588" r="KH217" t="n"/>
      <c s="588" r="KI217" t="n"/>
      <c s="588" r="KJ217" t="n"/>
      <c s="588" r="KK217" t="n"/>
      <c s="588" r="KL217" t="n"/>
      <c s="588" r="KM217" t="n"/>
      <c s="588" r="KN217" t="n"/>
      <c s="588" r="KO217" t="n"/>
      <c s="588" r="KP217" t="n"/>
      <c s="588" r="KQ217" t="n"/>
      <c s="588" r="KR217" t="n"/>
      <c s="588" r="KS217" t="n"/>
      <c s="588" r="KT217" t="n"/>
      <c s="588" r="KU217" t="n"/>
      <c s="588" r="KV217" t="n"/>
      <c s="588" r="KW217" t="n"/>
      <c s="588" r="KX217" t="n"/>
      <c s="588" r="KY217" t="n"/>
      <c s="588" r="KZ217" t="n"/>
      <c s="588" r="LA217" t="n"/>
      <c s="588" r="LB217" t="n"/>
      <c s="588" r="LC217" t="n"/>
      <c s="588" r="LD217" t="n"/>
      <c s="588" r="LE217" t="n"/>
      <c s="588" r="LF217" t="n"/>
      <c s="588" r="LG217" t="n"/>
      <c s="588" r="LH217" t="n"/>
      <c s="588" r="LI217" t="n"/>
      <c s="588" r="LJ217" t="n"/>
      <c s="588" r="LK217" t="n"/>
      <c s="588" r="LL217" t="n"/>
      <c s="588" r="LM217" t="n"/>
      <c s="588" r="LN217" t="n"/>
      <c s="588" r="LO217" t="n"/>
      <c s="588" r="LP217" t="n"/>
      <c s="588" r="LQ217" t="n"/>
      <c s="588" r="LR217" t="n"/>
      <c s="588" r="LS217" t="n"/>
      <c s="588" r="LT217" t="n"/>
      <c s="588" r="LU217" t="n"/>
      <c s="588" r="LV217" t="n"/>
      <c s="588" r="LW217" t="n"/>
      <c s="588" r="LX217" t="n"/>
      <c s="588" r="LY217" t="n"/>
      <c s="588" r="LZ217" t="n"/>
      <c s="588" r="MA217" t="n"/>
      <c s="588" r="MB217" t="n"/>
      <c s="588" r="MC217" t="n"/>
      <c s="588" r="MD217" t="n"/>
      <c s="588" r="ME217" t="n"/>
      <c s="588" r="MF217" t="n"/>
      <c s="588" r="MG217" t="n"/>
      <c s="588" r="MH217" t="n"/>
      <c s="588" r="MI217" t="n"/>
      <c s="588" r="MJ217" t="n"/>
      <c s="588" r="MK217" t="n"/>
      <c s="588" r="ML217" t="n"/>
      <c s="588" r="MM217" t="n"/>
      <c s="588" r="MN217" t="n"/>
      <c s="588" r="MO217" t="n"/>
      <c s="588" r="MP217" t="n"/>
      <c s="588" r="MQ217" t="n"/>
      <c s="588" r="MR217" t="n"/>
      <c s="588" r="MS217" t="n"/>
      <c s="588" r="MT217" t="n"/>
      <c s="588" r="MU217" t="n"/>
      <c s="588" r="MV217" t="n"/>
      <c s="588" r="MW217" t="n"/>
      <c s="588" r="MX217" t="n"/>
      <c s="588" r="MY217" t="n"/>
      <c s="588" r="MZ217" t="n"/>
      <c s="588" r="NA217" t="n"/>
      <c s="588" r="NB217" t="n"/>
      <c s="588" r="NC217" t="n"/>
      <c s="588" r="ND217" t="n"/>
      <c s="588" r="NE217" t="n"/>
      <c s="588" r="NF217" t="n"/>
      <c s="588" r="NG217" t="n"/>
      <c s="588" r="NH217" t="n"/>
      <c s="588" r="NI217" t="n"/>
      <c s="588" r="NJ217" t="n"/>
      <c s="588" r="NK217" t="n"/>
      <c s="588" r="NL217" t="n"/>
      <c s="588" r="NM217" t="n"/>
      <c s="588" r="NN217" t="n"/>
      <c s="588" r="NO217" t="n"/>
      <c s="588" r="NP217" t="n"/>
      <c s="588" r="NQ217" t="n"/>
      <c s="588" r="NR217" t="n"/>
      <c s="588" r="NS217" t="n"/>
      <c s="588" r="NT217" t="n"/>
      <c s="588" r="NU217" t="n"/>
      <c s="588" r="NV217" t="n"/>
      <c s="588" r="NW217" t="n"/>
      <c s="588" r="NX217" t="n"/>
      <c s="588" r="NY217" t="n"/>
      <c s="588" r="NZ217" t="n"/>
      <c s="588" r="OA217" t="n"/>
      <c s="588" r="OB217" t="n"/>
      <c s="588" r="OC217" t="n"/>
      <c s="588" r="OD217" t="n"/>
      <c s="588" r="OE217" t="n"/>
      <c s="588" r="OF217" t="n"/>
      <c s="588" r="OG217" t="n"/>
      <c s="588" r="OH217" t="n"/>
      <c s="588" r="OI217" t="n"/>
      <c s="588" r="OJ217" t="n"/>
      <c s="588" r="OK217" t="n"/>
      <c s="588" r="OL217" t="n"/>
      <c s="588" r="OM217" t="n"/>
      <c s="588" r="ON217" t="n"/>
      <c s="588" r="OO217" t="n"/>
      <c s="588" r="OP217" t="n"/>
      <c s="588" r="OQ217" t="n"/>
      <c s="588" r="OR217" t="n"/>
      <c s="588" r="OS217" t="n"/>
      <c s="588" r="OT217" t="n"/>
      <c s="588" r="OU217" t="n"/>
      <c s="588" r="OV217" t="n"/>
      <c s="588" r="OW217" t="n"/>
      <c s="588" r="OX217" t="n"/>
      <c s="588" r="OY217" t="n"/>
      <c s="588" r="OZ217" t="n"/>
      <c s="588" r="PA217" t="n"/>
      <c s="588" r="PB217" t="n"/>
      <c s="588" r="PC217" t="n"/>
      <c s="588" r="PD217" t="n"/>
      <c s="588" r="PE217" t="n"/>
      <c s="588" r="PF217" t="n"/>
      <c s="588" r="PG217" t="n"/>
      <c s="588" r="PH217" t="n"/>
      <c s="588" r="PI217" t="n"/>
      <c s="588" r="PJ217" t="n"/>
      <c s="588" r="PK217" t="n"/>
      <c s="588" r="PL217" t="n"/>
      <c s="588" r="PM217" t="n"/>
      <c s="588" r="PN217" t="n"/>
      <c s="588" r="PO217" t="n"/>
      <c s="588" r="PP217" t="n"/>
      <c s="588" r="PQ217" t="n"/>
      <c s="588" r="PR217" t="n"/>
      <c s="588" r="PS217" t="n"/>
      <c s="588" r="PT217" t="n"/>
      <c s="588" r="PU217" t="n"/>
      <c s="588" r="PV217" t="n"/>
      <c s="588" r="PW217" t="n"/>
      <c s="588" r="PX217" t="n"/>
      <c s="588" r="PY217" t="n"/>
      <c s="588" r="PZ217" t="n"/>
      <c s="588" r="QA217" t="n"/>
      <c s="588" r="QB217" t="n"/>
      <c s="588" r="QC217" t="n"/>
      <c s="588" r="QD217" t="n"/>
      <c s="588" r="QE217" t="n"/>
      <c s="588" r="QF217" t="n"/>
      <c s="588" r="QG217" t="n"/>
      <c s="588" r="QH217" t="n"/>
      <c s="588" r="QI217" t="n"/>
      <c s="588" r="QJ217" t="n"/>
      <c s="588" r="QK217" t="n"/>
      <c s="588" r="QL217" t="n"/>
      <c s="588" r="QM217" t="n"/>
      <c s="588" r="QN217" t="n"/>
      <c s="588" r="QO217" t="n"/>
      <c s="588" r="QP217" t="n"/>
      <c s="588" r="QQ217" t="n"/>
      <c s="588" r="QR217" t="n"/>
      <c s="588" r="QS217" t="n"/>
      <c s="588" r="QT217" t="n"/>
      <c s="588" r="QU217" t="n"/>
      <c s="588" r="QV217" t="n"/>
      <c s="588" r="QW217" t="n"/>
      <c s="588" r="QX217" t="n"/>
      <c s="588" r="QY217" t="n"/>
      <c s="588" r="QZ217" t="n"/>
      <c s="588" r="RA217" t="n"/>
      <c s="588" r="RB217" t="n"/>
      <c s="588" r="RC217" t="n"/>
      <c s="588" r="RD217" t="n"/>
      <c s="588" r="RE217" t="n"/>
      <c s="588" r="RF217" t="n"/>
      <c s="588" r="RG217" t="n"/>
      <c s="588" r="RH217" t="n"/>
      <c s="588" r="RI217" t="n"/>
      <c s="588" r="RJ217" t="n"/>
      <c s="588" r="RK217" t="n"/>
      <c s="588" r="RL217" t="n"/>
      <c s="588" r="RM217" t="n"/>
      <c s="588" r="RN217" t="n"/>
      <c s="588" r="RO217" t="n"/>
      <c s="588" r="RP217" t="n"/>
      <c s="588" r="RQ217" t="n"/>
      <c s="588" r="RR217" t="n"/>
      <c s="588" r="RS217" t="n"/>
      <c s="588" r="RT217" t="n"/>
      <c s="588" r="RU217" t="n"/>
      <c s="588" r="RV217" t="n"/>
      <c s="588" r="RW217" t="n"/>
      <c s="588" r="RX217" t="n"/>
      <c s="588" r="RY217" t="n"/>
      <c s="588" r="RZ217" t="n"/>
      <c s="588" r="SA217" t="n"/>
      <c s="588" r="SB217" t="n"/>
      <c s="588" r="SC217" t="n"/>
      <c s="588" r="SD217" t="n"/>
      <c s="588" r="SE217" t="n"/>
      <c s="588" r="SF217" t="n"/>
      <c s="588" r="SG217" t="n"/>
      <c s="588" r="SH217" t="n"/>
      <c s="588" r="SI217" t="n"/>
      <c s="588" r="SJ217" t="n"/>
      <c s="588" r="SK217" t="n"/>
      <c s="588" r="SL217" t="n"/>
      <c s="588" r="SM217" t="n"/>
      <c s="588" r="SN217" t="n"/>
      <c s="588" r="SO217" t="n"/>
      <c s="588" r="SP217" t="n"/>
      <c s="588" r="SQ217" t="n"/>
      <c s="588" r="SR217" t="n"/>
      <c s="588" r="SS217" t="n"/>
      <c s="588" r="ST217" t="n"/>
      <c s="588" r="SU217" t="n"/>
      <c s="588" r="SV217" t="n"/>
      <c s="588" r="SW217" t="n"/>
      <c s="588" r="SX217" t="n"/>
      <c s="588" r="SY217" t="n"/>
      <c s="588" r="SZ217" t="n"/>
      <c s="588" r="TA217" t="n"/>
      <c s="588" r="TB217" t="n"/>
      <c s="588" r="TC217" t="n"/>
      <c s="588" r="TD217" t="n"/>
      <c s="588" r="TE217" t="n"/>
      <c s="588" r="TF217" t="n"/>
      <c s="588" r="TG217" t="n"/>
      <c s="588" r="TH217" t="n"/>
      <c s="588" r="TI217" t="n"/>
      <c s="588" r="TJ217" t="n"/>
      <c s="588" r="TK217" t="n"/>
      <c s="588" r="TL217" t="n"/>
      <c s="588" r="TM217" t="n"/>
      <c s="588" r="TN217" t="n"/>
      <c s="588" r="TO217" t="n"/>
      <c s="588" r="TP217" t="n"/>
      <c s="588" r="TQ217" t="n"/>
      <c s="588" r="TR217" t="n"/>
      <c s="588" r="TS217" t="n"/>
      <c s="588" r="TT217" t="n"/>
      <c s="588" r="TU217" t="n"/>
      <c s="588" r="TV217" t="n"/>
      <c s="588" r="TW217" t="n"/>
      <c s="588" r="TX217" t="n"/>
      <c s="588" r="TY217" t="n"/>
      <c s="588" r="TZ217" t="n"/>
      <c s="588" r="UA217" t="n"/>
      <c s="588" r="UB217" t="n"/>
      <c s="588" r="UC217" t="n"/>
      <c s="588" r="UD217" t="n"/>
      <c s="588" r="UE217" t="n"/>
      <c s="588" r="UF217" t="n"/>
      <c s="588" r="UG217" t="n"/>
      <c s="588" r="UH217" t="n"/>
      <c s="588" r="UI217" t="n"/>
      <c s="588" r="UJ217" t="n"/>
      <c s="588" r="UK217" t="n"/>
      <c s="588" r="UL217" t="n"/>
      <c s="588" r="UM217" t="n"/>
      <c s="588" r="UN217" t="n"/>
      <c s="588" r="UO217" t="n"/>
      <c s="588" r="UP217" t="n"/>
      <c s="588" r="UQ217" t="n"/>
      <c s="588" r="UR217" t="n"/>
      <c s="588" r="US217" t="n"/>
      <c s="588" r="UT217" t="n"/>
      <c s="588" r="UU217" t="n"/>
      <c s="588" r="UV217" t="n"/>
      <c s="588" r="UW217" t="n"/>
      <c s="588" r="UX217" t="n"/>
      <c s="588" r="UY217" t="n"/>
      <c s="588" r="UZ217" t="n"/>
      <c s="588" r="VA217" t="n"/>
      <c s="588" r="VB217" t="n"/>
      <c s="588" r="VC217" t="n"/>
      <c s="588" r="VD217" t="n"/>
      <c s="588" r="VE217" t="n"/>
      <c s="588" r="VF217" t="n"/>
      <c s="588" r="VG217" t="n"/>
      <c s="588" r="VH217" t="n"/>
      <c s="588" r="VI217" t="n"/>
      <c s="588" r="VJ217" t="n"/>
      <c s="588" r="VK217" t="n"/>
      <c s="588" r="VL217" t="n"/>
      <c s="588" r="VM217" t="n"/>
      <c s="588" r="VN217" t="n"/>
      <c s="588" r="VO217" t="n"/>
      <c s="588" r="VP217" t="n"/>
      <c s="588" r="VQ217" t="n"/>
      <c s="588" r="VR217" t="n"/>
      <c s="588" r="VS217" t="n"/>
      <c s="588" r="VT217" t="n"/>
      <c s="588" r="VU217" t="n"/>
      <c s="588" r="VV217" t="n"/>
      <c s="588" r="VW217" t="n"/>
      <c s="588" r="VX217" t="n"/>
      <c s="588" r="VY217" t="n"/>
      <c s="588" r="VZ217" t="n"/>
      <c s="588" r="WA217" t="n"/>
      <c s="588" r="WB217" t="n"/>
      <c s="588" r="WC217" t="n"/>
      <c s="588" r="WD217" t="n"/>
      <c s="588" r="WE217" t="n"/>
      <c s="588" r="WF217" t="n"/>
      <c s="588" r="WG217" t="n"/>
      <c s="588" r="WH217" t="n"/>
      <c s="588" r="WI217" t="n"/>
      <c s="588" r="WJ217" t="n"/>
      <c s="588" r="WK217" t="n"/>
      <c s="588" r="WL217" t="n"/>
      <c s="588" r="WM217" t="n"/>
      <c s="588" r="WN217" t="n"/>
      <c s="588" r="WO217" t="n"/>
      <c s="588" r="WP217" t="n"/>
      <c s="588" r="WQ217" t="n"/>
      <c s="588" r="WR217" t="n"/>
      <c s="588" r="WS217" t="n"/>
      <c s="588" r="WT217" t="n"/>
      <c s="588" r="WU217" t="n"/>
      <c s="588" r="WV217" t="n"/>
      <c s="588" r="WW217" t="n"/>
      <c s="588" r="WX217" t="n"/>
      <c s="588" r="WY217" t="n"/>
      <c s="588" r="WZ217" t="n"/>
      <c s="588" r="XA217" t="n"/>
      <c s="588" r="XB217" t="n"/>
      <c s="588" r="XC217" t="n"/>
      <c s="588" r="XD217" t="n"/>
      <c s="588" r="XE217" t="n"/>
      <c s="588" r="XF217" t="n"/>
      <c s="588" r="XG217" t="n"/>
      <c s="588" r="XH217" t="n"/>
      <c s="588" r="XI217" t="n"/>
      <c s="588" r="XJ217" t="n"/>
      <c s="588" r="XK217" t="n"/>
      <c s="588" r="XL217" t="n"/>
      <c s="588" r="XM217" t="n"/>
      <c s="588" r="XN217" t="n"/>
      <c s="588" r="XO217" t="n"/>
      <c s="588" r="XP217" t="n"/>
      <c s="588" r="XQ217" t="n"/>
      <c s="588" r="XR217" t="n"/>
      <c s="588" r="XS217" t="n"/>
      <c s="588" r="XT217" t="n"/>
      <c s="588" r="XU217" t="n"/>
      <c s="588" r="XV217" t="n"/>
      <c s="588" r="XW217" t="n"/>
      <c s="588" r="XX217" t="n"/>
      <c s="588" r="XY217" t="n"/>
      <c s="588" r="XZ217" t="n"/>
      <c s="588" r="YA217" t="n"/>
      <c s="588" r="YB217" t="n"/>
      <c s="588" r="YC217" t="n"/>
      <c s="588" r="YD217" t="n"/>
      <c s="588" r="YE217" t="n"/>
      <c s="588" r="YF217" t="n"/>
      <c s="588" r="YG217" t="n"/>
      <c s="588" r="YH217" t="n"/>
      <c s="588" r="YI217" t="n"/>
      <c s="588" r="YJ217" t="n"/>
      <c s="588" r="YK217" t="n"/>
      <c s="588" r="YL217" t="n"/>
      <c s="588" r="YM217" t="n"/>
      <c s="588" r="YN217" t="n"/>
      <c s="588" r="YO217" t="n"/>
      <c s="588" r="YP217" t="n"/>
      <c s="588" r="YQ217" t="n"/>
      <c s="588" r="YR217" t="n"/>
      <c s="588" r="YS217" t="n"/>
      <c s="588" r="YT217" t="n"/>
      <c s="588" r="YU217" t="n"/>
      <c s="588" r="YV217" t="n"/>
      <c s="588" r="YW217" t="n"/>
      <c s="588" r="YX217" t="n"/>
      <c s="588" r="YY217" t="n"/>
      <c s="588" r="YZ217" t="n"/>
      <c s="588" r="ZA217" t="n"/>
      <c s="588" r="ZB217" t="n"/>
      <c s="588" r="ZC217" t="n"/>
      <c s="588" r="ZD217" t="n"/>
      <c s="588" r="ZE217" t="n"/>
      <c s="588" r="ZF217" t="n"/>
      <c s="588" r="ZG217" t="n"/>
      <c s="588" r="ZH217" t="n"/>
      <c s="588" r="ZI217" t="n"/>
      <c s="588" r="ZJ217" t="n"/>
      <c s="588" r="ZK217" t="n"/>
      <c s="588" r="ZL217" t="n"/>
      <c s="588" r="ZM217" t="n"/>
      <c s="588" r="ZN217" t="n"/>
      <c s="588" r="ZO217" t="n"/>
      <c s="588" r="ZP217" t="n"/>
      <c s="588" r="ZQ217" t="n"/>
      <c s="588" r="ZR217" t="n"/>
      <c s="588" r="ZS217" t="n"/>
      <c s="588" r="ZT217" t="n"/>
      <c s="588" r="ZU217" t="n"/>
      <c s="588" r="ZV217" t="n"/>
      <c s="588" r="ZW217" t="n"/>
      <c s="588" r="ZX217" t="n"/>
      <c s="588" r="ZY217" t="n"/>
      <c s="588" r="ZZ217" t="n"/>
      <c s="588" r="AAA217" t="n"/>
      <c s="588" r="AAB217" t="n"/>
      <c s="588" r="AAC217" t="n"/>
      <c s="588" r="AAD217" t="n"/>
      <c s="588" r="AAE217" t="n"/>
      <c s="588" r="AAF217" t="n"/>
      <c s="588" r="AAG217" t="n"/>
      <c s="588" r="AAH217" t="n"/>
      <c s="588" r="AAI217" t="n"/>
      <c s="588" r="AAJ217" t="n"/>
      <c s="588" r="AAK217" t="n"/>
      <c s="588" r="AAL217" t="n"/>
      <c s="588" r="AAM217" t="n"/>
      <c s="588" r="AAN217" t="n"/>
      <c s="588" r="AAO217" t="n"/>
      <c s="588" r="AAP217" t="n"/>
      <c s="588" r="AAQ217" t="n"/>
      <c s="588" r="AAR217" t="n"/>
      <c s="588" r="AAS217" t="n"/>
      <c s="588" r="AAT217" t="n"/>
      <c s="588" r="AAU217" t="n"/>
      <c s="588" r="AAV217" t="n"/>
      <c s="588" r="AAW217" t="n"/>
      <c s="588" r="AAX217" t="n"/>
      <c s="588" r="AAY217" t="n"/>
      <c s="588" r="AAZ217" t="n"/>
      <c s="588" r="ABA217" t="n"/>
      <c s="588" r="ABB217" t="n"/>
      <c s="588" r="ABC217" t="n"/>
      <c s="588" r="ABD217" t="n"/>
      <c s="588" r="ABE217" t="n"/>
      <c s="588" r="ABF217" t="n"/>
      <c s="588" r="ABG217" t="n"/>
      <c s="588" r="ABH217" t="n"/>
      <c s="588" r="ABI217" t="n"/>
      <c s="588" r="ABJ217" t="n"/>
      <c s="588" r="ABK217" t="n"/>
      <c s="588" r="ABL217" t="n"/>
      <c s="588" r="ABM217" t="n"/>
      <c s="588" r="ABN217" t="n"/>
      <c s="588" r="ABO217" t="n"/>
      <c s="588" r="ABP217" t="n"/>
      <c s="588" r="ABQ217" t="n"/>
      <c s="588" r="ABR217" t="n"/>
      <c s="588" r="ABS217" t="n"/>
      <c s="588" r="ABT217" t="n"/>
      <c s="588" r="ABU217" t="n"/>
      <c s="588" r="ABV217" t="n"/>
      <c s="588" r="ABW217" t="n"/>
      <c s="588" r="ABX217" t="n"/>
      <c s="588" r="ABY217" t="n"/>
      <c s="588" r="ABZ217" t="n"/>
      <c s="588" r="ACA217" t="n"/>
      <c s="588" r="ACB217" t="n"/>
      <c s="588" r="ACC217" t="n"/>
      <c s="588" r="ACD217" t="n"/>
      <c s="588" r="ACE217" t="n"/>
      <c s="588" r="ACF217" t="n"/>
      <c s="588" r="ACG217" t="n"/>
      <c s="588" r="ACH217" t="n"/>
      <c s="588" r="ACI217" t="n"/>
      <c s="588" r="ACJ217" t="n"/>
      <c s="588" r="ACK217" t="n"/>
      <c s="588" r="ACL217" t="n"/>
      <c s="588" r="ACM217" t="n"/>
      <c s="588" r="ACN217" t="n"/>
      <c s="588" r="ACO217" t="n"/>
      <c s="588" r="ACP217" t="n"/>
      <c s="588" r="ACQ217" t="n"/>
      <c s="588" r="ACR217" t="n"/>
      <c s="588" r="ACS217" t="n"/>
      <c s="588" r="ACT217" t="n"/>
      <c s="588" r="ACU217" t="n"/>
      <c s="588" r="ACV217" t="n"/>
      <c s="588" r="ACW217" t="n"/>
      <c s="588" r="ACX217" t="n"/>
      <c s="588" r="ACY217" t="n"/>
      <c s="588" r="ACZ217" t="n"/>
      <c s="588" r="ADA217" t="n"/>
      <c s="588" r="ADB217" t="n"/>
      <c s="588" r="ADC217" t="n"/>
      <c s="588" r="ADD217" t="n"/>
      <c s="588" r="ADE217" t="n"/>
      <c s="588" r="ADF217" t="n"/>
      <c s="588" r="ADG217" t="n"/>
      <c s="588" r="ADH217" t="n"/>
      <c s="588" r="ADI217" t="n"/>
      <c s="588" r="ADJ217" t="n"/>
      <c s="588" r="ADK217" t="n"/>
      <c s="588" r="ADL217" t="n"/>
      <c s="588" r="ADM217" t="n"/>
      <c s="588" r="ADN217" t="n"/>
      <c s="588" r="ADO217" t="n"/>
      <c s="588" r="ADP217" t="n"/>
      <c s="588" r="ADQ217" t="n"/>
      <c s="588" r="ADR217" t="n"/>
      <c s="588" r="ADS217" t="n"/>
      <c s="588" r="ADT217" t="n"/>
      <c s="588" r="ADU217" t="n"/>
      <c s="588" r="ADV217" t="n"/>
      <c s="588" r="ADW217" t="n"/>
      <c s="588" r="ADX217" t="n"/>
      <c s="588" r="ADY217" t="n"/>
      <c s="588" r="ADZ217" t="n"/>
      <c s="588" r="AEA217" t="n"/>
      <c s="588" r="AEB217" t="n"/>
      <c s="588" r="AEC217" t="n"/>
      <c s="588" r="AED217" t="n"/>
      <c s="588" r="AEE217" t="n"/>
      <c s="588" r="AEF217" t="n"/>
      <c s="588" r="AEG217" t="n"/>
      <c s="588" r="AEH217" t="n"/>
      <c s="588" r="AEI217" t="n"/>
      <c s="588" r="AEJ217" t="n"/>
      <c s="588" r="AEK217" t="n"/>
      <c s="588" r="AEL217" t="n"/>
      <c s="588" r="AEM217" t="n"/>
      <c s="588" r="AEN217" t="n"/>
      <c s="588" r="AEO217" t="n"/>
      <c s="588" r="AEP217" t="n"/>
      <c s="588" r="AEQ217" t="n"/>
      <c s="588" r="AER217" t="n"/>
      <c s="588" r="AES217" t="n"/>
      <c s="588" r="AET217" t="n"/>
      <c s="588" r="AEU217" t="n"/>
      <c s="588" r="AEV217" t="n"/>
      <c s="588" r="AEW217" t="n"/>
      <c s="588" r="AEX217" t="n"/>
      <c s="588" r="AEY217" t="n"/>
      <c s="588" r="AEZ217" t="n"/>
      <c s="588" r="AFA217" t="n"/>
      <c s="588" r="AFB217" t="n"/>
      <c s="588" r="AFC217" t="n"/>
      <c s="588" r="AFD217" t="n"/>
      <c s="588" r="AFE217" t="n"/>
      <c s="588" r="AFF217" t="n"/>
      <c s="588" r="AFG217" t="n"/>
      <c s="588" r="AFH217" t="n"/>
      <c s="588" r="AFI217" t="n"/>
      <c s="588" r="AFJ217" t="n"/>
      <c s="588" r="AFK217" t="n"/>
      <c s="588" r="AFL217" t="n"/>
      <c s="588" r="AFM217" t="n"/>
      <c s="588" r="AFN217" t="n"/>
      <c s="588" r="AFO217" t="n"/>
      <c s="588" r="AFP217" t="n"/>
      <c s="588" r="AFQ217" t="n"/>
      <c s="588" r="AFR217" t="n"/>
      <c s="588" r="AFS217" t="n"/>
      <c s="588" r="AFT217" t="n"/>
      <c s="588" r="AFU217" t="n"/>
      <c s="588" r="AFV217" t="n"/>
      <c s="588" r="AFW217" t="n"/>
      <c s="588" r="AFX217" t="n"/>
      <c s="588" r="AFY217" t="n"/>
      <c s="588" r="AFZ217" t="n"/>
      <c s="588" r="AGA217" t="n"/>
      <c s="588" r="AGB217" t="n"/>
      <c s="588" r="AGC217" t="n"/>
      <c s="588" r="AGD217" t="n"/>
      <c s="588" r="AGE217" t="n"/>
      <c s="588" r="AGF217" t="n"/>
      <c s="588" r="AGG217" t="n"/>
      <c s="588" r="AGH217" t="n"/>
      <c s="588" r="AGI217" t="n"/>
      <c s="588" r="AGJ217" t="n"/>
      <c s="588" r="AGK217" t="n"/>
      <c s="588" r="AGL217" t="n"/>
      <c s="588" r="AGM217" t="n"/>
      <c s="588" r="AGN217" t="n"/>
      <c s="588" r="AGO217" t="n"/>
      <c s="588" r="AGP217" t="n"/>
      <c s="588" r="AGQ217" t="n"/>
      <c s="588" r="AGR217" t="n"/>
      <c s="588" r="AGS217" t="n"/>
      <c s="588" r="AGT217" t="n"/>
      <c s="588" r="AGU217" t="n"/>
      <c s="588" r="AGV217" t="n"/>
      <c s="588" r="AGW217" t="n"/>
      <c s="588" r="AGX217" t="n"/>
      <c s="588" r="AGY217" t="n"/>
      <c s="588" r="AGZ217" t="n"/>
      <c s="588" r="AHA217" t="n"/>
      <c s="588" r="AHB217" t="n"/>
      <c s="588" r="AHC217" t="n"/>
      <c s="588" r="AHD217" t="n"/>
      <c s="588" r="AHE217" t="n"/>
      <c s="588" r="AHF217" t="n"/>
      <c s="588" r="AHG217" t="n"/>
      <c s="588" r="AHH217" t="n"/>
      <c s="588" r="AHI217" t="n"/>
      <c s="588" r="AHJ217" t="n"/>
      <c s="588" r="AHK217" t="n"/>
      <c s="588" r="AHL217" t="n"/>
      <c s="588" r="AHM217" t="n"/>
      <c s="588" r="AHN217" t="n"/>
      <c s="588" r="AHO217" t="n"/>
      <c s="588" r="AHP217" t="n"/>
      <c s="588" r="AHQ217" t="n"/>
      <c s="588" r="AHR217" t="n"/>
      <c s="588" r="AHS217" t="n"/>
      <c s="588" r="AHT217" t="n"/>
      <c s="588" r="AHU217" t="n"/>
      <c s="588" r="AHV217" t="n"/>
      <c s="588" r="AHW217" t="n"/>
      <c s="588" r="AHX217" t="n"/>
      <c s="588" r="AHY217" t="n"/>
      <c s="588" r="AHZ217" t="n"/>
      <c s="588" r="AIA217" t="n"/>
      <c s="588" r="AIB217" t="n"/>
      <c s="588" r="AIC217" t="n"/>
      <c s="588" r="AID217" t="n"/>
      <c s="588" r="AIE217" t="n"/>
      <c s="588" r="AIF217" t="n"/>
      <c s="588" r="AIG217" t="n"/>
      <c s="588" r="AIH217" t="n"/>
      <c s="588" r="AII217" t="n"/>
      <c s="588" r="AIJ217" t="n"/>
      <c s="588" r="AIK217" t="n"/>
      <c s="588" r="AIL217" t="n"/>
      <c s="588" r="AIM217" t="n"/>
      <c s="588" r="AIN217" t="n"/>
      <c s="588" r="AIO217" t="n"/>
      <c s="588" r="AIP217" t="n"/>
      <c s="588" r="AIQ217" t="n"/>
      <c s="588" r="AIR217" t="n"/>
      <c s="588" r="AIS217" t="n"/>
      <c s="588" r="AIT217" t="n"/>
      <c s="588" r="AIU217" t="n"/>
      <c s="588" r="AIV217" t="n"/>
      <c s="588" r="AIW217" t="n"/>
      <c s="588" r="AIX217" t="n"/>
      <c s="588" r="AIY217" t="n"/>
      <c s="588" r="AIZ217" t="n"/>
      <c s="588" r="AJA217" t="n"/>
      <c s="588" r="AJB217" t="n"/>
      <c s="588" r="AJC217" t="n"/>
      <c s="588" r="AJD217" t="n"/>
      <c s="588" r="AJE217" t="n"/>
      <c s="588" r="AJF217" t="n"/>
      <c s="588" r="AJG217" t="n"/>
      <c s="588" r="AJH217" t="n"/>
      <c s="588" r="AJI217" t="n"/>
      <c s="588" r="AJJ217" t="n"/>
      <c s="588" r="AJK217" t="n"/>
      <c s="588" r="AJL217" t="n"/>
      <c s="588" r="AJM217" t="n"/>
      <c s="588" r="AJN217" t="n"/>
      <c s="588" r="AJO217" t="n"/>
      <c s="588" r="AJP217" t="n"/>
      <c s="588" r="AJQ217" t="n"/>
      <c s="588" r="AJR217" t="n"/>
      <c s="588" r="AJS217" t="n"/>
      <c s="588" r="AJT217" t="n"/>
      <c s="588" r="AJU217" t="n"/>
      <c s="588" r="AJV217" t="n"/>
      <c s="588" r="AJW217" t="n"/>
      <c s="588" r="AJX217" t="n"/>
      <c s="588" r="AJY217" t="n"/>
      <c s="588" r="AJZ217" t="n"/>
      <c s="588" r="AKA217" t="n"/>
      <c s="588" r="AKB217" t="n"/>
      <c s="588" r="AKC217" t="n"/>
      <c s="588" r="AKD217" t="n"/>
      <c s="588" r="AKE217" t="n"/>
      <c s="588" r="AKF217" t="n"/>
      <c s="588" r="AKG217" t="n"/>
      <c s="588" r="AKH217" t="n"/>
      <c s="588" r="AKI217" t="n"/>
      <c s="588" r="AKJ217" t="n"/>
      <c s="588" r="AKK217" t="n"/>
      <c s="588" r="AKL217" t="n"/>
      <c s="588" r="AKM217" t="n"/>
      <c s="588" r="AKN217" t="n"/>
      <c s="588" r="AKO217" t="n"/>
      <c s="588" r="AKP217" t="n"/>
      <c s="588" r="AKQ217" t="n"/>
      <c s="588" r="AKR217" t="n"/>
      <c s="588" r="AKS217" t="n"/>
      <c s="588" r="AKT217" t="n"/>
      <c s="588" r="AKU217" t="n"/>
      <c s="588" r="AKV217" t="n"/>
      <c s="588" r="AKW217" t="n"/>
      <c s="588" r="AKX217" t="n"/>
      <c s="588" r="AKY217" t="n"/>
      <c s="588" r="AKZ217" t="n"/>
      <c s="588" r="ALA217" t="n"/>
      <c s="588" r="ALB217" t="n"/>
      <c s="588" r="ALC217" t="n"/>
      <c s="588" r="ALD217" t="n"/>
      <c s="588" r="ALE217" t="n"/>
      <c s="588" r="ALF217" t="n"/>
      <c s="588" r="ALG217" t="n"/>
      <c s="588" r="ALH217" t="n"/>
      <c s="588" r="ALI217" t="n"/>
      <c s="588" r="ALJ217" t="n"/>
      <c s="588" r="ALK217" t="n"/>
      <c s="588" r="ALL217" t="n"/>
      <c s="588" r="ALM217" t="n"/>
      <c s="588" r="ALN217" t="n"/>
      <c s="588" r="ALO217" t="n"/>
      <c s="588" r="ALP217" t="n"/>
      <c s="588" r="ALQ217" t="n"/>
      <c s="588" r="ALR217" t="n"/>
      <c s="588" r="ALS217" t="n"/>
      <c s="588" r="ALT217" t="n"/>
      <c s="588" r="ALU217" t="n"/>
      <c s="588" r="ALV217" t="n"/>
      <c s="588" r="ALW217" t="n"/>
      <c s="588" r="ALX217" t="n"/>
      <c s="588" r="ALY217" t="n"/>
      <c s="588" r="ALZ217" t="n"/>
      <c s="588" r="AMA217" t="n"/>
      <c s="588" r="AMB217" t="n"/>
      <c s="588" r="AMC217" t="n"/>
      <c s="588" r="AMD217" t="n"/>
      <c s="588" r="AME217" t="n"/>
      <c s="588" r="AMF217" t="n"/>
      <c s="588" r="AMG217" t="n"/>
      <c s="588" r="AMH217" t="n"/>
      <c s="588" r="AMI217" t="n"/>
      <c s="588" r="AMJ217" t="n"/>
    </row>
    <row customHeight="1" s="737" r="218" ht="22.5" spans="1:1024">
      <c s="353" r="A218" t="s">
        <v>835</v>
      </c>
      <c s="353" r="B218" t="s">
        <v>515</v>
      </c>
      <c s="395" r="C218" t="s">
        <v>4606</v>
      </c>
      <c s="355" r="D218" t="s">
        <v>2382</v>
      </c>
      <c s="356" r="E218" t="s">
        <v>2108</v>
      </c>
      <c s="353" r="F218" t="s">
        <v>881</v>
      </c>
      <c s="360" r="G218" t="s">
        <v>2942</v>
      </c>
      <c s="355" r="H218" t="s">
        <v>4611</v>
      </c>
      <c s="355" r="I218" t="n"/>
      <c s="396" r="J218" t="s">
        <v>884</v>
      </c>
      <c s="355" r="K218" t="s">
        <v>838</v>
      </c>
      <c s="396" r="L218" t="s">
        <v>860</v>
      </c>
      <c s="355" r="M218" t="s">
        <v>796</v>
      </c>
      <c s="396" r="N218" t="s">
        <v>801</v>
      </c>
      <c s="355" r="O218" t="s">
        <v>4392</v>
      </c>
      <c s="360" r="P218" t="s">
        <v>2955</v>
      </c>
      <c s="353" r="Q218" t="s">
        <v>4608</v>
      </c>
      <c s="360" r="R218" t="s">
        <v>2942</v>
      </c>
      <c s="387" r="S218" t="s">
        <v>811</v>
      </c>
      <c s="360" r="T218" t="s">
        <v>478</v>
      </c>
      <c s="397" r="U218" t="n">
        <v>42459</v>
      </c>
      <c s="360" r="V218" t="s">
        <v>889</v>
      </c>
      <c s="588" r="W218" t="n"/>
      <c s="722" r="X218" t="n"/>
      <c s="588" r="Y218" t="n"/>
      <c s="588" r="Z218" t="n"/>
      <c s="588" r="AA218" t="n"/>
      <c s="588" r="AB218" t="n"/>
      <c s="588" r="AC218" t="n"/>
      <c s="588" r="AD218" t="n"/>
      <c s="588" r="AE218" t="n"/>
      <c s="588" r="AF218" t="n"/>
      <c s="588" r="AG218" t="n"/>
      <c s="588" r="AH218" t="n"/>
      <c s="588" r="AI218" t="n"/>
      <c s="588" r="AJ218" t="n"/>
      <c s="588" r="AK218" t="n"/>
      <c s="588" r="AL218" t="n"/>
      <c s="588" r="AM218" t="n"/>
      <c s="588" r="AN218" t="n"/>
      <c s="588" r="AO218" t="n"/>
      <c s="588" r="AP218" t="n"/>
      <c s="588" r="AQ218" t="n"/>
      <c s="588" r="AR218" t="n"/>
      <c s="588" r="AS218" t="n"/>
      <c s="588" r="AT218" t="n"/>
      <c s="588" r="AU218" t="n"/>
      <c s="588" r="AV218" t="n"/>
      <c s="588" r="AW218" t="n"/>
      <c s="588" r="AX218" t="n"/>
      <c s="588" r="AY218" t="n"/>
      <c s="588" r="AZ218" t="n"/>
      <c s="588" r="BA218" t="n"/>
      <c s="588" r="BB218" t="n"/>
      <c s="588" r="BC218" t="n"/>
      <c s="588" r="BD218" t="n"/>
      <c s="588" r="BE218" t="n"/>
      <c s="588" r="BF218" t="n"/>
      <c s="588" r="BG218" t="n"/>
      <c s="588" r="BH218" t="n"/>
      <c s="588" r="BI218" t="n"/>
      <c s="588" r="BJ218" t="n"/>
      <c s="588" r="BK218" t="n"/>
      <c s="588" r="BL218" t="n"/>
      <c s="588" r="BM218" t="n"/>
      <c s="588" r="BN218" t="n"/>
      <c s="588" r="BO218" t="n"/>
      <c s="588" r="BP218" t="n"/>
      <c s="588" r="BQ218" t="n"/>
      <c s="588" r="BR218" t="n"/>
      <c s="588" r="BS218" t="n"/>
      <c s="588" r="BT218" t="n"/>
      <c s="588" r="BU218" t="n"/>
      <c s="588" r="BV218" t="n"/>
      <c s="588" r="BW218" t="n"/>
      <c s="588" r="BX218" t="n"/>
      <c s="588" r="BY218" t="n"/>
      <c s="588" r="BZ218" t="n"/>
      <c s="588" r="CA218" t="n"/>
      <c s="588" r="CB218" t="n"/>
      <c s="588" r="CC218" t="n"/>
      <c s="588" r="CD218" t="n"/>
      <c s="588" r="CE218" t="n"/>
      <c s="588" r="CF218" t="n"/>
      <c s="588" r="CG218" t="n"/>
      <c s="588" r="CH218" t="n"/>
      <c s="588" r="CI218" t="n"/>
      <c s="588" r="CJ218" t="n"/>
      <c s="588" r="CK218" t="n"/>
      <c s="588" r="CL218" t="n"/>
      <c s="588" r="CM218" t="n"/>
      <c s="588" r="CN218" t="n"/>
      <c s="588" r="CO218" t="n"/>
      <c s="588" r="CP218" t="n"/>
      <c s="588" r="CQ218" t="n"/>
      <c s="588" r="CR218" t="n"/>
      <c s="588" r="CS218" t="n"/>
      <c s="588" r="CT218" t="n"/>
      <c s="588" r="CU218" t="n"/>
      <c s="588" r="CV218" t="n"/>
      <c s="588" r="CW218" t="n"/>
      <c s="588" r="CX218" t="n"/>
      <c s="588" r="CY218" t="n"/>
      <c s="588" r="CZ218" t="n"/>
      <c s="588" r="DA218" t="n"/>
      <c s="588" r="DB218" t="n"/>
      <c s="588" r="DC218" t="n"/>
      <c s="588" r="DD218" t="n"/>
      <c s="588" r="DE218" t="n"/>
      <c s="588" r="DF218" t="n"/>
      <c s="588" r="DG218" t="n"/>
      <c s="588" r="DH218" t="n"/>
      <c s="588" r="DI218" t="n"/>
      <c s="588" r="DJ218" t="n"/>
      <c s="588" r="DK218" t="n"/>
      <c s="588" r="DL218" t="n"/>
      <c s="588" r="DM218" t="n"/>
      <c s="588" r="DN218" t="n"/>
      <c s="588" r="DO218" t="n"/>
      <c s="588" r="DP218" t="n"/>
      <c s="588" r="DQ218" t="n"/>
      <c s="588" r="DR218" t="n"/>
      <c s="588" r="DS218" t="n"/>
      <c s="588" r="DT218" t="n"/>
      <c s="588" r="DU218" t="n"/>
      <c s="588" r="DV218" t="n"/>
      <c s="588" r="DW218" t="n"/>
      <c s="588" r="DX218" t="n"/>
      <c s="588" r="DY218" t="n"/>
      <c s="588" r="DZ218" t="n"/>
      <c s="588" r="EA218" t="n"/>
      <c s="588" r="EB218" t="n"/>
      <c s="588" r="EC218" t="n"/>
      <c s="588" r="ED218" t="n"/>
      <c s="588" r="EE218" t="n"/>
      <c s="588" r="EF218" t="n"/>
      <c s="588" r="EG218" t="n"/>
      <c s="588" r="EH218" t="n"/>
      <c s="588" r="EI218" t="n"/>
      <c s="588" r="EJ218" t="n"/>
      <c s="588" r="EK218" t="n"/>
      <c s="588" r="EL218" t="n"/>
      <c s="588" r="EM218" t="n"/>
      <c s="588" r="EN218" t="n"/>
      <c s="588" r="EO218" t="n"/>
      <c s="588" r="EP218" t="n"/>
      <c s="588" r="EQ218" t="n"/>
      <c s="588" r="ER218" t="n"/>
      <c s="588" r="ES218" t="n"/>
      <c s="588" r="ET218" t="n"/>
      <c s="588" r="EU218" t="n"/>
      <c s="588" r="EV218" t="n"/>
      <c s="588" r="EW218" t="n"/>
      <c s="588" r="EX218" t="n"/>
      <c s="588" r="EY218" t="n"/>
      <c s="588" r="EZ218" t="n"/>
      <c s="588" r="FA218" t="n"/>
      <c s="588" r="FB218" t="n"/>
      <c s="588" r="FC218" t="n"/>
      <c s="588" r="FD218" t="n"/>
      <c s="588" r="FE218" t="n"/>
      <c s="588" r="FF218" t="n"/>
      <c s="588" r="FG218" t="n"/>
      <c s="588" r="FH218" t="n"/>
      <c s="588" r="FI218" t="n"/>
      <c s="588" r="FJ218" t="n"/>
      <c s="588" r="FK218" t="n"/>
      <c s="588" r="FL218" t="n"/>
      <c s="588" r="FM218" t="n"/>
      <c s="588" r="FN218" t="n"/>
      <c s="588" r="FO218" t="n"/>
      <c s="588" r="FP218" t="n"/>
      <c s="588" r="FQ218" t="n"/>
      <c s="588" r="FR218" t="n"/>
      <c s="588" r="FS218" t="n"/>
      <c s="588" r="FT218" t="n"/>
      <c s="588" r="FU218" t="n"/>
      <c s="588" r="FV218" t="n"/>
      <c s="588" r="FW218" t="n"/>
      <c s="588" r="FX218" t="n"/>
      <c s="588" r="FY218" t="n"/>
      <c s="588" r="FZ218" t="n"/>
      <c s="588" r="GA218" t="n"/>
      <c s="588" r="GB218" t="n"/>
      <c s="588" r="GC218" t="n"/>
      <c s="588" r="GD218" t="n"/>
      <c s="588" r="GE218" t="n"/>
      <c s="588" r="GF218" t="n"/>
      <c s="588" r="GG218" t="n"/>
      <c s="588" r="GH218" t="n"/>
      <c s="588" r="GI218" t="n"/>
      <c s="588" r="GJ218" t="n"/>
      <c s="588" r="GK218" t="n"/>
      <c s="588" r="GL218" t="n"/>
      <c s="588" r="GM218" t="n"/>
      <c s="588" r="GN218" t="n"/>
      <c s="588" r="GO218" t="n"/>
      <c s="588" r="GP218" t="n"/>
      <c s="588" r="GQ218" t="n"/>
      <c s="588" r="GR218" t="n"/>
      <c s="588" r="GS218" t="n"/>
      <c s="588" r="GT218" t="n"/>
      <c s="588" r="GU218" t="n"/>
      <c s="588" r="GV218" t="n"/>
      <c s="588" r="GW218" t="n"/>
      <c s="588" r="GX218" t="n"/>
      <c s="588" r="GY218" t="n"/>
      <c s="588" r="GZ218" t="n"/>
      <c s="588" r="HA218" t="n"/>
      <c s="588" r="HB218" t="n"/>
      <c s="588" r="HC218" t="n"/>
      <c s="588" r="HD218" t="n"/>
      <c s="588" r="HE218" t="n"/>
      <c s="588" r="HF218" t="n"/>
      <c s="588" r="HG218" t="n"/>
      <c s="588" r="HH218" t="n"/>
      <c s="588" r="HI218" t="n"/>
      <c s="588" r="HJ218" t="n"/>
      <c s="588" r="HK218" t="n"/>
      <c s="588" r="HL218" t="n"/>
      <c s="588" r="HM218" t="n"/>
      <c s="588" r="HN218" t="n"/>
      <c s="588" r="HO218" t="n"/>
      <c s="588" r="HP218" t="n"/>
      <c s="588" r="HQ218" t="n"/>
      <c s="588" r="HR218" t="n"/>
      <c s="588" r="HS218" t="n"/>
      <c s="588" r="HT218" t="n"/>
      <c s="588" r="HU218" t="n"/>
      <c s="588" r="HV218" t="n"/>
      <c s="588" r="HW218" t="n"/>
      <c s="588" r="HX218" t="n"/>
      <c s="588" r="HY218" t="n"/>
      <c s="588" r="HZ218" t="n"/>
      <c s="588" r="IA218" t="n"/>
      <c s="588" r="IB218" t="n"/>
      <c s="588" r="IC218" t="n"/>
      <c s="588" r="ID218" t="n"/>
      <c s="588" r="IE218" t="n"/>
      <c s="588" r="IF218" t="n"/>
      <c s="588" r="IG218" t="n"/>
      <c s="588" r="IH218" t="n"/>
      <c s="588" r="II218" t="n"/>
      <c s="588" r="IJ218" t="n"/>
      <c s="588" r="IK218" t="n"/>
      <c s="588" r="IL218" t="n"/>
      <c s="588" r="IM218" t="n"/>
      <c s="588" r="IN218" t="n"/>
      <c s="588" r="IO218" t="n"/>
      <c s="588" r="IP218" t="n"/>
      <c s="588" r="IQ218" t="n"/>
      <c s="588" r="IR218" t="n"/>
      <c s="588" r="IS218" t="n"/>
      <c s="588" r="IT218" t="n"/>
      <c s="588" r="IU218" t="n"/>
      <c s="588" r="IV218" t="n"/>
      <c s="588" r="IW218" t="n"/>
      <c s="588" r="IX218" t="n"/>
      <c s="588" r="IY218" t="n"/>
      <c s="588" r="IZ218" t="n"/>
      <c s="588" r="JA218" t="n"/>
      <c s="588" r="JB218" t="n"/>
      <c s="588" r="JC218" t="n"/>
      <c s="588" r="JD218" t="n"/>
      <c s="588" r="JE218" t="n"/>
      <c s="588" r="JF218" t="n"/>
      <c s="588" r="JG218" t="n"/>
      <c s="588" r="JH218" t="n"/>
      <c s="588" r="JI218" t="n"/>
      <c s="588" r="JJ218" t="n"/>
      <c s="588" r="JK218" t="n"/>
      <c s="588" r="JL218" t="n"/>
      <c s="588" r="JM218" t="n"/>
      <c s="588" r="JN218" t="n"/>
      <c s="588" r="JO218" t="n"/>
      <c s="588" r="JP218" t="n"/>
      <c s="588" r="JQ218" t="n"/>
      <c s="588" r="JR218" t="n"/>
      <c s="588" r="JS218" t="n"/>
      <c s="588" r="JT218" t="n"/>
      <c s="588" r="JU218" t="n"/>
      <c s="588" r="JV218" t="n"/>
      <c s="588" r="JW218" t="n"/>
      <c s="588" r="JX218" t="n"/>
      <c s="588" r="JY218" t="n"/>
      <c s="588" r="JZ218" t="n"/>
      <c s="588" r="KA218" t="n"/>
      <c s="588" r="KB218" t="n"/>
      <c s="588" r="KC218" t="n"/>
      <c s="588" r="KD218" t="n"/>
      <c s="588" r="KE218" t="n"/>
      <c s="588" r="KF218" t="n"/>
      <c s="588" r="KG218" t="n"/>
      <c s="588" r="KH218" t="n"/>
      <c s="588" r="KI218" t="n"/>
      <c s="588" r="KJ218" t="n"/>
      <c s="588" r="KK218" t="n"/>
      <c s="588" r="KL218" t="n"/>
      <c s="588" r="KM218" t="n"/>
      <c s="588" r="KN218" t="n"/>
      <c s="588" r="KO218" t="n"/>
      <c s="588" r="KP218" t="n"/>
      <c s="588" r="KQ218" t="n"/>
      <c s="588" r="KR218" t="n"/>
      <c s="588" r="KS218" t="n"/>
      <c s="588" r="KT218" t="n"/>
      <c s="588" r="KU218" t="n"/>
      <c s="588" r="KV218" t="n"/>
      <c s="588" r="KW218" t="n"/>
      <c s="588" r="KX218" t="n"/>
      <c s="588" r="KY218" t="n"/>
      <c s="588" r="KZ218" t="n"/>
      <c s="588" r="LA218" t="n"/>
      <c s="588" r="LB218" t="n"/>
      <c s="588" r="LC218" t="n"/>
      <c s="588" r="LD218" t="n"/>
      <c s="588" r="LE218" t="n"/>
      <c s="588" r="LF218" t="n"/>
      <c s="588" r="LG218" t="n"/>
      <c s="588" r="LH218" t="n"/>
      <c s="588" r="LI218" t="n"/>
      <c s="588" r="LJ218" t="n"/>
      <c s="588" r="LK218" t="n"/>
      <c s="588" r="LL218" t="n"/>
      <c s="588" r="LM218" t="n"/>
      <c s="588" r="LN218" t="n"/>
      <c s="588" r="LO218" t="n"/>
      <c s="588" r="LP218" t="n"/>
      <c s="588" r="LQ218" t="n"/>
      <c s="588" r="LR218" t="n"/>
      <c s="588" r="LS218" t="n"/>
      <c s="588" r="LT218" t="n"/>
      <c s="588" r="LU218" t="n"/>
      <c s="588" r="LV218" t="n"/>
      <c s="588" r="LW218" t="n"/>
      <c s="588" r="LX218" t="n"/>
      <c s="588" r="LY218" t="n"/>
      <c s="588" r="LZ218" t="n"/>
      <c s="588" r="MA218" t="n"/>
      <c s="588" r="MB218" t="n"/>
      <c s="588" r="MC218" t="n"/>
      <c s="588" r="MD218" t="n"/>
      <c s="588" r="ME218" t="n"/>
      <c s="588" r="MF218" t="n"/>
      <c s="588" r="MG218" t="n"/>
      <c s="588" r="MH218" t="n"/>
      <c s="588" r="MI218" t="n"/>
      <c s="588" r="MJ218" t="n"/>
      <c s="588" r="MK218" t="n"/>
      <c s="588" r="ML218" t="n"/>
      <c s="588" r="MM218" t="n"/>
      <c s="588" r="MN218" t="n"/>
      <c s="588" r="MO218" t="n"/>
      <c s="588" r="MP218" t="n"/>
      <c s="588" r="MQ218" t="n"/>
      <c s="588" r="MR218" t="n"/>
      <c s="588" r="MS218" t="n"/>
      <c s="588" r="MT218" t="n"/>
      <c s="588" r="MU218" t="n"/>
      <c s="588" r="MV218" t="n"/>
      <c s="588" r="MW218" t="n"/>
      <c s="588" r="MX218" t="n"/>
      <c s="588" r="MY218" t="n"/>
      <c s="588" r="MZ218" t="n"/>
      <c s="588" r="NA218" t="n"/>
      <c s="588" r="NB218" t="n"/>
      <c s="588" r="NC218" t="n"/>
      <c s="588" r="ND218" t="n"/>
      <c s="588" r="NE218" t="n"/>
      <c s="588" r="NF218" t="n"/>
      <c s="588" r="NG218" t="n"/>
      <c s="588" r="NH218" t="n"/>
      <c s="588" r="NI218" t="n"/>
      <c s="588" r="NJ218" t="n"/>
      <c s="588" r="NK218" t="n"/>
      <c s="588" r="NL218" t="n"/>
      <c s="588" r="NM218" t="n"/>
      <c s="588" r="NN218" t="n"/>
      <c s="588" r="NO218" t="n"/>
      <c s="588" r="NP218" t="n"/>
      <c s="588" r="NQ218" t="n"/>
      <c s="588" r="NR218" t="n"/>
      <c s="588" r="NS218" t="n"/>
      <c s="588" r="NT218" t="n"/>
      <c s="588" r="NU218" t="n"/>
      <c s="588" r="NV218" t="n"/>
      <c s="588" r="NW218" t="n"/>
      <c s="588" r="NX218" t="n"/>
      <c s="588" r="NY218" t="n"/>
      <c s="588" r="NZ218" t="n"/>
      <c s="588" r="OA218" t="n"/>
      <c s="588" r="OB218" t="n"/>
      <c s="588" r="OC218" t="n"/>
      <c s="588" r="OD218" t="n"/>
      <c s="588" r="OE218" t="n"/>
      <c s="588" r="OF218" t="n"/>
      <c s="588" r="OG218" t="n"/>
      <c s="588" r="OH218" t="n"/>
      <c s="588" r="OI218" t="n"/>
      <c s="588" r="OJ218" t="n"/>
      <c s="588" r="OK218" t="n"/>
      <c s="588" r="OL218" t="n"/>
      <c s="588" r="OM218" t="n"/>
      <c s="588" r="ON218" t="n"/>
      <c s="588" r="OO218" t="n"/>
      <c s="588" r="OP218" t="n"/>
      <c s="588" r="OQ218" t="n"/>
      <c s="588" r="OR218" t="n"/>
      <c s="588" r="OS218" t="n"/>
      <c s="588" r="OT218" t="n"/>
      <c s="588" r="OU218" t="n"/>
      <c s="588" r="OV218" t="n"/>
      <c s="588" r="OW218" t="n"/>
      <c s="588" r="OX218" t="n"/>
      <c s="588" r="OY218" t="n"/>
      <c s="588" r="OZ218" t="n"/>
      <c s="588" r="PA218" t="n"/>
      <c s="588" r="PB218" t="n"/>
      <c s="588" r="PC218" t="n"/>
      <c s="588" r="PD218" t="n"/>
      <c s="588" r="PE218" t="n"/>
      <c s="588" r="PF218" t="n"/>
      <c s="588" r="PG218" t="n"/>
      <c s="588" r="PH218" t="n"/>
      <c s="588" r="PI218" t="n"/>
      <c s="588" r="PJ218" t="n"/>
      <c s="588" r="PK218" t="n"/>
      <c s="588" r="PL218" t="n"/>
      <c s="588" r="PM218" t="n"/>
      <c s="588" r="PN218" t="n"/>
      <c s="588" r="PO218" t="n"/>
      <c s="588" r="PP218" t="n"/>
      <c s="588" r="PQ218" t="n"/>
      <c s="588" r="PR218" t="n"/>
      <c s="588" r="PS218" t="n"/>
      <c s="588" r="PT218" t="n"/>
      <c s="588" r="PU218" t="n"/>
      <c s="588" r="PV218" t="n"/>
      <c s="588" r="PW218" t="n"/>
      <c s="588" r="PX218" t="n"/>
      <c s="588" r="PY218" t="n"/>
      <c s="588" r="PZ218" t="n"/>
      <c s="588" r="QA218" t="n"/>
      <c s="588" r="QB218" t="n"/>
      <c s="588" r="QC218" t="n"/>
      <c s="588" r="QD218" t="n"/>
      <c s="588" r="QE218" t="n"/>
      <c s="588" r="QF218" t="n"/>
      <c s="588" r="QG218" t="n"/>
      <c s="588" r="QH218" t="n"/>
      <c s="588" r="QI218" t="n"/>
      <c s="588" r="QJ218" t="n"/>
      <c s="588" r="QK218" t="n"/>
      <c s="588" r="QL218" t="n"/>
      <c s="588" r="QM218" t="n"/>
      <c s="588" r="QN218" t="n"/>
      <c s="588" r="QO218" t="n"/>
      <c s="588" r="QP218" t="n"/>
      <c s="588" r="QQ218" t="n"/>
      <c s="588" r="QR218" t="n"/>
      <c s="588" r="QS218" t="n"/>
      <c s="588" r="QT218" t="n"/>
      <c s="588" r="QU218" t="n"/>
      <c s="588" r="QV218" t="n"/>
      <c s="588" r="QW218" t="n"/>
      <c s="588" r="QX218" t="n"/>
      <c s="588" r="QY218" t="n"/>
      <c s="588" r="QZ218" t="n"/>
      <c s="588" r="RA218" t="n"/>
      <c s="588" r="RB218" t="n"/>
      <c s="588" r="RC218" t="n"/>
      <c s="588" r="RD218" t="n"/>
      <c s="588" r="RE218" t="n"/>
      <c s="588" r="RF218" t="n"/>
      <c s="588" r="RG218" t="n"/>
      <c s="588" r="RH218" t="n"/>
      <c s="588" r="RI218" t="n"/>
      <c s="588" r="RJ218" t="n"/>
      <c s="588" r="RK218" t="n"/>
      <c s="588" r="RL218" t="n"/>
      <c s="588" r="RM218" t="n"/>
      <c s="588" r="RN218" t="n"/>
      <c s="588" r="RO218" t="n"/>
      <c s="588" r="RP218" t="n"/>
      <c s="588" r="RQ218" t="n"/>
      <c s="588" r="RR218" t="n"/>
      <c s="588" r="RS218" t="n"/>
      <c s="588" r="RT218" t="n"/>
      <c s="588" r="RU218" t="n"/>
      <c s="588" r="RV218" t="n"/>
      <c s="588" r="RW218" t="n"/>
      <c s="588" r="RX218" t="n"/>
      <c s="588" r="RY218" t="n"/>
      <c s="588" r="RZ218" t="n"/>
      <c s="588" r="SA218" t="n"/>
      <c s="588" r="SB218" t="n"/>
      <c s="588" r="SC218" t="n"/>
      <c s="588" r="SD218" t="n"/>
      <c s="588" r="SE218" t="n"/>
      <c s="588" r="SF218" t="n"/>
      <c s="588" r="SG218" t="n"/>
      <c s="588" r="SH218" t="n"/>
      <c s="588" r="SI218" t="n"/>
      <c s="588" r="SJ218" t="n"/>
      <c s="588" r="SK218" t="n"/>
      <c s="588" r="SL218" t="n"/>
      <c s="588" r="SM218" t="n"/>
      <c s="588" r="SN218" t="n"/>
      <c s="588" r="SO218" t="n"/>
      <c s="588" r="SP218" t="n"/>
      <c s="588" r="SQ218" t="n"/>
      <c s="588" r="SR218" t="n"/>
      <c s="588" r="SS218" t="n"/>
      <c s="588" r="ST218" t="n"/>
      <c s="588" r="SU218" t="n"/>
      <c s="588" r="SV218" t="n"/>
      <c s="588" r="SW218" t="n"/>
      <c s="588" r="SX218" t="n"/>
      <c s="588" r="SY218" t="n"/>
      <c s="588" r="SZ218" t="n"/>
      <c s="588" r="TA218" t="n"/>
      <c s="588" r="TB218" t="n"/>
      <c s="588" r="TC218" t="n"/>
      <c s="588" r="TD218" t="n"/>
      <c s="588" r="TE218" t="n"/>
      <c s="588" r="TF218" t="n"/>
      <c s="588" r="TG218" t="n"/>
      <c s="588" r="TH218" t="n"/>
      <c s="588" r="TI218" t="n"/>
      <c s="588" r="TJ218" t="n"/>
      <c s="588" r="TK218" t="n"/>
      <c s="588" r="TL218" t="n"/>
      <c s="588" r="TM218" t="n"/>
      <c s="588" r="TN218" t="n"/>
      <c s="588" r="TO218" t="n"/>
      <c s="588" r="TP218" t="n"/>
      <c s="588" r="TQ218" t="n"/>
      <c s="588" r="TR218" t="n"/>
      <c s="588" r="TS218" t="n"/>
      <c s="588" r="TT218" t="n"/>
      <c s="588" r="TU218" t="n"/>
      <c s="588" r="TV218" t="n"/>
      <c s="588" r="TW218" t="n"/>
      <c s="588" r="TX218" t="n"/>
      <c s="588" r="TY218" t="n"/>
      <c s="588" r="TZ218" t="n"/>
      <c s="588" r="UA218" t="n"/>
      <c s="588" r="UB218" t="n"/>
      <c s="588" r="UC218" t="n"/>
      <c s="588" r="UD218" t="n"/>
      <c s="588" r="UE218" t="n"/>
      <c s="588" r="UF218" t="n"/>
      <c s="588" r="UG218" t="n"/>
      <c s="588" r="UH218" t="n"/>
      <c s="588" r="UI218" t="n"/>
      <c s="588" r="UJ218" t="n"/>
      <c s="588" r="UK218" t="n"/>
      <c s="588" r="UL218" t="n"/>
      <c s="588" r="UM218" t="n"/>
      <c s="588" r="UN218" t="n"/>
      <c s="588" r="UO218" t="n"/>
      <c s="588" r="UP218" t="n"/>
      <c s="588" r="UQ218" t="n"/>
      <c s="588" r="UR218" t="n"/>
      <c s="588" r="US218" t="n"/>
      <c s="588" r="UT218" t="n"/>
      <c s="588" r="UU218" t="n"/>
      <c s="588" r="UV218" t="n"/>
      <c s="588" r="UW218" t="n"/>
      <c s="588" r="UX218" t="n"/>
      <c s="588" r="UY218" t="n"/>
      <c s="588" r="UZ218" t="n"/>
      <c s="588" r="VA218" t="n"/>
      <c s="588" r="VB218" t="n"/>
      <c s="588" r="VC218" t="n"/>
      <c s="588" r="VD218" t="n"/>
      <c s="588" r="VE218" t="n"/>
      <c s="588" r="VF218" t="n"/>
      <c s="588" r="VG218" t="n"/>
      <c s="588" r="VH218" t="n"/>
      <c s="588" r="VI218" t="n"/>
      <c s="588" r="VJ218" t="n"/>
      <c s="588" r="VK218" t="n"/>
      <c s="588" r="VL218" t="n"/>
      <c s="588" r="VM218" t="n"/>
      <c s="588" r="VN218" t="n"/>
      <c s="588" r="VO218" t="n"/>
      <c s="588" r="VP218" t="n"/>
      <c s="588" r="VQ218" t="n"/>
      <c s="588" r="VR218" t="n"/>
      <c s="588" r="VS218" t="n"/>
      <c s="588" r="VT218" t="n"/>
      <c s="588" r="VU218" t="n"/>
      <c s="588" r="VV218" t="n"/>
      <c s="588" r="VW218" t="n"/>
      <c s="588" r="VX218" t="n"/>
      <c s="588" r="VY218" t="n"/>
      <c s="588" r="VZ218" t="n"/>
      <c s="588" r="WA218" t="n"/>
      <c s="588" r="WB218" t="n"/>
      <c s="588" r="WC218" t="n"/>
      <c s="588" r="WD218" t="n"/>
      <c s="588" r="WE218" t="n"/>
      <c s="588" r="WF218" t="n"/>
      <c s="588" r="WG218" t="n"/>
      <c s="588" r="WH218" t="n"/>
      <c s="588" r="WI218" t="n"/>
      <c s="588" r="WJ218" t="n"/>
      <c s="588" r="WK218" t="n"/>
      <c s="588" r="WL218" t="n"/>
      <c s="588" r="WM218" t="n"/>
      <c s="588" r="WN218" t="n"/>
      <c s="588" r="WO218" t="n"/>
      <c s="588" r="WP218" t="n"/>
      <c s="588" r="WQ218" t="n"/>
      <c s="588" r="WR218" t="n"/>
      <c s="588" r="WS218" t="n"/>
      <c s="588" r="WT218" t="n"/>
      <c s="588" r="WU218" t="n"/>
      <c s="588" r="WV218" t="n"/>
      <c s="588" r="WW218" t="n"/>
      <c s="588" r="WX218" t="n"/>
      <c s="588" r="WY218" t="n"/>
      <c s="588" r="WZ218" t="n"/>
      <c s="588" r="XA218" t="n"/>
      <c s="588" r="XB218" t="n"/>
      <c s="588" r="XC218" t="n"/>
      <c s="588" r="XD218" t="n"/>
      <c s="588" r="XE218" t="n"/>
      <c s="588" r="XF218" t="n"/>
      <c s="588" r="XG218" t="n"/>
      <c s="588" r="XH218" t="n"/>
      <c s="588" r="XI218" t="n"/>
      <c s="588" r="XJ218" t="n"/>
      <c s="588" r="XK218" t="n"/>
      <c s="588" r="XL218" t="n"/>
      <c s="588" r="XM218" t="n"/>
      <c s="588" r="XN218" t="n"/>
      <c s="588" r="XO218" t="n"/>
      <c s="588" r="XP218" t="n"/>
      <c s="588" r="XQ218" t="n"/>
      <c s="588" r="XR218" t="n"/>
      <c s="588" r="XS218" t="n"/>
      <c s="588" r="XT218" t="n"/>
      <c s="588" r="XU218" t="n"/>
      <c s="588" r="XV218" t="n"/>
      <c s="588" r="XW218" t="n"/>
      <c s="588" r="XX218" t="n"/>
      <c s="588" r="XY218" t="n"/>
      <c s="588" r="XZ218" t="n"/>
      <c s="588" r="YA218" t="n"/>
      <c s="588" r="YB218" t="n"/>
      <c s="588" r="YC218" t="n"/>
      <c s="588" r="YD218" t="n"/>
      <c s="588" r="YE218" t="n"/>
      <c s="588" r="YF218" t="n"/>
      <c s="588" r="YG218" t="n"/>
      <c s="588" r="YH218" t="n"/>
      <c s="588" r="YI218" t="n"/>
      <c s="588" r="YJ218" t="n"/>
      <c s="588" r="YK218" t="n"/>
      <c s="588" r="YL218" t="n"/>
      <c s="588" r="YM218" t="n"/>
      <c s="588" r="YN218" t="n"/>
      <c s="588" r="YO218" t="n"/>
      <c s="588" r="YP218" t="n"/>
      <c s="588" r="YQ218" t="n"/>
      <c s="588" r="YR218" t="n"/>
      <c s="588" r="YS218" t="n"/>
      <c s="588" r="YT218" t="n"/>
      <c s="588" r="YU218" t="n"/>
      <c s="588" r="YV218" t="n"/>
      <c s="588" r="YW218" t="n"/>
      <c s="588" r="YX218" t="n"/>
      <c s="588" r="YY218" t="n"/>
      <c s="588" r="YZ218" t="n"/>
      <c s="588" r="ZA218" t="n"/>
      <c s="588" r="ZB218" t="n"/>
      <c s="588" r="ZC218" t="n"/>
      <c s="588" r="ZD218" t="n"/>
      <c s="588" r="ZE218" t="n"/>
      <c s="588" r="ZF218" t="n"/>
      <c s="588" r="ZG218" t="n"/>
      <c s="588" r="ZH218" t="n"/>
      <c s="588" r="ZI218" t="n"/>
      <c s="588" r="ZJ218" t="n"/>
      <c s="588" r="ZK218" t="n"/>
      <c s="588" r="ZL218" t="n"/>
      <c s="588" r="ZM218" t="n"/>
      <c s="588" r="ZN218" t="n"/>
      <c s="588" r="ZO218" t="n"/>
      <c s="588" r="ZP218" t="n"/>
      <c s="588" r="ZQ218" t="n"/>
      <c s="588" r="ZR218" t="n"/>
      <c s="588" r="ZS218" t="n"/>
      <c s="588" r="ZT218" t="n"/>
      <c s="588" r="ZU218" t="n"/>
      <c s="588" r="ZV218" t="n"/>
      <c s="588" r="ZW218" t="n"/>
      <c s="588" r="ZX218" t="n"/>
      <c s="588" r="ZY218" t="n"/>
      <c s="588" r="ZZ218" t="n"/>
      <c s="588" r="AAA218" t="n"/>
      <c s="588" r="AAB218" t="n"/>
      <c s="588" r="AAC218" t="n"/>
      <c s="588" r="AAD218" t="n"/>
      <c s="588" r="AAE218" t="n"/>
      <c s="588" r="AAF218" t="n"/>
      <c s="588" r="AAG218" t="n"/>
      <c s="588" r="AAH218" t="n"/>
      <c s="588" r="AAI218" t="n"/>
      <c s="588" r="AAJ218" t="n"/>
      <c s="588" r="AAK218" t="n"/>
      <c s="588" r="AAL218" t="n"/>
      <c s="588" r="AAM218" t="n"/>
      <c s="588" r="AAN218" t="n"/>
      <c s="588" r="AAO218" t="n"/>
      <c s="588" r="AAP218" t="n"/>
      <c s="588" r="AAQ218" t="n"/>
      <c s="588" r="AAR218" t="n"/>
      <c s="588" r="AAS218" t="n"/>
      <c s="588" r="AAT218" t="n"/>
      <c s="588" r="AAU218" t="n"/>
      <c s="588" r="AAV218" t="n"/>
      <c s="588" r="AAW218" t="n"/>
      <c s="588" r="AAX218" t="n"/>
      <c s="588" r="AAY218" t="n"/>
      <c s="588" r="AAZ218" t="n"/>
      <c s="588" r="ABA218" t="n"/>
      <c s="588" r="ABB218" t="n"/>
      <c s="588" r="ABC218" t="n"/>
      <c s="588" r="ABD218" t="n"/>
      <c s="588" r="ABE218" t="n"/>
      <c s="588" r="ABF218" t="n"/>
      <c s="588" r="ABG218" t="n"/>
      <c s="588" r="ABH218" t="n"/>
      <c s="588" r="ABI218" t="n"/>
      <c s="588" r="ABJ218" t="n"/>
      <c s="588" r="ABK218" t="n"/>
      <c s="588" r="ABL218" t="n"/>
      <c s="588" r="ABM218" t="n"/>
      <c s="588" r="ABN218" t="n"/>
      <c s="588" r="ABO218" t="n"/>
      <c s="588" r="ABP218" t="n"/>
      <c s="588" r="ABQ218" t="n"/>
      <c s="588" r="ABR218" t="n"/>
      <c s="588" r="ABS218" t="n"/>
      <c s="588" r="ABT218" t="n"/>
      <c s="588" r="ABU218" t="n"/>
      <c s="588" r="ABV218" t="n"/>
      <c s="588" r="ABW218" t="n"/>
      <c s="588" r="ABX218" t="n"/>
      <c s="588" r="ABY218" t="n"/>
      <c s="588" r="ABZ218" t="n"/>
      <c s="588" r="ACA218" t="n"/>
      <c s="588" r="ACB218" t="n"/>
      <c s="588" r="ACC218" t="n"/>
      <c s="588" r="ACD218" t="n"/>
      <c s="588" r="ACE218" t="n"/>
      <c s="588" r="ACF218" t="n"/>
      <c s="588" r="ACG218" t="n"/>
      <c s="588" r="ACH218" t="n"/>
      <c s="588" r="ACI218" t="n"/>
      <c s="588" r="ACJ218" t="n"/>
      <c s="588" r="ACK218" t="n"/>
      <c s="588" r="ACL218" t="n"/>
      <c s="588" r="ACM218" t="n"/>
      <c s="588" r="ACN218" t="n"/>
      <c s="588" r="ACO218" t="n"/>
      <c s="588" r="ACP218" t="n"/>
      <c s="588" r="ACQ218" t="n"/>
      <c s="588" r="ACR218" t="n"/>
      <c s="588" r="ACS218" t="n"/>
      <c s="588" r="ACT218" t="n"/>
      <c s="588" r="ACU218" t="n"/>
      <c s="588" r="ACV218" t="n"/>
      <c s="588" r="ACW218" t="n"/>
      <c s="588" r="ACX218" t="n"/>
      <c s="588" r="ACY218" t="n"/>
      <c s="588" r="ACZ218" t="n"/>
      <c s="588" r="ADA218" t="n"/>
      <c s="588" r="ADB218" t="n"/>
      <c s="588" r="ADC218" t="n"/>
      <c s="588" r="ADD218" t="n"/>
      <c s="588" r="ADE218" t="n"/>
      <c s="588" r="ADF218" t="n"/>
      <c s="588" r="ADG218" t="n"/>
      <c s="588" r="ADH218" t="n"/>
      <c s="588" r="ADI218" t="n"/>
      <c s="588" r="ADJ218" t="n"/>
      <c s="588" r="ADK218" t="n"/>
      <c s="588" r="ADL218" t="n"/>
      <c s="588" r="ADM218" t="n"/>
      <c s="588" r="ADN218" t="n"/>
      <c s="588" r="ADO218" t="n"/>
      <c s="588" r="ADP218" t="n"/>
      <c s="588" r="ADQ218" t="n"/>
      <c s="588" r="ADR218" t="n"/>
      <c s="588" r="ADS218" t="n"/>
      <c s="588" r="ADT218" t="n"/>
      <c s="588" r="ADU218" t="n"/>
      <c s="588" r="ADV218" t="n"/>
      <c s="588" r="ADW218" t="n"/>
      <c s="588" r="ADX218" t="n"/>
      <c s="588" r="ADY218" t="n"/>
      <c s="588" r="ADZ218" t="n"/>
      <c s="588" r="AEA218" t="n"/>
      <c s="588" r="AEB218" t="n"/>
      <c s="588" r="AEC218" t="n"/>
      <c s="588" r="AED218" t="n"/>
      <c s="588" r="AEE218" t="n"/>
      <c s="588" r="AEF218" t="n"/>
      <c s="588" r="AEG218" t="n"/>
      <c s="588" r="AEH218" t="n"/>
      <c s="588" r="AEI218" t="n"/>
      <c s="588" r="AEJ218" t="n"/>
      <c s="588" r="AEK218" t="n"/>
      <c s="588" r="AEL218" t="n"/>
      <c s="588" r="AEM218" t="n"/>
      <c s="588" r="AEN218" t="n"/>
      <c s="588" r="AEO218" t="n"/>
      <c s="588" r="AEP218" t="n"/>
      <c s="588" r="AEQ218" t="n"/>
      <c s="588" r="AER218" t="n"/>
      <c s="588" r="AES218" t="n"/>
      <c s="588" r="AET218" t="n"/>
      <c s="588" r="AEU218" t="n"/>
      <c s="588" r="AEV218" t="n"/>
      <c s="588" r="AEW218" t="n"/>
      <c s="588" r="AEX218" t="n"/>
      <c s="588" r="AEY218" t="n"/>
      <c s="588" r="AEZ218" t="n"/>
      <c s="588" r="AFA218" t="n"/>
      <c s="588" r="AFB218" t="n"/>
      <c s="588" r="AFC218" t="n"/>
      <c s="588" r="AFD218" t="n"/>
      <c s="588" r="AFE218" t="n"/>
      <c s="588" r="AFF218" t="n"/>
      <c s="588" r="AFG218" t="n"/>
      <c s="588" r="AFH218" t="n"/>
      <c s="588" r="AFI218" t="n"/>
      <c s="588" r="AFJ218" t="n"/>
      <c s="588" r="AFK218" t="n"/>
      <c s="588" r="AFL218" t="n"/>
      <c s="588" r="AFM218" t="n"/>
      <c s="588" r="AFN218" t="n"/>
      <c s="588" r="AFO218" t="n"/>
      <c s="588" r="AFP218" t="n"/>
      <c s="588" r="AFQ218" t="n"/>
      <c s="588" r="AFR218" t="n"/>
      <c s="588" r="AFS218" t="n"/>
      <c s="588" r="AFT218" t="n"/>
      <c s="588" r="AFU218" t="n"/>
      <c s="588" r="AFV218" t="n"/>
      <c s="588" r="AFW218" t="n"/>
      <c s="588" r="AFX218" t="n"/>
      <c s="588" r="AFY218" t="n"/>
      <c s="588" r="AFZ218" t="n"/>
      <c s="588" r="AGA218" t="n"/>
      <c s="588" r="AGB218" t="n"/>
      <c s="588" r="AGC218" t="n"/>
      <c s="588" r="AGD218" t="n"/>
      <c s="588" r="AGE218" t="n"/>
      <c s="588" r="AGF218" t="n"/>
      <c s="588" r="AGG218" t="n"/>
      <c s="588" r="AGH218" t="n"/>
      <c s="588" r="AGI218" t="n"/>
      <c s="588" r="AGJ218" t="n"/>
      <c s="588" r="AGK218" t="n"/>
      <c s="588" r="AGL218" t="n"/>
      <c s="588" r="AGM218" t="n"/>
      <c s="588" r="AGN218" t="n"/>
      <c s="588" r="AGO218" t="n"/>
      <c s="588" r="AGP218" t="n"/>
      <c s="588" r="AGQ218" t="n"/>
      <c s="588" r="AGR218" t="n"/>
      <c s="588" r="AGS218" t="n"/>
      <c s="588" r="AGT218" t="n"/>
      <c s="588" r="AGU218" t="n"/>
      <c s="588" r="AGV218" t="n"/>
      <c s="588" r="AGW218" t="n"/>
      <c s="588" r="AGX218" t="n"/>
      <c s="588" r="AGY218" t="n"/>
      <c s="588" r="AGZ218" t="n"/>
      <c s="588" r="AHA218" t="n"/>
      <c s="588" r="AHB218" t="n"/>
      <c s="588" r="AHC218" t="n"/>
      <c s="588" r="AHD218" t="n"/>
      <c s="588" r="AHE218" t="n"/>
      <c s="588" r="AHF218" t="n"/>
      <c s="588" r="AHG218" t="n"/>
      <c s="588" r="AHH218" t="n"/>
      <c s="588" r="AHI218" t="n"/>
      <c s="588" r="AHJ218" t="n"/>
      <c s="588" r="AHK218" t="n"/>
      <c s="588" r="AHL218" t="n"/>
      <c s="588" r="AHM218" t="n"/>
      <c s="588" r="AHN218" t="n"/>
      <c s="588" r="AHO218" t="n"/>
      <c s="588" r="AHP218" t="n"/>
      <c s="588" r="AHQ218" t="n"/>
      <c s="588" r="AHR218" t="n"/>
      <c s="588" r="AHS218" t="n"/>
      <c s="588" r="AHT218" t="n"/>
      <c s="588" r="AHU218" t="n"/>
      <c s="588" r="AHV218" t="n"/>
      <c s="588" r="AHW218" t="n"/>
      <c s="588" r="AHX218" t="n"/>
      <c s="588" r="AHY218" t="n"/>
      <c s="588" r="AHZ218" t="n"/>
      <c s="588" r="AIA218" t="n"/>
      <c s="588" r="AIB218" t="n"/>
      <c s="588" r="AIC218" t="n"/>
      <c s="588" r="AID218" t="n"/>
      <c s="588" r="AIE218" t="n"/>
      <c s="588" r="AIF218" t="n"/>
      <c s="588" r="AIG218" t="n"/>
      <c s="588" r="AIH218" t="n"/>
      <c s="588" r="AII218" t="n"/>
      <c s="588" r="AIJ218" t="n"/>
      <c s="588" r="AIK218" t="n"/>
      <c s="588" r="AIL218" t="n"/>
      <c s="588" r="AIM218" t="n"/>
      <c s="588" r="AIN218" t="n"/>
      <c s="588" r="AIO218" t="n"/>
      <c s="588" r="AIP218" t="n"/>
      <c s="588" r="AIQ218" t="n"/>
      <c s="588" r="AIR218" t="n"/>
      <c s="588" r="AIS218" t="n"/>
      <c s="588" r="AIT218" t="n"/>
      <c s="588" r="AIU218" t="n"/>
      <c s="588" r="AIV218" t="n"/>
      <c s="588" r="AIW218" t="n"/>
      <c s="588" r="AIX218" t="n"/>
      <c s="588" r="AIY218" t="n"/>
      <c s="588" r="AIZ218" t="n"/>
      <c s="588" r="AJA218" t="n"/>
      <c s="588" r="AJB218" t="n"/>
      <c s="588" r="AJC218" t="n"/>
      <c s="588" r="AJD218" t="n"/>
      <c s="588" r="AJE218" t="n"/>
      <c s="588" r="AJF218" t="n"/>
      <c s="588" r="AJG218" t="n"/>
      <c s="588" r="AJH218" t="n"/>
      <c s="588" r="AJI218" t="n"/>
      <c s="588" r="AJJ218" t="n"/>
      <c s="588" r="AJK218" t="n"/>
      <c s="588" r="AJL218" t="n"/>
      <c s="588" r="AJM218" t="n"/>
      <c s="588" r="AJN218" t="n"/>
      <c s="588" r="AJO218" t="n"/>
      <c s="588" r="AJP218" t="n"/>
      <c s="588" r="AJQ218" t="n"/>
      <c s="588" r="AJR218" t="n"/>
      <c s="588" r="AJS218" t="n"/>
      <c s="588" r="AJT218" t="n"/>
      <c s="588" r="AJU218" t="n"/>
      <c s="588" r="AJV218" t="n"/>
      <c s="588" r="AJW218" t="n"/>
      <c s="588" r="AJX218" t="n"/>
      <c s="588" r="AJY218" t="n"/>
      <c s="588" r="AJZ218" t="n"/>
      <c s="588" r="AKA218" t="n"/>
      <c s="588" r="AKB218" t="n"/>
      <c s="588" r="AKC218" t="n"/>
      <c s="588" r="AKD218" t="n"/>
      <c s="588" r="AKE218" t="n"/>
      <c s="588" r="AKF218" t="n"/>
      <c s="588" r="AKG218" t="n"/>
      <c s="588" r="AKH218" t="n"/>
      <c s="588" r="AKI218" t="n"/>
      <c s="588" r="AKJ218" t="n"/>
      <c s="588" r="AKK218" t="n"/>
      <c s="588" r="AKL218" t="n"/>
      <c s="588" r="AKM218" t="n"/>
      <c s="588" r="AKN218" t="n"/>
      <c s="588" r="AKO218" t="n"/>
      <c s="588" r="AKP218" t="n"/>
      <c s="588" r="AKQ218" t="n"/>
      <c s="588" r="AKR218" t="n"/>
      <c s="588" r="AKS218" t="n"/>
      <c s="588" r="AKT218" t="n"/>
      <c s="588" r="AKU218" t="n"/>
      <c s="588" r="AKV218" t="n"/>
      <c s="588" r="AKW218" t="n"/>
      <c s="588" r="AKX218" t="n"/>
      <c s="588" r="AKY218" t="n"/>
      <c s="588" r="AKZ218" t="n"/>
      <c s="588" r="ALA218" t="n"/>
      <c s="588" r="ALB218" t="n"/>
      <c s="588" r="ALC218" t="n"/>
      <c s="588" r="ALD218" t="n"/>
      <c s="588" r="ALE218" t="n"/>
      <c s="588" r="ALF218" t="n"/>
      <c s="588" r="ALG218" t="n"/>
      <c s="588" r="ALH218" t="n"/>
      <c s="588" r="ALI218" t="n"/>
      <c s="588" r="ALJ218" t="n"/>
      <c s="588" r="ALK218" t="n"/>
      <c s="588" r="ALL218" t="n"/>
      <c s="588" r="ALM218" t="n"/>
      <c s="588" r="ALN218" t="n"/>
      <c s="588" r="ALO218" t="n"/>
      <c s="588" r="ALP218" t="n"/>
      <c s="588" r="ALQ218" t="n"/>
      <c s="588" r="ALR218" t="n"/>
      <c s="588" r="ALS218" t="n"/>
      <c s="588" r="ALT218" t="n"/>
      <c s="588" r="ALU218" t="n"/>
      <c s="588" r="ALV218" t="n"/>
      <c s="588" r="ALW218" t="n"/>
      <c s="588" r="ALX218" t="n"/>
      <c s="588" r="ALY218" t="n"/>
      <c s="588" r="ALZ218" t="n"/>
      <c s="588" r="AMA218" t="n"/>
      <c s="588" r="AMB218" t="n"/>
      <c s="588" r="AMC218" t="n"/>
      <c s="588" r="AMD218" t="n"/>
      <c s="588" r="AME218" t="n"/>
      <c s="588" r="AMF218" t="n"/>
      <c s="588" r="AMG218" t="n"/>
      <c s="588" r="AMH218" t="n"/>
      <c s="588" r="AMI218" t="n"/>
      <c s="588" r="AMJ218" t="n"/>
    </row>
    <row customHeight="1" s="737" r="219" ht="22.5" spans="1:1024">
      <c s="353" r="A219" t="s">
        <v>835</v>
      </c>
      <c s="353" r="B219" t="s">
        <v>515</v>
      </c>
      <c s="395" r="C219" t="s">
        <v>4612</v>
      </c>
      <c s="355" r="D219" t="s">
        <v>22</v>
      </c>
      <c s="365" r="E219" t="s">
        <v>891</v>
      </c>
      <c s="353" r="F219" t="s">
        <v>881</v>
      </c>
      <c s="356" r="G219" t="s">
        <v>4613</v>
      </c>
      <c s="355" r="H219" t="s">
        <v>4614</v>
      </c>
      <c s="355" r="I219" t="n"/>
      <c s="396" r="J219" t="s">
        <v>884</v>
      </c>
      <c s="355" r="K219" t="s">
        <v>2328</v>
      </c>
      <c s="396" r="L219" t="s">
        <v>860</v>
      </c>
      <c s="355" r="M219" t="s">
        <v>796</v>
      </c>
      <c s="396" r="N219" t="s">
        <v>4615</v>
      </c>
      <c s="355" r="O219" t="s">
        <v>902</v>
      </c>
      <c s="360" r="P219" t="s">
        <v>4616</v>
      </c>
      <c s="387" r="Q219" t="s">
        <v>4617</v>
      </c>
      <c s="360" r="R219" t="s">
        <v>4618</v>
      </c>
      <c s="353" r="S219" t="s">
        <v>23</v>
      </c>
      <c s="360" r="T219" t="s">
        <v>478</v>
      </c>
      <c s="359" r="U219" t="n">
        <v>42255</v>
      </c>
      <c s="360" r="V219" t="s">
        <v>889</v>
      </c>
      <c s="380" r="W219" t="n"/>
      <c s="722" r="X219" t="n"/>
      <c s="588" r="Y219" t="n"/>
      <c s="588" r="Z219" t="n"/>
      <c s="588" r="AA219" t="n"/>
      <c s="588" r="AB219" t="n"/>
      <c s="588" r="AC219" t="n"/>
      <c s="588" r="AD219" t="n"/>
      <c s="588" r="AE219" t="n"/>
      <c s="588" r="AF219" t="n"/>
      <c s="588" r="AG219" t="n"/>
      <c s="588" r="AH219" t="n"/>
      <c s="588" r="AI219" t="n"/>
      <c s="588" r="AJ219" t="n"/>
      <c s="588" r="AK219" t="n"/>
      <c s="588" r="AL219" t="n"/>
      <c s="588" r="AM219" t="n"/>
      <c s="588" r="AN219" t="n"/>
      <c s="588" r="AO219" t="n"/>
      <c s="588" r="AP219" t="n"/>
      <c s="588" r="AQ219" t="n"/>
      <c s="588" r="AR219" t="n"/>
      <c s="588" r="AS219" t="n"/>
      <c s="588" r="AT219" t="n"/>
      <c s="588" r="AU219" t="n"/>
      <c s="588" r="AV219" t="n"/>
      <c s="588" r="AW219" t="n"/>
      <c s="588" r="AX219" t="n"/>
      <c s="588" r="AY219" t="n"/>
      <c s="588" r="AZ219" t="n"/>
      <c s="588" r="BA219" t="n"/>
      <c s="588" r="BB219" t="n"/>
      <c s="588" r="BC219" t="n"/>
      <c s="588" r="BD219" t="n"/>
      <c s="588" r="BE219" t="n"/>
      <c s="588" r="BF219" t="n"/>
      <c s="588" r="BG219" t="n"/>
      <c s="588" r="BH219" t="n"/>
      <c s="588" r="BI219" t="n"/>
      <c s="588" r="BJ219" t="n"/>
      <c s="588" r="BK219" t="n"/>
      <c s="588" r="BL219" t="n"/>
      <c s="588" r="BM219" t="n"/>
      <c s="588" r="BN219" t="n"/>
      <c s="588" r="BO219" t="n"/>
      <c s="588" r="BP219" t="n"/>
      <c s="588" r="BQ219" t="n"/>
      <c s="588" r="BR219" t="n"/>
      <c s="588" r="BS219" t="n"/>
      <c s="588" r="BT219" t="n"/>
      <c s="588" r="BU219" t="n"/>
      <c s="588" r="BV219" t="n"/>
      <c s="588" r="BW219" t="n"/>
      <c s="588" r="BX219" t="n"/>
      <c s="588" r="BY219" t="n"/>
      <c s="588" r="BZ219" t="n"/>
      <c s="588" r="CA219" t="n"/>
      <c s="588" r="CB219" t="n"/>
      <c s="588" r="CC219" t="n"/>
      <c s="588" r="CD219" t="n"/>
      <c s="588" r="CE219" t="n"/>
      <c s="588" r="CF219" t="n"/>
      <c s="588" r="CG219" t="n"/>
      <c s="588" r="CH219" t="n"/>
      <c s="588" r="CI219" t="n"/>
      <c s="588" r="CJ219" t="n"/>
      <c s="588" r="CK219" t="n"/>
      <c s="588" r="CL219" t="n"/>
      <c s="588" r="CM219" t="n"/>
      <c s="588" r="CN219" t="n"/>
      <c s="588" r="CO219" t="n"/>
      <c s="588" r="CP219" t="n"/>
      <c s="588" r="CQ219" t="n"/>
      <c s="588" r="CR219" t="n"/>
      <c s="588" r="CS219" t="n"/>
      <c s="588" r="CT219" t="n"/>
      <c s="588" r="CU219" t="n"/>
      <c s="588" r="CV219" t="n"/>
      <c s="588" r="CW219" t="n"/>
      <c s="588" r="CX219" t="n"/>
      <c s="588" r="CY219" t="n"/>
      <c s="588" r="CZ219" t="n"/>
      <c s="588" r="DA219" t="n"/>
      <c s="588" r="DB219" t="n"/>
      <c s="588" r="DC219" t="n"/>
      <c s="588" r="DD219" t="n"/>
      <c s="588" r="DE219" t="n"/>
      <c s="588" r="DF219" t="n"/>
      <c s="588" r="DG219" t="n"/>
      <c s="588" r="DH219" t="n"/>
      <c s="588" r="DI219" t="n"/>
      <c s="588" r="DJ219" t="n"/>
      <c s="588" r="DK219" t="n"/>
      <c s="588" r="DL219" t="n"/>
      <c s="588" r="DM219" t="n"/>
      <c s="588" r="DN219" t="n"/>
      <c s="588" r="DO219" t="n"/>
      <c s="588" r="DP219" t="n"/>
      <c s="588" r="DQ219" t="n"/>
      <c s="588" r="DR219" t="n"/>
      <c s="588" r="DS219" t="n"/>
      <c s="588" r="DT219" t="n"/>
      <c s="588" r="DU219" t="n"/>
      <c s="588" r="DV219" t="n"/>
      <c s="588" r="DW219" t="n"/>
      <c s="588" r="DX219" t="n"/>
      <c s="588" r="DY219" t="n"/>
      <c s="588" r="DZ219" t="n"/>
      <c s="588" r="EA219" t="n"/>
      <c s="588" r="EB219" t="n"/>
      <c s="588" r="EC219" t="n"/>
      <c s="588" r="ED219" t="n"/>
      <c s="588" r="EE219" t="n"/>
      <c s="588" r="EF219" t="n"/>
      <c s="588" r="EG219" t="n"/>
      <c s="588" r="EH219" t="n"/>
      <c s="588" r="EI219" t="n"/>
      <c s="588" r="EJ219" t="n"/>
      <c s="588" r="EK219" t="n"/>
      <c s="588" r="EL219" t="n"/>
      <c s="588" r="EM219" t="n"/>
      <c s="588" r="EN219" t="n"/>
      <c s="588" r="EO219" t="n"/>
      <c s="588" r="EP219" t="n"/>
      <c s="588" r="EQ219" t="n"/>
      <c s="588" r="ER219" t="n"/>
      <c s="588" r="ES219" t="n"/>
      <c s="588" r="ET219" t="n"/>
      <c s="588" r="EU219" t="n"/>
      <c s="588" r="EV219" t="n"/>
      <c s="588" r="EW219" t="n"/>
      <c s="588" r="EX219" t="n"/>
      <c s="588" r="EY219" t="n"/>
      <c s="588" r="EZ219" t="n"/>
      <c s="588" r="FA219" t="n"/>
      <c s="588" r="FB219" t="n"/>
      <c s="588" r="FC219" t="n"/>
      <c s="588" r="FD219" t="n"/>
      <c s="588" r="FE219" t="n"/>
      <c s="588" r="FF219" t="n"/>
      <c s="588" r="FG219" t="n"/>
      <c s="588" r="FH219" t="n"/>
      <c s="588" r="FI219" t="n"/>
      <c s="588" r="FJ219" t="n"/>
      <c s="588" r="FK219" t="n"/>
      <c s="588" r="FL219" t="n"/>
      <c s="588" r="FM219" t="n"/>
      <c s="588" r="FN219" t="n"/>
      <c s="588" r="FO219" t="n"/>
      <c s="588" r="FP219" t="n"/>
      <c s="588" r="FQ219" t="n"/>
      <c s="588" r="FR219" t="n"/>
      <c s="588" r="FS219" t="n"/>
      <c s="588" r="FT219" t="n"/>
      <c s="588" r="FU219" t="n"/>
      <c s="588" r="FV219" t="n"/>
      <c s="588" r="FW219" t="n"/>
      <c s="588" r="FX219" t="n"/>
      <c s="588" r="FY219" t="n"/>
      <c s="588" r="FZ219" t="n"/>
      <c s="588" r="GA219" t="n"/>
      <c s="588" r="GB219" t="n"/>
      <c s="588" r="GC219" t="n"/>
      <c s="588" r="GD219" t="n"/>
      <c s="588" r="GE219" t="n"/>
      <c s="588" r="GF219" t="n"/>
      <c s="588" r="GG219" t="n"/>
      <c s="588" r="GH219" t="n"/>
      <c s="588" r="GI219" t="n"/>
      <c s="588" r="GJ219" t="n"/>
      <c s="588" r="GK219" t="n"/>
      <c s="588" r="GL219" t="n"/>
      <c s="588" r="GM219" t="n"/>
      <c s="588" r="GN219" t="n"/>
      <c s="588" r="GO219" t="n"/>
      <c s="588" r="GP219" t="n"/>
      <c s="588" r="GQ219" t="n"/>
      <c s="588" r="GR219" t="n"/>
      <c s="588" r="GS219" t="n"/>
      <c s="588" r="GT219" t="n"/>
      <c s="588" r="GU219" t="n"/>
      <c s="588" r="GV219" t="n"/>
      <c s="588" r="GW219" t="n"/>
      <c s="588" r="GX219" t="n"/>
      <c s="588" r="GY219" t="n"/>
      <c s="588" r="GZ219" t="n"/>
      <c s="588" r="HA219" t="n"/>
      <c s="588" r="HB219" t="n"/>
      <c s="588" r="HC219" t="n"/>
      <c s="588" r="HD219" t="n"/>
      <c s="588" r="HE219" t="n"/>
      <c s="588" r="HF219" t="n"/>
      <c s="588" r="HG219" t="n"/>
      <c s="588" r="HH219" t="n"/>
      <c s="588" r="HI219" t="n"/>
      <c s="588" r="HJ219" t="n"/>
      <c s="588" r="HK219" t="n"/>
      <c s="588" r="HL219" t="n"/>
      <c s="588" r="HM219" t="n"/>
      <c s="588" r="HN219" t="n"/>
      <c s="588" r="HO219" t="n"/>
      <c s="588" r="HP219" t="n"/>
      <c s="588" r="HQ219" t="n"/>
      <c s="588" r="HR219" t="n"/>
      <c s="588" r="HS219" t="n"/>
      <c s="588" r="HT219" t="n"/>
      <c s="588" r="HU219" t="n"/>
      <c s="588" r="HV219" t="n"/>
      <c s="588" r="HW219" t="n"/>
      <c s="588" r="HX219" t="n"/>
      <c s="588" r="HY219" t="n"/>
      <c s="588" r="HZ219" t="n"/>
      <c s="588" r="IA219" t="n"/>
      <c s="588" r="IB219" t="n"/>
      <c s="588" r="IC219" t="n"/>
      <c s="588" r="ID219" t="n"/>
      <c s="588" r="IE219" t="n"/>
      <c s="588" r="IF219" t="n"/>
      <c s="588" r="IG219" t="n"/>
      <c s="588" r="IH219" t="n"/>
      <c s="588" r="II219" t="n"/>
      <c s="588" r="IJ219" t="n"/>
      <c s="588" r="IK219" t="n"/>
      <c s="588" r="IL219" t="n"/>
      <c s="588" r="IM219" t="n"/>
      <c s="588" r="IN219" t="n"/>
      <c s="588" r="IO219" t="n"/>
      <c s="588" r="IP219" t="n"/>
      <c s="588" r="IQ219" t="n"/>
      <c s="588" r="IR219" t="n"/>
      <c s="588" r="IS219" t="n"/>
      <c s="588" r="IT219" t="n"/>
      <c s="588" r="IU219" t="n"/>
      <c s="588" r="IV219" t="n"/>
      <c s="588" r="IW219" t="n"/>
      <c s="588" r="IX219" t="n"/>
      <c s="588" r="IY219" t="n"/>
      <c s="588" r="IZ219" t="n"/>
      <c s="588" r="JA219" t="n"/>
      <c s="588" r="JB219" t="n"/>
      <c s="588" r="JC219" t="n"/>
      <c s="588" r="JD219" t="n"/>
      <c s="588" r="JE219" t="n"/>
      <c s="588" r="JF219" t="n"/>
      <c s="588" r="JG219" t="n"/>
      <c s="588" r="JH219" t="n"/>
      <c s="588" r="JI219" t="n"/>
      <c s="588" r="JJ219" t="n"/>
      <c s="588" r="JK219" t="n"/>
      <c s="588" r="JL219" t="n"/>
      <c s="588" r="JM219" t="n"/>
      <c s="588" r="JN219" t="n"/>
      <c s="588" r="JO219" t="n"/>
      <c s="588" r="JP219" t="n"/>
      <c s="588" r="JQ219" t="n"/>
      <c s="588" r="JR219" t="n"/>
      <c s="588" r="JS219" t="n"/>
      <c s="588" r="JT219" t="n"/>
      <c s="588" r="JU219" t="n"/>
      <c s="588" r="JV219" t="n"/>
      <c s="588" r="JW219" t="n"/>
      <c s="588" r="JX219" t="n"/>
      <c s="588" r="JY219" t="n"/>
      <c s="588" r="JZ219" t="n"/>
      <c s="588" r="KA219" t="n"/>
      <c s="588" r="KB219" t="n"/>
      <c s="588" r="KC219" t="n"/>
      <c s="588" r="KD219" t="n"/>
      <c s="588" r="KE219" t="n"/>
      <c s="588" r="KF219" t="n"/>
      <c s="588" r="KG219" t="n"/>
      <c s="588" r="KH219" t="n"/>
      <c s="588" r="KI219" t="n"/>
      <c s="588" r="KJ219" t="n"/>
      <c s="588" r="KK219" t="n"/>
      <c s="588" r="KL219" t="n"/>
      <c s="588" r="KM219" t="n"/>
      <c s="588" r="KN219" t="n"/>
      <c s="588" r="KO219" t="n"/>
      <c s="588" r="KP219" t="n"/>
      <c s="588" r="KQ219" t="n"/>
      <c s="588" r="KR219" t="n"/>
      <c s="588" r="KS219" t="n"/>
      <c s="588" r="KT219" t="n"/>
      <c s="588" r="KU219" t="n"/>
      <c s="588" r="KV219" t="n"/>
      <c s="588" r="KW219" t="n"/>
      <c s="588" r="KX219" t="n"/>
      <c s="588" r="KY219" t="n"/>
      <c s="588" r="KZ219" t="n"/>
      <c s="588" r="LA219" t="n"/>
      <c s="588" r="LB219" t="n"/>
      <c s="588" r="LC219" t="n"/>
      <c s="588" r="LD219" t="n"/>
      <c s="588" r="LE219" t="n"/>
      <c s="588" r="LF219" t="n"/>
      <c s="588" r="LG219" t="n"/>
      <c s="588" r="LH219" t="n"/>
      <c s="588" r="LI219" t="n"/>
      <c s="588" r="LJ219" t="n"/>
      <c s="588" r="LK219" t="n"/>
      <c s="588" r="LL219" t="n"/>
      <c s="588" r="LM219" t="n"/>
      <c s="588" r="LN219" t="n"/>
      <c s="588" r="LO219" t="n"/>
      <c s="588" r="LP219" t="n"/>
      <c s="588" r="LQ219" t="n"/>
      <c s="588" r="LR219" t="n"/>
      <c s="588" r="LS219" t="n"/>
      <c s="588" r="LT219" t="n"/>
      <c s="588" r="LU219" t="n"/>
      <c s="588" r="LV219" t="n"/>
      <c s="588" r="LW219" t="n"/>
      <c s="588" r="LX219" t="n"/>
      <c s="588" r="LY219" t="n"/>
      <c s="588" r="LZ219" t="n"/>
      <c s="588" r="MA219" t="n"/>
      <c s="588" r="MB219" t="n"/>
      <c s="588" r="MC219" t="n"/>
      <c s="588" r="MD219" t="n"/>
      <c s="588" r="ME219" t="n"/>
      <c s="588" r="MF219" t="n"/>
      <c s="588" r="MG219" t="n"/>
      <c s="588" r="MH219" t="n"/>
      <c s="588" r="MI219" t="n"/>
      <c s="588" r="MJ219" t="n"/>
      <c s="588" r="MK219" t="n"/>
      <c s="588" r="ML219" t="n"/>
      <c s="588" r="MM219" t="n"/>
      <c s="588" r="MN219" t="n"/>
      <c s="588" r="MO219" t="n"/>
      <c s="588" r="MP219" t="n"/>
      <c s="588" r="MQ219" t="n"/>
      <c s="588" r="MR219" t="n"/>
      <c s="588" r="MS219" t="n"/>
      <c s="588" r="MT219" t="n"/>
      <c s="588" r="MU219" t="n"/>
      <c s="588" r="MV219" t="n"/>
      <c s="588" r="MW219" t="n"/>
      <c s="588" r="MX219" t="n"/>
      <c s="588" r="MY219" t="n"/>
      <c s="588" r="MZ219" t="n"/>
      <c s="588" r="NA219" t="n"/>
      <c s="588" r="NB219" t="n"/>
      <c s="588" r="NC219" t="n"/>
      <c s="588" r="ND219" t="n"/>
      <c s="588" r="NE219" t="n"/>
      <c s="588" r="NF219" t="n"/>
      <c s="588" r="NG219" t="n"/>
      <c s="588" r="NH219" t="n"/>
      <c s="588" r="NI219" t="n"/>
      <c s="588" r="NJ219" t="n"/>
      <c s="588" r="NK219" t="n"/>
      <c s="588" r="NL219" t="n"/>
      <c s="588" r="NM219" t="n"/>
      <c s="588" r="NN219" t="n"/>
      <c s="588" r="NO219" t="n"/>
      <c s="588" r="NP219" t="n"/>
      <c s="588" r="NQ219" t="n"/>
      <c s="588" r="NR219" t="n"/>
      <c s="588" r="NS219" t="n"/>
      <c s="588" r="NT219" t="n"/>
      <c s="588" r="NU219" t="n"/>
      <c s="588" r="NV219" t="n"/>
      <c s="588" r="NW219" t="n"/>
      <c s="588" r="NX219" t="n"/>
      <c s="588" r="NY219" t="n"/>
      <c s="588" r="NZ219" t="n"/>
      <c s="588" r="OA219" t="n"/>
      <c s="588" r="OB219" t="n"/>
      <c s="588" r="OC219" t="n"/>
      <c s="588" r="OD219" t="n"/>
      <c s="588" r="OE219" t="n"/>
      <c s="588" r="OF219" t="n"/>
      <c s="588" r="OG219" t="n"/>
      <c s="588" r="OH219" t="n"/>
      <c s="588" r="OI219" t="n"/>
      <c s="588" r="OJ219" t="n"/>
      <c s="588" r="OK219" t="n"/>
      <c s="588" r="OL219" t="n"/>
      <c s="588" r="OM219" t="n"/>
      <c s="588" r="ON219" t="n"/>
      <c s="588" r="OO219" t="n"/>
      <c s="588" r="OP219" t="n"/>
      <c s="588" r="OQ219" t="n"/>
      <c s="588" r="OR219" t="n"/>
      <c s="588" r="OS219" t="n"/>
      <c s="588" r="OT219" t="n"/>
      <c s="588" r="OU219" t="n"/>
      <c s="588" r="OV219" t="n"/>
      <c s="588" r="OW219" t="n"/>
      <c s="588" r="OX219" t="n"/>
      <c s="588" r="OY219" t="n"/>
      <c s="588" r="OZ219" t="n"/>
      <c s="588" r="PA219" t="n"/>
      <c s="588" r="PB219" t="n"/>
      <c s="588" r="PC219" t="n"/>
      <c s="588" r="PD219" t="n"/>
      <c s="588" r="PE219" t="n"/>
      <c s="588" r="PF219" t="n"/>
      <c s="588" r="PG219" t="n"/>
      <c s="588" r="PH219" t="n"/>
      <c s="588" r="PI219" t="n"/>
      <c s="588" r="PJ219" t="n"/>
      <c s="588" r="PK219" t="n"/>
      <c s="588" r="PL219" t="n"/>
      <c s="588" r="PM219" t="n"/>
      <c s="588" r="PN219" t="n"/>
      <c s="588" r="PO219" t="n"/>
      <c s="588" r="PP219" t="n"/>
      <c s="588" r="PQ219" t="n"/>
      <c s="588" r="PR219" t="n"/>
      <c s="588" r="PS219" t="n"/>
      <c s="588" r="PT219" t="n"/>
      <c s="588" r="PU219" t="n"/>
      <c s="588" r="PV219" t="n"/>
      <c s="588" r="PW219" t="n"/>
      <c s="588" r="PX219" t="n"/>
      <c s="588" r="PY219" t="n"/>
      <c s="588" r="PZ219" t="n"/>
      <c s="588" r="QA219" t="n"/>
      <c s="588" r="QB219" t="n"/>
      <c s="588" r="QC219" t="n"/>
      <c s="588" r="QD219" t="n"/>
      <c s="588" r="QE219" t="n"/>
      <c s="588" r="QF219" t="n"/>
      <c s="588" r="QG219" t="n"/>
      <c s="588" r="QH219" t="n"/>
      <c s="588" r="QI219" t="n"/>
      <c s="588" r="QJ219" t="n"/>
      <c s="588" r="QK219" t="n"/>
      <c s="588" r="QL219" t="n"/>
      <c s="588" r="QM219" t="n"/>
      <c s="588" r="QN219" t="n"/>
      <c s="588" r="QO219" t="n"/>
      <c s="588" r="QP219" t="n"/>
      <c s="588" r="QQ219" t="n"/>
      <c s="588" r="QR219" t="n"/>
      <c s="588" r="QS219" t="n"/>
      <c s="588" r="QT219" t="n"/>
      <c s="588" r="QU219" t="n"/>
      <c s="588" r="QV219" t="n"/>
      <c s="588" r="QW219" t="n"/>
      <c s="588" r="QX219" t="n"/>
      <c s="588" r="QY219" t="n"/>
      <c s="588" r="QZ219" t="n"/>
      <c s="588" r="RA219" t="n"/>
      <c s="588" r="RB219" t="n"/>
      <c s="588" r="RC219" t="n"/>
      <c s="588" r="RD219" t="n"/>
      <c s="588" r="RE219" t="n"/>
      <c s="588" r="RF219" t="n"/>
      <c s="588" r="RG219" t="n"/>
      <c s="588" r="RH219" t="n"/>
      <c s="588" r="RI219" t="n"/>
      <c s="588" r="RJ219" t="n"/>
      <c s="588" r="RK219" t="n"/>
      <c s="588" r="RL219" t="n"/>
      <c s="588" r="RM219" t="n"/>
      <c s="588" r="RN219" t="n"/>
      <c s="588" r="RO219" t="n"/>
      <c s="588" r="RP219" t="n"/>
      <c s="588" r="RQ219" t="n"/>
      <c s="588" r="RR219" t="n"/>
      <c s="588" r="RS219" t="n"/>
      <c s="588" r="RT219" t="n"/>
      <c s="588" r="RU219" t="n"/>
      <c s="588" r="RV219" t="n"/>
      <c s="588" r="RW219" t="n"/>
      <c s="588" r="RX219" t="n"/>
      <c s="588" r="RY219" t="n"/>
      <c s="588" r="RZ219" t="n"/>
      <c s="588" r="SA219" t="n"/>
      <c s="588" r="SB219" t="n"/>
      <c s="588" r="SC219" t="n"/>
      <c s="588" r="SD219" t="n"/>
      <c s="588" r="SE219" t="n"/>
      <c s="588" r="SF219" t="n"/>
      <c s="588" r="SG219" t="n"/>
      <c s="588" r="SH219" t="n"/>
      <c s="588" r="SI219" t="n"/>
      <c s="588" r="SJ219" t="n"/>
      <c s="588" r="SK219" t="n"/>
      <c s="588" r="SL219" t="n"/>
      <c s="588" r="SM219" t="n"/>
      <c s="588" r="SN219" t="n"/>
      <c s="588" r="SO219" t="n"/>
      <c s="588" r="SP219" t="n"/>
      <c s="588" r="SQ219" t="n"/>
      <c s="588" r="SR219" t="n"/>
      <c s="588" r="SS219" t="n"/>
      <c s="588" r="ST219" t="n"/>
      <c s="588" r="SU219" t="n"/>
      <c s="588" r="SV219" t="n"/>
      <c s="588" r="SW219" t="n"/>
      <c s="588" r="SX219" t="n"/>
      <c s="588" r="SY219" t="n"/>
      <c s="588" r="SZ219" t="n"/>
      <c s="588" r="TA219" t="n"/>
      <c s="588" r="TB219" t="n"/>
      <c s="588" r="TC219" t="n"/>
      <c s="588" r="TD219" t="n"/>
      <c s="588" r="TE219" t="n"/>
      <c s="588" r="TF219" t="n"/>
      <c s="588" r="TG219" t="n"/>
      <c s="588" r="TH219" t="n"/>
      <c s="588" r="TI219" t="n"/>
      <c s="588" r="TJ219" t="n"/>
      <c s="588" r="TK219" t="n"/>
      <c s="588" r="TL219" t="n"/>
      <c s="588" r="TM219" t="n"/>
      <c s="588" r="TN219" t="n"/>
      <c s="588" r="TO219" t="n"/>
      <c s="588" r="TP219" t="n"/>
      <c s="588" r="TQ219" t="n"/>
      <c s="588" r="TR219" t="n"/>
      <c s="588" r="TS219" t="n"/>
      <c s="588" r="TT219" t="n"/>
      <c s="588" r="TU219" t="n"/>
      <c s="588" r="TV219" t="n"/>
      <c s="588" r="TW219" t="n"/>
      <c s="588" r="TX219" t="n"/>
      <c s="588" r="TY219" t="n"/>
      <c s="588" r="TZ219" t="n"/>
      <c s="588" r="UA219" t="n"/>
      <c s="588" r="UB219" t="n"/>
      <c s="588" r="UC219" t="n"/>
      <c s="588" r="UD219" t="n"/>
      <c s="588" r="UE219" t="n"/>
      <c s="588" r="UF219" t="n"/>
      <c s="588" r="UG219" t="n"/>
      <c s="588" r="UH219" t="n"/>
      <c s="588" r="UI219" t="n"/>
      <c s="588" r="UJ219" t="n"/>
      <c s="588" r="UK219" t="n"/>
      <c s="588" r="UL219" t="n"/>
      <c s="588" r="UM219" t="n"/>
      <c s="588" r="UN219" t="n"/>
      <c s="588" r="UO219" t="n"/>
      <c s="588" r="UP219" t="n"/>
      <c s="588" r="UQ219" t="n"/>
      <c s="588" r="UR219" t="n"/>
      <c s="588" r="US219" t="n"/>
      <c s="588" r="UT219" t="n"/>
      <c s="588" r="UU219" t="n"/>
      <c s="588" r="UV219" t="n"/>
      <c s="588" r="UW219" t="n"/>
      <c s="588" r="UX219" t="n"/>
      <c s="588" r="UY219" t="n"/>
      <c s="588" r="UZ219" t="n"/>
      <c s="588" r="VA219" t="n"/>
      <c s="588" r="VB219" t="n"/>
      <c s="588" r="VC219" t="n"/>
      <c s="588" r="VD219" t="n"/>
      <c s="588" r="VE219" t="n"/>
      <c s="588" r="VF219" t="n"/>
      <c s="588" r="VG219" t="n"/>
      <c s="588" r="VH219" t="n"/>
      <c s="588" r="VI219" t="n"/>
      <c s="588" r="VJ219" t="n"/>
      <c s="588" r="VK219" t="n"/>
      <c s="588" r="VL219" t="n"/>
      <c s="588" r="VM219" t="n"/>
      <c s="588" r="VN219" t="n"/>
      <c s="588" r="VO219" t="n"/>
      <c s="588" r="VP219" t="n"/>
      <c s="588" r="VQ219" t="n"/>
      <c s="588" r="VR219" t="n"/>
      <c s="588" r="VS219" t="n"/>
      <c s="588" r="VT219" t="n"/>
      <c s="588" r="VU219" t="n"/>
      <c s="588" r="VV219" t="n"/>
      <c s="588" r="VW219" t="n"/>
      <c s="588" r="VX219" t="n"/>
      <c s="588" r="VY219" t="n"/>
      <c s="588" r="VZ219" t="n"/>
      <c s="588" r="WA219" t="n"/>
      <c s="588" r="WB219" t="n"/>
      <c s="588" r="WC219" t="n"/>
      <c s="588" r="WD219" t="n"/>
      <c s="588" r="WE219" t="n"/>
      <c s="588" r="WF219" t="n"/>
      <c s="588" r="WG219" t="n"/>
      <c s="588" r="WH219" t="n"/>
      <c s="588" r="WI219" t="n"/>
      <c s="588" r="WJ219" t="n"/>
      <c s="588" r="WK219" t="n"/>
      <c s="588" r="WL219" t="n"/>
      <c s="588" r="WM219" t="n"/>
      <c s="588" r="WN219" t="n"/>
      <c s="588" r="WO219" t="n"/>
      <c s="588" r="WP219" t="n"/>
      <c s="588" r="WQ219" t="n"/>
      <c s="588" r="WR219" t="n"/>
      <c s="588" r="WS219" t="n"/>
      <c s="588" r="WT219" t="n"/>
      <c s="588" r="WU219" t="n"/>
      <c s="588" r="WV219" t="n"/>
      <c s="588" r="WW219" t="n"/>
      <c s="588" r="WX219" t="n"/>
      <c s="588" r="WY219" t="n"/>
      <c s="588" r="WZ219" t="n"/>
      <c s="588" r="XA219" t="n"/>
      <c s="588" r="XB219" t="n"/>
      <c s="588" r="XC219" t="n"/>
      <c s="588" r="XD219" t="n"/>
      <c s="588" r="XE219" t="n"/>
      <c s="588" r="XF219" t="n"/>
      <c s="588" r="XG219" t="n"/>
      <c s="588" r="XH219" t="n"/>
      <c s="588" r="XI219" t="n"/>
      <c s="588" r="XJ219" t="n"/>
      <c s="588" r="XK219" t="n"/>
      <c s="588" r="XL219" t="n"/>
      <c s="588" r="XM219" t="n"/>
      <c s="588" r="XN219" t="n"/>
      <c s="588" r="XO219" t="n"/>
      <c s="588" r="XP219" t="n"/>
      <c s="588" r="XQ219" t="n"/>
      <c s="588" r="XR219" t="n"/>
      <c s="588" r="XS219" t="n"/>
      <c s="588" r="XT219" t="n"/>
      <c s="588" r="XU219" t="n"/>
      <c s="588" r="XV219" t="n"/>
      <c s="588" r="XW219" t="n"/>
      <c s="588" r="XX219" t="n"/>
      <c s="588" r="XY219" t="n"/>
      <c s="588" r="XZ219" t="n"/>
      <c s="588" r="YA219" t="n"/>
      <c s="588" r="YB219" t="n"/>
      <c s="588" r="YC219" t="n"/>
      <c s="588" r="YD219" t="n"/>
      <c s="588" r="YE219" t="n"/>
      <c s="588" r="YF219" t="n"/>
      <c s="588" r="YG219" t="n"/>
      <c s="588" r="YH219" t="n"/>
      <c s="588" r="YI219" t="n"/>
      <c s="588" r="YJ219" t="n"/>
      <c s="588" r="YK219" t="n"/>
      <c s="588" r="YL219" t="n"/>
      <c s="588" r="YM219" t="n"/>
      <c s="588" r="YN219" t="n"/>
      <c s="588" r="YO219" t="n"/>
      <c s="588" r="YP219" t="n"/>
      <c s="588" r="YQ219" t="n"/>
      <c s="588" r="YR219" t="n"/>
      <c s="588" r="YS219" t="n"/>
      <c s="588" r="YT219" t="n"/>
      <c s="588" r="YU219" t="n"/>
      <c s="588" r="YV219" t="n"/>
      <c s="588" r="YW219" t="n"/>
      <c s="588" r="YX219" t="n"/>
      <c s="588" r="YY219" t="n"/>
      <c s="588" r="YZ219" t="n"/>
      <c s="588" r="ZA219" t="n"/>
      <c s="588" r="ZB219" t="n"/>
      <c s="588" r="ZC219" t="n"/>
      <c s="588" r="ZD219" t="n"/>
      <c s="588" r="ZE219" t="n"/>
      <c s="588" r="ZF219" t="n"/>
      <c s="588" r="ZG219" t="n"/>
      <c s="588" r="ZH219" t="n"/>
      <c s="588" r="ZI219" t="n"/>
      <c s="588" r="ZJ219" t="n"/>
      <c s="588" r="ZK219" t="n"/>
      <c s="588" r="ZL219" t="n"/>
      <c s="588" r="ZM219" t="n"/>
      <c s="588" r="ZN219" t="n"/>
      <c s="588" r="ZO219" t="n"/>
      <c s="588" r="ZP219" t="n"/>
      <c s="588" r="ZQ219" t="n"/>
      <c s="588" r="ZR219" t="n"/>
      <c s="588" r="ZS219" t="n"/>
      <c s="588" r="ZT219" t="n"/>
      <c s="588" r="ZU219" t="n"/>
      <c s="588" r="ZV219" t="n"/>
      <c s="588" r="ZW219" t="n"/>
      <c s="588" r="ZX219" t="n"/>
      <c s="588" r="ZY219" t="n"/>
      <c s="588" r="ZZ219" t="n"/>
      <c s="588" r="AAA219" t="n"/>
      <c s="588" r="AAB219" t="n"/>
      <c s="588" r="AAC219" t="n"/>
      <c s="588" r="AAD219" t="n"/>
      <c s="588" r="AAE219" t="n"/>
      <c s="588" r="AAF219" t="n"/>
      <c s="588" r="AAG219" t="n"/>
      <c s="588" r="AAH219" t="n"/>
      <c s="588" r="AAI219" t="n"/>
      <c s="588" r="AAJ219" t="n"/>
      <c s="588" r="AAK219" t="n"/>
      <c s="588" r="AAL219" t="n"/>
      <c s="588" r="AAM219" t="n"/>
      <c s="588" r="AAN219" t="n"/>
      <c s="588" r="AAO219" t="n"/>
      <c s="588" r="AAP219" t="n"/>
      <c s="588" r="AAQ219" t="n"/>
      <c s="588" r="AAR219" t="n"/>
      <c s="588" r="AAS219" t="n"/>
      <c s="588" r="AAT219" t="n"/>
      <c s="588" r="AAU219" t="n"/>
      <c s="588" r="AAV219" t="n"/>
      <c s="588" r="AAW219" t="n"/>
      <c s="588" r="AAX219" t="n"/>
      <c s="588" r="AAY219" t="n"/>
      <c s="588" r="AAZ219" t="n"/>
      <c s="588" r="ABA219" t="n"/>
      <c s="588" r="ABB219" t="n"/>
      <c s="588" r="ABC219" t="n"/>
      <c s="588" r="ABD219" t="n"/>
      <c s="588" r="ABE219" t="n"/>
      <c s="588" r="ABF219" t="n"/>
      <c s="588" r="ABG219" t="n"/>
      <c s="588" r="ABH219" t="n"/>
      <c s="588" r="ABI219" t="n"/>
      <c s="588" r="ABJ219" t="n"/>
      <c s="588" r="ABK219" t="n"/>
      <c s="588" r="ABL219" t="n"/>
      <c s="588" r="ABM219" t="n"/>
      <c s="588" r="ABN219" t="n"/>
      <c s="588" r="ABO219" t="n"/>
      <c s="588" r="ABP219" t="n"/>
      <c s="588" r="ABQ219" t="n"/>
      <c s="588" r="ABR219" t="n"/>
      <c s="588" r="ABS219" t="n"/>
      <c s="588" r="ABT219" t="n"/>
      <c s="588" r="ABU219" t="n"/>
      <c s="588" r="ABV219" t="n"/>
      <c s="588" r="ABW219" t="n"/>
      <c s="588" r="ABX219" t="n"/>
      <c s="588" r="ABY219" t="n"/>
      <c s="588" r="ABZ219" t="n"/>
      <c s="588" r="ACA219" t="n"/>
      <c s="588" r="ACB219" t="n"/>
      <c s="588" r="ACC219" t="n"/>
      <c s="588" r="ACD219" t="n"/>
      <c s="588" r="ACE219" t="n"/>
      <c s="588" r="ACF219" t="n"/>
      <c s="588" r="ACG219" t="n"/>
      <c s="588" r="ACH219" t="n"/>
      <c s="588" r="ACI219" t="n"/>
      <c s="588" r="ACJ219" t="n"/>
      <c s="588" r="ACK219" t="n"/>
      <c s="588" r="ACL219" t="n"/>
      <c s="588" r="ACM219" t="n"/>
      <c s="588" r="ACN219" t="n"/>
      <c s="588" r="ACO219" t="n"/>
      <c s="588" r="ACP219" t="n"/>
      <c s="588" r="ACQ219" t="n"/>
      <c s="588" r="ACR219" t="n"/>
      <c s="588" r="ACS219" t="n"/>
      <c s="588" r="ACT219" t="n"/>
      <c s="588" r="ACU219" t="n"/>
      <c s="588" r="ACV219" t="n"/>
      <c s="588" r="ACW219" t="n"/>
      <c s="588" r="ACX219" t="n"/>
      <c s="588" r="ACY219" t="n"/>
      <c s="588" r="ACZ219" t="n"/>
      <c s="588" r="ADA219" t="n"/>
      <c s="588" r="ADB219" t="n"/>
      <c s="588" r="ADC219" t="n"/>
      <c s="588" r="ADD219" t="n"/>
      <c s="588" r="ADE219" t="n"/>
      <c s="588" r="ADF219" t="n"/>
      <c s="588" r="ADG219" t="n"/>
      <c s="588" r="ADH219" t="n"/>
      <c s="588" r="ADI219" t="n"/>
      <c s="588" r="ADJ219" t="n"/>
      <c s="588" r="ADK219" t="n"/>
      <c s="588" r="ADL219" t="n"/>
      <c s="588" r="ADM219" t="n"/>
      <c s="588" r="ADN219" t="n"/>
      <c s="588" r="ADO219" t="n"/>
      <c s="588" r="ADP219" t="n"/>
      <c s="588" r="ADQ219" t="n"/>
      <c s="588" r="ADR219" t="n"/>
      <c s="588" r="ADS219" t="n"/>
      <c s="588" r="ADT219" t="n"/>
      <c s="588" r="ADU219" t="n"/>
      <c s="588" r="ADV219" t="n"/>
      <c s="588" r="ADW219" t="n"/>
      <c s="588" r="ADX219" t="n"/>
      <c s="588" r="ADY219" t="n"/>
      <c s="588" r="ADZ219" t="n"/>
      <c s="588" r="AEA219" t="n"/>
      <c s="588" r="AEB219" t="n"/>
      <c s="588" r="AEC219" t="n"/>
      <c s="588" r="AED219" t="n"/>
      <c s="588" r="AEE219" t="n"/>
      <c s="588" r="AEF219" t="n"/>
      <c s="588" r="AEG219" t="n"/>
      <c s="588" r="AEH219" t="n"/>
      <c s="588" r="AEI219" t="n"/>
      <c s="588" r="AEJ219" t="n"/>
      <c s="588" r="AEK219" t="n"/>
      <c s="588" r="AEL219" t="n"/>
      <c s="588" r="AEM219" t="n"/>
      <c s="588" r="AEN219" t="n"/>
      <c s="588" r="AEO219" t="n"/>
      <c s="588" r="AEP219" t="n"/>
      <c s="588" r="AEQ219" t="n"/>
      <c s="588" r="AER219" t="n"/>
      <c s="588" r="AES219" t="n"/>
      <c s="588" r="AET219" t="n"/>
      <c s="588" r="AEU219" t="n"/>
      <c s="588" r="AEV219" t="n"/>
      <c s="588" r="AEW219" t="n"/>
      <c s="588" r="AEX219" t="n"/>
      <c s="588" r="AEY219" t="n"/>
      <c s="588" r="AEZ219" t="n"/>
      <c s="588" r="AFA219" t="n"/>
      <c s="588" r="AFB219" t="n"/>
      <c s="588" r="AFC219" t="n"/>
      <c s="588" r="AFD219" t="n"/>
      <c s="588" r="AFE219" t="n"/>
      <c s="588" r="AFF219" t="n"/>
      <c s="588" r="AFG219" t="n"/>
      <c s="588" r="AFH219" t="n"/>
      <c s="588" r="AFI219" t="n"/>
      <c s="588" r="AFJ219" t="n"/>
      <c s="588" r="AFK219" t="n"/>
      <c s="588" r="AFL219" t="n"/>
      <c s="588" r="AFM219" t="n"/>
      <c s="588" r="AFN219" t="n"/>
      <c s="588" r="AFO219" t="n"/>
      <c s="588" r="AFP219" t="n"/>
      <c s="588" r="AFQ219" t="n"/>
      <c s="588" r="AFR219" t="n"/>
      <c s="588" r="AFS219" t="n"/>
      <c s="588" r="AFT219" t="n"/>
      <c s="588" r="AFU219" t="n"/>
      <c s="588" r="AFV219" t="n"/>
      <c s="588" r="AFW219" t="n"/>
      <c s="588" r="AFX219" t="n"/>
      <c s="588" r="AFY219" t="n"/>
      <c s="588" r="AFZ219" t="n"/>
      <c s="588" r="AGA219" t="n"/>
      <c s="588" r="AGB219" t="n"/>
      <c s="588" r="AGC219" t="n"/>
      <c s="588" r="AGD219" t="n"/>
      <c s="588" r="AGE219" t="n"/>
      <c s="588" r="AGF219" t="n"/>
      <c s="588" r="AGG219" t="n"/>
      <c s="588" r="AGH219" t="n"/>
      <c s="588" r="AGI219" t="n"/>
      <c s="588" r="AGJ219" t="n"/>
      <c s="588" r="AGK219" t="n"/>
      <c s="588" r="AGL219" t="n"/>
      <c s="588" r="AGM219" t="n"/>
      <c s="588" r="AGN219" t="n"/>
      <c s="588" r="AGO219" t="n"/>
      <c s="588" r="AGP219" t="n"/>
      <c s="588" r="AGQ219" t="n"/>
      <c s="588" r="AGR219" t="n"/>
      <c s="588" r="AGS219" t="n"/>
      <c s="588" r="AGT219" t="n"/>
      <c s="588" r="AGU219" t="n"/>
      <c s="588" r="AGV219" t="n"/>
      <c s="588" r="AGW219" t="n"/>
      <c s="588" r="AGX219" t="n"/>
      <c s="588" r="AGY219" t="n"/>
      <c s="588" r="AGZ219" t="n"/>
      <c s="588" r="AHA219" t="n"/>
      <c s="588" r="AHB219" t="n"/>
      <c s="588" r="AHC219" t="n"/>
      <c s="588" r="AHD219" t="n"/>
      <c s="588" r="AHE219" t="n"/>
      <c s="588" r="AHF219" t="n"/>
      <c s="588" r="AHG219" t="n"/>
      <c s="588" r="AHH219" t="n"/>
      <c s="588" r="AHI219" t="n"/>
      <c s="588" r="AHJ219" t="n"/>
      <c s="588" r="AHK219" t="n"/>
      <c s="588" r="AHL219" t="n"/>
      <c s="588" r="AHM219" t="n"/>
      <c s="588" r="AHN219" t="n"/>
      <c s="588" r="AHO219" t="n"/>
      <c s="588" r="AHP219" t="n"/>
      <c s="588" r="AHQ219" t="n"/>
      <c s="588" r="AHR219" t="n"/>
      <c s="588" r="AHS219" t="n"/>
      <c s="588" r="AHT219" t="n"/>
      <c s="588" r="AHU219" t="n"/>
      <c s="588" r="AHV219" t="n"/>
      <c s="588" r="AHW219" t="n"/>
      <c s="588" r="AHX219" t="n"/>
      <c s="588" r="AHY219" t="n"/>
      <c s="588" r="AHZ219" t="n"/>
      <c s="588" r="AIA219" t="n"/>
      <c s="588" r="AIB219" t="n"/>
      <c s="588" r="AIC219" t="n"/>
      <c s="588" r="AID219" t="n"/>
      <c s="588" r="AIE219" t="n"/>
      <c s="588" r="AIF219" t="n"/>
      <c s="588" r="AIG219" t="n"/>
      <c s="588" r="AIH219" t="n"/>
      <c s="588" r="AII219" t="n"/>
      <c s="588" r="AIJ219" t="n"/>
      <c s="588" r="AIK219" t="n"/>
      <c s="588" r="AIL219" t="n"/>
      <c s="588" r="AIM219" t="n"/>
      <c s="588" r="AIN219" t="n"/>
      <c s="588" r="AIO219" t="n"/>
      <c s="588" r="AIP219" t="n"/>
      <c s="588" r="AIQ219" t="n"/>
      <c s="588" r="AIR219" t="n"/>
      <c s="588" r="AIS219" t="n"/>
      <c s="588" r="AIT219" t="n"/>
      <c s="588" r="AIU219" t="n"/>
      <c s="588" r="AIV219" t="n"/>
      <c s="588" r="AIW219" t="n"/>
      <c s="588" r="AIX219" t="n"/>
      <c s="588" r="AIY219" t="n"/>
      <c s="588" r="AIZ219" t="n"/>
      <c s="588" r="AJA219" t="n"/>
      <c s="588" r="AJB219" t="n"/>
      <c s="588" r="AJC219" t="n"/>
      <c s="588" r="AJD219" t="n"/>
      <c s="588" r="AJE219" t="n"/>
      <c s="588" r="AJF219" t="n"/>
      <c s="588" r="AJG219" t="n"/>
      <c s="588" r="AJH219" t="n"/>
      <c s="588" r="AJI219" t="n"/>
      <c s="588" r="AJJ219" t="n"/>
      <c s="588" r="AJK219" t="n"/>
      <c s="588" r="AJL219" t="n"/>
      <c s="588" r="AJM219" t="n"/>
      <c s="588" r="AJN219" t="n"/>
      <c s="588" r="AJO219" t="n"/>
      <c s="588" r="AJP219" t="n"/>
      <c s="588" r="AJQ219" t="n"/>
      <c s="588" r="AJR219" t="n"/>
      <c s="588" r="AJS219" t="n"/>
      <c s="588" r="AJT219" t="n"/>
      <c s="588" r="AJU219" t="n"/>
      <c s="588" r="AJV219" t="n"/>
      <c s="588" r="AJW219" t="n"/>
      <c s="588" r="AJX219" t="n"/>
      <c s="588" r="AJY219" t="n"/>
      <c s="588" r="AJZ219" t="n"/>
      <c s="588" r="AKA219" t="n"/>
      <c s="588" r="AKB219" t="n"/>
      <c s="588" r="AKC219" t="n"/>
      <c s="588" r="AKD219" t="n"/>
      <c s="588" r="AKE219" t="n"/>
      <c s="588" r="AKF219" t="n"/>
      <c s="588" r="AKG219" t="n"/>
      <c s="588" r="AKH219" t="n"/>
      <c s="588" r="AKI219" t="n"/>
      <c s="588" r="AKJ219" t="n"/>
      <c s="588" r="AKK219" t="n"/>
      <c s="588" r="AKL219" t="n"/>
      <c s="588" r="AKM219" t="n"/>
      <c s="588" r="AKN219" t="n"/>
      <c s="588" r="AKO219" t="n"/>
      <c s="588" r="AKP219" t="n"/>
      <c s="588" r="AKQ219" t="n"/>
      <c s="588" r="AKR219" t="n"/>
      <c s="588" r="AKS219" t="n"/>
      <c s="588" r="AKT219" t="n"/>
      <c s="588" r="AKU219" t="n"/>
      <c s="588" r="AKV219" t="n"/>
      <c s="588" r="AKW219" t="n"/>
      <c s="588" r="AKX219" t="n"/>
      <c s="588" r="AKY219" t="n"/>
      <c s="588" r="AKZ219" t="n"/>
      <c s="588" r="ALA219" t="n"/>
      <c s="588" r="ALB219" t="n"/>
      <c s="588" r="ALC219" t="n"/>
      <c s="588" r="ALD219" t="n"/>
      <c s="588" r="ALE219" t="n"/>
      <c s="588" r="ALF219" t="n"/>
      <c s="588" r="ALG219" t="n"/>
      <c s="588" r="ALH219" t="n"/>
      <c s="588" r="ALI219" t="n"/>
      <c s="588" r="ALJ219" t="n"/>
      <c s="588" r="ALK219" t="n"/>
      <c s="588" r="ALL219" t="n"/>
      <c s="588" r="ALM219" t="n"/>
      <c s="588" r="ALN219" t="n"/>
      <c s="588" r="ALO219" t="n"/>
      <c s="588" r="ALP219" t="n"/>
      <c s="588" r="ALQ219" t="n"/>
      <c s="588" r="ALR219" t="n"/>
      <c s="588" r="ALS219" t="n"/>
      <c s="588" r="ALT219" t="n"/>
      <c s="588" r="ALU219" t="n"/>
      <c s="588" r="ALV219" t="n"/>
      <c s="588" r="ALW219" t="n"/>
      <c s="588" r="ALX219" t="n"/>
      <c s="588" r="ALY219" t="n"/>
      <c s="588" r="ALZ219" t="n"/>
      <c s="588" r="AMA219" t="n"/>
      <c s="588" r="AMB219" t="n"/>
      <c s="588" r="AMC219" t="n"/>
      <c s="588" r="AMD219" t="n"/>
      <c s="588" r="AME219" t="n"/>
      <c s="588" r="AMF219" t="n"/>
      <c s="588" r="AMG219" t="n"/>
      <c s="588" r="AMH219" t="n"/>
      <c s="588" r="AMI219" t="n"/>
      <c s="588" r="AMJ219" t="n"/>
    </row>
    <row customHeight="1" s="737" r="220" ht="22.5" spans="1:1024">
      <c s="353" r="A220" t="s">
        <v>835</v>
      </c>
      <c s="353" r="B220" t="s">
        <v>515</v>
      </c>
      <c s="395" r="C220" t="s">
        <v>969</v>
      </c>
      <c s="355" r="D220" t="s">
        <v>905</v>
      </c>
      <c s="356" r="E220" t="s">
        <v>1274</v>
      </c>
      <c s="357" r="F220" t="s">
        <v>881</v>
      </c>
      <c s="356" r="G220" t="s">
        <v>1621</v>
      </c>
      <c s="355" r="H220" t="s">
        <v>4619</v>
      </c>
      <c s="355" r="I220" t="n"/>
      <c s="396" r="J220" t="s">
        <v>884</v>
      </c>
      <c s="355" r="K220" t="s">
        <v>838</v>
      </c>
      <c s="396" r="L220" t="s">
        <v>860</v>
      </c>
      <c s="355" r="M220" t="s">
        <v>797</v>
      </c>
      <c s="356" r="N220" t="s">
        <v>894</v>
      </c>
      <c s="355" r="O220" t="s">
        <v>48</v>
      </c>
      <c s="396" r="P220" t="s">
        <v>4620</v>
      </c>
      <c s="355" r="Q220" t="s">
        <v>1624</v>
      </c>
      <c s="396" r="R220" t="s">
        <v>1279</v>
      </c>
      <c s="355" r="S220" t="s">
        <v>808</v>
      </c>
      <c s="356" r="T220" t="s">
        <v>478</v>
      </c>
      <c s="359" r="U220" t="n">
        <v>41858</v>
      </c>
      <c s="360" r="V220" t="s">
        <v>889</v>
      </c>
      <c s="380" r="W220" t="n"/>
      <c s="722" r="X220" t="n"/>
      <c s="588" r="Y220" t="n"/>
      <c s="588" r="Z220" t="n"/>
      <c s="588" r="AA220" t="n"/>
      <c s="588" r="AB220" t="n"/>
      <c s="588" r="AC220" t="n"/>
      <c s="588" r="AD220" t="n"/>
      <c s="588" r="AE220" t="n"/>
      <c s="588" r="AF220" t="n"/>
      <c s="588" r="AG220" t="n"/>
      <c s="588" r="AH220" t="n"/>
      <c s="588" r="AI220" t="n"/>
      <c s="588" r="AJ220" t="n"/>
      <c s="588" r="AK220" t="n"/>
      <c s="588" r="AL220" t="n"/>
      <c s="588" r="AM220" t="n"/>
      <c s="588" r="AN220" t="n"/>
      <c s="588" r="AO220" t="n"/>
      <c s="588" r="AP220" t="n"/>
      <c s="588" r="AQ220" t="n"/>
      <c s="588" r="AR220" t="n"/>
      <c s="588" r="AS220" t="n"/>
      <c s="588" r="AT220" t="n"/>
      <c s="588" r="AU220" t="n"/>
      <c s="588" r="AV220" t="n"/>
      <c s="588" r="AW220" t="n"/>
      <c s="588" r="AX220" t="n"/>
      <c s="588" r="AY220" t="n"/>
      <c s="588" r="AZ220" t="n"/>
      <c s="588" r="BA220" t="n"/>
      <c s="588" r="BB220" t="n"/>
      <c s="588" r="BC220" t="n"/>
      <c s="588" r="BD220" t="n"/>
      <c s="588" r="BE220" t="n"/>
      <c s="588" r="BF220" t="n"/>
      <c s="588" r="BG220" t="n"/>
      <c s="588" r="BH220" t="n"/>
      <c s="588" r="BI220" t="n"/>
      <c s="588" r="BJ220" t="n"/>
      <c s="588" r="BK220" t="n"/>
      <c s="588" r="BL220" t="n"/>
      <c s="588" r="BM220" t="n"/>
      <c s="588" r="BN220" t="n"/>
      <c s="588" r="BO220" t="n"/>
      <c s="588" r="BP220" t="n"/>
      <c s="588" r="BQ220" t="n"/>
      <c s="588" r="BR220" t="n"/>
      <c s="588" r="BS220" t="n"/>
      <c s="588" r="BT220" t="n"/>
      <c s="588" r="BU220" t="n"/>
      <c s="588" r="BV220" t="n"/>
      <c s="588" r="BW220" t="n"/>
      <c s="588" r="BX220" t="n"/>
      <c s="588" r="BY220" t="n"/>
      <c s="588" r="BZ220" t="n"/>
      <c s="588" r="CA220" t="n"/>
      <c s="588" r="CB220" t="n"/>
      <c s="588" r="CC220" t="n"/>
      <c s="588" r="CD220" t="n"/>
      <c s="588" r="CE220" t="n"/>
      <c s="588" r="CF220" t="n"/>
      <c s="588" r="CG220" t="n"/>
      <c s="588" r="CH220" t="n"/>
      <c s="588" r="CI220" t="n"/>
      <c s="588" r="CJ220" t="n"/>
      <c s="588" r="CK220" t="n"/>
      <c s="588" r="CL220" t="n"/>
      <c s="588" r="CM220" t="n"/>
      <c s="588" r="CN220" t="n"/>
      <c s="588" r="CO220" t="n"/>
      <c s="588" r="CP220" t="n"/>
      <c s="588" r="CQ220" t="n"/>
      <c s="588" r="CR220" t="n"/>
      <c s="588" r="CS220" t="n"/>
      <c s="588" r="CT220" t="n"/>
      <c s="588" r="CU220" t="n"/>
      <c s="588" r="CV220" t="n"/>
      <c s="588" r="CW220" t="n"/>
      <c s="588" r="CX220" t="n"/>
      <c s="588" r="CY220" t="n"/>
      <c s="588" r="CZ220" t="n"/>
      <c s="588" r="DA220" t="n"/>
      <c s="588" r="DB220" t="n"/>
      <c s="588" r="DC220" t="n"/>
      <c s="588" r="DD220" t="n"/>
      <c s="588" r="DE220" t="n"/>
      <c s="588" r="DF220" t="n"/>
      <c s="588" r="DG220" t="n"/>
      <c s="588" r="DH220" t="n"/>
      <c s="588" r="DI220" t="n"/>
      <c s="588" r="DJ220" t="n"/>
      <c s="588" r="DK220" t="n"/>
      <c s="588" r="DL220" t="n"/>
      <c s="588" r="DM220" t="n"/>
      <c s="588" r="DN220" t="n"/>
      <c s="588" r="DO220" t="n"/>
      <c s="588" r="DP220" t="n"/>
      <c s="588" r="DQ220" t="n"/>
      <c s="588" r="DR220" t="n"/>
      <c s="588" r="DS220" t="n"/>
      <c s="588" r="DT220" t="n"/>
      <c s="588" r="DU220" t="n"/>
      <c s="588" r="DV220" t="n"/>
      <c s="588" r="DW220" t="n"/>
      <c s="588" r="DX220" t="n"/>
      <c s="588" r="DY220" t="n"/>
      <c s="588" r="DZ220" t="n"/>
      <c s="588" r="EA220" t="n"/>
      <c s="588" r="EB220" t="n"/>
      <c s="588" r="EC220" t="n"/>
      <c s="588" r="ED220" t="n"/>
      <c s="588" r="EE220" t="n"/>
      <c s="588" r="EF220" t="n"/>
      <c s="588" r="EG220" t="n"/>
      <c s="588" r="EH220" t="n"/>
      <c s="588" r="EI220" t="n"/>
      <c s="588" r="EJ220" t="n"/>
      <c s="588" r="EK220" t="n"/>
      <c s="588" r="EL220" t="n"/>
      <c s="588" r="EM220" t="n"/>
      <c s="588" r="EN220" t="n"/>
      <c s="588" r="EO220" t="n"/>
      <c s="588" r="EP220" t="n"/>
      <c s="588" r="EQ220" t="n"/>
      <c s="588" r="ER220" t="n"/>
      <c s="588" r="ES220" t="n"/>
      <c s="588" r="ET220" t="n"/>
      <c s="588" r="EU220" t="n"/>
      <c s="588" r="EV220" t="n"/>
      <c s="588" r="EW220" t="n"/>
      <c s="588" r="EX220" t="n"/>
      <c s="588" r="EY220" t="n"/>
      <c s="588" r="EZ220" t="n"/>
      <c s="588" r="FA220" t="n"/>
      <c s="588" r="FB220" t="n"/>
      <c s="588" r="FC220" t="n"/>
      <c s="588" r="FD220" t="n"/>
      <c s="588" r="FE220" t="n"/>
      <c s="588" r="FF220" t="n"/>
      <c s="588" r="FG220" t="n"/>
      <c s="588" r="FH220" t="n"/>
      <c s="588" r="FI220" t="n"/>
      <c s="588" r="FJ220" t="n"/>
      <c s="588" r="FK220" t="n"/>
      <c s="588" r="FL220" t="n"/>
      <c s="588" r="FM220" t="n"/>
      <c s="588" r="FN220" t="n"/>
      <c s="588" r="FO220" t="n"/>
      <c s="588" r="FP220" t="n"/>
      <c s="588" r="FQ220" t="n"/>
      <c s="588" r="FR220" t="n"/>
      <c s="588" r="FS220" t="n"/>
      <c s="588" r="FT220" t="n"/>
      <c s="588" r="FU220" t="n"/>
      <c s="588" r="FV220" t="n"/>
      <c s="588" r="FW220" t="n"/>
      <c s="588" r="FX220" t="n"/>
      <c s="588" r="FY220" t="n"/>
      <c s="588" r="FZ220" t="n"/>
      <c s="588" r="GA220" t="n"/>
      <c s="588" r="GB220" t="n"/>
      <c s="588" r="GC220" t="n"/>
      <c s="588" r="GD220" t="n"/>
      <c s="588" r="GE220" t="n"/>
      <c s="588" r="GF220" t="n"/>
      <c s="588" r="GG220" t="n"/>
      <c s="588" r="GH220" t="n"/>
      <c s="588" r="GI220" t="n"/>
      <c s="588" r="GJ220" t="n"/>
      <c s="588" r="GK220" t="n"/>
      <c s="588" r="GL220" t="n"/>
      <c s="588" r="GM220" t="n"/>
      <c s="588" r="GN220" t="n"/>
      <c s="588" r="GO220" t="n"/>
      <c s="588" r="GP220" t="n"/>
      <c s="588" r="GQ220" t="n"/>
      <c s="588" r="GR220" t="n"/>
      <c s="588" r="GS220" t="n"/>
      <c s="588" r="GT220" t="n"/>
      <c s="588" r="GU220" t="n"/>
      <c s="588" r="GV220" t="n"/>
      <c s="588" r="GW220" t="n"/>
      <c s="588" r="GX220" t="n"/>
      <c s="588" r="GY220" t="n"/>
      <c s="588" r="GZ220" t="n"/>
      <c s="588" r="HA220" t="n"/>
      <c s="588" r="HB220" t="n"/>
      <c s="588" r="HC220" t="n"/>
      <c s="588" r="HD220" t="n"/>
      <c s="588" r="HE220" t="n"/>
      <c s="588" r="HF220" t="n"/>
      <c s="588" r="HG220" t="n"/>
      <c s="588" r="HH220" t="n"/>
      <c s="588" r="HI220" t="n"/>
      <c s="588" r="HJ220" t="n"/>
      <c s="588" r="HK220" t="n"/>
      <c s="588" r="HL220" t="n"/>
      <c s="588" r="HM220" t="n"/>
      <c s="588" r="HN220" t="n"/>
      <c s="588" r="HO220" t="n"/>
      <c s="588" r="HP220" t="n"/>
      <c s="588" r="HQ220" t="n"/>
      <c s="588" r="HR220" t="n"/>
      <c s="588" r="HS220" t="n"/>
      <c s="588" r="HT220" t="n"/>
      <c s="588" r="HU220" t="n"/>
      <c s="588" r="HV220" t="n"/>
      <c s="588" r="HW220" t="n"/>
      <c s="588" r="HX220" t="n"/>
      <c s="588" r="HY220" t="n"/>
      <c s="588" r="HZ220" t="n"/>
      <c s="588" r="IA220" t="n"/>
      <c s="588" r="IB220" t="n"/>
      <c s="588" r="IC220" t="n"/>
      <c s="588" r="ID220" t="n"/>
      <c s="588" r="IE220" t="n"/>
      <c s="588" r="IF220" t="n"/>
      <c s="588" r="IG220" t="n"/>
      <c s="588" r="IH220" t="n"/>
      <c s="588" r="II220" t="n"/>
      <c s="588" r="IJ220" t="n"/>
      <c s="588" r="IK220" t="n"/>
      <c s="588" r="IL220" t="n"/>
      <c s="588" r="IM220" t="n"/>
      <c s="588" r="IN220" t="n"/>
      <c s="588" r="IO220" t="n"/>
      <c s="588" r="IP220" t="n"/>
      <c s="588" r="IQ220" t="n"/>
      <c s="588" r="IR220" t="n"/>
      <c s="588" r="IS220" t="n"/>
      <c s="588" r="IT220" t="n"/>
      <c s="588" r="IU220" t="n"/>
      <c s="588" r="IV220" t="n"/>
      <c s="588" r="IW220" t="n"/>
      <c s="588" r="IX220" t="n"/>
      <c s="588" r="IY220" t="n"/>
      <c s="588" r="IZ220" t="n"/>
      <c s="588" r="JA220" t="n"/>
      <c s="588" r="JB220" t="n"/>
      <c s="588" r="JC220" t="n"/>
      <c s="588" r="JD220" t="n"/>
      <c s="588" r="JE220" t="n"/>
      <c s="588" r="JF220" t="n"/>
      <c s="588" r="JG220" t="n"/>
      <c s="588" r="JH220" t="n"/>
      <c s="588" r="JI220" t="n"/>
      <c s="588" r="JJ220" t="n"/>
      <c s="588" r="JK220" t="n"/>
      <c s="588" r="JL220" t="n"/>
      <c s="588" r="JM220" t="n"/>
      <c s="588" r="JN220" t="n"/>
      <c s="588" r="JO220" t="n"/>
      <c s="588" r="JP220" t="n"/>
      <c s="588" r="JQ220" t="n"/>
      <c s="588" r="JR220" t="n"/>
      <c s="588" r="JS220" t="n"/>
      <c s="588" r="JT220" t="n"/>
      <c s="588" r="JU220" t="n"/>
      <c s="588" r="JV220" t="n"/>
      <c s="588" r="JW220" t="n"/>
      <c s="588" r="JX220" t="n"/>
      <c s="588" r="JY220" t="n"/>
      <c s="588" r="JZ220" t="n"/>
      <c s="588" r="KA220" t="n"/>
      <c s="588" r="KB220" t="n"/>
      <c s="588" r="KC220" t="n"/>
      <c s="588" r="KD220" t="n"/>
      <c s="588" r="KE220" t="n"/>
      <c s="588" r="KF220" t="n"/>
      <c s="588" r="KG220" t="n"/>
      <c s="588" r="KH220" t="n"/>
      <c s="588" r="KI220" t="n"/>
      <c s="588" r="KJ220" t="n"/>
      <c s="588" r="KK220" t="n"/>
      <c s="588" r="KL220" t="n"/>
      <c s="588" r="KM220" t="n"/>
      <c s="588" r="KN220" t="n"/>
      <c s="588" r="KO220" t="n"/>
      <c s="588" r="KP220" t="n"/>
      <c s="588" r="KQ220" t="n"/>
      <c s="588" r="KR220" t="n"/>
      <c s="588" r="KS220" t="n"/>
      <c s="588" r="KT220" t="n"/>
      <c s="588" r="KU220" t="n"/>
      <c s="588" r="KV220" t="n"/>
      <c s="588" r="KW220" t="n"/>
      <c s="588" r="KX220" t="n"/>
      <c s="588" r="KY220" t="n"/>
      <c s="588" r="KZ220" t="n"/>
      <c s="588" r="LA220" t="n"/>
      <c s="588" r="LB220" t="n"/>
      <c s="588" r="LC220" t="n"/>
      <c s="588" r="LD220" t="n"/>
      <c s="588" r="LE220" t="n"/>
      <c s="588" r="LF220" t="n"/>
      <c s="588" r="LG220" t="n"/>
      <c s="588" r="LH220" t="n"/>
      <c s="588" r="LI220" t="n"/>
      <c s="588" r="LJ220" t="n"/>
      <c s="588" r="LK220" t="n"/>
      <c s="588" r="LL220" t="n"/>
      <c s="588" r="LM220" t="n"/>
      <c s="588" r="LN220" t="n"/>
      <c s="588" r="LO220" t="n"/>
      <c s="588" r="LP220" t="n"/>
      <c s="588" r="LQ220" t="n"/>
      <c s="588" r="LR220" t="n"/>
      <c s="588" r="LS220" t="n"/>
      <c s="588" r="LT220" t="n"/>
      <c s="588" r="LU220" t="n"/>
      <c s="588" r="LV220" t="n"/>
      <c s="588" r="LW220" t="n"/>
      <c s="588" r="LX220" t="n"/>
      <c s="588" r="LY220" t="n"/>
      <c s="588" r="LZ220" t="n"/>
      <c s="588" r="MA220" t="n"/>
      <c s="588" r="MB220" t="n"/>
      <c s="588" r="MC220" t="n"/>
      <c s="588" r="MD220" t="n"/>
      <c s="588" r="ME220" t="n"/>
      <c s="588" r="MF220" t="n"/>
      <c s="588" r="MG220" t="n"/>
      <c s="588" r="MH220" t="n"/>
      <c s="588" r="MI220" t="n"/>
      <c s="588" r="MJ220" t="n"/>
      <c s="588" r="MK220" t="n"/>
      <c s="588" r="ML220" t="n"/>
      <c s="588" r="MM220" t="n"/>
      <c s="588" r="MN220" t="n"/>
      <c s="588" r="MO220" t="n"/>
      <c s="588" r="MP220" t="n"/>
      <c s="588" r="MQ220" t="n"/>
      <c s="588" r="MR220" t="n"/>
      <c s="588" r="MS220" t="n"/>
      <c s="588" r="MT220" t="n"/>
      <c s="588" r="MU220" t="n"/>
      <c s="588" r="MV220" t="n"/>
      <c s="588" r="MW220" t="n"/>
      <c s="588" r="MX220" t="n"/>
      <c s="588" r="MY220" t="n"/>
      <c s="588" r="MZ220" t="n"/>
      <c s="588" r="NA220" t="n"/>
      <c s="588" r="NB220" t="n"/>
      <c s="588" r="NC220" t="n"/>
      <c s="588" r="ND220" t="n"/>
      <c s="588" r="NE220" t="n"/>
      <c s="588" r="NF220" t="n"/>
      <c s="588" r="NG220" t="n"/>
      <c s="588" r="NH220" t="n"/>
      <c s="588" r="NI220" t="n"/>
      <c s="588" r="NJ220" t="n"/>
      <c s="588" r="NK220" t="n"/>
      <c s="588" r="NL220" t="n"/>
      <c s="588" r="NM220" t="n"/>
      <c s="588" r="NN220" t="n"/>
      <c s="588" r="NO220" t="n"/>
      <c s="588" r="NP220" t="n"/>
      <c s="588" r="NQ220" t="n"/>
      <c s="588" r="NR220" t="n"/>
      <c s="588" r="NS220" t="n"/>
      <c s="588" r="NT220" t="n"/>
      <c s="588" r="NU220" t="n"/>
      <c s="588" r="NV220" t="n"/>
      <c s="588" r="NW220" t="n"/>
      <c s="588" r="NX220" t="n"/>
      <c s="588" r="NY220" t="n"/>
      <c s="588" r="NZ220" t="n"/>
      <c s="588" r="OA220" t="n"/>
      <c s="588" r="OB220" t="n"/>
      <c s="588" r="OC220" t="n"/>
      <c s="588" r="OD220" t="n"/>
      <c s="588" r="OE220" t="n"/>
      <c s="588" r="OF220" t="n"/>
      <c s="588" r="OG220" t="n"/>
      <c s="588" r="OH220" t="n"/>
      <c s="588" r="OI220" t="n"/>
      <c s="588" r="OJ220" t="n"/>
      <c s="588" r="OK220" t="n"/>
      <c s="588" r="OL220" t="n"/>
      <c s="588" r="OM220" t="n"/>
      <c s="588" r="ON220" t="n"/>
      <c s="588" r="OO220" t="n"/>
      <c s="588" r="OP220" t="n"/>
      <c s="588" r="OQ220" t="n"/>
      <c s="588" r="OR220" t="n"/>
      <c s="588" r="OS220" t="n"/>
      <c s="588" r="OT220" t="n"/>
      <c s="588" r="OU220" t="n"/>
      <c s="588" r="OV220" t="n"/>
      <c s="588" r="OW220" t="n"/>
      <c s="588" r="OX220" t="n"/>
      <c s="588" r="OY220" t="n"/>
      <c s="588" r="OZ220" t="n"/>
      <c s="588" r="PA220" t="n"/>
      <c s="588" r="PB220" t="n"/>
      <c s="588" r="PC220" t="n"/>
      <c s="588" r="PD220" t="n"/>
      <c s="588" r="PE220" t="n"/>
      <c s="588" r="PF220" t="n"/>
      <c s="588" r="PG220" t="n"/>
      <c s="588" r="PH220" t="n"/>
      <c s="588" r="PI220" t="n"/>
      <c s="588" r="PJ220" t="n"/>
      <c s="588" r="PK220" t="n"/>
      <c s="588" r="PL220" t="n"/>
      <c s="588" r="PM220" t="n"/>
      <c s="588" r="PN220" t="n"/>
      <c s="588" r="PO220" t="n"/>
      <c s="588" r="PP220" t="n"/>
      <c s="588" r="PQ220" t="n"/>
      <c s="588" r="PR220" t="n"/>
      <c s="588" r="PS220" t="n"/>
      <c s="588" r="PT220" t="n"/>
      <c s="588" r="PU220" t="n"/>
      <c s="588" r="PV220" t="n"/>
      <c s="588" r="PW220" t="n"/>
      <c s="588" r="PX220" t="n"/>
      <c s="588" r="PY220" t="n"/>
      <c s="588" r="PZ220" t="n"/>
      <c s="588" r="QA220" t="n"/>
      <c s="588" r="QB220" t="n"/>
      <c s="588" r="QC220" t="n"/>
      <c s="588" r="QD220" t="n"/>
      <c s="588" r="QE220" t="n"/>
      <c s="588" r="QF220" t="n"/>
      <c s="588" r="QG220" t="n"/>
      <c s="588" r="QH220" t="n"/>
      <c s="588" r="QI220" t="n"/>
      <c s="588" r="QJ220" t="n"/>
      <c s="588" r="QK220" t="n"/>
      <c s="588" r="QL220" t="n"/>
      <c s="588" r="QM220" t="n"/>
      <c s="588" r="QN220" t="n"/>
      <c s="588" r="QO220" t="n"/>
      <c s="588" r="QP220" t="n"/>
      <c s="588" r="QQ220" t="n"/>
      <c s="588" r="QR220" t="n"/>
      <c s="588" r="QS220" t="n"/>
      <c s="588" r="QT220" t="n"/>
      <c s="588" r="QU220" t="n"/>
      <c s="588" r="QV220" t="n"/>
      <c s="588" r="QW220" t="n"/>
      <c s="588" r="QX220" t="n"/>
      <c s="588" r="QY220" t="n"/>
      <c s="588" r="QZ220" t="n"/>
      <c s="588" r="RA220" t="n"/>
      <c s="588" r="RB220" t="n"/>
      <c s="588" r="RC220" t="n"/>
      <c s="588" r="RD220" t="n"/>
      <c s="588" r="RE220" t="n"/>
      <c s="588" r="RF220" t="n"/>
      <c s="588" r="RG220" t="n"/>
      <c s="588" r="RH220" t="n"/>
      <c s="588" r="RI220" t="n"/>
      <c s="588" r="RJ220" t="n"/>
      <c s="588" r="RK220" t="n"/>
      <c s="588" r="RL220" t="n"/>
      <c s="588" r="RM220" t="n"/>
      <c s="588" r="RN220" t="n"/>
      <c s="588" r="RO220" t="n"/>
      <c s="588" r="RP220" t="n"/>
      <c s="588" r="RQ220" t="n"/>
      <c s="588" r="RR220" t="n"/>
      <c s="588" r="RS220" t="n"/>
      <c s="588" r="RT220" t="n"/>
      <c s="588" r="RU220" t="n"/>
      <c s="588" r="RV220" t="n"/>
      <c s="588" r="RW220" t="n"/>
      <c s="588" r="RX220" t="n"/>
      <c s="588" r="RY220" t="n"/>
      <c s="588" r="RZ220" t="n"/>
      <c s="588" r="SA220" t="n"/>
      <c s="588" r="SB220" t="n"/>
      <c s="588" r="SC220" t="n"/>
      <c s="588" r="SD220" t="n"/>
      <c s="588" r="SE220" t="n"/>
      <c s="588" r="SF220" t="n"/>
      <c s="588" r="SG220" t="n"/>
      <c s="588" r="SH220" t="n"/>
      <c s="588" r="SI220" t="n"/>
      <c s="588" r="SJ220" t="n"/>
      <c s="588" r="SK220" t="n"/>
      <c s="588" r="SL220" t="n"/>
      <c s="588" r="SM220" t="n"/>
      <c s="588" r="SN220" t="n"/>
      <c s="588" r="SO220" t="n"/>
      <c s="588" r="SP220" t="n"/>
      <c s="588" r="SQ220" t="n"/>
      <c s="588" r="SR220" t="n"/>
      <c s="588" r="SS220" t="n"/>
      <c s="588" r="ST220" t="n"/>
      <c s="588" r="SU220" t="n"/>
      <c s="588" r="SV220" t="n"/>
      <c s="588" r="SW220" t="n"/>
      <c s="588" r="SX220" t="n"/>
      <c s="588" r="SY220" t="n"/>
      <c s="588" r="SZ220" t="n"/>
      <c s="588" r="TA220" t="n"/>
      <c s="588" r="TB220" t="n"/>
      <c s="588" r="TC220" t="n"/>
      <c s="588" r="TD220" t="n"/>
      <c s="588" r="TE220" t="n"/>
      <c s="588" r="TF220" t="n"/>
      <c s="588" r="TG220" t="n"/>
      <c s="588" r="TH220" t="n"/>
      <c s="588" r="TI220" t="n"/>
      <c s="588" r="TJ220" t="n"/>
      <c s="588" r="TK220" t="n"/>
      <c s="588" r="TL220" t="n"/>
      <c s="588" r="TM220" t="n"/>
      <c s="588" r="TN220" t="n"/>
      <c s="588" r="TO220" t="n"/>
      <c s="588" r="TP220" t="n"/>
      <c s="588" r="TQ220" t="n"/>
      <c s="588" r="TR220" t="n"/>
      <c s="588" r="TS220" t="n"/>
      <c s="588" r="TT220" t="n"/>
      <c s="588" r="TU220" t="n"/>
      <c s="588" r="TV220" t="n"/>
      <c s="588" r="TW220" t="n"/>
      <c s="588" r="TX220" t="n"/>
      <c s="588" r="TY220" t="n"/>
      <c s="588" r="TZ220" t="n"/>
      <c s="588" r="UA220" t="n"/>
      <c s="588" r="UB220" t="n"/>
      <c s="588" r="UC220" t="n"/>
      <c s="588" r="UD220" t="n"/>
      <c s="588" r="UE220" t="n"/>
      <c s="588" r="UF220" t="n"/>
      <c s="588" r="UG220" t="n"/>
      <c s="588" r="UH220" t="n"/>
      <c s="588" r="UI220" t="n"/>
      <c s="588" r="UJ220" t="n"/>
      <c s="588" r="UK220" t="n"/>
      <c s="588" r="UL220" t="n"/>
      <c s="588" r="UM220" t="n"/>
      <c s="588" r="UN220" t="n"/>
      <c s="588" r="UO220" t="n"/>
      <c s="588" r="UP220" t="n"/>
      <c s="588" r="UQ220" t="n"/>
      <c s="588" r="UR220" t="n"/>
      <c s="588" r="US220" t="n"/>
      <c s="588" r="UT220" t="n"/>
      <c s="588" r="UU220" t="n"/>
      <c s="588" r="UV220" t="n"/>
      <c s="588" r="UW220" t="n"/>
      <c s="588" r="UX220" t="n"/>
      <c s="588" r="UY220" t="n"/>
      <c s="588" r="UZ220" t="n"/>
      <c s="588" r="VA220" t="n"/>
      <c s="588" r="VB220" t="n"/>
      <c s="588" r="VC220" t="n"/>
      <c s="588" r="VD220" t="n"/>
      <c s="588" r="VE220" t="n"/>
      <c s="588" r="VF220" t="n"/>
      <c s="588" r="VG220" t="n"/>
      <c s="588" r="VH220" t="n"/>
      <c s="588" r="VI220" t="n"/>
      <c s="588" r="VJ220" t="n"/>
      <c s="588" r="VK220" t="n"/>
      <c s="588" r="VL220" t="n"/>
      <c s="588" r="VM220" t="n"/>
      <c s="588" r="VN220" t="n"/>
      <c s="588" r="VO220" t="n"/>
      <c s="588" r="VP220" t="n"/>
      <c s="588" r="VQ220" t="n"/>
      <c s="588" r="VR220" t="n"/>
      <c s="588" r="VS220" t="n"/>
      <c s="588" r="VT220" t="n"/>
      <c s="588" r="VU220" t="n"/>
      <c s="588" r="VV220" t="n"/>
      <c s="588" r="VW220" t="n"/>
      <c s="588" r="VX220" t="n"/>
      <c s="588" r="VY220" t="n"/>
      <c s="588" r="VZ220" t="n"/>
      <c s="588" r="WA220" t="n"/>
      <c s="588" r="WB220" t="n"/>
      <c s="588" r="WC220" t="n"/>
      <c s="588" r="WD220" t="n"/>
      <c s="588" r="WE220" t="n"/>
      <c s="588" r="WF220" t="n"/>
      <c s="588" r="WG220" t="n"/>
      <c s="588" r="WH220" t="n"/>
      <c s="588" r="WI220" t="n"/>
      <c s="588" r="WJ220" t="n"/>
      <c s="588" r="WK220" t="n"/>
      <c s="588" r="WL220" t="n"/>
      <c s="588" r="WM220" t="n"/>
      <c s="588" r="WN220" t="n"/>
      <c s="588" r="WO220" t="n"/>
      <c s="588" r="WP220" t="n"/>
      <c s="588" r="WQ220" t="n"/>
      <c s="588" r="WR220" t="n"/>
      <c s="588" r="WS220" t="n"/>
      <c s="588" r="WT220" t="n"/>
      <c s="588" r="WU220" t="n"/>
      <c s="588" r="WV220" t="n"/>
      <c s="588" r="WW220" t="n"/>
      <c s="588" r="WX220" t="n"/>
      <c s="588" r="WY220" t="n"/>
      <c s="588" r="WZ220" t="n"/>
      <c s="588" r="XA220" t="n"/>
      <c s="588" r="XB220" t="n"/>
      <c s="588" r="XC220" t="n"/>
      <c s="588" r="XD220" t="n"/>
      <c s="588" r="XE220" t="n"/>
      <c s="588" r="XF220" t="n"/>
      <c s="588" r="XG220" t="n"/>
      <c s="588" r="XH220" t="n"/>
      <c s="588" r="XI220" t="n"/>
      <c s="588" r="XJ220" t="n"/>
      <c s="588" r="XK220" t="n"/>
      <c s="588" r="XL220" t="n"/>
      <c s="588" r="XM220" t="n"/>
      <c s="588" r="XN220" t="n"/>
      <c s="588" r="XO220" t="n"/>
      <c s="588" r="XP220" t="n"/>
      <c s="588" r="XQ220" t="n"/>
      <c s="588" r="XR220" t="n"/>
      <c s="588" r="XS220" t="n"/>
      <c s="588" r="XT220" t="n"/>
      <c s="588" r="XU220" t="n"/>
      <c s="588" r="XV220" t="n"/>
      <c s="588" r="XW220" t="n"/>
      <c s="588" r="XX220" t="n"/>
      <c s="588" r="XY220" t="n"/>
      <c s="588" r="XZ220" t="n"/>
      <c s="588" r="YA220" t="n"/>
      <c s="588" r="YB220" t="n"/>
      <c s="588" r="YC220" t="n"/>
      <c s="588" r="YD220" t="n"/>
      <c s="588" r="YE220" t="n"/>
      <c s="588" r="YF220" t="n"/>
      <c s="588" r="YG220" t="n"/>
      <c s="588" r="YH220" t="n"/>
      <c s="588" r="YI220" t="n"/>
      <c s="588" r="YJ220" t="n"/>
      <c s="588" r="YK220" t="n"/>
      <c s="588" r="YL220" t="n"/>
      <c s="588" r="YM220" t="n"/>
      <c s="588" r="YN220" t="n"/>
      <c s="588" r="YO220" t="n"/>
      <c s="588" r="YP220" t="n"/>
      <c s="588" r="YQ220" t="n"/>
      <c s="588" r="YR220" t="n"/>
      <c s="588" r="YS220" t="n"/>
      <c s="588" r="YT220" t="n"/>
      <c s="588" r="YU220" t="n"/>
      <c s="588" r="YV220" t="n"/>
      <c s="588" r="YW220" t="n"/>
      <c s="588" r="YX220" t="n"/>
      <c s="588" r="YY220" t="n"/>
      <c s="588" r="YZ220" t="n"/>
      <c s="588" r="ZA220" t="n"/>
      <c s="588" r="ZB220" t="n"/>
      <c s="588" r="ZC220" t="n"/>
      <c s="588" r="ZD220" t="n"/>
      <c s="588" r="ZE220" t="n"/>
      <c s="588" r="ZF220" t="n"/>
      <c s="588" r="ZG220" t="n"/>
      <c s="588" r="ZH220" t="n"/>
      <c s="588" r="ZI220" t="n"/>
      <c s="588" r="ZJ220" t="n"/>
      <c s="588" r="ZK220" t="n"/>
      <c s="588" r="ZL220" t="n"/>
      <c s="588" r="ZM220" t="n"/>
      <c s="588" r="ZN220" t="n"/>
      <c s="588" r="ZO220" t="n"/>
      <c s="588" r="ZP220" t="n"/>
      <c s="588" r="ZQ220" t="n"/>
      <c s="588" r="ZR220" t="n"/>
      <c s="588" r="ZS220" t="n"/>
      <c s="588" r="ZT220" t="n"/>
      <c s="588" r="ZU220" t="n"/>
      <c s="588" r="ZV220" t="n"/>
      <c s="588" r="ZW220" t="n"/>
      <c s="588" r="ZX220" t="n"/>
      <c s="588" r="ZY220" t="n"/>
      <c s="588" r="ZZ220" t="n"/>
      <c s="588" r="AAA220" t="n"/>
      <c s="588" r="AAB220" t="n"/>
      <c s="588" r="AAC220" t="n"/>
      <c s="588" r="AAD220" t="n"/>
      <c s="588" r="AAE220" t="n"/>
      <c s="588" r="AAF220" t="n"/>
      <c s="588" r="AAG220" t="n"/>
      <c s="588" r="AAH220" t="n"/>
      <c s="588" r="AAI220" t="n"/>
      <c s="588" r="AAJ220" t="n"/>
      <c s="588" r="AAK220" t="n"/>
      <c s="588" r="AAL220" t="n"/>
      <c s="588" r="AAM220" t="n"/>
      <c s="588" r="AAN220" t="n"/>
      <c s="588" r="AAO220" t="n"/>
      <c s="588" r="AAP220" t="n"/>
      <c s="588" r="AAQ220" t="n"/>
      <c s="588" r="AAR220" t="n"/>
      <c s="588" r="AAS220" t="n"/>
      <c s="588" r="AAT220" t="n"/>
      <c s="588" r="AAU220" t="n"/>
      <c s="588" r="AAV220" t="n"/>
      <c s="588" r="AAW220" t="n"/>
      <c s="588" r="AAX220" t="n"/>
      <c s="588" r="AAY220" t="n"/>
      <c s="588" r="AAZ220" t="n"/>
      <c s="588" r="ABA220" t="n"/>
      <c s="588" r="ABB220" t="n"/>
      <c s="588" r="ABC220" t="n"/>
      <c s="588" r="ABD220" t="n"/>
      <c s="588" r="ABE220" t="n"/>
      <c s="588" r="ABF220" t="n"/>
      <c s="588" r="ABG220" t="n"/>
      <c s="588" r="ABH220" t="n"/>
      <c s="588" r="ABI220" t="n"/>
      <c s="588" r="ABJ220" t="n"/>
      <c s="588" r="ABK220" t="n"/>
      <c s="588" r="ABL220" t="n"/>
      <c s="588" r="ABM220" t="n"/>
      <c s="588" r="ABN220" t="n"/>
      <c s="588" r="ABO220" t="n"/>
      <c s="588" r="ABP220" t="n"/>
      <c s="588" r="ABQ220" t="n"/>
      <c s="588" r="ABR220" t="n"/>
      <c s="588" r="ABS220" t="n"/>
      <c s="588" r="ABT220" t="n"/>
      <c s="588" r="ABU220" t="n"/>
      <c s="588" r="ABV220" t="n"/>
      <c s="588" r="ABW220" t="n"/>
      <c s="588" r="ABX220" t="n"/>
      <c s="588" r="ABY220" t="n"/>
      <c s="588" r="ABZ220" t="n"/>
      <c s="588" r="ACA220" t="n"/>
      <c s="588" r="ACB220" t="n"/>
      <c s="588" r="ACC220" t="n"/>
      <c s="588" r="ACD220" t="n"/>
      <c s="588" r="ACE220" t="n"/>
      <c s="588" r="ACF220" t="n"/>
      <c s="588" r="ACG220" t="n"/>
      <c s="588" r="ACH220" t="n"/>
      <c s="588" r="ACI220" t="n"/>
      <c s="588" r="ACJ220" t="n"/>
      <c s="588" r="ACK220" t="n"/>
      <c s="588" r="ACL220" t="n"/>
      <c s="588" r="ACM220" t="n"/>
      <c s="588" r="ACN220" t="n"/>
      <c s="588" r="ACO220" t="n"/>
      <c s="588" r="ACP220" t="n"/>
      <c s="588" r="ACQ220" t="n"/>
      <c s="588" r="ACR220" t="n"/>
      <c s="588" r="ACS220" t="n"/>
      <c s="588" r="ACT220" t="n"/>
      <c s="588" r="ACU220" t="n"/>
      <c s="588" r="ACV220" t="n"/>
      <c s="588" r="ACW220" t="n"/>
      <c s="588" r="ACX220" t="n"/>
      <c s="588" r="ACY220" t="n"/>
      <c s="588" r="ACZ220" t="n"/>
      <c s="588" r="ADA220" t="n"/>
      <c s="588" r="ADB220" t="n"/>
      <c s="588" r="ADC220" t="n"/>
      <c s="588" r="ADD220" t="n"/>
      <c s="588" r="ADE220" t="n"/>
      <c s="588" r="ADF220" t="n"/>
      <c s="588" r="ADG220" t="n"/>
      <c s="588" r="ADH220" t="n"/>
      <c s="588" r="ADI220" t="n"/>
      <c s="588" r="ADJ220" t="n"/>
      <c s="588" r="ADK220" t="n"/>
      <c s="588" r="ADL220" t="n"/>
      <c s="588" r="ADM220" t="n"/>
      <c s="588" r="ADN220" t="n"/>
      <c s="588" r="ADO220" t="n"/>
      <c s="588" r="ADP220" t="n"/>
      <c s="588" r="ADQ220" t="n"/>
      <c s="588" r="ADR220" t="n"/>
      <c s="588" r="ADS220" t="n"/>
      <c s="588" r="ADT220" t="n"/>
      <c s="588" r="ADU220" t="n"/>
      <c s="588" r="ADV220" t="n"/>
      <c s="588" r="ADW220" t="n"/>
      <c s="588" r="ADX220" t="n"/>
      <c s="588" r="ADY220" t="n"/>
      <c s="588" r="ADZ220" t="n"/>
      <c s="588" r="AEA220" t="n"/>
      <c s="588" r="AEB220" t="n"/>
      <c s="588" r="AEC220" t="n"/>
      <c s="588" r="AED220" t="n"/>
      <c s="588" r="AEE220" t="n"/>
      <c s="588" r="AEF220" t="n"/>
      <c s="588" r="AEG220" t="n"/>
      <c s="588" r="AEH220" t="n"/>
      <c s="588" r="AEI220" t="n"/>
      <c s="588" r="AEJ220" t="n"/>
      <c s="588" r="AEK220" t="n"/>
      <c s="588" r="AEL220" t="n"/>
      <c s="588" r="AEM220" t="n"/>
      <c s="588" r="AEN220" t="n"/>
      <c s="588" r="AEO220" t="n"/>
      <c s="588" r="AEP220" t="n"/>
      <c s="588" r="AEQ220" t="n"/>
      <c s="588" r="AER220" t="n"/>
      <c s="588" r="AES220" t="n"/>
      <c s="588" r="AET220" t="n"/>
      <c s="588" r="AEU220" t="n"/>
      <c s="588" r="AEV220" t="n"/>
      <c s="588" r="AEW220" t="n"/>
      <c s="588" r="AEX220" t="n"/>
      <c s="588" r="AEY220" t="n"/>
      <c s="588" r="AEZ220" t="n"/>
      <c s="588" r="AFA220" t="n"/>
      <c s="588" r="AFB220" t="n"/>
      <c s="588" r="AFC220" t="n"/>
      <c s="588" r="AFD220" t="n"/>
      <c s="588" r="AFE220" t="n"/>
      <c s="588" r="AFF220" t="n"/>
      <c s="588" r="AFG220" t="n"/>
      <c s="588" r="AFH220" t="n"/>
      <c s="588" r="AFI220" t="n"/>
      <c s="588" r="AFJ220" t="n"/>
      <c s="588" r="AFK220" t="n"/>
      <c s="588" r="AFL220" t="n"/>
      <c s="588" r="AFM220" t="n"/>
      <c s="588" r="AFN220" t="n"/>
      <c s="588" r="AFO220" t="n"/>
      <c s="588" r="AFP220" t="n"/>
      <c s="588" r="AFQ220" t="n"/>
      <c s="588" r="AFR220" t="n"/>
      <c s="588" r="AFS220" t="n"/>
      <c s="588" r="AFT220" t="n"/>
      <c s="588" r="AFU220" t="n"/>
      <c s="588" r="AFV220" t="n"/>
      <c s="588" r="AFW220" t="n"/>
      <c s="588" r="AFX220" t="n"/>
      <c s="588" r="AFY220" t="n"/>
      <c s="588" r="AFZ220" t="n"/>
      <c s="588" r="AGA220" t="n"/>
      <c s="588" r="AGB220" t="n"/>
      <c s="588" r="AGC220" t="n"/>
      <c s="588" r="AGD220" t="n"/>
      <c s="588" r="AGE220" t="n"/>
      <c s="588" r="AGF220" t="n"/>
      <c s="588" r="AGG220" t="n"/>
      <c s="588" r="AGH220" t="n"/>
      <c s="588" r="AGI220" t="n"/>
      <c s="588" r="AGJ220" t="n"/>
      <c s="588" r="AGK220" t="n"/>
      <c s="588" r="AGL220" t="n"/>
      <c s="588" r="AGM220" t="n"/>
      <c s="588" r="AGN220" t="n"/>
      <c s="588" r="AGO220" t="n"/>
      <c s="588" r="AGP220" t="n"/>
      <c s="588" r="AGQ220" t="n"/>
      <c s="588" r="AGR220" t="n"/>
      <c s="588" r="AGS220" t="n"/>
      <c s="588" r="AGT220" t="n"/>
      <c s="588" r="AGU220" t="n"/>
      <c s="588" r="AGV220" t="n"/>
      <c s="588" r="AGW220" t="n"/>
      <c s="588" r="AGX220" t="n"/>
      <c s="588" r="AGY220" t="n"/>
      <c s="588" r="AGZ220" t="n"/>
      <c s="588" r="AHA220" t="n"/>
      <c s="588" r="AHB220" t="n"/>
      <c s="588" r="AHC220" t="n"/>
      <c s="588" r="AHD220" t="n"/>
      <c s="588" r="AHE220" t="n"/>
      <c s="588" r="AHF220" t="n"/>
      <c s="588" r="AHG220" t="n"/>
      <c s="588" r="AHH220" t="n"/>
      <c s="588" r="AHI220" t="n"/>
      <c s="588" r="AHJ220" t="n"/>
      <c s="588" r="AHK220" t="n"/>
      <c s="588" r="AHL220" t="n"/>
      <c s="588" r="AHM220" t="n"/>
      <c s="588" r="AHN220" t="n"/>
      <c s="588" r="AHO220" t="n"/>
      <c s="588" r="AHP220" t="n"/>
      <c s="588" r="AHQ220" t="n"/>
      <c s="588" r="AHR220" t="n"/>
      <c s="588" r="AHS220" t="n"/>
      <c s="588" r="AHT220" t="n"/>
      <c s="588" r="AHU220" t="n"/>
      <c s="588" r="AHV220" t="n"/>
      <c s="588" r="AHW220" t="n"/>
      <c s="588" r="AHX220" t="n"/>
      <c s="588" r="AHY220" t="n"/>
      <c s="588" r="AHZ220" t="n"/>
      <c s="588" r="AIA220" t="n"/>
      <c s="588" r="AIB220" t="n"/>
      <c s="588" r="AIC220" t="n"/>
      <c s="588" r="AID220" t="n"/>
      <c s="588" r="AIE220" t="n"/>
      <c s="588" r="AIF220" t="n"/>
      <c s="588" r="AIG220" t="n"/>
      <c s="588" r="AIH220" t="n"/>
      <c s="588" r="AII220" t="n"/>
      <c s="588" r="AIJ220" t="n"/>
      <c s="588" r="AIK220" t="n"/>
      <c s="588" r="AIL220" t="n"/>
      <c s="588" r="AIM220" t="n"/>
      <c s="588" r="AIN220" t="n"/>
      <c s="588" r="AIO220" t="n"/>
      <c s="588" r="AIP220" t="n"/>
      <c s="588" r="AIQ220" t="n"/>
      <c s="588" r="AIR220" t="n"/>
      <c s="588" r="AIS220" t="n"/>
      <c s="588" r="AIT220" t="n"/>
      <c s="588" r="AIU220" t="n"/>
      <c s="588" r="AIV220" t="n"/>
      <c s="588" r="AIW220" t="n"/>
      <c s="588" r="AIX220" t="n"/>
      <c s="588" r="AIY220" t="n"/>
      <c s="588" r="AIZ220" t="n"/>
      <c s="588" r="AJA220" t="n"/>
      <c s="588" r="AJB220" t="n"/>
      <c s="588" r="AJC220" t="n"/>
      <c s="588" r="AJD220" t="n"/>
      <c s="588" r="AJE220" t="n"/>
      <c s="588" r="AJF220" t="n"/>
      <c s="588" r="AJG220" t="n"/>
      <c s="588" r="AJH220" t="n"/>
      <c s="588" r="AJI220" t="n"/>
      <c s="588" r="AJJ220" t="n"/>
      <c s="588" r="AJK220" t="n"/>
      <c s="588" r="AJL220" t="n"/>
      <c s="588" r="AJM220" t="n"/>
      <c s="588" r="AJN220" t="n"/>
      <c s="588" r="AJO220" t="n"/>
      <c s="588" r="AJP220" t="n"/>
      <c s="588" r="AJQ220" t="n"/>
      <c s="588" r="AJR220" t="n"/>
      <c s="588" r="AJS220" t="n"/>
      <c s="588" r="AJT220" t="n"/>
      <c s="588" r="AJU220" t="n"/>
      <c s="588" r="AJV220" t="n"/>
      <c s="588" r="AJW220" t="n"/>
      <c s="588" r="AJX220" t="n"/>
      <c s="588" r="AJY220" t="n"/>
      <c s="588" r="AJZ220" t="n"/>
      <c s="588" r="AKA220" t="n"/>
      <c s="588" r="AKB220" t="n"/>
      <c s="588" r="AKC220" t="n"/>
      <c s="588" r="AKD220" t="n"/>
      <c s="588" r="AKE220" t="n"/>
      <c s="588" r="AKF220" t="n"/>
      <c s="588" r="AKG220" t="n"/>
      <c s="588" r="AKH220" t="n"/>
      <c s="588" r="AKI220" t="n"/>
      <c s="588" r="AKJ220" t="n"/>
      <c s="588" r="AKK220" t="n"/>
      <c s="588" r="AKL220" t="n"/>
      <c s="588" r="AKM220" t="n"/>
      <c s="588" r="AKN220" t="n"/>
      <c s="588" r="AKO220" t="n"/>
      <c s="588" r="AKP220" t="n"/>
      <c s="588" r="AKQ220" t="n"/>
      <c s="588" r="AKR220" t="n"/>
      <c s="588" r="AKS220" t="n"/>
      <c s="588" r="AKT220" t="n"/>
      <c s="588" r="AKU220" t="n"/>
      <c s="588" r="AKV220" t="n"/>
      <c s="588" r="AKW220" t="n"/>
      <c s="588" r="AKX220" t="n"/>
      <c s="588" r="AKY220" t="n"/>
      <c s="588" r="AKZ220" t="n"/>
      <c s="588" r="ALA220" t="n"/>
      <c s="588" r="ALB220" t="n"/>
      <c s="588" r="ALC220" t="n"/>
      <c s="588" r="ALD220" t="n"/>
      <c s="588" r="ALE220" t="n"/>
      <c s="588" r="ALF220" t="n"/>
      <c s="588" r="ALG220" t="n"/>
      <c s="588" r="ALH220" t="n"/>
      <c s="588" r="ALI220" t="n"/>
      <c s="588" r="ALJ220" t="n"/>
      <c s="588" r="ALK220" t="n"/>
      <c s="588" r="ALL220" t="n"/>
      <c s="588" r="ALM220" t="n"/>
      <c s="588" r="ALN220" t="n"/>
      <c s="588" r="ALO220" t="n"/>
      <c s="588" r="ALP220" t="n"/>
      <c s="588" r="ALQ220" t="n"/>
      <c s="588" r="ALR220" t="n"/>
      <c s="588" r="ALS220" t="n"/>
      <c s="588" r="ALT220" t="n"/>
      <c s="588" r="ALU220" t="n"/>
      <c s="588" r="ALV220" t="n"/>
      <c s="588" r="ALW220" t="n"/>
      <c s="588" r="ALX220" t="n"/>
      <c s="588" r="ALY220" t="n"/>
      <c s="588" r="ALZ220" t="n"/>
      <c s="588" r="AMA220" t="n"/>
      <c s="588" r="AMB220" t="n"/>
      <c s="588" r="AMC220" t="n"/>
      <c s="588" r="AMD220" t="n"/>
      <c s="588" r="AME220" t="n"/>
      <c s="588" r="AMF220" t="n"/>
      <c s="588" r="AMG220" t="n"/>
      <c s="588" r="AMH220" t="n"/>
      <c s="588" r="AMI220" t="n"/>
      <c s="588" r="AMJ220" t="n"/>
    </row>
    <row customHeight="1" s="737" r="221" ht="22.5" spans="1:1024">
      <c s="353" r="A221" t="s">
        <v>835</v>
      </c>
      <c s="353" r="B221" t="s">
        <v>515</v>
      </c>
      <c s="395" r="C221" t="s">
        <v>4621</v>
      </c>
      <c s="355" r="D221" t="s">
        <v>1378</v>
      </c>
      <c s="356" r="E221" t="s">
        <v>891</v>
      </c>
      <c s="357" r="F221" t="s">
        <v>881</v>
      </c>
      <c s="356" r="G221" t="s">
        <v>1892</v>
      </c>
      <c s="355" r="H221" t="s">
        <v>4622</v>
      </c>
      <c s="355" r="I221" t="n"/>
      <c s="396" r="J221" t="s">
        <v>884</v>
      </c>
      <c s="355" r="K221" t="s">
        <v>838</v>
      </c>
      <c s="396" r="L221" t="s">
        <v>860</v>
      </c>
      <c s="355" r="M221" t="s">
        <v>797</v>
      </c>
      <c s="396" r="N221" t="s">
        <v>2141</v>
      </c>
      <c s="355" r="O221" t="s">
        <v>48</v>
      </c>
      <c s="396" r="P221" t="s">
        <v>4623</v>
      </c>
      <c s="355" r="Q221" t="s">
        <v>4624</v>
      </c>
      <c s="360" r="R221" t="s">
        <v>1388</v>
      </c>
      <c s="355" r="S221" t="s">
        <v>23</v>
      </c>
      <c s="356" r="T221" t="s">
        <v>478</v>
      </c>
      <c s="359" r="U221" t="n">
        <v>41901</v>
      </c>
      <c s="360" r="V221" t="s">
        <v>889</v>
      </c>
      <c s="380" r="W221" t="n"/>
      <c s="722" r="X221" t="n"/>
      <c s="588" r="Y221" t="n"/>
      <c s="588" r="Z221" t="n"/>
      <c s="588" r="AA221" t="n"/>
      <c s="588" r="AB221" t="n"/>
      <c s="588" r="AC221" t="n"/>
      <c s="588" r="AD221" t="n"/>
      <c s="588" r="AE221" t="n"/>
      <c s="588" r="AF221" t="n"/>
      <c s="588" r="AG221" t="n"/>
      <c s="588" r="AH221" t="n"/>
      <c s="588" r="AI221" t="n"/>
      <c s="588" r="AJ221" t="n"/>
      <c s="588" r="AK221" t="n"/>
      <c s="588" r="AL221" t="n"/>
      <c s="588" r="AM221" t="n"/>
      <c s="588" r="AN221" t="n"/>
      <c s="588" r="AO221" t="n"/>
      <c s="588" r="AP221" t="n"/>
      <c s="588" r="AQ221" t="n"/>
      <c s="588" r="AR221" t="n"/>
      <c s="588" r="AS221" t="n"/>
      <c s="588" r="AT221" t="n"/>
      <c s="588" r="AU221" t="n"/>
      <c s="588" r="AV221" t="n"/>
      <c s="588" r="AW221" t="n"/>
      <c s="588" r="AX221" t="n"/>
      <c s="588" r="AY221" t="n"/>
      <c s="588" r="AZ221" t="n"/>
      <c s="588" r="BA221" t="n"/>
      <c s="588" r="BB221" t="n"/>
      <c s="588" r="BC221" t="n"/>
      <c s="588" r="BD221" t="n"/>
      <c s="588" r="BE221" t="n"/>
      <c s="588" r="BF221" t="n"/>
      <c s="588" r="BG221" t="n"/>
      <c s="588" r="BH221" t="n"/>
      <c s="588" r="BI221" t="n"/>
      <c s="588" r="BJ221" t="n"/>
      <c s="588" r="BK221" t="n"/>
      <c s="588" r="BL221" t="n"/>
      <c s="588" r="BM221" t="n"/>
      <c s="588" r="BN221" t="n"/>
      <c s="588" r="BO221" t="n"/>
      <c s="588" r="BP221" t="n"/>
      <c s="588" r="BQ221" t="n"/>
      <c s="588" r="BR221" t="n"/>
      <c s="588" r="BS221" t="n"/>
      <c s="588" r="BT221" t="n"/>
      <c s="588" r="BU221" t="n"/>
      <c s="588" r="BV221" t="n"/>
      <c s="588" r="BW221" t="n"/>
      <c s="588" r="BX221" t="n"/>
      <c s="588" r="BY221" t="n"/>
      <c s="588" r="BZ221" t="n"/>
      <c s="588" r="CA221" t="n"/>
      <c s="588" r="CB221" t="n"/>
      <c s="588" r="CC221" t="n"/>
      <c s="588" r="CD221" t="n"/>
      <c s="588" r="CE221" t="n"/>
      <c s="588" r="CF221" t="n"/>
      <c s="588" r="CG221" t="n"/>
      <c s="588" r="CH221" t="n"/>
      <c s="588" r="CI221" t="n"/>
      <c s="588" r="CJ221" t="n"/>
      <c s="588" r="CK221" t="n"/>
      <c s="588" r="CL221" t="n"/>
      <c s="588" r="CM221" t="n"/>
      <c s="588" r="CN221" t="n"/>
      <c s="588" r="CO221" t="n"/>
      <c s="588" r="CP221" t="n"/>
      <c s="588" r="CQ221" t="n"/>
      <c s="588" r="CR221" t="n"/>
      <c s="588" r="CS221" t="n"/>
      <c s="588" r="CT221" t="n"/>
      <c s="588" r="CU221" t="n"/>
      <c s="588" r="CV221" t="n"/>
      <c s="588" r="CW221" t="n"/>
      <c s="588" r="CX221" t="n"/>
      <c s="588" r="CY221" t="n"/>
      <c s="588" r="CZ221" t="n"/>
      <c s="588" r="DA221" t="n"/>
      <c s="588" r="DB221" t="n"/>
      <c s="588" r="DC221" t="n"/>
      <c s="588" r="DD221" t="n"/>
      <c s="588" r="DE221" t="n"/>
      <c s="588" r="DF221" t="n"/>
      <c s="588" r="DG221" t="n"/>
      <c s="588" r="DH221" t="n"/>
      <c s="588" r="DI221" t="n"/>
      <c s="588" r="DJ221" t="n"/>
      <c s="588" r="DK221" t="n"/>
      <c s="588" r="DL221" t="n"/>
      <c s="588" r="DM221" t="n"/>
      <c s="588" r="DN221" t="n"/>
      <c s="588" r="DO221" t="n"/>
      <c s="588" r="DP221" t="n"/>
      <c s="588" r="DQ221" t="n"/>
      <c s="588" r="DR221" t="n"/>
      <c s="588" r="DS221" t="n"/>
      <c s="588" r="DT221" t="n"/>
      <c s="588" r="DU221" t="n"/>
      <c s="588" r="DV221" t="n"/>
      <c s="588" r="DW221" t="n"/>
      <c s="588" r="DX221" t="n"/>
      <c s="588" r="DY221" t="n"/>
      <c s="588" r="DZ221" t="n"/>
      <c s="588" r="EA221" t="n"/>
      <c s="588" r="EB221" t="n"/>
      <c s="588" r="EC221" t="n"/>
      <c s="588" r="ED221" t="n"/>
      <c s="588" r="EE221" t="n"/>
      <c s="588" r="EF221" t="n"/>
      <c s="588" r="EG221" t="n"/>
      <c s="588" r="EH221" t="n"/>
      <c s="588" r="EI221" t="n"/>
      <c s="588" r="EJ221" t="n"/>
      <c s="588" r="EK221" t="n"/>
      <c s="588" r="EL221" t="n"/>
      <c s="588" r="EM221" t="n"/>
      <c s="588" r="EN221" t="n"/>
      <c s="588" r="EO221" t="n"/>
      <c s="588" r="EP221" t="n"/>
      <c s="588" r="EQ221" t="n"/>
      <c s="588" r="ER221" t="n"/>
      <c s="588" r="ES221" t="n"/>
      <c s="588" r="ET221" t="n"/>
      <c s="588" r="EU221" t="n"/>
      <c s="588" r="EV221" t="n"/>
      <c s="588" r="EW221" t="n"/>
      <c s="588" r="EX221" t="n"/>
      <c s="588" r="EY221" t="n"/>
      <c s="588" r="EZ221" t="n"/>
      <c s="588" r="FA221" t="n"/>
      <c s="588" r="FB221" t="n"/>
      <c s="588" r="FC221" t="n"/>
      <c s="588" r="FD221" t="n"/>
      <c s="588" r="FE221" t="n"/>
      <c s="588" r="FF221" t="n"/>
      <c s="588" r="FG221" t="n"/>
      <c s="588" r="FH221" t="n"/>
      <c s="588" r="FI221" t="n"/>
      <c s="588" r="FJ221" t="n"/>
      <c s="588" r="FK221" t="n"/>
      <c s="588" r="FL221" t="n"/>
      <c s="588" r="FM221" t="n"/>
      <c s="588" r="FN221" t="n"/>
      <c s="588" r="FO221" t="n"/>
      <c s="588" r="FP221" t="n"/>
      <c s="588" r="FQ221" t="n"/>
      <c s="588" r="FR221" t="n"/>
      <c s="588" r="FS221" t="n"/>
      <c s="588" r="FT221" t="n"/>
      <c s="588" r="FU221" t="n"/>
      <c s="588" r="FV221" t="n"/>
      <c s="588" r="FW221" t="n"/>
      <c s="588" r="FX221" t="n"/>
      <c s="588" r="FY221" t="n"/>
      <c s="588" r="FZ221" t="n"/>
      <c s="588" r="GA221" t="n"/>
      <c s="588" r="GB221" t="n"/>
      <c s="588" r="GC221" t="n"/>
      <c s="588" r="GD221" t="n"/>
      <c s="588" r="GE221" t="n"/>
      <c s="588" r="GF221" t="n"/>
      <c s="588" r="GG221" t="n"/>
      <c s="588" r="GH221" t="n"/>
      <c s="588" r="GI221" t="n"/>
      <c s="588" r="GJ221" t="n"/>
      <c s="588" r="GK221" t="n"/>
      <c s="588" r="GL221" t="n"/>
      <c s="588" r="GM221" t="n"/>
      <c s="588" r="GN221" t="n"/>
      <c s="588" r="GO221" t="n"/>
      <c s="588" r="GP221" t="n"/>
      <c s="588" r="GQ221" t="n"/>
      <c s="588" r="GR221" t="n"/>
      <c s="588" r="GS221" t="n"/>
      <c s="588" r="GT221" t="n"/>
      <c s="588" r="GU221" t="n"/>
      <c s="588" r="GV221" t="n"/>
      <c s="588" r="GW221" t="n"/>
      <c s="588" r="GX221" t="n"/>
      <c s="588" r="GY221" t="n"/>
      <c s="588" r="GZ221" t="n"/>
      <c s="588" r="HA221" t="n"/>
      <c s="588" r="HB221" t="n"/>
      <c s="588" r="HC221" t="n"/>
      <c s="588" r="HD221" t="n"/>
      <c s="588" r="HE221" t="n"/>
      <c s="588" r="HF221" t="n"/>
      <c s="588" r="HG221" t="n"/>
      <c s="588" r="HH221" t="n"/>
      <c s="588" r="HI221" t="n"/>
      <c s="588" r="HJ221" t="n"/>
      <c s="588" r="HK221" t="n"/>
      <c s="588" r="HL221" t="n"/>
      <c s="588" r="HM221" t="n"/>
      <c s="588" r="HN221" t="n"/>
      <c s="588" r="HO221" t="n"/>
      <c s="588" r="HP221" t="n"/>
      <c s="588" r="HQ221" t="n"/>
      <c s="588" r="HR221" t="n"/>
      <c s="588" r="HS221" t="n"/>
      <c s="588" r="HT221" t="n"/>
      <c s="588" r="HU221" t="n"/>
      <c s="588" r="HV221" t="n"/>
      <c s="588" r="HW221" t="n"/>
      <c s="588" r="HX221" t="n"/>
      <c s="588" r="HY221" t="n"/>
      <c s="588" r="HZ221" t="n"/>
      <c s="588" r="IA221" t="n"/>
      <c s="588" r="IB221" t="n"/>
      <c s="588" r="IC221" t="n"/>
      <c s="588" r="ID221" t="n"/>
      <c s="588" r="IE221" t="n"/>
      <c s="588" r="IF221" t="n"/>
      <c s="588" r="IG221" t="n"/>
      <c s="588" r="IH221" t="n"/>
      <c s="588" r="II221" t="n"/>
      <c s="588" r="IJ221" t="n"/>
      <c s="588" r="IK221" t="n"/>
      <c s="588" r="IL221" t="n"/>
      <c s="588" r="IM221" t="n"/>
      <c s="588" r="IN221" t="n"/>
      <c s="588" r="IO221" t="n"/>
      <c s="588" r="IP221" t="n"/>
      <c s="588" r="IQ221" t="n"/>
      <c s="588" r="IR221" t="n"/>
      <c s="588" r="IS221" t="n"/>
      <c s="588" r="IT221" t="n"/>
      <c s="588" r="IU221" t="n"/>
      <c s="588" r="IV221" t="n"/>
      <c s="588" r="IW221" t="n"/>
      <c s="588" r="IX221" t="n"/>
      <c s="588" r="IY221" t="n"/>
      <c s="588" r="IZ221" t="n"/>
      <c s="588" r="JA221" t="n"/>
      <c s="588" r="JB221" t="n"/>
      <c s="588" r="JC221" t="n"/>
      <c s="588" r="JD221" t="n"/>
      <c s="588" r="JE221" t="n"/>
      <c s="588" r="JF221" t="n"/>
      <c s="588" r="JG221" t="n"/>
      <c s="588" r="JH221" t="n"/>
      <c s="588" r="JI221" t="n"/>
      <c s="588" r="JJ221" t="n"/>
      <c s="588" r="JK221" t="n"/>
      <c s="588" r="JL221" t="n"/>
      <c s="588" r="JM221" t="n"/>
      <c s="588" r="JN221" t="n"/>
      <c s="588" r="JO221" t="n"/>
      <c s="588" r="JP221" t="n"/>
      <c s="588" r="JQ221" t="n"/>
      <c s="588" r="JR221" t="n"/>
      <c s="588" r="JS221" t="n"/>
      <c s="588" r="JT221" t="n"/>
      <c s="588" r="JU221" t="n"/>
      <c s="588" r="JV221" t="n"/>
      <c s="588" r="JW221" t="n"/>
      <c s="588" r="JX221" t="n"/>
      <c s="588" r="JY221" t="n"/>
      <c s="588" r="JZ221" t="n"/>
      <c s="588" r="KA221" t="n"/>
      <c s="588" r="KB221" t="n"/>
      <c s="588" r="KC221" t="n"/>
      <c s="588" r="KD221" t="n"/>
      <c s="588" r="KE221" t="n"/>
      <c s="588" r="KF221" t="n"/>
      <c s="588" r="KG221" t="n"/>
      <c s="588" r="KH221" t="n"/>
      <c s="588" r="KI221" t="n"/>
      <c s="588" r="KJ221" t="n"/>
      <c s="588" r="KK221" t="n"/>
      <c s="588" r="KL221" t="n"/>
      <c s="588" r="KM221" t="n"/>
      <c s="588" r="KN221" t="n"/>
      <c s="588" r="KO221" t="n"/>
      <c s="588" r="KP221" t="n"/>
      <c s="588" r="KQ221" t="n"/>
      <c s="588" r="KR221" t="n"/>
      <c s="588" r="KS221" t="n"/>
      <c s="588" r="KT221" t="n"/>
      <c s="588" r="KU221" t="n"/>
      <c s="588" r="KV221" t="n"/>
      <c s="588" r="KW221" t="n"/>
      <c s="588" r="KX221" t="n"/>
      <c s="588" r="KY221" t="n"/>
      <c s="588" r="KZ221" t="n"/>
      <c s="588" r="LA221" t="n"/>
      <c s="588" r="LB221" t="n"/>
      <c s="588" r="LC221" t="n"/>
      <c s="588" r="LD221" t="n"/>
      <c s="588" r="LE221" t="n"/>
      <c s="588" r="LF221" t="n"/>
      <c s="588" r="LG221" t="n"/>
      <c s="588" r="LH221" t="n"/>
      <c s="588" r="LI221" t="n"/>
      <c s="588" r="LJ221" t="n"/>
      <c s="588" r="LK221" t="n"/>
      <c s="588" r="LL221" t="n"/>
      <c s="588" r="LM221" t="n"/>
      <c s="588" r="LN221" t="n"/>
      <c s="588" r="LO221" t="n"/>
      <c s="588" r="LP221" t="n"/>
      <c s="588" r="LQ221" t="n"/>
      <c s="588" r="LR221" t="n"/>
      <c s="588" r="LS221" t="n"/>
      <c s="588" r="LT221" t="n"/>
      <c s="588" r="LU221" t="n"/>
      <c s="588" r="LV221" t="n"/>
      <c s="588" r="LW221" t="n"/>
      <c s="588" r="LX221" t="n"/>
      <c s="588" r="LY221" t="n"/>
      <c s="588" r="LZ221" t="n"/>
      <c s="588" r="MA221" t="n"/>
      <c s="588" r="MB221" t="n"/>
      <c s="588" r="MC221" t="n"/>
      <c s="588" r="MD221" t="n"/>
      <c s="588" r="ME221" t="n"/>
      <c s="588" r="MF221" t="n"/>
      <c s="588" r="MG221" t="n"/>
      <c s="588" r="MH221" t="n"/>
      <c s="588" r="MI221" t="n"/>
      <c s="588" r="MJ221" t="n"/>
      <c s="588" r="MK221" t="n"/>
      <c s="588" r="ML221" t="n"/>
      <c s="588" r="MM221" t="n"/>
      <c s="588" r="MN221" t="n"/>
      <c s="588" r="MO221" t="n"/>
      <c s="588" r="MP221" t="n"/>
      <c s="588" r="MQ221" t="n"/>
      <c s="588" r="MR221" t="n"/>
      <c s="588" r="MS221" t="n"/>
      <c s="588" r="MT221" t="n"/>
      <c s="588" r="MU221" t="n"/>
      <c s="588" r="MV221" t="n"/>
      <c s="588" r="MW221" t="n"/>
      <c s="588" r="MX221" t="n"/>
      <c s="588" r="MY221" t="n"/>
      <c s="588" r="MZ221" t="n"/>
      <c s="588" r="NA221" t="n"/>
      <c s="588" r="NB221" t="n"/>
      <c s="588" r="NC221" t="n"/>
      <c s="588" r="ND221" t="n"/>
      <c s="588" r="NE221" t="n"/>
      <c s="588" r="NF221" t="n"/>
      <c s="588" r="NG221" t="n"/>
      <c s="588" r="NH221" t="n"/>
      <c s="588" r="NI221" t="n"/>
      <c s="588" r="NJ221" t="n"/>
      <c s="588" r="NK221" t="n"/>
      <c s="588" r="NL221" t="n"/>
      <c s="588" r="NM221" t="n"/>
      <c s="588" r="NN221" t="n"/>
      <c s="588" r="NO221" t="n"/>
      <c s="588" r="NP221" t="n"/>
      <c s="588" r="NQ221" t="n"/>
      <c s="588" r="NR221" t="n"/>
      <c s="588" r="NS221" t="n"/>
      <c s="588" r="NT221" t="n"/>
      <c s="588" r="NU221" t="n"/>
      <c s="588" r="NV221" t="n"/>
      <c s="588" r="NW221" t="n"/>
      <c s="588" r="NX221" t="n"/>
      <c s="588" r="NY221" t="n"/>
      <c s="588" r="NZ221" t="n"/>
      <c s="588" r="OA221" t="n"/>
      <c s="588" r="OB221" t="n"/>
      <c s="588" r="OC221" t="n"/>
      <c s="588" r="OD221" t="n"/>
      <c s="588" r="OE221" t="n"/>
      <c s="588" r="OF221" t="n"/>
      <c s="588" r="OG221" t="n"/>
      <c s="588" r="OH221" t="n"/>
      <c s="588" r="OI221" t="n"/>
      <c s="588" r="OJ221" t="n"/>
      <c s="588" r="OK221" t="n"/>
      <c s="588" r="OL221" t="n"/>
      <c s="588" r="OM221" t="n"/>
      <c s="588" r="ON221" t="n"/>
      <c s="588" r="OO221" t="n"/>
      <c s="588" r="OP221" t="n"/>
      <c s="588" r="OQ221" t="n"/>
      <c s="588" r="OR221" t="n"/>
      <c s="588" r="OS221" t="n"/>
      <c s="588" r="OT221" t="n"/>
      <c s="588" r="OU221" t="n"/>
      <c s="588" r="OV221" t="n"/>
      <c s="588" r="OW221" t="n"/>
      <c s="588" r="OX221" t="n"/>
      <c s="588" r="OY221" t="n"/>
      <c s="588" r="OZ221" t="n"/>
      <c s="588" r="PA221" t="n"/>
      <c s="588" r="PB221" t="n"/>
      <c s="588" r="PC221" t="n"/>
      <c s="588" r="PD221" t="n"/>
      <c s="588" r="PE221" t="n"/>
      <c s="588" r="PF221" t="n"/>
      <c s="588" r="PG221" t="n"/>
      <c s="588" r="PH221" t="n"/>
      <c s="588" r="PI221" t="n"/>
      <c s="588" r="PJ221" t="n"/>
      <c s="588" r="PK221" t="n"/>
      <c s="588" r="PL221" t="n"/>
      <c s="588" r="PM221" t="n"/>
      <c s="588" r="PN221" t="n"/>
      <c s="588" r="PO221" t="n"/>
      <c s="588" r="PP221" t="n"/>
      <c s="588" r="PQ221" t="n"/>
      <c s="588" r="PR221" t="n"/>
      <c s="588" r="PS221" t="n"/>
      <c s="588" r="PT221" t="n"/>
      <c s="588" r="PU221" t="n"/>
      <c s="588" r="PV221" t="n"/>
      <c s="588" r="PW221" t="n"/>
      <c s="588" r="PX221" t="n"/>
      <c s="588" r="PY221" t="n"/>
      <c s="588" r="PZ221" t="n"/>
      <c s="588" r="QA221" t="n"/>
      <c s="588" r="QB221" t="n"/>
      <c s="588" r="QC221" t="n"/>
      <c s="588" r="QD221" t="n"/>
      <c s="588" r="QE221" t="n"/>
      <c s="588" r="QF221" t="n"/>
      <c s="588" r="QG221" t="n"/>
      <c s="588" r="QH221" t="n"/>
      <c s="588" r="QI221" t="n"/>
      <c s="588" r="QJ221" t="n"/>
      <c s="588" r="QK221" t="n"/>
      <c s="588" r="QL221" t="n"/>
      <c s="588" r="QM221" t="n"/>
      <c s="588" r="QN221" t="n"/>
      <c s="588" r="QO221" t="n"/>
      <c s="588" r="QP221" t="n"/>
      <c s="588" r="QQ221" t="n"/>
      <c s="588" r="QR221" t="n"/>
      <c s="588" r="QS221" t="n"/>
      <c s="588" r="QT221" t="n"/>
      <c s="588" r="QU221" t="n"/>
      <c s="588" r="QV221" t="n"/>
      <c s="588" r="QW221" t="n"/>
      <c s="588" r="QX221" t="n"/>
      <c s="588" r="QY221" t="n"/>
      <c s="588" r="QZ221" t="n"/>
      <c s="588" r="RA221" t="n"/>
      <c s="588" r="RB221" t="n"/>
      <c s="588" r="RC221" t="n"/>
      <c s="588" r="RD221" t="n"/>
      <c s="588" r="RE221" t="n"/>
      <c s="588" r="RF221" t="n"/>
      <c s="588" r="RG221" t="n"/>
      <c s="588" r="RH221" t="n"/>
      <c s="588" r="RI221" t="n"/>
      <c s="588" r="RJ221" t="n"/>
      <c s="588" r="RK221" t="n"/>
      <c s="588" r="RL221" t="n"/>
      <c s="588" r="RM221" t="n"/>
      <c s="588" r="RN221" t="n"/>
      <c s="588" r="RO221" t="n"/>
      <c s="588" r="RP221" t="n"/>
      <c s="588" r="RQ221" t="n"/>
      <c s="588" r="RR221" t="n"/>
      <c s="588" r="RS221" t="n"/>
      <c s="588" r="RT221" t="n"/>
      <c s="588" r="RU221" t="n"/>
      <c s="588" r="RV221" t="n"/>
      <c s="588" r="RW221" t="n"/>
      <c s="588" r="RX221" t="n"/>
      <c s="588" r="RY221" t="n"/>
      <c s="588" r="RZ221" t="n"/>
      <c s="588" r="SA221" t="n"/>
      <c s="588" r="SB221" t="n"/>
      <c s="588" r="SC221" t="n"/>
      <c s="588" r="SD221" t="n"/>
      <c s="588" r="SE221" t="n"/>
      <c s="588" r="SF221" t="n"/>
      <c s="588" r="SG221" t="n"/>
      <c s="588" r="SH221" t="n"/>
      <c s="588" r="SI221" t="n"/>
      <c s="588" r="SJ221" t="n"/>
      <c s="588" r="SK221" t="n"/>
      <c s="588" r="SL221" t="n"/>
      <c s="588" r="SM221" t="n"/>
      <c s="588" r="SN221" t="n"/>
      <c s="588" r="SO221" t="n"/>
      <c s="588" r="SP221" t="n"/>
      <c s="588" r="SQ221" t="n"/>
      <c s="588" r="SR221" t="n"/>
      <c s="588" r="SS221" t="n"/>
      <c s="588" r="ST221" t="n"/>
      <c s="588" r="SU221" t="n"/>
      <c s="588" r="SV221" t="n"/>
      <c s="588" r="SW221" t="n"/>
      <c s="588" r="SX221" t="n"/>
      <c s="588" r="SY221" t="n"/>
      <c s="588" r="SZ221" t="n"/>
      <c s="588" r="TA221" t="n"/>
      <c s="588" r="TB221" t="n"/>
      <c s="588" r="TC221" t="n"/>
      <c s="588" r="TD221" t="n"/>
      <c s="588" r="TE221" t="n"/>
      <c s="588" r="TF221" t="n"/>
      <c s="588" r="TG221" t="n"/>
      <c s="588" r="TH221" t="n"/>
      <c s="588" r="TI221" t="n"/>
      <c s="588" r="TJ221" t="n"/>
      <c s="588" r="TK221" t="n"/>
      <c s="588" r="TL221" t="n"/>
      <c s="588" r="TM221" t="n"/>
      <c s="588" r="TN221" t="n"/>
      <c s="588" r="TO221" t="n"/>
      <c s="588" r="TP221" t="n"/>
      <c s="588" r="TQ221" t="n"/>
      <c s="588" r="TR221" t="n"/>
      <c s="588" r="TS221" t="n"/>
      <c s="588" r="TT221" t="n"/>
      <c s="588" r="TU221" t="n"/>
      <c s="588" r="TV221" t="n"/>
      <c s="588" r="TW221" t="n"/>
      <c s="588" r="TX221" t="n"/>
      <c s="588" r="TY221" t="n"/>
      <c s="588" r="TZ221" t="n"/>
      <c s="588" r="UA221" t="n"/>
      <c s="588" r="UB221" t="n"/>
      <c s="588" r="UC221" t="n"/>
      <c s="588" r="UD221" t="n"/>
      <c s="588" r="UE221" t="n"/>
      <c s="588" r="UF221" t="n"/>
      <c s="588" r="UG221" t="n"/>
      <c s="588" r="UH221" t="n"/>
      <c s="588" r="UI221" t="n"/>
      <c s="588" r="UJ221" t="n"/>
      <c s="588" r="UK221" t="n"/>
      <c s="588" r="UL221" t="n"/>
      <c s="588" r="UM221" t="n"/>
      <c s="588" r="UN221" t="n"/>
      <c s="588" r="UO221" t="n"/>
      <c s="588" r="UP221" t="n"/>
      <c s="588" r="UQ221" t="n"/>
      <c s="588" r="UR221" t="n"/>
      <c s="588" r="US221" t="n"/>
      <c s="588" r="UT221" t="n"/>
      <c s="588" r="UU221" t="n"/>
      <c s="588" r="UV221" t="n"/>
      <c s="588" r="UW221" t="n"/>
      <c s="588" r="UX221" t="n"/>
      <c s="588" r="UY221" t="n"/>
      <c s="588" r="UZ221" t="n"/>
      <c s="588" r="VA221" t="n"/>
      <c s="588" r="VB221" t="n"/>
      <c s="588" r="VC221" t="n"/>
      <c s="588" r="VD221" t="n"/>
      <c s="588" r="VE221" t="n"/>
      <c s="588" r="VF221" t="n"/>
      <c s="588" r="VG221" t="n"/>
      <c s="588" r="VH221" t="n"/>
      <c s="588" r="VI221" t="n"/>
      <c s="588" r="VJ221" t="n"/>
      <c s="588" r="VK221" t="n"/>
      <c s="588" r="VL221" t="n"/>
      <c s="588" r="VM221" t="n"/>
      <c s="588" r="VN221" t="n"/>
      <c s="588" r="VO221" t="n"/>
      <c s="588" r="VP221" t="n"/>
      <c s="588" r="VQ221" t="n"/>
      <c s="588" r="VR221" t="n"/>
      <c s="588" r="VS221" t="n"/>
      <c s="588" r="VT221" t="n"/>
      <c s="588" r="VU221" t="n"/>
      <c s="588" r="VV221" t="n"/>
      <c s="588" r="VW221" t="n"/>
      <c s="588" r="VX221" t="n"/>
      <c s="588" r="VY221" t="n"/>
      <c s="588" r="VZ221" t="n"/>
      <c s="588" r="WA221" t="n"/>
      <c s="588" r="WB221" t="n"/>
      <c s="588" r="WC221" t="n"/>
      <c s="588" r="WD221" t="n"/>
      <c s="588" r="WE221" t="n"/>
      <c s="588" r="WF221" t="n"/>
      <c s="588" r="WG221" t="n"/>
      <c s="588" r="WH221" t="n"/>
      <c s="588" r="WI221" t="n"/>
      <c s="588" r="WJ221" t="n"/>
      <c s="588" r="WK221" t="n"/>
      <c s="588" r="WL221" t="n"/>
      <c s="588" r="WM221" t="n"/>
      <c s="588" r="WN221" t="n"/>
      <c s="588" r="WO221" t="n"/>
      <c s="588" r="WP221" t="n"/>
      <c s="588" r="WQ221" t="n"/>
      <c s="588" r="WR221" t="n"/>
      <c s="588" r="WS221" t="n"/>
      <c s="588" r="WT221" t="n"/>
      <c s="588" r="WU221" t="n"/>
      <c s="588" r="WV221" t="n"/>
      <c s="588" r="WW221" t="n"/>
      <c s="588" r="WX221" t="n"/>
      <c s="588" r="WY221" t="n"/>
      <c s="588" r="WZ221" t="n"/>
      <c s="588" r="XA221" t="n"/>
      <c s="588" r="XB221" t="n"/>
      <c s="588" r="XC221" t="n"/>
      <c s="588" r="XD221" t="n"/>
      <c s="588" r="XE221" t="n"/>
      <c s="588" r="XF221" t="n"/>
      <c s="588" r="XG221" t="n"/>
      <c s="588" r="XH221" t="n"/>
      <c s="588" r="XI221" t="n"/>
      <c s="588" r="XJ221" t="n"/>
      <c s="588" r="XK221" t="n"/>
      <c s="588" r="XL221" t="n"/>
      <c s="588" r="XM221" t="n"/>
      <c s="588" r="XN221" t="n"/>
      <c s="588" r="XO221" t="n"/>
      <c s="588" r="XP221" t="n"/>
      <c s="588" r="XQ221" t="n"/>
      <c s="588" r="XR221" t="n"/>
      <c s="588" r="XS221" t="n"/>
      <c s="588" r="XT221" t="n"/>
      <c s="588" r="XU221" t="n"/>
      <c s="588" r="XV221" t="n"/>
      <c s="588" r="XW221" t="n"/>
      <c s="588" r="XX221" t="n"/>
      <c s="588" r="XY221" t="n"/>
      <c s="588" r="XZ221" t="n"/>
      <c s="588" r="YA221" t="n"/>
      <c s="588" r="YB221" t="n"/>
      <c s="588" r="YC221" t="n"/>
      <c s="588" r="YD221" t="n"/>
      <c s="588" r="YE221" t="n"/>
      <c s="588" r="YF221" t="n"/>
      <c s="588" r="YG221" t="n"/>
      <c s="588" r="YH221" t="n"/>
      <c s="588" r="YI221" t="n"/>
      <c s="588" r="YJ221" t="n"/>
      <c s="588" r="YK221" t="n"/>
      <c s="588" r="YL221" t="n"/>
      <c s="588" r="YM221" t="n"/>
      <c s="588" r="YN221" t="n"/>
      <c s="588" r="YO221" t="n"/>
      <c s="588" r="YP221" t="n"/>
      <c s="588" r="YQ221" t="n"/>
      <c s="588" r="YR221" t="n"/>
      <c s="588" r="YS221" t="n"/>
      <c s="588" r="YT221" t="n"/>
      <c s="588" r="YU221" t="n"/>
      <c s="588" r="YV221" t="n"/>
      <c s="588" r="YW221" t="n"/>
      <c s="588" r="YX221" t="n"/>
      <c s="588" r="YY221" t="n"/>
      <c s="588" r="YZ221" t="n"/>
      <c s="588" r="ZA221" t="n"/>
      <c s="588" r="ZB221" t="n"/>
      <c s="588" r="ZC221" t="n"/>
      <c s="588" r="ZD221" t="n"/>
      <c s="588" r="ZE221" t="n"/>
      <c s="588" r="ZF221" t="n"/>
      <c s="588" r="ZG221" t="n"/>
      <c s="588" r="ZH221" t="n"/>
      <c s="588" r="ZI221" t="n"/>
      <c s="588" r="ZJ221" t="n"/>
      <c s="588" r="ZK221" t="n"/>
      <c s="588" r="ZL221" t="n"/>
      <c s="588" r="ZM221" t="n"/>
      <c s="588" r="ZN221" t="n"/>
      <c s="588" r="ZO221" t="n"/>
      <c s="588" r="ZP221" t="n"/>
      <c s="588" r="ZQ221" t="n"/>
      <c s="588" r="ZR221" t="n"/>
      <c s="588" r="ZS221" t="n"/>
      <c s="588" r="ZT221" t="n"/>
      <c s="588" r="ZU221" t="n"/>
      <c s="588" r="ZV221" t="n"/>
      <c s="588" r="ZW221" t="n"/>
      <c s="588" r="ZX221" t="n"/>
      <c s="588" r="ZY221" t="n"/>
      <c s="588" r="ZZ221" t="n"/>
      <c s="588" r="AAA221" t="n"/>
      <c s="588" r="AAB221" t="n"/>
      <c s="588" r="AAC221" t="n"/>
      <c s="588" r="AAD221" t="n"/>
      <c s="588" r="AAE221" t="n"/>
      <c s="588" r="AAF221" t="n"/>
      <c s="588" r="AAG221" t="n"/>
      <c s="588" r="AAH221" t="n"/>
      <c s="588" r="AAI221" t="n"/>
      <c s="588" r="AAJ221" t="n"/>
      <c s="588" r="AAK221" t="n"/>
      <c s="588" r="AAL221" t="n"/>
      <c s="588" r="AAM221" t="n"/>
      <c s="588" r="AAN221" t="n"/>
      <c s="588" r="AAO221" t="n"/>
      <c s="588" r="AAP221" t="n"/>
      <c s="588" r="AAQ221" t="n"/>
      <c s="588" r="AAR221" t="n"/>
      <c s="588" r="AAS221" t="n"/>
      <c s="588" r="AAT221" t="n"/>
      <c s="588" r="AAU221" t="n"/>
      <c s="588" r="AAV221" t="n"/>
      <c s="588" r="AAW221" t="n"/>
      <c s="588" r="AAX221" t="n"/>
      <c s="588" r="AAY221" t="n"/>
      <c s="588" r="AAZ221" t="n"/>
      <c s="588" r="ABA221" t="n"/>
      <c s="588" r="ABB221" t="n"/>
      <c s="588" r="ABC221" t="n"/>
      <c s="588" r="ABD221" t="n"/>
      <c s="588" r="ABE221" t="n"/>
      <c s="588" r="ABF221" t="n"/>
      <c s="588" r="ABG221" t="n"/>
      <c s="588" r="ABH221" t="n"/>
      <c s="588" r="ABI221" t="n"/>
      <c s="588" r="ABJ221" t="n"/>
      <c s="588" r="ABK221" t="n"/>
      <c s="588" r="ABL221" t="n"/>
      <c s="588" r="ABM221" t="n"/>
      <c s="588" r="ABN221" t="n"/>
      <c s="588" r="ABO221" t="n"/>
      <c s="588" r="ABP221" t="n"/>
      <c s="588" r="ABQ221" t="n"/>
      <c s="588" r="ABR221" t="n"/>
      <c s="588" r="ABS221" t="n"/>
      <c s="588" r="ABT221" t="n"/>
      <c s="588" r="ABU221" t="n"/>
      <c s="588" r="ABV221" t="n"/>
      <c s="588" r="ABW221" t="n"/>
      <c s="588" r="ABX221" t="n"/>
      <c s="588" r="ABY221" t="n"/>
      <c s="588" r="ABZ221" t="n"/>
      <c s="588" r="ACA221" t="n"/>
      <c s="588" r="ACB221" t="n"/>
      <c s="588" r="ACC221" t="n"/>
      <c s="588" r="ACD221" t="n"/>
      <c s="588" r="ACE221" t="n"/>
      <c s="588" r="ACF221" t="n"/>
      <c s="588" r="ACG221" t="n"/>
      <c s="588" r="ACH221" t="n"/>
      <c s="588" r="ACI221" t="n"/>
      <c s="588" r="ACJ221" t="n"/>
      <c s="588" r="ACK221" t="n"/>
      <c s="588" r="ACL221" t="n"/>
      <c s="588" r="ACM221" t="n"/>
      <c s="588" r="ACN221" t="n"/>
      <c s="588" r="ACO221" t="n"/>
      <c s="588" r="ACP221" t="n"/>
      <c s="588" r="ACQ221" t="n"/>
      <c s="588" r="ACR221" t="n"/>
      <c s="588" r="ACS221" t="n"/>
      <c s="588" r="ACT221" t="n"/>
      <c s="588" r="ACU221" t="n"/>
      <c s="588" r="ACV221" t="n"/>
      <c s="588" r="ACW221" t="n"/>
      <c s="588" r="ACX221" t="n"/>
      <c s="588" r="ACY221" t="n"/>
      <c s="588" r="ACZ221" t="n"/>
      <c s="588" r="ADA221" t="n"/>
      <c s="588" r="ADB221" t="n"/>
      <c s="588" r="ADC221" t="n"/>
      <c s="588" r="ADD221" t="n"/>
      <c s="588" r="ADE221" t="n"/>
      <c s="588" r="ADF221" t="n"/>
      <c s="588" r="ADG221" t="n"/>
      <c s="588" r="ADH221" t="n"/>
      <c s="588" r="ADI221" t="n"/>
      <c s="588" r="ADJ221" t="n"/>
      <c s="588" r="ADK221" t="n"/>
      <c s="588" r="ADL221" t="n"/>
      <c s="588" r="ADM221" t="n"/>
      <c s="588" r="ADN221" t="n"/>
      <c s="588" r="ADO221" t="n"/>
      <c s="588" r="ADP221" t="n"/>
      <c s="588" r="ADQ221" t="n"/>
      <c s="588" r="ADR221" t="n"/>
      <c s="588" r="ADS221" t="n"/>
      <c s="588" r="ADT221" t="n"/>
      <c s="588" r="ADU221" t="n"/>
      <c s="588" r="ADV221" t="n"/>
      <c s="588" r="ADW221" t="n"/>
      <c s="588" r="ADX221" t="n"/>
      <c s="588" r="ADY221" t="n"/>
      <c s="588" r="ADZ221" t="n"/>
      <c s="588" r="AEA221" t="n"/>
      <c s="588" r="AEB221" t="n"/>
      <c s="588" r="AEC221" t="n"/>
      <c s="588" r="AED221" t="n"/>
      <c s="588" r="AEE221" t="n"/>
      <c s="588" r="AEF221" t="n"/>
      <c s="588" r="AEG221" t="n"/>
      <c s="588" r="AEH221" t="n"/>
      <c s="588" r="AEI221" t="n"/>
      <c s="588" r="AEJ221" t="n"/>
      <c s="588" r="AEK221" t="n"/>
      <c s="588" r="AEL221" t="n"/>
      <c s="588" r="AEM221" t="n"/>
      <c s="588" r="AEN221" t="n"/>
      <c s="588" r="AEO221" t="n"/>
      <c s="588" r="AEP221" t="n"/>
      <c s="588" r="AEQ221" t="n"/>
      <c s="588" r="AER221" t="n"/>
      <c s="588" r="AES221" t="n"/>
      <c s="588" r="AET221" t="n"/>
      <c s="588" r="AEU221" t="n"/>
      <c s="588" r="AEV221" t="n"/>
      <c s="588" r="AEW221" t="n"/>
      <c s="588" r="AEX221" t="n"/>
      <c s="588" r="AEY221" t="n"/>
      <c s="588" r="AEZ221" t="n"/>
      <c s="588" r="AFA221" t="n"/>
      <c s="588" r="AFB221" t="n"/>
      <c s="588" r="AFC221" t="n"/>
      <c s="588" r="AFD221" t="n"/>
      <c s="588" r="AFE221" t="n"/>
      <c s="588" r="AFF221" t="n"/>
      <c s="588" r="AFG221" t="n"/>
      <c s="588" r="AFH221" t="n"/>
      <c s="588" r="AFI221" t="n"/>
      <c s="588" r="AFJ221" t="n"/>
      <c s="588" r="AFK221" t="n"/>
      <c s="588" r="AFL221" t="n"/>
      <c s="588" r="AFM221" t="n"/>
      <c s="588" r="AFN221" t="n"/>
      <c s="588" r="AFO221" t="n"/>
      <c s="588" r="AFP221" t="n"/>
      <c s="588" r="AFQ221" t="n"/>
      <c s="588" r="AFR221" t="n"/>
      <c s="588" r="AFS221" t="n"/>
      <c s="588" r="AFT221" t="n"/>
      <c s="588" r="AFU221" t="n"/>
      <c s="588" r="AFV221" t="n"/>
      <c s="588" r="AFW221" t="n"/>
      <c s="588" r="AFX221" t="n"/>
      <c s="588" r="AFY221" t="n"/>
      <c s="588" r="AFZ221" t="n"/>
      <c s="588" r="AGA221" t="n"/>
      <c s="588" r="AGB221" t="n"/>
      <c s="588" r="AGC221" t="n"/>
      <c s="588" r="AGD221" t="n"/>
      <c s="588" r="AGE221" t="n"/>
      <c s="588" r="AGF221" t="n"/>
      <c s="588" r="AGG221" t="n"/>
      <c s="588" r="AGH221" t="n"/>
      <c s="588" r="AGI221" t="n"/>
      <c s="588" r="AGJ221" t="n"/>
      <c s="588" r="AGK221" t="n"/>
      <c s="588" r="AGL221" t="n"/>
      <c s="588" r="AGM221" t="n"/>
      <c s="588" r="AGN221" t="n"/>
      <c s="588" r="AGO221" t="n"/>
      <c s="588" r="AGP221" t="n"/>
      <c s="588" r="AGQ221" t="n"/>
      <c s="588" r="AGR221" t="n"/>
      <c s="588" r="AGS221" t="n"/>
      <c s="588" r="AGT221" t="n"/>
      <c s="588" r="AGU221" t="n"/>
      <c s="588" r="AGV221" t="n"/>
      <c s="588" r="AGW221" t="n"/>
      <c s="588" r="AGX221" t="n"/>
      <c s="588" r="AGY221" t="n"/>
      <c s="588" r="AGZ221" t="n"/>
      <c s="588" r="AHA221" t="n"/>
      <c s="588" r="AHB221" t="n"/>
      <c s="588" r="AHC221" t="n"/>
      <c s="588" r="AHD221" t="n"/>
      <c s="588" r="AHE221" t="n"/>
      <c s="588" r="AHF221" t="n"/>
      <c s="588" r="AHG221" t="n"/>
      <c s="588" r="AHH221" t="n"/>
      <c s="588" r="AHI221" t="n"/>
      <c s="588" r="AHJ221" t="n"/>
      <c s="588" r="AHK221" t="n"/>
      <c s="588" r="AHL221" t="n"/>
      <c s="588" r="AHM221" t="n"/>
      <c s="588" r="AHN221" t="n"/>
      <c s="588" r="AHO221" t="n"/>
      <c s="588" r="AHP221" t="n"/>
      <c s="588" r="AHQ221" t="n"/>
      <c s="588" r="AHR221" t="n"/>
      <c s="588" r="AHS221" t="n"/>
      <c s="588" r="AHT221" t="n"/>
      <c s="588" r="AHU221" t="n"/>
      <c s="588" r="AHV221" t="n"/>
      <c s="588" r="AHW221" t="n"/>
      <c s="588" r="AHX221" t="n"/>
      <c s="588" r="AHY221" t="n"/>
      <c s="588" r="AHZ221" t="n"/>
      <c s="588" r="AIA221" t="n"/>
      <c s="588" r="AIB221" t="n"/>
      <c s="588" r="AIC221" t="n"/>
      <c s="588" r="AID221" t="n"/>
      <c s="588" r="AIE221" t="n"/>
      <c s="588" r="AIF221" t="n"/>
      <c s="588" r="AIG221" t="n"/>
      <c s="588" r="AIH221" t="n"/>
      <c s="588" r="AII221" t="n"/>
      <c s="588" r="AIJ221" t="n"/>
      <c s="588" r="AIK221" t="n"/>
      <c s="588" r="AIL221" t="n"/>
      <c s="588" r="AIM221" t="n"/>
      <c s="588" r="AIN221" t="n"/>
      <c s="588" r="AIO221" t="n"/>
      <c s="588" r="AIP221" t="n"/>
      <c s="588" r="AIQ221" t="n"/>
      <c s="588" r="AIR221" t="n"/>
      <c s="588" r="AIS221" t="n"/>
      <c s="588" r="AIT221" t="n"/>
      <c s="588" r="AIU221" t="n"/>
      <c s="588" r="AIV221" t="n"/>
      <c s="588" r="AIW221" t="n"/>
      <c s="588" r="AIX221" t="n"/>
      <c s="588" r="AIY221" t="n"/>
      <c s="588" r="AIZ221" t="n"/>
      <c s="588" r="AJA221" t="n"/>
      <c s="588" r="AJB221" t="n"/>
      <c s="588" r="AJC221" t="n"/>
      <c s="588" r="AJD221" t="n"/>
      <c s="588" r="AJE221" t="n"/>
      <c s="588" r="AJF221" t="n"/>
      <c s="588" r="AJG221" t="n"/>
      <c s="588" r="AJH221" t="n"/>
      <c s="588" r="AJI221" t="n"/>
      <c s="588" r="AJJ221" t="n"/>
      <c s="588" r="AJK221" t="n"/>
      <c s="588" r="AJL221" t="n"/>
      <c s="588" r="AJM221" t="n"/>
      <c s="588" r="AJN221" t="n"/>
      <c s="588" r="AJO221" t="n"/>
      <c s="588" r="AJP221" t="n"/>
      <c s="588" r="AJQ221" t="n"/>
      <c s="588" r="AJR221" t="n"/>
      <c s="588" r="AJS221" t="n"/>
      <c s="588" r="AJT221" t="n"/>
      <c s="588" r="AJU221" t="n"/>
      <c s="588" r="AJV221" t="n"/>
      <c s="588" r="AJW221" t="n"/>
      <c s="588" r="AJX221" t="n"/>
      <c s="588" r="AJY221" t="n"/>
      <c s="588" r="AJZ221" t="n"/>
      <c s="588" r="AKA221" t="n"/>
      <c s="588" r="AKB221" t="n"/>
      <c s="588" r="AKC221" t="n"/>
      <c s="588" r="AKD221" t="n"/>
      <c s="588" r="AKE221" t="n"/>
      <c s="588" r="AKF221" t="n"/>
      <c s="588" r="AKG221" t="n"/>
      <c s="588" r="AKH221" t="n"/>
      <c s="588" r="AKI221" t="n"/>
      <c s="588" r="AKJ221" t="n"/>
      <c s="588" r="AKK221" t="n"/>
      <c s="588" r="AKL221" t="n"/>
      <c s="588" r="AKM221" t="n"/>
      <c s="588" r="AKN221" t="n"/>
      <c s="588" r="AKO221" t="n"/>
      <c s="588" r="AKP221" t="n"/>
      <c s="588" r="AKQ221" t="n"/>
      <c s="588" r="AKR221" t="n"/>
      <c s="588" r="AKS221" t="n"/>
      <c s="588" r="AKT221" t="n"/>
      <c s="588" r="AKU221" t="n"/>
      <c s="588" r="AKV221" t="n"/>
      <c s="588" r="AKW221" t="n"/>
      <c s="588" r="AKX221" t="n"/>
      <c s="588" r="AKY221" t="n"/>
      <c s="588" r="AKZ221" t="n"/>
      <c s="588" r="ALA221" t="n"/>
      <c s="588" r="ALB221" t="n"/>
      <c s="588" r="ALC221" t="n"/>
      <c s="588" r="ALD221" t="n"/>
      <c s="588" r="ALE221" t="n"/>
      <c s="588" r="ALF221" t="n"/>
      <c s="588" r="ALG221" t="n"/>
      <c s="588" r="ALH221" t="n"/>
      <c s="588" r="ALI221" t="n"/>
      <c s="588" r="ALJ221" t="n"/>
      <c s="588" r="ALK221" t="n"/>
      <c s="588" r="ALL221" t="n"/>
      <c s="588" r="ALM221" t="n"/>
      <c s="588" r="ALN221" t="n"/>
      <c s="588" r="ALO221" t="n"/>
      <c s="588" r="ALP221" t="n"/>
      <c s="588" r="ALQ221" t="n"/>
      <c s="588" r="ALR221" t="n"/>
      <c s="588" r="ALS221" t="n"/>
      <c s="588" r="ALT221" t="n"/>
      <c s="588" r="ALU221" t="n"/>
      <c s="588" r="ALV221" t="n"/>
      <c s="588" r="ALW221" t="n"/>
      <c s="588" r="ALX221" t="n"/>
      <c s="588" r="ALY221" t="n"/>
      <c s="588" r="ALZ221" t="n"/>
      <c s="588" r="AMA221" t="n"/>
      <c s="588" r="AMB221" t="n"/>
      <c s="588" r="AMC221" t="n"/>
      <c s="588" r="AMD221" t="n"/>
      <c s="588" r="AME221" t="n"/>
      <c s="588" r="AMF221" t="n"/>
      <c s="588" r="AMG221" t="n"/>
      <c s="588" r="AMH221" t="n"/>
      <c s="588" r="AMI221" t="n"/>
      <c s="588" r="AMJ221" t="n"/>
    </row>
    <row customHeight="1" s="737" r="222" ht="31.5" spans="1:1024">
      <c s="353" r="A222" t="s">
        <v>835</v>
      </c>
      <c s="353" r="B222" t="n"/>
      <c s="396" r="C222" t="s">
        <v>4625</v>
      </c>
      <c s="355" r="D222" t="s">
        <v>905</v>
      </c>
      <c s="356" r="E222" t="s">
        <v>891</v>
      </c>
      <c s="357" r="F222" t="s">
        <v>939</v>
      </c>
      <c s="356" r="G222" t="s">
        <v>1524</v>
      </c>
      <c s="355" r="H222" t="s">
        <v>4626</v>
      </c>
      <c s="355" r="I222" t="n"/>
      <c s="396" r="J222" t="s">
        <v>884</v>
      </c>
      <c s="355" r="K222" t="s">
        <v>838</v>
      </c>
      <c s="396" r="L222" t="s">
        <v>860</v>
      </c>
      <c s="355" r="M222" t="s">
        <v>797</v>
      </c>
      <c s="396" r="N222" t="s">
        <v>932</v>
      </c>
      <c s="357" r="O222" t="s">
        <v>933</v>
      </c>
      <c s="396" r="P222" t="s">
        <v>4627</v>
      </c>
      <c s="355" r="Q222" t="s">
        <v>1558</v>
      </c>
      <c s="356" r="R222" t="s">
        <v>2303</v>
      </c>
      <c s="355" r="S222" t="s">
        <v>23</v>
      </c>
      <c s="356" r="T222" t="s">
        <v>478</v>
      </c>
      <c s="359" r="U222" t="n">
        <v>41718</v>
      </c>
      <c s="360" r="V222" t="s">
        <v>889</v>
      </c>
      <c s="380" r="W222" t="n"/>
      <c s="588" r="X222" t="n"/>
      <c s="588" r="Y222" t="n"/>
      <c s="588" r="Z222" t="n"/>
      <c s="588" r="AA222" t="n"/>
      <c s="588" r="AB222" t="n"/>
      <c s="588" r="AC222" t="n"/>
      <c s="588" r="AD222" t="n"/>
      <c s="588" r="AE222" t="n"/>
      <c s="588" r="AF222" t="n"/>
      <c s="588" r="AG222" t="n"/>
      <c s="588" r="AH222" t="n"/>
      <c s="588" r="AI222" t="n"/>
      <c s="588" r="AJ222" t="n"/>
      <c s="588" r="AK222" t="n"/>
      <c s="588" r="AL222" t="n"/>
      <c s="588" r="AM222" t="n"/>
      <c s="588" r="AN222" t="n"/>
      <c s="588" r="AO222" t="n"/>
      <c s="588" r="AP222" t="n"/>
      <c s="588" r="AQ222" t="n"/>
      <c s="588" r="AR222" t="n"/>
      <c s="588" r="AS222" t="n"/>
      <c s="588" r="AT222" t="n"/>
      <c s="588" r="AU222" t="n"/>
      <c s="588" r="AV222" t="n"/>
      <c s="588" r="AW222" t="n"/>
      <c s="588" r="AX222" t="n"/>
      <c s="588" r="AY222" t="n"/>
      <c s="588" r="AZ222" t="n"/>
      <c s="588" r="BA222" t="n"/>
      <c s="588" r="BB222" t="n"/>
      <c s="588" r="BC222" t="n"/>
      <c s="588" r="BD222" t="n"/>
      <c s="588" r="BE222" t="n"/>
      <c s="588" r="BF222" t="n"/>
      <c s="588" r="BG222" t="n"/>
      <c s="588" r="BH222" t="n"/>
      <c s="588" r="BI222" t="n"/>
      <c s="588" r="BJ222" t="n"/>
      <c s="588" r="BK222" t="n"/>
      <c s="588" r="BL222" t="n"/>
      <c s="588" r="BM222" t="n"/>
      <c s="588" r="BN222" t="n"/>
      <c s="588" r="BO222" t="n"/>
      <c s="588" r="BP222" t="n"/>
      <c s="588" r="BQ222" t="n"/>
      <c s="588" r="BR222" t="n"/>
      <c s="588" r="BS222" t="n"/>
      <c s="588" r="BT222" t="n"/>
      <c s="588" r="BU222" t="n"/>
      <c s="588" r="BV222" t="n"/>
      <c s="588" r="BW222" t="n"/>
      <c s="588" r="BX222" t="n"/>
      <c s="588" r="BY222" t="n"/>
      <c s="588" r="BZ222" t="n"/>
      <c s="588" r="CA222" t="n"/>
      <c s="588" r="CB222" t="n"/>
      <c s="588" r="CC222" t="n"/>
      <c s="588" r="CD222" t="n"/>
      <c s="588" r="CE222" t="n"/>
      <c s="588" r="CF222" t="n"/>
      <c s="588" r="CG222" t="n"/>
      <c s="588" r="CH222" t="n"/>
      <c s="588" r="CI222" t="n"/>
      <c s="588" r="CJ222" t="n"/>
      <c s="588" r="CK222" t="n"/>
      <c s="588" r="CL222" t="n"/>
      <c s="588" r="CM222" t="n"/>
      <c s="588" r="CN222" t="n"/>
      <c s="588" r="CO222" t="n"/>
      <c s="588" r="CP222" t="n"/>
      <c s="588" r="CQ222" t="n"/>
      <c s="588" r="CR222" t="n"/>
      <c s="588" r="CS222" t="n"/>
      <c s="588" r="CT222" t="n"/>
      <c s="588" r="CU222" t="n"/>
      <c s="588" r="CV222" t="n"/>
      <c s="588" r="CW222" t="n"/>
      <c s="588" r="CX222" t="n"/>
      <c s="588" r="CY222" t="n"/>
      <c s="588" r="CZ222" t="n"/>
      <c s="588" r="DA222" t="n"/>
      <c s="588" r="DB222" t="n"/>
      <c s="588" r="DC222" t="n"/>
      <c s="588" r="DD222" t="n"/>
      <c s="588" r="DE222" t="n"/>
      <c s="588" r="DF222" t="n"/>
      <c s="588" r="DG222" t="n"/>
      <c s="588" r="DH222" t="n"/>
      <c s="588" r="DI222" t="n"/>
      <c s="588" r="DJ222" t="n"/>
      <c s="588" r="DK222" t="n"/>
      <c s="588" r="DL222" t="n"/>
      <c s="588" r="DM222" t="n"/>
      <c s="588" r="DN222" t="n"/>
      <c s="588" r="DO222" t="n"/>
      <c s="588" r="DP222" t="n"/>
      <c s="588" r="DQ222" t="n"/>
      <c s="588" r="DR222" t="n"/>
      <c s="588" r="DS222" t="n"/>
      <c s="588" r="DT222" t="n"/>
      <c s="588" r="DU222" t="n"/>
      <c s="588" r="DV222" t="n"/>
      <c s="588" r="DW222" t="n"/>
      <c s="588" r="DX222" t="n"/>
      <c s="588" r="DY222" t="n"/>
      <c s="588" r="DZ222" t="n"/>
      <c s="588" r="EA222" t="n"/>
      <c s="588" r="EB222" t="n"/>
      <c s="588" r="EC222" t="n"/>
      <c s="588" r="ED222" t="n"/>
      <c s="588" r="EE222" t="n"/>
      <c s="588" r="EF222" t="n"/>
      <c s="588" r="EG222" t="n"/>
      <c s="588" r="EH222" t="n"/>
      <c s="588" r="EI222" t="n"/>
      <c s="588" r="EJ222" t="n"/>
      <c s="588" r="EK222" t="n"/>
      <c s="588" r="EL222" t="n"/>
      <c s="588" r="EM222" t="n"/>
      <c s="588" r="EN222" t="n"/>
      <c s="588" r="EO222" t="n"/>
      <c s="588" r="EP222" t="n"/>
      <c s="588" r="EQ222" t="n"/>
      <c s="588" r="ER222" t="n"/>
      <c s="588" r="ES222" t="n"/>
      <c s="588" r="ET222" t="n"/>
      <c s="588" r="EU222" t="n"/>
      <c s="588" r="EV222" t="n"/>
      <c s="588" r="EW222" t="n"/>
      <c s="588" r="EX222" t="n"/>
      <c s="588" r="EY222" t="n"/>
      <c s="588" r="EZ222" t="n"/>
      <c s="588" r="FA222" t="n"/>
      <c s="588" r="FB222" t="n"/>
      <c s="588" r="FC222" t="n"/>
      <c s="588" r="FD222" t="n"/>
      <c s="588" r="FE222" t="n"/>
      <c s="588" r="FF222" t="n"/>
      <c s="588" r="FG222" t="n"/>
      <c s="588" r="FH222" t="n"/>
      <c s="588" r="FI222" t="n"/>
      <c s="588" r="FJ222" t="n"/>
      <c s="588" r="FK222" t="n"/>
      <c s="588" r="FL222" t="n"/>
      <c s="588" r="FM222" t="n"/>
      <c s="588" r="FN222" t="n"/>
      <c s="588" r="FO222" t="n"/>
      <c s="588" r="FP222" t="n"/>
      <c s="588" r="FQ222" t="n"/>
      <c s="588" r="FR222" t="n"/>
      <c s="588" r="FS222" t="n"/>
      <c s="588" r="FT222" t="n"/>
      <c s="588" r="FU222" t="n"/>
      <c s="588" r="FV222" t="n"/>
      <c s="588" r="FW222" t="n"/>
      <c s="588" r="FX222" t="n"/>
      <c s="588" r="FY222" t="n"/>
      <c s="588" r="FZ222" t="n"/>
      <c s="588" r="GA222" t="n"/>
      <c s="588" r="GB222" t="n"/>
      <c s="588" r="GC222" t="n"/>
      <c s="588" r="GD222" t="n"/>
      <c s="588" r="GE222" t="n"/>
      <c s="588" r="GF222" t="n"/>
      <c s="588" r="GG222" t="n"/>
      <c s="588" r="GH222" t="n"/>
      <c s="588" r="GI222" t="n"/>
      <c s="588" r="GJ222" t="n"/>
      <c s="588" r="GK222" t="n"/>
      <c s="588" r="GL222" t="n"/>
      <c s="588" r="GM222" t="n"/>
      <c s="588" r="GN222" t="n"/>
      <c s="588" r="GO222" t="n"/>
      <c s="588" r="GP222" t="n"/>
      <c s="588" r="GQ222" t="n"/>
      <c s="588" r="GR222" t="n"/>
      <c s="588" r="GS222" t="n"/>
      <c s="588" r="GT222" t="n"/>
      <c s="588" r="GU222" t="n"/>
      <c s="588" r="GV222" t="n"/>
      <c s="588" r="GW222" t="n"/>
      <c s="588" r="GX222" t="n"/>
      <c s="588" r="GY222" t="n"/>
      <c s="588" r="GZ222" t="n"/>
      <c s="588" r="HA222" t="n"/>
      <c s="588" r="HB222" t="n"/>
      <c s="588" r="HC222" t="n"/>
      <c s="588" r="HD222" t="n"/>
      <c s="588" r="HE222" t="n"/>
      <c s="588" r="HF222" t="n"/>
      <c s="588" r="HG222" t="n"/>
      <c s="588" r="HH222" t="n"/>
      <c s="588" r="HI222" t="n"/>
      <c s="588" r="HJ222" t="n"/>
      <c s="588" r="HK222" t="n"/>
      <c s="588" r="HL222" t="n"/>
      <c s="588" r="HM222" t="n"/>
      <c s="588" r="HN222" t="n"/>
      <c s="588" r="HO222" t="n"/>
      <c s="588" r="HP222" t="n"/>
      <c s="588" r="HQ222" t="n"/>
      <c s="588" r="HR222" t="n"/>
      <c s="588" r="HS222" t="n"/>
      <c s="588" r="HT222" t="n"/>
      <c s="588" r="HU222" t="n"/>
      <c s="588" r="HV222" t="n"/>
      <c s="588" r="HW222" t="n"/>
      <c s="588" r="HX222" t="n"/>
      <c s="588" r="HY222" t="n"/>
      <c s="588" r="HZ222" t="n"/>
      <c s="588" r="IA222" t="n"/>
      <c s="588" r="IB222" t="n"/>
      <c s="588" r="IC222" t="n"/>
      <c s="588" r="ID222" t="n"/>
      <c s="588" r="IE222" t="n"/>
      <c s="588" r="IF222" t="n"/>
      <c s="588" r="IG222" t="n"/>
      <c s="588" r="IH222" t="n"/>
      <c s="588" r="II222" t="n"/>
      <c s="588" r="IJ222" t="n"/>
      <c s="588" r="IK222" t="n"/>
      <c s="588" r="IL222" t="n"/>
      <c s="588" r="IM222" t="n"/>
      <c s="588" r="IN222" t="n"/>
      <c s="588" r="IO222" t="n"/>
      <c s="588" r="IP222" t="n"/>
      <c s="588" r="IQ222" t="n"/>
      <c s="588" r="IR222" t="n"/>
      <c s="588" r="IS222" t="n"/>
      <c s="588" r="IT222" t="n"/>
      <c s="588" r="IU222" t="n"/>
      <c s="588" r="IV222" t="n"/>
      <c s="588" r="IW222" t="n"/>
      <c s="588" r="IX222" t="n"/>
      <c s="588" r="IY222" t="n"/>
      <c s="588" r="IZ222" t="n"/>
      <c s="588" r="JA222" t="n"/>
      <c s="588" r="JB222" t="n"/>
      <c s="588" r="JC222" t="n"/>
      <c s="588" r="JD222" t="n"/>
      <c s="588" r="JE222" t="n"/>
      <c s="588" r="JF222" t="n"/>
      <c s="588" r="JG222" t="n"/>
      <c s="588" r="JH222" t="n"/>
      <c s="588" r="JI222" t="n"/>
      <c s="588" r="JJ222" t="n"/>
      <c s="588" r="JK222" t="n"/>
      <c s="588" r="JL222" t="n"/>
      <c s="588" r="JM222" t="n"/>
      <c s="588" r="JN222" t="n"/>
      <c s="588" r="JO222" t="n"/>
      <c s="588" r="JP222" t="n"/>
      <c s="588" r="JQ222" t="n"/>
      <c s="588" r="JR222" t="n"/>
      <c s="588" r="JS222" t="n"/>
      <c s="588" r="JT222" t="n"/>
      <c s="588" r="JU222" t="n"/>
      <c s="588" r="JV222" t="n"/>
      <c s="588" r="JW222" t="n"/>
      <c s="588" r="JX222" t="n"/>
      <c s="588" r="JY222" t="n"/>
      <c s="588" r="JZ222" t="n"/>
      <c s="588" r="KA222" t="n"/>
      <c s="588" r="KB222" t="n"/>
      <c s="588" r="KC222" t="n"/>
      <c s="588" r="KD222" t="n"/>
      <c s="588" r="KE222" t="n"/>
      <c s="588" r="KF222" t="n"/>
      <c s="588" r="KG222" t="n"/>
      <c s="588" r="KH222" t="n"/>
      <c s="588" r="KI222" t="n"/>
      <c s="588" r="KJ222" t="n"/>
      <c s="588" r="KK222" t="n"/>
      <c s="588" r="KL222" t="n"/>
      <c s="588" r="KM222" t="n"/>
      <c s="588" r="KN222" t="n"/>
      <c s="588" r="KO222" t="n"/>
      <c s="588" r="KP222" t="n"/>
      <c s="588" r="KQ222" t="n"/>
      <c s="588" r="KR222" t="n"/>
      <c s="588" r="KS222" t="n"/>
      <c s="588" r="KT222" t="n"/>
      <c s="588" r="KU222" t="n"/>
      <c s="588" r="KV222" t="n"/>
      <c s="588" r="KW222" t="n"/>
      <c s="588" r="KX222" t="n"/>
      <c s="588" r="KY222" t="n"/>
      <c s="588" r="KZ222" t="n"/>
      <c s="588" r="LA222" t="n"/>
      <c s="588" r="LB222" t="n"/>
      <c s="588" r="LC222" t="n"/>
      <c s="588" r="LD222" t="n"/>
      <c s="588" r="LE222" t="n"/>
      <c s="588" r="LF222" t="n"/>
      <c s="588" r="LG222" t="n"/>
      <c s="588" r="LH222" t="n"/>
      <c s="588" r="LI222" t="n"/>
      <c s="588" r="LJ222" t="n"/>
      <c s="588" r="LK222" t="n"/>
      <c s="588" r="LL222" t="n"/>
      <c s="588" r="LM222" t="n"/>
      <c s="588" r="LN222" t="n"/>
      <c s="588" r="LO222" t="n"/>
      <c s="588" r="LP222" t="n"/>
      <c s="588" r="LQ222" t="n"/>
      <c s="588" r="LR222" t="n"/>
      <c s="588" r="LS222" t="n"/>
      <c s="588" r="LT222" t="n"/>
      <c s="588" r="LU222" t="n"/>
      <c s="588" r="LV222" t="n"/>
      <c s="588" r="LW222" t="n"/>
      <c s="588" r="LX222" t="n"/>
      <c s="588" r="LY222" t="n"/>
      <c s="588" r="LZ222" t="n"/>
      <c s="588" r="MA222" t="n"/>
      <c s="588" r="MB222" t="n"/>
      <c s="588" r="MC222" t="n"/>
      <c s="588" r="MD222" t="n"/>
      <c s="588" r="ME222" t="n"/>
      <c s="588" r="MF222" t="n"/>
      <c s="588" r="MG222" t="n"/>
      <c s="588" r="MH222" t="n"/>
      <c s="588" r="MI222" t="n"/>
      <c s="588" r="MJ222" t="n"/>
      <c s="588" r="MK222" t="n"/>
      <c s="588" r="ML222" t="n"/>
      <c s="588" r="MM222" t="n"/>
      <c s="588" r="MN222" t="n"/>
      <c s="588" r="MO222" t="n"/>
      <c s="588" r="MP222" t="n"/>
      <c s="588" r="MQ222" t="n"/>
      <c s="588" r="MR222" t="n"/>
      <c s="588" r="MS222" t="n"/>
      <c s="588" r="MT222" t="n"/>
      <c s="588" r="MU222" t="n"/>
      <c s="588" r="MV222" t="n"/>
      <c s="588" r="MW222" t="n"/>
      <c s="588" r="MX222" t="n"/>
      <c s="588" r="MY222" t="n"/>
      <c s="588" r="MZ222" t="n"/>
      <c s="588" r="NA222" t="n"/>
      <c s="588" r="NB222" t="n"/>
      <c s="588" r="NC222" t="n"/>
      <c s="588" r="ND222" t="n"/>
      <c s="588" r="NE222" t="n"/>
      <c s="588" r="NF222" t="n"/>
      <c s="588" r="NG222" t="n"/>
      <c s="588" r="NH222" t="n"/>
      <c s="588" r="NI222" t="n"/>
      <c s="588" r="NJ222" t="n"/>
      <c s="588" r="NK222" t="n"/>
      <c s="588" r="NL222" t="n"/>
      <c s="588" r="NM222" t="n"/>
      <c s="588" r="NN222" t="n"/>
      <c s="588" r="NO222" t="n"/>
      <c s="588" r="NP222" t="n"/>
      <c s="588" r="NQ222" t="n"/>
      <c s="588" r="NR222" t="n"/>
      <c s="588" r="NS222" t="n"/>
      <c s="588" r="NT222" t="n"/>
      <c s="588" r="NU222" t="n"/>
      <c s="588" r="NV222" t="n"/>
      <c s="588" r="NW222" t="n"/>
      <c s="588" r="NX222" t="n"/>
      <c s="588" r="NY222" t="n"/>
      <c s="588" r="NZ222" t="n"/>
      <c s="588" r="OA222" t="n"/>
      <c s="588" r="OB222" t="n"/>
      <c s="588" r="OC222" t="n"/>
      <c s="588" r="OD222" t="n"/>
      <c s="588" r="OE222" t="n"/>
      <c s="588" r="OF222" t="n"/>
      <c s="588" r="OG222" t="n"/>
      <c s="588" r="OH222" t="n"/>
      <c s="588" r="OI222" t="n"/>
      <c s="588" r="OJ222" t="n"/>
      <c s="588" r="OK222" t="n"/>
      <c s="588" r="OL222" t="n"/>
      <c s="588" r="OM222" t="n"/>
      <c s="588" r="ON222" t="n"/>
      <c s="588" r="OO222" t="n"/>
      <c s="588" r="OP222" t="n"/>
      <c s="588" r="OQ222" t="n"/>
      <c s="588" r="OR222" t="n"/>
      <c s="588" r="OS222" t="n"/>
      <c s="588" r="OT222" t="n"/>
      <c s="588" r="OU222" t="n"/>
      <c s="588" r="OV222" t="n"/>
      <c s="588" r="OW222" t="n"/>
      <c s="588" r="OX222" t="n"/>
      <c s="588" r="OY222" t="n"/>
      <c s="588" r="OZ222" t="n"/>
      <c s="588" r="PA222" t="n"/>
      <c s="588" r="PB222" t="n"/>
      <c s="588" r="PC222" t="n"/>
      <c s="588" r="PD222" t="n"/>
      <c s="588" r="PE222" t="n"/>
      <c s="588" r="PF222" t="n"/>
      <c s="588" r="PG222" t="n"/>
      <c s="588" r="PH222" t="n"/>
      <c s="588" r="PI222" t="n"/>
      <c s="588" r="PJ222" t="n"/>
      <c s="588" r="PK222" t="n"/>
      <c s="588" r="PL222" t="n"/>
      <c s="588" r="PM222" t="n"/>
      <c s="588" r="PN222" t="n"/>
      <c s="588" r="PO222" t="n"/>
      <c s="588" r="PP222" t="n"/>
      <c s="588" r="PQ222" t="n"/>
      <c s="588" r="PR222" t="n"/>
      <c s="588" r="PS222" t="n"/>
      <c s="588" r="PT222" t="n"/>
      <c s="588" r="PU222" t="n"/>
      <c s="588" r="PV222" t="n"/>
      <c s="588" r="PW222" t="n"/>
      <c s="588" r="PX222" t="n"/>
      <c s="588" r="PY222" t="n"/>
      <c s="588" r="PZ222" t="n"/>
      <c s="588" r="QA222" t="n"/>
      <c s="588" r="QB222" t="n"/>
      <c s="588" r="QC222" t="n"/>
      <c s="588" r="QD222" t="n"/>
      <c s="588" r="QE222" t="n"/>
      <c s="588" r="QF222" t="n"/>
      <c s="588" r="QG222" t="n"/>
      <c s="588" r="QH222" t="n"/>
      <c s="588" r="QI222" t="n"/>
      <c s="588" r="QJ222" t="n"/>
      <c s="588" r="QK222" t="n"/>
      <c s="588" r="QL222" t="n"/>
      <c s="588" r="QM222" t="n"/>
      <c s="588" r="QN222" t="n"/>
      <c s="588" r="QO222" t="n"/>
      <c s="588" r="QP222" t="n"/>
      <c s="588" r="QQ222" t="n"/>
      <c s="588" r="QR222" t="n"/>
      <c s="588" r="QS222" t="n"/>
      <c s="588" r="QT222" t="n"/>
      <c s="588" r="QU222" t="n"/>
      <c s="588" r="QV222" t="n"/>
      <c s="588" r="QW222" t="n"/>
      <c s="588" r="QX222" t="n"/>
      <c s="588" r="QY222" t="n"/>
      <c s="588" r="QZ222" t="n"/>
      <c s="588" r="RA222" t="n"/>
      <c s="588" r="RB222" t="n"/>
      <c s="588" r="RC222" t="n"/>
      <c s="588" r="RD222" t="n"/>
      <c s="588" r="RE222" t="n"/>
      <c s="588" r="RF222" t="n"/>
      <c s="588" r="RG222" t="n"/>
      <c s="588" r="RH222" t="n"/>
      <c s="588" r="RI222" t="n"/>
      <c s="588" r="RJ222" t="n"/>
      <c s="588" r="RK222" t="n"/>
      <c s="588" r="RL222" t="n"/>
      <c s="588" r="RM222" t="n"/>
      <c s="588" r="RN222" t="n"/>
      <c s="588" r="RO222" t="n"/>
      <c s="588" r="RP222" t="n"/>
      <c s="588" r="RQ222" t="n"/>
      <c s="588" r="RR222" t="n"/>
      <c s="588" r="RS222" t="n"/>
      <c s="588" r="RT222" t="n"/>
      <c s="588" r="RU222" t="n"/>
      <c s="588" r="RV222" t="n"/>
      <c s="588" r="RW222" t="n"/>
      <c s="588" r="RX222" t="n"/>
      <c s="588" r="RY222" t="n"/>
      <c s="588" r="RZ222" t="n"/>
      <c s="588" r="SA222" t="n"/>
      <c s="588" r="SB222" t="n"/>
      <c s="588" r="SC222" t="n"/>
      <c s="588" r="SD222" t="n"/>
      <c s="588" r="SE222" t="n"/>
      <c s="588" r="SF222" t="n"/>
      <c s="588" r="SG222" t="n"/>
      <c s="588" r="SH222" t="n"/>
      <c s="588" r="SI222" t="n"/>
      <c s="588" r="SJ222" t="n"/>
      <c s="588" r="SK222" t="n"/>
      <c s="588" r="SL222" t="n"/>
      <c s="588" r="SM222" t="n"/>
      <c s="588" r="SN222" t="n"/>
      <c s="588" r="SO222" t="n"/>
      <c s="588" r="SP222" t="n"/>
      <c s="588" r="SQ222" t="n"/>
      <c s="588" r="SR222" t="n"/>
      <c s="588" r="SS222" t="n"/>
      <c s="588" r="ST222" t="n"/>
      <c s="588" r="SU222" t="n"/>
      <c s="588" r="SV222" t="n"/>
      <c s="588" r="SW222" t="n"/>
      <c s="588" r="SX222" t="n"/>
      <c s="588" r="SY222" t="n"/>
      <c s="588" r="SZ222" t="n"/>
      <c s="588" r="TA222" t="n"/>
      <c s="588" r="TB222" t="n"/>
      <c s="588" r="TC222" t="n"/>
      <c s="588" r="TD222" t="n"/>
      <c s="588" r="TE222" t="n"/>
      <c s="588" r="TF222" t="n"/>
      <c s="588" r="TG222" t="n"/>
      <c s="588" r="TH222" t="n"/>
      <c s="588" r="TI222" t="n"/>
      <c s="588" r="TJ222" t="n"/>
      <c s="588" r="TK222" t="n"/>
      <c s="588" r="TL222" t="n"/>
      <c s="588" r="TM222" t="n"/>
      <c s="588" r="TN222" t="n"/>
      <c s="588" r="TO222" t="n"/>
      <c s="588" r="TP222" t="n"/>
      <c s="588" r="TQ222" t="n"/>
      <c s="588" r="TR222" t="n"/>
      <c s="588" r="TS222" t="n"/>
      <c s="588" r="TT222" t="n"/>
      <c s="588" r="TU222" t="n"/>
      <c s="588" r="TV222" t="n"/>
      <c s="588" r="TW222" t="n"/>
      <c s="588" r="TX222" t="n"/>
      <c s="588" r="TY222" t="n"/>
      <c s="588" r="TZ222" t="n"/>
      <c s="588" r="UA222" t="n"/>
      <c s="588" r="UB222" t="n"/>
      <c s="588" r="UC222" t="n"/>
      <c s="588" r="UD222" t="n"/>
      <c s="588" r="UE222" t="n"/>
      <c s="588" r="UF222" t="n"/>
      <c s="588" r="UG222" t="n"/>
      <c s="588" r="UH222" t="n"/>
      <c s="588" r="UI222" t="n"/>
      <c s="588" r="UJ222" t="n"/>
      <c s="588" r="UK222" t="n"/>
      <c s="588" r="UL222" t="n"/>
      <c s="588" r="UM222" t="n"/>
      <c s="588" r="UN222" t="n"/>
      <c s="588" r="UO222" t="n"/>
      <c s="588" r="UP222" t="n"/>
      <c s="588" r="UQ222" t="n"/>
      <c s="588" r="UR222" t="n"/>
      <c s="588" r="US222" t="n"/>
      <c s="588" r="UT222" t="n"/>
      <c s="588" r="UU222" t="n"/>
      <c s="588" r="UV222" t="n"/>
      <c s="588" r="UW222" t="n"/>
      <c s="588" r="UX222" t="n"/>
      <c s="588" r="UY222" t="n"/>
      <c s="588" r="UZ222" t="n"/>
      <c s="588" r="VA222" t="n"/>
      <c s="588" r="VB222" t="n"/>
      <c s="588" r="VC222" t="n"/>
      <c s="588" r="VD222" t="n"/>
      <c s="588" r="VE222" t="n"/>
      <c s="588" r="VF222" t="n"/>
      <c s="588" r="VG222" t="n"/>
      <c s="588" r="VH222" t="n"/>
      <c s="588" r="VI222" t="n"/>
      <c s="588" r="VJ222" t="n"/>
      <c s="588" r="VK222" t="n"/>
      <c s="588" r="VL222" t="n"/>
      <c s="588" r="VM222" t="n"/>
      <c s="588" r="VN222" t="n"/>
      <c s="588" r="VO222" t="n"/>
      <c s="588" r="VP222" t="n"/>
      <c s="588" r="VQ222" t="n"/>
      <c s="588" r="VR222" t="n"/>
      <c s="588" r="VS222" t="n"/>
      <c s="588" r="VT222" t="n"/>
      <c s="588" r="VU222" t="n"/>
      <c s="588" r="VV222" t="n"/>
      <c s="588" r="VW222" t="n"/>
      <c s="588" r="VX222" t="n"/>
      <c s="588" r="VY222" t="n"/>
      <c s="588" r="VZ222" t="n"/>
      <c s="588" r="WA222" t="n"/>
      <c s="588" r="WB222" t="n"/>
      <c s="588" r="WC222" t="n"/>
      <c s="588" r="WD222" t="n"/>
      <c s="588" r="WE222" t="n"/>
      <c s="588" r="WF222" t="n"/>
      <c s="588" r="WG222" t="n"/>
      <c s="588" r="WH222" t="n"/>
      <c s="588" r="WI222" t="n"/>
      <c s="588" r="WJ222" t="n"/>
      <c s="588" r="WK222" t="n"/>
      <c s="588" r="WL222" t="n"/>
      <c s="588" r="WM222" t="n"/>
      <c s="588" r="WN222" t="n"/>
      <c s="588" r="WO222" t="n"/>
      <c s="588" r="WP222" t="n"/>
      <c s="588" r="WQ222" t="n"/>
      <c s="588" r="WR222" t="n"/>
      <c s="588" r="WS222" t="n"/>
      <c s="588" r="WT222" t="n"/>
      <c s="588" r="WU222" t="n"/>
      <c s="588" r="WV222" t="n"/>
      <c s="588" r="WW222" t="n"/>
      <c s="588" r="WX222" t="n"/>
      <c s="588" r="WY222" t="n"/>
      <c s="588" r="WZ222" t="n"/>
      <c s="588" r="XA222" t="n"/>
      <c s="588" r="XB222" t="n"/>
      <c s="588" r="XC222" t="n"/>
      <c s="588" r="XD222" t="n"/>
      <c s="588" r="XE222" t="n"/>
      <c s="588" r="XF222" t="n"/>
      <c s="588" r="XG222" t="n"/>
      <c s="588" r="XH222" t="n"/>
      <c s="588" r="XI222" t="n"/>
      <c s="588" r="XJ222" t="n"/>
      <c s="588" r="XK222" t="n"/>
      <c s="588" r="XL222" t="n"/>
      <c s="588" r="XM222" t="n"/>
      <c s="588" r="XN222" t="n"/>
      <c s="588" r="XO222" t="n"/>
      <c s="588" r="XP222" t="n"/>
      <c s="588" r="XQ222" t="n"/>
      <c s="588" r="XR222" t="n"/>
      <c s="588" r="XS222" t="n"/>
      <c s="588" r="XT222" t="n"/>
      <c s="588" r="XU222" t="n"/>
      <c s="588" r="XV222" t="n"/>
      <c s="588" r="XW222" t="n"/>
      <c s="588" r="XX222" t="n"/>
      <c s="588" r="XY222" t="n"/>
      <c s="588" r="XZ222" t="n"/>
      <c s="588" r="YA222" t="n"/>
      <c s="588" r="YB222" t="n"/>
      <c s="588" r="YC222" t="n"/>
      <c s="588" r="YD222" t="n"/>
      <c s="588" r="YE222" t="n"/>
      <c s="588" r="YF222" t="n"/>
      <c s="588" r="YG222" t="n"/>
      <c s="588" r="YH222" t="n"/>
      <c s="588" r="YI222" t="n"/>
      <c s="588" r="YJ222" t="n"/>
      <c s="588" r="YK222" t="n"/>
      <c s="588" r="YL222" t="n"/>
      <c s="588" r="YM222" t="n"/>
      <c s="588" r="YN222" t="n"/>
      <c s="588" r="YO222" t="n"/>
      <c s="588" r="YP222" t="n"/>
      <c s="588" r="YQ222" t="n"/>
      <c s="588" r="YR222" t="n"/>
      <c s="588" r="YS222" t="n"/>
      <c s="588" r="YT222" t="n"/>
      <c s="588" r="YU222" t="n"/>
      <c s="588" r="YV222" t="n"/>
      <c s="588" r="YW222" t="n"/>
      <c s="588" r="YX222" t="n"/>
      <c s="588" r="YY222" t="n"/>
      <c s="588" r="YZ222" t="n"/>
      <c s="588" r="ZA222" t="n"/>
      <c s="588" r="ZB222" t="n"/>
      <c s="588" r="ZC222" t="n"/>
      <c s="588" r="ZD222" t="n"/>
      <c s="588" r="ZE222" t="n"/>
      <c s="588" r="ZF222" t="n"/>
      <c s="588" r="ZG222" t="n"/>
      <c s="588" r="ZH222" t="n"/>
      <c s="588" r="ZI222" t="n"/>
      <c s="588" r="ZJ222" t="n"/>
      <c s="588" r="ZK222" t="n"/>
      <c s="588" r="ZL222" t="n"/>
      <c s="588" r="ZM222" t="n"/>
      <c s="588" r="ZN222" t="n"/>
      <c s="588" r="ZO222" t="n"/>
      <c s="588" r="ZP222" t="n"/>
      <c s="588" r="ZQ222" t="n"/>
      <c s="588" r="ZR222" t="n"/>
      <c s="588" r="ZS222" t="n"/>
      <c s="588" r="ZT222" t="n"/>
      <c s="588" r="ZU222" t="n"/>
      <c s="588" r="ZV222" t="n"/>
      <c s="588" r="ZW222" t="n"/>
      <c s="588" r="ZX222" t="n"/>
      <c s="588" r="ZY222" t="n"/>
      <c s="588" r="ZZ222" t="n"/>
      <c s="588" r="AAA222" t="n"/>
      <c s="588" r="AAB222" t="n"/>
      <c s="588" r="AAC222" t="n"/>
      <c s="588" r="AAD222" t="n"/>
      <c s="588" r="AAE222" t="n"/>
      <c s="588" r="AAF222" t="n"/>
      <c s="588" r="AAG222" t="n"/>
      <c s="588" r="AAH222" t="n"/>
      <c s="588" r="AAI222" t="n"/>
      <c s="588" r="AAJ222" t="n"/>
      <c s="588" r="AAK222" t="n"/>
      <c s="588" r="AAL222" t="n"/>
      <c s="588" r="AAM222" t="n"/>
      <c s="588" r="AAN222" t="n"/>
      <c s="588" r="AAO222" t="n"/>
      <c s="588" r="AAP222" t="n"/>
      <c s="588" r="AAQ222" t="n"/>
      <c s="588" r="AAR222" t="n"/>
      <c s="588" r="AAS222" t="n"/>
      <c s="588" r="AAT222" t="n"/>
      <c s="588" r="AAU222" t="n"/>
      <c s="588" r="AAV222" t="n"/>
      <c s="588" r="AAW222" t="n"/>
      <c s="588" r="AAX222" t="n"/>
      <c s="588" r="AAY222" t="n"/>
      <c s="588" r="AAZ222" t="n"/>
      <c s="588" r="ABA222" t="n"/>
      <c s="588" r="ABB222" t="n"/>
      <c s="588" r="ABC222" t="n"/>
      <c s="588" r="ABD222" t="n"/>
      <c s="588" r="ABE222" t="n"/>
      <c s="588" r="ABF222" t="n"/>
      <c s="588" r="ABG222" t="n"/>
      <c s="588" r="ABH222" t="n"/>
      <c s="588" r="ABI222" t="n"/>
      <c s="588" r="ABJ222" t="n"/>
      <c s="588" r="ABK222" t="n"/>
      <c s="588" r="ABL222" t="n"/>
      <c s="588" r="ABM222" t="n"/>
      <c s="588" r="ABN222" t="n"/>
      <c s="588" r="ABO222" t="n"/>
      <c s="588" r="ABP222" t="n"/>
      <c s="588" r="ABQ222" t="n"/>
      <c s="588" r="ABR222" t="n"/>
      <c s="588" r="ABS222" t="n"/>
      <c s="588" r="ABT222" t="n"/>
      <c s="588" r="ABU222" t="n"/>
      <c s="588" r="ABV222" t="n"/>
      <c s="588" r="ABW222" t="n"/>
      <c s="588" r="ABX222" t="n"/>
      <c s="588" r="ABY222" t="n"/>
      <c s="588" r="ABZ222" t="n"/>
      <c s="588" r="ACA222" t="n"/>
      <c s="588" r="ACB222" t="n"/>
      <c s="588" r="ACC222" t="n"/>
      <c s="588" r="ACD222" t="n"/>
      <c s="588" r="ACE222" t="n"/>
      <c s="588" r="ACF222" t="n"/>
      <c s="588" r="ACG222" t="n"/>
      <c s="588" r="ACH222" t="n"/>
      <c s="588" r="ACI222" t="n"/>
      <c s="588" r="ACJ222" t="n"/>
      <c s="588" r="ACK222" t="n"/>
      <c s="588" r="ACL222" t="n"/>
      <c s="588" r="ACM222" t="n"/>
      <c s="588" r="ACN222" t="n"/>
      <c s="588" r="ACO222" t="n"/>
      <c s="588" r="ACP222" t="n"/>
      <c s="588" r="ACQ222" t="n"/>
      <c s="588" r="ACR222" t="n"/>
      <c s="588" r="ACS222" t="n"/>
      <c s="588" r="ACT222" t="n"/>
      <c s="588" r="ACU222" t="n"/>
      <c s="588" r="ACV222" t="n"/>
      <c s="588" r="ACW222" t="n"/>
      <c s="588" r="ACX222" t="n"/>
      <c s="588" r="ACY222" t="n"/>
      <c s="588" r="ACZ222" t="n"/>
      <c s="588" r="ADA222" t="n"/>
      <c s="588" r="ADB222" t="n"/>
      <c s="588" r="ADC222" t="n"/>
      <c s="588" r="ADD222" t="n"/>
      <c s="588" r="ADE222" t="n"/>
      <c s="588" r="ADF222" t="n"/>
      <c s="588" r="ADG222" t="n"/>
      <c s="588" r="ADH222" t="n"/>
      <c s="588" r="ADI222" t="n"/>
      <c s="588" r="ADJ222" t="n"/>
      <c s="588" r="ADK222" t="n"/>
      <c s="588" r="ADL222" t="n"/>
      <c s="588" r="ADM222" t="n"/>
      <c s="588" r="ADN222" t="n"/>
      <c s="588" r="ADO222" t="n"/>
      <c s="588" r="ADP222" t="n"/>
      <c s="588" r="ADQ222" t="n"/>
      <c s="588" r="ADR222" t="n"/>
      <c s="588" r="ADS222" t="n"/>
      <c s="588" r="ADT222" t="n"/>
      <c s="588" r="ADU222" t="n"/>
      <c s="588" r="ADV222" t="n"/>
      <c s="588" r="ADW222" t="n"/>
      <c s="588" r="ADX222" t="n"/>
      <c s="588" r="ADY222" t="n"/>
      <c s="588" r="ADZ222" t="n"/>
      <c s="588" r="AEA222" t="n"/>
      <c s="588" r="AEB222" t="n"/>
      <c s="588" r="AEC222" t="n"/>
      <c s="588" r="AED222" t="n"/>
      <c s="588" r="AEE222" t="n"/>
      <c s="588" r="AEF222" t="n"/>
      <c s="588" r="AEG222" t="n"/>
      <c s="588" r="AEH222" t="n"/>
      <c s="588" r="AEI222" t="n"/>
      <c s="588" r="AEJ222" t="n"/>
      <c s="588" r="AEK222" t="n"/>
      <c s="588" r="AEL222" t="n"/>
      <c s="588" r="AEM222" t="n"/>
      <c s="588" r="AEN222" t="n"/>
      <c s="588" r="AEO222" t="n"/>
      <c s="588" r="AEP222" t="n"/>
      <c s="588" r="AEQ222" t="n"/>
      <c s="588" r="AER222" t="n"/>
      <c s="588" r="AES222" t="n"/>
      <c s="588" r="AET222" t="n"/>
      <c s="588" r="AEU222" t="n"/>
      <c s="588" r="AEV222" t="n"/>
      <c s="588" r="AEW222" t="n"/>
      <c s="588" r="AEX222" t="n"/>
      <c s="588" r="AEY222" t="n"/>
      <c s="588" r="AEZ222" t="n"/>
      <c s="588" r="AFA222" t="n"/>
      <c s="588" r="AFB222" t="n"/>
      <c s="588" r="AFC222" t="n"/>
      <c s="588" r="AFD222" t="n"/>
      <c s="588" r="AFE222" t="n"/>
      <c s="588" r="AFF222" t="n"/>
      <c s="588" r="AFG222" t="n"/>
      <c s="588" r="AFH222" t="n"/>
      <c s="588" r="AFI222" t="n"/>
      <c s="588" r="AFJ222" t="n"/>
      <c s="588" r="AFK222" t="n"/>
      <c s="588" r="AFL222" t="n"/>
      <c s="588" r="AFM222" t="n"/>
      <c s="588" r="AFN222" t="n"/>
      <c s="588" r="AFO222" t="n"/>
      <c s="588" r="AFP222" t="n"/>
      <c s="588" r="AFQ222" t="n"/>
      <c s="588" r="AFR222" t="n"/>
      <c s="588" r="AFS222" t="n"/>
      <c s="588" r="AFT222" t="n"/>
      <c s="588" r="AFU222" t="n"/>
      <c s="588" r="AFV222" t="n"/>
      <c s="588" r="AFW222" t="n"/>
      <c s="588" r="AFX222" t="n"/>
      <c s="588" r="AFY222" t="n"/>
      <c s="588" r="AFZ222" t="n"/>
      <c s="588" r="AGA222" t="n"/>
      <c s="588" r="AGB222" t="n"/>
      <c s="588" r="AGC222" t="n"/>
      <c s="588" r="AGD222" t="n"/>
      <c s="588" r="AGE222" t="n"/>
      <c s="588" r="AGF222" t="n"/>
      <c s="588" r="AGG222" t="n"/>
      <c s="588" r="AGH222" t="n"/>
      <c s="588" r="AGI222" t="n"/>
      <c s="588" r="AGJ222" t="n"/>
      <c s="588" r="AGK222" t="n"/>
      <c s="588" r="AGL222" t="n"/>
      <c s="588" r="AGM222" t="n"/>
      <c s="588" r="AGN222" t="n"/>
      <c s="588" r="AGO222" t="n"/>
      <c s="588" r="AGP222" t="n"/>
      <c s="588" r="AGQ222" t="n"/>
      <c s="588" r="AGR222" t="n"/>
      <c s="588" r="AGS222" t="n"/>
      <c s="588" r="AGT222" t="n"/>
      <c s="588" r="AGU222" t="n"/>
      <c s="588" r="AGV222" t="n"/>
      <c s="588" r="AGW222" t="n"/>
      <c s="588" r="AGX222" t="n"/>
      <c s="588" r="AGY222" t="n"/>
      <c s="588" r="AGZ222" t="n"/>
      <c s="588" r="AHA222" t="n"/>
      <c s="588" r="AHB222" t="n"/>
      <c s="588" r="AHC222" t="n"/>
      <c s="588" r="AHD222" t="n"/>
      <c s="588" r="AHE222" t="n"/>
      <c s="588" r="AHF222" t="n"/>
      <c s="588" r="AHG222" t="n"/>
      <c s="588" r="AHH222" t="n"/>
      <c s="588" r="AHI222" t="n"/>
      <c s="588" r="AHJ222" t="n"/>
      <c s="588" r="AHK222" t="n"/>
      <c s="588" r="AHL222" t="n"/>
      <c s="588" r="AHM222" t="n"/>
      <c s="588" r="AHN222" t="n"/>
      <c s="588" r="AHO222" t="n"/>
      <c s="588" r="AHP222" t="n"/>
      <c s="588" r="AHQ222" t="n"/>
      <c s="588" r="AHR222" t="n"/>
      <c s="588" r="AHS222" t="n"/>
      <c s="588" r="AHT222" t="n"/>
      <c s="588" r="AHU222" t="n"/>
      <c s="588" r="AHV222" t="n"/>
      <c s="588" r="AHW222" t="n"/>
      <c s="588" r="AHX222" t="n"/>
      <c s="588" r="AHY222" t="n"/>
      <c s="588" r="AHZ222" t="n"/>
      <c s="588" r="AIA222" t="n"/>
      <c s="588" r="AIB222" t="n"/>
      <c s="588" r="AIC222" t="n"/>
      <c s="588" r="AID222" t="n"/>
      <c s="588" r="AIE222" t="n"/>
      <c s="588" r="AIF222" t="n"/>
      <c s="588" r="AIG222" t="n"/>
      <c s="588" r="AIH222" t="n"/>
      <c s="588" r="AII222" t="n"/>
      <c s="588" r="AIJ222" t="n"/>
      <c s="588" r="AIK222" t="n"/>
      <c s="588" r="AIL222" t="n"/>
      <c s="588" r="AIM222" t="n"/>
      <c s="588" r="AIN222" t="n"/>
      <c s="588" r="AIO222" t="n"/>
      <c s="588" r="AIP222" t="n"/>
      <c s="588" r="AIQ222" t="n"/>
      <c s="588" r="AIR222" t="n"/>
      <c s="588" r="AIS222" t="n"/>
      <c s="588" r="AIT222" t="n"/>
      <c s="588" r="AIU222" t="n"/>
      <c s="588" r="AIV222" t="n"/>
      <c s="588" r="AIW222" t="n"/>
      <c s="588" r="AIX222" t="n"/>
      <c s="588" r="AIY222" t="n"/>
      <c s="588" r="AIZ222" t="n"/>
      <c s="588" r="AJA222" t="n"/>
      <c s="588" r="AJB222" t="n"/>
      <c s="588" r="AJC222" t="n"/>
      <c s="588" r="AJD222" t="n"/>
      <c s="588" r="AJE222" t="n"/>
      <c s="588" r="AJF222" t="n"/>
      <c s="588" r="AJG222" t="n"/>
      <c s="588" r="AJH222" t="n"/>
      <c s="588" r="AJI222" t="n"/>
      <c s="588" r="AJJ222" t="n"/>
      <c s="588" r="AJK222" t="n"/>
      <c s="588" r="AJL222" t="n"/>
      <c s="588" r="AJM222" t="n"/>
      <c s="588" r="AJN222" t="n"/>
      <c s="588" r="AJO222" t="n"/>
      <c s="588" r="AJP222" t="n"/>
      <c s="588" r="AJQ222" t="n"/>
      <c s="588" r="AJR222" t="n"/>
      <c s="588" r="AJS222" t="n"/>
      <c s="588" r="AJT222" t="n"/>
      <c s="588" r="AJU222" t="n"/>
      <c s="588" r="AJV222" t="n"/>
      <c s="588" r="AJW222" t="n"/>
      <c s="588" r="AJX222" t="n"/>
      <c s="588" r="AJY222" t="n"/>
      <c s="588" r="AJZ222" t="n"/>
      <c s="588" r="AKA222" t="n"/>
      <c s="588" r="AKB222" t="n"/>
      <c s="588" r="AKC222" t="n"/>
      <c s="588" r="AKD222" t="n"/>
      <c s="588" r="AKE222" t="n"/>
      <c s="588" r="AKF222" t="n"/>
      <c s="588" r="AKG222" t="n"/>
      <c s="588" r="AKH222" t="n"/>
      <c s="588" r="AKI222" t="n"/>
      <c s="588" r="AKJ222" t="n"/>
      <c s="588" r="AKK222" t="n"/>
      <c s="588" r="AKL222" t="n"/>
      <c s="588" r="AKM222" t="n"/>
      <c s="588" r="AKN222" t="n"/>
      <c s="588" r="AKO222" t="n"/>
      <c s="588" r="AKP222" t="n"/>
      <c s="588" r="AKQ222" t="n"/>
      <c s="588" r="AKR222" t="n"/>
      <c s="588" r="AKS222" t="n"/>
      <c s="588" r="AKT222" t="n"/>
      <c s="588" r="AKU222" t="n"/>
      <c s="588" r="AKV222" t="n"/>
      <c s="588" r="AKW222" t="n"/>
      <c s="588" r="AKX222" t="n"/>
      <c s="588" r="AKY222" t="n"/>
      <c s="588" r="AKZ222" t="n"/>
      <c s="588" r="ALA222" t="n"/>
      <c s="588" r="ALB222" t="n"/>
      <c s="588" r="ALC222" t="n"/>
      <c s="588" r="ALD222" t="n"/>
      <c s="588" r="ALE222" t="n"/>
      <c s="588" r="ALF222" t="n"/>
      <c s="588" r="ALG222" t="n"/>
      <c s="588" r="ALH222" t="n"/>
      <c s="588" r="ALI222" t="n"/>
      <c s="588" r="ALJ222" t="n"/>
      <c s="588" r="ALK222" t="n"/>
      <c s="588" r="ALL222" t="n"/>
      <c s="588" r="ALM222" t="n"/>
      <c s="588" r="ALN222" t="n"/>
      <c s="588" r="ALO222" t="n"/>
      <c s="588" r="ALP222" t="n"/>
      <c s="588" r="ALQ222" t="n"/>
      <c s="588" r="ALR222" t="n"/>
      <c s="588" r="ALS222" t="n"/>
      <c s="588" r="ALT222" t="n"/>
      <c s="588" r="ALU222" t="n"/>
      <c s="588" r="ALV222" t="n"/>
      <c s="588" r="ALW222" t="n"/>
      <c s="588" r="ALX222" t="n"/>
      <c s="588" r="ALY222" t="n"/>
      <c s="588" r="ALZ222" t="n"/>
      <c s="588" r="AMA222" t="n"/>
      <c s="588" r="AMB222" t="n"/>
      <c s="588" r="AMC222" t="n"/>
      <c s="588" r="AMD222" t="n"/>
      <c s="588" r="AME222" t="n"/>
      <c s="588" r="AMF222" t="n"/>
      <c s="588" r="AMG222" t="n"/>
      <c s="588" r="AMH222" t="n"/>
      <c s="588" r="AMI222" t="n"/>
      <c s="588" r="AMJ222" t="n"/>
    </row>
    <row customHeight="1" s="737" r="223" ht="22.5" spans="1:1024">
      <c s="353" r="A223" t="s">
        <v>835</v>
      </c>
      <c s="353" r="B223" t="n"/>
      <c s="552" r="C223" t="s">
        <v>4628</v>
      </c>
      <c s="355" r="D223" t="s">
        <v>1697</v>
      </c>
      <c s="365" r="E223" t="s">
        <v>891</v>
      </c>
      <c s="357" r="F223" t="s">
        <v>782</v>
      </c>
      <c s="356" r="G223" t="s">
        <v>1867</v>
      </c>
      <c s="355" r="H223" t="s">
        <v>4629</v>
      </c>
      <c s="355" r="I223" t="n"/>
      <c s="396" r="J223" t="s">
        <v>884</v>
      </c>
      <c s="355" r="K223" t="s">
        <v>838</v>
      </c>
      <c s="396" r="L223" t="s">
        <v>860</v>
      </c>
      <c s="355" r="M223" t="s">
        <v>797</v>
      </c>
      <c s="356" r="N223" t="s">
        <v>894</v>
      </c>
      <c s="355" r="O223" t="s">
        <v>48</v>
      </c>
      <c s="396" r="P223" t="s">
        <v>4630</v>
      </c>
      <c s="387" r="Q223" t="s">
        <v>4631</v>
      </c>
      <c s="360" r="R223" t="s">
        <v>968</v>
      </c>
      <c s="355" r="S223" t="s">
        <v>23</v>
      </c>
      <c s="356" r="T223" t="s">
        <v>478</v>
      </c>
      <c s="359" r="U223" t="n">
        <v>42096</v>
      </c>
      <c s="360" r="V223" t="s">
        <v>889</v>
      </c>
      <c s="380" r="W223" t="n"/>
      <c s="722" r="X223" t="n"/>
      <c s="588" r="Y223" t="n"/>
      <c s="588" r="Z223" t="n"/>
      <c s="588" r="AA223" t="n"/>
      <c s="588" r="AB223" t="n"/>
    </row>
    <row customHeight="1" s="737" r="224" ht="22.5" spans="1:1024">
      <c s="713" r="A224" t="n"/>
      <c s="713" r="B224" t="n"/>
      <c s="714" r="C224" t="n"/>
      <c s="713" r="D224" t="n"/>
      <c s="694" r="E224" t="n"/>
      <c s="715" r="F224" t="n"/>
      <c s="694" r="G224" t="n"/>
      <c s="713" r="H224" t="n"/>
      <c s="719" r="I224" t="n"/>
      <c s="713" r="J224" t="n"/>
      <c s="719" r="K224" t="n"/>
      <c s="713" r="L224" t="n"/>
      <c s="694" r="M224" t="n"/>
      <c s="713" r="N224" t="n"/>
      <c s="716" r="O224" t="n"/>
      <c s="713" r="P224" t="n"/>
      <c s="719" r="Q224" t="n"/>
      <c s="713" r="R224" t="n"/>
      <c s="694" r="S224" t="n"/>
      <c s="710" r="T224" t="n"/>
      <c s="711" r="U224" t="n"/>
      <c s="710" r="V224" t="n"/>
      <c s="588" r="W224" t="n"/>
      <c s="722" r="X224" t="n"/>
      <c s="588" r="Y224" t="n"/>
      <c s="588" r="Z224" t="n"/>
      <c s="588" r="AA224" t="n"/>
      <c s="588" r="AB224" t="n"/>
    </row>
    <row customHeight="1" s="737" r="225" ht="22.5" spans="1:1024">
      <c s="713" r="A225" t="n"/>
      <c s="713" r="B225" t="n"/>
      <c s="714" r="C225" t="n"/>
      <c s="713" r="D225" t="n"/>
      <c s="694" r="E225" t="n"/>
      <c s="715" r="F225" t="n"/>
      <c s="694" r="G225" t="n"/>
      <c s="713" r="H225" t="n"/>
      <c s="719" r="I225" t="n"/>
      <c s="713" r="J225" t="n"/>
      <c s="719" r="K225" t="n"/>
      <c s="713" r="L225" t="n"/>
      <c s="694" r="M225" t="n"/>
      <c s="713" r="N225" t="n"/>
      <c s="716" r="O225" t="n"/>
      <c s="713" r="P225" t="n"/>
      <c s="719" r="Q225" t="n"/>
      <c s="713" r="R225" t="n"/>
      <c s="694" r="S225" t="n"/>
      <c s="710" r="T225" t="n"/>
      <c s="711" r="U225" t="n"/>
      <c s="710" r="V225" t="n"/>
      <c s="588" r="W225" t="n"/>
      <c s="722" r="X225" t="n"/>
      <c s="588" r="Y225" t="n"/>
      <c s="588" r="Z225" t="n"/>
      <c s="588" r="AA225" t="n"/>
      <c s="588" r="AB225" t="n"/>
    </row>
    <row customHeight="1" s="737" r="226" ht="22.5" spans="1:1024">
      <c s="713" r="A226" t="n"/>
      <c s="713" r="B226" t="n"/>
      <c s="714" r="C226" t="n"/>
      <c s="713" r="D226" t="n"/>
      <c s="694" r="E226" t="n"/>
      <c s="715" r="F226" t="n"/>
      <c s="694" r="G226" t="n"/>
      <c s="713" r="H226" t="n"/>
      <c s="719" r="I226" t="n"/>
      <c s="713" r="J226" t="n"/>
      <c s="719" r="K226" t="n"/>
      <c s="713" r="L226" t="n"/>
      <c s="694" r="M226" t="n"/>
      <c s="713" r="N226" t="n"/>
      <c s="716" r="O226" t="n"/>
      <c s="713" r="P226" t="n"/>
      <c s="719" r="Q226" t="n"/>
      <c s="713" r="R226" t="n"/>
      <c s="694" r="S226" t="n"/>
      <c s="710" r="T226" t="n"/>
      <c s="711" r="U226" t="n"/>
      <c s="710" r="V226" t="n"/>
      <c s="588" r="W226" t="n"/>
      <c s="722" r="X226" t="n"/>
      <c s="588" r="Y226" t="n"/>
      <c s="588" r="Z226" t="n"/>
      <c s="588" r="AA226" t="n"/>
      <c s="588" r="AB226" t="n"/>
    </row>
    <row customHeight="1" s="737" r="227" ht="22.5" spans="1:1024">
      <c s="713" r="A227" t="n"/>
      <c s="713" r="B227" t="n"/>
      <c s="714" r="C227" t="n"/>
      <c s="713" r="D227" t="n"/>
      <c s="694" r="E227" t="n"/>
      <c s="715" r="F227" t="n"/>
      <c s="694" r="G227" t="n"/>
      <c s="713" r="H227" t="n"/>
      <c s="719" r="I227" t="n"/>
      <c s="713" r="J227" t="n"/>
      <c s="719" r="K227" t="n"/>
      <c s="713" r="L227" t="n"/>
      <c s="694" r="M227" t="n"/>
      <c s="713" r="N227" t="n"/>
      <c s="716" r="O227" t="n"/>
      <c s="713" r="P227" t="n"/>
      <c s="719" r="Q227" t="n"/>
      <c s="713" r="R227" t="n"/>
      <c s="694" r="S227" t="n"/>
      <c s="710" r="T227" t="n"/>
      <c s="711" r="U227" t="n"/>
      <c s="710" r="V227" t="n"/>
      <c s="588" r="W227" t="n"/>
      <c s="722" r="X227" t="n"/>
      <c s="588" r="Y227" t="n"/>
      <c s="588" r="Z227" t="n"/>
      <c s="588" r="AA227" t="n"/>
      <c s="588" r="AB227" t="n"/>
    </row>
    <row customHeight="1" s="737" r="228" ht="22.5" spans="1:1024">
      <c s="713" r="A228" t="n"/>
      <c s="713" r="B228" t="n"/>
      <c s="714" r="C228" t="n"/>
      <c s="713" r="D228" t="n"/>
      <c s="694" r="E228" t="n"/>
      <c s="715" r="F228" t="n"/>
      <c s="694" r="G228" t="n"/>
      <c s="713" r="H228" t="n"/>
      <c s="719" r="I228" t="n"/>
      <c s="713" r="J228" t="n"/>
      <c s="719" r="K228" t="n"/>
      <c s="713" r="L228" t="n"/>
      <c s="694" r="M228" t="n"/>
      <c s="713" r="N228" t="n"/>
      <c s="716" r="O228" t="n"/>
      <c s="713" r="P228" t="n"/>
      <c s="719" r="Q228" t="n"/>
      <c s="713" r="R228" t="n"/>
      <c s="694" r="S228" t="n"/>
      <c s="710" r="T228" t="n"/>
      <c s="711" r="U228" t="n"/>
      <c s="710" r="V228" t="n"/>
      <c s="588" r="W228" t="n"/>
      <c s="722" r="X228" t="n"/>
      <c s="588" r="Y228" t="n"/>
      <c s="588" r="Z228" t="n"/>
      <c s="588" r="AA228" t="n"/>
      <c s="588" r="AB228" t="n"/>
    </row>
    <row customHeight="1" s="737" r="229" ht="22.5" spans="1:1024">
      <c s="713" r="A229" t="n"/>
      <c s="713" r="B229" t="n"/>
      <c s="714" r="C229" t="n"/>
      <c s="713" r="D229" t="n"/>
      <c s="694" r="E229" t="n"/>
      <c s="715" r="F229" t="n"/>
      <c s="694" r="G229" t="n"/>
      <c s="713" r="H229" t="n"/>
      <c s="719" r="I229" t="n"/>
      <c s="713" r="J229" t="n"/>
      <c s="719" r="K229" t="n"/>
      <c s="713" r="L229" t="n"/>
      <c s="694" r="M229" t="n"/>
      <c s="713" r="N229" t="n"/>
      <c s="716" r="O229" t="n"/>
      <c s="713" r="P229" t="n"/>
      <c s="719" r="Q229" t="n"/>
      <c s="713" r="R229" t="n"/>
      <c s="694" r="S229" t="n"/>
      <c s="710" r="T229" t="n"/>
      <c s="711" r="U229" t="n"/>
      <c s="710" r="V229" t="n"/>
      <c s="588" r="W229" t="n"/>
      <c s="722" r="X229" t="n"/>
      <c s="588" r="Y229" t="n"/>
      <c s="588" r="Z229" t="n"/>
      <c s="588" r="AA229" t="n"/>
      <c s="588" r="AB229" t="n"/>
    </row>
    <row customHeight="1" s="737" r="230" ht="22.5" spans="1:1024">
      <c s="713" r="A230" t="n"/>
      <c s="713" r="B230" t="n"/>
      <c s="714" r="C230" t="n"/>
      <c s="713" r="D230" t="n"/>
      <c s="694" r="E230" t="n"/>
      <c s="715" r="F230" t="n"/>
      <c s="694" r="G230" t="n"/>
      <c s="713" r="H230" t="n"/>
      <c s="719" r="I230" t="n"/>
      <c s="713" r="J230" t="n"/>
      <c s="719" r="K230" t="n"/>
      <c s="713" r="L230" t="n"/>
      <c s="694" r="M230" t="n"/>
      <c s="713" r="N230" t="n"/>
      <c s="716" r="O230" t="n"/>
      <c s="713" r="P230" t="n"/>
      <c s="719" r="Q230" t="n"/>
      <c s="713" r="R230" t="n"/>
      <c s="694" r="S230" t="n"/>
      <c s="710" r="T230" t="n"/>
      <c s="711" r="U230" t="n"/>
      <c s="710" r="V230" t="n"/>
      <c s="588" r="W230" t="n"/>
      <c s="722" r="X230" t="n"/>
      <c s="588" r="Y230" t="n"/>
      <c s="588" r="Z230" t="n"/>
      <c s="588" r="AA230" t="n"/>
      <c s="588" r="AB230" t="n"/>
    </row>
    <row customHeight="1" s="737" r="231" ht="22.5" spans="1:1024">
      <c s="713" r="A231" t="n"/>
      <c s="713" r="B231" t="n"/>
      <c s="714" r="C231" t="n"/>
      <c s="713" r="D231" t="n"/>
      <c s="694" r="E231" t="n"/>
      <c s="715" r="F231" t="n"/>
      <c s="694" r="G231" t="n"/>
      <c s="713" r="H231" t="n"/>
      <c s="719" r="I231" t="n"/>
      <c s="713" r="J231" t="n"/>
      <c s="719" r="K231" t="n"/>
      <c s="713" r="L231" t="n"/>
      <c s="694" r="M231" t="n"/>
      <c s="713" r="N231" t="n"/>
      <c s="716" r="O231" t="n"/>
      <c s="713" r="P231" t="n"/>
      <c s="719" r="Q231" t="n"/>
      <c s="713" r="R231" t="n"/>
      <c s="694" r="S231" t="n"/>
      <c s="710" r="T231" t="n"/>
      <c s="711" r="U231" t="n"/>
      <c s="710" r="V231" t="n"/>
      <c s="588" r="W231" t="n"/>
      <c s="722" r="X231" t="n"/>
      <c s="588" r="Y231" t="n"/>
      <c s="588" r="Z231" t="n"/>
      <c s="588" r="AA231" t="n"/>
      <c s="588" r="AB231" t="n"/>
    </row>
    <row customHeight="1" s="737" r="232" ht="15.75" spans="1:1024">
      <c s="717" r="A232" t="n"/>
      <c s="718" r="B232" t="n"/>
      <c s="719" r="C232" t="n"/>
      <c s="720" r="D232" t="n"/>
      <c s="711" r="E232" t="n"/>
      <c s="717" r="F232" t="n"/>
      <c s="502" r="G232" t="n"/>
      <c s="719" r="H232" t="n"/>
      <c s="719" r="I232" t="n"/>
      <c s="719" r="J232" t="n"/>
      <c s="719" r="K232" t="n"/>
      <c s="719" r="L232" t="n"/>
      <c s="719" r="M232" t="n"/>
      <c s="721" r="N232" t="n"/>
      <c s="719" r="O232" t="n"/>
      <c s="693" r="P232" t="n"/>
      <c s="717" r="Q232" t="n"/>
      <c s="693" r="R232" t="n"/>
      <c s="694" r="S232" t="n"/>
      <c s="722" r="T232" t="n"/>
      <c s="588" r="U232" t="n"/>
      <c s="722" r="V232" t="n"/>
      <c s="588" r="W232" t="n"/>
      <c s="722" r="X232" t="n"/>
      <c s="588" r="Y232" t="n"/>
      <c s="588" r="Z232" t="n"/>
      <c s="588" r="AA232" t="n"/>
      <c s="588" r="AB232" t="n"/>
    </row>
    <row customFormat="1" customHeight="1" s="588" r="233" spans="1:1024" ht="15">
      <c s="588" r="A233" t="n"/>
      <c s="588" r="B233" t="s">
        <v>4632</v>
      </c>
      <c s="588" r="C233" t="s">
        <v>4633</v>
      </c>
    </row>
    <row customFormat="1" customHeight="1" s="588" r="234" spans="1:1024" ht="15">
      <c s="723" r="A234" t="n">
        <v>41153</v>
      </c>
      <c s="588" r="B234" t="n">
        <v>5</v>
      </c>
      <c s="588" r="C234" t="n">
        <v>0</v>
      </c>
    </row>
    <row customFormat="1" customHeight="1" s="588" r="235" spans="1:1024" ht="15">
      <c s="723" r="A235" t="n">
        <v>41183</v>
      </c>
      <c s="588" r="B235" t="n">
        <v>0</v>
      </c>
      <c s="588" r="C235" t="n">
        <v>1</v>
      </c>
    </row>
    <row customFormat="1" customHeight="1" s="588" r="236" spans="1:1024" ht="15">
      <c s="723" r="A236" t="n">
        <v>41214</v>
      </c>
      <c s="588" r="B236" t="n">
        <v>0</v>
      </c>
      <c s="588" r="C236" t="n">
        <v>0</v>
      </c>
    </row>
    <row customFormat="1" customHeight="1" s="588" r="237" spans="1:1024" ht="15">
      <c s="723" r="A237" t="n">
        <v>41244</v>
      </c>
      <c s="588" r="B237" t="n">
        <v>3</v>
      </c>
      <c s="588" r="C237" t="n">
        <v>0</v>
      </c>
    </row>
    <row customFormat="1" customHeight="1" s="588" r="238" spans="1:1024" ht="15">
      <c s="723" r="A238" t="n">
        <v>41275</v>
      </c>
      <c s="588" r="B238" t="n">
        <v>0</v>
      </c>
      <c s="588" r="C238" t="n">
        <v>0</v>
      </c>
    </row>
    <row customFormat="1" customHeight="1" s="588" r="239" spans="1:1024" ht="15">
      <c s="723" r="A239" t="n">
        <v>41306</v>
      </c>
      <c s="588" r="B239" t="n">
        <v>2</v>
      </c>
      <c s="588" r="C239" t="n">
        <v>0</v>
      </c>
    </row>
    <row customFormat="1" customHeight="1" s="588" r="240" spans="1:1024" ht="15">
      <c s="723" r="A240" t="n">
        <v>41334</v>
      </c>
    </row>
    <row customFormat="1" customHeight="1" s="588" r="241" spans="1:1024" ht="15">
      <c s="723" r="A241" t="n">
        <v>41365</v>
      </c>
    </row>
    <row customFormat="1" customHeight="1" s="588" r="242" spans="1:1024" ht="15">
      <c s="723" r="A242" t="n">
        <v>41395</v>
      </c>
    </row>
    <row customFormat="1" customHeight="1" s="588" r="243" spans="1:1024" ht="15">
      <c s="723" r="A243" t="n">
        <v>41426</v>
      </c>
    </row>
  </sheetData>
  <dataValidations count="15">
    <dataValidation allowBlank="1" operator="between" showErrorMessage="1" showInputMessage="1" sqref="A165:A173 A176:A183 A185 A187:A189 A191:A193 A201:A202 A207 A210:A214 A220:A222 A224:A231" type="list">
      <formula1>"Fisica,Virtual,Cloud,Ponto de Acesso,Host"</formula1>
      <formula2>0</formula2>
    </dataValidation>
    <dataValidation allowBlank="1" operator="between" showErrorMessage="1" showInputMessage="1" sqref="K163 K165 L165:L173 L176:L183 L185 L187:L189 L191:L193 L201:L202 L207 L210:L211 L221 L224:L231 M158 M214 M220:M221 M221:M222 N144:N158 N158:N162" type="list">
      <formula1>"WINDOWS,LINUX,VMWARE ESX 4.1,HYPER-V,VMWARE ESX 5.5,DEFINIR"</formula1>
      <formula2>0</formula2>
    </dataValidation>
    <dataValidation allowBlank="1" operator="between" showErrorMessage="1" showInputMessage="1" sqref="O16 O70:O90 P91:P103 Q28:Q30 Q32:Q37 Q62 Q66:Q90 R20:R27 R31 R38:R61 R63:R64 R104:R114 S115:S120 S122:S123 S126:S127 S132:S136 S163:S164 S185 S187:S189 S191:S193 S201:S202 S207 S210:S211 S224:S231 T212:T214 T220:T222 U165:U173 U176:U183 V137:V160 V163:V164" type="list">
      <formula1>"RJ,SP"</formula1>
      <formula2>0</formula2>
    </dataValidation>
    <dataValidation allowBlank="1" operator="between" showErrorMessage="1" showInputMessage="1" sqref="M212:M213" type="list">
      <formula1>"WINDOWS,LINUX,VMWARE ESX 4.1,HYPER-V,VMWARE ESX 5.5"</formula1>
      <formula2>0</formula2>
    </dataValidation>
    <dataValidation allowBlank="1" operator="between" showErrorMessage="1" showInputMessage="1" sqref="A174 A190 A195:A200 A219 A223" type="list">
      <formula1>"Virtual,Fisico,Ponto de Acesso,Host"</formula1>
      <formula2>0</formula2>
    </dataValidation>
    <dataValidation allowBlank="1" operator="between" showErrorMessage="1" showInputMessage="1" sqref="A184 A208:A209 A215:A218" type="list">
      <formula1>"Virtual,Fisico,Pondo de Acesso,Host"</formula1>
      <formula2>0</formula2>
    </dataValidation>
    <dataValidation allowBlank="1" operator="between" showErrorMessage="1" showInputMessage="1" sqref="A204:A206" type="list">
      <formula1>"Virtual,Fisico,Cloud,Ponto de Acesso,Host"</formula1>
      <formula2>0</formula2>
    </dataValidation>
    <dataValidation allowBlank="1" operator="between" showErrorMessage="1" showInputMessage="1" sqref="B165:B173 B175:B183 B186:B193 B195:B202 B204:B214 B220:B231" type="list">
      <formula1>"SIM,NAO"</formula1>
      <formula2>0</formula2>
    </dataValidation>
    <dataValidation allowBlank="1" operator="between" showErrorMessage="1" showInputMessage="1" sqref="B185" type="list">
      <formula1>"SIM,NÃO"</formula1>
      <formula2>0</formula2>
    </dataValidation>
    <dataValidation allowBlank="1" operator="between" showErrorMessage="1" showInputMessage="1" sqref="A88:A123 A126:A127 A132:A162 A164" type="list">
      <formula1>"Fisica,Virtual,Cloud"</formula1>
      <formula2>0</formula2>
    </dataValidation>
    <dataValidation allowBlank="1" operator="between" showErrorMessage="1" showInputMessage="1" sqref="A28:A45 A47:A87 B20:B27 C16" type="list">
      <formula1>"Fisica,Virtual"</formula1>
      <formula2>0</formula2>
    </dataValidation>
    <dataValidation allowBlank="1" operator="between" showErrorMessage="1" showInputMessage="1" sqref="G16 J20:J25" type="list">
      <formula1>"WINDOWS,LINUX"</formula1>
      <formula2>0</formula2>
    </dataValidation>
    <dataValidation allowBlank="1" operator="between" showErrorMessage="1" showInputMessage="1" sqref="B28:B45 B47:B69 C20:C27" type="list">
      <formula1>"OK,NÃO AUTORIZADO,ERRO,DURANTE A SEMANA,SEM INFORMAÇÃO,DESLIGADO"</formula1>
      <formula2>0</formula2>
    </dataValidation>
    <dataValidation allowBlank="1" operator="between" showErrorMessage="1" showInputMessage="1" sqref="G70:G87 I28:I30 I32:I37 I62:I69 J26:J27 J31 J38:J45 J47:J61" type="list">
      <formula1>"WINDOWS,LINUX,VMWARE ESX 4.1"</formula1>
      <formula2>0</formula2>
    </dataValidation>
    <dataValidation allowBlank="1" operator="between" showErrorMessage="1" showInputMessage="1" sqref="G88:G90 H91:H103 J104:J114 J119 J123 K115:K119 K119:K123 K123 K126:K127 K132:K136 N137:N143" type="list">
      <formula1>"WINDOWS,LINUX,VMWARE ESX 4.1,HYPER-V"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P47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10" defaultRowHeight="15"/>
  <cols>
    <col customWidth="1" max="1" min="1" style="588" width="10.5708502024292"/>
    <col customWidth="1" max="2" min="2" style="717" width="23"/>
    <col customWidth="1" max="4" min="3" style="588" width="9.1417004048583"/>
    <col customWidth="1" max="5" min="5" style="588" width="19.5748987854251"/>
    <col customWidth="1" max="6" min="6" style="588" width="9.570850202429151"/>
    <col customWidth="1" max="7" min="7" style="588" width="6.57085020242915"/>
    <col customWidth="1" max="8" min="8" style="588" width="5.2834008097166"/>
    <col customWidth="1" max="9" min="9" style="588" width="5.57085020242915"/>
    <col customWidth="1" max="11" min="10" style="588" width="6.2834008097166"/>
    <col customWidth="1" max="12" min="12" style="588" width="7.1417004048583"/>
    <col customWidth="1" max="13" min="13" style="588" width="9.1417004048583"/>
    <col customWidth="1" max="14" min="14" style="588" width="8.4251012145749"/>
    <col customWidth="1" max="15" min="15" style="588" width="10.4251012145749"/>
    <col customWidth="1" max="16" min="16" style="588" width="10.1417004048583"/>
    <col customWidth="1" max="1025" min="17" style="588" width="9.1417004048583"/>
  </cols>
  <sheetData>
    <row customHeight="1" s="737" r="1" ht="15.75" spans="1:16">
      <c s="724" r="A1" t="s">
        <v>4634</v>
      </c>
      <c s="588" r="B1" t="n"/>
    </row>
    <row customHeight="1" s="737" r="2" ht="13.8" spans="1:16">
      <c s="224" r="A2" t="s">
        <v>3900</v>
      </c>
      <c s="225" r="B2" t="s">
        <v>4635</v>
      </c>
      <c s="726" r="F2" t="s">
        <v>4039</v>
      </c>
      <c s="726" r="G2" t="s">
        <v>3898</v>
      </c>
      <c s="726" r="H2" t="s">
        <v>3928</v>
      </c>
      <c s="726" r="I2" t="s">
        <v>846</v>
      </c>
      <c s="726" r="J2" t="s">
        <v>847</v>
      </c>
      <c s="726" r="K2" t="s">
        <v>848</v>
      </c>
      <c s="726" r="L2" t="s">
        <v>849</v>
      </c>
      <c s="727" r="M2" t="s">
        <v>4022</v>
      </c>
      <c s="727" r="N2" t="s">
        <v>4024</v>
      </c>
      <c s="726" r="O2" t="s">
        <v>4025</v>
      </c>
      <c s="727" r="P2" t="s">
        <v>4031</v>
      </c>
    </row>
    <row customHeight="1" s="737" r="3" ht="15" spans="1:16">
      <c s="226" r="A3" t="s">
        <v>1005</v>
      </c>
      <c s="227" r="B3" t="n">
        <v>14</v>
      </c>
      <c s="728" r="E3" t="s">
        <v>4634</v>
      </c>
      <c s="730" r="F3" t="n">
        <v>144</v>
      </c>
      <c s="730" r="G3" t="n">
        <v>149</v>
      </c>
      <c s="730" r="H3" t="n">
        <v>141</v>
      </c>
      <c s="730" r="I3" t="n">
        <v>145</v>
      </c>
      <c s="730" r="J3" t="n">
        <v>150</v>
      </c>
      <c s="730" r="K3" t="n">
        <v>155</v>
      </c>
      <c s="730" r="L3" t="n">
        <v>158</v>
      </c>
      <c s="730" r="M3" t="n">
        <v>167</v>
      </c>
      <c s="730" r="N3" t="n">
        <v>170</v>
      </c>
      <c s="730" r="O3" t="n">
        <v>169</v>
      </c>
      <c s="730" r="P3">
        <f>SUM(GETPIVOTDATA("Sistema",$B$7),GETPIVOTDATA("Sistema",$B$12))</f>
        <v/>
      </c>
    </row>
    <row customHeight="1" s="737" r="4" ht="15" spans="1:16">
      <c s="229" r="A4" t="s">
        <v>3912</v>
      </c>
      <c s="230" r="B4" t="n">
        <v>16</v>
      </c>
      <c s="728" r="E4" t="s">
        <v>4636</v>
      </c>
      <c s="730" r="F4" t="n">
        <v>56</v>
      </c>
      <c s="730" r="G4" t="n">
        <v>57</v>
      </c>
      <c s="730" r="H4" t="n">
        <v>62</v>
      </c>
      <c s="730" r="I4" t="n">
        <v>62</v>
      </c>
      <c s="730" r="J4" t="n">
        <v>62</v>
      </c>
      <c s="730" r="K4" t="n">
        <v>62</v>
      </c>
      <c s="730" r="L4" t="n">
        <v>65</v>
      </c>
      <c s="730" r="M4" t="n">
        <v>65</v>
      </c>
      <c s="730" r="N4" t="n">
        <v>65</v>
      </c>
      <c s="730" r="O4" t="n">
        <v>65</v>
      </c>
      <c s="730" r="P4">
        <f>GETPIVOTDATA("SO",$B$19)</f>
        <v/>
      </c>
    </row>
    <row customHeight="1" s="737" r="5" ht="15" spans="1:16">
      <c s="229" r="A5" t="s">
        <v>3901</v>
      </c>
      <c s="230" r="B5" t="n">
        <v>112</v>
      </c>
      <c s="728" r="E5" t="s">
        <v>4637</v>
      </c>
      <c s="730" r="F5">
        <f>SUM(F3,F4)</f>
        <v/>
      </c>
      <c s="730" r="G5">
        <f>SUM(G3,G4)</f>
        <v/>
      </c>
      <c s="730" r="H5">
        <f>SUM(H3,H4)</f>
        <v/>
      </c>
      <c s="730" r="I5">
        <f>SUM(I3,I4)</f>
        <v/>
      </c>
      <c s="731" r="J5">
        <f>SUM(J3,J4)</f>
        <v/>
      </c>
      <c s="731" r="K5">
        <f>SUM(K3,K4)</f>
        <v/>
      </c>
      <c s="731" r="L5">
        <f>SUM(L3,L4)</f>
        <v/>
      </c>
      <c s="731" r="M5" t="n">
        <v>232</v>
      </c>
      <c s="730" r="N5">
        <f>SUM(N3,N4)</f>
        <v/>
      </c>
      <c s="730" r="O5">
        <f>SUM(O3,O4)</f>
        <v/>
      </c>
      <c s="730" r="P5">
        <f>SUM(P3,P4)</f>
        <v/>
      </c>
    </row>
    <row customHeight="1" s="737" r="6" ht="13.8" spans="1:16">
      <c s="229" r="A6" t="s">
        <v>665</v>
      </c>
      <c s="231" r="B6" t="n">
        <v>8</v>
      </c>
    </row>
    <row customHeight="1" s="737" r="7" ht="13.8" spans="1:16">
      <c s="232" r="A7" t="s">
        <v>703</v>
      </c>
      <c s="233" r="B7" t="n">
        <v>150</v>
      </c>
    </row>
    <row customHeight="1" s="737" r="8" ht="15" spans="1:16">
      <c s="588" r="B8" t="n"/>
    </row>
    <row customHeight="1" s="737" r="9" ht="13.8" spans="1:16">
      <c s="224" r="A9" t="s">
        <v>0</v>
      </c>
      <c s="225" r="B9" t="s">
        <v>4635</v>
      </c>
    </row>
    <row customHeight="1" s="737" r="10" ht="13.8" spans="1:16">
      <c s="226" r="A10" t="s">
        <v>14</v>
      </c>
      <c s="227" r="B10" t="n">
        <v>10</v>
      </c>
    </row>
    <row customHeight="1" s="737" r="11" ht="13.8" spans="1:16">
      <c s="229" r="A11" t="s">
        <v>24</v>
      </c>
      <c s="231" r="B11" t="n">
        <v>10</v>
      </c>
    </row>
    <row customHeight="1" s="737" r="12" ht="13.8" spans="1:16">
      <c s="232" r="A12" t="s">
        <v>703</v>
      </c>
      <c s="233" r="B12" t="n">
        <v>20</v>
      </c>
    </row>
    <row customHeight="1" s="737" r="13" ht="15" spans="1:16">
      <c s="588" r="B13" t="n"/>
    </row>
    <row customHeight="1" s="737" r="14" ht="15" spans="1:16">
      <c s="732" r="A14" t="s">
        <v>4636</v>
      </c>
      <c s="588" r="B14" t="n"/>
    </row>
    <row customHeight="1" s="737" r="15" ht="13.8" spans="1:16">
      <c s="224" r="A15" t="s">
        <v>464</v>
      </c>
      <c s="225" r="B15" t="s">
        <v>702</v>
      </c>
    </row>
    <row customHeight="1" s="737" r="16" ht="13.8" spans="1:16">
      <c s="226" r="A16" t="s">
        <v>678</v>
      </c>
      <c s="227" r="B16" t="n">
        <v>19</v>
      </c>
    </row>
    <row customHeight="1" s="737" r="17" ht="13.8" spans="1:16">
      <c s="229" r="A17" t="s">
        <v>478</v>
      </c>
      <c s="230" r="B17" t="n">
        <v>44</v>
      </c>
    </row>
    <row customHeight="1" s="737" r="18" ht="13.8" spans="1:16">
      <c s="229" r="A18" t="s">
        <v>665</v>
      </c>
      <c s="231" r="B18" t="n">
        <v>5</v>
      </c>
    </row>
    <row customHeight="1" s="737" r="19" ht="13.8" spans="1:16">
      <c s="232" r="A19" t="s">
        <v>703</v>
      </c>
      <c s="233" r="B19" t="n">
        <v>68</v>
      </c>
    </row>
    <row customHeight="1" s="737" r="20" ht="15" spans="1:16">
      <c s="588" r="B20" t="n"/>
    </row>
    <row customHeight="1" s="737" r="21" ht="15" spans="1:16">
      <c s="588" r="B21" t="n"/>
    </row>
    <row customHeight="1" s="737" r="22" ht="15" spans="1:16">
      <c s="732" r="A22" t="s">
        <v>4638</v>
      </c>
      <c s="588" r="B22" t="n"/>
    </row>
    <row customHeight="1" s="737" r="23" ht="15" spans="1:16">
      <c s="733" r="A23" t="s">
        <v>1967</v>
      </c>
      <c s="323" r="B23">
        <f>COUNTA('Serv. Físicos'!E58)</f>
        <v/>
      </c>
      <c s="105" r="D23" t="n"/>
    </row>
    <row customHeight="1" s="737" r="24" ht="15" spans="1:16">
      <c s="677" r="A24" t="s">
        <v>4639</v>
      </c>
      <c s="323" r="B24">
        <f>COUNTA('Serv. Físicos'!E34,'Serv. Físicos'!E70)</f>
        <v/>
      </c>
    </row>
    <row customHeight="1" s="737" r="25" ht="15" spans="1:16">
      <c s="588" r="A25" t="s">
        <v>4640</v>
      </c>
      <c s="323" r="B25">
        <f>COUNTA('Serv. Físicos'!E17,'Serv. Físicos'!E18,'Serv. Físicos'!E22,'Serv. Físicos'!E30,'Serv. Físicos'!E34,'Serv. Físicos'!E51,'Serv. Físicos'!E54,'Serv. Físicos'!E56,'Serv. Físicos'!E57,'Serv. Físicos'!E59,'Serv. Físicos'!E66,'Serv. Físicos'!E67,'Serv. Físicos'!E68)</f>
        <v/>
      </c>
    </row>
    <row customHeight="1" s="737" r="26" ht="15" spans="1:16">
      <c s="677" r="A26" t="s">
        <v>4633</v>
      </c>
      <c s="323" r="B26">
        <f>COUNTA('Serv. Físicos'!E75:E93,'Serv. Físicos'!E53,'Serv. Físicos'!E52,'Serv. Físicos'!E33,'Serv. Físicos'!E32,'Serv. Físicos'!E31,'Serv. Físicos'!E29,'Serv. Físicos'!E28,'Serv. Físicos'!E26,'Serv. Físicos'!E25,'Serv. Físicos'!E24,'Serv. Físicos'!E23,'Serv. Físicos'!E19)</f>
        <v/>
      </c>
    </row>
    <row customHeight="1" s="737" r="27" ht="15" spans="1:16">
      <c s="734" r="A27" t="s">
        <v>4641</v>
      </c>
      <c s="182" r="B27">
        <f>COUNTA('Serv. Físicos'!E6:E16,'Serv. Físicos'!E20,'Serv. Físicos'!E21,'Serv. Físicos'!E35,'Serv. Físicos'!E36,'Serv. Físicos'!E37,'Serv. Físicos'!E38,'Serv. Físicos'!E55)</f>
        <v/>
      </c>
    </row>
    <row customHeight="1" s="737" r="28" ht="15.75" spans="1:16">
      <c s="735" r="A28" t="s">
        <v>4637</v>
      </c>
      <c s="736" r="B28">
        <f>SUM(B23:B27)</f>
        <v/>
      </c>
    </row>
    <row customHeight="1" s="737" r="29" ht="15" spans="1:16">
      <c s="588" r="B29" t="n"/>
    </row>
    <row customHeight="1" s="737" r="30" ht="15" spans="1:16">
      <c s="732" r="A30" t="s">
        <v>4642</v>
      </c>
      <c s="588" r="B30" t="n"/>
    </row>
    <row customHeight="1" s="737" r="31" ht="13.8" spans="1:16">
      <c s="224" r="A31" t="s">
        <v>1</v>
      </c>
      <c s="225" r="B31" t="s">
        <v>4643</v>
      </c>
    </row>
    <row customHeight="1" s="737" r="32" ht="13.8" spans="1:16">
      <c s="226" r="A32" t="s">
        <v>15</v>
      </c>
      <c s="227" r="B32" t="n"/>
    </row>
    <row customHeight="1" s="737" r="33" ht="13.8" spans="1:16">
      <c s="229" r="A33" t="s">
        <v>54</v>
      </c>
      <c s="230" r="B33" t="n"/>
    </row>
    <row customHeight="1" s="737" r="34" ht="13.8" spans="1:16">
      <c s="229" r="A34" t="s">
        <v>4138</v>
      </c>
      <c s="230" r="B34" t="n"/>
    </row>
    <row customHeight="1" s="737" r="35" ht="13.8" spans="1:16">
      <c s="229" r="A35" t="s">
        <v>4261</v>
      </c>
      <c s="230" r="B35" t="n"/>
    </row>
    <row customHeight="1" s="737" r="36" ht="13.8" spans="1:16">
      <c s="229" r="A36" t="s">
        <v>2008</v>
      </c>
      <c s="230" r="B36" t="n"/>
    </row>
    <row customHeight="1" s="737" r="37" ht="13.8" spans="1:16">
      <c s="229" r="A37" t="s">
        <v>4644</v>
      </c>
      <c s="230" r="B37" t="n"/>
    </row>
    <row customHeight="1" s="737" r="38" ht="13.8" spans="1:16">
      <c s="229" r="A38" t="s">
        <v>4145</v>
      </c>
      <c s="230" r="B38" t="n"/>
    </row>
    <row customHeight="1" s="737" r="39" ht="13.8" spans="1:16">
      <c s="229" r="A39" t="s">
        <v>4645</v>
      </c>
      <c s="230" r="B39" t="n"/>
    </row>
    <row customHeight="1" s="737" r="40" ht="13.8" spans="1:16">
      <c s="229" r="A40" t="s">
        <v>4646</v>
      </c>
      <c s="230" r="B40" t="n"/>
    </row>
    <row customHeight="1" s="737" r="41" ht="13.8" spans="1:16">
      <c s="229" r="A41" t="s">
        <v>1310</v>
      </c>
      <c s="230" r="B41" t="n"/>
    </row>
    <row customHeight="1" s="737" r="42" ht="13.8" spans="1:16">
      <c s="229" r="A42" t="s">
        <v>1109</v>
      </c>
      <c s="230" r="B42" t="n"/>
    </row>
    <row customHeight="1" s="737" r="43" ht="13.8" spans="1:16">
      <c s="229" r="A43" t="s">
        <v>673</v>
      </c>
      <c s="230" r="B43" t="n"/>
    </row>
    <row customHeight="1" s="737" r="44" ht="13.8" spans="1:16">
      <c s="229" r="A44" t="s">
        <v>4175</v>
      </c>
      <c s="230" r="B44" t="n"/>
    </row>
    <row customHeight="1" s="737" r="45" ht="13.8" spans="1:16">
      <c s="229" r="A45" t="s">
        <v>48</v>
      </c>
      <c s="230" r="B45" t="n"/>
    </row>
    <row customHeight="1" s="737" r="46" ht="13.8" spans="1:16">
      <c s="229" r="A46" t="s">
        <v>752</v>
      </c>
      <c s="231" r="B46" t="n"/>
    </row>
    <row customHeight="1" s="737" r="47" ht="13.8" spans="1:16">
      <c s="232" r="A47" t="s">
        <v>703</v>
      </c>
      <c s="233" r="B47" t="n"/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X17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style="588" width="9.1417004048583"/>
  </cols>
  <sheetData>
    <row customHeight="1" s="737" r="1" ht="12.8" spans="1:24">
      <c s="588" r="A1" t="s">
        <v>3</v>
      </c>
      <c s="588" r="B1" t="s">
        <v>1</v>
      </c>
      <c s="588" r="C1" t="s">
        <v>704</v>
      </c>
      <c s="588" r="D1" t="s">
        <v>705</v>
      </c>
      <c s="588" r="E1" t="s">
        <v>460</v>
      </c>
      <c s="588" r="F1" t="s">
        <v>707</v>
      </c>
      <c s="588" r="G1" t="s">
        <v>5</v>
      </c>
      <c s="588" r="H1" t="s">
        <v>4</v>
      </c>
      <c s="588" r="I1" t="s">
        <v>709</v>
      </c>
      <c s="588" r="J1" t="s">
        <v>4647</v>
      </c>
      <c s="588" r="K1" t="s">
        <v>4648</v>
      </c>
      <c s="588" r="L1" t="s">
        <v>4649</v>
      </c>
      <c s="588" r="M1" t="s">
        <v>4650</v>
      </c>
      <c s="588" r="N1" t="s">
        <v>7</v>
      </c>
      <c s="588" r="O1" t="s">
        <v>0</v>
      </c>
      <c s="588" r="P1" t="s">
        <v>874</v>
      </c>
      <c s="588" r="Q1" t="s">
        <v>866</v>
      </c>
      <c s="588" r="R1" t="s">
        <v>8</v>
      </c>
      <c s="588" r="S1" t="s">
        <v>465</v>
      </c>
      <c s="588" r="T1" t="s">
        <v>4651</v>
      </c>
      <c s="588" r="U1" t="s">
        <v>3900</v>
      </c>
      <c s="588" r="V1" t="s">
        <v>466</v>
      </c>
      <c s="588" r="W1" t="s">
        <v>784</v>
      </c>
      <c s="588" r="X1" t="s">
        <v>3929</v>
      </c>
    </row>
    <row customHeight="1" s="737" r="2" ht="12.8" spans="1:24">
      <c s="588" r="A2" t="s">
        <v>2007</v>
      </c>
      <c s="588" r="B2" t="s">
        <v>2008</v>
      </c>
      <c s="588" r="C2" t="s">
        <v>4047</v>
      </c>
      <c s="588" r="D2" t="n">
        <v>64</v>
      </c>
      <c s="588" r="E2" t="n">
        <v>1</v>
      </c>
      <c s="588" r="F2" t="s">
        <v>4652</v>
      </c>
      <c s="588" r="G2" t="s">
        <v>4653</v>
      </c>
      <c s="588" r="H2" t="s">
        <v>2009</v>
      </c>
      <c s="588" r="I2" t="s">
        <v>2010</v>
      </c>
      <c s="588" r="J2" t="s">
        <v>4654</v>
      </c>
      <c s="588" r="K2" t="s">
        <v>4045</v>
      </c>
      <c s="588" r="L2" t="s">
        <v>4045</v>
      </c>
      <c s="588" r="M2" t="n">
        <v>7509</v>
      </c>
      <c s="588" r="N2" t="s">
        <v>4655</v>
      </c>
      <c s="588" r="O2" t="s">
        <v>1383</v>
      </c>
      <c s="588" r="P2" t="s">
        <v>23</v>
      </c>
      <c s="588" r="R2" t="s">
        <v>4047</v>
      </c>
      <c s="588" r="S2" t="s">
        <v>4047</v>
      </c>
      <c s="588" r="T2" t="n">
        <v>7509</v>
      </c>
      <c s="588" r="U2" t="s">
        <v>665</v>
      </c>
      <c s="588" r="V2" t="s">
        <v>4656</v>
      </c>
      <c s="588" r="W2" t="s">
        <v>4047</v>
      </c>
      <c s="588" r="X2" t="s">
        <v>4047</v>
      </c>
    </row>
    <row customHeight="1" s="737" r="3" ht="12.8" spans="1:24">
      <c s="588" r="A3" t="s">
        <v>1309</v>
      </c>
      <c s="588" r="B3" t="s">
        <v>1310</v>
      </c>
      <c s="588" r="C3" t="s">
        <v>4657</v>
      </c>
      <c s="588" r="D3" t="n">
        <v>32</v>
      </c>
      <c s="588" r="E3" t="n">
        <v>1</v>
      </c>
      <c s="588" r="F3" t="s">
        <v>4658</v>
      </c>
      <c s="588" r="G3" t="s">
        <v>63</v>
      </c>
      <c s="588" r="H3" t="s">
        <v>1151</v>
      </c>
      <c s="588" r="I3" t="s">
        <v>1311</v>
      </c>
      <c s="588" r="J3" t="s">
        <v>4659</v>
      </c>
      <c s="588" r="K3" t="s">
        <v>2987</v>
      </c>
      <c s="588" r="L3" t="s">
        <v>2987</v>
      </c>
      <c s="588" r="M3" t="n">
        <v>7666</v>
      </c>
      <c s="588" r="N3" t="s">
        <v>4660</v>
      </c>
      <c s="588" r="O3" t="s">
        <v>1260</v>
      </c>
      <c s="588" r="P3" t="s">
        <v>23</v>
      </c>
      <c s="588" r="Q3" t="s">
        <v>891</v>
      </c>
      <c s="588" r="R3" t="s">
        <v>542</v>
      </c>
      <c s="588" r="S3" t="s">
        <v>4047</v>
      </c>
      <c s="588" r="T3" t="n">
        <v>7666</v>
      </c>
      <c s="588" r="U3" t="s">
        <v>3901</v>
      </c>
      <c s="588" r="V3" t="s">
        <v>542</v>
      </c>
      <c s="588" r="W3" t="s">
        <v>4047</v>
      </c>
      <c s="588" r="X3" t="s">
        <v>4047</v>
      </c>
    </row>
    <row customHeight="1" s="737" r="4" ht="12.8" spans="1:24">
      <c s="588" r="A4" t="s">
        <v>4220</v>
      </c>
      <c s="588" r="B4" t="s">
        <v>4175</v>
      </c>
      <c s="588" r="C4" t="s">
        <v>4657</v>
      </c>
      <c s="588" r="D4" t="n">
        <v>32</v>
      </c>
      <c s="588" r="E4" t="n">
        <v>4</v>
      </c>
      <c s="588" r="F4" t="s">
        <v>4661</v>
      </c>
      <c s="588" r="G4" t="s">
        <v>46</v>
      </c>
      <c s="588" r="H4" t="s">
        <v>1591</v>
      </c>
      <c s="588" r="I4" t="s">
        <v>986</v>
      </c>
      <c s="588" r="J4" t="s">
        <v>4662</v>
      </c>
      <c s="588" r="K4" t="s">
        <v>2987</v>
      </c>
      <c s="588" r="L4" t="s">
        <v>4663</v>
      </c>
      <c s="588" r="M4" t="n">
        <v>7031</v>
      </c>
      <c s="588" r="N4" t="s">
        <v>4660</v>
      </c>
      <c s="588" r="O4" t="s">
        <v>986</v>
      </c>
      <c s="588" r="P4" t="s">
        <v>811</v>
      </c>
      <c s="588" r="Q4" t="s">
        <v>982</v>
      </c>
      <c s="588" r="R4" t="s">
        <v>4047</v>
      </c>
      <c s="588" r="S4" t="s">
        <v>4047</v>
      </c>
      <c s="588" r="T4" t="n">
        <v>7031</v>
      </c>
      <c s="588" r="U4" t="s">
        <v>3901</v>
      </c>
      <c s="588" r="V4" t="s">
        <v>515</v>
      </c>
      <c s="588" r="W4" t="s">
        <v>4047</v>
      </c>
      <c s="588" r="X4" t="s">
        <v>4664</v>
      </c>
    </row>
    <row customHeight="1" s="737" r="5" ht="12.8" spans="1:24">
      <c s="588" r="A5" t="s">
        <v>4183</v>
      </c>
      <c s="588" r="B5" t="s">
        <v>4175</v>
      </c>
      <c s="588" r="C5" t="s">
        <v>4657</v>
      </c>
      <c s="588" r="D5" t="n">
        <v>32</v>
      </c>
      <c s="588" r="E5" t="n">
        <v>1</v>
      </c>
      <c s="588" r="F5" t="s">
        <v>4665</v>
      </c>
      <c s="588" r="G5" t="s">
        <v>63</v>
      </c>
      <c s="588" r="H5" t="s">
        <v>4184</v>
      </c>
      <c s="588" r="I5" t="s">
        <v>2763</v>
      </c>
      <c s="588" r="J5" t="s">
        <v>4666</v>
      </c>
      <c s="588" r="K5" t="s">
        <v>2987</v>
      </c>
      <c s="588" r="L5" t="s">
        <v>4667</v>
      </c>
      <c s="588" r="M5" t="n">
        <v>7459</v>
      </c>
      <c s="588" r="N5" t="s">
        <v>4668</v>
      </c>
      <c s="588" r="O5" t="s">
        <v>3925</v>
      </c>
      <c s="588" r="P5" t="s">
        <v>811</v>
      </c>
      <c s="588" r="Q5" t="s">
        <v>922</v>
      </c>
      <c s="588" r="R5" t="s">
        <v>4047</v>
      </c>
      <c s="588" r="S5" t="s">
        <v>4047</v>
      </c>
      <c s="588" r="T5" t="n">
        <v>7459</v>
      </c>
      <c s="588" r="U5" t="s">
        <v>3901</v>
      </c>
      <c s="588" r="V5" t="s">
        <v>515</v>
      </c>
      <c s="588" r="W5" t="s">
        <v>4047</v>
      </c>
      <c s="588" r="X5" t="s">
        <v>4669</v>
      </c>
    </row>
    <row customHeight="1" s="737" r="6" ht="12.8" spans="1:24">
      <c s="588" r="A6" t="s">
        <v>4186</v>
      </c>
      <c s="588" r="B6" t="s">
        <v>673</v>
      </c>
      <c s="588" r="C6" t="s">
        <v>4657</v>
      </c>
      <c s="588" r="D6" t="n">
        <v>32</v>
      </c>
      <c s="588" r="E6" t="n">
        <v>2</v>
      </c>
      <c s="588" r="F6" t="s">
        <v>4670</v>
      </c>
      <c s="588" r="G6" t="s">
        <v>4671</v>
      </c>
      <c s="588" r="H6" t="s">
        <v>3068</v>
      </c>
      <c s="588" r="I6" t="s">
        <v>3925</v>
      </c>
      <c s="588" r="J6" t="s">
        <v>4672</v>
      </c>
      <c s="588" r="K6" t="s">
        <v>2987</v>
      </c>
      <c s="588" r="L6" t="s">
        <v>4667</v>
      </c>
      <c s="588" r="M6" t="n">
        <v>7459</v>
      </c>
      <c s="588" r="N6" t="s">
        <v>4673</v>
      </c>
      <c s="588" r="O6" t="s">
        <v>3925</v>
      </c>
      <c s="588" r="P6" t="s">
        <v>811</v>
      </c>
      <c s="588" r="Q6" t="s">
        <v>922</v>
      </c>
      <c s="588" r="R6" t="s">
        <v>4047</v>
      </c>
      <c s="588" r="S6" t="s">
        <v>4047</v>
      </c>
      <c s="588" r="T6" t="n">
        <v>7459</v>
      </c>
      <c s="588" r="U6" t="s">
        <v>3901</v>
      </c>
      <c s="588" r="V6" t="s">
        <v>515</v>
      </c>
      <c s="588" r="W6" t="s">
        <v>4047</v>
      </c>
      <c s="588" r="X6" t="s">
        <v>2671</v>
      </c>
    </row>
    <row customHeight="1" s="737" r="7" ht="12.8" spans="1:24">
      <c s="588" r="A7" t="s">
        <v>1324</v>
      </c>
      <c s="588" r="B7" t="s">
        <v>673</v>
      </c>
      <c s="588" r="C7" t="s">
        <v>753</v>
      </c>
      <c s="588" r="D7" t="n">
        <v>32</v>
      </c>
      <c s="588" r="E7" t="n">
        <v>1</v>
      </c>
      <c s="588" r="F7" t="s">
        <v>4670</v>
      </c>
      <c s="588" r="G7" t="s">
        <v>4671</v>
      </c>
      <c s="588" r="H7" t="s">
        <v>1325</v>
      </c>
      <c s="588" r="I7" t="s">
        <v>1326</v>
      </c>
      <c s="588" r="J7" t="s">
        <v>4674</v>
      </c>
      <c s="588" r="K7" t="s">
        <v>2987</v>
      </c>
      <c s="588" r="L7" t="s">
        <v>2987</v>
      </c>
      <c s="588" r="M7" t="n">
        <v>7666</v>
      </c>
      <c s="588" r="N7" t="s">
        <v>4675</v>
      </c>
      <c s="588" r="O7" t="s">
        <v>3979</v>
      </c>
      <c s="588" r="P7" t="s">
        <v>23</v>
      </c>
      <c s="588" r="Q7" t="s">
        <v>891</v>
      </c>
      <c s="588" r="R7" t="s">
        <v>4047</v>
      </c>
      <c s="588" r="S7" t="s">
        <v>4047</v>
      </c>
      <c s="588" r="T7" t="n">
        <v>7666</v>
      </c>
      <c s="588" r="U7" t="s">
        <v>3901</v>
      </c>
      <c s="588" r="V7" t="s">
        <v>515</v>
      </c>
      <c s="588" r="W7" t="s">
        <v>4047</v>
      </c>
      <c s="588" r="X7" t="s">
        <v>1489</v>
      </c>
    </row>
    <row customHeight="1" s="737" r="8" ht="12.8" spans="1:24">
      <c s="588" r="A8" t="s">
        <v>883</v>
      </c>
      <c s="588" r="B8" t="s">
        <v>673</v>
      </c>
      <c s="588" r="C8" t="s">
        <v>753</v>
      </c>
      <c s="588" r="D8" t="n">
        <v>32</v>
      </c>
      <c s="588" r="E8" t="n">
        <v>2</v>
      </c>
      <c s="588" r="F8" t="s">
        <v>4676</v>
      </c>
      <c s="588" r="G8" t="s">
        <v>4671</v>
      </c>
      <c s="588" r="H8" t="s">
        <v>886</v>
      </c>
      <c s="588" r="I8" t="s">
        <v>888</v>
      </c>
      <c s="588" r="J8" t="s">
        <v>4677</v>
      </c>
      <c s="588" r="K8" t="s">
        <v>2987</v>
      </c>
      <c s="588" r="L8" t="s">
        <v>4678</v>
      </c>
      <c s="588" r="M8" t="n">
        <v>7029</v>
      </c>
      <c s="588" r="N8" t="s">
        <v>4679</v>
      </c>
      <c s="588" r="O8" t="s">
        <v>4680</v>
      </c>
      <c s="588" r="P8" t="s">
        <v>811</v>
      </c>
      <c s="588" r="Q8" t="s">
        <v>4206</v>
      </c>
      <c s="588" r="R8" t="s">
        <v>21</v>
      </c>
      <c s="588" r="S8" t="s">
        <v>60</v>
      </c>
      <c s="588" r="T8" t="n">
        <v>7029</v>
      </c>
      <c s="588" r="U8" t="s">
        <v>3901</v>
      </c>
      <c s="588" r="V8" t="s">
        <v>515</v>
      </c>
      <c s="588" r="W8" t="s">
        <v>4047</v>
      </c>
      <c s="588" r="X8" t="s">
        <v>4047</v>
      </c>
    </row>
    <row customHeight="1" s="737" r="9" ht="12.8" spans="1:24">
      <c s="588" r="A9" t="s">
        <v>4681</v>
      </c>
      <c s="588" r="B9" t="s">
        <v>673</v>
      </c>
      <c s="588" r="C9" t="s">
        <v>4657</v>
      </c>
      <c s="588" r="D9" t="n">
        <v>64</v>
      </c>
      <c s="588" r="E9" t="n">
        <v>4</v>
      </c>
      <c s="588" r="F9" t="s">
        <v>4682</v>
      </c>
      <c s="588" r="G9" t="s">
        <v>4683</v>
      </c>
      <c s="588" r="H9" t="s">
        <v>1627</v>
      </c>
      <c s="588" r="I9" t="s">
        <v>4395</v>
      </c>
      <c s="588" r="J9" t="s">
        <v>4684</v>
      </c>
      <c s="588" r="K9" t="s">
        <v>2987</v>
      </c>
      <c s="588" r="L9" t="s">
        <v>4685</v>
      </c>
      <c s="588" r="M9" t="n">
        <v>7548</v>
      </c>
      <c s="588" r="N9" t="s">
        <v>4686</v>
      </c>
      <c s="588" r="O9" t="s">
        <v>1579</v>
      </c>
      <c s="588" r="P9" t="s">
        <v>811</v>
      </c>
      <c s="588" r="Q9" t="s">
        <v>4206</v>
      </c>
      <c s="588" r="R9" t="s">
        <v>21</v>
      </c>
      <c s="588" r="S9" t="s">
        <v>60</v>
      </c>
      <c s="588" r="T9" t="s">
        <v>4687</v>
      </c>
      <c s="588" r="U9" t="s">
        <v>3901</v>
      </c>
      <c s="588" r="V9" t="s">
        <v>515</v>
      </c>
      <c s="588" r="W9" t="s">
        <v>4047</v>
      </c>
      <c s="588" r="X9" t="s">
        <v>4688</v>
      </c>
    </row>
    <row customHeight="1" s="737" r="10" ht="12.8" spans="1:24">
      <c s="588" r="A10" t="s">
        <v>4408</v>
      </c>
      <c s="588" r="B10" t="s">
        <v>752</v>
      </c>
      <c s="588" r="C10" t="s">
        <v>4657</v>
      </c>
      <c s="588" r="D10" t="n">
        <v>64</v>
      </c>
      <c s="588" r="E10" t="n">
        <v>2</v>
      </c>
      <c s="588" r="F10" t="s">
        <v>4689</v>
      </c>
      <c s="588" r="G10" t="s">
        <v>4671</v>
      </c>
      <c s="588" r="H10" t="s">
        <v>2485</v>
      </c>
      <c s="588" r="I10" t="s">
        <v>897</v>
      </c>
      <c s="588" r="J10" t="s">
        <v>4690</v>
      </c>
      <c s="588" r="K10" t="s">
        <v>2987</v>
      </c>
      <c s="588" r="L10" t="s">
        <v>2987</v>
      </c>
      <c s="588" r="M10" t="n">
        <v>7666</v>
      </c>
      <c s="588" r="N10" t="s">
        <v>4691</v>
      </c>
      <c s="588" r="O10" t="s">
        <v>897</v>
      </c>
      <c s="588" r="P10" t="s">
        <v>23</v>
      </c>
      <c s="588" r="Q10" t="s">
        <v>891</v>
      </c>
      <c s="588" r="R10" t="s">
        <v>4047</v>
      </c>
      <c s="588" r="S10" t="s">
        <v>4047</v>
      </c>
      <c s="588" r="T10" t="n">
        <v>7666</v>
      </c>
      <c s="588" r="U10" t="s">
        <v>3901</v>
      </c>
      <c s="588" r="V10" t="s">
        <v>515</v>
      </c>
      <c s="588" r="W10" t="s">
        <v>4047</v>
      </c>
      <c s="588" r="X10" t="s">
        <v>4047</v>
      </c>
    </row>
    <row customHeight="1" s="737" r="11" ht="12.8" spans="1:24">
      <c s="588" r="A11" t="s">
        <v>1647</v>
      </c>
      <c s="588" r="B11" t="s">
        <v>4175</v>
      </c>
      <c s="588" r="C11" t="s">
        <v>753</v>
      </c>
      <c s="588" r="D11" t="n">
        <v>32</v>
      </c>
      <c s="588" r="E11" t="n">
        <v>1</v>
      </c>
      <c s="588" r="F11" t="s">
        <v>4665</v>
      </c>
      <c s="588" r="G11" t="s">
        <v>63</v>
      </c>
      <c s="588" r="H11" t="n">
        <v>192168100131</v>
      </c>
      <c s="588" r="I11" t="s">
        <v>4692</v>
      </c>
      <c s="588" r="J11" t="s">
        <v>4659</v>
      </c>
      <c s="588" r="K11" t="s">
        <v>2987</v>
      </c>
      <c s="588" r="L11" t="s">
        <v>4693</v>
      </c>
      <c s="588" r="M11" t="n">
        <v>7661</v>
      </c>
      <c s="588" r="N11" t="s">
        <v>4694</v>
      </c>
      <c s="588" r="O11" t="s">
        <v>911</v>
      </c>
      <c s="588" r="P11" t="s">
        <v>810</v>
      </c>
      <c s="588" r="Q11" t="s">
        <v>906</v>
      </c>
      <c s="588" r="R11" t="s">
        <v>21</v>
      </c>
      <c s="588" r="S11" t="s">
        <v>570</v>
      </c>
      <c s="588" r="T11" t="n">
        <v>7661</v>
      </c>
      <c s="588" r="U11" t="s">
        <v>3901</v>
      </c>
      <c s="588" r="V11" t="s">
        <v>515</v>
      </c>
      <c s="588" r="W11" t="s">
        <v>4047</v>
      </c>
      <c s="588" r="X11" t="s">
        <v>4047</v>
      </c>
    </row>
    <row customHeight="1" s="737" r="12" ht="12.8" spans="1:24">
      <c s="588" r="A12" t="s">
        <v>1444</v>
      </c>
      <c s="588" r="B12" t="s">
        <v>4175</v>
      </c>
      <c s="588" r="C12" t="s">
        <v>753</v>
      </c>
      <c s="588" r="D12" t="n">
        <v>32</v>
      </c>
      <c s="588" r="E12" t="n">
        <v>1</v>
      </c>
      <c s="588" r="F12" t="s">
        <v>4695</v>
      </c>
      <c s="588" r="G12" t="s">
        <v>63</v>
      </c>
      <c s="588" r="H12" t="n">
        <v>192168100132</v>
      </c>
      <c s="588" r="I12" t="s">
        <v>4696</v>
      </c>
      <c s="588" r="J12" t="s">
        <v>4659</v>
      </c>
      <c s="588" r="K12" t="s">
        <v>2987</v>
      </c>
      <c s="588" r="L12" t="s">
        <v>4693</v>
      </c>
      <c s="588" r="M12" t="n">
        <v>7661</v>
      </c>
      <c s="588" r="N12" t="s">
        <v>4697</v>
      </c>
      <c s="588" r="O12" t="s">
        <v>911</v>
      </c>
      <c s="588" r="P12" t="s">
        <v>810</v>
      </c>
      <c s="588" r="Q12" t="s">
        <v>906</v>
      </c>
      <c s="588" r="R12" t="s">
        <v>21</v>
      </c>
      <c s="588" r="S12" t="s">
        <v>570</v>
      </c>
      <c s="588" r="T12" t="n">
        <v>7661</v>
      </c>
      <c s="588" r="U12" t="s">
        <v>3901</v>
      </c>
      <c s="588" r="V12" t="s">
        <v>515</v>
      </c>
      <c s="588" r="W12" t="s">
        <v>4047</v>
      </c>
      <c s="588" r="X12" t="s">
        <v>4047</v>
      </c>
    </row>
    <row customHeight="1" s="737" r="13" ht="12.8" spans="1:24">
      <c s="588" r="A13" t="s">
        <v>4210</v>
      </c>
      <c s="588" r="B13" t="s">
        <v>673</v>
      </c>
      <c s="588" r="C13" t="s">
        <v>753</v>
      </c>
      <c s="588" r="D13" t="n">
        <v>32</v>
      </c>
      <c s="588" r="E13" t="n">
        <v>1</v>
      </c>
      <c s="588" r="F13" t="s">
        <v>4698</v>
      </c>
      <c s="588" r="G13" t="s">
        <v>4671</v>
      </c>
      <c s="588" r="H13" t="s">
        <v>909</v>
      </c>
      <c s="588" r="I13" t="s">
        <v>4699</v>
      </c>
      <c s="588" r="J13" t="s">
        <v>4700</v>
      </c>
      <c s="588" r="K13" t="s">
        <v>2987</v>
      </c>
      <c s="588" r="L13" t="s">
        <v>4693</v>
      </c>
      <c s="588" r="M13" t="n">
        <v>7661</v>
      </c>
      <c s="588" r="N13" t="s">
        <v>4701</v>
      </c>
      <c s="588" r="O13" t="s">
        <v>911</v>
      </c>
      <c s="588" r="P13" t="s">
        <v>810</v>
      </c>
      <c s="588" r="Q13" t="s">
        <v>906</v>
      </c>
      <c s="588" r="R13" t="s">
        <v>4047</v>
      </c>
      <c s="588" r="S13" t="s">
        <v>4047</v>
      </c>
      <c s="588" r="T13" t="n">
        <v>7661</v>
      </c>
      <c s="588" r="U13" t="s">
        <v>3901</v>
      </c>
      <c s="588" r="V13" t="s">
        <v>515</v>
      </c>
      <c s="588" r="W13" t="s">
        <v>4047</v>
      </c>
      <c s="588" r="X13" t="s">
        <v>4047</v>
      </c>
    </row>
    <row customHeight="1" s="737" r="14" ht="12.8" spans="1:24">
      <c s="588" r="A14" t="s">
        <v>1446</v>
      </c>
      <c s="588" r="B14" t="s">
        <v>752</v>
      </c>
      <c s="588" r="I14" t="s">
        <v>4702</v>
      </c>
      <c s="588" r="K14" t="s">
        <v>2987</v>
      </c>
      <c s="588" r="L14" t="s">
        <v>4693</v>
      </c>
      <c s="588" r="N14" t="s">
        <v>4703</v>
      </c>
      <c s="588" r="O14" t="s">
        <v>911</v>
      </c>
      <c s="588" r="P14" t="s">
        <v>810</v>
      </c>
      <c s="588" r="Q14" t="s">
        <v>906</v>
      </c>
    </row>
    <row customHeight="1" s="737" r="15" ht="12.8" spans="1:24">
      <c s="588" r="A15" t="s">
        <v>4188</v>
      </c>
      <c s="588" r="B15" t="s">
        <v>4175</v>
      </c>
      <c s="588" r="C15" t="s">
        <v>753</v>
      </c>
      <c s="588" r="D15" t="n">
        <v>32</v>
      </c>
      <c s="588" r="E15" t="n">
        <v>2</v>
      </c>
      <c s="588" r="F15" t="s">
        <v>4704</v>
      </c>
      <c s="588" r="G15" t="s">
        <v>4671</v>
      </c>
      <c s="588" r="H15" t="n">
        <v>169254225173</v>
      </c>
      <c s="588" r="I15" t="s">
        <v>4189</v>
      </c>
      <c s="588" r="J15" t="s">
        <v>4705</v>
      </c>
      <c s="588" r="K15" t="s">
        <v>2987</v>
      </c>
      <c s="588" r="L15" t="s">
        <v>4706</v>
      </c>
      <c s="588" r="M15" t="n">
        <v>7745</v>
      </c>
      <c s="588" r="O15" t="s">
        <v>4190</v>
      </c>
      <c s="588" r="P15" t="s">
        <v>23</v>
      </c>
      <c s="588" r="Q15" t="s">
        <v>1274</v>
      </c>
      <c s="588" r="R15" t="s">
        <v>4047</v>
      </c>
      <c s="588" r="S15" t="s">
        <v>4047</v>
      </c>
      <c s="588" r="T15" t="n">
        <v>7745</v>
      </c>
      <c s="588" r="U15" t="s">
        <v>3901</v>
      </c>
      <c s="588" r="V15" t="s">
        <v>515</v>
      </c>
      <c s="588" r="W15" t="s">
        <v>4047</v>
      </c>
      <c s="588" r="X15" t="s">
        <v>4047</v>
      </c>
    </row>
    <row customHeight="1" s="737" r="16" ht="12.8" spans="1:24">
      <c s="588" r="A16" t="s">
        <v>916</v>
      </c>
      <c s="588" r="B16" t="s">
        <v>673</v>
      </c>
      <c s="588" r="C16" t="s">
        <v>753</v>
      </c>
      <c s="588" r="D16" t="n">
        <v>32</v>
      </c>
      <c s="588" r="E16" t="n">
        <v>1</v>
      </c>
      <c s="588" r="F16" t="s">
        <v>4707</v>
      </c>
      <c s="588" r="G16" t="s">
        <v>4671</v>
      </c>
      <c s="588" r="H16" t="s">
        <v>918</v>
      </c>
      <c s="588" r="I16" t="s">
        <v>919</v>
      </c>
      <c s="588" r="J16" t="s">
        <v>4708</v>
      </c>
      <c s="588" r="K16" t="s">
        <v>2987</v>
      </c>
      <c s="588" r="L16" t="s">
        <v>4709</v>
      </c>
      <c s="588" r="M16" t="n">
        <v>7548</v>
      </c>
      <c s="588" r="N16" t="s">
        <v>4710</v>
      </c>
      <c s="588" r="O16" t="s">
        <v>920</v>
      </c>
      <c s="588" r="P16" t="s">
        <v>811</v>
      </c>
      <c s="588" r="Q16" t="s">
        <v>4206</v>
      </c>
      <c s="588" r="R16" t="s">
        <v>4047</v>
      </c>
      <c s="588" r="S16" t="s">
        <v>4047</v>
      </c>
      <c s="588" r="T16" t="n">
        <v>7548</v>
      </c>
      <c s="588" r="U16" t="s">
        <v>3901</v>
      </c>
      <c s="588" r="V16" t="s">
        <v>515</v>
      </c>
      <c s="588" r="W16" t="s">
        <v>4047</v>
      </c>
      <c s="588" r="X16" t="s">
        <v>4047</v>
      </c>
    </row>
    <row customHeight="1" s="737" r="17" ht="12.8" spans="1:24">
      <c s="588" r="A17" t="s">
        <v>4412</v>
      </c>
      <c s="588" r="B17" t="s">
        <v>673</v>
      </c>
      <c s="588" r="C17" t="s">
        <v>4657</v>
      </c>
      <c s="588" r="D17" t="n">
        <v>32</v>
      </c>
      <c s="588" r="E17" t="n">
        <v>1</v>
      </c>
      <c s="588" r="F17" t="s">
        <v>4711</v>
      </c>
      <c s="588" r="G17" t="s">
        <v>63</v>
      </c>
      <c s="588" r="H17" t="s">
        <v>4413</v>
      </c>
      <c s="588" r="I17" t="s">
        <v>2251</v>
      </c>
      <c s="588" r="J17" t="s">
        <v>4712</v>
      </c>
      <c s="588" r="K17" t="s">
        <v>2987</v>
      </c>
      <c s="588" r="L17" t="s">
        <v>4713</v>
      </c>
      <c s="588" r="M17" t="n">
        <v>7027</v>
      </c>
      <c s="588" r="N17" t="s">
        <v>4714</v>
      </c>
      <c s="588" r="O17" t="s">
        <v>562</v>
      </c>
      <c s="588" r="P17" t="s">
        <v>811</v>
      </c>
      <c s="588" r="Q17" t="s">
        <v>922</v>
      </c>
      <c s="588" r="R17" t="s">
        <v>4047</v>
      </c>
      <c s="588" r="S17" t="s">
        <v>4047</v>
      </c>
      <c s="588" r="T17" t="n">
        <v>7027</v>
      </c>
      <c s="588" r="U17" t="s">
        <v>3901</v>
      </c>
      <c s="588" r="V17" t="s">
        <v>515</v>
      </c>
      <c s="588" r="W17" t="s">
        <v>4047</v>
      </c>
      <c s="588" r="X17" t="s">
        <v>4047</v>
      </c>
    </row>
    <row customHeight="1" s="737" r="18" ht="12.8" spans="1:24">
      <c s="588" r="A18" t="s">
        <v>4414</v>
      </c>
      <c s="588" r="B18" t="s">
        <v>673</v>
      </c>
      <c s="588" r="C18" t="s">
        <v>4657</v>
      </c>
      <c s="588" r="D18" t="n">
        <v>32</v>
      </c>
      <c s="588" r="E18" t="n">
        <v>1</v>
      </c>
      <c s="588" r="F18" t="s">
        <v>4715</v>
      </c>
      <c s="588" r="G18" t="s">
        <v>4716</v>
      </c>
      <c s="588" r="H18" t="s">
        <v>4415</v>
      </c>
      <c s="588" r="I18" t="s">
        <v>2251</v>
      </c>
      <c s="588" r="J18" t="s">
        <v>4712</v>
      </c>
      <c s="588" r="K18" t="s">
        <v>2987</v>
      </c>
      <c s="588" r="L18" t="s">
        <v>4713</v>
      </c>
      <c s="588" r="M18" t="n">
        <v>7027</v>
      </c>
      <c s="588" r="N18" t="s">
        <v>4717</v>
      </c>
      <c s="588" r="O18" t="s">
        <v>562</v>
      </c>
      <c s="588" r="P18" t="s">
        <v>811</v>
      </c>
      <c s="588" r="Q18" t="s">
        <v>922</v>
      </c>
      <c s="588" r="R18" t="s">
        <v>4047</v>
      </c>
      <c s="588" r="S18" t="s">
        <v>4047</v>
      </c>
      <c s="588" r="T18" t="n">
        <v>7027</v>
      </c>
      <c s="588" r="U18" t="s">
        <v>3901</v>
      </c>
      <c s="588" r="V18" t="s">
        <v>515</v>
      </c>
      <c s="588" r="W18" t="s">
        <v>4047</v>
      </c>
      <c s="588" r="X18" t="s">
        <v>4047</v>
      </c>
    </row>
    <row customHeight="1" s="737" r="19" ht="12.8" spans="1:24">
      <c s="588" r="A19" t="s">
        <v>4416</v>
      </c>
      <c s="588" r="B19" t="s">
        <v>673</v>
      </c>
      <c s="588" r="C19" t="s">
        <v>4657</v>
      </c>
      <c s="588" r="D19" t="n">
        <v>32</v>
      </c>
      <c s="588" r="E19" t="n">
        <v>1</v>
      </c>
      <c s="588" r="F19" t="s">
        <v>4715</v>
      </c>
      <c s="588" r="G19" t="s">
        <v>4716</v>
      </c>
      <c s="588" r="H19" t="s">
        <v>4417</v>
      </c>
      <c s="588" r="I19" t="s">
        <v>2251</v>
      </c>
      <c s="588" r="J19" t="s">
        <v>4712</v>
      </c>
      <c s="588" r="K19" t="s">
        <v>2987</v>
      </c>
      <c s="588" r="L19" t="s">
        <v>4713</v>
      </c>
      <c s="588" r="M19" t="n">
        <v>7027</v>
      </c>
      <c s="588" r="N19" t="s">
        <v>4718</v>
      </c>
      <c s="588" r="O19" t="s">
        <v>562</v>
      </c>
      <c s="588" r="P19" t="s">
        <v>811</v>
      </c>
      <c s="588" r="Q19" t="s">
        <v>922</v>
      </c>
      <c s="588" r="R19" t="s">
        <v>4047</v>
      </c>
      <c s="588" r="S19" t="s">
        <v>4047</v>
      </c>
      <c s="588" r="T19" t="n">
        <v>7027</v>
      </c>
      <c s="588" r="U19" t="s">
        <v>3901</v>
      </c>
      <c s="588" r="V19" t="s">
        <v>515</v>
      </c>
      <c s="588" r="W19" t="s">
        <v>4047</v>
      </c>
      <c s="588" r="X19" t="s">
        <v>4047</v>
      </c>
    </row>
    <row customHeight="1" s="737" r="20" ht="12.8" spans="1:24">
      <c s="588" r="A20" t="s">
        <v>4418</v>
      </c>
      <c s="588" r="B20" t="s">
        <v>673</v>
      </c>
      <c s="588" r="C20" t="s">
        <v>4657</v>
      </c>
      <c s="588" r="D20" t="n">
        <v>32</v>
      </c>
      <c s="588" r="E20" t="n">
        <v>1</v>
      </c>
      <c s="588" r="F20" t="s">
        <v>4715</v>
      </c>
      <c s="588" r="G20" t="s">
        <v>4716</v>
      </c>
      <c s="588" r="H20" t="s">
        <v>4419</v>
      </c>
      <c s="588" r="I20" t="s">
        <v>2251</v>
      </c>
      <c s="588" r="J20" t="s">
        <v>4712</v>
      </c>
      <c s="588" r="K20" t="s">
        <v>2987</v>
      </c>
      <c s="588" r="L20" t="s">
        <v>4713</v>
      </c>
      <c s="588" r="M20" t="n">
        <v>7027</v>
      </c>
      <c s="588" r="N20" t="s">
        <v>4719</v>
      </c>
      <c s="588" r="O20" t="s">
        <v>562</v>
      </c>
      <c s="588" r="P20" t="s">
        <v>811</v>
      </c>
      <c s="588" r="Q20" t="s">
        <v>922</v>
      </c>
      <c s="588" r="R20" t="s">
        <v>4047</v>
      </c>
      <c s="588" r="S20" t="s">
        <v>4047</v>
      </c>
      <c s="588" r="T20" t="n">
        <v>7027</v>
      </c>
      <c s="588" r="U20" t="s">
        <v>3901</v>
      </c>
      <c s="588" r="V20" t="s">
        <v>515</v>
      </c>
      <c s="588" r="W20" t="s">
        <v>4047</v>
      </c>
      <c s="588" r="X20" t="s">
        <v>4047</v>
      </c>
    </row>
    <row customHeight="1" s="737" r="21" ht="12.8" spans="1:24">
      <c s="588" r="A21" t="s">
        <v>4421</v>
      </c>
      <c s="588" r="B21" t="s">
        <v>4175</v>
      </c>
      <c s="588" r="C21" t="s">
        <v>753</v>
      </c>
      <c s="588" r="D21" t="n">
        <v>32</v>
      </c>
      <c s="588" r="E21" t="n">
        <v>1</v>
      </c>
      <c s="588" r="F21" t="s">
        <v>4720</v>
      </c>
      <c s="588" r="G21" t="s">
        <v>4671</v>
      </c>
      <c s="588" r="H21" t="s">
        <v>2394</v>
      </c>
      <c s="588" r="I21" t="s">
        <v>4422</v>
      </c>
      <c s="588" r="J21" t="s">
        <v>4721</v>
      </c>
      <c s="588" r="K21" t="s">
        <v>2987</v>
      </c>
      <c s="588" r="L21" t="s">
        <v>4667</v>
      </c>
      <c s="588" r="M21" t="n">
        <v>7459</v>
      </c>
      <c s="588" r="N21" t="s">
        <v>4722</v>
      </c>
      <c s="588" r="O21" t="s">
        <v>4423</v>
      </c>
      <c s="588" r="P21" t="s">
        <v>811</v>
      </c>
      <c s="588" r="Q21" t="s">
        <v>922</v>
      </c>
      <c s="588" r="R21" t="s">
        <v>4047</v>
      </c>
      <c s="588" r="S21" t="s">
        <v>4047</v>
      </c>
      <c s="588" r="T21" t="n">
        <v>7459</v>
      </c>
      <c s="588" r="U21" t="s">
        <v>3901</v>
      </c>
      <c s="588" r="V21" t="s">
        <v>515</v>
      </c>
      <c s="588" r="W21" t="s">
        <v>4047</v>
      </c>
      <c s="588" r="X21" t="s">
        <v>4047</v>
      </c>
    </row>
    <row customHeight="1" s="737" r="22" ht="12.8" spans="1:24">
      <c s="588" r="A22" t="s">
        <v>923</v>
      </c>
      <c s="588" r="B22" t="s">
        <v>673</v>
      </c>
      <c s="588" r="C22" t="s">
        <v>753</v>
      </c>
      <c s="588" r="D22" t="n">
        <v>32</v>
      </c>
      <c s="588" r="E22" t="n">
        <v>1</v>
      </c>
      <c s="588" r="F22" t="s">
        <v>4723</v>
      </c>
      <c s="588" r="G22" t="s">
        <v>51</v>
      </c>
      <c s="588" r="H22" t="s">
        <v>924</v>
      </c>
      <c s="588" r="I22" t="s">
        <v>1131</v>
      </c>
      <c s="588" r="J22" t="s">
        <v>4724</v>
      </c>
      <c s="588" r="K22" t="s">
        <v>2987</v>
      </c>
      <c s="588" r="L22" t="s">
        <v>4667</v>
      </c>
      <c s="588" r="M22" t="n">
        <v>7459</v>
      </c>
      <c s="588" r="N22" t="s">
        <v>4725</v>
      </c>
      <c s="588" r="O22" t="s">
        <v>926</v>
      </c>
      <c s="588" r="P22" t="s">
        <v>811</v>
      </c>
      <c s="588" r="Q22" t="s">
        <v>922</v>
      </c>
      <c s="588" r="R22" t="s">
        <v>4047</v>
      </c>
      <c s="588" r="S22" t="s">
        <v>4047</v>
      </c>
      <c s="588" r="T22" t="n">
        <v>7459</v>
      </c>
      <c s="588" r="U22" t="s">
        <v>3901</v>
      </c>
      <c s="588" r="V22" t="s">
        <v>515</v>
      </c>
      <c s="588" r="W22" t="s">
        <v>4047</v>
      </c>
      <c s="588" r="X22" t="s">
        <v>4047</v>
      </c>
    </row>
    <row customHeight="1" s="737" r="23" ht="12.8" spans="1:24">
      <c s="588" r="A23" t="s">
        <v>927</v>
      </c>
      <c s="588" r="B23" t="s">
        <v>673</v>
      </c>
      <c s="588" r="C23" t="s">
        <v>753</v>
      </c>
      <c s="588" r="D23" t="n">
        <v>32</v>
      </c>
      <c s="588" r="E23" t="n">
        <v>1</v>
      </c>
      <c s="588" r="F23" t="s">
        <v>4726</v>
      </c>
      <c s="588" r="G23" t="s">
        <v>51</v>
      </c>
      <c s="588" r="H23" t="s">
        <v>928</v>
      </c>
      <c s="588" r="I23" t="s">
        <v>1131</v>
      </c>
      <c s="588" r="J23" t="s">
        <v>4727</v>
      </c>
      <c s="588" r="K23" t="s">
        <v>2987</v>
      </c>
      <c s="588" r="L23" t="s">
        <v>4667</v>
      </c>
      <c s="588" r="M23" t="n">
        <v>7459</v>
      </c>
      <c s="588" r="N23" t="s">
        <v>4728</v>
      </c>
      <c s="588" r="O23" t="s">
        <v>926</v>
      </c>
      <c s="588" r="P23" t="s">
        <v>811</v>
      </c>
      <c s="588" r="Q23" t="s">
        <v>922</v>
      </c>
      <c s="588" r="R23" t="s">
        <v>4047</v>
      </c>
      <c s="588" r="S23" t="s">
        <v>4047</v>
      </c>
      <c s="588" r="T23" t="n">
        <v>7459</v>
      </c>
      <c s="588" r="U23" t="s">
        <v>3901</v>
      </c>
      <c s="588" r="V23" t="s">
        <v>515</v>
      </c>
      <c s="588" r="W23" t="s">
        <v>4047</v>
      </c>
      <c s="588" r="X23" t="s">
        <v>4047</v>
      </c>
    </row>
    <row customHeight="1" s="737" r="24" ht="12.8" spans="1:24">
      <c s="588" r="A24" t="s">
        <v>4083</v>
      </c>
      <c s="588" r="B24" t="s">
        <v>673</v>
      </c>
      <c s="588" r="C24" t="s">
        <v>753</v>
      </c>
      <c s="588" r="D24" t="n">
        <v>32</v>
      </c>
      <c s="588" r="E24" t="n">
        <v>1</v>
      </c>
      <c s="588" r="F24" t="s">
        <v>4729</v>
      </c>
      <c s="588" r="G24" t="s">
        <v>4671</v>
      </c>
      <c s="588" r="H24" t="s">
        <v>1366</v>
      </c>
      <c s="588" r="I24" t="s">
        <v>4084</v>
      </c>
      <c s="588" r="J24" t="s">
        <v>4730</v>
      </c>
      <c s="588" r="K24" t="s">
        <v>2987</v>
      </c>
      <c s="588" r="L24" t="s">
        <v>2987</v>
      </c>
      <c s="588" r="M24" t="n">
        <v>7666</v>
      </c>
      <c s="588" r="N24" t="s">
        <v>4731</v>
      </c>
      <c s="588" r="O24" t="s">
        <v>4085</v>
      </c>
      <c s="588" r="P24" t="s">
        <v>23</v>
      </c>
      <c s="588" r="Q24" t="s">
        <v>891</v>
      </c>
      <c s="588" r="R24" t="s">
        <v>4047</v>
      </c>
      <c s="588" r="S24" t="s">
        <v>4047</v>
      </c>
      <c s="588" r="T24" t="n">
        <v>7666</v>
      </c>
      <c s="588" r="U24" t="s">
        <v>3901</v>
      </c>
      <c s="588" r="V24" t="s">
        <v>542</v>
      </c>
      <c s="588" r="W24" t="s">
        <v>4047</v>
      </c>
      <c s="588" r="X24" t="s">
        <v>2671</v>
      </c>
    </row>
    <row customHeight="1" s="737" r="25" ht="12.8" spans="1:24">
      <c s="588" r="A25" t="s">
        <v>971</v>
      </c>
      <c s="588" r="B25" t="s">
        <v>4175</v>
      </c>
      <c s="588" r="C25" t="s">
        <v>753</v>
      </c>
      <c s="588" r="D25" t="n">
        <v>32</v>
      </c>
      <c s="588" r="E25" t="n">
        <v>1</v>
      </c>
      <c s="588" r="F25" t="s">
        <v>4732</v>
      </c>
      <c s="588" r="G25" t="s">
        <v>63</v>
      </c>
      <c s="588" r="H25" t="s">
        <v>973</v>
      </c>
      <c s="588" r="I25" t="s">
        <v>974</v>
      </c>
      <c s="588" r="J25" t="s">
        <v>4733</v>
      </c>
      <c s="588" r="K25" t="s">
        <v>2987</v>
      </c>
      <c s="588" r="L25" t="s">
        <v>4667</v>
      </c>
      <c s="588" r="M25" t="n">
        <v>7459</v>
      </c>
      <c s="588" r="N25" t="s">
        <v>4734</v>
      </c>
      <c s="588" r="O25" t="s">
        <v>975</v>
      </c>
      <c s="588" r="P25" t="s">
        <v>811</v>
      </c>
      <c s="588" r="Q25" t="s">
        <v>922</v>
      </c>
      <c s="588" r="R25" t="s">
        <v>4047</v>
      </c>
      <c s="588" r="S25" t="s">
        <v>4047</v>
      </c>
      <c s="588" r="T25" t="n">
        <v>7459</v>
      </c>
      <c s="588" r="U25" t="s">
        <v>3901</v>
      </c>
      <c s="588" r="V25" t="s">
        <v>515</v>
      </c>
      <c s="588" r="W25" t="s">
        <v>4047</v>
      </c>
      <c s="588" r="X25" t="s">
        <v>4047</v>
      </c>
    </row>
    <row customHeight="1" s="737" r="26" ht="12.8" spans="1:24">
      <c s="588" r="A26" t="s">
        <v>976</v>
      </c>
      <c s="588" r="B26" t="s">
        <v>673</v>
      </c>
      <c s="588" r="C26" t="s">
        <v>753</v>
      </c>
      <c s="588" r="D26" t="n">
        <v>32</v>
      </c>
      <c s="588" r="E26" t="n">
        <v>1</v>
      </c>
      <c s="588" r="F26" t="s">
        <v>4735</v>
      </c>
      <c s="588" r="G26" t="s">
        <v>63</v>
      </c>
      <c s="588" r="H26" t="s">
        <v>977</v>
      </c>
      <c s="588" r="I26" t="s">
        <v>978</v>
      </c>
      <c s="588" r="J26" t="s">
        <v>4736</v>
      </c>
      <c s="588" r="K26" t="s">
        <v>2987</v>
      </c>
      <c s="588" r="L26" t="s">
        <v>4713</v>
      </c>
      <c s="588" r="M26" t="n">
        <v>7027</v>
      </c>
      <c s="588" r="N26" t="s">
        <v>4737</v>
      </c>
      <c s="588" r="O26" t="s">
        <v>975</v>
      </c>
      <c s="588" r="P26" t="s">
        <v>811</v>
      </c>
      <c s="588" r="Q26" t="s">
        <v>922</v>
      </c>
      <c s="588" r="R26" t="s">
        <v>4047</v>
      </c>
      <c s="588" r="S26" t="s">
        <v>4047</v>
      </c>
      <c s="588" r="T26" t="n">
        <v>7027</v>
      </c>
      <c s="588" r="U26" t="s">
        <v>3901</v>
      </c>
      <c s="588" r="V26" t="s">
        <v>515</v>
      </c>
      <c s="588" r="W26" t="s">
        <v>4047</v>
      </c>
      <c s="588" r="X26" t="s">
        <v>4047</v>
      </c>
    </row>
    <row customHeight="1" s="737" r="27" ht="12.8" spans="1:24">
      <c s="588" r="A27" t="s">
        <v>1253</v>
      </c>
      <c s="588" r="B27" t="s">
        <v>4175</v>
      </c>
      <c s="588" r="C27" t="s">
        <v>753</v>
      </c>
      <c s="588" r="D27" t="n">
        <v>32</v>
      </c>
      <c s="588" r="E27" t="n">
        <v>1</v>
      </c>
      <c s="588" r="F27" t="s">
        <v>4738</v>
      </c>
      <c s="588" r="G27" t="s">
        <v>4671</v>
      </c>
      <c s="588" r="H27" t="s">
        <v>1254</v>
      </c>
      <c s="588" r="I27" t="s">
        <v>4739</v>
      </c>
      <c s="588" r="J27" t="s">
        <v>4740</v>
      </c>
      <c s="588" r="K27" t="s">
        <v>2987</v>
      </c>
      <c s="588" r="L27" t="s">
        <v>890</v>
      </c>
      <c s="588" r="M27" t="n">
        <v>7504</v>
      </c>
      <c s="588" r="N27" t="s">
        <v>4741</v>
      </c>
      <c s="588" r="O27" t="s">
        <v>269</v>
      </c>
      <c s="588" r="P27" t="s">
        <v>23</v>
      </c>
      <c s="588" r="Q27" t="s">
        <v>4742</v>
      </c>
      <c s="588" r="R27" t="s">
        <v>4047</v>
      </c>
      <c s="588" r="S27" t="s">
        <v>4047</v>
      </c>
      <c s="588" r="T27" t="n">
        <v>7504</v>
      </c>
      <c s="588" r="U27" t="s">
        <v>3901</v>
      </c>
      <c s="588" r="V27" t="s">
        <v>515</v>
      </c>
      <c s="588" r="W27" t="s">
        <v>4743</v>
      </c>
      <c s="588" r="X27" t="s">
        <v>4047</v>
      </c>
    </row>
    <row customHeight="1" s="737" r="28" ht="12.8" spans="1:24">
      <c s="588" r="A28" t="s">
        <v>1503</v>
      </c>
      <c s="588" r="B28" t="s">
        <v>673</v>
      </c>
      <c s="588" r="C28" t="s">
        <v>753</v>
      </c>
      <c s="588" r="D28" t="n">
        <v>32</v>
      </c>
      <c s="588" r="E28" t="n">
        <v>1</v>
      </c>
      <c s="588" r="F28" t="s">
        <v>4744</v>
      </c>
      <c s="588" r="G28" t="s">
        <v>4671</v>
      </c>
      <c s="588" r="H28" t="s">
        <v>1504</v>
      </c>
      <c s="588" r="I28" t="s">
        <v>4745</v>
      </c>
      <c s="588" r="J28" t="s">
        <v>4672</v>
      </c>
      <c s="588" r="K28" t="s">
        <v>2987</v>
      </c>
      <c s="588" r="L28" t="s">
        <v>4678</v>
      </c>
      <c s="588" r="M28" t="n">
        <v>7029</v>
      </c>
      <c s="588" r="N28" t="s">
        <v>4746</v>
      </c>
      <c s="588" r="O28" t="s">
        <v>1506</v>
      </c>
      <c s="588" r="P28" t="s">
        <v>811</v>
      </c>
      <c s="588" r="Q28" t="s">
        <v>4206</v>
      </c>
      <c s="588" r="R28" t="s">
        <v>4047</v>
      </c>
      <c s="588" r="S28" t="s">
        <v>4047</v>
      </c>
      <c s="588" r="T28" t="n">
        <v>7029</v>
      </c>
      <c s="588" r="U28" t="s">
        <v>3901</v>
      </c>
      <c s="588" r="V28" t="s">
        <v>515</v>
      </c>
      <c s="588" r="W28" t="s">
        <v>4047</v>
      </c>
      <c s="588" r="X28" t="s">
        <v>4047</v>
      </c>
    </row>
    <row customHeight="1" s="737" r="29" ht="12.8" spans="1:24">
      <c s="588" r="A29" t="s">
        <v>4521</v>
      </c>
      <c s="588" r="B29" t="s">
        <v>752</v>
      </c>
      <c s="588" r="C29" t="s">
        <v>4657</v>
      </c>
      <c s="588" r="D29" t="n">
        <v>64</v>
      </c>
      <c s="588" r="E29" t="n">
        <v>1</v>
      </c>
      <c s="588" r="F29" t="s">
        <v>4747</v>
      </c>
      <c s="588" r="G29" t="s">
        <v>63</v>
      </c>
      <c s="588" r="H29" t="s">
        <v>4522</v>
      </c>
      <c s="588" r="K29" t="s">
        <v>2987</v>
      </c>
      <c s="588" r="L29" t="s">
        <v>2987</v>
      </c>
      <c s="588" r="M29" t="n">
        <v>7666</v>
      </c>
      <c s="588" r="N29" t="s">
        <v>4748</v>
      </c>
      <c s="588" r="O29" t="s">
        <v>2271</v>
      </c>
      <c s="588" r="P29" t="s">
        <v>23</v>
      </c>
      <c s="588" r="Q29" t="s">
        <v>891</v>
      </c>
      <c s="588" r="R29" t="s">
        <v>4047</v>
      </c>
      <c s="588" r="S29" t="s">
        <v>4047</v>
      </c>
      <c s="588" r="U29" t="s">
        <v>3901</v>
      </c>
      <c s="588" r="W29" t="s">
        <v>4047</v>
      </c>
      <c s="588" r="X29" t="s">
        <v>4047</v>
      </c>
    </row>
    <row customHeight="1" s="737" r="30" ht="12.8" spans="1:24">
      <c s="588" r="A30" t="s">
        <v>4524</v>
      </c>
      <c s="588" r="B30" t="s">
        <v>752</v>
      </c>
      <c s="588" r="C30" t="s">
        <v>4657</v>
      </c>
      <c s="588" r="D30" t="n">
        <v>64</v>
      </c>
      <c s="588" r="E30" t="n">
        <v>1</v>
      </c>
      <c s="588" r="F30" t="s">
        <v>4747</v>
      </c>
      <c s="588" r="G30" t="s">
        <v>63</v>
      </c>
      <c s="588" r="H30" t="s">
        <v>4525</v>
      </c>
      <c s="588" r="K30" t="s">
        <v>2987</v>
      </c>
      <c s="588" r="L30" t="s">
        <v>2987</v>
      </c>
      <c s="588" r="M30" t="n">
        <v>7666</v>
      </c>
      <c s="588" r="N30" t="s">
        <v>4749</v>
      </c>
      <c s="588" r="O30" t="s">
        <v>2271</v>
      </c>
      <c s="588" r="P30" t="s">
        <v>23</v>
      </c>
      <c s="588" r="Q30" t="s">
        <v>891</v>
      </c>
      <c s="588" r="R30" t="s">
        <v>4047</v>
      </c>
      <c s="588" r="S30" t="s">
        <v>4047</v>
      </c>
      <c s="588" r="U30" t="s">
        <v>3901</v>
      </c>
      <c s="588" r="W30" t="s">
        <v>4047</v>
      </c>
      <c s="588" r="X30" t="s">
        <v>4047</v>
      </c>
    </row>
    <row customHeight="1" s="737" r="31" ht="12.8" spans="1:24">
      <c s="588" r="A31" t="s">
        <v>4191</v>
      </c>
      <c s="588" r="B31" t="s">
        <v>752</v>
      </c>
      <c s="588" r="C31" t="s">
        <v>4657</v>
      </c>
      <c s="588" r="D31" t="n">
        <v>64</v>
      </c>
      <c s="588" r="E31" t="n">
        <v>1</v>
      </c>
      <c s="588" r="F31" t="s">
        <v>4747</v>
      </c>
      <c s="588" r="G31" t="s">
        <v>63</v>
      </c>
      <c s="588" r="H31" t="n">
        <v>192168100135</v>
      </c>
      <c s="588" r="K31" t="s">
        <v>2987</v>
      </c>
      <c s="588" r="L31" t="s">
        <v>2987</v>
      </c>
      <c s="588" r="M31" t="n">
        <v>7666</v>
      </c>
      <c s="588" r="N31" t="s">
        <v>4750</v>
      </c>
      <c s="588" r="O31" t="s">
        <v>2271</v>
      </c>
      <c s="588" r="P31" t="s">
        <v>23</v>
      </c>
      <c s="588" r="Q31" t="s">
        <v>891</v>
      </c>
      <c s="588" r="R31" t="s">
        <v>4047</v>
      </c>
      <c s="588" r="S31" t="s">
        <v>4047</v>
      </c>
      <c s="588" r="U31" t="s">
        <v>3901</v>
      </c>
      <c s="588" r="W31" t="s">
        <v>4047</v>
      </c>
      <c s="588" r="X31" t="s">
        <v>4047</v>
      </c>
    </row>
    <row customHeight="1" s="737" r="32" ht="12.8" spans="1:24">
      <c s="588" r="A32" t="s">
        <v>4193</v>
      </c>
      <c s="588" r="B32" t="s">
        <v>752</v>
      </c>
      <c s="588" r="C32" t="s">
        <v>4657</v>
      </c>
      <c s="588" r="D32" t="n">
        <v>64</v>
      </c>
      <c s="588" r="E32" t="n">
        <v>1</v>
      </c>
      <c s="588" r="F32" t="s">
        <v>4747</v>
      </c>
      <c s="588" r="G32" t="s">
        <v>63</v>
      </c>
      <c s="588" r="H32" t="n">
        <v>192168100136</v>
      </c>
      <c s="588" r="K32" t="s">
        <v>2987</v>
      </c>
      <c s="588" r="L32" t="s">
        <v>2987</v>
      </c>
      <c s="588" r="M32" t="n">
        <v>7666</v>
      </c>
      <c s="588" r="N32" t="s">
        <v>4750</v>
      </c>
      <c s="588" r="O32" t="s">
        <v>2271</v>
      </c>
      <c s="588" r="P32" t="s">
        <v>23</v>
      </c>
      <c s="588" r="Q32" t="s">
        <v>891</v>
      </c>
      <c s="588" r="R32" t="s">
        <v>4047</v>
      </c>
      <c s="588" r="S32" t="s">
        <v>4047</v>
      </c>
      <c s="588" r="U32" t="s">
        <v>3901</v>
      </c>
      <c s="588" r="W32" t="s">
        <v>4047</v>
      </c>
      <c s="588" r="X32" t="s">
        <v>4047</v>
      </c>
    </row>
    <row customHeight="1" s="737" r="33" ht="12.8" spans="1:24">
      <c s="588" r="A33" t="s">
        <v>4109</v>
      </c>
      <c s="588" r="I33" t="s">
        <v>4110</v>
      </c>
      <c s="588" r="K33" t="s">
        <v>4751</v>
      </c>
      <c s="588" r="P33" t="s">
        <v>23</v>
      </c>
      <c s="588" r="Q33" t="s">
        <v>891</v>
      </c>
    </row>
    <row customHeight="1" s="737" r="34" ht="12.8" spans="1:24">
      <c s="588" r="A34" t="s">
        <v>1257</v>
      </c>
      <c s="588" r="B34" t="s">
        <v>752</v>
      </c>
      <c s="588" r="C34" t="s">
        <v>4657</v>
      </c>
      <c s="588" r="D34" t="n">
        <v>64</v>
      </c>
      <c s="588" r="E34" t="n">
        <v>2</v>
      </c>
      <c s="588" r="F34" t="s">
        <v>4752</v>
      </c>
      <c s="588" r="G34" t="s">
        <v>51</v>
      </c>
      <c s="588" r="H34" t="s">
        <v>1258</v>
      </c>
      <c s="588" r="I34" t="s">
        <v>1259</v>
      </c>
      <c s="588" r="J34" t="s">
        <v>4753</v>
      </c>
      <c s="588" r="K34" t="s">
        <v>2987</v>
      </c>
      <c s="588" r="L34" t="s">
        <v>2987</v>
      </c>
      <c s="588" r="M34" t="n">
        <v>7666</v>
      </c>
      <c s="588" r="N34" t="s">
        <v>4754</v>
      </c>
      <c s="588" r="O34" t="s">
        <v>1260</v>
      </c>
      <c s="588" r="P34" t="s">
        <v>23</v>
      </c>
      <c s="588" r="Q34" t="s">
        <v>891</v>
      </c>
      <c s="588" r="R34" t="s">
        <v>21</v>
      </c>
      <c s="588" r="S34" t="s">
        <v>60</v>
      </c>
      <c s="588" r="T34" t="n">
        <v>7666</v>
      </c>
      <c s="588" r="U34" t="s">
        <v>3901</v>
      </c>
      <c s="588" r="V34" t="s">
        <v>515</v>
      </c>
      <c s="588" r="W34" t="s">
        <v>4047</v>
      </c>
      <c s="588" r="X34" t="s">
        <v>4047</v>
      </c>
    </row>
    <row customHeight="1" s="737" r="35" ht="12.8" spans="1:24">
      <c s="588" r="A35" t="s">
        <v>1261</v>
      </c>
      <c s="588" r="B35" t="s">
        <v>752</v>
      </c>
      <c s="588" r="C35" t="s">
        <v>4657</v>
      </c>
      <c s="588" r="D35" t="n">
        <v>64</v>
      </c>
      <c s="588" r="E35" t="n">
        <v>1</v>
      </c>
      <c s="588" r="F35" t="s">
        <v>715</v>
      </c>
      <c s="588" r="G35" t="s">
        <v>51</v>
      </c>
      <c s="588" r="H35" t="s">
        <v>1262</v>
      </c>
      <c s="588" r="I35" t="s">
        <v>4123</v>
      </c>
      <c s="588" r="J35" t="s">
        <v>4755</v>
      </c>
      <c s="588" r="K35" t="s">
        <v>2987</v>
      </c>
      <c s="588" r="L35" t="s">
        <v>2987</v>
      </c>
      <c s="588" r="M35" t="n">
        <v>7666</v>
      </c>
      <c s="588" r="N35" t="s">
        <v>4756</v>
      </c>
      <c s="588" r="O35" t="s">
        <v>1260</v>
      </c>
      <c s="588" r="P35" t="s">
        <v>23</v>
      </c>
      <c s="588" r="Q35" t="s">
        <v>891</v>
      </c>
      <c s="588" r="R35" t="s">
        <v>4047</v>
      </c>
      <c s="588" r="S35" t="s">
        <v>4047</v>
      </c>
      <c s="588" r="T35" t="n">
        <v>7666</v>
      </c>
      <c s="588" r="U35" t="s">
        <v>3901</v>
      </c>
      <c s="588" r="V35" t="s">
        <v>515</v>
      </c>
      <c s="588" r="W35" t="s">
        <v>4047</v>
      </c>
      <c s="588" r="X35" t="s">
        <v>4047</v>
      </c>
    </row>
    <row customHeight="1" s="737" r="36" ht="12.8" spans="1:24">
      <c s="588" r="A36" t="s">
        <v>1928</v>
      </c>
      <c s="588" r="B36" t="s">
        <v>1310</v>
      </c>
      <c s="588" r="C36" t="s">
        <v>753</v>
      </c>
      <c s="588" r="D36" t="n">
        <v>64</v>
      </c>
      <c s="588" r="E36" t="n">
        <v>2</v>
      </c>
      <c s="588" r="F36" t="s">
        <v>4747</v>
      </c>
      <c s="588" r="G36" t="s">
        <v>51</v>
      </c>
      <c s="588" r="H36" t="s">
        <v>4757</v>
      </c>
      <c s="588" r="I36" t="s">
        <v>1930</v>
      </c>
      <c s="588" r="J36" t="s">
        <v>4758</v>
      </c>
      <c s="588" r="K36" t="s">
        <v>2987</v>
      </c>
      <c s="588" r="L36" t="s">
        <v>4759</v>
      </c>
      <c s="588" r="M36" t="n">
        <v>7237</v>
      </c>
      <c s="588" r="N36" t="s">
        <v>4760</v>
      </c>
      <c s="588" r="O36" t="s">
        <v>1931</v>
      </c>
      <c s="588" r="P36" t="s">
        <v>810</v>
      </c>
      <c s="588" r="R36" t="s">
        <v>4047</v>
      </c>
      <c s="588" r="S36" t="s">
        <v>4047</v>
      </c>
      <c s="588" r="T36" t="n">
        <v>7237</v>
      </c>
      <c s="588" r="U36" t="s">
        <v>3901</v>
      </c>
      <c s="588" r="V36" t="s">
        <v>515</v>
      </c>
      <c s="588" r="W36" t="s">
        <v>4047</v>
      </c>
      <c s="588" r="X36" t="s">
        <v>4047</v>
      </c>
    </row>
    <row customHeight="1" s="737" r="37" ht="12.8" spans="1:24">
      <c s="588" r="A37" t="s">
        <v>1932</v>
      </c>
      <c s="588" r="B37" t="s">
        <v>752</v>
      </c>
      <c s="588" r="C37" t="s">
        <v>753</v>
      </c>
      <c s="588" r="D37" t="n">
        <v>64</v>
      </c>
      <c s="588" r="E37" t="n">
        <v>1</v>
      </c>
      <c s="588" r="F37" t="s">
        <v>4761</v>
      </c>
      <c s="588" r="G37" t="s">
        <v>51</v>
      </c>
      <c s="588" r="H37" t="s">
        <v>1934</v>
      </c>
      <c s="588" r="I37" t="s">
        <v>1935</v>
      </c>
      <c s="588" r="J37" t="s">
        <v>4762</v>
      </c>
      <c s="588" r="K37" t="s">
        <v>2987</v>
      </c>
      <c s="588" r="L37" t="s">
        <v>4759</v>
      </c>
      <c s="588" r="M37" t="n">
        <v>7237</v>
      </c>
      <c s="588" r="N37" t="s">
        <v>4763</v>
      </c>
      <c s="588" r="O37" t="s">
        <v>1931</v>
      </c>
      <c s="588" r="P37" t="s">
        <v>810</v>
      </c>
      <c s="588" r="R37" t="s">
        <v>4047</v>
      </c>
      <c s="588" r="S37" t="s">
        <v>4047</v>
      </c>
      <c s="588" r="T37" t="n">
        <v>7237</v>
      </c>
      <c s="588" r="U37" t="s">
        <v>3912</v>
      </c>
      <c s="588" r="V37" t="s">
        <v>542</v>
      </c>
      <c s="588" r="W37" t="s">
        <v>4047</v>
      </c>
      <c s="588" r="X37" t="s">
        <v>2671</v>
      </c>
    </row>
    <row customHeight="1" s="737" r="38" ht="12.8" spans="1:24">
      <c s="588" r="A38" t="s">
        <v>984</v>
      </c>
      <c s="588" r="B38" t="s">
        <v>48</v>
      </c>
      <c s="588" r="C38" t="s">
        <v>4657</v>
      </c>
      <c s="588" r="D38" t="n">
        <v>32</v>
      </c>
      <c s="588" r="E38" t="n">
        <v>4</v>
      </c>
      <c s="588" r="F38" t="s">
        <v>4764</v>
      </c>
      <c s="588" r="G38" t="s">
        <v>46</v>
      </c>
      <c s="588" r="H38" t="s">
        <v>985</v>
      </c>
      <c s="588" r="I38" t="s">
        <v>986</v>
      </c>
      <c s="588" r="J38" t="s">
        <v>4765</v>
      </c>
      <c s="588" r="K38" t="s">
        <v>2987</v>
      </c>
      <c s="588" r="L38" t="s">
        <v>4663</v>
      </c>
      <c s="588" r="M38" t="n">
        <v>7031</v>
      </c>
      <c s="588" r="N38" t="s">
        <v>4766</v>
      </c>
      <c s="588" r="O38" t="s">
        <v>986</v>
      </c>
      <c s="588" r="P38" t="s">
        <v>811</v>
      </c>
      <c s="588" r="Q38" t="s">
        <v>982</v>
      </c>
      <c s="588" r="R38" t="s">
        <v>4047</v>
      </c>
      <c s="588" r="S38" t="s">
        <v>4047</v>
      </c>
      <c s="588" r="T38" t="n">
        <v>7031</v>
      </c>
      <c s="588" r="U38" t="s">
        <v>3901</v>
      </c>
      <c s="588" r="V38" t="s">
        <v>515</v>
      </c>
      <c s="588" r="W38" t="s">
        <v>4767</v>
      </c>
      <c s="588" r="X38" t="s">
        <v>4768</v>
      </c>
    </row>
    <row customHeight="1" s="737" r="39" ht="12.8" spans="1:24">
      <c s="588" r="A39" t="s">
        <v>987</v>
      </c>
      <c s="588" r="B39" t="s">
        <v>48</v>
      </c>
      <c s="588" r="C39" t="s">
        <v>753</v>
      </c>
      <c s="588" r="D39" t="n">
        <v>64</v>
      </c>
      <c s="588" r="E39" t="n">
        <v>1</v>
      </c>
      <c s="588" r="F39" t="s">
        <v>4726</v>
      </c>
      <c s="588" r="G39" t="s">
        <v>51</v>
      </c>
      <c s="588" r="H39" t="s">
        <v>991</v>
      </c>
      <c s="588" r="I39" t="s">
        <v>986</v>
      </c>
      <c s="588" r="J39" t="s">
        <v>4769</v>
      </c>
      <c s="588" r="K39" t="s">
        <v>2987</v>
      </c>
      <c s="588" r="L39" t="s">
        <v>4663</v>
      </c>
      <c s="588" r="M39" t="n">
        <v>7031</v>
      </c>
      <c s="588" r="N39" t="s">
        <v>4770</v>
      </c>
      <c s="588" r="O39" t="s">
        <v>986</v>
      </c>
      <c s="588" r="P39" t="s">
        <v>811</v>
      </c>
      <c s="588" r="Q39" t="s">
        <v>982</v>
      </c>
      <c s="588" r="R39" t="s">
        <v>4047</v>
      </c>
      <c s="588" r="S39" t="s">
        <v>4047</v>
      </c>
      <c s="588" r="T39" t="n">
        <v>7031</v>
      </c>
      <c s="588" r="U39" t="s">
        <v>3901</v>
      </c>
      <c s="588" r="V39" t="s">
        <v>515</v>
      </c>
      <c s="588" r="W39" t="s">
        <v>4047</v>
      </c>
      <c s="588" r="X39" t="s">
        <v>4047</v>
      </c>
    </row>
    <row customHeight="1" s="737" r="40" ht="12.8" spans="1:24">
      <c s="588" r="A40" t="s">
        <v>990</v>
      </c>
      <c s="588" r="B40" t="s">
        <v>48</v>
      </c>
      <c s="588" r="C40" t="s">
        <v>753</v>
      </c>
      <c s="588" r="D40" t="n">
        <v>64</v>
      </c>
      <c s="588" r="E40" t="n">
        <v>1</v>
      </c>
      <c s="588" r="F40" t="s">
        <v>4726</v>
      </c>
      <c s="588" r="G40" t="s">
        <v>51</v>
      </c>
      <c s="588" r="H40" t="s">
        <v>991</v>
      </c>
      <c s="588" r="I40" t="s">
        <v>986</v>
      </c>
      <c s="588" r="J40" t="s">
        <v>4769</v>
      </c>
      <c s="588" r="K40" t="s">
        <v>2987</v>
      </c>
      <c s="588" r="L40" t="s">
        <v>4663</v>
      </c>
      <c s="588" r="M40" t="n">
        <v>7031</v>
      </c>
      <c s="588" r="N40" t="s">
        <v>4770</v>
      </c>
      <c s="588" r="O40" t="s">
        <v>986</v>
      </c>
      <c s="588" r="P40" t="s">
        <v>811</v>
      </c>
      <c s="588" r="Q40" t="s">
        <v>982</v>
      </c>
      <c s="588" r="R40" t="s">
        <v>4047</v>
      </c>
      <c s="588" r="S40" t="s">
        <v>4047</v>
      </c>
      <c s="588" r="T40" t="n">
        <v>7031</v>
      </c>
      <c s="588" r="U40" t="s">
        <v>3901</v>
      </c>
      <c s="588" r="V40" t="s">
        <v>515</v>
      </c>
      <c s="588" r="W40" t="s">
        <v>4047</v>
      </c>
      <c s="588" r="X40" t="s">
        <v>4047</v>
      </c>
    </row>
    <row customHeight="1" s="737" r="41" ht="12.8" spans="1:24">
      <c s="588" r="A41" t="s">
        <v>4387</v>
      </c>
      <c s="588" r="B41" t="s">
        <v>48</v>
      </c>
      <c s="588" r="C41" t="s">
        <v>753</v>
      </c>
      <c s="588" r="D41" t="n">
        <v>64</v>
      </c>
      <c s="588" r="E41" t="n">
        <v>2</v>
      </c>
      <c s="588" r="F41" t="s">
        <v>4771</v>
      </c>
      <c s="588" r="G41" t="s">
        <v>51</v>
      </c>
      <c s="588" r="H41" t="s">
        <v>4388</v>
      </c>
      <c s="588" r="I41" t="s">
        <v>986</v>
      </c>
      <c s="588" r="J41" t="s">
        <v>4765</v>
      </c>
      <c s="588" r="K41" t="s">
        <v>4772</v>
      </c>
      <c s="588" r="L41" t="s">
        <v>4663</v>
      </c>
      <c s="588" r="M41" t="n">
        <v>7031</v>
      </c>
      <c s="588" r="N41" t="s">
        <v>4773</v>
      </c>
      <c s="588" r="O41" t="s">
        <v>986</v>
      </c>
      <c s="588" r="P41" t="s">
        <v>811</v>
      </c>
      <c s="588" r="Q41" t="s">
        <v>982</v>
      </c>
      <c s="588" r="R41" t="s">
        <v>4047</v>
      </c>
      <c s="588" r="S41" t="s">
        <v>4047</v>
      </c>
      <c s="588" r="T41" t="n">
        <v>7031</v>
      </c>
      <c s="588" r="U41" t="s">
        <v>3901</v>
      </c>
      <c s="588" r="W41" t="s">
        <v>4047</v>
      </c>
      <c s="588" r="X41" t="s">
        <v>2671</v>
      </c>
    </row>
    <row customHeight="1" s="737" r="42" ht="12.8" spans="1:24">
      <c s="588" r="A42" t="s">
        <v>1414</v>
      </c>
      <c s="588" r="B42" t="s">
        <v>48</v>
      </c>
      <c s="588" r="C42" t="s">
        <v>4657</v>
      </c>
      <c s="588" r="D42" t="n">
        <v>64</v>
      </c>
      <c s="588" r="E42" t="n">
        <v>2</v>
      </c>
      <c s="588" r="F42" t="s">
        <v>4774</v>
      </c>
      <c s="588" r="G42" t="s">
        <v>51</v>
      </c>
      <c s="588" r="H42" t="s">
        <v>1415</v>
      </c>
      <c s="588" r="I42" t="s">
        <v>1416</v>
      </c>
      <c s="588" r="J42" t="s">
        <v>4775</v>
      </c>
      <c s="588" r="K42" t="s">
        <v>2987</v>
      </c>
      <c s="588" r="L42" t="s">
        <v>4776</v>
      </c>
      <c s="588" r="M42" t="n">
        <v>7877</v>
      </c>
      <c s="588" r="N42" t="s">
        <v>4777</v>
      </c>
      <c s="588" r="O42" t="s">
        <v>1417</v>
      </c>
      <c s="588" r="P42" t="s">
        <v>812</v>
      </c>
      <c s="588" r="Q42" t="s">
        <v>1412</v>
      </c>
      <c s="588" r="R42" t="s">
        <v>21</v>
      </c>
      <c s="588" r="S42" t="s">
        <v>60</v>
      </c>
      <c s="588" r="T42" t="n">
        <v>7877</v>
      </c>
      <c s="588" r="U42" t="s">
        <v>3901</v>
      </c>
      <c s="588" r="V42" t="s">
        <v>515</v>
      </c>
      <c s="588" r="W42" t="s">
        <v>4047</v>
      </c>
      <c s="588" r="X42" t="s">
        <v>4047</v>
      </c>
    </row>
    <row customHeight="1" s="737" r="43" ht="12.8" spans="1:24">
      <c s="588" r="A43" t="s">
        <v>998</v>
      </c>
      <c s="588" r="B43" t="s">
        <v>752</v>
      </c>
      <c s="588" r="C43" t="s">
        <v>753</v>
      </c>
      <c s="588" r="D43" t="n">
        <v>64</v>
      </c>
      <c s="588" r="E43" t="n">
        <v>1</v>
      </c>
      <c s="588" r="F43" t="s">
        <v>4726</v>
      </c>
      <c s="588" r="G43" t="s">
        <v>51</v>
      </c>
      <c s="588" r="H43" t="s">
        <v>999</v>
      </c>
      <c s="588" r="I43" t="s">
        <v>1000</v>
      </c>
      <c s="588" r="J43" t="s">
        <v>4778</v>
      </c>
      <c s="588" r="K43" t="s">
        <v>4045</v>
      </c>
      <c s="588" r="L43" t="s">
        <v>4779</v>
      </c>
      <c s="588" r="M43" t="n">
        <v>7033</v>
      </c>
      <c s="588" r="N43" t="s">
        <v>4780</v>
      </c>
      <c s="588" r="O43" t="s">
        <v>997</v>
      </c>
      <c s="588" r="P43" t="s">
        <v>811</v>
      </c>
      <c s="588" r="Q43" t="s">
        <v>996</v>
      </c>
      <c s="588" r="R43" t="s">
        <v>21</v>
      </c>
      <c s="588" r="S43" t="s">
        <v>570</v>
      </c>
      <c s="588" r="T43" t="n">
        <v>7033</v>
      </c>
      <c s="588" r="U43" t="s">
        <v>3901</v>
      </c>
      <c s="588" r="V43" t="s">
        <v>515</v>
      </c>
      <c s="588" r="W43" t="s">
        <v>4047</v>
      </c>
      <c s="588" r="X43" t="s">
        <v>4047</v>
      </c>
    </row>
    <row customHeight="1" s="737" r="44" ht="12.8" spans="1:24">
      <c s="588" r="A44" t="s">
        <v>1486</v>
      </c>
      <c s="588" r="B44" t="s">
        <v>752</v>
      </c>
      <c s="588" r="C44" t="s">
        <v>753</v>
      </c>
      <c s="588" r="D44" t="n">
        <v>64</v>
      </c>
      <c s="588" r="E44" t="n">
        <v>1</v>
      </c>
      <c s="588" r="F44" t="s">
        <v>4726</v>
      </c>
      <c s="588" r="G44" t="s">
        <v>51</v>
      </c>
      <c s="588" r="H44" t="s">
        <v>1487</v>
      </c>
      <c s="588" r="I44" t="s">
        <v>1488</v>
      </c>
      <c s="588" r="J44" t="s">
        <v>4778</v>
      </c>
      <c s="588" r="K44" t="s">
        <v>4045</v>
      </c>
      <c s="588" r="L44" t="s">
        <v>4779</v>
      </c>
      <c s="588" r="M44" t="n">
        <v>7033</v>
      </c>
      <c s="588" r="N44" t="s">
        <v>4781</v>
      </c>
      <c s="588" r="O44" t="s">
        <v>997</v>
      </c>
      <c s="588" r="P44" t="s">
        <v>811</v>
      </c>
      <c s="588" r="Q44" t="s">
        <v>996</v>
      </c>
      <c s="588" r="R44" t="s">
        <v>21</v>
      </c>
      <c s="588" r="S44" t="s">
        <v>60</v>
      </c>
      <c s="588" r="T44" t="n">
        <v>7033</v>
      </c>
      <c s="588" r="U44" t="s">
        <v>3912</v>
      </c>
      <c s="588" r="V44" t="s">
        <v>515</v>
      </c>
      <c s="588" r="W44" t="s">
        <v>4047</v>
      </c>
      <c s="588" r="X44" t="s">
        <v>4047</v>
      </c>
    </row>
    <row customHeight="1" s="737" r="45" ht="12.8" spans="1:24">
      <c s="588" r="A45" t="s">
        <v>1479</v>
      </c>
      <c s="588" r="B45" t="s">
        <v>48</v>
      </c>
      <c s="588" r="C45" t="s">
        <v>4657</v>
      </c>
      <c s="588" r="D45" t="n">
        <v>32</v>
      </c>
      <c s="588" r="E45" t="n">
        <v>4</v>
      </c>
      <c s="588" r="F45" t="s">
        <v>4782</v>
      </c>
      <c s="588" r="G45" t="s">
        <v>46</v>
      </c>
      <c s="588" r="H45" t="s">
        <v>1480</v>
      </c>
      <c s="588" r="I45" t="s">
        <v>1481</v>
      </c>
      <c s="588" r="J45" t="s">
        <v>4783</v>
      </c>
      <c s="588" r="K45" t="s">
        <v>4772</v>
      </c>
      <c s="588" r="L45" t="s">
        <v>716</v>
      </c>
      <c s="588" r="M45" t="n">
        <v>7701</v>
      </c>
      <c s="588" r="N45" t="s">
        <v>4784</v>
      </c>
      <c s="588" r="O45" t="s">
        <v>1005</v>
      </c>
      <c s="588" r="P45" t="s">
        <v>23</v>
      </c>
      <c s="588" r="Q45" t="s">
        <v>891</v>
      </c>
      <c s="588" r="R45" t="s">
        <v>21</v>
      </c>
      <c s="588" r="S45" t="s">
        <v>60</v>
      </c>
      <c s="588" r="T45" t="n">
        <v>7701</v>
      </c>
      <c s="588" r="U45" t="s">
        <v>1005</v>
      </c>
      <c s="588" r="V45" t="s">
        <v>515</v>
      </c>
      <c s="588" r="W45" t="s">
        <v>4047</v>
      </c>
      <c s="588" r="X45" t="s">
        <v>4047</v>
      </c>
    </row>
    <row customHeight="1" s="737" r="46" ht="12.8" spans="1:24">
      <c s="588" r="A46" t="s">
        <v>1908</v>
      </c>
      <c s="588" r="B46" t="s">
        <v>48</v>
      </c>
      <c s="588" r="C46" t="s">
        <v>4657</v>
      </c>
      <c s="588" r="D46" t="n">
        <v>32</v>
      </c>
      <c s="588" r="E46" t="n">
        <v>4</v>
      </c>
      <c s="588" r="F46" t="s">
        <v>4782</v>
      </c>
      <c s="588" r="G46" t="s">
        <v>46</v>
      </c>
      <c s="588" r="H46" t="s">
        <v>1909</v>
      </c>
      <c s="588" r="I46" t="s">
        <v>1910</v>
      </c>
      <c s="588" r="J46" t="s">
        <v>4785</v>
      </c>
      <c s="588" r="K46" t="s">
        <v>4772</v>
      </c>
      <c s="588" r="L46" t="s">
        <v>716</v>
      </c>
      <c s="588" r="M46" t="n">
        <v>7701</v>
      </c>
      <c s="588" r="N46" t="s">
        <v>4786</v>
      </c>
      <c s="588" r="O46" t="s">
        <v>1005</v>
      </c>
      <c s="588" r="P46" t="s">
        <v>23</v>
      </c>
      <c s="588" r="Q46" t="s">
        <v>891</v>
      </c>
      <c s="588" r="R46" t="s">
        <v>4047</v>
      </c>
      <c s="588" r="S46" t="s">
        <v>4047</v>
      </c>
      <c s="588" r="T46" t="n">
        <v>7701</v>
      </c>
      <c s="588" r="U46" t="s">
        <v>1005</v>
      </c>
      <c s="588" r="V46" t="s">
        <v>515</v>
      </c>
      <c s="588" r="W46" t="s">
        <v>4047</v>
      </c>
      <c s="588" r="X46" t="s">
        <v>4047</v>
      </c>
    </row>
    <row customHeight="1" s="737" r="47" ht="12.8" spans="1:24">
      <c s="588" r="A47" t="s">
        <v>1473</v>
      </c>
      <c s="588" r="B47" t="s">
        <v>48</v>
      </c>
      <c s="588" r="C47" t="s">
        <v>4657</v>
      </c>
      <c s="588" r="D47" t="n">
        <v>32</v>
      </c>
      <c s="588" r="E47" t="n">
        <v>4</v>
      </c>
      <c s="588" r="F47" t="s">
        <v>4787</v>
      </c>
      <c s="588" r="G47" t="s">
        <v>46</v>
      </c>
      <c s="588" r="H47" t="s">
        <v>1474</v>
      </c>
      <c s="588" r="I47" t="s">
        <v>1475</v>
      </c>
      <c s="588" r="J47" t="s">
        <v>4785</v>
      </c>
      <c s="588" r="K47" t="s">
        <v>4772</v>
      </c>
      <c s="588" r="L47" t="s">
        <v>716</v>
      </c>
      <c s="588" r="M47" t="n">
        <v>7701</v>
      </c>
      <c s="588" r="N47" t="s">
        <v>4788</v>
      </c>
      <c s="588" r="O47" t="s">
        <v>1005</v>
      </c>
      <c s="588" r="P47" t="s">
        <v>23</v>
      </c>
      <c s="588" r="Q47" t="s">
        <v>891</v>
      </c>
      <c s="588" r="R47" t="s">
        <v>4047</v>
      </c>
      <c s="588" r="S47" t="s">
        <v>4047</v>
      </c>
      <c s="588" r="T47" t="n">
        <v>7701</v>
      </c>
      <c s="588" r="U47" t="s">
        <v>1005</v>
      </c>
      <c s="588" r="V47" t="s">
        <v>515</v>
      </c>
      <c s="588" r="W47" t="s">
        <v>4047</v>
      </c>
      <c s="588" r="X47" t="s">
        <v>4047</v>
      </c>
    </row>
    <row customHeight="1" s="737" r="48" ht="12.8" spans="1:24">
      <c s="588" r="A48" t="s">
        <v>1476</v>
      </c>
      <c s="588" r="B48" t="s">
        <v>48</v>
      </c>
      <c s="588" r="C48" t="s">
        <v>4657</v>
      </c>
      <c s="588" r="D48" t="n">
        <v>32</v>
      </c>
      <c s="588" r="E48" t="n">
        <v>4</v>
      </c>
      <c s="588" r="F48" t="s">
        <v>4787</v>
      </c>
      <c s="588" r="G48" t="s">
        <v>46</v>
      </c>
      <c s="588" r="H48" t="s">
        <v>1477</v>
      </c>
      <c s="588" r="I48" t="s">
        <v>1478</v>
      </c>
      <c s="588" r="J48" t="s">
        <v>4789</v>
      </c>
      <c s="588" r="K48" t="s">
        <v>4772</v>
      </c>
      <c s="588" r="L48" t="s">
        <v>716</v>
      </c>
      <c s="588" r="M48" t="n">
        <v>7701</v>
      </c>
      <c s="588" r="N48" t="s">
        <v>4790</v>
      </c>
      <c s="588" r="O48" t="s">
        <v>1005</v>
      </c>
      <c s="588" r="P48" t="s">
        <v>23</v>
      </c>
      <c s="588" r="Q48" t="s">
        <v>891</v>
      </c>
      <c s="588" r="R48" t="s">
        <v>4047</v>
      </c>
      <c s="588" r="S48" t="s">
        <v>4047</v>
      </c>
      <c s="588" r="T48" t="n">
        <v>7701</v>
      </c>
      <c s="588" r="U48" t="s">
        <v>1005</v>
      </c>
      <c s="588" r="V48" t="s">
        <v>542</v>
      </c>
      <c s="588" r="W48" t="s">
        <v>4047</v>
      </c>
      <c s="588" r="X48" t="s">
        <v>4047</v>
      </c>
    </row>
    <row customHeight="1" s="737" r="49" ht="12.8" spans="1:24">
      <c s="588" r="A49" t="s">
        <v>1911</v>
      </c>
      <c s="588" r="B49" t="s">
        <v>48</v>
      </c>
      <c s="588" r="C49" t="s">
        <v>4657</v>
      </c>
      <c s="588" r="D49" t="n">
        <v>32</v>
      </c>
      <c s="588" r="E49" t="n">
        <v>4</v>
      </c>
      <c s="588" r="F49" t="s">
        <v>4787</v>
      </c>
      <c s="588" r="G49" t="s">
        <v>46</v>
      </c>
      <c s="588" r="H49" t="s">
        <v>1912</v>
      </c>
      <c s="588" r="I49" t="s">
        <v>1913</v>
      </c>
      <c s="588" r="J49" t="s">
        <v>4785</v>
      </c>
      <c s="588" r="K49" t="s">
        <v>4772</v>
      </c>
      <c s="588" r="L49" t="s">
        <v>716</v>
      </c>
      <c s="588" r="M49" t="n">
        <v>7701</v>
      </c>
      <c s="588" r="N49" t="s">
        <v>4791</v>
      </c>
      <c s="588" r="O49" t="s">
        <v>1005</v>
      </c>
      <c s="588" r="P49" t="s">
        <v>23</v>
      </c>
      <c s="588" r="Q49" t="s">
        <v>891</v>
      </c>
      <c s="588" r="R49" t="s">
        <v>4047</v>
      </c>
      <c s="588" r="S49" t="s">
        <v>4047</v>
      </c>
      <c s="588" r="T49" t="n">
        <v>7701</v>
      </c>
      <c s="588" r="U49" t="s">
        <v>1005</v>
      </c>
      <c s="588" r="V49" t="s">
        <v>542</v>
      </c>
      <c s="588" r="W49" t="s">
        <v>4047</v>
      </c>
      <c s="588" r="X49" t="s">
        <v>4047</v>
      </c>
    </row>
    <row customHeight="1" s="737" r="50" ht="12.8" spans="1:24">
      <c s="588" r="A50" t="s">
        <v>1914</v>
      </c>
      <c s="588" r="B50" t="s">
        <v>48</v>
      </c>
      <c s="588" r="C50" t="s">
        <v>4657</v>
      </c>
      <c s="588" r="D50" t="n">
        <v>32</v>
      </c>
      <c s="588" r="E50" t="n">
        <v>4</v>
      </c>
      <c s="588" r="F50" t="s">
        <v>4787</v>
      </c>
      <c s="588" r="G50" t="s">
        <v>46</v>
      </c>
      <c s="588" r="H50" t="s">
        <v>1915</v>
      </c>
      <c s="588" r="I50" t="s">
        <v>1916</v>
      </c>
      <c s="588" r="J50" t="s">
        <v>4785</v>
      </c>
      <c s="588" r="K50" t="s">
        <v>4772</v>
      </c>
      <c s="588" r="L50" t="s">
        <v>716</v>
      </c>
      <c s="588" r="M50" t="n">
        <v>7701</v>
      </c>
      <c s="588" r="N50" t="s">
        <v>4792</v>
      </c>
      <c s="588" r="O50" t="s">
        <v>1005</v>
      </c>
      <c s="588" r="P50" t="s">
        <v>23</v>
      </c>
      <c s="588" r="Q50" t="s">
        <v>891</v>
      </c>
      <c s="588" r="R50" t="s">
        <v>4047</v>
      </c>
      <c s="588" r="S50" t="s">
        <v>4047</v>
      </c>
      <c s="588" r="T50" t="n">
        <v>7701</v>
      </c>
      <c s="588" r="U50" t="s">
        <v>1005</v>
      </c>
      <c s="588" r="V50" t="s">
        <v>515</v>
      </c>
      <c s="588" r="W50" t="s">
        <v>4047</v>
      </c>
      <c s="588" r="X50" t="s">
        <v>4047</v>
      </c>
    </row>
    <row customHeight="1" s="737" r="51" ht="12.8" spans="1:24">
      <c s="588" r="A51" t="s">
        <v>1919</v>
      </c>
      <c s="588" r="B51" t="s">
        <v>48</v>
      </c>
      <c s="588" r="C51" t="s">
        <v>4657</v>
      </c>
      <c s="588" r="D51" t="n">
        <v>32</v>
      </c>
      <c s="588" r="E51" t="n">
        <v>4</v>
      </c>
      <c s="588" r="F51" t="s">
        <v>4793</v>
      </c>
      <c s="588" r="G51" t="s">
        <v>46</v>
      </c>
      <c s="588" r="H51" t="s">
        <v>1920</v>
      </c>
      <c s="588" r="I51" t="s">
        <v>1921</v>
      </c>
      <c s="588" r="J51" t="s">
        <v>4789</v>
      </c>
      <c s="588" r="K51" t="s">
        <v>4772</v>
      </c>
      <c s="588" r="L51" t="s">
        <v>716</v>
      </c>
      <c s="588" r="M51" t="n">
        <v>7701</v>
      </c>
      <c s="588" r="N51" t="s">
        <v>4792</v>
      </c>
      <c s="588" r="O51" t="s">
        <v>1005</v>
      </c>
      <c s="588" r="P51" t="s">
        <v>23</v>
      </c>
      <c s="588" r="Q51" t="s">
        <v>891</v>
      </c>
      <c s="588" r="R51" t="s">
        <v>4047</v>
      </c>
      <c s="588" r="S51" t="s">
        <v>4047</v>
      </c>
      <c s="588" r="T51" t="n">
        <v>7701</v>
      </c>
      <c s="588" r="U51" t="s">
        <v>1005</v>
      </c>
      <c s="588" r="V51" t="s">
        <v>515</v>
      </c>
      <c s="588" r="W51" t="s">
        <v>4047</v>
      </c>
      <c s="588" r="X51" t="s">
        <v>4047</v>
      </c>
    </row>
    <row customHeight="1" s="737" r="52" ht="12.8" spans="1:24">
      <c s="588" r="A52" t="s">
        <v>1144</v>
      </c>
      <c s="588" r="B52" t="s">
        <v>48</v>
      </c>
      <c s="588" r="C52" t="s">
        <v>4657</v>
      </c>
      <c s="588" r="D52" t="n">
        <v>32</v>
      </c>
      <c s="588" r="E52" t="n">
        <v>2</v>
      </c>
      <c s="588" r="F52" t="s">
        <v>4794</v>
      </c>
      <c s="588" r="G52" t="s">
        <v>46</v>
      </c>
      <c s="588" r="H52" t="s">
        <v>1145</v>
      </c>
      <c s="588" r="I52" t="s">
        <v>1146</v>
      </c>
      <c s="588" r="J52" t="s">
        <v>4795</v>
      </c>
      <c s="588" r="K52" t="s">
        <v>4772</v>
      </c>
      <c s="588" r="L52" t="s">
        <v>716</v>
      </c>
      <c s="588" r="M52" t="n">
        <v>7701</v>
      </c>
      <c s="588" r="N52" t="s">
        <v>4796</v>
      </c>
      <c s="588" r="O52" t="s">
        <v>1005</v>
      </c>
      <c s="588" r="P52" t="s">
        <v>23</v>
      </c>
      <c s="588" r="Q52" t="s">
        <v>891</v>
      </c>
      <c s="588" r="R52" t="s">
        <v>4047</v>
      </c>
      <c s="588" r="S52" t="s">
        <v>4047</v>
      </c>
      <c s="588" r="T52" t="n">
        <v>7701</v>
      </c>
      <c s="588" r="U52" t="s">
        <v>1005</v>
      </c>
      <c s="588" r="V52" t="s">
        <v>515</v>
      </c>
      <c s="588" r="W52" t="s">
        <v>4047</v>
      </c>
      <c s="588" r="X52" t="s">
        <v>4047</v>
      </c>
    </row>
    <row customHeight="1" s="737" r="53" ht="12.8" spans="1:24">
      <c s="588" r="A53" t="s">
        <v>1147</v>
      </c>
      <c s="588" r="B53" t="s">
        <v>48</v>
      </c>
      <c s="588" r="C53" t="s">
        <v>4657</v>
      </c>
      <c s="588" r="D53" t="n">
        <v>64</v>
      </c>
      <c s="588" r="E53" t="n">
        <v>1</v>
      </c>
      <c s="588" r="F53" t="s">
        <v>4797</v>
      </c>
      <c s="588" r="G53" t="s">
        <v>63</v>
      </c>
      <c s="588" r="H53" t="s">
        <v>1148</v>
      </c>
      <c s="588" r="I53" t="s">
        <v>1149</v>
      </c>
      <c s="588" r="J53" t="s">
        <v>4798</v>
      </c>
      <c s="588" r="K53" t="s">
        <v>4772</v>
      </c>
      <c s="588" r="L53" t="s">
        <v>716</v>
      </c>
      <c s="588" r="M53" t="n">
        <v>7701</v>
      </c>
      <c s="588" r="N53" t="s">
        <v>4799</v>
      </c>
      <c s="588" r="O53" t="s">
        <v>1005</v>
      </c>
      <c s="588" r="P53" t="s">
        <v>23</v>
      </c>
      <c s="588" r="Q53" t="s">
        <v>891</v>
      </c>
      <c s="588" r="R53" t="s">
        <v>4047</v>
      </c>
      <c s="588" r="S53" t="s">
        <v>4047</v>
      </c>
      <c s="588" r="T53" t="n">
        <v>7701</v>
      </c>
      <c s="588" r="U53" t="s">
        <v>1005</v>
      </c>
      <c s="588" r="V53" t="s">
        <v>542</v>
      </c>
      <c s="588" r="W53" t="s">
        <v>4047</v>
      </c>
      <c s="588" r="X53" t="s">
        <v>2671</v>
      </c>
    </row>
    <row customHeight="1" s="737" r="54" ht="12.8" spans="1:24">
      <c s="588" r="A54" t="s">
        <v>1328</v>
      </c>
      <c s="588" r="B54" t="s">
        <v>48</v>
      </c>
      <c s="588" r="C54" t="s">
        <v>4657</v>
      </c>
      <c s="588" r="D54" t="n">
        <v>32</v>
      </c>
      <c s="588" r="E54" t="n">
        <v>2</v>
      </c>
      <c s="588" r="F54" t="s">
        <v>4797</v>
      </c>
      <c s="588" r="G54" t="s">
        <v>63</v>
      </c>
      <c s="588" r="H54" t="s">
        <v>1329</v>
      </c>
      <c s="588" r="I54" t="s">
        <v>4800</v>
      </c>
      <c s="588" r="J54" t="s">
        <v>4801</v>
      </c>
      <c s="588" r="K54" t="s">
        <v>4772</v>
      </c>
      <c s="588" r="L54" t="s">
        <v>716</v>
      </c>
      <c s="588" r="M54" t="n">
        <v>7701</v>
      </c>
      <c s="588" r="N54" t="s">
        <v>4802</v>
      </c>
      <c s="588" r="O54" t="s">
        <v>1005</v>
      </c>
      <c s="588" r="P54" t="s">
        <v>23</v>
      </c>
      <c s="588" r="Q54" t="s">
        <v>891</v>
      </c>
      <c s="588" r="R54" t="s">
        <v>4047</v>
      </c>
      <c s="588" r="S54" t="s">
        <v>4047</v>
      </c>
      <c s="588" r="T54" t="n">
        <v>7701</v>
      </c>
      <c s="588" r="U54" t="s">
        <v>1005</v>
      </c>
      <c s="588" r="V54" t="s">
        <v>542</v>
      </c>
      <c s="588" r="W54" t="s">
        <v>4047</v>
      </c>
      <c s="588" r="X54" t="s">
        <v>2671</v>
      </c>
    </row>
    <row customHeight="1" s="737" r="55" ht="12.8" spans="1:24">
      <c s="588" r="A55" t="s">
        <v>1418</v>
      </c>
      <c s="588" r="B55" t="s">
        <v>48</v>
      </c>
      <c s="588" r="C55" t="s">
        <v>4657</v>
      </c>
      <c s="588" r="D55" t="n">
        <v>32</v>
      </c>
      <c s="588" r="E55" t="n">
        <v>2</v>
      </c>
      <c s="588" r="F55" t="s">
        <v>4803</v>
      </c>
      <c s="588" r="G55" t="s">
        <v>46</v>
      </c>
      <c s="588" r="H55" t="s">
        <v>1419</v>
      </c>
      <c s="588" r="I55" t="s">
        <v>4804</v>
      </c>
      <c s="588" r="K55" t="s">
        <v>4751</v>
      </c>
      <c s="588" r="L55" t="s">
        <v>4751</v>
      </c>
      <c s="588" r="M55" t="s">
        <v>4805</v>
      </c>
      <c s="588" r="N55" t="s">
        <v>4806</v>
      </c>
      <c s="588" r="O55" t="s">
        <v>1005</v>
      </c>
      <c s="588" r="P55" t="s">
        <v>23</v>
      </c>
      <c s="588" r="Q55" t="s">
        <v>891</v>
      </c>
    </row>
    <row customHeight="1" s="737" r="56" ht="12.8" spans="1:24">
      <c s="588" r="A56" t="s">
        <v>1917</v>
      </c>
      <c s="588" r="B56" t="s">
        <v>48</v>
      </c>
      <c s="588" r="C56" t="s">
        <v>4657</v>
      </c>
      <c s="588" r="D56" t="n">
        <v>32</v>
      </c>
      <c s="588" r="E56" t="n">
        <v>2</v>
      </c>
      <c s="588" r="F56" t="s">
        <v>4803</v>
      </c>
      <c s="588" r="G56" t="s">
        <v>46</v>
      </c>
      <c s="588" r="H56" t="s">
        <v>1918</v>
      </c>
      <c s="588" r="I56" t="s">
        <v>4804</v>
      </c>
      <c s="588" r="K56" t="s">
        <v>4751</v>
      </c>
      <c s="588" r="L56" t="s">
        <v>4751</v>
      </c>
      <c s="588" r="M56" t="s">
        <v>4805</v>
      </c>
      <c s="588" r="N56" t="s">
        <v>4807</v>
      </c>
      <c s="588" r="O56" t="s">
        <v>1005</v>
      </c>
      <c s="588" r="P56" t="s">
        <v>23</v>
      </c>
      <c s="588" r="Q56" t="s">
        <v>891</v>
      </c>
    </row>
    <row customHeight="1" s="737" r="57" ht="12.8" spans="1:24">
      <c s="588" r="A57" t="s">
        <v>1150</v>
      </c>
      <c s="588" r="B57" t="s">
        <v>48</v>
      </c>
      <c s="588" r="C57" t="s">
        <v>4657</v>
      </c>
      <c s="588" r="D57" t="n">
        <v>32</v>
      </c>
      <c s="588" r="E57" t="n">
        <v>2</v>
      </c>
      <c s="588" r="F57" t="s">
        <v>4803</v>
      </c>
      <c s="588" r="G57" t="s">
        <v>46</v>
      </c>
      <c s="588" r="H57" t="s">
        <v>1151</v>
      </c>
      <c s="588" r="I57" t="s">
        <v>4804</v>
      </c>
      <c s="588" r="K57" t="s">
        <v>4751</v>
      </c>
      <c s="588" r="L57" t="s">
        <v>4751</v>
      </c>
      <c s="588" r="M57" t="s">
        <v>4805</v>
      </c>
      <c s="588" r="N57" t="s">
        <v>4808</v>
      </c>
      <c s="588" r="O57" t="s">
        <v>1005</v>
      </c>
      <c s="588" r="P57" t="s">
        <v>23</v>
      </c>
      <c s="588" r="Q57" t="s">
        <v>891</v>
      </c>
    </row>
    <row customHeight="1" s="737" r="58" ht="12.8" spans="1:24">
      <c s="588" r="A58" t="s">
        <v>1924</v>
      </c>
      <c s="588" r="B58" t="s">
        <v>48</v>
      </c>
      <c s="588" r="C58" t="s">
        <v>4657</v>
      </c>
      <c s="588" r="D58" t="n">
        <v>32</v>
      </c>
      <c s="588" r="E58" t="n">
        <v>2</v>
      </c>
      <c s="588" r="F58" t="s">
        <v>4809</v>
      </c>
      <c s="588" r="G58" t="s">
        <v>4810</v>
      </c>
      <c s="588" r="H58" t="s">
        <v>1925</v>
      </c>
      <c s="588" r="I58" t="s">
        <v>1926</v>
      </c>
      <c s="588" r="J58" t="s">
        <v>4798</v>
      </c>
      <c s="588" r="K58" t="s">
        <v>4772</v>
      </c>
      <c s="588" r="L58" t="s">
        <v>716</v>
      </c>
      <c s="588" r="M58" t="n">
        <v>7701</v>
      </c>
      <c s="588" r="N58" t="s">
        <v>4811</v>
      </c>
      <c s="588" r="O58" t="s">
        <v>1005</v>
      </c>
      <c s="588" r="P58" t="s">
        <v>23</v>
      </c>
      <c s="588" r="Q58" t="s">
        <v>891</v>
      </c>
      <c s="588" r="R58" t="s">
        <v>4047</v>
      </c>
      <c s="588" r="S58" t="s">
        <v>4047</v>
      </c>
      <c s="588" r="T58" t="n">
        <v>7701</v>
      </c>
      <c s="588" r="U58" t="s">
        <v>1005</v>
      </c>
      <c s="588" r="V58" t="s">
        <v>515</v>
      </c>
      <c s="588" r="W58" t="s">
        <v>4047</v>
      </c>
      <c s="588" r="X58" t="s">
        <v>4047</v>
      </c>
    </row>
    <row customHeight="1" s="737" r="59" ht="12.8" spans="1:24">
      <c s="588" r="A59" t="s">
        <v>1003</v>
      </c>
      <c s="588" r="B59" t="s">
        <v>48</v>
      </c>
      <c s="588" r="C59" t="s">
        <v>4657</v>
      </c>
      <c s="588" r="D59" t="n">
        <v>32</v>
      </c>
      <c s="588" r="E59" t="n">
        <v>1</v>
      </c>
      <c s="588" r="F59" t="s">
        <v>4812</v>
      </c>
      <c s="588" r="G59" t="s">
        <v>4813</v>
      </c>
      <c s="588" r="H59" t="n">
        <v>192168100133</v>
      </c>
      <c s="588" r="I59" t="s">
        <v>1004</v>
      </c>
      <c s="588" r="J59" t="s">
        <v>4659</v>
      </c>
      <c s="588" r="K59" t="s">
        <v>4772</v>
      </c>
      <c s="588" r="L59" t="s">
        <v>716</v>
      </c>
      <c s="588" r="M59" t="n">
        <v>7701</v>
      </c>
      <c s="588" r="N59" t="s">
        <v>4814</v>
      </c>
      <c s="588" r="O59" t="s">
        <v>1005</v>
      </c>
      <c s="588" r="P59" t="s">
        <v>23</v>
      </c>
      <c s="588" r="Q59" t="s">
        <v>891</v>
      </c>
      <c s="588" r="R59" t="s">
        <v>4047</v>
      </c>
      <c s="588" r="S59" t="s">
        <v>4047</v>
      </c>
      <c s="588" r="T59" t="n">
        <v>7701</v>
      </c>
      <c s="588" r="U59" t="s">
        <v>1005</v>
      </c>
      <c s="588" r="V59" t="s">
        <v>542</v>
      </c>
      <c s="588" r="W59" t="s">
        <v>4047</v>
      </c>
      <c s="588" r="X59" t="s">
        <v>4047</v>
      </c>
    </row>
    <row customHeight="1" s="737" r="60" ht="12.8" spans="1:24">
      <c s="588" r="A60" t="s">
        <v>1006</v>
      </c>
      <c s="588" r="B60" t="s">
        <v>48</v>
      </c>
      <c s="588" r="C60" t="s">
        <v>4657</v>
      </c>
      <c s="588" r="D60" t="n">
        <v>32</v>
      </c>
      <c s="588" r="E60" t="n">
        <v>2</v>
      </c>
      <c s="588" r="F60" t="s">
        <v>4815</v>
      </c>
      <c s="588" r="G60" t="s">
        <v>4810</v>
      </c>
      <c s="588" r="H60" t="s">
        <v>1007</v>
      </c>
      <c s="588" r="I60" t="s">
        <v>1008</v>
      </c>
      <c s="588" r="J60" t="s">
        <v>4783</v>
      </c>
      <c s="588" r="K60" t="s">
        <v>4772</v>
      </c>
      <c s="588" r="L60" t="s">
        <v>716</v>
      </c>
      <c s="588" r="M60" t="n">
        <v>7701</v>
      </c>
      <c s="588" r="N60" t="s">
        <v>4816</v>
      </c>
      <c s="588" r="O60" t="s">
        <v>1005</v>
      </c>
      <c s="588" r="P60" t="s">
        <v>23</v>
      </c>
      <c s="588" r="Q60" t="s">
        <v>891</v>
      </c>
      <c s="588" r="R60" t="s">
        <v>21</v>
      </c>
      <c s="588" r="S60" t="s">
        <v>60</v>
      </c>
      <c s="588" r="T60" t="n">
        <v>7701</v>
      </c>
      <c s="588" r="U60" t="s">
        <v>1005</v>
      </c>
      <c s="588" r="V60" t="s">
        <v>515</v>
      </c>
      <c s="588" r="W60" t="s">
        <v>4047</v>
      </c>
      <c s="588" r="X60" t="s">
        <v>4047</v>
      </c>
    </row>
    <row customHeight="1" s="737" r="61" ht="12.8" spans="1:24">
      <c s="588" r="A61" t="s">
        <v>1206</v>
      </c>
      <c s="588" r="B61" t="s">
        <v>48</v>
      </c>
      <c s="588" r="C61" t="s">
        <v>4657</v>
      </c>
      <c s="588" r="D61" t="n">
        <v>32</v>
      </c>
      <c s="588" r="E61" t="n">
        <v>1</v>
      </c>
      <c s="588" r="F61" t="s">
        <v>4817</v>
      </c>
      <c s="588" r="G61" t="s">
        <v>4813</v>
      </c>
      <c s="588" r="H61" t="s">
        <v>1207</v>
      </c>
      <c s="588" r="I61" t="s">
        <v>1008</v>
      </c>
      <c s="588" r="J61" t="s">
        <v>4785</v>
      </c>
      <c s="588" r="K61" t="s">
        <v>4772</v>
      </c>
      <c s="588" r="L61" t="s">
        <v>716</v>
      </c>
      <c s="588" r="M61" t="n">
        <v>7701</v>
      </c>
      <c s="588" r="N61" t="s">
        <v>4818</v>
      </c>
      <c s="588" r="O61" t="s">
        <v>1005</v>
      </c>
      <c s="588" r="P61" t="s">
        <v>23</v>
      </c>
      <c s="588" r="Q61" t="s">
        <v>891</v>
      </c>
      <c s="588" r="R61" t="s">
        <v>4047</v>
      </c>
      <c s="588" r="S61" t="s">
        <v>4047</v>
      </c>
      <c s="588" r="T61" t="n">
        <v>7701</v>
      </c>
      <c s="588" r="U61" t="s">
        <v>1005</v>
      </c>
      <c s="588" r="V61" t="s">
        <v>515</v>
      </c>
      <c s="588" r="W61" t="s">
        <v>4047</v>
      </c>
      <c s="588" r="X61" t="s">
        <v>4047</v>
      </c>
    </row>
    <row customHeight="1" s="737" r="62" ht="12.8" spans="1:24">
      <c s="588" r="A62" t="s">
        <v>4124</v>
      </c>
      <c s="588" r="B62" t="s">
        <v>48</v>
      </c>
      <c s="588" r="C62" t="s">
        <v>4657</v>
      </c>
      <c s="588" r="D62" t="n">
        <v>64</v>
      </c>
      <c s="588" r="E62" t="n">
        <v>2</v>
      </c>
      <c s="588" r="F62" t="s">
        <v>4819</v>
      </c>
      <c s="588" r="G62" t="s">
        <v>51</v>
      </c>
      <c s="588" r="H62" t="s">
        <v>757</v>
      </c>
      <c s="588" r="I62" t="s">
        <v>1128</v>
      </c>
      <c s="588" r="J62" t="s">
        <v>4820</v>
      </c>
      <c s="588" r="K62" t="s">
        <v>4821</v>
      </c>
      <c s="588" r="L62" t="s">
        <v>4821</v>
      </c>
      <c s="588" r="M62" t="n">
        <v>7509</v>
      </c>
      <c s="588" r="N62" t="s">
        <v>4822</v>
      </c>
      <c s="588" r="O62" t="s">
        <v>1128</v>
      </c>
      <c s="588" r="P62" t="s">
        <v>23</v>
      </c>
      <c s="588" r="Q62" t="s">
        <v>891</v>
      </c>
      <c s="588" r="R62" t="s">
        <v>21</v>
      </c>
      <c s="588" r="S62" t="s">
        <v>60</v>
      </c>
      <c s="588" r="T62" t="n">
        <v>7509</v>
      </c>
      <c s="588" r="U62" t="s">
        <v>3901</v>
      </c>
      <c s="588" r="V62" t="s">
        <v>515</v>
      </c>
      <c s="588" r="W62" t="s">
        <v>4047</v>
      </c>
      <c s="588" r="X62" t="s">
        <v>4047</v>
      </c>
    </row>
    <row customHeight="1" s="737" r="63" ht="12.8" spans="1:24">
      <c s="588" r="A63" t="s">
        <v>4125</v>
      </c>
      <c s="588" r="B63" t="s">
        <v>48</v>
      </c>
      <c s="588" r="C63" t="s">
        <v>4657</v>
      </c>
      <c s="588" r="D63" t="n">
        <v>64</v>
      </c>
      <c s="588" r="E63" t="n">
        <v>2</v>
      </c>
      <c s="588" r="F63" t="s">
        <v>4823</v>
      </c>
      <c s="588" r="G63" t="s">
        <v>51</v>
      </c>
      <c s="588" r="H63" t="s">
        <v>4126</v>
      </c>
      <c s="588" r="I63" t="s">
        <v>1128</v>
      </c>
      <c s="588" r="J63" t="s">
        <v>4820</v>
      </c>
      <c s="588" r="K63" t="s">
        <v>4821</v>
      </c>
      <c s="588" r="L63" t="s">
        <v>4821</v>
      </c>
      <c s="588" r="M63" t="n">
        <v>7509</v>
      </c>
      <c s="588" r="N63" t="s">
        <v>4824</v>
      </c>
      <c s="588" r="O63" t="s">
        <v>1128</v>
      </c>
      <c s="588" r="P63" t="s">
        <v>23</v>
      </c>
      <c s="588" r="Q63" t="s">
        <v>891</v>
      </c>
      <c s="588" r="R63" t="s">
        <v>21</v>
      </c>
      <c s="588" r="S63" t="s">
        <v>60</v>
      </c>
      <c s="588" r="T63" t="n">
        <v>7509</v>
      </c>
      <c s="588" r="U63" t="s">
        <v>3901</v>
      </c>
      <c s="588" r="V63" t="s">
        <v>515</v>
      </c>
      <c s="588" r="W63" t="s">
        <v>4047</v>
      </c>
      <c s="588" r="X63" t="s">
        <v>4047</v>
      </c>
    </row>
    <row customHeight="1" s="737" r="64" ht="12.8" spans="1:24">
      <c s="588" r="A64" t="s">
        <v>4436</v>
      </c>
      <c s="588" r="B64" t="s">
        <v>48</v>
      </c>
      <c s="588" r="C64" t="s">
        <v>4657</v>
      </c>
      <c s="588" r="D64" t="n">
        <v>64</v>
      </c>
      <c s="588" r="E64" t="n">
        <v>1</v>
      </c>
      <c s="588" r="F64" t="s">
        <v>4825</v>
      </c>
      <c s="588" r="G64" t="s">
        <v>63</v>
      </c>
      <c s="588" r="H64" t="s">
        <v>4826</v>
      </c>
      <c s="588" r="I64" t="s">
        <v>4437</v>
      </c>
      <c s="588" r="J64" t="s">
        <v>4827</v>
      </c>
      <c s="588" r="K64" t="s">
        <v>4821</v>
      </c>
      <c s="588" r="L64" t="s">
        <v>4821</v>
      </c>
      <c s="588" r="M64" t="n">
        <v>7509</v>
      </c>
      <c s="588" r="N64" t="s">
        <v>4828</v>
      </c>
      <c s="588" r="O64" t="s">
        <v>1017</v>
      </c>
      <c s="588" r="P64" t="s">
        <v>23</v>
      </c>
      <c s="588" r="Q64" t="s">
        <v>891</v>
      </c>
      <c s="588" r="R64" t="s">
        <v>21</v>
      </c>
      <c s="588" r="S64" t="s">
        <v>60</v>
      </c>
      <c s="588" r="T64" t="n">
        <v>7509</v>
      </c>
      <c s="588" r="U64" t="s">
        <v>3901</v>
      </c>
      <c s="588" r="V64" t="s">
        <v>515</v>
      </c>
      <c s="588" r="W64" t="s">
        <v>4047</v>
      </c>
      <c s="588" r="X64" t="s">
        <v>4047</v>
      </c>
    </row>
    <row customHeight="1" s="737" r="65" ht="12.8" spans="1:24">
      <c s="588" r="A65" t="s">
        <v>4439</v>
      </c>
      <c s="588" r="B65" t="s">
        <v>48</v>
      </c>
      <c s="588" r="C65" t="s">
        <v>4657</v>
      </c>
      <c s="588" r="D65" t="n">
        <v>64</v>
      </c>
      <c s="588" r="E65" t="n">
        <v>1</v>
      </c>
      <c s="588" r="F65" t="s">
        <v>4825</v>
      </c>
      <c s="588" r="G65" t="s">
        <v>63</v>
      </c>
      <c s="588" r="H65" t="s">
        <v>4829</v>
      </c>
      <c s="588" r="I65" t="s">
        <v>4437</v>
      </c>
      <c s="588" r="J65" t="s">
        <v>4827</v>
      </c>
      <c s="588" r="K65" t="s">
        <v>4821</v>
      </c>
      <c s="588" r="L65" t="s">
        <v>4821</v>
      </c>
      <c s="588" r="M65" t="n">
        <v>7509</v>
      </c>
      <c s="588" r="N65" t="s">
        <v>4830</v>
      </c>
      <c s="588" r="O65" t="s">
        <v>1017</v>
      </c>
      <c s="588" r="P65" t="s">
        <v>23</v>
      </c>
      <c s="588" r="Q65" t="s">
        <v>891</v>
      </c>
      <c s="588" r="R65" t="s">
        <v>21</v>
      </c>
      <c s="588" r="S65" t="s">
        <v>60</v>
      </c>
      <c s="588" r="T65" t="n">
        <v>7509</v>
      </c>
      <c s="588" r="U65" t="s">
        <v>3901</v>
      </c>
      <c s="588" r="V65" t="s">
        <v>515</v>
      </c>
      <c s="588" r="W65" t="s">
        <v>4047</v>
      </c>
      <c s="588" r="X65" t="s">
        <v>4047</v>
      </c>
    </row>
    <row customHeight="1" s="737" r="66" ht="12.8" spans="1:24">
      <c s="588" r="A66" t="s">
        <v>4527</v>
      </c>
      <c s="588" r="B66" t="s">
        <v>752</v>
      </c>
      <c s="588" r="C66" t="s">
        <v>753</v>
      </c>
      <c s="588" r="D66" t="n">
        <v>64</v>
      </c>
      <c s="588" r="E66" t="n">
        <v>1</v>
      </c>
      <c s="588" r="F66" t="s">
        <v>4831</v>
      </c>
      <c s="588" r="G66" t="s">
        <v>51</v>
      </c>
      <c s="588" r="H66" t="s">
        <v>4528</v>
      </c>
      <c s="588" r="I66" t="s">
        <v>4530</v>
      </c>
      <c s="588" r="J66" t="s">
        <v>4832</v>
      </c>
      <c s="588" r="K66" t="s">
        <v>4821</v>
      </c>
      <c s="588" r="L66" t="s">
        <v>4821</v>
      </c>
      <c s="588" r="M66" t="n">
        <v>7509</v>
      </c>
      <c s="588" r="N66" t="s">
        <v>4833</v>
      </c>
      <c s="588" r="O66" t="s">
        <v>4530</v>
      </c>
      <c s="588" r="P66" t="s">
        <v>23</v>
      </c>
      <c s="588" r="Q66" t="s">
        <v>891</v>
      </c>
      <c s="588" r="R66" t="s">
        <v>4047</v>
      </c>
      <c s="588" r="S66" t="s">
        <v>4047</v>
      </c>
      <c s="588" r="T66" t="n">
        <v>7509</v>
      </c>
      <c s="588" r="U66" t="s">
        <v>3901</v>
      </c>
      <c s="588" r="V66" t="s">
        <v>542</v>
      </c>
      <c s="588" r="W66" t="s">
        <v>4047</v>
      </c>
      <c s="588" r="X66" t="s">
        <v>4047</v>
      </c>
    </row>
    <row customHeight="1" s="737" r="67" ht="12.8" spans="1:24">
      <c s="588" r="A67" t="s">
        <v>1649</v>
      </c>
      <c s="588" r="B67" t="s">
        <v>48</v>
      </c>
      <c s="588" r="C67" t="s">
        <v>753</v>
      </c>
      <c s="588" r="D67" t="n">
        <v>32</v>
      </c>
      <c s="588" r="E67" t="n">
        <v>2</v>
      </c>
      <c s="588" r="F67" t="s">
        <v>4834</v>
      </c>
      <c s="588" r="G67" t="s">
        <v>51</v>
      </c>
      <c s="588" r="H67" t="s">
        <v>1650</v>
      </c>
      <c s="588" r="I67" t="s">
        <v>1651</v>
      </c>
      <c s="588" r="J67" t="s">
        <v>4835</v>
      </c>
      <c s="588" r="K67" t="s">
        <v>2987</v>
      </c>
      <c s="588" r="L67" t="s">
        <v>4685</v>
      </c>
      <c s="588" r="M67" t="n">
        <v>7927</v>
      </c>
      <c s="588" r="N67" t="s">
        <v>4836</v>
      </c>
      <c s="588" r="O67" t="s">
        <v>1652</v>
      </c>
      <c s="588" r="P67" t="s">
        <v>811</v>
      </c>
      <c s="588" r="Q67" t="s">
        <v>4206</v>
      </c>
      <c s="588" r="R67" t="s">
        <v>21</v>
      </c>
      <c s="588" r="S67" t="s">
        <v>60</v>
      </c>
      <c s="588" r="T67" t="n">
        <v>7927</v>
      </c>
      <c s="588" r="U67" t="s">
        <v>3901</v>
      </c>
      <c s="588" r="V67" t="s">
        <v>542</v>
      </c>
      <c s="588" r="W67" t="s">
        <v>4047</v>
      </c>
      <c s="588" r="X67" t="s">
        <v>4837</v>
      </c>
    </row>
    <row customHeight="1" s="737" r="68" ht="12.8" spans="1:24">
      <c s="588" r="A68" t="s">
        <v>1653</v>
      </c>
      <c s="588" r="B68" t="s">
        <v>48</v>
      </c>
      <c s="588" r="C68" t="s">
        <v>4657</v>
      </c>
      <c s="588" r="G68" t="s">
        <v>63</v>
      </c>
      <c s="588" r="H68" t="s">
        <v>1654</v>
      </c>
      <c s="588" r="J68" t="s">
        <v>4659</v>
      </c>
      <c s="588" r="K68" t="s">
        <v>2987</v>
      </c>
      <c s="588" r="O68" t="s">
        <v>1652</v>
      </c>
      <c s="588" r="P68" t="s">
        <v>811</v>
      </c>
      <c s="588" r="Q68" t="s">
        <v>4206</v>
      </c>
      <c s="588" r="S68" t="s">
        <v>60</v>
      </c>
      <c s="588" r="U68" t="s">
        <v>3901</v>
      </c>
      <c s="588" r="W68" t="s">
        <v>4047</v>
      </c>
      <c s="588" r="X68" t="s">
        <v>4047</v>
      </c>
    </row>
    <row customHeight="1" s="737" r="69" ht="12.8" spans="1:24">
      <c s="588" r="A69" t="s">
        <v>1023</v>
      </c>
      <c s="588" r="B69" t="s">
        <v>48</v>
      </c>
      <c s="588" r="C69" t="s">
        <v>4657</v>
      </c>
      <c s="588" r="D69" t="n">
        <v>64</v>
      </c>
      <c s="588" r="E69" t="n">
        <v>4</v>
      </c>
      <c s="588" r="F69" t="s">
        <v>4838</v>
      </c>
      <c s="588" r="G69" t="s">
        <v>57</v>
      </c>
      <c s="588" r="H69" t="s">
        <v>4839</v>
      </c>
      <c s="588" r="I69" t="s">
        <v>4840</v>
      </c>
      <c s="588" r="K69" t="s">
        <v>4841</v>
      </c>
      <c s="588" r="L69" t="s">
        <v>4842</v>
      </c>
      <c s="588" r="M69" t="n">
        <v>7925</v>
      </c>
      <c s="588" r="N69" t="s">
        <v>4843</v>
      </c>
      <c s="588" r="O69" t="s">
        <v>4840</v>
      </c>
      <c s="588" r="P69" t="s">
        <v>811</v>
      </c>
      <c s="588" r="Q69" t="s">
        <v>982</v>
      </c>
      <c s="588" r="R69" t="s">
        <v>21</v>
      </c>
      <c s="588" r="S69" t="s">
        <v>60</v>
      </c>
      <c s="588" r="T69" t="n">
        <v>7925</v>
      </c>
      <c s="588" r="U69" t="s">
        <v>3901</v>
      </c>
      <c s="588" r="V69" t="s">
        <v>515</v>
      </c>
      <c s="588" r="W69" t="s">
        <v>4047</v>
      </c>
      <c s="588" r="X69" t="s">
        <v>4047</v>
      </c>
    </row>
    <row customHeight="1" s="737" r="70" ht="12.8" spans="1:24">
      <c s="588" r="A70" t="s">
        <v>4054</v>
      </c>
      <c s="588" r="B70" t="s">
        <v>48</v>
      </c>
      <c s="588" r="C70" t="s">
        <v>4657</v>
      </c>
      <c s="588" r="D70" t="n">
        <v>64</v>
      </c>
      <c s="588" r="E70" t="n">
        <v>4</v>
      </c>
      <c s="588" r="F70" t="s">
        <v>4844</v>
      </c>
      <c s="588" r="G70" t="s">
        <v>18</v>
      </c>
      <c s="588" r="H70" t="s">
        <v>1305</v>
      </c>
      <c s="588" r="I70" t="s">
        <v>4055</v>
      </c>
      <c s="588" r="J70" t="s">
        <v>4845</v>
      </c>
      <c s="588" r="K70" t="s">
        <v>4821</v>
      </c>
      <c s="588" r="L70" t="s">
        <v>4821</v>
      </c>
      <c s="588" r="M70" t="n">
        <v>7509</v>
      </c>
      <c s="588" r="N70" t="s">
        <v>4846</v>
      </c>
      <c s="588" r="O70" t="s">
        <v>4056</v>
      </c>
      <c s="588" r="P70" t="s">
        <v>23</v>
      </c>
      <c s="588" r="Q70" t="s">
        <v>891</v>
      </c>
      <c s="588" r="R70" t="s">
        <v>21</v>
      </c>
      <c s="588" r="S70" t="s">
        <v>60</v>
      </c>
      <c s="588" r="T70" t="n">
        <v>7509</v>
      </c>
      <c s="588" r="U70" t="s">
        <v>3901</v>
      </c>
      <c s="588" r="V70" t="s">
        <v>515</v>
      </c>
      <c s="588" r="W70" t="s">
        <v>4047</v>
      </c>
      <c s="588" r="X70" t="s">
        <v>4047</v>
      </c>
    </row>
    <row customHeight="1" s="737" r="71" ht="12.8" spans="1:24">
      <c s="588" r="A71" t="s">
        <v>4057</v>
      </c>
      <c s="588" r="B71" t="s">
        <v>48</v>
      </c>
      <c s="588" r="C71" t="s">
        <v>4657</v>
      </c>
      <c s="588" r="D71" t="n">
        <v>64</v>
      </c>
      <c s="588" r="E71" t="n">
        <v>4</v>
      </c>
      <c s="588" r="F71" t="s">
        <v>4847</v>
      </c>
      <c s="588" r="G71" t="s">
        <v>18</v>
      </c>
      <c s="588" r="H71" t="s">
        <v>4058</v>
      </c>
      <c s="588" r="I71" t="s">
        <v>4059</v>
      </c>
      <c s="588" r="J71" t="s">
        <v>4848</v>
      </c>
      <c s="588" r="K71" t="s">
        <v>4821</v>
      </c>
      <c s="588" r="L71" t="s">
        <v>4821</v>
      </c>
      <c s="588" r="M71" t="n">
        <v>7509</v>
      </c>
      <c s="588" r="N71" t="s">
        <v>4849</v>
      </c>
      <c s="588" r="O71" t="s">
        <v>4056</v>
      </c>
      <c s="588" r="P71" t="s">
        <v>23</v>
      </c>
      <c s="588" r="Q71" t="s">
        <v>891</v>
      </c>
      <c s="588" r="R71" t="s">
        <v>21</v>
      </c>
      <c s="588" r="S71" t="s">
        <v>60</v>
      </c>
      <c s="588" r="T71" t="n">
        <v>7509</v>
      </c>
      <c s="588" r="U71" t="s">
        <v>3901</v>
      </c>
      <c s="588" r="V71" t="s">
        <v>515</v>
      </c>
      <c s="588" r="W71" t="s">
        <v>4047</v>
      </c>
      <c s="588" r="X71" t="s">
        <v>4047</v>
      </c>
    </row>
    <row customHeight="1" s="737" r="72" ht="12.8" spans="1:24">
      <c s="588" r="A72" t="s">
        <v>4060</v>
      </c>
      <c s="588" r="B72" t="s">
        <v>48</v>
      </c>
      <c s="588" r="C72" t="s">
        <v>4657</v>
      </c>
      <c s="588" r="D72" t="n">
        <v>64</v>
      </c>
      <c s="588" r="E72" t="n">
        <v>2</v>
      </c>
      <c s="588" r="F72" t="s">
        <v>4850</v>
      </c>
      <c s="588" r="G72" t="s">
        <v>51</v>
      </c>
      <c s="588" r="H72" t="s">
        <v>1028</v>
      </c>
      <c s="588" r="I72" t="s">
        <v>4061</v>
      </c>
      <c s="588" r="J72" t="s">
        <v>4848</v>
      </c>
      <c s="588" r="K72" t="s">
        <v>4821</v>
      </c>
      <c s="588" r="L72" t="s">
        <v>4821</v>
      </c>
      <c s="588" r="M72" t="n">
        <v>7509</v>
      </c>
      <c s="588" r="N72" t="s">
        <v>4851</v>
      </c>
      <c s="588" r="O72" t="s">
        <v>4056</v>
      </c>
      <c s="588" r="P72" t="s">
        <v>23</v>
      </c>
      <c s="588" r="Q72" t="s">
        <v>891</v>
      </c>
      <c s="588" r="R72" t="s">
        <v>4852</v>
      </c>
      <c s="588" r="S72" t="s">
        <v>60</v>
      </c>
      <c s="588" r="T72" t="n">
        <v>7509</v>
      </c>
      <c s="588" r="U72" t="s">
        <v>3901</v>
      </c>
      <c s="588" r="V72" t="s">
        <v>515</v>
      </c>
      <c s="588" r="W72" t="s">
        <v>4047</v>
      </c>
      <c s="588" r="X72" t="s">
        <v>4047</v>
      </c>
    </row>
    <row customHeight="1" s="737" r="73" ht="12.8" spans="1:24">
      <c s="588" r="A73" t="s">
        <v>4062</v>
      </c>
      <c s="588" r="B73" t="s">
        <v>48</v>
      </c>
      <c s="588" r="C73" t="s">
        <v>4657</v>
      </c>
      <c s="588" r="D73" t="n">
        <v>64</v>
      </c>
      <c s="588" r="E73" t="n">
        <v>2</v>
      </c>
      <c s="588" r="F73" t="s">
        <v>4819</v>
      </c>
      <c s="588" r="G73" t="s">
        <v>51</v>
      </c>
      <c s="588" r="H73" t="s">
        <v>2059</v>
      </c>
      <c s="588" r="I73" t="s">
        <v>4061</v>
      </c>
      <c s="588" r="J73" t="s">
        <v>4848</v>
      </c>
      <c s="588" r="K73" t="s">
        <v>4821</v>
      </c>
      <c s="588" r="L73" t="s">
        <v>4821</v>
      </c>
      <c s="588" r="M73" t="n">
        <v>7509</v>
      </c>
      <c s="588" r="N73" t="s">
        <v>4853</v>
      </c>
      <c s="588" r="O73" t="s">
        <v>4056</v>
      </c>
      <c s="588" r="P73" t="s">
        <v>23</v>
      </c>
      <c s="588" r="Q73" t="s">
        <v>891</v>
      </c>
      <c s="588" r="R73" t="s">
        <v>21</v>
      </c>
      <c s="588" r="S73" t="s">
        <v>60</v>
      </c>
      <c s="588" r="T73" t="n">
        <v>7509</v>
      </c>
      <c s="588" r="U73" t="s">
        <v>3901</v>
      </c>
      <c s="588" r="V73" t="s">
        <v>515</v>
      </c>
      <c s="588" r="W73" t="s">
        <v>4047</v>
      </c>
      <c s="588" r="X73" t="s">
        <v>4047</v>
      </c>
    </row>
    <row customHeight="1" s="737" r="74" ht="12.8" spans="1:24">
      <c s="588" r="A74" t="s">
        <v>4063</v>
      </c>
      <c s="588" r="B74" t="s">
        <v>48</v>
      </c>
      <c s="588" r="C74" t="s">
        <v>4657</v>
      </c>
      <c s="588" r="D74" t="n">
        <v>64</v>
      </c>
      <c s="588" r="E74" t="n">
        <v>2</v>
      </c>
      <c s="588" r="F74" t="s">
        <v>4854</v>
      </c>
      <c s="588" r="G74" t="s">
        <v>51</v>
      </c>
      <c s="588" r="H74" t="s">
        <v>4064</v>
      </c>
      <c s="588" r="I74" t="s">
        <v>4065</v>
      </c>
      <c s="588" r="J74" t="s">
        <v>4855</v>
      </c>
      <c s="588" r="K74" t="s">
        <v>4821</v>
      </c>
      <c s="588" r="L74" t="s">
        <v>4821</v>
      </c>
      <c s="588" r="M74" t="n">
        <v>7509</v>
      </c>
      <c s="588" r="N74" t="s">
        <v>4856</v>
      </c>
      <c s="588" r="O74" t="s">
        <v>4056</v>
      </c>
      <c s="588" r="P74" t="s">
        <v>23</v>
      </c>
      <c s="588" r="Q74" t="s">
        <v>891</v>
      </c>
      <c s="588" r="R74" t="s">
        <v>4047</v>
      </c>
      <c s="588" r="S74" t="s">
        <v>4047</v>
      </c>
      <c s="588" r="T74" t="n">
        <v>7509</v>
      </c>
      <c s="588" r="U74" t="s">
        <v>3901</v>
      </c>
      <c s="588" r="V74" t="s">
        <v>515</v>
      </c>
      <c s="588" r="W74" t="s">
        <v>4047</v>
      </c>
      <c s="588" r="X74" t="s">
        <v>4047</v>
      </c>
    </row>
    <row customHeight="1" s="737" r="75" ht="12.8" spans="1:24">
      <c s="588" r="A75" t="s">
        <v>1027</v>
      </c>
      <c s="588" r="E75" t="n">
        <v>2</v>
      </c>
      <c s="588" r="G75" t="s">
        <v>51</v>
      </c>
      <c s="588" r="K75" t="s">
        <v>4821</v>
      </c>
      <c s="588" r="L75" t="s">
        <v>4821</v>
      </c>
      <c s="588" r="M75" t="n">
        <v>7509</v>
      </c>
      <c s="588" r="N75" t="s">
        <v>4857</v>
      </c>
      <c s="588" r="O75" t="s">
        <v>4056</v>
      </c>
      <c s="588" r="P75" t="s">
        <v>23</v>
      </c>
      <c s="588" r="Q75" t="s">
        <v>891</v>
      </c>
      <c s="588" r="R75" t="s">
        <v>4047</v>
      </c>
      <c s="588" r="S75" t="s">
        <v>4047</v>
      </c>
      <c s="588" r="T75" t="n">
        <v>7509</v>
      </c>
      <c s="588" r="U75" t="s">
        <v>3901</v>
      </c>
      <c s="588" r="W75" t="s">
        <v>4047</v>
      </c>
      <c s="588" r="X75" t="s">
        <v>4047</v>
      </c>
    </row>
    <row customHeight="1" s="737" r="76" ht="12.8" spans="1:24">
      <c s="588" r="A76" t="s">
        <v>4087</v>
      </c>
      <c s="588" r="B76" t="s">
        <v>48</v>
      </c>
      <c s="588" r="C76" t="s">
        <v>753</v>
      </c>
      <c s="588" r="D76" t="n">
        <v>32</v>
      </c>
      <c s="588" r="E76" t="n">
        <v>2</v>
      </c>
      <c s="588" r="F76" t="s">
        <v>4834</v>
      </c>
      <c s="588" r="G76" t="s">
        <v>51</v>
      </c>
      <c s="588" r="H76" t="s">
        <v>1403</v>
      </c>
      <c s="588" r="I76" t="s">
        <v>4088</v>
      </c>
      <c s="588" r="J76" t="s">
        <v>4858</v>
      </c>
      <c s="588" r="K76" t="s">
        <v>2987</v>
      </c>
      <c s="588" r="L76" t="s">
        <v>2987</v>
      </c>
      <c s="588" r="M76" t="n">
        <v>7666</v>
      </c>
      <c s="588" r="N76" t="s">
        <v>4859</v>
      </c>
      <c s="588" r="O76" t="s">
        <v>4089</v>
      </c>
      <c s="588" r="P76" t="s">
        <v>23</v>
      </c>
      <c s="588" r="Q76" t="s">
        <v>891</v>
      </c>
      <c s="588" r="R76" t="s">
        <v>21</v>
      </c>
      <c s="588" r="S76" t="s">
        <v>60</v>
      </c>
      <c s="588" r="T76" t="n">
        <v>7666</v>
      </c>
      <c s="588" r="U76" t="s">
        <v>3901</v>
      </c>
      <c s="588" r="V76" t="s">
        <v>542</v>
      </c>
      <c s="588" r="W76" t="s">
        <v>4047</v>
      </c>
      <c s="588" r="X76" t="s">
        <v>4047</v>
      </c>
    </row>
    <row customHeight="1" s="737" r="77" ht="12.8" spans="1:24">
      <c s="588" r="A77" t="s">
        <v>1873</v>
      </c>
      <c s="588" r="B77" t="s">
        <v>752</v>
      </c>
      <c s="588" r="C77" t="s">
        <v>753</v>
      </c>
      <c s="588" r="D77" t="n">
        <v>64</v>
      </c>
      <c s="588" r="E77" t="n">
        <v>1</v>
      </c>
      <c s="588" r="F77" t="s">
        <v>4860</v>
      </c>
      <c s="588" r="G77" t="s">
        <v>63</v>
      </c>
      <c s="588" r="H77" t="s">
        <v>1874</v>
      </c>
      <c s="588" r="I77" t="s">
        <v>1875</v>
      </c>
      <c s="588" r="J77" t="s">
        <v>4861</v>
      </c>
      <c s="588" r="K77" t="s">
        <v>4045</v>
      </c>
      <c s="588" r="L77" t="s">
        <v>4862</v>
      </c>
      <c s="588" r="M77" t="n">
        <v>7226</v>
      </c>
      <c s="588" r="N77" t="s">
        <v>4863</v>
      </c>
      <c s="588" r="O77" t="s">
        <v>1876</v>
      </c>
      <c s="588" r="P77" t="s">
        <v>809</v>
      </c>
      <c s="588" r="Q77" t="s">
        <v>809</v>
      </c>
      <c s="588" r="R77" t="s">
        <v>21</v>
      </c>
      <c s="588" r="S77" t="s">
        <v>60</v>
      </c>
      <c s="588" r="T77" t="n">
        <v>7226</v>
      </c>
      <c s="588" r="U77" t="s">
        <v>3901</v>
      </c>
      <c s="588" r="V77" t="s">
        <v>515</v>
      </c>
      <c s="588" r="W77" t="s">
        <v>4047</v>
      </c>
      <c s="588" r="X77" t="s">
        <v>4047</v>
      </c>
    </row>
    <row customHeight="1" s="737" r="78" ht="12.8" spans="1:24">
      <c s="588" r="A78" t="s">
        <v>4000</v>
      </c>
      <c s="588" r="B78" t="s">
        <v>48</v>
      </c>
      <c s="588" r="C78" t="s">
        <v>753</v>
      </c>
      <c s="588" r="D78" t="n">
        <v>32</v>
      </c>
      <c s="588" r="E78" t="n">
        <v>2</v>
      </c>
      <c s="588" r="F78" t="s">
        <v>4823</v>
      </c>
      <c s="588" r="G78" t="s">
        <v>57</v>
      </c>
      <c s="588" r="H78" t="s">
        <v>4360</v>
      </c>
      <c s="588" r="I78" t="s">
        <v>4361</v>
      </c>
      <c s="588" r="J78" t="s">
        <v>4864</v>
      </c>
      <c s="588" r="K78" t="s">
        <v>2987</v>
      </c>
      <c s="588" r="L78" t="s">
        <v>4865</v>
      </c>
      <c s="588" r="M78" t="n">
        <v>7573</v>
      </c>
      <c s="588" r="N78" t="s">
        <v>4866</v>
      </c>
      <c s="588" r="O78" t="s">
        <v>4001</v>
      </c>
      <c s="588" r="P78" t="s">
        <v>811</v>
      </c>
      <c s="588" r="Q78" t="s">
        <v>1058</v>
      </c>
      <c s="588" r="R78" t="s">
        <v>4047</v>
      </c>
      <c s="588" r="S78" t="s">
        <v>4047</v>
      </c>
      <c s="588" r="T78" t="n">
        <v>7573</v>
      </c>
      <c s="588" r="U78" t="s">
        <v>3901</v>
      </c>
      <c s="588" r="V78" t="s">
        <v>515</v>
      </c>
      <c s="588" r="W78" t="s">
        <v>4047</v>
      </c>
      <c s="588" r="X78" t="s">
        <v>4047</v>
      </c>
    </row>
    <row customHeight="1" s="737" r="79" ht="12.8" spans="1:24">
      <c s="588" r="A79" t="s">
        <v>4002</v>
      </c>
      <c s="588" r="B79" t="s">
        <v>48</v>
      </c>
      <c s="588" r="C79" t="s">
        <v>753</v>
      </c>
      <c s="588" r="D79" t="n">
        <v>64</v>
      </c>
      <c s="588" r="E79" t="n">
        <v>2</v>
      </c>
      <c s="588" r="F79" t="s">
        <v>4867</v>
      </c>
      <c s="588" r="G79" t="s">
        <v>4868</v>
      </c>
      <c s="588" r="H79" t="s">
        <v>4364</v>
      </c>
      <c s="588" r="I79" t="s">
        <v>4361</v>
      </c>
      <c s="588" r="J79" t="s">
        <v>4864</v>
      </c>
      <c s="588" r="K79" t="s">
        <v>2987</v>
      </c>
      <c s="588" r="L79" t="s">
        <v>4865</v>
      </c>
      <c s="588" r="M79" t="n">
        <v>7573</v>
      </c>
      <c s="588" r="N79" t="s">
        <v>4869</v>
      </c>
      <c s="588" r="O79" t="s">
        <v>4001</v>
      </c>
      <c s="588" r="P79" t="s">
        <v>811</v>
      </c>
      <c s="588" r="Q79" t="s">
        <v>1058</v>
      </c>
      <c s="588" r="R79" t="s">
        <v>21</v>
      </c>
      <c s="588" r="S79" t="s">
        <v>60</v>
      </c>
      <c s="588" r="T79" t="n">
        <v>7573</v>
      </c>
      <c s="588" r="U79" t="s">
        <v>3901</v>
      </c>
      <c s="588" r="V79" t="s">
        <v>515</v>
      </c>
      <c s="588" r="W79" t="s">
        <v>4047</v>
      </c>
      <c s="588" r="X79" t="s">
        <v>4047</v>
      </c>
    </row>
    <row customHeight="1" s="737" r="80" ht="12.8" spans="1:24">
      <c s="588" r="A80" t="s">
        <v>1209</v>
      </c>
      <c s="588" r="B80" t="s">
        <v>48</v>
      </c>
      <c s="588" r="C80" t="s">
        <v>4657</v>
      </c>
      <c s="588" r="D80" t="n">
        <v>64</v>
      </c>
      <c s="588" r="E80" t="n">
        <v>1</v>
      </c>
      <c s="588" r="F80" t="s">
        <v>4870</v>
      </c>
      <c s="588" r="G80" t="s">
        <v>51</v>
      </c>
      <c s="588" r="H80" t="s">
        <v>1210</v>
      </c>
      <c s="588" r="I80" t="s">
        <v>1211</v>
      </c>
      <c s="588" r="J80" t="s">
        <v>4871</v>
      </c>
      <c s="588" r="K80" t="s">
        <v>2987</v>
      </c>
      <c s="588" r="L80" t="s">
        <v>2987</v>
      </c>
      <c s="588" r="M80" t="n">
        <v>7666</v>
      </c>
      <c s="588" r="N80" t="s">
        <v>4872</v>
      </c>
      <c s="588" r="O80" t="s">
        <v>672</v>
      </c>
      <c s="588" r="P80" t="s">
        <v>23</v>
      </c>
      <c s="588" r="Q80" t="s">
        <v>891</v>
      </c>
      <c s="588" r="R80" t="s">
        <v>21</v>
      </c>
      <c s="588" r="S80" t="s">
        <v>570</v>
      </c>
      <c s="588" r="T80" t="n">
        <v>7666</v>
      </c>
      <c s="588" r="U80" t="s">
        <v>3901</v>
      </c>
      <c s="588" r="V80" t="s">
        <v>515</v>
      </c>
      <c s="588" r="W80" t="s">
        <v>4047</v>
      </c>
      <c s="588" r="X80" t="s">
        <v>4047</v>
      </c>
    </row>
    <row customHeight="1" s="737" r="81" ht="12.8" spans="1:24">
      <c s="588" r="A81" t="s">
        <v>1161</v>
      </c>
      <c s="588" r="B81" t="s">
        <v>752</v>
      </c>
      <c s="588" r="C81" t="s">
        <v>753</v>
      </c>
      <c s="588" r="D81" t="n">
        <v>64</v>
      </c>
      <c s="588" r="E81" t="n">
        <v>1</v>
      </c>
      <c s="588" r="F81" t="s">
        <v>4747</v>
      </c>
      <c s="588" r="G81" t="s">
        <v>63</v>
      </c>
      <c s="588" r="H81" t="s">
        <v>1162</v>
      </c>
      <c s="588" r="I81" t="s">
        <v>1163</v>
      </c>
      <c s="588" r="J81" t="s">
        <v>4873</v>
      </c>
      <c s="588" r="K81" t="s">
        <v>2987</v>
      </c>
      <c s="588" r="L81" t="s">
        <v>4874</v>
      </c>
      <c s="588" r="M81" t="n">
        <v>7702</v>
      </c>
      <c s="588" r="N81" t="s">
        <v>4875</v>
      </c>
      <c s="588" r="O81" t="s">
        <v>4876</v>
      </c>
      <c s="588" r="P81" t="s">
        <v>23</v>
      </c>
      <c s="588" r="Q81" t="s">
        <v>4877</v>
      </c>
      <c s="588" r="R81" t="s">
        <v>4047</v>
      </c>
      <c s="588" r="S81" t="s">
        <v>4047</v>
      </c>
      <c s="588" r="T81" t="n">
        <v>7702</v>
      </c>
      <c s="588" r="U81" t="s">
        <v>3912</v>
      </c>
      <c s="588" r="V81" t="s">
        <v>515</v>
      </c>
      <c s="18" r="W81" t="s">
        <v>4878</v>
      </c>
      <c s="588" r="X81" t="s">
        <v>4047</v>
      </c>
    </row>
    <row customHeight="1" s="737" r="82" ht="12.8" spans="1:24">
      <c s="588" r="A82" t="s">
        <v>4180</v>
      </c>
      <c s="588" r="B82" t="s">
        <v>752</v>
      </c>
      <c s="588" r="H82" t="s">
        <v>2698</v>
      </c>
      <c s="588" r="I82" t="s">
        <v>4181</v>
      </c>
      <c s="588" r="K82" t="s">
        <v>4751</v>
      </c>
      <c s="588" r="P82" t="s">
        <v>23</v>
      </c>
      <c s="588" r="Q82" t="s">
        <v>891</v>
      </c>
    </row>
    <row customHeight="1" s="737" r="83" ht="12.8" spans="1:24">
      <c s="588" r="A83" t="s">
        <v>1453</v>
      </c>
      <c s="588" r="B83" t="s">
        <v>752</v>
      </c>
      <c s="588" r="C83" t="s">
        <v>753</v>
      </c>
      <c s="588" r="D83" t="n">
        <v>64</v>
      </c>
      <c s="588" r="E83" t="n">
        <v>2</v>
      </c>
      <c s="588" r="F83" t="s">
        <v>4726</v>
      </c>
      <c s="588" r="G83" t="s">
        <v>51</v>
      </c>
      <c s="588" r="H83" t="s">
        <v>2019</v>
      </c>
      <c s="588" r="I83" t="s">
        <v>1454</v>
      </c>
      <c s="588" r="J83" t="s">
        <v>4879</v>
      </c>
      <c s="588" r="K83" t="s">
        <v>2987</v>
      </c>
      <c s="588" r="L83" t="s">
        <v>4693</v>
      </c>
      <c s="588" r="M83" t="n">
        <v>7661</v>
      </c>
      <c s="588" r="N83" t="s">
        <v>4880</v>
      </c>
      <c s="588" r="O83" t="s">
        <v>911</v>
      </c>
      <c s="588" r="P83" t="s">
        <v>810</v>
      </c>
      <c s="588" r="Q83" t="s">
        <v>906</v>
      </c>
      <c s="588" r="R83" t="s">
        <v>4047</v>
      </c>
      <c s="588" r="S83" t="s">
        <v>4047</v>
      </c>
      <c s="588" r="T83" t="n">
        <v>7661</v>
      </c>
      <c s="588" r="U83" t="s">
        <v>3901</v>
      </c>
      <c s="588" r="V83" t="s">
        <v>515</v>
      </c>
      <c s="588" r="W83" t="s">
        <v>4047</v>
      </c>
      <c s="588" r="X83" t="s">
        <v>4881</v>
      </c>
    </row>
    <row customHeight="1" s="737" r="84" ht="12.8" spans="1:24">
      <c s="588" r="A84" t="s">
        <v>4121</v>
      </c>
      <c s="588" r="B84" t="s">
        <v>48</v>
      </c>
      <c s="588" r="C84" t="s">
        <v>4657</v>
      </c>
      <c s="588" r="D84" t="n">
        <v>64</v>
      </c>
      <c s="588" r="E84" t="n">
        <v>1</v>
      </c>
      <c s="588" r="F84" t="s">
        <v>4882</v>
      </c>
      <c s="588" r="G84" t="s">
        <v>51</v>
      </c>
      <c s="588" r="H84" t="s">
        <v>1171</v>
      </c>
      <c s="588" r="I84" t="s">
        <v>1172</v>
      </c>
      <c s="588" r="J84" t="s">
        <v>4883</v>
      </c>
      <c s="588" r="K84" t="s">
        <v>2987</v>
      </c>
      <c s="588" r="L84" t="s">
        <v>4874</v>
      </c>
      <c s="588" r="M84" t="n">
        <v>7702</v>
      </c>
      <c s="588" r="N84" t="s">
        <v>4884</v>
      </c>
      <c s="588" r="O84" t="s">
        <v>269</v>
      </c>
      <c s="588" r="P84" t="s">
        <v>23</v>
      </c>
      <c s="588" r="Q84" t="s">
        <v>4877</v>
      </c>
      <c s="588" r="R84" t="s">
        <v>21</v>
      </c>
      <c s="588" r="S84" t="s">
        <v>60</v>
      </c>
      <c s="588" r="T84" t="n">
        <v>7702</v>
      </c>
      <c s="588" r="U84" t="s">
        <v>3901</v>
      </c>
      <c s="588" r="V84" t="s">
        <v>515</v>
      </c>
      <c s="18" r="W84" t="s">
        <v>4885</v>
      </c>
      <c s="588" r="X84" t="s">
        <v>4047</v>
      </c>
    </row>
    <row customHeight="1" s="737" r="85" ht="12.8" spans="1:24">
      <c s="588" r="A85" t="s">
        <v>4230</v>
      </c>
      <c s="588" r="B85" t="s">
        <v>48</v>
      </c>
      <c s="588" r="C85" t="s">
        <v>4657</v>
      </c>
      <c s="588" r="D85" t="n">
        <v>64</v>
      </c>
      <c s="588" r="E85" t="n">
        <v>4</v>
      </c>
      <c s="588" r="F85" t="s">
        <v>4886</v>
      </c>
      <c s="588" r="G85" t="s">
        <v>51</v>
      </c>
      <c s="588" r="H85" t="s">
        <v>1432</v>
      </c>
      <c s="588" r="I85" t="s">
        <v>1267</v>
      </c>
      <c s="588" r="J85" t="s">
        <v>4887</v>
      </c>
      <c s="588" r="K85" t="s">
        <v>2987</v>
      </c>
      <c s="588" r="L85" t="s">
        <v>2987</v>
      </c>
      <c s="588" r="M85" t="n">
        <v>7666</v>
      </c>
      <c s="588" r="N85" t="s">
        <v>4888</v>
      </c>
      <c s="588" r="O85" t="s">
        <v>1267</v>
      </c>
      <c s="588" r="P85" t="s">
        <v>23</v>
      </c>
      <c s="588" r="Q85" t="s">
        <v>891</v>
      </c>
      <c s="588" r="R85" t="s">
        <v>21</v>
      </c>
      <c s="588" r="S85" t="s">
        <v>60</v>
      </c>
      <c s="588" r="T85" t="n">
        <v>7666</v>
      </c>
      <c s="588" r="U85" t="s">
        <v>3901</v>
      </c>
      <c s="588" r="V85" t="s">
        <v>515</v>
      </c>
      <c s="588" r="W85" t="s">
        <v>4047</v>
      </c>
      <c s="588" r="X85" t="s">
        <v>4047</v>
      </c>
    </row>
    <row customHeight="1" s="737" r="86" ht="12.8" spans="1:24">
      <c s="588" r="A86" t="s">
        <v>1271</v>
      </c>
      <c s="588" r="B86" t="s">
        <v>752</v>
      </c>
      <c s="588" r="C86" t="s">
        <v>753</v>
      </c>
      <c s="588" r="D86" t="n">
        <v>64</v>
      </c>
      <c s="588" r="E86" t="n">
        <v>2</v>
      </c>
      <c s="588" r="F86" t="s">
        <v>755</v>
      </c>
      <c s="588" r="G86" t="s">
        <v>63</v>
      </c>
      <c s="588" r="H86" t="s">
        <v>1272</v>
      </c>
      <c s="588" r="I86" t="s">
        <v>1273</v>
      </c>
      <c s="588" r="J86" t="s">
        <v>4889</v>
      </c>
      <c s="588" r="K86" t="s">
        <v>2987</v>
      </c>
      <c s="588" r="L86" t="s">
        <v>789</v>
      </c>
      <c s="588" r="M86" t="n">
        <v>7666</v>
      </c>
      <c s="588" r="N86" t="s">
        <v>4890</v>
      </c>
      <c s="588" r="O86" t="s">
        <v>4460</v>
      </c>
      <c s="588" r="P86" t="s">
        <v>23</v>
      </c>
      <c s="588" r="Q86" t="s">
        <v>1269</v>
      </c>
      <c s="588" r="R86" t="s">
        <v>21</v>
      </c>
      <c s="588" r="S86" t="s">
        <v>60</v>
      </c>
      <c s="588" r="T86" t="n">
        <v>7666</v>
      </c>
      <c s="588" r="U86" t="s">
        <v>3901</v>
      </c>
      <c s="588" r="V86" t="s">
        <v>515</v>
      </c>
      <c s="588" r="W86" t="s">
        <v>4047</v>
      </c>
      <c s="588" r="X86" t="s">
        <v>4047</v>
      </c>
    </row>
    <row customHeight="1" s="737" r="87" ht="12.8" spans="1:24">
      <c s="588" r="A87" t="s">
        <v>4338</v>
      </c>
      <c s="588" r="B87" t="s">
        <v>752</v>
      </c>
      <c s="588" r="C87" t="s">
        <v>753</v>
      </c>
      <c s="588" r="D87" t="n">
        <v>64</v>
      </c>
      <c s="588" r="E87" t="n">
        <v>1</v>
      </c>
      <c s="588" r="F87" t="s">
        <v>4726</v>
      </c>
      <c s="588" r="G87" t="s">
        <v>51</v>
      </c>
      <c s="588" r="H87" t="s">
        <v>2305</v>
      </c>
      <c s="588" r="I87" t="s">
        <v>4339</v>
      </c>
      <c s="588" r="J87" t="s">
        <v>4891</v>
      </c>
      <c s="588" r="K87" t="s">
        <v>4821</v>
      </c>
      <c s="588" r="L87" t="s">
        <v>4892</v>
      </c>
      <c s="588" r="M87" t="n">
        <v>7509</v>
      </c>
      <c s="588" r="N87" t="s">
        <v>4893</v>
      </c>
      <c s="588" r="O87" t="s">
        <v>4340</v>
      </c>
      <c s="588" r="P87" t="s">
        <v>23</v>
      </c>
      <c s="588" r="Q87" t="s">
        <v>1296</v>
      </c>
      <c s="588" r="R87" t="s">
        <v>4047</v>
      </c>
      <c s="588" r="S87" t="s">
        <v>4047</v>
      </c>
      <c s="588" r="T87" t="n">
        <v>7509</v>
      </c>
      <c s="588" r="U87" t="s">
        <v>3901</v>
      </c>
      <c s="588" r="V87" t="s">
        <v>515</v>
      </c>
      <c s="588" r="W87" t="s">
        <v>4894</v>
      </c>
      <c s="588" r="X87" t="s">
        <v>4895</v>
      </c>
    </row>
    <row customHeight="1" s="737" r="88" ht="12.8" spans="1:24">
      <c s="588" r="A88" t="s">
        <v>1332</v>
      </c>
      <c s="588" r="B88" t="s">
        <v>48</v>
      </c>
      <c s="588" r="C88" t="s">
        <v>4657</v>
      </c>
      <c s="588" r="D88" t="n">
        <v>64</v>
      </c>
      <c s="588" r="E88" t="n">
        <v>1</v>
      </c>
      <c s="588" r="F88" t="s">
        <v>4896</v>
      </c>
      <c s="588" r="G88" t="s">
        <v>4671</v>
      </c>
      <c s="588" r="H88" t="s">
        <v>1333</v>
      </c>
      <c s="588" r="I88" t="s">
        <v>1334</v>
      </c>
      <c s="588" r="J88" t="s">
        <v>4897</v>
      </c>
      <c s="588" r="K88" t="s">
        <v>2987</v>
      </c>
      <c s="588" r="L88" t="s">
        <v>4667</v>
      </c>
      <c s="588" r="M88" t="n">
        <v>7459</v>
      </c>
      <c s="588" r="N88" t="s">
        <v>4898</v>
      </c>
      <c s="588" r="O88" t="s">
        <v>1334</v>
      </c>
      <c s="588" r="P88" t="s">
        <v>811</v>
      </c>
      <c s="588" r="Q88" t="s">
        <v>922</v>
      </c>
      <c s="588" r="R88" t="s">
        <v>4047</v>
      </c>
      <c s="588" r="S88" t="s">
        <v>4047</v>
      </c>
      <c s="588" r="T88" t="n">
        <v>7459</v>
      </c>
      <c s="588" r="U88" t="s">
        <v>3901</v>
      </c>
      <c s="588" r="V88" t="s">
        <v>515</v>
      </c>
      <c s="588" r="W88" t="s">
        <v>4047</v>
      </c>
      <c s="588" r="X88" t="s">
        <v>4047</v>
      </c>
    </row>
    <row customHeight="1" s="737" r="89" ht="12.8" spans="1:24">
      <c s="588" r="A89" t="s">
        <v>1032</v>
      </c>
      <c s="588" r="B89" t="s">
        <v>48</v>
      </c>
      <c s="588" r="C89" t="s">
        <v>753</v>
      </c>
      <c s="588" r="D89" t="n">
        <v>32</v>
      </c>
      <c s="588" r="E89" t="n">
        <v>1</v>
      </c>
      <c s="588" r="F89" t="s">
        <v>4732</v>
      </c>
      <c s="588" r="G89" t="s">
        <v>63</v>
      </c>
      <c s="588" r="H89" t="s">
        <v>1033</v>
      </c>
      <c s="588" r="I89" t="s">
        <v>1034</v>
      </c>
      <c s="588" r="J89" t="s">
        <v>4899</v>
      </c>
      <c s="588" r="K89" t="s">
        <v>4900</v>
      </c>
      <c s="588" r="L89" t="s">
        <v>4685</v>
      </c>
      <c s="588" r="M89" t="n">
        <v>7927</v>
      </c>
      <c s="588" r="N89" t="s">
        <v>4901</v>
      </c>
      <c s="588" r="O89" t="s">
        <v>1035</v>
      </c>
      <c s="588" r="P89" t="s">
        <v>811</v>
      </c>
      <c s="588" r="Q89" t="s">
        <v>4206</v>
      </c>
      <c s="588" r="R89" t="s">
        <v>21</v>
      </c>
      <c s="588" r="S89" t="s">
        <v>60</v>
      </c>
      <c s="588" r="T89" t="n">
        <v>7666</v>
      </c>
      <c s="588" r="U89" t="s">
        <v>3901</v>
      </c>
      <c s="588" r="V89" t="s">
        <v>515</v>
      </c>
      <c s="588" r="W89" t="s">
        <v>4047</v>
      </c>
      <c s="588" r="X89" t="s">
        <v>4902</v>
      </c>
    </row>
    <row customHeight="1" s="737" r="90" ht="12.8" spans="1:24">
      <c s="588" r="A90" t="s">
        <v>4113</v>
      </c>
      <c s="588" r="B90" t="s">
        <v>48</v>
      </c>
      <c s="588" r="C90" t="s">
        <v>4657</v>
      </c>
      <c s="588" r="D90" t="n">
        <v>64</v>
      </c>
      <c s="588" r="E90" t="n">
        <v>2</v>
      </c>
      <c s="588" r="F90" t="s">
        <v>4870</v>
      </c>
      <c s="588" r="G90" t="s">
        <v>51</v>
      </c>
      <c s="588" r="H90" t="s">
        <v>4114</v>
      </c>
      <c s="588" r="I90" t="s">
        <v>4115</v>
      </c>
      <c s="588" r="J90" t="s">
        <v>4903</v>
      </c>
      <c s="588" r="K90" t="s">
        <v>4821</v>
      </c>
      <c s="588" r="L90" t="s">
        <v>4821</v>
      </c>
      <c s="588" r="M90" t="n">
        <v>7509</v>
      </c>
      <c s="588" r="N90" t="s">
        <v>4904</v>
      </c>
      <c s="588" r="O90" t="s">
        <v>4116</v>
      </c>
      <c s="588" r="P90" t="s">
        <v>23</v>
      </c>
      <c s="588" r="Q90" t="s">
        <v>891</v>
      </c>
      <c s="588" r="R90" t="s">
        <v>4047</v>
      </c>
      <c s="588" r="S90" t="s">
        <v>4047</v>
      </c>
      <c s="588" r="T90" t="n">
        <v>7509</v>
      </c>
      <c s="588" r="U90" t="s">
        <v>3901</v>
      </c>
      <c s="588" r="V90" t="s">
        <v>515</v>
      </c>
      <c s="588" r="W90" t="s">
        <v>4047</v>
      </c>
      <c s="588" r="X90" t="s">
        <v>4047</v>
      </c>
    </row>
    <row customHeight="1" s="737" r="91" ht="12.8" spans="1:24">
      <c s="588" r="A91" t="s">
        <v>1490</v>
      </c>
      <c s="588" r="E91" t="n">
        <v>1</v>
      </c>
      <c s="588" r="H91" t="s">
        <v>1491</v>
      </c>
      <c s="588" r="I91" t="s">
        <v>4905</v>
      </c>
      <c s="588" r="L91" t="s">
        <v>4779</v>
      </c>
      <c s="588" r="N91" t="s">
        <v>4906</v>
      </c>
      <c s="588" r="O91" t="s">
        <v>1493</v>
      </c>
      <c s="588" r="P91" t="s">
        <v>811</v>
      </c>
      <c s="588" r="Q91" t="s">
        <v>996</v>
      </c>
      <c s="588" r="R91" t="s">
        <v>4047</v>
      </c>
      <c s="588" r="S91" t="s">
        <v>4047</v>
      </c>
      <c s="588" r="U91" t="s">
        <v>3901</v>
      </c>
      <c s="588" r="W91" t="s">
        <v>4047</v>
      </c>
      <c s="588" r="X91" t="s">
        <v>4047</v>
      </c>
    </row>
    <row customHeight="1" s="737" r="92" ht="12.8" spans="1:24">
      <c s="588" r="A92" t="s">
        <v>1173</v>
      </c>
      <c s="588" r="B92" t="s">
        <v>48</v>
      </c>
      <c s="588" r="C92" t="s">
        <v>4657</v>
      </c>
      <c s="588" r="D92" t="n">
        <v>64</v>
      </c>
      <c s="588" r="E92" t="n">
        <v>1</v>
      </c>
      <c s="588" r="F92" t="s">
        <v>4870</v>
      </c>
      <c s="588" r="G92" t="s">
        <v>51</v>
      </c>
      <c s="588" r="H92" t="s">
        <v>1174</v>
      </c>
      <c s="588" r="I92" t="s">
        <v>1175</v>
      </c>
      <c s="588" r="J92" t="s">
        <v>4907</v>
      </c>
      <c s="588" r="K92" t="s">
        <v>2987</v>
      </c>
      <c s="588" r="L92" t="s">
        <v>4874</v>
      </c>
      <c s="588" r="M92" t="n">
        <v>7702</v>
      </c>
      <c s="588" r="N92" t="s">
        <v>4908</v>
      </c>
      <c s="588" r="O92" t="s">
        <v>4909</v>
      </c>
      <c s="588" r="P92" t="s">
        <v>23</v>
      </c>
      <c s="588" r="Q92" t="s">
        <v>4877</v>
      </c>
      <c s="588" r="R92" t="s">
        <v>4047</v>
      </c>
      <c s="588" r="S92" t="s">
        <v>4047</v>
      </c>
      <c s="588" r="T92" t="n">
        <v>7702</v>
      </c>
      <c s="588" r="U92" t="s">
        <v>3901</v>
      </c>
      <c s="588" r="V92" t="s">
        <v>515</v>
      </c>
      <c s="18" r="W92" t="s">
        <v>4910</v>
      </c>
      <c s="588" r="X92" t="s">
        <v>4047</v>
      </c>
    </row>
    <row customHeight="1" s="737" r="93" ht="12.8" spans="1:24">
      <c s="588" r="A93" t="s">
        <v>1937</v>
      </c>
      <c s="588" r="B93" t="s">
        <v>48</v>
      </c>
      <c s="588" r="C93" t="s">
        <v>753</v>
      </c>
      <c s="588" r="D93" t="n">
        <v>32</v>
      </c>
      <c s="588" r="E93" t="n">
        <v>2</v>
      </c>
      <c s="588" r="F93" t="s">
        <v>4854</v>
      </c>
      <c s="588" r="G93" t="s">
        <v>51</v>
      </c>
      <c s="588" r="H93" t="s">
        <v>4911</v>
      </c>
      <c s="588" r="I93" t="s">
        <v>1939</v>
      </c>
      <c s="588" r="J93" t="s">
        <v>4758</v>
      </c>
      <c s="588" r="K93" t="s">
        <v>4912</v>
      </c>
      <c s="588" r="L93" t="s">
        <v>4913</v>
      </c>
      <c s="588" r="M93" t="n">
        <v>7454</v>
      </c>
      <c s="588" r="N93" t="s">
        <v>4914</v>
      </c>
      <c s="588" r="O93" t="s">
        <v>1936</v>
      </c>
      <c s="588" r="P93" t="s">
        <v>810</v>
      </c>
      <c s="588" r="Q93" t="s">
        <v>1221</v>
      </c>
      <c s="588" r="R93" t="s">
        <v>21</v>
      </c>
      <c s="588" r="S93" t="s">
        <v>570</v>
      </c>
      <c s="588" r="T93" t="n">
        <v>7454</v>
      </c>
      <c s="588" r="U93" t="s">
        <v>3901</v>
      </c>
      <c s="588" r="V93" t="s">
        <v>515</v>
      </c>
      <c s="588" r="W93" t="s">
        <v>4047</v>
      </c>
      <c s="588" r="X93" t="s">
        <v>4047</v>
      </c>
    </row>
    <row customHeight="1" s="737" r="94" ht="12.8" spans="1:24">
      <c s="588" r="A94" t="s">
        <v>3996</v>
      </c>
      <c s="588" r="B94" t="s">
        <v>752</v>
      </c>
      <c s="588" r="C94" t="s">
        <v>753</v>
      </c>
      <c s="588" r="D94" t="n">
        <v>64</v>
      </c>
      <c s="588" r="E94" t="n">
        <v>1</v>
      </c>
      <c s="588" r="F94" t="s">
        <v>4747</v>
      </c>
      <c s="588" r="G94" t="s">
        <v>63</v>
      </c>
      <c s="588" r="H94" t="s">
        <v>4343</v>
      </c>
      <c s="588" r="I94" t="s">
        <v>3997</v>
      </c>
      <c s="588" r="J94" t="s">
        <v>4891</v>
      </c>
      <c s="588" r="K94" t="s">
        <v>4821</v>
      </c>
      <c s="588" r="L94" t="s">
        <v>4892</v>
      </c>
      <c s="588" r="M94" t="n">
        <v>7509</v>
      </c>
      <c s="588" r="N94" t="s">
        <v>4915</v>
      </c>
      <c s="588" r="O94" t="s">
        <v>4344</v>
      </c>
      <c s="588" r="P94" t="s">
        <v>23</v>
      </c>
      <c s="588" r="R94" t="s">
        <v>4047</v>
      </c>
      <c s="588" r="S94" t="s">
        <v>4047</v>
      </c>
      <c s="588" r="T94" t="n">
        <v>7509</v>
      </c>
      <c s="588" r="U94" t="s">
        <v>3901</v>
      </c>
      <c s="588" r="V94" t="s">
        <v>515</v>
      </c>
      <c s="588" r="W94" t="s">
        <v>4047</v>
      </c>
      <c s="588" r="X94" t="s">
        <v>4916</v>
      </c>
    </row>
    <row customHeight="1" s="737" r="95" ht="12.8" spans="1:24">
      <c s="588" r="A95" t="s">
        <v>1040</v>
      </c>
      <c s="588" r="B95" t="s">
        <v>48</v>
      </c>
      <c s="588" r="C95" t="s">
        <v>753</v>
      </c>
      <c s="588" r="D95" t="n">
        <v>64</v>
      </c>
      <c s="588" r="E95" t="n">
        <v>1</v>
      </c>
      <c s="588" r="F95" t="s">
        <v>4797</v>
      </c>
      <c s="588" r="G95" t="s">
        <v>63</v>
      </c>
      <c s="588" r="H95" t="s">
        <v>1041</v>
      </c>
      <c s="588" r="I95" t="s">
        <v>1042</v>
      </c>
      <c s="588" r="J95" t="s">
        <v>4917</v>
      </c>
      <c s="588" r="K95" t="s">
        <v>2987</v>
      </c>
      <c s="588" r="L95" t="s">
        <v>4918</v>
      </c>
      <c s="588" r="M95" t="n">
        <v>7530</v>
      </c>
      <c s="588" r="N95" t="s">
        <v>4919</v>
      </c>
      <c s="588" r="O95" t="s">
        <v>1042</v>
      </c>
      <c s="588" r="P95" t="s">
        <v>811</v>
      </c>
      <c s="588" r="Q95" t="s">
        <v>4206</v>
      </c>
      <c s="588" r="R95" t="s">
        <v>4047</v>
      </c>
      <c s="588" r="S95" t="s">
        <v>4047</v>
      </c>
      <c s="588" r="T95" t="n">
        <v>7530</v>
      </c>
      <c s="588" r="U95" t="s">
        <v>3901</v>
      </c>
      <c s="588" r="V95" t="s">
        <v>515</v>
      </c>
      <c s="588" r="W95" t="s">
        <v>4047</v>
      </c>
      <c s="588" r="X95" t="s">
        <v>4047</v>
      </c>
    </row>
    <row customHeight="1" s="737" r="96" ht="12.8" spans="1:24">
      <c s="588" r="A96" t="s">
        <v>1508</v>
      </c>
      <c s="588" r="B96" t="s">
        <v>48</v>
      </c>
      <c s="588" r="C96" t="s">
        <v>753</v>
      </c>
      <c s="588" r="D96" t="n">
        <v>64</v>
      </c>
      <c s="588" r="E96" t="n">
        <v>1</v>
      </c>
      <c s="588" r="F96" t="s">
        <v>4797</v>
      </c>
      <c s="588" r="G96" t="s">
        <v>63</v>
      </c>
      <c s="588" r="H96" t="s">
        <v>1509</v>
      </c>
      <c s="588" r="I96" t="s">
        <v>1510</v>
      </c>
      <c s="588" r="J96" t="s">
        <v>4920</v>
      </c>
      <c s="588" r="K96" t="s">
        <v>2987</v>
      </c>
      <c s="588" r="L96" t="s">
        <v>4918</v>
      </c>
      <c s="588" r="M96" t="n">
        <v>7530</v>
      </c>
      <c s="588" r="N96" t="s">
        <v>4921</v>
      </c>
      <c s="588" r="O96" t="s">
        <v>1042</v>
      </c>
      <c s="588" r="P96" t="s">
        <v>811</v>
      </c>
      <c s="588" r="Q96" t="s">
        <v>4206</v>
      </c>
      <c s="588" r="R96" t="s">
        <v>4047</v>
      </c>
      <c s="588" r="S96" t="s">
        <v>4047</v>
      </c>
      <c s="588" r="T96" t="n">
        <v>7530</v>
      </c>
      <c s="588" r="U96" t="s">
        <v>3912</v>
      </c>
      <c s="588" r="V96" t="s">
        <v>515</v>
      </c>
      <c s="588" r="W96" t="s">
        <v>4047</v>
      </c>
      <c s="588" r="X96" t="s">
        <v>4047</v>
      </c>
    </row>
    <row customHeight="1" s="737" r="97" ht="12.8" spans="1:24">
      <c s="588" r="A97" t="s">
        <v>1511</v>
      </c>
      <c s="588" r="E97" t="n">
        <v>1</v>
      </c>
      <c s="588" r="N97" t="s">
        <v>4922</v>
      </c>
      <c s="588" r="O97" t="s">
        <v>1047</v>
      </c>
      <c s="588" r="P97" t="s">
        <v>811</v>
      </c>
      <c s="588" r="Q97" t="s">
        <v>4206</v>
      </c>
      <c s="588" r="R97" t="s">
        <v>4047</v>
      </c>
      <c s="588" r="S97" t="s">
        <v>4047</v>
      </c>
      <c s="588" r="U97" t="s">
        <v>3901</v>
      </c>
      <c s="588" r="W97" t="s">
        <v>4047</v>
      </c>
      <c s="588" r="X97" t="s">
        <v>4047</v>
      </c>
    </row>
    <row customHeight="1" s="737" r="98" ht="12.8" spans="1:24">
      <c s="588" r="A98" t="s">
        <v>1044</v>
      </c>
      <c s="588" r="B98" t="s">
        <v>752</v>
      </c>
      <c s="588" r="C98" t="s">
        <v>4657</v>
      </c>
      <c s="588" r="D98" t="n">
        <v>64</v>
      </c>
      <c s="588" r="E98" t="n">
        <v>2</v>
      </c>
      <c s="588" r="F98" t="s">
        <v>4923</v>
      </c>
      <c s="588" r="G98" t="s">
        <v>46</v>
      </c>
      <c s="588" r="H98" t="s">
        <v>1045</v>
      </c>
      <c s="588" r="I98" t="s">
        <v>1046</v>
      </c>
      <c s="588" r="J98" t="s">
        <v>4924</v>
      </c>
      <c s="588" r="K98" t="s">
        <v>2987</v>
      </c>
      <c s="588" r="L98" t="s">
        <v>2319</v>
      </c>
      <c s="588" r="M98" t="n">
        <v>7028</v>
      </c>
      <c s="588" r="N98" t="s">
        <v>4925</v>
      </c>
      <c s="588" r="O98" t="s">
        <v>1047</v>
      </c>
      <c s="588" r="P98" t="s">
        <v>811</v>
      </c>
      <c s="588" r="Q98" t="s">
        <v>4206</v>
      </c>
      <c s="588" r="R98" t="s">
        <v>4047</v>
      </c>
      <c s="588" r="S98" t="s">
        <v>4047</v>
      </c>
      <c s="588" r="T98" t="n">
        <v>7028</v>
      </c>
      <c s="588" r="U98" t="s">
        <v>3901</v>
      </c>
      <c s="588" r="V98" t="s">
        <v>515</v>
      </c>
      <c s="588" r="W98" t="s">
        <v>4047</v>
      </c>
      <c s="588" r="X98" t="s">
        <v>4047</v>
      </c>
    </row>
    <row customHeight="1" s="737" r="99" ht="12.8" spans="1:24">
      <c s="588" r="A99" t="s">
        <v>1515</v>
      </c>
      <c s="588" r="B99" t="s">
        <v>48</v>
      </c>
      <c s="588" r="C99" t="s">
        <v>753</v>
      </c>
      <c s="588" r="D99" t="n">
        <v>32</v>
      </c>
      <c s="588" r="E99" t="n">
        <v>1</v>
      </c>
      <c s="588" r="F99" t="s">
        <v>4771</v>
      </c>
      <c s="588" r="G99" t="s">
        <v>51</v>
      </c>
      <c s="588" r="H99" t="s">
        <v>1516</v>
      </c>
      <c s="588" r="I99" t="s">
        <v>1051</v>
      </c>
      <c s="588" r="J99" t="s">
        <v>4879</v>
      </c>
      <c s="588" r="K99" t="s">
        <v>2987</v>
      </c>
      <c s="588" r="L99" t="s">
        <v>2319</v>
      </c>
      <c s="588" r="M99" t="n">
        <v>7028</v>
      </c>
      <c s="588" r="N99" t="s">
        <v>4926</v>
      </c>
      <c s="588" r="O99" t="s">
        <v>1051</v>
      </c>
      <c s="588" r="P99" t="s">
        <v>811</v>
      </c>
      <c s="588" r="Q99" t="s">
        <v>4206</v>
      </c>
      <c s="588" r="R99" t="s">
        <v>542</v>
      </c>
      <c s="588" r="S99" t="s">
        <v>570</v>
      </c>
      <c s="588" r="T99" t="n">
        <v>7028</v>
      </c>
      <c s="588" r="U99" t="s">
        <v>3912</v>
      </c>
      <c s="588" r="V99" t="s">
        <v>515</v>
      </c>
      <c s="588" r="W99" t="s">
        <v>4047</v>
      </c>
      <c s="588" r="X99" t="s">
        <v>4047</v>
      </c>
    </row>
    <row customHeight="1" s="737" r="100" ht="12.8" spans="1:24">
      <c s="588" r="A100" t="s">
        <v>1049</v>
      </c>
      <c s="588" r="B100" t="s">
        <v>48</v>
      </c>
      <c s="588" r="C100" t="s">
        <v>753</v>
      </c>
      <c s="588" r="D100" t="n">
        <v>32</v>
      </c>
      <c s="588" r="E100" t="n">
        <v>1</v>
      </c>
      <c s="588" r="F100" t="s">
        <v>4927</v>
      </c>
      <c s="588" r="G100" t="s">
        <v>51</v>
      </c>
      <c s="588" r="H100" t="s">
        <v>1050</v>
      </c>
      <c s="588" r="I100" t="s">
        <v>1051</v>
      </c>
      <c s="588" r="J100" t="s">
        <v>4928</v>
      </c>
      <c s="588" r="K100" t="s">
        <v>2987</v>
      </c>
      <c s="588" r="L100" t="s">
        <v>2319</v>
      </c>
      <c s="588" r="M100" t="n">
        <v>7028</v>
      </c>
      <c s="588" r="N100" t="s">
        <v>4929</v>
      </c>
      <c s="588" r="O100" t="s">
        <v>1051</v>
      </c>
      <c s="588" r="P100" t="s">
        <v>811</v>
      </c>
      <c s="588" r="Q100" t="s">
        <v>4206</v>
      </c>
      <c s="588" r="R100" t="s">
        <v>21</v>
      </c>
      <c s="588" r="S100" t="s">
        <v>570</v>
      </c>
      <c s="588" r="T100" t="n">
        <v>7028</v>
      </c>
      <c s="588" r="U100" t="s">
        <v>3912</v>
      </c>
      <c s="588" r="V100" t="s">
        <v>515</v>
      </c>
      <c s="588" r="W100" t="s">
        <v>4047</v>
      </c>
      <c s="588" r="X100" t="s">
        <v>4047</v>
      </c>
    </row>
    <row customHeight="1" s="737" r="101" ht="12.8" spans="1:24">
      <c s="588" r="A101" t="s">
        <v>4049</v>
      </c>
      <c s="588" r="B101" t="s">
        <v>752</v>
      </c>
      <c s="588" r="C101" t="s">
        <v>4657</v>
      </c>
      <c s="588" r="D101" t="n">
        <v>64</v>
      </c>
      <c s="588" r="E101" t="n">
        <v>1</v>
      </c>
      <c s="588" r="F101" t="s">
        <v>4747</v>
      </c>
      <c s="588" r="G101" t="s">
        <v>63</v>
      </c>
      <c s="588" r="H101" t="s">
        <v>1437</v>
      </c>
      <c s="588" r="J101" t="s">
        <v>4930</v>
      </c>
      <c s="588" r="K101" t="s">
        <v>2987</v>
      </c>
      <c s="588" r="L101" t="s">
        <v>4931</v>
      </c>
      <c s="588" r="M101" t="n">
        <v>7470</v>
      </c>
      <c s="588" r="N101" t="s">
        <v>4932</v>
      </c>
      <c s="588" r="P101" t="s">
        <v>811</v>
      </c>
      <c s="588" r="Q101" t="s">
        <v>982</v>
      </c>
      <c s="588" r="R101" t="s">
        <v>4047</v>
      </c>
      <c s="588" r="S101" t="s">
        <v>4047</v>
      </c>
      <c s="588" r="T101" t="n">
        <v>7666</v>
      </c>
      <c s="588" r="U101" t="s">
        <v>3901</v>
      </c>
      <c s="588" r="W101" t="s">
        <v>4047</v>
      </c>
      <c s="588" r="X101" t="s">
        <v>4047</v>
      </c>
    </row>
    <row customHeight="1" s="737" r="102" ht="12.8" spans="1:24">
      <c s="588" r="A102" t="s">
        <v>3930</v>
      </c>
      <c s="588" r="B102" t="s">
        <v>752</v>
      </c>
      <c s="588" r="C102" t="s">
        <v>4657</v>
      </c>
      <c s="588" r="D102" t="n">
        <v>64</v>
      </c>
      <c s="588" r="E102" t="n">
        <v>2</v>
      </c>
      <c s="588" r="F102" t="s">
        <v>4933</v>
      </c>
      <c s="588" r="G102" t="s">
        <v>4868</v>
      </c>
      <c s="588" r="H102" t="s">
        <v>2074</v>
      </c>
      <c s="588" r="I102" t="s">
        <v>4194</v>
      </c>
      <c s="588" r="J102" t="s">
        <v>4934</v>
      </c>
      <c s="588" r="K102" t="s">
        <v>2987</v>
      </c>
      <c s="588" r="L102" t="s">
        <v>2987</v>
      </c>
      <c s="588" r="M102" t="n">
        <v>7666</v>
      </c>
      <c s="588" r="N102" t="s">
        <v>4935</v>
      </c>
      <c s="588" r="O102" t="s">
        <v>4008</v>
      </c>
      <c s="588" r="P102" t="s">
        <v>23</v>
      </c>
      <c s="588" r="Q102" t="s">
        <v>891</v>
      </c>
      <c s="588" r="R102" t="s">
        <v>21</v>
      </c>
      <c s="588" r="S102" t="s">
        <v>60</v>
      </c>
      <c s="588" r="T102" t="n">
        <v>7666</v>
      </c>
      <c s="588" r="U102" t="s">
        <v>3901</v>
      </c>
      <c s="588" r="V102" t="s">
        <v>515</v>
      </c>
      <c s="588" r="W102" t="s">
        <v>4047</v>
      </c>
      <c s="588" r="X102" t="s">
        <v>4047</v>
      </c>
    </row>
    <row customHeight="1" s="737" r="103" ht="12.8" spans="1:24">
      <c s="588" r="A103" t="s">
        <v>4231</v>
      </c>
      <c s="588" r="B103" t="s">
        <v>48</v>
      </c>
      <c s="588" r="C103" t="s">
        <v>4657</v>
      </c>
      <c s="588" r="D103" t="n">
        <v>64</v>
      </c>
      <c s="588" r="E103" t="n">
        <v>2</v>
      </c>
      <c s="588" r="F103" t="s">
        <v>4936</v>
      </c>
      <c s="588" r="G103" t="s">
        <v>46</v>
      </c>
      <c s="588" r="H103" t="s">
        <v>1401</v>
      </c>
      <c s="588" r="I103" t="s">
        <v>4232</v>
      </c>
      <c s="588" r="J103" t="s">
        <v>4733</v>
      </c>
      <c s="588" r="K103" t="s">
        <v>4821</v>
      </c>
      <c s="588" r="L103" t="s">
        <v>4821</v>
      </c>
      <c s="588" r="M103" t="n">
        <v>7509</v>
      </c>
      <c s="588" r="N103" t="s">
        <v>4937</v>
      </c>
      <c s="588" r="O103" t="s">
        <v>4233</v>
      </c>
      <c s="588" r="P103" t="s">
        <v>23</v>
      </c>
      <c s="588" r="Q103" t="s">
        <v>1269</v>
      </c>
      <c s="588" r="R103" t="s">
        <v>4047</v>
      </c>
      <c s="588" r="S103" t="s">
        <v>4047</v>
      </c>
      <c s="588" r="T103" t="n">
        <v>7509</v>
      </c>
      <c s="588" r="U103" t="s">
        <v>3901</v>
      </c>
      <c s="588" r="V103" t="s">
        <v>515</v>
      </c>
      <c s="588" r="W103" t="s">
        <v>4047</v>
      </c>
      <c s="588" r="X103" t="s">
        <v>4047</v>
      </c>
    </row>
    <row customHeight="1" s="737" r="104" ht="12.8" spans="1:24">
      <c s="588" r="A104" t="s">
        <v>3905</v>
      </c>
      <c s="588" r="B104" t="s">
        <v>48</v>
      </c>
      <c s="588" r="C104" t="s">
        <v>4657</v>
      </c>
      <c s="588" r="D104" t="n">
        <v>32</v>
      </c>
      <c s="588" r="E104" t="n">
        <v>1</v>
      </c>
      <c s="588" r="F104" t="s">
        <v>4726</v>
      </c>
      <c s="588" r="G104" t="s">
        <v>51</v>
      </c>
      <c s="588" r="H104" t="s">
        <v>2705</v>
      </c>
      <c s="588" r="I104" t="s">
        <v>4232</v>
      </c>
      <c s="588" r="J104" t="s">
        <v>4938</v>
      </c>
      <c s="588" r="K104" t="s">
        <v>4821</v>
      </c>
      <c s="588" r="L104" t="s">
        <v>4821</v>
      </c>
      <c s="588" r="M104" t="n">
        <v>7509</v>
      </c>
      <c s="588" r="N104" t="s">
        <v>4939</v>
      </c>
      <c s="588" r="O104" t="s">
        <v>4233</v>
      </c>
      <c s="588" r="P104" t="s">
        <v>23</v>
      </c>
      <c s="588" r="Q104" t="s">
        <v>1269</v>
      </c>
      <c s="588" r="R104" t="s">
        <v>4047</v>
      </c>
      <c s="588" r="S104" t="s">
        <v>4047</v>
      </c>
      <c s="588" r="T104" t="n">
        <v>7509</v>
      </c>
      <c s="588" r="U104" t="s">
        <v>3901</v>
      </c>
      <c s="588" r="V104" t="s">
        <v>515</v>
      </c>
      <c s="588" r="W104" t="s">
        <v>4047</v>
      </c>
      <c s="588" r="X104" t="s">
        <v>4047</v>
      </c>
    </row>
    <row customHeight="1" s="737" r="105" ht="12.8" spans="1:24">
      <c s="588" r="A105" t="s">
        <v>3907</v>
      </c>
      <c s="588" r="B105" t="s">
        <v>48</v>
      </c>
      <c s="588" r="C105" t="s">
        <v>4657</v>
      </c>
      <c s="588" r="D105" t="n">
        <v>64</v>
      </c>
      <c s="588" r="E105" t="n">
        <v>2</v>
      </c>
      <c s="588" r="F105" t="s">
        <v>4940</v>
      </c>
      <c s="588" r="G105" t="s">
        <v>46</v>
      </c>
      <c s="588" r="H105" t="s">
        <v>2780</v>
      </c>
      <c s="588" r="I105" t="s">
        <v>4503</v>
      </c>
      <c s="588" r="J105" t="s">
        <v>4941</v>
      </c>
      <c s="588" r="K105" t="s">
        <v>2987</v>
      </c>
      <c s="588" r="L105" t="s">
        <v>2987</v>
      </c>
      <c s="588" r="M105" t="n">
        <v>7666</v>
      </c>
      <c s="588" r="N105" t="s">
        <v>4942</v>
      </c>
      <c s="588" r="O105" t="s">
        <v>1307</v>
      </c>
      <c s="588" r="P105" t="s">
        <v>23</v>
      </c>
      <c s="588" r="Q105" t="s">
        <v>891</v>
      </c>
      <c s="588" r="R105" t="s">
        <v>21</v>
      </c>
      <c s="588" r="S105" t="s">
        <v>60</v>
      </c>
      <c s="588" r="T105" t="n">
        <v>7666</v>
      </c>
      <c s="588" r="U105" t="s">
        <v>3901</v>
      </c>
      <c s="588" r="V105" t="s">
        <v>515</v>
      </c>
      <c s="588" r="W105" t="s">
        <v>4047</v>
      </c>
      <c s="588" r="X105" t="s">
        <v>4047</v>
      </c>
    </row>
    <row customHeight="1" s="737" r="106" ht="12.8" spans="1:24">
      <c s="588" r="A106" t="s">
        <v>3908</v>
      </c>
      <c s="588" r="B106" t="s">
        <v>48</v>
      </c>
      <c s="588" r="C106" t="s">
        <v>4657</v>
      </c>
      <c s="588" r="D106" t="n">
        <v>64</v>
      </c>
      <c s="588" r="E106" t="n">
        <v>4</v>
      </c>
      <c s="588" r="F106" t="s">
        <v>4943</v>
      </c>
      <c s="588" r="G106" t="s">
        <v>51</v>
      </c>
      <c s="588" r="H106" t="s">
        <v>2775</v>
      </c>
      <c s="588" r="I106" t="s">
        <v>4503</v>
      </c>
      <c s="588" r="J106" t="s">
        <v>4944</v>
      </c>
      <c s="588" r="K106" t="s">
        <v>2987</v>
      </c>
      <c s="588" r="L106" t="s">
        <v>2987</v>
      </c>
      <c s="588" r="M106" t="n">
        <v>7666</v>
      </c>
      <c s="588" r="N106" t="s">
        <v>4945</v>
      </c>
      <c s="588" r="O106" t="s">
        <v>1307</v>
      </c>
      <c s="588" r="P106" t="s">
        <v>23</v>
      </c>
      <c s="588" r="Q106" t="s">
        <v>891</v>
      </c>
      <c s="588" r="R106" t="s">
        <v>21</v>
      </c>
      <c s="588" r="S106" t="s">
        <v>60</v>
      </c>
      <c s="588" r="T106" t="n">
        <v>7666</v>
      </c>
      <c s="588" r="U106" t="s">
        <v>3901</v>
      </c>
      <c s="588" r="V106" t="s">
        <v>515</v>
      </c>
      <c s="588" r="W106" t="s">
        <v>4047</v>
      </c>
      <c s="588" r="X106" t="s">
        <v>4047</v>
      </c>
    </row>
    <row customHeight="1" s="737" r="107" ht="12.8" spans="1:24">
      <c s="588" r="A107" t="s">
        <v>1052</v>
      </c>
      <c s="588" r="B107" t="s">
        <v>752</v>
      </c>
      <c s="588" r="C107" t="s">
        <v>4657</v>
      </c>
      <c s="588" r="D107" t="n">
        <v>32</v>
      </c>
      <c s="588" r="E107" t="n">
        <v>4</v>
      </c>
      <c s="588" r="F107" t="s">
        <v>4764</v>
      </c>
      <c s="588" r="G107" t="s">
        <v>46</v>
      </c>
      <c s="588" r="H107" t="s">
        <v>1053</v>
      </c>
      <c s="588" r="I107" t="s">
        <v>4946</v>
      </c>
      <c s="588" r="J107" t="s">
        <v>4947</v>
      </c>
      <c s="588" r="K107" t="s">
        <v>2987</v>
      </c>
      <c s="588" r="L107" t="s">
        <v>4678</v>
      </c>
      <c s="588" r="M107" t="n">
        <v>7029</v>
      </c>
      <c s="588" r="N107" t="s">
        <v>4948</v>
      </c>
      <c s="588" r="O107" t="s">
        <v>1055</v>
      </c>
      <c s="588" r="P107" t="s">
        <v>811</v>
      </c>
      <c s="588" r="Q107" t="s">
        <v>4206</v>
      </c>
      <c s="588" r="R107" t="s">
        <v>4047</v>
      </c>
      <c s="588" r="S107" t="s">
        <v>4047</v>
      </c>
      <c s="588" r="T107" t="n">
        <v>7029</v>
      </c>
      <c s="588" r="U107" t="s">
        <v>3901</v>
      </c>
      <c s="588" r="V107" t="s">
        <v>515</v>
      </c>
      <c s="588" r="W107" t="s">
        <v>4047</v>
      </c>
      <c s="588" r="X107" t="s">
        <v>4047</v>
      </c>
    </row>
    <row customHeight="1" s="737" r="108" ht="12.8" spans="1:24">
      <c s="588" r="A108" t="s">
        <v>1494</v>
      </c>
      <c s="588" r="B108" t="s">
        <v>752</v>
      </c>
      <c s="588" r="C108" t="s">
        <v>753</v>
      </c>
      <c s="588" r="D108" t="n">
        <v>64</v>
      </c>
      <c s="588" r="E108" t="n">
        <v>1</v>
      </c>
      <c s="588" r="F108" t="s">
        <v>4867</v>
      </c>
      <c s="588" r="G108" t="s">
        <v>4868</v>
      </c>
      <c s="588" r="H108" t="s">
        <v>1495</v>
      </c>
      <c s="588" r="I108" t="s">
        <v>4949</v>
      </c>
      <c s="588" r="J108" t="s">
        <v>4950</v>
      </c>
      <c s="588" r="K108" t="s">
        <v>2987</v>
      </c>
      <c s="588" r="L108" t="s">
        <v>4678</v>
      </c>
      <c s="588" r="M108" t="n">
        <v>7029</v>
      </c>
      <c s="588" r="N108" t="s">
        <v>4951</v>
      </c>
      <c s="588" r="O108" t="s">
        <v>1497</v>
      </c>
      <c s="588" r="P108" t="s">
        <v>811</v>
      </c>
      <c s="588" r="Q108" t="s">
        <v>4206</v>
      </c>
      <c s="588" r="R108" t="s">
        <v>4047</v>
      </c>
      <c s="588" r="S108" t="s">
        <v>4047</v>
      </c>
      <c s="588" r="T108" t="n">
        <v>7029</v>
      </c>
      <c s="588" r="U108" t="s">
        <v>3912</v>
      </c>
      <c s="588" r="V108" t="s">
        <v>515</v>
      </c>
      <c s="588" r="W108" t="s">
        <v>4047</v>
      </c>
      <c s="588" r="X108" t="s">
        <v>4047</v>
      </c>
    </row>
    <row customHeight="1" s="737" r="109" ht="12.8" spans="1:24">
      <c s="588" r="A109" t="s">
        <v>1281</v>
      </c>
      <c s="588" r="B109" t="s">
        <v>752</v>
      </c>
      <c s="588" r="C109" t="s">
        <v>753</v>
      </c>
      <c s="588" r="D109" t="n">
        <v>64</v>
      </c>
      <c s="588" r="E109" t="n">
        <v>1</v>
      </c>
      <c s="588" r="F109" t="s">
        <v>4726</v>
      </c>
      <c s="588" r="G109" t="s">
        <v>51</v>
      </c>
      <c s="588" r="H109" t="s">
        <v>1282</v>
      </c>
      <c s="588" r="I109" t="s">
        <v>1283</v>
      </c>
      <c s="588" r="J109" t="s">
        <v>4952</v>
      </c>
      <c s="588" r="K109" t="s">
        <v>2987</v>
      </c>
      <c s="588" r="L109" t="s">
        <v>4706</v>
      </c>
      <c s="588" r="M109" t="n">
        <v>7029</v>
      </c>
      <c s="588" r="N109" t="s">
        <v>4953</v>
      </c>
      <c s="588" r="O109" t="s">
        <v>1280</v>
      </c>
      <c s="588" r="P109" t="s">
        <v>23</v>
      </c>
      <c s="588" r="Q109" t="s">
        <v>4954</v>
      </c>
      <c s="588" r="R109" t="s">
        <v>4047</v>
      </c>
      <c s="588" r="S109" t="s">
        <v>4047</v>
      </c>
      <c s="588" r="T109" t="n">
        <v>7745</v>
      </c>
      <c s="588" r="U109" t="s">
        <v>3901</v>
      </c>
      <c s="588" r="V109" t="s">
        <v>515</v>
      </c>
      <c s="588" r="W109" t="s">
        <v>4047</v>
      </c>
      <c s="588" r="X109" t="s">
        <v>4047</v>
      </c>
    </row>
    <row customHeight="1" s="737" r="110" ht="12.8" spans="1:24">
      <c s="588" r="A110" t="s">
        <v>1285</v>
      </c>
      <c s="588" r="B110" t="s">
        <v>752</v>
      </c>
      <c s="588" r="C110" t="s">
        <v>753</v>
      </c>
      <c s="588" r="D110" t="n">
        <v>64</v>
      </c>
      <c s="588" r="E110" t="n">
        <v>1</v>
      </c>
      <c s="588" r="F110" t="s">
        <v>4747</v>
      </c>
      <c s="588" r="G110" t="s">
        <v>63</v>
      </c>
      <c s="588" r="H110" t="s">
        <v>1286</v>
      </c>
      <c s="588" r="I110" t="s">
        <v>1287</v>
      </c>
      <c s="588" r="J110" t="s">
        <v>4955</v>
      </c>
      <c s="588" r="K110" t="s">
        <v>4821</v>
      </c>
      <c s="588" r="L110" t="s">
        <v>4706</v>
      </c>
      <c s="588" r="M110" t="n">
        <v>7745</v>
      </c>
      <c s="588" r="N110" t="s">
        <v>4956</v>
      </c>
      <c s="588" r="O110" t="s">
        <v>1280</v>
      </c>
      <c s="588" r="P110" t="s">
        <v>23</v>
      </c>
      <c s="588" r="Q110" t="s">
        <v>4954</v>
      </c>
      <c s="588" r="R110" t="s">
        <v>4047</v>
      </c>
      <c s="588" r="S110" t="s">
        <v>4047</v>
      </c>
      <c s="588" r="T110" t="n">
        <v>7745</v>
      </c>
      <c s="588" r="U110" t="s">
        <v>3901</v>
      </c>
      <c s="588" r="V110" t="s">
        <v>515</v>
      </c>
      <c s="588" r="W110" t="s">
        <v>4047</v>
      </c>
      <c s="588" r="X110" t="s">
        <v>4047</v>
      </c>
    </row>
    <row customHeight="1" s="737" r="111" ht="12.8" spans="1:24">
      <c s="588" r="A111" t="s">
        <v>4070</v>
      </c>
      <c s="588" r="K111" t="s">
        <v>4751</v>
      </c>
      <c s="588" r="P111" t="s">
        <v>23</v>
      </c>
      <c s="588" r="Q111" t="s">
        <v>891</v>
      </c>
    </row>
    <row customHeight="1" s="737" r="112" ht="12.8" spans="1:24">
      <c s="588" r="A112" t="s">
        <v>4402</v>
      </c>
      <c s="588" r="B112" t="s">
        <v>48</v>
      </c>
      <c s="588" r="C112" t="s">
        <v>4657</v>
      </c>
      <c s="588" r="D112" t="n">
        <v>64</v>
      </c>
      <c s="588" r="E112" t="n">
        <v>2</v>
      </c>
      <c s="588" r="F112" t="s">
        <v>4957</v>
      </c>
      <c s="588" r="G112" t="s">
        <v>46</v>
      </c>
      <c s="588" r="H112" t="s">
        <v>4403</v>
      </c>
      <c s="588" r="I112" t="s">
        <v>4404</v>
      </c>
      <c s="588" r="J112" t="s">
        <v>4958</v>
      </c>
      <c s="588" r="K112" t="s">
        <v>2987</v>
      </c>
      <c s="588" r="L112" t="s">
        <v>1455</v>
      </c>
      <c s="588" r="M112" t="n">
        <v>7112</v>
      </c>
      <c s="588" r="N112" t="s">
        <v>4959</v>
      </c>
      <c s="588" r="O112" t="s">
        <v>1791</v>
      </c>
      <c s="588" r="P112" t="s">
        <v>811</v>
      </c>
      <c s="588" r="Q112" t="s">
        <v>1058</v>
      </c>
      <c s="588" r="R112" t="s">
        <v>21</v>
      </c>
      <c s="588" r="S112" t="s">
        <v>60</v>
      </c>
      <c s="588" r="T112" t="n">
        <v>7112</v>
      </c>
      <c s="588" r="U112" t="s">
        <v>3901</v>
      </c>
      <c s="588" r="V112" t="s">
        <v>515</v>
      </c>
      <c s="588" r="W112" t="s">
        <v>4047</v>
      </c>
      <c s="588" r="X112" t="s">
        <v>4047</v>
      </c>
    </row>
    <row customHeight="1" s="737" r="113" ht="12.8" spans="1:24">
      <c s="588" r="A113" t="s">
        <v>4376</v>
      </c>
      <c s="588" r="B113" t="s">
        <v>48</v>
      </c>
      <c s="588" r="C113" t="s">
        <v>4657</v>
      </c>
      <c s="588" r="D113" t="n">
        <v>64</v>
      </c>
      <c s="588" r="E113" t="n">
        <v>1</v>
      </c>
      <c s="588" r="F113" t="s">
        <v>4960</v>
      </c>
      <c s="588" r="G113" t="s">
        <v>4671</v>
      </c>
      <c s="588" r="H113" t="s">
        <v>2947</v>
      </c>
      <c s="588" r="I113" t="s">
        <v>4377</v>
      </c>
      <c s="588" r="J113" t="s">
        <v>4961</v>
      </c>
      <c s="588" r="K113" t="s">
        <v>2987</v>
      </c>
      <c s="588" r="L113" t="s">
        <v>4842</v>
      </c>
      <c s="588" r="M113" t="n">
        <v>7925</v>
      </c>
      <c s="588" r="N113" t="s">
        <v>4962</v>
      </c>
      <c s="588" r="O113" t="s">
        <v>4378</v>
      </c>
      <c s="588" r="P113" t="s">
        <v>811</v>
      </c>
      <c s="588" r="Q113" t="s">
        <v>982</v>
      </c>
      <c s="588" r="R113" t="s">
        <v>21</v>
      </c>
      <c s="588" r="S113" t="s">
        <v>60</v>
      </c>
      <c s="588" r="T113" t="n">
        <v>7925</v>
      </c>
      <c s="588" r="U113" t="s">
        <v>3901</v>
      </c>
      <c s="588" r="V113" t="s">
        <v>515</v>
      </c>
      <c s="588" r="W113" t="s">
        <v>4047</v>
      </c>
      <c s="588" r="X113" t="s">
        <v>4047</v>
      </c>
    </row>
    <row customHeight="1" s="737" r="114" ht="12.8" spans="1:24">
      <c s="588" r="A114" t="s">
        <v>1060</v>
      </c>
      <c s="588" r="B114" t="s">
        <v>752</v>
      </c>
      <c s="588" r="C114" t="s">
        <v>753</v>
      </c>
      <c s="588" r="D114" t="n">
        <v>64</v>
      </c>
      <c s="588" r="E114" t="n">
        <v>4</v>
      </c>
      <c s="588" r="F114" t="s">
        <v>4963</v>
      </c>
      <c s="588" r="G114" t="s">
        <v>63</v>
      </c>
      <c s="588" r="H114" t="s">
        <v>1061</v>
      </c>
      <c s="588" r="I114" t="s">
        <v>4964</v>
      </c>
      <c s="588" r="J114" t="s">
        <v>4965</v>
      </c>
      <c s="588" r="K114" t="s">
        <v>2987</v>
      </c>
      <c s="588" r="L114" t="s">
        <v>1455</v>
      </c>
      <c s="588" r="M114" t="n">
        <v>7112</v>
      </c>
      <c s="588" r="N114" t="s">
        <v>4966</v>
      </c>
      <c s="588" r="O114" t="s">
        <v>936</v>
      </c>
      <c s="588" r="P114" t="s">
        <v>23</v>
      </c>
      <c s="588" r="Q114" t="s">
        <v>1058</v>
      </c>
      <c s="588" r="R114" t="s">
        <v>21</v>
      </c>
      <c s="588" r="S114" t="s">
        <v>60</v>
      </c>
      <c s="588" r="T114" t="n">
        <v>7112</v>
      </c>
      <c s="588" r="U114" t="s">
        <v>3901</v>
      </c>
      <c s="588" r="V114" t="s">
        <v>515</v>
      </c>
      <c s="588" r="W114" t="s">
        <v>4047</v>
      </c>
      <c s="588" r="X114" t="s">
        <v>4047</v>
      </c>
    </row>
    <row customHeight="1" s="737" r="115" ht="12.8" spans="1:24">
      <c s="588" r="A115" t="s">
        <v>1063</v>
      </c>
      <c s="588" r="B115" t="s">
        <v>752</v>
      </c>
      <c s="588" r="C115" t="s">
        <v>753</v>
      </c>
      <c s="588" r="D115" t="n">
        <v>64</v>
      </c>
      <c s="588" r="E115" t="n">
        <v>4</v>
      </c>
      <c s="588" r="F115" t="s">
        <v>4967</v>
      </c>
      <c s="588" r="G115" t="s">
        <v>46</v>
      </c>
      <c s="588" r="H115" t="s">
        <v>1064</v>
      </c>
      <c s="588" r="I115" t="s">
        <v>4968</v>
      </c>
      <c s="588" r="J115" t="s">
        <v>4965</v>
      </c>
      <c s="588" r="K115" t="s">
        <v>2987</v>
      </c>
      <c s="588" r="L115" t="s">
        <v>1455</v>
      </c>
      <c s="588" r="M115" t="n">
        <v>7112</v>
      </c>
      <c s="588" r="N115" t="s">
        <v>4969</v>
      </c>
      <c s="588" r="O115" t="s">
        <v>936</v>
      </c>
      <c s="588" r="P115" t="s">
        <v>23</v>
      </c>
      <c s="588" r="Q115" t="s">
        <v>1058</v>
      </c>
      <c s="588" r="R115" t="s">
        <v>21</v>
      </c>
      <c s="588" r="S115" t="s">
        <v>60</v>
      </c>
      <c s="588" r="T115" t="n">
        <v>7112</v>
      </c>
      <c s="588" r="U115" t="s">
        <v>3901</v>
      </c>
      <c s="588" r="V115" t="s">
        <v>515</v>
      </c>
      <c s="588" r="W115" t="s">
        <v>4047</v>
      </c>
      <c s="588" r="X115" t="s">
        <v>4047</v>
      </c>
    </row>
    <row customHeight="1" s="737" r="116" ht="12.8" spans="1:24">
      <c s="588" r="A116" t="s">
        <v>4398</v>
      </c>
      <c s="588" r="B116" t="s">
        <v>48</v>
      </c>
      <c s="588" r="C116" t="s">
        <v>4657</v>
      </c>
      <c s="588" r="D116" t="n">
        <v>64</v>
      </c>
      <c s="588" r="E116" t="n">
        <v>2</v>
      </c>
      <c s="588" r="F116" t="s">
        <v>4970</v>
      </c>
      <c s="588" r="G116" t="s">
        <v>4868</v>
      </c>
      <c s="588" r="H116" t="s">
        <v>4399</v>
      </c>
      <c s="588" r="I116" t="s">
        <v>4971</v>
      </c>
      <c s="588" r="J116" t="s">
        <v>4972</v>
      </c>
      <c s="588" r="K116" t="s">
        <v>2987</v>
      </c>
      <c s="588" r="L116" t="s">
        <v>1455</v>
      </c>
      <c s="588" r="M116" t="n">
        <v>7112</v>
      </c>
      <c s="588" r="N116" t="s">
        <v>4973</v>
      </c>
      <c s="588" r="O116" t="s">
        <v>3906</v>
      </c>
      <c s="588" r="P116" t="s">
        <v>23</v>
      </c>
      <c s="588" r="Q116" t="s">
        <v>1058</v>
      </c>
      <c s="588" r="R116" t="s">
        <v>21</v>
      </c>
      <c s="588" r="S116" t="s">
        <v>60</v>
      </c>
      <c s="588" r="T116" t="n">
        <v>7112</v>
      </c>
      <c s="588" r="U116" t="s">
        <v>3901</v>
      </c>
      <c s="588" r="V116" t="s">
        <v>515</v>
      </c>
      <c s="588" r="W116" t="s">
        <v>4047</v>
      </c>
      <c s="588" r="X116" t="s">
        <v>4047</v>
      </c>
    </row>
    <row customHeight="1" s="737" r="117" ht="12.8" spans="1:24">
      <c s="588" r="A117" t="s">
        <v>1067</v>
      </c>
      <c s="588" r="B117" t="s">
        <v>752</v>
      </c>
      <c s="588" r="C117" t="s">
        <v>753</v>
      </c>
      <c s="588" r="D117" t="n">
        <v>64</v>
      </c>
      <c s="588" r="E117" t="n">
        <v>1</v>
      </c>
      <c s="588" r="F117" t="s">
        <v>4974</v>
      </c>
      <c s="588" r="G117" t="s">
        <v>51</v>
      </c>
      <c s="588" r="H117" t="s">
        <v>1068</v>
      </c>
      <c s="588" r="I117" t="s">
        <v>4975</v>
      </c>
      <c s="588" r="J117" t="s">
        <v>4659</v>
      </c>
      <c s="588" r="K117" t="s">
        <v>2987</v>
      </c>
      <c s="588" r="L117" t="s">
        <v>1455</v>
      </c>
      <c s="588" r="M117" t="n">
        <v>7112</v>
      </c>
      <c s="588" r="N117" t="s">
        <v>4976</v>
      </c>
      <c s="588" r="O117" t="s">
        <v>888</v>
      </c>
      <c s="588" r="P117" t="s">
        <v>811</v>
      </c>
      <c s="588" r="Q117" t="s">
        <v>1058</v>
      </c>
      <c s="588" r="R117" t="s">
        <v>21</v>
      </c>
      <c s="588" r="S117" t="s">
        <v>60</v>
      </c>
      <c s="588" r="T117" t="n">
        <v>7112</v>
      </c>
      <c s="588" r="U117" t="s">
        <v>3901</v>
      </c>
      <c s="588" r="V117" t="s">
        <v>515</v>
      </c>
      <c s="588" r="W117" t="s">
        <v>4047</v>
      </c>
      <c s="588" r="X117" t="s">
        <v>4047</v>
      </c>
    </row>
    <row customHeight="1" s="737" r="118" ht="12.8" spans="1:24">
      <c s="588" r="A118" t="s">
        <v>647</v>
      </c>
      <c s="588" r="B118" t="s">
        <v>48</v>
      </c>
      <c s="588" r="C118" t="s">
        <v>4657</v>
      </c>
      <c s="588" r="D118" t="n">
        <v>32</v>
      </c>
      <c s="588" r="E118" t="n">
        <v>2</v>
      </c>
      <c s="588" r="F118" t="s">
        <v>4977</v>
      </c>
      <c s="588" r="G118" t="s">
        <v>4978</v>
      </c>
      <c s="588" r="H118" t="s">
        <v>4207</v>
      </c>
      <c s="588" r="I118" t="s">
        <v>4208</v>
      </c>
      <c s="588" r="J118" t="s">
        <v>4979</v>
      </c>
      <c s="588" r="K118" t="s">
        <v>4045</v>
      </c>
      <c s="588" r="L118" t="s">
        <v>4685</v>
      </c>
      <c s="588" r="M118" t="n">
        <v>7509</v>
      </c>
      <c s="588" r="N118" t="s">
        <v>4980</v>
      </c>
      <c s="588" r="O118" t="s">
        <v>1554</v>
      </c>
      <c s="588" r="P118" t="s">
        <v>811</v>
      </c>
      <c s="588" r="Q118" t="s">
        <v>4206</v>
      </c>
      <c s="588" r="R118" t="s">
        <v>21</v>
      </c>
      <c s="588" r="S118" t="s">
        <v>60</v>
      </c>
      <c s="588" r="T118" t="n">
        <v>7509</v>
      </c>
      <c s="588" r="U118" t="s">
        <v>3901</v>
      </c>
      <c s="588" r="W118" t="s">
        <v>4047</v>
      </c>
      <c s="588" r="X118" t="s">
        <v>4981</v>
      </c>
    </row>
    <row customHeight="1" s="737" r="119" ht="12.8" spans="1:24">
      <c s="588" r="A119" t="s">
        <v>637</v>
      </c>
      <c s="588" r="B119" t="s">
        <v>48</v>
      </c>
      <c s="588" r="C119" t="s">
        <v>753</v>
      </c>
      <c s="588" r="D119" t="n">
        <v>32</v>
      </c>
      <c s="588" r="E119" t="n">
        <v>2</v>
      </c>
      <c s="588" r="F119" t="s">
        <v>4982</v>
      </c>
      <c s="588" r="G119" t="s">
        <v>63</v>
      </c>
      <c s="588" r="H119" t="s">
        <v>641</v>
      </c>
      <c s="588" r="I119" t="s">
        <v>1391</v>
      </c>
      <c s="588" r="J119" t="s">
        <v>4983</v>
      </c>
      <c s="588" r="K119" t="s">
        <v>4821</v>
      </c>
      <c s="588" r="L119" t="s">
        <v>2397</v>
      </c>
      <c s="588" r="M119" t="n">
        <v>7038</v>
      </c>
      <c s="588" r="N119" t="s">
        <v>4984</v>
      </c>
      <c s="588" r="O119" t="s">
        <v>1392</v>
      </c>
      <c s="588" r="P119" t="s">
        <v>23</v>
      </c>
      <c s="588" r="Q119" t="s">
        <v>4954</v>
      </c>
      <c s="588" r="R119" t="s">
        <v>4047</v>
      </c>
      <c s="588" r="S119" t="s">
        <v>4047</v>
      </c>
      <c s="588" r="T119" t="n">
        <v>7038</v>
      </c>
      <c s="588" r="U119" t="s">
        <v>3912</v>
      </c>
      <c s="588" r="V119" t="s">
        <v>515</v>
      </c>
      <c s="588" r="W119" t="s">
        <v>4047</v>
      </c>
      <c s="588" r="X119" t="s">
        <v>4981</v>
      </c>
    </row>
    <row customHeight="1" s="737" r="120" ht="12.8" spans="1:24">
      <c s="588" r="A120" t="s">
        <v>751</v>
      </c>
      <c s="588" r="B120" t="s">
        <v>752</v>
      </c>
      <c s="588" r="C120" t="s">
        <v>753</v>
      </c>
      <c s="588" r="D120" t="n">
        <v>64</v>
      </c>
      <c s="588" r="E120" t="n">
        <v>2</v>
      </c>
      <c s="588" r="F120" t="s">
        <v>755</v>
      </c>
      <c s="588" r="G120" t="s">
        <v>51</v>
      </c>
      <c s="588" r="H120" t="s">
        <v>514</v>
      </c>
      <c s="588" r="I120" t="s">
        <v>758</v>
      </c>
      <c s="588" r="K120" t="s">
        <v>4912</v>
      </c>
      <c s="588" r="L120" t="s">
        <v>4772</v>
      </c>
      <c s="588" r="M120" t="n">
        <v>7237</v>
      </c>
      <c s="588" r="N120" t="s">
        <v>759</v>
      </c>
      <c s="588" r="O120" t="s">
        <v>758</v>
      </c>
      <c s="588" r="P120" t="s">
        <v>23</v>
      </c>
      <c s="588" r="Q120" t="s">
        <v>891</v>
      </c>
      <c s="588" r="R120" t="s">
        <v>21</v>
      </c>
      <c s="588" r="S120" t="s">
        <v>60</v>
      </c>
      <c s="588" r="T120" t="n">
        <v>7237</v>
      </c>
      <c s="588" r="U120" t="s">
        <v>3901</v>
      </c>
      <c s="588" r="V120" t="s">
        <v>515</v>
      </c>
      <c s="588" r="W120" t="s">
        <v>4047</v>
      </c>
      <c s="588" r="X120" t="s">
        <v>4981</v>
      </c>
    </row>
    <row customHeight="1" s="737" r="121" ht="12.8" spans="1:24">
      <c s="588" r="A121" t="s">
        <v>1073</v>
      </c>
      <c s="588" r="B121" t="s">
        <v>48</v>
      </c>
      <c s="588" r="C121" t="s">
        <v>753</v>
      </c>
      <c s="588" r="D121" t="n">
        <v>64</v>
      </c>
      <c s="588" r="E121" t="n">
        <v>1</v>
      </c>
      <c s="588" r="F121" t="s">
        <v>4985</v>
      </c>
      <c s="588" r="G121" t="s">
        <v>51</v>
      </c>
      <c s="588" r="H121" t="s">
        <v>1074</v>
      </c>
      <c s="588" r="I121" t="s">
        <v>1075</v>
      </c>
      <c s="588" r="J121" t="s">
        <v>4986</v>
      </c>
      <c s="588" r="K121" t="s">
        <v>2987</v>
      </c>
      <c s="588" r="L121" t="s">
        <v>2173</v>
      </c>
      <c s="588" r="M121" t="n">
        <v>7101</v>
      </c>
      <c s="588" r="N121" t="s">
        <v>4987</v>
      </c>
      <c s="588" r="O121" t="s">
        <v>1076</v>
      </c>
      <c s="588" r="P121" t="s">
        <v>808</v>
      </c>
      <c s="588" r="R121" t="s">
        <v>4047</v>
      </c>
      <c s="588" r="S121" t="s">
        <v>4047</v>
      </c>
      <c s="588" r="T121" t="n">
        <v>7101</v>
      </c>
      <c s="588" r="U121" t="s">
        <v>3901</v>
      </c>
      <c s="588" r="V121" t="s">
        <v>515</v>
      </c>
      <c s="588" r="W121" t="s">
        <v>4988</v>
      </c>
      <c s="18" r="X121" t="s">
        <v>4989</v>
      </c>
    </row>
    <row customHeight="1" s="737" r="122" ht="12.8" spans="1:24">
      <c s="588" r="A122" t="s">
        <v>4424</v>
      </c>
      <c s="588" r="B122" t="s">
        <v>48</v>
      </c>
      <c s="588" r="C122" t="s">
        <v>4657</v>
      </c>
      <c s="588" r="D122" t="n">
        <v>64</v>
      </c>
      <c s="588" r="E122" t="n">
        <v>1</v>
      </c>
      <c s="588" r="F122" t="s">
        <v>4990</v>
      </c>
      <c s="588" r="G122" t="s">
        <v>63</v>
      </c>
      <c s="588" r="H122" t="s">
        <v>2545</v>
      </c>
      <c s="588" r="I122" t="s">
        <v>1642</v>
      </c>
      <c s="588" r="J122" t="s">
        <v>4672</v>
      </c>
      <c s="588" r="K122" t="s">
        <v>2987</v>
      </c>
      <c s="588" r="L122" t="s">
        <v>2987</v>
      </c>
      <c s="588" r="M122" t="n">
        <v>7666</v>
      </c>
      <c s="588" r="N122" t="s">
        <v>4991</v>
      </c>
      <c s="588" r="O122" t="s">
        <v>1639</v>
      </c>
      <c s="588" r="P122" t="s">
        <v>23</v>
      </c>
      <c s="588" r="Q122" t="s">
        <v>891</v>
      </c>
      <c s="588" r="R122" t="s">
        <v>4047</v>
      </c>
      <c s="588" r="S122" t="s">
        <v>4047</v>
      </c>
      <c s="588" r="T122" t="n">
        <v>7666</v>
      </c>
      <c s="588" r="U122" t="s">
        <v>3901</v>
      </c>
      <c s="588" r="V122" t="s">
        <v>515</v>
      </c>
      <c s="588" r="W122" t="s">
        <v>4047</v>
      </c>
      <c s="588" r="X122" t="s">
        <v>4047</v>
      </c>
    </row>
    <row customHeight="1" s="737" r="123" ht="12.8" spans="1:24">
      <c s="588" r="A123" t="s">
        <v>4992</v>
      </c>
      <c s="588" r="B123" t="s">
        <v>4646</v>
      </c>
      <c s="588" r="C123" t="s">
        <v>4047</v>
      </c>
      <c s="588" r="D123" t="n">
        <v>32</v>
      </c>
      <c s="588" r="E123" t="n">
        <v>1</v>
      </c>
      <c s="588" r="F123" t="s">
        <v>4993</v>
      </c>
      <c s="588" r="G123" t="s">
        <v>63</v>
      </c>
      <c s="588" r="H123" t="s">
        <v>4515</v>
      </c>
      <c s="588" r="I123" t="s">
        <v>1125</v>
      </c>
      <c s="588" r="J123" t="s">
        <v>4659</v>
      </c>
      <c s="588" r="K123" t="s">
        <v>2987</v>
      </c>
      <c s="588" r="L123" t="s">
        <v>4663</v>
      </c>
      <c s="588" r="N123" t="s">
        <v>4994</v>
      </c>
      <c s="588" r="O123" t="s">
        <v>1125</v>
      </c>
      <c s="588" r="P123" t="s">
        <v>811</v>
      </c>
      <c s="588" r="Q123" t="s">
        <v>982</v>
      </c>
      <c s="588" r="R123" t="s">
        <v>4047</v>
      </c>
      <c s="588" r="S123" t="s">
        <v>4047</v>
      </c>
      <c s="588" r="T123" t="n">
        <v>7031</v>
      </c>
      <c s="588" r="U123" t="s">
        <v>3901</v>
      </c>
      <c s="588" r="V123" t="s">
        <v>542</v>
      </c>
      <c s="588" r="W123" t="s">
        <v>4047</v>
      </c>
      <c s="588" r="X123" t="s">
        <v>4047</v>
      </c>
    </row>
    <row customHeight="1" s="737" r="124" ht="12.8" spans="1:24">
      <c s="588" r="A124" t="s">
        <v>4995</v>
      </c>
      <c s="588" r="P124" t="s">
        <v>23</v>
      </c>
      <c s="588" r="S124" t="s">
        <v>60</v>
      </c>
    </row>
    <row customHeight="1" s="737" r="125" ht="12.8" spans="1:24">
      <c s="588" r="A125" t="s">
        <v>4996</v>
      </c>
      <c s="588" r="P125" t="s">
        <v>23</v>
      </c>
      <c s="588" r="S125" t="s">
        <v>570</v>
      </c>
    </row>
    <row customHeight="1" s="737" r="126" ht="12.8" spans="1:24">
      <c s="588" r="A126" t="s">
        <v>1177</v>
      </c>
      <c s="588" r="B126" t="s">
        <v>15</v>
      </c>
      <c s="588" r="C126" t="s">
        <v>4047</v>
      </c>
      <c s="588" r="D126" t="n">
        <v>64</v>
      </c>
      <c s="588" r="E126" t="n">
        <v>1</v>
      </c>
      <c s="588" r="F126" t="s">
        <v>4997</v>
      </c>
      <c s="588" r="G126" t="s">
        <v>4998</v>
      </c>
      <c s="588" r="H126" t="s">
        <v>2494</v>
      </c>
      <c s="588" r="I126" t="s">
        <v>1179</v>
      </c>
      <c s="588" r="J126" t="s">
        <v>4659</v>
      </c>
      <c s="588" r="K126" t="s">
        <v>4999</v>
      </c>
      <c s="588" r="L126" t="s">
        <v>5000</v>
      </c>
      <c s="588" r="M126" t="s">
        <v>5001</v>
      </c>
      <c s="588" r="N126" t="s">
        <v>5002</v>
      </c>
      <c s="588" r="O126" t="s">
        <v>5003</v>
      </c>
      <c s="588" r="P126" t="s">
        <v>23</v>
      </c>
      <c s="588" r="Q126" t="s">
        <v>1083</v>
      </c>
      <c s="588" r="R126" t="s">
        <v>4047</v>
      </c>
      <c s="588" r="S126" t="s">
        <v>60</v>
      </c>
      <c s="588" r="T126" t="n">
        <v>7237</v>
      </c>
      <c s="588" r="U126" t="s">
        <v>3901</v>
      </c>
      <c s="588" r="V126" t="s">
        <v>4656</v>
      </c>
      <c s="588" r="W126" t="s">
        <v>4047</v>
      </c>
      <c s="588" r="X126" t="s">
        <v>4047</v>
      </c>
    </row>
    <row customHeight="1" s="737" r="127" ht="12.8" spans="1:24">
      <c s="588" r="A127" t="s">
        <v>1182</v>
      </c>
      <c s="588" r="B127" t="s">
        <v>15</v>
      </c>
      <c s="588" r="C127" t="s">
        <v>4047</v>
      </c>
      <c s="588" r="D127" t="n">
        <v>64</v>
      </c>
      <c s="588" r="E127" t="n">
        <v>2</v>
      </c>
      <c s="588" r="F127" t="s">
        <v>5004</v>
      </c>
      <c s="588" r="G127" t="s">
        <v>51</v>
      </c>
      <c s="588" r="H127" t="s">
        <v>1183</v>
      </c>
      <c s="588" r="I127" t="s">
        <v>5005</v>
      </c>
      <c s="588" r="J127" t="s">
        <v>4659</v>
      </c>
      <c s="588" r="K127" t="s">
        <v>22</v>
      </c>
      <c s="588" r="L127" t="s">
        <v>22</v>
      </c>
      <c s="588" r="M127" t="n">
        <v>7238</v>
      </c>
      <c s="588" r="N127" t="s">
        <v>5006</v>
      </c>
      <c s="588" r="O127" t="s">
        <v>5007</v>
      </c>
      <c s="588" r="P127" t="s">
        <v>23</v>
      </c>
      <c s="588" r="Q127" t="s">
        <v>1083</v>
      </c>
      <c s="588" r="R127" t="s">
        <v>4047</v>
      </c>
      <c s="588" r="S127" t="s">
        <v>4047</v>
      </c>
      <c s="588" r="T127" t="n">
        <v>7238</v>
      </c>
      <c s="588" r="U127" t="s">
        <v>3901</v>
      </c>
      <c s="588" r="V127" t="s">
        <v>4656</v>
      </c>
      <c s="588" r="W127" t="s">
        <v>4047</v>
      </c>
      <c s="588" r="X127" t="s">
        <v>4047</v>
      </c>
    </row>
    <row customHeight="1" s="737" r="128" ht="12.8" spans="1:24">
      <c s="588" r="A128" t="s">
        <v>1185</v>
      </c>
      <c s="588" r="B128" t="s">
        <v>4645</v>
      </c>
      <c s="588" r="C128" t="s">
        <v>4047</v>
      </c>
      <c s="588" r="D128" t="n">
        <v>64</v>
      </c>
      <c s="588" r="E128" t="n">
        <v>1</v>
      </c>
      <c s="588" r="F128" t="s">
        <v>5008</v>
      </c>
      <c s="588" r="G128" t="s">
        <v>63</v>
      </c>
      <c s="588" r="H128" t="s">
        <v>1186</v>
      </c>
      <c s="588" r="I128" t="s">
        <v>5009</v>
      </c>
      <c s="588" r="J128" t="s">
        <v>4659</v>
      </c>
      <c s="588" r="K128" t="s">
        <v>22</v>
      </c>
      <c s="588" r="L128" t="s">
        <v>22</v>
      </c>
      <c s="588" r="M128" t="n">
        <v>7238</v>
      </c>
      <c s="588" r="N128" t="s">
        <v>5010</v>
      </c>
      <c s="588" r="O128" t="s">
        <v>5011</v>
      </c>
      <c s="588" r="P128" t="s">
        <v>23</v>
      </c>
      <c s="588" r="Q128" t="s">
        <v>1083</v>
      </c>
      <c s="588" r="R128" t="s">
        <v>4047</v>
      </c>
      <c s="588" r="S128" t="s">
        <v>4047</v>
      </c>
      <c s="588" r="T128" t="n">
        <v>7238</v>
      </c>
      <c s="588" r="U128" t="s">
        <v>3901</v>
      </c>
      <c s="588" r="V128" t="s">
        <v>4656</v>
      </c>
      <c s="588" r="W128" t="s">
        <v>4047</v>
      </c>
      <c s="588" r="X128" t="s">
        <v>4047</v>
      </c>
    </row>
    <row customHeight="1" s="737" r="129" ht="12.8" spans="1:24">
      <c s="588" r="A129" t="s">
        <v>1188</v>
      </c>
      <c s="588" r="B129" t="s">
        <v>4645</v>
      </c>
      <c s="588" r="C129" t="s">
        <v>4047</v>
      </c>
      <c s="588" r="D129" t="n">
        <v>64</v>
      </c>
      <c s="588" r="E129" t="n">
        <v>2</v>
      </c>
      <c s="588" r="F129" t="s">
        <v>4711</v>
      </c>
      <c s="588" r="G129" t="s">
        <v>63</v>
      </c>
      <c s="588" r="H129" t="s">
        <v>1190</v>
      </c>
      <c s="588" r="I129" t="s">
        <v>5009</v>
      </c>
      <c s="588" r="J129" t="s">
        <v>4659</v>
      </c>
      <c s="588" r="K129" t="s">
        <v>22</v>
      </c>
      <c s="588" r="L129" t="s">
        <v>22</v>
      </c>
      <c s="588" r="M129" t="n">
        <v>7238</v>
      </c>
      <c s="588" r="N129" t="s">
        <v>5010</v>
      </c>
      <c s="588" r="O129" t="s">
        <v>5011</v>
      </c>
      <c s="588" r="P129" t="s">
        <v>23</v>
      </c>
      <c s="588" r="Q129" t="s">
        <v>1083</v>
      </c>
      <c s="588" r="R129" t="s">
        <v>4047</v>
      </c>
      <c s="588" r="S129" t="s">
        <v>4047</v>
      </c>
      <c s="588" r="T129" t="n">
        <v>7238</v>
      </c>
      <c s="588" r="U129" t="s">
        <v>3901</v>
      </c>
      <c s="588" r="V129" t="s">
        <v>4656</v>
      </c>
      <c s="588" r="W129" t="s">
        <v>4047</v>
      </c>
      <c s="588" r="X129" t="s">
        <v>4047</v>
      </c>
    </row>
    <row customHeight="1" s="737" r="130" ht="12.8" spans="1:24">
      <c s="588" r="A130" t="s">
        <v>3969</v>
      </c>
      <c s="588" r="B130" t="s">
        <v>4145</v>
      </c>
      <c s="588" r="C130" t="s">
        <v>4047</v>
      </c>
      <c s="588" r="D130" t="n">
        <v>64</v>
      </c>
      <c s="588" r="E130" t="n">
        <v>1</v>
      </c>
      <c s="588" r="F130" t="s">
        <v>4747</v>
      </c>
      <c s="588" r="G130" t="s">
        <v>63</v>
      </c>
      <c s="588" r="H130" t="s">
        <v>4146</v>
      </c>
      <c s="588" r="I130" t="s">
        <v>4147</v>
      </c>
      <c s="588" r="J130" t="s">
        <v>5012</v>
      </c>
      <c s="588" r="K130" t="s">
        <v>22</v>
      </c>
      <c s="588" r="L130" t="s">
        <v>22</v>
      </c>
      <c s="588" r="M130" t="n">
        <v>7238</v>
      </c>
      <c s="588" r="N130" t="s">
        <v>5013</v>
      </c>
      <c s="588" r="O130" t="s">
        <v>1088</v>
      </c>
      <c s="588" r="P130" t="s">
        <v>809</v>
      </c>
      <c s="588" r="Q130" t="s">
        <v>809</v>
      </c>
      <c s="588" r="R130" t="s">
        <v>4047</v>
      </c>
      <c s="588" r="S130" t="s">
        <v>4047</v>
      </c>
      <c s="588" r="T130" t="n">
        <v>7149</v>
      </c>
      <c s="588" r="U130" t="s">
        <v>3912</v>
      </c>
      <c s="588" r="V130" t="s">
        <v>4656</v>
      </c>
      <c s="588" r="W130" t="s">
        <v>4047</v>
      </c>
      <c s="588" r="X130" t="s">
        <v>4047</v>
      </c>
    </row>
    <row customHeight="1" s="737" r="131" ht="12.8" spans="1:24">
      <c s="588" r="A131" t="s">
        <v>4005</v>
      </c>
      <c s="588" r="B131" t="s">
        <v>4138</v>
      </c>
      <c s="588" r="C131" t="s">
        <v>4047</v>
      </c>
      <c s="588" r="D131" t="n">
        <v>64</v>
      </c>
      <c s="588" r="E131" t="n">
        <v>1</v>
      </c>
      <c s="588" r="F131" t="s">
        <v>4747</v>
      </c>
      <c s="588" r="G131" t="s">
        <v>63</v>
      </c>
      <c s="588" r="H131" t="s">
        <v>4139</v>
      </c>
      <c s="588" r="I131" t="s">
        <v>4140</v>
      </c>
      <c s="588" r="J131" t="s">
        <v>5014</v>
      </c>
      <c s="588" r="K131" t="s">
        <v>22</v>
      </c>
      <c s="588" r="L131" t="s">
        <v>22</v>
      </c>
      <c s="588" r="M131" t="n">
        <v>7238</v>
      </c>
      <c s="588" r="N131" t="s">
        <v>5015</v>
      </c>
      <c s="588" r="O131" t="s">
        <v>4006</v>
      </c>
      <c s="588" r="P131" t="s">
        <v>809</v>
      </c>
      <c s="588" r="Q131" t="s">
        <v>809</v>
      </c>
      <c s="588" r="R131" t="s">
        <v>4047</v>
      </c>
      <c s="588" r="S131" t="s">
        <v>4047</v>
      </c>
      <c s="588" r="T131" t="n">
        <v>7149</v>
      </c>
      <c s="588" r="U131" t="s">
        <v>3912</v>
      </c>
      <c s="588" r="V131" t="s">
        <v>4656</v>
      </c>
      <c s="588" r="W131" t="s">
        <v>4047</v>
      </c>
      <c s="588" r="X131" t="s">
        <v>4047</v>
      </c>
    </row>
    <row customHeight="1" s="737" r="132" ht="12.8" spans="1:24">
      <c s="588" r="A132" t="s">
        <v>1078</v>
      </c>
      <c s="588" r="B132" t="s">
        <v>54</v>
      </c>
      <c s="588" r="C132" t="s">
        <v>4047</v>
      </c>
      <c s="588" r="D132" t="n">
        <v>64</v>
      </c>
      <c s="588" r="E132" t="n">
        <v>1</v>
      </c>
      <c s="588" r="F132" t="s">
        <v>5016</v>
      </c>
      <c s="588" r="G132" t="s">
        <v>5017</v>
      </c>
      <c s="588" r="H132" t="s">
        <v>1080</v>
      </c>
      <c s="588" r="I132" t="s">
        <v>1081</v>
      </c>
      <c s="588" r="J132" t="s">
        <v>5018</v>
      </c>
      <c s="588" r="K132" t="s">
        <v>2987</v>
      </c>
      <c s="588" r="L132" t="s">
        <v>5019</v>
      </c>
      <c s="588" r="M132" t="n">
        <v>7034</v>
      </c>
      <c s="588" r="N132" t="s">
        <v>5020</v>
      </c>
      <c s="588" r="O132" t="s">
        <v>5021</v>
      </c>
      <c s="588" r="P132" t="s">
        <v>811</v>
      </c>
      <c s="588" r="Q132" t="s">
        <v>5022</v>
      </c>
      <c s="588" r="R132" t="s">
        <v>4047</v>
      </c>
      <c s="588" r="S132" t="s">
        <v>4047</v>
      </c>
      <c s="588" r="T132" t="n">
        <v>7034</v>
      </c>
      <c s="588" r="U132" t="s">
        <v>3901</v>
      </c>
      <c s="588" r="V132" t="s">
        <v>4656</v>
      </c>
      <c s="588" r="W132" t="s">
        <v>4047</v>
      </c>
      <c s="588" r="X132" t="s">
        <v>4047</v>
      </c>
    </row>
    <row customHeight="1" s="737" r="133" ht="12.8" spans="1:24">
      <c s="588" r="A133" t="s">
        <v>3953</v>
      </c>
      <c s="588" r="B133" t="s">
        <v>4644</v>
      </c>
      <c s="588" r="C133" t="s">
        <v>4047</v>
      </c>
      <c s="588" r="D133" t="n">
        <v>64</v>
      </c>
      <c s="588" r="E133" t="n">
        <v>4</v>
      </c>
      <c s="588" r="F133" t="s">
        <v>5023</v>
      </c>
      <c s="588" r="G133" t="s">
        <v>5024</v>
      </c>
      <c s="588" r="H133" t="s">
        <v>1645</v>
      </c>
      <c s="588" r="I133" t="s">
        <v>5025</v>
      </c>
      <c s="588" r="J133" t="s">
        <v>4659</v>
      </c>
      <c s="588" r="K133" t="s">
        <v>2987</v>
      </c>
      <c s="588" r="L133" t="s">
        <v>5026</v>
      </c>
      <c s="588" r="M133" t="n">
        <v>7927</v>
      </c>
      <c s="588" r="N133" t="s">
        <v>5027</v>
      </c>
      <c s="588" r="O133" t="s">
        <v>1579</v>
      </c>
      <c s="588" r="P133" t="s">
        <v>811</v>
      </c>
      <c s="588" r="Q133" t="s">
        <v>4206</v>
      </c>
      <c s="588" r="R133" t="s">
        <v>21</v>
      </c>
      <c s="588" r="S133" t="s">
        <v>60</v>
      </c>
      <c s="588" r="T133" t="n">
        <v>7927</v>
      </c>
      <c s="588" r="U133" t="s">
        <v>3912</v>
      </c>
      <c s="588" r="V133" t="s">
        <v>4656</v>
      </c>
      <c s="588" r="W133" t="s">
        <v>4047</v>
      </c>
      <c s="588" r="X133" t="s">
        <v>4047</v>
      </c>
    </row>
    <row customHeight="1" s="737" r="134" ht="12.8" spans="1:24">
      <c s="588" r="A134" t="s">
        <v>1223</v>
      </c>
      <c s="588" r="B134" t="s">
        <v>15</v>
      </c>
      <c s="588" r="C134" t="s">
        <v>4047</v>
      </c>
      <c s="588" r="D134" t="n">
        <v>64</v>
      </c>
      <c s="588" r="E134" t="n">
        <v>2</v>
      </c>
      <c s="588" r="F134" t="s">
        <v>5028</v>
      </c>
      <c s="588" r="G134" t="s">
        <v>51</v>
      </c>
      <c s="588" r="H134" t="s">
        <v>1224</v>
      </c>
      <c s="588" r="I134" t="s">
        <v>1225</v>
      </c>
      <c s="588" r="J134" t="s">
        <v>4659</v>
      </c>
      <c s="588" r="K134" t="s">
        <v>4912</v>
      </c>
      <c s="588" r="L134" t="s">
        <v>5029</v>
      </c>
      <c s="588" r="M134" t="n">
        <v>7237</v>
      </c>
      <c s="588" r="N134" t="s">
        <v>5030</v>
      </c>
      <c s="588" r="O134" t="s">
        <v>1226</v>
      </c>
      <c s="588" r="P134" t="s">
        <v>810</v>
      </c>
      <c s="588" r="Q134" t="s">
        <v>1221</v>
      </c>
      <c s="588" r="R134" t="s">
        <v>21</v>
      </c>
      <c s="588" r="S134" t="s">
        <v>60</v>
      </c>
      <c s="588" r="T134" t="n">
        <v>7237</v>
      </c>
      <c s="588" r="U134" t="s">
        <v>3912</v>
      </c>
      <c s="588" r="V134" t="s">
        <v>4656</v>
      </c>
      <c s="588" r="W134" t="s">
        <v>4047</v>
      </c>
      <c s="588" r="X134" t="s">
        <v>4047</v>
      </c>
    </row>
    <row customHeight="1" s="737" r="135" ht="12.8" spans="1:24">
      <c s="588" r="A135" t="s">
        <v>4141</v>
      </c>
      <c s="588" r="I135" t="s">
        <v>4143</v>
      </c>
      <c s="588" r="K135" t="s">
        <v>22</v>
      </c>
    </row>
    <row customHeight="1" s="737" r="136" ht="12.8" spans="1:24">
      <c s="588" r="A136" t="s">
        <v>4241</v>
      </c>
      <c s="588" r="B136" t="s">
        <v>4145</v>
      </c>
      <c s="588" r="C136" t="s">
        <v>4047</v>
      </c>
      <c s="588" r="D136" t="n">
        <v>64</v>
      </c>
      <c s="588" r="E136" t="n">
        <v>2</v>
      </c>
      <c s="588" r="F136" t="s">
        <v>4747</v>
      </c>
      <c s="588" r="G136" t="s">
        <v>63</v>
      </c>
      <c s="588" r="H136" t="n">
        <v>192168100150</v>
      </c>
      <c s="588" r="I136" t="s">
        <v>1087</v>
      </c>
      <c s="588" r="J136" t="s">
        <v>5012</v>
      </c>
      <c s="588" r="K136" t="s">
        <v>22</v>
      </c>
      <c s="588" r="L136" t="s">
        <v>22</v>
      </c>
      <c s="588" r="M136" t="n">
        <v>7238</v>
      </c>
      <c s="588" r="N136" t="s">
        <v>5031</v>
      </c>
      <c s="588" r="O136" t="s">
        <v>1088</v>
      </c>
      <c s="588" r="P136" t="s">
        <v>23</v>
      </c>
      <c s="588" r="Q136" t="s">
        <v>1083</v>
      </c>
      <c s="588" r="R136" t="s">
        <v>4047</v>
      </c>
      <c s="588" r="S136" t="s">
        <v>4047</v>
      </c>
      <c s="588" r="T136" t="n">
        <v>7238</v>
      </c>
      <c s="588" r="U136" t="s">
        <v>3901</v>
      </c>
      <c s="588" r="V136" t="s">
        <v>4656</v>
      </c>
      <c s="588" r="W136" t="s">
        <v>4047</v>
      </c>
      <c s="588" r="X136" t="s">
        <v>4047</v>
      </c>
    </row>
    <row customHeight="1" s="737" r="137" ht="12.8" spans="1:24">
      <c s="588" r="A137" t="s">
        <v>1202</v>
      </c>
      <c s="588" r="B137" t="s">
        <v>15</v>
      </c>
      <c s="588" r="C137" t="s">
        <v>4047</v>
      </c>
      <c s="588" r="D137" t="n">
        <v>64</v>
      </c>
      <c s="588" r="E137" t="n">
        <v>2</v>
      </c>
      <c s="588" r="F137" t="s">
        <v>5032</v>
      </c>
      <c s="588" r="G137" t="s">
        <v>63</v>
      </c>
      <c s="588" r="H137" t="s">
        <v>1203</v>
      </c>
      <c s="588" r="I137" t="s">
        <v>5033</v>
      </c>
      <c s="588" r="J137" t="s">
        <v>4659</v>
      </c>
      <c s="588" r="K137" t="s">
        <v>22</v>
      </c>
      <c s="588" r="L137" t="s">
        <v>22</v>
      </c>
      <c s="588" r="M137" t="n">
        <v>7238</v>
      </c>
      <c s="588" r="N137" t="s">
        <v>5034</v>
      </c>
      <c s="588" r="O137" t="s">
        <v>5035</v>
      </c>
      <c s="588" r="P137" t="s">
        <v>23</v>
      </c>
      <c s="588" r="Q137" t="s">
        <v>1083</v>
      </c>
      <c s="588" r="R137" t="s">
        <v>21</v>
      </c>
      <c s="588" r="S137" t="s">
        <v>60</v>
      </c>
      <c s="588" r="T137" t="n">
        <v>7238</v>
      </c>
      <c s="588" r="U137" t="s">
        <v>3901</v>
      </c>
      <c s="588" r="V137" t="s">
        <v>4656</v>
      </c>
      <c s="588" r="W137" t="s">
        <v>4047</v>
      </c>
      <c s="588" r="X137" t="s">
        <v>4047</v>
      </c>
    </row>
    <row customHeight="1" s="737" r="138" ht="12.8" spans="1:24">
      <c s="588" r="A138" t="s">
        <v>5036</v>
      </c>
      <c s="588" r="B138" t="s">
        <v>4145</v>
      </c>
      <c s="588" r="C138" t="s">
        <v>4047</v>
      </c>
      <c s="588" r="D138" t="n">
        <v>64</v>
      </c>
      <c s="588" r="E138" t="n">
        <v>1</v>
      </c>
      <c s="588" r="F138" t="s">
        <v>4747</v>
      </c>
      <c s="588" r="G138" t="s">
        <v>63</v>
      </c>
      <c s="588" r="H138" t="n">
        <v>192168100150</v>
      </c>
      <c s="588" r="I138" t="s">
        <v>1087</v>
      </c>
      <c s="588" r="J138" t="s">
        <v>5012</v>
      </c>
      <c s="588" r="K138" t="s">
        <v>22</v>
      </c>
      <c s="588" r="L138" t="s">
        <v>22</v>
      </c>
      <c s="588" r="M138" t="n">
        <v>7238</v>
      </c>
      <c s="588" r="N138" t="s">
        <v>5031</v>
      </c>
      <c s="588" r="O138" t="s">
        <v>1088</v>
      </c>
      <c s="588" r="P138" t="s">
        <v>23</v>
      </c>
      <c s="588" r="Q138" t="s">
        <v>1083</v>
      </c>
      <c s="588" r="R138" t="s">
        <v>4047</v>
      </c>
      <c s="588" r="S138" t="s">
        <v>4047</v>
      </c>
      <c s="588" r="T138" t="n">
        <v>7238</v>
      </c>
      <c s="588" r="U138" t="s">
        <v>3901</v>
      </c>
      <c s="588" r="V138" t="s">
        <v>4656</v>
      </c>
      <c s="588" r="W138" t="s">
        <v>4047</v>
      </c>
      <c s="588" r="X138" t="s">
        <v>4047</v>
      </c>
    </row>
    <row customHeight="1" s="737" r="139" ht="12.8" spans="1:24">
      <c s="588" r="A139" t="s">
        <v>4096</v>
      </c>
      <c s="588" r="K139" t="s">
        <v>4841</v>
      </c>
    </row>
    <row customHeight="1" s="737" r="140" ht="12.8" spans="1:24">
      <c s="588" r="A140" t="s">
        <v>4213</v>
      </c>
      <c s="588" r="B140" t="s">
        <v>15</v>
      </c>
      <c s="588" r="C140" t="s">
        <v>4047</v>
      </c>
      <c s="588" r="D140" t="n">
        <v>32</v>
      </c>
      <c s="588" r="E140" t="n">
        <v>2</v>
      </c>
      <c s="588" r="F140" t="s">
        <v>4726</v>
      </c>
      <c s="588" r="G140" t="s">
        <v>51</v>
      </c>
      <c s="588" r="H140" t="s">
        <v>2313</v>
      </c>
      <c s="588" r="I140" t="s">
        <v>4214</v>
      </c>
      <c s="588" r="J140" t="s">
        <v>4659</v>
      </c>
      <c s="588" r="K140" t="s">
        <v>22</v>
      </c>
      <c s="588" r="L140" t="s">
        <v>5026</v>
      </c>
      <c s="588" r="M140" t="n">
        <v>7548</v>
      </c>
      <c s="588" r="N140" t="s">
        <v>5037</v>
      </c>
      <c s="588" r="O140" t="s">
        <v>1102</v>
      </c>
      <c s="588" r="P140" t="s">
        <v>811</v>
      </c>
      <c s="588" r="Q140" t="s">
        <v>4206</v>
      </c>
      <c s="588" r="R140" t="s">
        <v>4047</v>
      </c>
      <c s="588" r="S140" t="s">
        <v>4047</v>
      </c>
      <c s="588" r="T140" t="n">
        <v>7548</v>
      </c>
      <c s="588" r="U140" t="s">
        <v>3901</v>
      </c>
      <c s="588" r="V140" t="s">
        <v>4656</v>
      </c>
      <c s="588" r="W140" t="s">
        <v>4047</v>
      </c>
      <c s="588" r="X140" t="s">
        <v>4047</v>
      </c>
    </row>
    <row customHeight="1" s="737" r="141" ht="12.8" spans="1:24">
      <c s="588" r="A141" t="s">
        <v>4310</v>
      </c>
      <c s="588" r="I141" t="s">
        <v>4305</v>
      </c>
      <c s="588" r="K141" t="s">
        <v>4841</v>
      </c>
    </row>
    <row customHeight="1" s="737" r="142" ht="12.8" spans="1:24">
      <c s="588" r="A142" t="s">
        <v>4313</v>
      </c>
      <c s="588" r="I142" t="s">
        <v>4305</v>
      </c>
      <c s="588" r="K142" t="s">
        <v>4841</v>
      </c>
    </row>
    <row customHeight="1" s="737" r="143" ht="12.8" spans="1:24">
      <c s="588" r="A143" t="s">
        <v>5038</v>
      </c>
      <c s="588" r="I143" t="s">
        <v>4305</v>
      </c>
      <c s="588" r="K143" t="s">
        <v>4841</v>
      </c>
    </row>
    <row customHeight="1" s="737" r="144" ht="12.8" spans="1:24">
      <c s="588" r="A144" t="s">
        <v>4149</v>
      </c>
      <c s="588" r="B144" t="s">
        <v>54</v>
      </c>
      <c s="588" r="C144" t="s">
        <v>4047</v>
      </c>
      <c s="588" r="D144" t="n">
        <v>64</v>
      </c>
      <c s="588" r="E144" t="n">
        <v>4</v>
      </c>
      <c s="588" r="F144" t="s">
        <v>5039</v>
      </c>
      <c s="588" r="G144" t="s">
        <v>18</v>
      </c>
      <c s="588" r="H144" t="s">
        <v>2239</v>
      </c>
      <c s="588" r="I144" t="s">
        <v>4150</v>
      </c>
      <c s="588" r="J144" t="s">
        <v>5040</v>
      </c>
      <c s="588" r="K144" t="s">
        <v>22</v>
      </c>
      <c s="588" r="L144" t="s">
        <v>1455</v>
      </c>
      <c s="588" r="M144" t="n">
        <v>7112</v>
      </c>
      <c s="588" r="N144" t="s">
        <v>5041</v>
      </c>
      <c s="588" r="O144" t="s">
        <v>1652</v>
      </c>
      <c s="588" r="P144" t="s">
        <v>23</v>
      </c>
      <c s="588" r="R144" t="s">
        <v>21</v>
      </c>
      <c s="588" r="S144" t="s">
        <v>60</v>
      </c>
      <c s="588" r="T144" t="n">
        <v>7112</v>
      </c>
      <c s="588" r="U144" t="s">
        <v>3901</v>
      </c>
      <c s="588" r="V144" t="s">
        <v>4656</v>
      </c>
      <c s="588" r="W144" t="s">
        <v>4047</v>
      </c>
      <c s="588" r="X144" t="s">
        <v>4047</v>
      </c>
    </row>
    <row customHeight="1" s="737" r="145" ht="12.8" spans="1:24">
      <c s="588" r="A145" t="s">
        <v>1091</v>
      </c>
      <c s="588" r="K145" t="s">
        <v>4841</v>
      </c>
    </row>
    <row customHeight="1" s="737" r="146" ht="12.8" spans="1:24">
      <c s="588" r="A146" t="s">
        <v>4260</v>
      </c>
      <c s="588" r="B146" t="s">
        <v>4261</v>
      </c>
      <c s="588" r="C146" t="s">
        <v>4047</v>
      </c>
      <c s="588" r="D146" t="n">
        <v>32</v>
      </c>
      <c s="588" r="E146" t="n">
        <v>2</v>
      </c>
      <c s="588" r="F146" t="s">
        <v>5042</v>
      </c>
      <c s="588" r="G146" t="s">
        <v>4671</v>
      </c>
      <c s="588" r="H146" t="s">
        <v>2322</v>
      </c>
      <c s="588" r="I146" t="s">
        <v>4262</v>
      </c>
      <c s="588" r="J146" t="s">
        <v>5043</v>
      </c>
      <c s="588" r="K146" t="s">
        <v>2987</v>
      </c>
      <c s="588" r="L146" t="s">
        <v>4667</v>
      </c>
      <c s="588" r="M146" t="n">
        <v>7459</v>
      </c>
      <c s="588" r="N146" t="s">
        <v>5044</v>
      </c>
      <c s="588" r="O146" t="s">
        <v>2897</v>
      </c>
      <c s="588" r="P146" t="s">
        <v>811</v>
      </c>
      <c s="588" r="Q146" t="s">
        <v>922</v>
      </c>
      <c s="588" r="R146" t="s">
        <v>4047</v>
      </c>
      <c s="588" r="S146" t="s">
        <v>4047</v>
      </c>
      <c s="588" r="T146" t="n">
        <v>7459</v>
      </c>
      <c s="588" r="U146" t="s">
        <v>3912</v>
      </c>
      <c s="588" r="V146" t="s">
        <v>4656</v>
      </c>
      <c s="588" r="W146" t="s">
        <v>4047</v>
      </c>
      <c s="588" r="X146" t="s">
        <v>4047</v>
      </c>
    </row>
    <row customHeight="1" s="737" r="147" ht="12.8" spans="1:24">
      <c s="588" r="A147" t="s">
        <v>3926</v>
      </c>
      <c s="588" r="B147" t="s">
        <v>4261</v>
      </c>
      <c s="588" r="C147" t="s">
        <v>4047</v>
      </c>
      <c s="588" r="D147" t="n">
        <v>32</v>
      </c>
      <c s="588" r="E147" t="n">
        <v>1</v>
      </c>
      <c s="588" r="F147" t="s">
        <v>5045</v>
      </c>
      <c s="588" r="G147" t="s">
        <v>51</v>
      </c>
      <c s="588" r="H147" t="s">
        <v>4270</v>
      </c>
      <c s="588" r="I147" t="s">
        <v>4271</v>
      </c>
      <c s="588" r="J147" t="s">
        <v>4659</v>
      </c>
      <c s="588" r="K147" t="s">
        <v>2987</v>
      </c>
      <c s="588" r="L147" t="s">
        <v>5046</v>
      </c>
      <c s="588" r="M147" t="s">
        <v>5047</v>
      </c>
      <c s="588" r="N147" t="s">
        <v>5048</v>
      </c>
      <c s="588" r="O147" t="s">
        <v>1102</v>
      </c>
      <c s="588" r="P147" t="s">
        <v>811</v>
      </c>
      <c s="588" r="Q147" t="s">
        <v>4206</v>
      </c>
      <c s="588" r="R147" t="s">
        <v>4047</v>
      </c>
      <c s="588" r="S147" t="s">
        <v>4047</v>
      </c>
      <c s="588" r="T147" t="s">
        <v>5047</v>
      </c>
      <c s="588" r="U147" t="s">
        <v>3912</v>
      </c>
      <c s="588" r="V147" t="s">
        <v>4656</v>
      </c>
      <c s="588" r="W147" t="s">
        <v>4047</v>
      </c>
      <c s="588" r="X147" t="s">
        <v>4047</v>
      </c>
    </row>
    <row customHeight="1" s="737" r="148" ht="12.8" spans="1:24">
      <c s="588" r="A148" t="s">
        <v>4066</v>
      </c>
      <c s="588" r="B148" t="s">
        <v>4644</v>
      </c>
      <c s="588" r="C148" t="s">
        <v>4047</v>
      </c>
      <c s="588" r="D148" t="n">
        <v>64</v>
      </c>
      <c s="588" r="E148" t="n">
        <v>1</v>
      </c>
      <c s="588" r="F148" t="s">
        <v>4747</v>
      </c>
      <c s="588" r="G148" t="s">
        <v>63</v>
      </c>
      <c s="588" r="H148" t="s">
        <v>1539</v>
      </c>
      <c s="588" r="I148" t="s">
        <v>4068</v>
      </c>
      <c s="588" r="J148" t="s">
        <v>5049</v>
      </c>
      <c s="588" r="K148" t="s">
        <v>2987</v>
      </c>
      <c s="588" r="L148" t="s">
        <v>4842</v>
      </c>
      <c s="588" r="M148" t="n">
        <v>7925</v>
      </c>
      <c s="588" r="N148" t="s">
        <v>5050</v>
      </c>
      <c s="588" r="O148" t="s">
        <v>4069</v>
      </c>
      <c s="588" r="P148" t="s">
        <v>811</v>
      </c>
      <c s="588" r="Q148" t="s">
        <v>982</v>
      </c>
      <c s="588" r="R148" t="s">
        <v>4047</v>
      </c>
      <c s="588" r="S148" t="s">
        <v>4047</v>
      </c>
      <c s="588" r="T148" t="n">
        <v>7925</v>
      </c>
      <c s="588" r="U148" t="s">
        <v>3912</v>
      </c>
      <c s="588" r="V148" t="s">
        <v>4656</v>
      </c>
      <c s="588" r="W148" t="s">
        <v>4047</v>
      </c>
      <c s="588" r="X148" t="s">
        <v>4047</v>
      </c>
    </row>
    <row customHeight="1" s="737" r="149" ht="12.8" spans="1:24">
      <c s="588" r="A149" t="s">
        <v>4152</v>
      </c>
      <c s="588" r="B149" t="s">
        <v>4644</v>
      </c>
      <c s="588" r="C149" t="s">
        <v>4047</v>
      </c>
      <c s="588" r="D149" t="n">
        <v>64</v>
      </c>
      <c s="588" r="E149" t="n">
        <v>1</v>
      </c>
      <c s="588" r="F149" t="s">
        <v>4747</v>
      </c>
      <c s="588" r="G149" t="s">
        <v>63</v>
      </c>
      <c s="588" r="H149" t="s">
        <v>4153</v>
      </c>
      <c s="588" r="I149" t="s">
        <v>4154</v>
      </c>
      <c s="588" r="J149" t="s">
        <v>5051</v>
      </c>
      <c s="588" r="K149" t="s">
        <v>2987</v>
      </c>
      <c s="588" r="L149" t="s">
        <v>4842</v>
      </c>
      <c s="588" r="M149" t="n">
        <v>7925</v>
      </c>
      <c s="588" r="N149" t="s">
        <v>5052</v>
      </c>
      <c s="588" r="O149" t="s">
        <v>4069</v>
      </c>
      <c s="588" r="P149" t="s">
        <v>811</v>
      </c>
      <c s="588" r="Q149" t="s">
        <v>982</v>
      </c>
      <c s="588" r="R149" t="s">
        <v>4047</v>
      </c>
      <c s="588" r="S149" t="s">
        <v>4047</v>
      </c>
      <c s="588" r="T149" t="n">
        <v>7925</v>
      </c>
      <c s="588" r="U149" t="s">
        <v>3912</v>
      </c>
      <c s="588" r="V149" t="s">
        <v>4656</v>
      </c>
      <c s="588" r="W149" t="s">
        <v>4047</v>
      </c>
      <c s="588" r="X149" t="s">
        <v>4047</v>
      </c>
    </row>
    <row customHeight="1" s="737" r="150" ht="12.8" spans="1:24">
      <c s="588" r="A150" t="s">
        <v>4155</v>
      </c>
      <c s="588" r="B150" t="s">
        <v>4644</v>
      </c>
      <c s="588" r="C150" t="s">
        <v>4047</v>
      </c>
      <c s="588" r="D150" t="n">
        <v>64</v>
      </c>
      <c s="588" r="E150" t="n">
        <v>1</v>
      </c>
      <c s="588" r="F150" t="s">
        <v>4747</v>
      </c>
      <c s="588" r="G150" t="s">
        <v>63</v>
      </c>
      <c s="588" r="H150" t="s">
        <v>1782</v>
      </c>
      <c s="588" r="I150" t="s">
        <v>4157</v>
      </c>
      <c s="588" r="J150" t="s">
        <v>5049</v>
      </c>
      <c s="588" r="K150" t="s">
        <v>2987</v>
      </c>
      <c s="588" r="L150" t="s">
        <v>4842</v>
      </c>
      <c s="588" r="M150" t="n">
        <v>7925</v>
      </c>
      <c s="588" r="N150" t="s">
        <v>5053</v>
      </c>
      <c s="588" r="O150" t="s">
        <v>4158</v>
      </c>
      <c s="588" r="P150" t="s">
        <v>811</v>
      </c>
      <c s="588" r="Q150" t="s">
        <v>982</v>
      </c>
      <c s="588" r="R150" t="s">
        <v>4047</v>
      </c>
      <c s="588" r="S150" t="s">
        <v>4047</v>
      </c>
      <c s="588" r="T150" t="n">
        <v>7925</v>
      </c>
      <c s="588" r="U150" t="s">
        <v>3901</v>
      </c>
      <c s="588" r="V150" t="s">
        <v>4656</v>
      </c>
      <c s="588" r="W150" t="s">
        <v>4047</v>
      </c>
      <c s="588" r="X150" t="s">
        <v>4047</v>
      </c>
    </row>
    <row customHeight="1" s="737" r="151" ht="12.8" spans="1:24">
      <c s="588" r="A151" t="s">
        <v>4466</v>
      </c>
      <c s="588" r="B151" t="s">
        <v>54</v>
      </c>
      <c s="588" r="C151" t="s">
        <v>4047</v>
      </c>
      <c s="588" r="D151" t="n">
        <v>64</v>
      </c>
      <c s="588" r="E151" t="n">
        <v>4</v>
      </c>
      <c s="588" r="F151" t="s">
        <v>5008</v>
      </c>
      <c s="588" r="G151" t="s">
        <v>63</v>
      </c>
      <c s="588" r="H151" t="s">
        <v>4467</v>
      </c>
      <c s="588" r="I151" t="s">
        <v>5054</v>
      </c>
      <c s="588" r="J151" t="s">
        <v>5055</v>
      </c>
      <c s="588" r="K151" t="s">
        <v>4912</v>
      </c>
      <c s="588" r="L151" t="s">
        <v>4862</v>
      </c>
      <c s="588" r="M151" t="n">
        <v>7226</v>
      </c>
      <c s="588" r="N151" t="s">
        <v>5056</v>
      </c>
      <c s="588" r="O151" t="s">
        <v>4469</v>
      </c>
      <c s="588" r="P151" t="s">
        <v>809</v>
      </c>
      <c s="588" r="Q151" t="s">
        <v>809</v>
      </c>
      <c s="588" r="R151" t="s">
        <v>4047</v>
      </c>
      <c s="588" r="S151" t="s">
        <v>4047</v>
      </c>
      <c s="588" r="T151" t="n">
        <v>7226</v>
      </c>
      <c s="588" r="U151" t="s">
        <v>3901</v>
      </c>
      <c s="588" r="V151" t="s">
        <v>4656</v>
      </c>
      <c s="588" r="W151" t="s">
        <v>4047</v>
      </c>
      <c s="588" r="X151" t="s">
        <v>4047</v>
      </c>
    </row>
    <row customHeight="1" s="737" r="152" ht="12.8" spans="1:24">
      <c s="588" r="A152" t="s">
        <v>1456</v>
      </c>
      <c s="588" r="B152" t="s">
        <v>15</v>
      </c>
      <c s="588" r="C152" t="s">
        <v>4047</v>
      </c>
      <c s="588" r="D152" t="n">
        <v>64</v>
      </c>
      <c s="588" r="E152" t="n">
        <v>8</v>
      </c>
      <c s="588" r="F152" t="s">
        <v>4850</v>
      </c>
      <c s="588" r="G152" t="s">
        <v>63</v>
      </c>
      <c s="588" r="H152" t="s">
        <v>1457</v>
      </c>
      <c s="588" r="I152" t="s">
        <v>1438</v>
      </c>
      <c s="588" r="J152" t="s">
        <v>4659</v>
      </c>
      <c s="588" r="K152" t="s">
        <v>22</v>
      </c>
      <c s="588" r="L152" t="s">
        <v>1455</v>
      </c>
      <c s="588" r="M152" t="n">
        <v>7112</v>
      </c>
      <c s="588" r="N152" t="s">
        <v>5057</v>
      </c>
      <c s="588" r="O152" t="s">
        <v>5058</v>
      </c>
      <c s="588" r="P152" t="s">
        <v>23</v>
      </c>
      <c s="588" r="Q152" t="s">
        <v>1058</v>
      </c>
      <c s="588" r="R152" t="s">
        <v>21</v>
      </c>
      <c s="588" r="S152" t="s">
        <v>60</v>
      </c>
      <c s="588" r="T152" t="n">
        <v>7112</v>
      </c>
      <c s="588" r="U152" t="s">
        <v>3901</v>
      </c>
      <c s="588" r="V152" t="s">
        <v>4656</v>
      </c>
      <c s="588" r="W152" t="s">
        <v>4047</v>
      </c>
      <c s="588" r="X152" t="s">
        <v>4047</v>
      </c>
    </row>
    <row customHeight="1" s="737" r="153" ht="12.8" spans="1:24">
      <c s="588" r="A153" t="s">
        <v>1335</v>
      </c>
      <c s="588" r="I153" t="s">
        <v>1337</v>
      </c>
      <c s="588" r="K153" t="s">
        <v>22</v>
      </c>
      <c s="588" r="L153" t="s">
        <v>4713</v>
      </c>
      <c s="588" r="P153" t="s">
        <v>811</v>
      </c>
      <c s="588" r="Q153" t="s">
        <v>922</v>
      </c>
      <c s="588" r="T153" t="n">
        <v>7238</v>
      </c>
    </row>
    <row customHeight="1" s="737" r="154" ht="12.8" spans="1:24">
      <c s="588" r="A154" t="s">
        <v>1592</v>
      </c>
      <c s="588" r="I154" t="s">
        <v>1337</v>
      </c>
      <c s="588" r="L154" t="s">
        <v>4713</v>
      </c>
      <c s="588" r="P154" t="s">
        <v>811</v>
      </c>
      <c s="588" r="Q154" t="s">
        <v>922</v>
      </c>
    </row>
    <row customHeight="1" s="737" r="155" ht="12.8" spans="1:24">
      <c s="588" r="A155" t="s">
        <v>3909</v>
      </c>
      <c s="588" r="B155" t="s">
        <v>54</v>
      </c>
      <c s="588" r="C155" t="s">
        <v>4047</v>
      </c>
      <c s="588" r="D155" t="n">
        <v>64</v>
      </c>
      <c s="588" r="E155" t="n">
        <v>1</v>
      </c>
      <c s="588" r="F155" t="s">
        <v>4797</v>
      </c>
      <c s="588" r="G155" t="s">
        <v>63</v>
      </c>
      <c s="588" r="H155" t="s">
        <v>4107</v>
      </c>
      <c s="588" r="I155" t="s">
        <v>3910</v>
      </c>
      <c s="588" r="J155" t="s">
        <v>4934</v>
      </c>
      <c s="588" r="K155" t="s">
        <v>4912</v>
      </c>
      <c s="588" r="L155" t="s">
        <v>4892</v>
      </c>
      <c s="588" r="M155" t="n">
        <v>7703</v>
      </c>
      <c s="588" r="N155" t="s">
        <v>5059</v>
      </c>
      <c s="588" r="O155" t="s">
        <v>3910</v>
      </c>
      <c s="588" r="P155" t="s">
        <v>23</v>
      </c>
      <c s="588" r="Q155" t="s">
        <v>1296</v>
      </c>
      <c s="588" r="R155" t="s">
        <v>4047</v>
      </c>
      <c s="588" r="S155" t="s">
        <v>4047</v>
      </c>
      <c s="588" r="T155" t="n">
        <v>7703</v>
      </c>
      <c s="588" r="U155" t="s">
        <v>3901</v>
      </c>
      <c s="588" r="V155" t="s">
        <v>4656</v>
      </c>
      <c s="588" r="W155" t="s">
        <v>4047</v>
      </c>
      <c s="588" r="X155" t="s">
        <v>4047</v>
      </c>
    </row>
    <row customHeight="1" s="737" r="156" ht="12.8" spans="1:24">
      <c s="588" r="A156" t="s">
        <v>4249</v>
      </c>
      <c s="588" r="B156" t="s">
        <v>54</v>
      </c>
      <c s="588" r="C156" t="s">
        <v>4047</v>
      </c>
      <c s="588" r="D156" t="n">
        <v>64</v>
      </c>
      <c s="588" r="E156" t="n">
        <v>2</v>
      </c>
      <c s="588" r="F156" t="s">
        <v>5060</v>
      </c>
      <c s="588" r="G156" t="s">
        <v>51</v>
      </c>
      <c s="588" r="H156" t="s">
        <v>4250</v>
      </c>
      <c s="588" r="I156" t="s">
        <v>4251</v>
      </c>
      <c s="588" r="J156" t="s">
        <v>4659</v>
      </c>
      <c s="588" r="K156" t="s">
        <v>4772</v>
      </c>
      <c s="588" r="L156" t="s">
        <v>4772</v>
      </c>
      <c s="588" r="M156" t="n">
        <v>7237</v>
      </c>
      <c s="588" r="N156" t="s">
        <v>5061</v>
      </c>
      <c s="588" r="O156" t="s">
        <v>4251</v>
      </c>
      <c s="588" r="P156" t="s">
        <v>23</v>
      </c>
      <c s="588" r="R156" t="s">
        <v>4047</v>
      </c>
      <c s="588" r="S156" t="s">
        <v>570</v>
      </c>
      <c s="588" r="T156" t="n">
        <v>7237</v>
      </c>
      <c s="588" r="U156" t="s">
        <v>3901</v>
      </c>
      <c s="588" r="V156" t="s">
        <v>4656</v>
      </c>
      <c s="588" r="W156" t="s">
        <v>4047</v>
      </c>
      <c s="588" r="X156" t="s">
        <v>4047</v>
      </c>
    </row>
    <row customHeight="1" s="737" r="157" ht="12.8" spans="1:24">
      <c s="588" r="A157" t="s">
        <v>3457</v>
      </c>
      <c s="588" r="B157" t="s">
        <v>54</v>
      </c>
      <c s="588" r="C157" t="s">
        <v>4047</v>
      </c>
      <c s="588" r="D157" t="n">
        <v>64</v>
      </c>
      <c s="588" r="E157" t="n">
        <v>4</v>
      </c>
      <c s="588" r="F157" t="s">
        <v>4747</v>
      </c>
      <c s="588" r="G157" t="s">
        <v>63</v>
      </c>
      <c s="588" r="H157" t="s">
        <v>2440</v>
      </c>
      <c s="588" r="I157" t="s">
        <v>3911</v>
      </c>
      <c s="588" r="J157" t="s">
        <v>5062</v>
      </c>
      <c s="588" r="K157" t="s">
        <v>2987</v>
      </c>
      <c s="588" r="L157" t="s">
        <v>4862</v>
      </c>
      <c s="588" r="M157" t="n">
        <v>7226</v>
      </c>
      <c s="588" r="N157" t="s">
        <v>5063</v>
      </c>
      <c s="588" r="O157" t="s">
        <v>4215</v>
      </c>
      <c s="588" r="P157" t="s">
        <v>23</v>
      </c>
      <c s="588" r="Q157" t="s">
        <v>1950</v>
      </c>
      <c s="588" r="R157" t="s">
        <v>21</v>
      </c>
      <c s="588" r="S157" t="s">
        <v>60</v>
      </c>
      <c s="588" r="T157" t="n">
        <v>7226</v>
      </c>
      <c s="588" r="U157" t="s">
        <v>3901</v>
      </c>
      <c s="588" r="V157" t="s">
        <v>4656</v>
      </c>
      <c s="588" r="W157" t="s">
        <v>4047</v>
      </c>
      <c s="588" r="X157" t="s">
        <v>4047</v>
      </c>
    </row>
    <row customHeight="1" s="737" r="158" ht="12.8" spans="1:24">
      <c s="588" r="A158" t="s">
        <v>4243</v>
      </c>
      <c s="588" r="B158" t="s">
        <v>15</v>
      </c>
      <c s="588" r="C158" t="s">
        <v>4047</v>
      </c>
      <c s="588" r="D158" t="n">
        <v>64</v>
      </c>
      <c s="588" r="E158" t="n">
        <v>4</v>
      </c>
      <c s="588" r="F158" t="s">
        <v>5064</v>
      </c>
      <c s="588" r="G158" t="s">
        <v>63</v>
      </c>
      <c s="588" r="H158" t="s">
        <v>2683</v>
      </c>
      <c s="588" r="I158" t="s">
        <v>4244</v>
      </c>
      <c s="588" r="J158" t="s">
        <v>5043</v>
      </c>
      <c s="588" r="K158" t="s">
        <v>22</v>
      </c>
      <c s="588" r="L158" t="s">
        <v>4693</v>
      </c>
      <c s="588" r="M158" t="n">
        <v>7661</v>
      </c>
      <c s="588" r="N158" t="s">
        <v>5065</v>
      </c>
      <c s="588" r="O158" t="s">
        <v>911</v>
      </c>
      <c s="588" r="P158" t="s">
        <v>810</v>
      </c>
      <c s="588" r="Q158" t="s">
        <v>906</v>
      </c>
      <c s="588" r="R158" t="s">
        <v>4047</v>
      </c>
      <c s="588" r="S158" t="s">
        <v>4047</v>
      </c>
      <c s="588" r="T158" t="n">
        <v>7661</v>
      </c>
      <c s="588" r="U158" t="s">
        <v>3901</v>
      </c>
      <c s="588" r="V158" t="s">
        <v>4656</v>
      </c>
      <c s="588" r="W158" t="s">
        <v>4047</v>
      </c>
      <c s="588" r="X158" t="s">
        <v>4047</v>
      </c>
    </row>
    <row customHeight="1" s="737" r="159" ht="12.8" spans="1:24">
      <c s="588" r="A159" t="s">
        <v>4254</v>
      </c>
      <c s="588" r="B159" t="s">
        <v>4261</v>
      </c>
      <c s="588" r="C159" t="s">
        <v>4047</v>
      </c>
      <c s="588" r="D159" t="n">
        <v>32</v>
      </c>
      <c s="588" r="E159" t="n">
        <v>2</v>
      </c>
      <c s="588" r="F159" t="s">
        <v>4854</v>
      </c>
      <c s="588" r="G159" t="s">
        <v>51</v>
      </c>
      <c s="588" r="H159" t="s">
        <v>2317</v>
      </c>
      <c s="588" r="I159" t="s">
        <v>4256</v>
      </c>
      <c s="588" r="J159" t="s">
        <v>4659</v>
      </c>
      <c s="588" r="K159" t="s">
        <v>2987</v>
      </c>
      <c s="588" r="L159" t="s">
        <v>5026</v>
      </c>
      <c s="588" r="M159" t="n">
        <v>7548</v>
      </c>
      <c s="588" r="N159" t="s">
        <v>5066</v>
      </c>
      <c s="588" r="O159" t="s">
        <v>1102</v>
      </c>
      <c s="588" r="P159" t="s">
        <v>23</v>
      </c>
      <c s="588" r="Q159" t="s">
        <v>4206</v>
      </c>
      <c s="588" r="R159" t="s">
        <v>21</v>
      </c>
      <c s="588" r="S159" t="s">
        <v>60</v>
      </c>
      <c s="588" r="T159" t="n">
        <v>7548</v>
      </c>
      <c s="588" r="U159" t="s">
        <v>3901</v>
      </c>
      <c s="588" r="V159" t="s">
        <v>4656</v>
      </c>
      <c s="588" r="W159" t="s">
        <v>4047</v>
      </c>
      <c s="588" r="X159" t="s">
        <v>4047</v>
      </c>
    </row>
    <row customHeight="1" s="737" r="160" ht="12.8" spans="1:24">
      <c s="588" r="A160" t="s">
        <v>4292</v>
      </c>
      <c s="588" r="B160" t="s">
        <v>4261</v>
      </c>
      <c s="588" r="C160" t="s">
        <v>4047</v>
      </c>
      <c s="588" r="D160" t="n">
        <v>32</v>
      </c>
      <c s="588" r="E160" t="n">
        <v>2</v>
      </c>
      <c s="588" r="F160" t="s">
        <v>4985</v>
      </c>
      <c s="588" r="G160" t="s">
        <v>51</v>
      </c>
      <c s="588" r="H160" t="s">
        <v>4293</v>
      </c>
      <c s="588" r="I160" t="s">
        <v>4294</v>
      </c>
      <c s="588" r="J160" t="s">
        <v>4659</v>
      </c>
      <c s="588" r="K160" t="s">
        <v>2987</v>
      </c>
      <c s="588" r="L160" t="s">
        <v>5026</v>
      </c>
      <c s="588" r="M160" t="n">
        <v>7548</v>
      </c>
      <c s="588" r="N160" t="s">
        <v>5067</v>
      </c>
      <c s="588" r="O160" t="s">
        <v>1102</v>
      </c>
      <c s="588" r="P160" t="s">
        <v>811</v>
      </c>
      <c s="588" r="Q160" t="s">
        <v>4206</v>
      </c>
      <c s="588" r="R160" t="s">
        <v>21</v>
      </c>
      <c s="588" r="S160" t="s">
        <v>60</v>
      </c>
      <c s="588" r="T160" t="n">
        <v>7548</v>
      </c>
      <c s="588" r="U160" t="s">
        <v>3901</v>
      </c>
      <c s="588" r="V160" t="s">
        <v>4656</v>
      </c>
      <c s="588" r="W160" t="s">
        <v>4047</v>
      </c>
      <c s="588" r="X160" t="s">
        <v>4047</v>
      </c>
    </row>
    <row customHeight="1" s="737" r="161" ht="12.8" spans="1:24">
      <c s="588" r="A161" t="s">
        <v>4297</v>
      </c>
      <c s="588" r="B161" t="s">
        <v>4261</v>
      </c>
      <c s="588" r="C161" t="s">
        <v>4047</v>
      </c>
      <c s="588" r="D161" t="n">
        <v>32</v>
      </c>
      <c s="588" r="E161" t="n">
        <v>2</v>
      </c>
      <c s="588" r="F161" t="s">
        <v>4793</v>
      </c>
      <c s="588" r="G161" t="s">
        <v>46</v>
      </c>
      <c s="588" r="H161" t="s">
        <v>2726</v>
      </c>
      <c s="588" r="I161" t="s">
        <v>4294</v>
      </c>
      <c s="588" r="J161" t="s">
        <v>4659</v>
      </c>
      <c s="588" r="K161" t="s">
        <v>2987</v>
      </c>
      <c s="588" r="L161" t="s">
        <v>5026</v>
      </c>
      <c s="588" r="M161" t="n">
        <v>7548</v>
      </c>
      <c s="588" r="N161" t="s">
        <v>5068</v>
      </c>
      <c s="588" r="O161" t="s">
        <v>1102</v>
      </c>
      <c s="588" r="P161" t="s">
        <v>811</v>
      </c>
      <c s="588" r="Q161" t="s">
        <v>4206</v>
      </c>
      <c s="588" r="R161" t="s">
        <v>4047</v>
      </c>
      <c s="588" r="S161" t="s">
        <v>4047</v>
      </c>
      <c s="588" r="T161" t="n">
        <v>7548</v>
      </c>
      <c s="588" r="U161" t="s">
        <v>3901</v>
      </c>
      <c s="588" r="V161" t="s">
        <v>4656</v>
      </c>
      <c s="588" r="W161" t="s">
        <v>4047</v>
      </c>
      <c s="588" r="X161" t="s">
        <v>4047</v>
      </c>
    </row>
    <row customHeight="1" s="737" r="162" ht="12.8" spans="1:24">
      <c s="588" r="A162" t="s">
        <v>1619</v>
      </c>
      <c s="588" r="B162" t="s">
        <v>54</v>
      </c>
      <c s="588" r="C162" t="s">
        <v>4047</v>
      </c>
      <c s="588" r="D162" t="n">
        <v>64</v>
      </c>
      <c s="588" r="E162" t="n">
        <v>4</v>
      </c>
      <c s="588" r="F162" t="s">
        <v>4747</v>
      </c>
      <c s="588" r="G162" t="s">
        <v>63</v>
      </c>
      <c s="588" r="H162" t="s">
        <v>1620</v>
      </c>
      <c s="588" r="I162" t="s">
        <v>1343</v>
      </c>
      <c s="588" r="J162" t="s">
        <v>5018</v>
      </c>
      <c s="588" r="K162" t="s">
        <v>2987</v>
      </c>
      <c s="588" r="L162" t="s">
        <v>4713</v>
      </c>
      <c s="588" r="M162" t="n">
        <v>7293</v>
      </c>
      <c s="588" r="N162" t="s">
        <v>5069</v>
      </c>
      <c s="588" r="O162" t="s">
        <v>1343</v>
      </c>
      <c s="588" r="P162" t="s">
        <v>811</v>
      </c>
      <c s="588" r="Q162" t="s">
        <v>922</v>
      </c>
      <c s="588" r="R162" t="s">
        <v>4047</v>
      </c>
      <c s="588" r="S162" t="s">
        <v>4047</v>
      </c>
      <c s="588" r="T162" t="n">
        <v>7293</v>
      </c>
      <c s="588" r="U162" t="s">
        <v>3901</v>
      </c>
      <c s="588" r="V162" t="s">
        <v>4656</v>
      </c>
      <c s="588" r="W162" t="s">
        <v>4047</v>
      </c>
      <c s="588" r="X162" t="s">
        <v>4047</v>
      </c>
    </row>
    <row customHeight="1" s="737" r="163" ht="12.8" spans="1:24">
      <c s="588" r="A163" t="s">
        <v>1340</v>
      </c>
      <c s="588" r="B163" t="s">
        <v>54</v>
      </c>
      <c s="588" r="C163" t="s">
        <v>4047</v>
      </c>
      <c s="588" r="D163" t="n">
        <v>64</v>
      </c>
      <c s="588" r="E163" t="n">
        <v>4</v>
      </c>
      <c s="588" r="F163" t="s">
        <v>4747</v>
      </c>
      <c s="588" r="G163" t="s">
        <v>63</v>
      </c>
      <c s="588" r="H163" t="s">
        <v>1620</v>
      </c>
      <c s="588" r="I163" t="s">
        <v>1343</v>
      </c>
      <c s="588" r="J163" t="s">
        <v>5018</v>
      </c>
      <c s="588" r="K163" t="s">
        <v>2987</v>
      </c>
      <c s="588" r="L163" t="s">
        <v>4713</v>
      </c>
      <c s="588" r="M163" t="n">
        <v>7293</v>
      </c>
      <c s="588" r="N163" t="s">
        <v>5069</v>
      </c>
      <c s="588" r="O163" t="s">
        <v>1343</v>
      </c>
      <c s="588" r="P163" t="s">
        <v>811</v>
      </c>
      <c s="588" r="Q163" t="s">
        <v>922</v>
      </c>
      <c s="588" r="R163" t="s">
        <v>4047</v>
      </c>
      <c s="588" r="S163" t="s">
        <v>4047</v>
      </c>
      <c s="588" r="T163" t="n">
        <v>7293</v>
      </c>
      <c s="588" r="U163" t="s">
        <v>3901</v>
      </c>
      <c s="588" r="V163" t="s">
        <v>4656</v>
      </c>
      <c s="588" r="W163" t="s">
        <v>4047</v>
      </c>
      <c s="588" r="X163" t="s">
        <v>4047</v>
      </c>
    </row>
    <row customHeight="1" s="737" r="164" ht="12.8" spans="1:24">
      <c s="588" r="A164" t="s">
        <v>5070</v>
      </c>
      <c s="588" r="B164" t="s">
        <v>1109</v>
      </c>
      <c s="588" r="C164" t="s">
        <v>4047</v>
      </c>
      <c s="588" r="D164" t="n">
        <v>32</v>
      </c>
      <c s="588" r="E164" t="n">
        <v>1</v>
      </c>
      <c s="588" r="F164" t="s">
        <v>5071</v>
      </c>
      <c s="588" r="G164" t="s">
        <v>63</v>
      </c>
      <c s="588" r="H164" t="s">
        <v>1110</v>
      </c>
      <c s="588" r="I164" t="s">
        <v>5072</v>
      </c>
      <c s="588" r="J164" t="s">
        <v>4708</v>
      </c>
      <c s="588" r="K164" t="s">
        <v>2987</v>
      </c>
      <c s="588" r="L164" t="s">
        <v>4678</v>
      </c>
      <c s="588" r="M164" t="n">
        <v>7029</v>
      </c>
      <c s="588" r="N164" t="s">
        <v>5073</v>
      </c>
      <c s="588" r="O164" t="s">
        <v>1112</v>
      </c>
      <c s="588" r="P164" t="s">
        <v>811</v>
      </c>
      <c s="588" r="Q164" t="s">
        <v>4206</v>
      </c>
      <c s="588" r="R164" t="s">
        <v>21</v>
      </c>
      <c s="588" r="S164" t="s">
        <v>570</v>
      </c>
      <c s="588" r="T164" t="n">
        <v>7029</v>
      </c>
      <c s="588" r="U164" t="s">
        <v>3901</v>
      </c>
      <c s="588" r="V164" t="s">
        <v>542</v>
      </c>
      <c s="588" r="W164" t="s">
        <v>4047</v>
      </c>
      <c s="588" r="X164" t="s">
        <v>4047</v>
      </c>
    </row>
    <row customHeight="1" s="737" r="165" ht="12.8" spans="1:24">
      <c s="588" r="A165" t="s">
        <v>4178</v>
      </c>
      <c s="588" r="B165" t="s">
        <v>48</v>
      </c>
      <c s="588" r="C165" t="s">
        <v>4657</v>
      </c>
      <c s="588" r="D165" t="n">
        <v>64</v>
      </c>
      <c s="588" r="E165" t="n">
        <v>2</v>
      </c>
      <c s="588" r="F165" t="s">
        <v>4726</v>
      </c>
      <c s="588" r="G165" t="s">
        <v>51</v>
      </c>
      <c s="588" r="H165" t="s">
        <v>2794</v>
      </c>
      <c s="588" r="I165" t="s">
        <v>1942</v>
      </c>
      <c s="588" r="J165" t="s">
        <v>5074</v>
      </c>
      <c s="588" r="K165" t="s">
        <v>4045</v>
      </c>
      <c s="588" r="L165" t="s">
        <v>4045</v>
      </c>
      <c s="588" r="M165" t="n">
        <v>7509</v>
      </c>
      <c s="588" r="N165" t="s">
        <v>5075</v>
      </c>
      <c s="588" r="O165" t="s">
        <v>669</v>
      </c>
      <c s="588" r="P165" t="s">
        <v>23</v>
      </c>
      <c s="588" r="Q165" t="s">
        <v>891</v>
      </c>
      <c s="588" r="R165" t="s">
        <v>4047</v>
      </c>
      <c s="588" r="S165" t="s">
        <v>4047</v>
      </c>
      <c s="588" r="T165" t="n">
        <v>7509</v>
      </c>
      <c s="588" r="U165" t="s">
        <v>665</v>
      </c>
      <c s="588" r="V165" t="s">
        <v>542</v>
      </c>
      <c s="588" r="W165" t="s">
        <v>4047</v>
      </c>
      <c s="588" r="X165" t="s">
        <v>4047</v>
      </c>
    </row>
    <row customHeight="1" s="737" r="166" ht="12.8" spans="1:24">
      <c s="588" r="A166" t="s">
        <v>1940</v>
      </c>
      <c s="588" r="B166" t="s">
        <v>752</v>
      </c>
      <c s="588" r="C166" t="s">
        <v>4657</v>
      </c>
      <c s="588" r="D166" t="n">
        <v>64</v>
      </c>
      <c s="588" r="E166" t="n">
        <v>2</v>
      </c>
      <c s="588" r="F166" t="s">
        <v>524</v>
      </c>
      <c s="588" r="G166" t="s">
        <v>51</v>
      </c>
      <c s="588" r="H166" t="s">
        <v>1941</v>
      </c>
      <c s="588" r="I166" t="s">
        <v>1942</v>
      </c>
      <c s="588" r="J166" t="s">
        <v>5076</v>
      </c>
      <c s="588" r="K166" t="s">
        <v>4045</v>
      </c>
      <c s="588" r="L166" t="s">
        <v>4045</v>
      </c>
      <c s="588" r="M166" t="n">
        <v>7509</v>
      </c>
      <c s="588" r="N166" t="s">
        <v>5077</v>
      </c>
      <c s="588" r="O166" t="s">
        <v>669</v>
      </c>
      <c s="588" r="P166" t="s">
        <v>23</v>
      </c>
      <c s="588" r="Q166" t="s">
        <v>891</v>
      </c>
      <c s="588" r="R166" t="s">
        <v>4047</v>
      </c>
      <c s="588" r="S166" t="s">
        <v>4047</v>
      </c>
      <c s="588" r="T166" t="n">
        <v>7509</v>
      </c>
      <c s="588" r="U166" t="s">
        <v>665</v>
      </c>
      <c s="588" r="V166" t="s">
        <v>515</v>
      </c>
      <c s="588" r="W166" t="s">
        <v>4047</v>
      </c>
      <c s="588" r="X166" t="s">
        <v>4047</v>
      </c>
    </row>
    <row customHeight="1" s="737" r="167" ht="12.8" spans="1:24">
      <c s="588" r="A167" t="s">
        <v>4090</v>
      </c>
      <c s="588" r="B167" t="s">
        <v>48</v>
      </c>
      <c s="588" r="C167" t="s">
        <v>4657</v>
      </c>
      <c s="588" r="D167" t="n">
        <v>64</v>
      </c>
      <c s="588" r="E167" t="n">
        <v>4</v>
      </c>
      <c s="588" r="F167" t="s">
        <v>5078</v>
      </c>
      <c s="588" r="G167" t="s">
        <v>5079</v>
      </c>
      <c s="588" r="H167" t="s">
        <v>4092</v>
      </c>
      <c s="588" r="I167" t="s">
        <v>4093</v>
      </c>
      <c s="588" r="J167" t="s">
        <v>4845</v>
      </c>
      <c s="588" r="K167" t="s">
        <v>4045</v>
      </c>
      <c s="588" r="L167" t="s">
        <v>4045</v>
      </c>
      <c s="588" r="M167" t="n">
        <v>7509</v>
      </c>
      <c s="588" r="N167" t="s">
        <v>5080</v>
      </c>
      <c s="588" r="O167" t="s">
        <v>4056</v>
      </c>
      <c s="588" r="P167" t="s">
        <v>23</v>
      </c>
      <c s="588" r="Q167" t="s">
        <v>891</v>
      </c>
      <c s="588" r="R167" t="s">
        <v>4047</v>
      </c>
      <c s="588" r="S167" t="s">
        <v>4047</v>
      </c>
      <c s="588" r="T167" t="n">
        <v>7509</v>
      </c>
      <c s="588" r="U167" t="s">
        <v>665</v>
      </c>
      <c s="588" r="V167" t="s">
        <v>542</v>
      </c>
      <c s="588" r="W167" t="s">
        <v>4047</v>
      </c>
      <c s="588" r="X167" t="s">
        <v>4047</v>
      </c>
    </row>
    <row customHeight="1" s="737" r="168" ht="12.8" spans="1:24">
      <c s="588" r="A168" t="s">
        <v>1958</v>
      </c>
      <c s="588" r="B168" t="s">
        <v>752</v>
      </c>
      <c s="588" r="C168" t="s">
        <v>753</v>
      </c>
      <c s="588" r="D168" t="n">
        <v>64</v>
      </c>
      <c s="588" r="E168" t="n">
        <v>2</v>
      </c>
      <c s="588" r="F168" t="s">
        <v>4042</v>
      </c>
      <c s="588" r="G168" t="s">
        <v>51</v>
      </c>
      <c s="588" r="H168" t="s">
        <v>1959</v>
      </c>
      <c s="588" r="I168" t="s">
        <v>1960</v>
      </c>
      <c s="588" r="J168" t="s">
        <v>4654</v>
      </c>
      <c s="588" r="K168" t="s">
        <v>4045</v>
      </c>
      <c s="588" r="L168" t="s">
        <v>4045</v>
      </c>
      <c s="588" r="M168" t="n">
        <v>7509</v>
      </c>
      <c s="588" r="N168" t="s">
        <v>5081</v>
      </c>
      <c s="588" r="O168" t="s">
        <v>4056</v>
      </c>
      <c s="588" r="P168" t="s">
        <v>23</v>
      </c>
      <c s="588" r="Q168" t="s">
        <v>891</v>
      </c>
      <c s="588" r="R168" t="s">
        <v>4047</v>
      </c>
      <c s="588" r="S168" t="s">
        <v>4047</v>
      </c>
      <c s="588" r="T168" t="n">
        <v>7509</v>
      </c>
      <c s="588" r="U168" t="s">
        <v>665</v>
      </c>
      <c s="588" r="V168" t="s">
        <v>542</v>
      </c>
      <c s="588" r="W168" t="s">
        <v>4047</v>
      </c>
      <c s="588" r="X168" t="s">
        <v>4047</v>
      </c>
    </row>
    <row customHeight="1" s="737" r="169" ht="12.8" spans="1:24">
      <c s="588" r="A169" t="s">
        <v>1961</v>
      </c>
      <c s="588" r="B169" t="s">
        <v>752</v>
      </c>
      <c s="588" r="C169" t="s">
        <v>753</v>
      </c>
      <c s="588" r="D169" t="n">
        <v>64</v>
      </c>
      <c s="588" r="E169" t="n">
        <v>1</v>
      </c>
      <c s="588" r="F169" t="s">
        <v>4771</v>
      </c>
      <c s="588" r="G169" t="s">
        <v>51</v>
      </c>
      <c s="588" r="H169" t="s">
        <v>1962</v>
      </c>
      <c s="588" r="I169" t="s">
        <v>1963</v>
      </c>
      <c s="588" r="J169" t="s">
        <v>5082</v>
      </c>
      <c s="588" r="K169" t="s">
        <v>2987</v>
      </c>
      <c s="588" r="L169" t="s">
        <v>2987</v>
      </c>
      <c s="588" r="M169" t="n">
        <v>7666</v>
      </c>
      <c s="588" r="N169" t="s">
        <v>5083</v>
      </c>
      <c s="588" r="O169" t="s">
        <v>1017</v>
      </c>
      <c s="588" r="P169" t="s">
        <v>23</v>
      </c>
      <c s="588" r="Q169" t="s">
        <v>891</v>
      </c>
      <c s="588" r="R169" t="s">
        <v>4047</v>
      </c>
      <c s="588" r="S169" t="s">
        <v>4047</v>
      </c>
      <c s="588" r="T169" t="n">
        <v>7666</v>
      </c>
      <c s="588" r="U169" t="s">
        <v>665</v>
      </c>
      <c s="588" r="V169" t="s">
        <v>515</v>
      </c>
      <c s="588" r="W169" t="s">
        <v>4047</v>
      </c>
      <c s="588" r="X169" t="s">
        <v>4047</v>
      </c>
    </row>
    <row customHeight="1" s="737" r="170" ht="12.8" spans="1:24">
      <c s="588" r="A170" t="s">
        <v>4101</v>
      </c>
      <c s="588" r="B170" t="s">
        <v>48</v>
      </c>
      <c s="588" r="C170" t="s">
        <v>753</v>
      </c>
      <c s="588" r="D170" t="n">
        <v>32</v>
      </c>
      <c s="588" r="E170" t="n">
        <v>2</v>
      </c>
      <c s="588" r="F170" t="s">
        <v>4990</v>
      </c>
      <c s="588" r="G170" t="s">
        <v>63</v>
      </c>
      <c s="588" r="H170" t="s">
        <v>4102</v>
      </c>
      <c s="588" r="I170" t="s">
        <v>4103</v>
      </c>
      <c s="588" r="J170" t="s">
        <v>5082</v>
      </c>
      <c s="588" r="K170" t="s">
        <v>2987</v>
      </c>
      <c s="588" r="L170" t="s">
        <v>2987</v>
      </c>
      <c s="588" r="M170" t="n">
        <v>7666</v>
      </c>
      <c s="588" r="N170" t="s">
        <v>5084</v>
      </c>
      <c s="588" r="O170" t="s">
        <v>1017</v>
      </c>
      <c s="588" r="P170" t="s">
        <v>23</v>
      </c>
      <c s="588" r="Q170" t="s">
        <v>891</v>
      </c>
      <c s="588" r="R170" t="s">
        <v>4047</v>
      </c>
      <c s="588" r="S170" t="s">
        <v>4047</v>
      </c>
      <c s="588" r="T170" t="n">
        <v>7666</v>
      </c>
      <c s="588" r="U170" t="s">
        <v>665</v>
      </c>
      <c s="588" r="V170" t="s">
        <v>542</v>
      </c>
      <c s="588" r="W170" t="s">
        <v>4047</v>
      </c>
      <c s="588" r="X170" t="s">
        <v>4047</v>
      </c>
    </row>
    <row customHeight="1" s="737" r="171" ht="12.8" spans="1:24">
      <c s="588" r="A171" t="s">
        <v>1975</v>
      </c>
      <c s="588" r="B171" t="s">
        <v>752</v>
      </c>
      <c s="588" r="C171" t="s">
        <v>753</v>
      </c>
      <c s="588" r="D171" t="n">
        <v>64</v>
      </c>
      <c s="588" r="E171" t="n">
        <v>2</v>
      </c>
      <c s="588" r="F171" t="s">
        <v>5085</v>
      </c>
      <c s="588" r="G171" t="s">
        <v>51</v>
      </c>
      <c s="588" r="H171" t="s">
        <v>668</v>
      </c>
      <c s="588" r="I171" t="s">
        <v>5086</v>
      </c>
      <c s="588" r="J171" t="s">
        <v>4654</v>
      </c>
      <c s="588" r="K171" t="s">
        <v>4045</v>
      </c>
      <c s="588" r="L171" t="s">
        <v>4045</v>
      </c>
      <c s="588" r="M171" t="n">
        <v>7509</v>
      </c>
      <c s="588" r="N171" t="s">
        <v>5087</v>
      </c>
      <c s="588" r="O171" t="s">
        <v>1017</v>
      </c>
      <c s="588" r="P171" t="s">
        <v>23</v>
      </c>
      <c s="588" r="Q171" t="s">
        <v>891</v>
      </c>
      <c s="588" r="R171" t="s">
        <v>4047</v>
      </c>
      <c s="588" r="S171" t="s">
        <v>4047</v>
      </c>
      <c s="588" r="T171" t="n">
        <v>7509</v>
      </c>
      <c s="588" r="U171" t="s">
        <v>665</v>
      </c>
      <c s="588" r="V171" t="s">
        <v>515</v>
      </c>
      <c s="588" r="W171" t="s">
        <v>4047</v>
      </c>
      <c s="588" r="X171" t="s">
        <v>4047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X17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style="588" width="9.1417004048583"/>
  </cols>
  <sheetData>
    <row customHeight="1" s="737" r="1" ht="12.8" spans="1:24">
      <c s="588" r="A1" t="s">
        <v>3</v>
      </c>
      <c s="588" r="B1" t="s">
        <v>1</v>
      </c>
      <c s="588" r="C1" t="s">
        <v>704</v>
      </c>
      <c s="588" r="D1" t="s">
        <v>705</v>
      </c>
      <c s="588" r="E1" t="s">
        <v>460</v>
      </c>
      <c s="588" r="F1" t="s">
        <v>707</v>
      </c>
      <c s="588" r="G1" t="s">
        <v>5</v>
      </c>
      <c s="588" r="H1" t="s">
        <v>4</v>
      </c>
      <c s="588" r="I1" t="s">
        <v>709</v>
      </c>
      <c s="588" r="J1" t="s">
        <v>4647</v>
      </c>
      <c s="588" r="K1" t="s">
        <v>4648</v>
      </c>
      <c s="588" r="L1" t="s">
        <v>4649</v>
      </c>
      <c s="588" r="M1" t="s">
        <v>4650</v>
      </c>
      <c s="588" r="N1" t="s">
        <v>7</v>
      </c>
      <c s="588" r="O1" t="s">
        <v>0</v>
      </c>
      <c s="588" r="P1" t="s">
        <v>874</v>
      </c>
      <c s="588" r="Q1" t="s">
        <v>866</v>
      </c>
      <c s="588" r="R1" t="s">
        <v>8</v>
      </c>
      <c s="588" r="S1" t="s">
        <v>465</v>
      </c>
      <c s="588" r="T1" t="s">
        <v>4651</v>
      </c>
      <c s="588" r="U1" t="s">
        <v>3900</v>
      </c>
      <c s="588" r="V1" t="s">
        <v>466</v>
      </c>
      <c s="588" r="W1" t="s">
        <v>784</v>
      </c>
      <c s="588" r="X1" t="s">
        <v>3929</v>
      </c>
    </row>
    <row customHeight="1" s="737" r="2" ht="12.8" spans="1:24">
      <c s="588" r="A2" t="s">
        <v>2007</v>
      </c>
      <c s="588" r="B2" t="s">
        <v>2008</v>
      </c>
      <c s="588" r="C2" t="s">
        <v>4047</v>
      </c>
      <c s="588" r="D2" t="n">
        <v>64</v>
      </c>
      <c s="588" r="E2" t="n">
        <v>1</v>
      </c>
      <c s="588" r="F2" t="s">
        <v>4652</v>
      </c>
      <c s="588" r="G2" t="s">
        <v>4653</v>
      </c>
      <c s="588" r="H2" t="s">
        <v>2009</v>
      </c>
      <c s="588" r="I2" t="s">
        <v>2010</v>
      </c>
      <c s="588" r="J2" t="s">
        <v>4654</v>
      </c>
      <c s="588" r="K2" t="s">
        <v>4045</v>
      </c>
      <c s="588" r="L2" t="s">
        <v>4045</v>
      </c>
      <c s="588" r="M2" t="n">
        <v>7509</v>
      </c>
      <c s="588" r="N2" t="s">
        <v>4655</v>
      </c>
      <c s="588" r="O2" t="s">
        <v>1383</v>
      </c>
      <c s="588" r="P2" t="s">
        <v>23</v>
      </c>
      <c s="588" r="R2" t="s">
        <v>4047</v>
      </c>
      <c s="588" r="S2" t="s">
        <v>4047</v>
      </c>
      <c s="588" r="T2" t="n">
        <v>7509</v>
      </c>
      <c s="588" r="U2" t="s">
        <v>665</v>
      </c>
      <c s="588" r="V2" t="s">
        <v>4656</v>
      </c>
      <c s="588" r="W2" t="s">
        <v>4047</v>
      </c>
      <c s="588" r="X2" t="s">
        <v>4047</v>
      </c>
    </row>
    <row customHeight="1" s="737" r="3" ht="12.8" spans="1:24">
      <c s="588" r="A3" t="s">
        <v>1309</v>
      </c>
      <c s="588" r="B3" t="s">
        <v>1310</v>
      </c>
      <c s="588" r="C3" t="s">
        <v>4657</v>
      </c>
      <c s="588" r="D3" t="n">
        <v>32</v>
      </c>
      <c s="588" r="E3" t="n">
        <v>1</v>
      </c>
      <c s="588" r="F3" t="s">
        <v>4658</v>
      </c>
      <c s="588" r="G3" t="s">
        <v>63</v>
      </c>
      <c s="588" r="H3" t="s">
        <v>1151</v>
      </c>
      <c s="588" r="I3" t="s">
        <v>1311</v>
      </c>
      <c s="588" r="J3" t="s">
        <v>4659</v>
      </c>
      <c s="588" r="K3" t="s">
        <v>2987</v>
      </c>
      <c s="588" r="L3" t="s">
        <v>2987</v>
      </c>
      <c s="588" r="M3" t="n">
        <v>7666</v>
      </c>
      <c s="588" r="N3" t="s">
        <v>4660</v>
      </c>
      <c s="588" r="O3" t="s">
        <v>1260</v>
      </c>
      <c s="588" r="P3" t="s">
        <v>23</v>
      </c>
      <c s="588" r="Q3" t="s">
        <v>891</v>
      </c>
      <c s="588" r="R3" t="s">
        <v>542</v>
      </c>
      <c s="588" r="S3" t="s">
        <v>4047</v>
      </c>
      <c s="588" r="T3" t="n">
        <v>7666</v>
      </c>
      <c s="588" r="U3" t="s">
        <v>3901</v>
      </c>
      <c s="588" r="V3" t="s">
        <v>542</v>
      </c>
      <c s="588" r="W3" t="s">
        <v>4047</v>
      </c>
      <c s="588" r="X3" t="s">
        <v>4047</v>
      </c>
    </row>
    <row customHeight="1" s="737" r="4" ht="12.8" spans="1:24">
      <c s="588" r="A4" t="s">
        <v>4220</v>
      </c>
      <c s="588" r="B4" t="s">
        <v>4175</v>
      </c>
      <c s="588" r="C4" t="s">
        <v>4657</v>
      </c>
      <c s="588" r="D4" t="n">
        <v>32</v>
      </c>
      <c s="588" r="E4" t="n">
        <v>4</v>
      </c>
      <c s="588" r="F4" t="s">
        <v>4661</v>
      </c>
      <c s="588" r="G4" t="s">
        <v>46</v>
      </c>
      <c s="588" r="H4" t="s">
        <v>1591</v>
      </c>
      <c s="588" r="I4" t="s">
        <v>986</v>
      </c>
      <c s="588" r="J4" t="s">
        <v>4662</v>
      </c>
      <c s="588" r="K4" t="s">
        <v>2987</v>
      </c>
      <c s="588" r="L4" t="s">
        <v>4663</v>
      </c>
      <c s="588" r="M4" t="n">
        <v>7031</v>
      </c>
      <c s="588" r="N4" t="s">
        <v>4660</v>
      </c>
      <c s="588" r="O4" t="s">
        <v>986</v>
      </c>
      <c s="588" r="P4" t="s">
        <v>811</v>
      </c>
      <c s="588" r="Q4" t="s">
        <v>982</v>
      </c>
      <c s="588" r="R4" t="s">
        <v>4047</v>
      </c>
      <c s="588" r="S4" t="s">
        <v>4047</v>
      </c>
      <c s="588" r="T4" t="n">
        <v>7031</v>
      </c>
      <c s="588" r="U4" t="s">
        <v>3901</v>
      </c>
      <c s="588" r="V4" t="s">
        <v>515</v>
      </c>
      <c s="588" r="W4" t="s">
        <v>4047</v>
      </c>
      <c s="588" r="X4" t="s">
        <v>4664</v>
      </c>
    </row>
    <row customHeight="1" s="737" r="5" ht="12.8" spans="1:24">
      <c s="588" r="A5" t="s">
        <v>4183</v>
      </c>
      <c s="588" r="B5" t="s">
        <v>4175</v>
      </c>
      <c s="588" r="C5" t="s">
        <v>4657</v>
      </c>
      <c s="588" r="D5" t="n">
        <v>32</v>
      </c>
      <c s="588" r="E5" t="n">
        <v>1</v>
      </c>
      <c s="588" r="F5" t="s">
        <v>4665</v>
      </c>
      <c s="588" r="G5" t="s">
        <v>63</v>
      </c>
      <c s="588" r="H5" t="s">
        <v>4184</v>
      </c>
      <c s="588" r="I5" t="s">
        <v>2763</v>
      </c>
      <c s="588" r="J5" t="s">
        <v>4666</v>
      </c>
      <c s="588" r="K5" t="s">
        <v>2987</v>
      </c>
      <c s="588" r="L5" t="s">
        <v>4667</v>
      </c>
      <c s="588" r="M5" t="n">
        <v>7459</v>
      </c>
      <c s="588" r="N5" t="s">
        <v>4668</v>
      </c>
      <c s="588" r="O5" t="s">
        <v>3925</v>
      </c>
      <c s="588" r="P5" t="s">
        <v>811</v>
      </c>
      <c s="588" r="Q5" t="s">
        <v>922</v>
      </c>
      <c s="588" r="R5" t="s">
        <v>4047</v>
      </c>
      <c s="588" r="S5" t="s">
        <v>4047</v>
      </c>
      <c s="588" r="T5" t="n">
        <v>7459</v>
      </c>
      <c s="588" r="U5" t="s">
        <v>3901</v>
      </c>
      <c s="588" r="V5" t="s">
        <v>515</v>
      </c>
      <c s="588" r="W5" t="s">
        <v>4047</v>
      </c>
      <c s="588" r="X5" t="s">
        <v>4669</v>
      </c>
    </row>
    <row customHeight="1" s="737" r="6" ht="12.8" spans="1:24">
      <c s="588" r="A6" t="s">
        <v>4186</v>
      </c>
      <c s="588" r="B6" t="s">
        <v>673</v>
      </c>
      <c s="588" r="C6" t="s">
        <v>4657</v>
      </c>
      <c s="588" r="D6" t="n">
        <v>32</v>
      </c>
      <c s="588" r="E6" t="n">
        <v>2</v>
      </c>
      <c s="588" r="F6" t="s">
        <v>4670</v>
      </c>
      <c s="588" r="G6" t="s">
        <v>4671</v>
      </c>
      <c s="588" r="H6" t="s">
        <v>3068</v>
      </c>
      <c s="588" r="I6" t="s">
        <v>3925</v>
      </c>
      <c s="588" r="J6" t="s">
        <v>4672</v>
      </c>
      <c s="588" r="K6" t="s">
        <v>2987</v>
      </c>
      <c s="588" r="L6" t="s">
        <v>4667</v>
      </c>
      <c s="588" r="M6" t="n">
        <v>7459</v>
      </c>
      <c s="588" r="N6" t="s">
        <v>4673</v>
      </c>
      <c s="588" r="O6" t="s">
        <v>3925</v>
      </c>
      <c s="588" r="P6" t="s">
        <v>811</v>
      </c>
      <c s="588" r="Q6" t="s">
        <v>922</v>
      </c>
      <c s="588" r="R6" t="s">
        <v>4047</v>
      </c>
      <c s="588" r="S6" t="s">
        <v>4047</v>
      </c>
      <c s="588" r="T6" t="n">
        <v>7459</v>
      </c>
      <c s="588" r="U6" t="s">
        <v>3901</v>
      </c>
      <c s="588" r="V6" t="s">
        <v>515</v>
      </c>
      <c s="588" r="W6" t="s">
        <v>4047</v>
      </c>
      <c s="588" r="X6" t="s">
        <v>2671</v>
      </c>
    </row>
    <row customHeight="1" s="737" r="7" ht="12.8" spans="1:24">
      <c s="588" r="A7" t="s">
        <v>1324</v>
      </c>
      <c s="588" r="B7" t="s">
        <v>673</v>
      </c>
      <c s="588" r="C7" t="s">
        <v>753</v>
      </c>
      <c s="588" r="D7" t="n">
        <v>32</v>
      </c>
      <c s="588" r="E7" t="n">
        <v>1</v>
      </c>
      <c s="588" r="F7" t="s">
        <v>4670</v>
      </c>
      <c s="588" r="G7" t="s">
        <v>4671</v>
      </c>
      <c s="588" r="H7" t="s">
        <v>1325</v>
      </c>
      <c s="588" r="I7" t="s">
        <v>1326</v>
      </c>
      <c s="588" r="J7" t="s">
        <v>4674</v>
      </c>
      <c s="588" r="K7" t="s">
        <v>2987</v>
      </c>
      <c s="588" r="L7" t="s">
        <v>2987</v>
      </c>
      <c s="588" r="M7" t="n">
        <v>7666</v>
      </c>
      <c s="588" r="N7" t="s">
        <v>4675</v>
      </c>
      <c s="588" r="O7" t="s">
        <v>3979</v>
      </c>
      <c s="588" r="P7" t="s">
        <v>23</v>
      </c>
      <c s="588" r="Q7" t="s">
        <v>891</v>
      </c>
      <c s="588" r="R7" t="s">
        <v>4047</v>
      </c>
      <c s="588" r="S7" t="s">
        <v>4047</v>
      </c>
      <c s="588" r="T7" t="n">
        <v>7666</v>
      </c>
      <c s="588" r="U7" t="s">
        <v>3901</v>
      </c>
      <c s="588" r="V7" t="s">
        <v>515</v>
      </c>
      <c s="588" r="W7" t="s">
        <v>4047</v>
      </c>
      <c s="588" r="X7" t="s">
        <v>1489</v>
      </c>
    </row>
    <row customHeight="1" s="737" r="8" ht="12.8" spans="1:24">
      <c s="588" r="A8" t="s">
        <v>883</v>
      </c>
      <c s="588" r="B8" t="s">
        <v>673</v>
      </c>
      <c s="588" r="C8" t="s">
        <v>753</v>
      </c>
      <c s="588" r="D8" t="n">
        <v>32</v>
      </c>
      <c s="588" r="E8" t="n">
        <v>2</v>
      </c>
      <c s="588" r="F8" t="s">
        <v>4676</v>
      </c>
      <c s="588" r="G8" t="s">
        <v>4671</v>
      </c>
      <c s="588" r="H8" t="s">
        <v>886</v>
      </c>
      <c s="588" r="I8" t="s">
        <v>888</v>
      </c>
      <c s="588" r="J8" t="s">
        <v>4677</v>
      </c>
      <c s="588" r="K8" t="s">
        <v>2987</v>
      </c>
      <c s="588" r="L8" t="s">
        <v>4678</v>
      </c>
      <c s="588" r="M8" t="n">
        <v>7029</v>
      </c>
      <c s="588" r="N8" t="s">
        <v>4679</v>
      </c>
      <c s="588" r="O8" t="s">
        <v>4680</v>
      </c>
      <c s="588" r="P8" t="s">
        <v>811</v>
      </c>
      <c s="588" r="Q8" t="s">
        <v>4206</v>
      </c>
      <c s="588" r="R8" t="s">
        <v>21</v>
      </c>
      <c s="588" r="S8" t="s">
        <v>60</v>
      </c>
      <c s="588" r="T8" t="n">
        <v>7029</v>
      </c>
      <c s="588" r="U8" t="s">
        <v>3901</v>
      </c>
      <c s="588" r="V8" t="s">
        <v>515</v>
      </c>
      <c s="588" r="W8" t="s">
        <v>4047</v>
      </c>
      <c s="588" r="X8" t="s">
        <v>4047</v>
      </c>
    </row>
    <row customHeight="1" s="737" r="9" ht="12.8" spans="1:24">
      <c s="588" r="A9" t="s">
        <v>4681</v>
      </c>
      <c s="588" r="B9" t="s">
        <v>673</v>
      </c>
      <c s="588" r="C9" t="s">
        <v>4657</v>
      </c>
      <c s="588" r="D9" t="n">
        <v>64</v>
      </c>
      <c s="588" r="E9" t="n">
        <v>4</v>
      </c>
      <c s="588" r="F9" t="s">
        <v>4682</v>
      </c>
      <c s="588" r="G9" t="s">
        <v>4683</v>
      </c>
      <c s="588" r="H9" t="s">
        <v>1627</v>
      </c>
      <c s="588" r="I9" t="s">
        <v>4395</v>
      </c>
      <c s="588" r="J9" t="s">
        <v>4684</v>
      </c>
      <c s="588" r="K9" t="s">
        <v>2987</v>
      </c>
      <c s="588" r="L9" t="s">
        <v>4685</v>
      </c>
      <c s="588" r="M9" t="n">
        <v>7548</v>
      </c>
      <c s="588" r="N9" t="s">
        <v>4686</v>
      </c>
      <c s="588" r="O9" t="s">
        <v>1579</v>
      </c>
      <c s="588" r="P9" t="s">
        <v>811</v>
      </c>
      <c s="588" r="Q9" t="s">
        <v>4206</v>
      </c>
      <c s="588" r="R9" t="s">
        <v>21</v>
      </c>
      <c s="588" r="S9" t="s">
        <v>60</v>
      </c>
      <c s="588" r="T9" t="s">
        <v>4687</v>
      </c>
      <c s="588" r="U9" t="s">
        <v>3901</v>
      </c>
      <c s="588" r="V9" t="s">
        <v>515</v>
      </c>
      <c s="588" r="W9" t="s">
        <v>4047</v>
      </c>
      <c s="588" r="X9" t="s">
        <v>4688</v>
      </c>
    </row>
    <row customHeight="1" s="737" r="10" ht="12.8" spans="1:24">
      <c s="588" r="A10" t="s">
        <v>4408</v>
      </c>
      <c s="588" r="B10" t="s">
        <v>752</v>
      </c>
      <c s="588" r="C10" t="s">
        <v>4657</v>
      </c>
      <c s="588" r="D10" t="n">
        <v>64</v>
      </c>
      <c s="588" r="E10" t="n">
        <v>2</v>
      </c>
      <c s="588" r="F10" t="s">
        <v>4689</v>
      </c>
      <c s="588" r="G10" t="s">
        <v>4671</v>
      </c>
      <c s="588" r="H10" t="s">
        <v>2485</v>
      </c>
      <c s="588" r="I10" t="s">
        <v>897</v>
      </c>
      <c s="588" r="J10" t="s">
        <v>4690</v>
      </c>
      <c s="588" r="K10" t="s">
        <v>2987</v>
      </c>
      <c s="588" r="L10" t="s">
        <v>2987</v>
      </c>
      <c s="588" r="M10" t="n">
        <v>7666</v>
      </c>
      <c s="588" r="N10" t="s">
        <v>4691</v>
      </c>
      <c s="588" r="O10" t="s">
        <v>897</v>
      </c>
      <c s="588" r="P10" t="s">
        <v>23</v>
      </c>
      <c s="588" r="Q10" t="s">
        <v>891</v>
      </c>
      <c s="588" r="R10" t="s">
        <v>4047</v>
      </c>
      <c s="588" r="S10" t="s">
        <v>4047</v>
      </c>
      <c s="588" r="T10" t="n">
        <v>7666</v>
      </c>
      <c s="588" r="U10" t="s">
        <v>3901</v>
      </c>
      <c s="588" r="V10" t="s">
        <v>515</v>
      </c>
      <c s="588" r="W10" t="s">
        <v>4047</v>
      </c>
      <c s="588" r="X10" t="s">
        <v>4047</v>
      </c>
    </row>
    <row customHeight="1" s="737" r="11" ht="12.8" spans="1:24">
      <c s="588" r="A11" t="s">
        <v>1647</v>
      </c>
      <c s="588" r="B11" t="s">
        <v>4175</v>
      </c>
      <c s="588" r="C11" t="s">
        <v>753</v>
      </c>
      <c s="588" r="D11" t="n">
        <v>32</v>
      </c>
      <c s="588" r="E11" t="n">
        <v>1</v>
      </c>
      <c s="588" r="F11" t="s">
        <v>4665</v>
      </c>
      <c s="588" r="G11" t="s">
        <v>63</v>
      </c>
      <c s="588" r="H11" t="n">
        <v>192168100131</v>
      </c>
      <c s="588" r="I11" t="s">
        <v>4692</v>
      </c>
      <c s="588" r="J11" t="s">
        <v>4659</v>
      </c>
      <c s="588" r="K11" t="s">
        <v>2987</v>
      </c>
      <c s="588" r="L11" t="s">
        <v>4693</v>
      </c>
      <c s="588" r="M11" t="n">
        <v>7661</v>
      </c>
      <c s="588" r="N11" t="s">
        <v>4694</v>
      </c>
      <c s="588" r="O11" t="s">
        <v>911</v>
      </c>
      <c s="588" r="P11" t="s">
        <v>810</v>
      </c>
      <c s="588" r="Q11" t="s">
        <v>906</v>
      </c>
      <c s="588" r="R11" t="s">
        <v>21</v>
      </c>
      <c s="588" r="S11" t="s">
        <v>570</v>
      </c>
      <c s="588" r="T11" t="n">
        <v>7661</v>
      </c>
      <c s="588" r="U11" t="s">
        <v>3901</v>
      </c>
      <c s="588" r="V11" t="s">
        <v>515</v>
      </c>
      <c s="588" r="W11" t="s">
        <v>4047</v>
      </c>
      <c s="588" r="X11" t="s">
        <v>4047</v>
      </c>
    </row>
    <row customHeight="1" s="737" r="12" ht="12.8" spans="1:24">
      <c s="588" r="A12" t="s">
        <v>1444</v>
      </c>
      <c s="588" r="B12" t="s">
        <v>4175</v>
      </c>
      <c s="588" r="C12" t="s">
        <v>753</v>
      </c>
      <c s="588" r="D12" t="n">
        <v>32</v>
      </c>
      <c s="588" r="E12" t="n">
        <v>1</v>
      </c>
      <c s="588" r="F12" t="s">
        <v>4695</v>
      </c>
      <c s="588" r="G12" t="s">
        <v>63</v>
      </c>
      <c s="588" r="H12" t="n">
        <v>192168100132</v>
      </c>
      <c s="588" r="I12" t="s">
        <v>4696</v>
      </c>
      <c s="588" r="J12" t="s">
        <v>4659</v>
      </c>
      <c s="588" r="K12" t="s">
        <v>2987</v>
      </c>
      <c s="588" r="L12" t="s">
        <v>4693</v>
      </c>
      <c s="588" r="M12" t="n">
        <v>7661</v>
      </c>
      <c s="588" r="N12" t="s">
        <v>4697</v>
      </c>
      <c s="588" r="O12" t="s">
        <v>911</v>
      </c>
      <c s="588" r="P12" t="s">
        <v>810</v>
      </c>
      <c s="588" r="Q12" t="s">
        <v>906</v>
      </c>
      <c s="588" r="R12" t="s">
        <v>21</v>
      </c>
      <c s="588" r="S12" t="s">
        <v>570</v>
      </c>
      <c s="588" r="T12" t="n">
        <v>7661</v>
      </c>
      <c s="588" r="U12" t="s">
        <v>3901</v>
      </c>
      <c s="588" r="V12" t="s">
        <v>515</v>
      </c>
      <c s="588" r="W12" t="s">
        <v>4047</v>
      </c>
      <c s="588" r="X12" t="s">
        <v>4047</v>
      </c>
    </row>
    <row customHeight="1" s="737" r="13" ht="12.8" spans="1:24">
      <c s="588" r="A13" t="s">
        <v>4210</v>
      </c>
      <c s="588" r="B13" t="s">
        <v>673</v>
      </c>
      <c s="588" r="C13" t="s">
        <v>753</v>
      </c>
      <c s="588" r="D13" t="n">
        <v>32</v>
      </c>
      <c s="588" r="E13" t="n">
        <v>1</v>
      </c>
      <c s="588" r="F13" t="s">
        <v>4698</v>
      </c>
      <c s="588" r="G13" t="s">
        <v>4671</v>
      </c>
      <c s="588" r="H13" t="s">
        <v>909</v>
      </c>
      <c s="588" r="I13" t="s">
        <v>4699</v>
      </c>
      <c s="588" r="J13" t="s">
        <v>4700</v>
      </c>
      <c s="588" r="K13" t="s">
        <v>2987</v>
      </c>
      <c s="588" r="L13" t="s">
        <v>4693</v>
      </c>
      <c s="588" r="M13" t="n">
        <v>7661</v>
      </c>
      <c s="588" r="N13" t="s">
        <v>4701</v>
      </c>
      <c s="588" r="O13" t="s">
        <v>911</v>
      </c>
      <c s="588" r="P13" t="s">
        <v>810</v>
      </c>
      <c s="588" r="Q13" t="s">
        <v>906</v>
      </c>
      <c s="588" r="R13" t="s">
        <v>4047</v>
      </c>
      <c s="588" r="S13" t="s">
        <v>4047</v>
      </c>
      <c s="588" r="T13" t="n">
        <v>7661</v>
      </c>
      <c s="588" r="U13" t="s">
        <v>3901</v>
      </c>
      <c s="588" r="V13" t="s">
        <v>515</v>
      </c>
      <c s="588" r="W13" t="s">
        <v>4047</v>
      </c>
      <c s="588" r="X13" t="s">
        <v>4047</v>
      </c>
    </row>
    <row customHeight="1" s="737" r="14" ht="12.8" spans="1:24">
      <c s="588" r="A14" t="s">
        <v>1446</v>
      </c>
      <c s="588" r="B14" t="s">
        <v>752</v>
      </c>
      <c s="588" r="I14" t="s">
        <v>4702</v>
      </c>
      <c s="588" r="K14" t="s">
        <v>2987</v>
      </c>
      <c s="588" r="L14" t="s">
        <v>4693</v>
      </c>
      <c s="588" r="N14" t="s">
        <v>4703</v>
      </c>
      <c s="588" r="O14" t="s">
        <v>911</v>
      </c>
      <c s="588" r="P14" t="s">
        <v>810</v>
      </c>
      <c s="588" r="Q14" t="s">
        <v>906</v>
      </c>
    </row>
    <row customHeight="1" s="737" r="15" ht="12.8" spans="1:24">
      <c s="588" r="A15" t="s">
        <v>4188</v>
      </c>
      <c s="588" r="B15" t="s">
        <v>4175</v>
      </c>
      <c s="588" r="C15" t="s">
        <v>753</v>
      </c>
      <c s="588" r="D15" t="n">
        <v>32</v>
      </c>
      <c s="588" r="E15" t="n">
        <v>2</v>
      </c>
      <c s="588" r="F15" t="s">
        <v>4704</v>
      </c>
      <c s="588" r="G15" t="s">
        <v>4671</v>
      </c>
      <c s="588" r="H15" t="n">
        <v>169254225173</v>
      </c>
      <c s="588" r="I15" t="s">
        <v>4189</v>
      </c>
      <c s="588" r="J15" t="s">
        <v>4705</v>
      </c>
      <c s="588" r="K15" t="s">
        <v>2987</v>
      </c>
      <c s="588" r="L15" t="s">
        <v>4706</v>
      </c>
      <c s="588" r="M15" t="n">
        <v>7745</v>
      </c>
      <c s="588" r="O15" t="s">
        <v>4190</v>
      </c>
      <c s="588" r="P15" t="s">
        <v>23</v>
      </c>
      <c s="588" r="Q15" t="s">
        <v>1274</v>
      </c>
      <c s="588" r="R15" t="s">
        <v>4047</v>
      </c>
      <c s="588" r="S15" t="s">
        <v>4047</v>
      </c>
      <c s="588" r="T15" t="n">
        <v>7745</v>
      </c>
      <c s="588" r="U15" t="s">
        <v>3901</v>
      </c>
      <c s="588" r="V15" t="s">
        <v>515</v>
      </c>
      <c s="588" r="W15" t="s">
        <v>4047</v>
      </c>
      <c s="588" r="X15" t="s">
        <v>4047</v>
      </c>
    </row>
    <row customHeight="1" s="737" r="16" ht="12.8" spans="1:24">
      <c s="588" r="A16" t="s">
        <v>916</v>
      </c>
      <c s="588" r="B16" t="s">
        <v>673</v>
      </c>
      <c s="588" r="C16" t="s">
        <v>753</v>
      </c>
      <c s="588" r="D16" t="n">
        <v>32</v>
      </c>
      <c s="588" r="E16" t="n">
        <v>1</v>
      </c>
      <c s="588" r="F16" t="s">
        <v>4707</v>
      </c>
      <c s="588" r="G16" t="s">
        <v>4671</v>
      </c>
      <c s="588" r="H16" t="s">
        <v>918</v>
      </c>
      <c s="588" r="I16" t="s">
        <v>919</v>
      </c>
      <c s="588" r="J16" t="s">
        <v>4708</v>
      </c>
      <c s="588" r="K16" t="s">
        <v>2987</v>
      </c>
      <c s="588" r="L16" t="s">
        <v>4709</v>
      </c>
      <c s="588" r="M16" t="n">
        <v>7548</v>
      </c>
      <c s="588" r="N16" t="s">
        <v>4710</v>
      </c>
      <c s="588" r="O16" t="s">
        <v>920</v>
      </c>
      <c s="588" r="P16" t="s">
        <v>811</v>
      </c>
      <c s="588" r="Q16" t="s">
        <v>4206</v>
      </c>
      <c s="588" r="R16" t="s">
        <v>4047</v>
      </c>
      <c s="588" r="S16" t="s">
        <v>4047</v>
      </c>
      <c s="588" r="T16" t="n">
        <v>7548</v>
      </c>
      <c s="588" r="U16" t="s">
        <v>3901</v>
      </c>
      <c s="588" r="V16" t="s">
        <v>515</v>
      </c>
      <c s="588" r="W16" t="s">
        <v>4047</v>
      </c>
      <c s="588" r="X16" t="s">
        <v>4047</v>
      </c>
    </row>
    <row customHeight="1" s="737" r="17" ht="12.8" spans="1:24">
      <c s="588" r="A17" t="s">
        <v>4412</v>
      </c>
      <c s="588" r="B17" t="s">
        <v>673</v>
      </c>
      <c s="588" r="C17" t="s">
        <v>4657</v>
      </c>
      <c s="588" r="D17" t="n">
        <v>32</v>
      </c>
      <c s="588" r="E17" t="n">
        <v>1</v>
      </c>
      <c s="588" r="F17" t="s">
        <v>4711</v>
      </c>
      <c s="588" r="G17" t="s">
        <v>63</v>
      </c>
      <c s="588" r="H17" t="s">
        <v>4413</v>
      </c>
      <c s="588" r="I17" t="s">
        <v>2251</v>
      </c>
      <c s="588" r="J17" t="s">
        <v>4712</v>
      </c>
      <c s="588" r="K17" t="s">
        <v>2987</v>
      </c>
      <c s="588" r="L17" t="s">
        <v>4713</v>
      </c>
      <c s="588" r="M17" t="n">
        <v>7027</v>
      </c>
      <c s="588" r="N17" t="s">
        <v>4714</v>
      </c>
      <c s="588" r="O17" t="s">
        <v>562</v>
      </c>
      <c s="588" r="P17" t="s">
        <v>811</v>
      </c>
      <c s="588" r="Q17" t="s">
        <v>922</v>
      </c>
      <c s="588" r="R17" t="s">
        <v>4047</v>
      </c>
      <c s="588" r="S17" t="s">
        <v>4047</v>
      </c>
      <c s="588" r="T17" t="n">
        <v>7027</v>
      </c>
      <c s="588" r="U17" t="s">
        <v>3901</v>
      </c>
      <c s="588" r="V17" t="s">
        <v>515</v>
      </c>
      <c s="588" r="W17" t="s">
        <v>4047</v>
      </c>
      <c s="588" r="X17" t="s">
        <v>4047</v>
      </c>
    </row>
    <row customHeight="1" s="737" r="18" ht="12.8" spans="1:24">
      <c s="588" r="A18" t="s">
        <v>4414</v>
      </c>
      <c s="588" r="B18" t="s">
        <v>673</v>
      </c>
      <c s="588" r="C18" t="s">
        <v>4657</v>
      </c>
      <c s="588" r="D18" t="n">
        <v>32</v>
      </c>
      <c s="588" r="E18" t="n">
        <v>1</v>
      </c>
      <c s="588" r="F18" t="s">
        <v>4715</v>
      </c>
      <c s="588" r="G18" t="s">
        <v>4716</v>
      </c>
      <c s="588" r="H18" t="s">
        <v>4415</v>
      </c>
      <c s="588" r="I18" t="s">
        <v>2251</v>
      </c>
      <c s="588" r="J18" t="s">
        <v>4712</v>
      </c>
      <c s="588" r="K18" t="s">
        <v>2987</v>
      </c>
      <c s="588" r="L18" t="s">
        <v>4713</v>
      </c>
      <c s="588" r="M18" t="n">
        <v>7027</v>
      </c>
      <c s="588" r="N18" t="s">
        <v>4717</v>
      </c>
      <c s="588" r="O18" t="s">
        <v>562</v>
      </c>
      <c s="588" r="P18" t="s">
        <v>811</v>
      </c>
      <c s="588" r="Q18" t="s">
        <v>922</v>
      </c>
      <c s="588" r="R18" t="s">
        <v>4047</v>
      </c>
      <c s="588" r="S18" t="s">
        <v>4047</v>
      </c>
      <c s="588" r="T18" t="n">
        <v>7027</v>
      </c>
      <c s="588" r="U18" t="s">
        <v>3901</v>
      </c>
      <c s="588" r="V18" t="s">
        <v>515</v>
      </c>
      <c s="588" r="W18" t="s">
        <v>4047</v>
      </c>
      <c s="588" r="X18" t="s">
        <v>4047</v>
      </c>
    </row>
    <row customHeight="1" s="737" r="19" ht="12.8" spans="1:24">
      <c s="588" r="A19" t="s">
        <v>4416</v>
      </c>
      <c s="588" r="B19" t="s">
        <v>673</v>
      </c>
      <c s="588" r="C19" t="s">
        <v>4657</v>
      </c>
      <c s="588" r="D19" t="n">
        <v>32</v>
      </c>
      <c s="588" r="E19" t="n">
        <v>1</v>
      </c>
      <c s="588" r="F19" t="s">
        <v>4715</v>
      </c>
      <c s="588" r="G19" t="s">
        <v>4716</v>
      </c>
      <c s="588" r="H19" t="s">
        <v>4417</v>
      </c>
      <c s="588" r="I19" t="s">
        <v>2251</v>
      </c>
      <c s="588" r="J19" t="s">
        <v>4712</v>
      </c>
      <c s="588" r="K19" t="s">
        <v>2987</v>
      </c>
      <c s="588" r="L19" t="s">
        <v>4713</v>
      </c>
      <c s="588" r="M19" t="n">
        <v>7027</v>
      </c>
      <c s="588" r="N19" t="s">
        <v>4718</v>
      </c>
      <c s="588" r="O19" t="s">
        <v>562</v>
      </c>
      <c s="588" r="P19" t="s">
        <v>811</v>
      </c>
      <c s="588" r="Q19" t="s">
        <v>922</v>
      </c>
      <c s="588" r="R19" t="s">
        <v>4047</v>
      </c>
      <c s="588" r="S19" t="s">
        <v>4047</v>
      </c>
      <c s="588" r="T19" t="n">
        <v>7027</v>
      </c>
      <c s="588" r="U19" t="s">
        <v>3901</v>
      </c>
      <c s="588" r="V19" t="s">
        <v>515</v>
      </c>
      <c s="588" r="W19" t="s">
        <v>4047</v>
      </c>
      <c s="588" r="X19" t="s">
        <v>4047</v>
      </c>
    </row>
    <row customHeight="1" s="737" r="20" ht="12.8" spans="1:24">
      <c s="588" r="A20" t="s">
        <v>4418</v>
      </c>
      <c s="588" r="B20" t="s">
        <v>673</v>
      </c>
      <c s="588" r="C20" t="s">
        <v>4657</v>
      </c>
      <c s="588" r="D20" t="n">
        <v>32</v>
      </c>
      <c s="588" r="E20" t="n">
        <v>1</v>
      </c>
      <c s="588" r="F20" t="s">
        <v>4715</v>
      </c>
      <c s="588" r="G20" t="s">
        <v>4716</v>
      </c>
      <c s="588" r="H20" t="s">
        <v>4419</v>
      </c>
      <c s="588" r="I20" t="s">
        <v>2251</v>
      </c>
      <c s="588" r="J20" t="s">
        <v>4712</v>
      </c>
      <c s="588" r="K20" t="s">
        <v>2987</v>
      </c>
      <c s="588" r="L20" t="s">
        <v>4713</v>
      </c>
      <c s="588" r="M20" t="n">
        <v>7027</v>
      </c>
      <c s="588" r="N20" t="s">
        <v>4719</v>
      </c>
      <c s="588" r="O20" t="s">
        <v>562</v>
      </c>
      <c s="588" r="P20" t="s">
        <v>811</v>
      </c>
      <c s="588" r="Q20" t="s">
        <v>922</v>
      </c>
      <c s="588" r="R20" t="s">
        <v>4047</v>
      </c>
      <c s="588" r="S20" t="s">
        <v>4047</v>
      </c>
      <c s="588" r="T20" t="n">
        <v>7027</v>
      </c>
      <c s="588" r="U20" t="s">
        <v>3901</v>
      </c>
      <c s="588" r="V20" t="s">
        <v>515</v>
      </c>
      <c s="588" r="W20" t="s">
        <v>4047</v>
      </c>
      <c s="588" r="X20" t="s">
        <v>4047</v>
      </c>
    </row>
    <row customHeight="1" s="737" r="21" ht="12.8" spans="1:24">
      <c s="588" r="A21" t="s">
        <v>4421</v>
      </c>
      <c s="588" r="B21" t="s">
        <v>4175</v>
      </c>
      <c s="588" r="C21" t="s">
        <v>753</v>
      </c>
      <c s="588" r="D21" t="n">
        <v>32</v>
      </c>
      <c s="588" r="E21" t="n">
        <v>1</v>
      </c>
      <c s="588" r="F21" t="s">
        <v>4720</v>
      </c>
      <c s="588" r="G21" t="s">
        <v>4671</v>
      </c>
      <c s="588" r="H21" t="s">
        <v>2394</v>
      </c>
      <c s="588" r="I21" t="s">
        <v>4422</v>
      </c>
      <c s="588" r="J21" t="s">
        <v>4721</v>
      </c>
      <c s="588" r="K21" t="s">
        <v>2987</v>
      </c>
      <c s="588" r="L21" t="s">
        <v>4667</v>
      </c>
      <c s="588" r="M21" t="n">
        <v>7459</v>
      </c>
      <c s="588" r="N21" t="s">
        <v>4722</v>
      </c>
      <c s="588" r="O21" t="s">
        <v>4423</v>
      </c>
      <c s="588" r="P21" t="s">
        <v>811</v>
      </c>
      <c s="588" r="Q21" t="s">
        <v>922</v>
      </c>
      <c s="588" r="R21" t="s">
        <v>4047</v>
      </c>
      <c s="588" r="S21" t="s">
        <v>4047</v>
      </c>
      <c s="588" r="T21" t="n">
        <v>7459</v>
      </c>
      <c s="588" r="U21" t="s">
        <v>3901</v>
      </c>
      <c s="588" r="V21" t="s">
        <v>515</v>
      </c>
      <c s="588" r="W21" t="s">
        <v>4047</v>
      </c>
      <c s="588" r="X21" t="s">
        <v>4047</v>
      </c>
    </row>
    <row customHeight="1" s="737" r="22" ht="12.8" spans="1:24">
      <c s="588" r="A22" t="s">
        <v>923</v>
      </c>
      <c s="588" r="B22" t="s">
        <v>673</v>
      </c>
      <c s="588" r="C22" t="s">
        <v>753</v>
      </c>
      <c s="588" r="D22" t="n">
        <v>32</v>
      </c>
      <c s="588" r="E22" t="n">
        <v>1</v>
      </c>
      <c s="588" r="F22" t="s">
        <v>4723</v>
      </c>
      <c s="588" r="G22" t="s">
        <v>51</v>
      </c>
      <c s="588" r="H22" t="s">
        <v>924</v>
      </c>
      <c s="588" r="I22" t="s">
        <v>1131</v>
      </c>
      <c s="588" r="J22" t="s">
        <v>4724</v>
      </c>
      <c s="588" r="K22" t="s">
        <v>2987</v>
      </c>
      <c s="588" r="L22" t="s">
        <v>4667</v>
      </c>
      <c s="588" r="M22" t="n">
        <v>7459</v>
      </c>
      <c s="588" r="N22" t="s">
        <v>4725</v>
      </c>
      <c s="588" r="O22" t="s">
        <v>926</v>
      </c>
      <c s="588" r="P22" t="s">
        <v>811</v>
      </c>
      <c s="588" r="Q22" t="s">
        <v>922</v>
      </c>
      <c s="588" r="R22" t="s">
        <v>4047</v>
      </c>
      <c s="588" r="S22" t="s">
        <v>4047</v>
      </c>
      <c s="588" r="T22" t="n">
        <v>7459</v>
      </c>
      <c s="588" r="U22" t="s">
        <v>3901</v>
      </c>
      <c s="588" r="V22" t="s">
        <v>515</v>
      </c>
      <c s="588" r="W22" t="s">
        <v>4047</v>
      </c>
      <c s="588" r="X22" t="s">
        <v>4047</v>
      </c>
    </row>
    <row customHeight="1" s="737" r="23" ht="12.8" spans="1:24">
      <c s="588" r="A23" t="s">
        <v>927</v>
      </c>
      <c s="588" r="B23" t="s">
        <v>673</v>
      </c>
      <c s="588" r="C23" t="s">
        <v>753</v>
      </c>
      <c s="588" r="D23" t="n">
        <v>32</v>
      </c>
      <c s="588" r="E23" t="n">
        <v>1</v>
      </c>
      <c s="588" r="F23" t="s">
        <v>4726</v>
      </c>
      <c s="588" r="G23" t="s">
        <v>51</v>
      </c>
      <c s="588" r="H23" t="s">
        <v>928</v>
      </c>
      <c s="588" r="I23" t="s">
        <v>1131</v>
      </c>
      <c s="588" r="J23" t="s">
        <v>4727</v>
      </c>
      <c s="588" r="K23" t="s">
        <v>2987</v>
      </c>
      <c s="588" r="L23" t="s">
        <v>4667</v>
      </c>
      <c s="588" r="M23" t="n">
        <v>7459</v>
      </c>
      <c s="588" r="N23" t="s">
        <v>4728</v>
      </c>
      <c s="588" r="O23" t="s">
        <v>926</v>
      </c>
      <c s="588" r="P23" t="s">
        <v>811</v>
      </c>
      <c s="588" r="Q23" t="s">
        <v>922</v>
      </c>
      <c s="588" r="R23" t="s">
        <v>4047</v>
      </c>
      <c s="588" r="S23" t="s">
        <v>4047</v>
      </c>
      <c s="588" r="T23" t="n">
        <v>7459</v>
      </c>
      <c s="588" r="U23" t="s">
        <v>3901</v>
      </c>
      <c s="588" r="V23" t="s">
        <v>515</v>
      </c>
      <c s="588" r="W23" t="s">
        <v>4047</v>
      </c>
      <c s="588" r="X23" t="s">
        <v>4047</v>
      </c>
    </row>
    <row customHeight="1" s="737" r="24" ht="12.8" spans="1:24">
      <c s="588" r="A24" t="s">
        <v>4083</v>
      </c>
      <c s="588" r="B24" t="s">
        <v>673</v>
      </c>
      <c s="588" r="C24" t="s">
        <v>753</v>
      </c>
      <c s="588" r="D24" t="n">
        <v>32</v>
      </c>
      <c s="588" r="E24" t="n">
        <v>1</v>
      </c>
      <c s="588" r="F24" t="s">
        <v>4729</v>
      </c>
      <c s="588" r="G24" t="s">
        <v>4671</v>
      </c>
      <c s="588" r="H24" t="s">
        <v>1366</v>
      </c>
      <c s="588" r="I24" t="s">
        <v>4084</v>
      </c>
      <c s="588" r="J24" t="s">
        <v>4730</v>
      </c>
      <c s="588" r="K24" t="s">
        <v>2987</v>
      </c>
      <c s="588" r="L24" t="s">
        <v>2987</v>
      </c>
      <c s="588" r="M24" t="n">
        <v>7666</v>
      </c>
      <c s="588" r="N24" t="s">
        <v>4731</v>
      </c>
      <c s="588" r="O24" t="s">
        <v>4085</v>
      </c>
      <c s="588" r="P24" t="s">
        <v>23</v>
      </c>
      <c s="588" r="Q24" t="s">
        <v>891</v>
      </c>
      <c s="588" r="R24" t="s">
        <v>4047</v>
      </c>
      <c s="588" r="S24" t="s">
        <v>4047</v>
      </c>
      <c s="588" r="T24" t="n">
        <v>7666</v>
      </c>
      <c s="588" r="U24" t="s">
        <v>3901</v>
      </c>
      <c s="588" r="V24" t="s">
        <v>542</v>
      </c>
      <c s="588" r="W24" t="s">
        <v>4047</v>
      </c>
      <c s="588" r="X24" t="s">
        <v>2671</v>
      </c>
    </row>
    <row customHeight="1" s="737" r="25" ht="12.8" spans="1:24">
      <c s="588" r="A25" t="s">
        <v>971</v>
      </c>
      <c s="588" r="B25" t="s">
        <v>4175</v>
      </c>
      <c s="588" r="C25" t="s">
        <v>753</v>
      </c>
      <c s="588" r="D25" t="n">
        <v>32</v>
      </c>
      <c s="588" r="E25" t="n">
        <v>1</v>
      </c>
      <c s="588" r="F25" t="s">
        <v>4732</v>
      </c>
      <c s="588" r="G25" t="s">
        <v>63</v>
      </c>
      <c s="588" r="H25" t="s">
        <v>973</v>
      </c>
      <c s="588" r="I25" t="s">
        <v>974</v>
      </c>
      <c s="588" r="J25" t="s">
        <v>4733</v>
      </c>
      <c s="588" r="K25" t="s">
        <v>2987</v>
      </c>
      <c s="588" r="L25" t="s">
        <v>4667</v>
      </c>
      <c s="588" r="M25" t="n">
        <v>7459</v>
      </c>
      <c s="588" r="N25" t="s">
        <v>4734</v>
      </c>
      <c s="588" r="O25" t="s">
        <v>975</v>
      </c>
      <c s="588" r="P25" t="s">
        <v>811</v>
      </c>
      <c s="588" r="Q25" t="s">
        <v>922</v>
      </c>
      <c s="588" r="R25" t="s">
        <v>4047</v>
      </c>
      <c s="588" r="S25" t="s">
        <v>4047</v>
      </c>
      <c s="588" r="T25" t="n">
        <v>7459</v>
      </c>
      <c s="588" r="U25" t="s">
        <v>3901</v>
      </c>
      <c s="588" r="V25" t="s">
        <v>515</v>
      </c>
      <c s="588" r="W25" t="s">
        <v>4047</v>
      </c>
      <c s="588" r="X25" t="s">
        <v>4047</v>
      </c>
    </row>
    <row customHeight="1" s="737" r="26" ht="12.8" spans="1:24">
      <c s="588" r="A26" t="s">
        <v>976</v>
      </c>
      <c s="588" r="B26" t="s">
        <v>673</v>
      </c>
      <c s="588" r="C26" t="s">
        <v>753</v>
      </c>
      <c s="588" r="D26" t="n">
        <v>32</v>
      </c>
      <c s="588" r="E26" t="n">
        <v>1</v>
      </c>
      <c s="588" r="F26" t="s">
        <v>4735</v>
      </c>
      <c s="588" r="G26" t="s">
        <v>63</v>
      </c>
      <c s="588" r="H26" t="s">
        <v>977</v>
      </c>
      <c s="588" r="I26" t="s">
        <v>978</v>
      </c>
      <c s="588" r="J26" t="s">
        <v>4736</v>
      </c>
      <c s="588" r="K26" t="s">
        <v>2987</v>
      </c>
      <c s="588" r="L26" t="s">
        <v>4713</v>
      </c>
      <c s="588" r="M26" t="n">
        <v>7027</v>
      </c>
      <c s="588" r="N26" t="s">
        <v>4737</v>
      </c>
      <c s="588" r="O26" t="s">
        <v>975</v>
      </c>
      <c s="588" r="P26" t="s">
        <v>811</v>
      </c>
      <c s="588" r="Q26" t="s">
        <v>922</v>
      </c>
      <c s="588" r="R26" t="s">
        <v>4047</v>
      </c>
      <c s="588" r="S26" t="s">
        <v>4047</v>
      </c>
      <c s="588" r="T26" t="n">
        <v>7027</v>
      </c>
      <c s="588" r="U26" t="s">
        <v>3901</v>
      </c>
      <c s="588" r="V26" t="s">
        <v>515</v>
      </c>
      <c s="588" r="W26" t="s">
        <v>4047</v>
      </c>
      <c s="588" r="X26" t="s">
        <v>4047</v>
      </c>
    </row>
    <row customHeight="1" s="737" r="27" ht="12.8" spans="1:24">
      <c s="588" r="A27" t="s">
        <v>1253</v>
      </c>
      <c s="588" r="B27" t="s">
        <v>4175</v>
      </c>
      <c s="588" r="C27" t="s">
        <v>753</v>
      </c>
      <c s="588" r="D27" t="n">
        <v>32</v>
      </c>
      <c s="588" r="E27" t="n">
        <v>1</v>
      </c>
      <c s="588" r="F27" t="s">
        <v>4738</v>
      </c>
      <c s="588" r="G27" t="s">
        <v>4671</v>
      </c>
      <c s="588" r="H27" t="s">
        <v>1254</v>
      </c>
      <c s="588" r="I27" t="s">
        <v>4739</v>
      </c>
      <c s="588" r="J27" t="s">
        <v>4740</v>
      </c>
      <c s="588" r="K27" t="s">
        <v>2987</v>
      </c>
      <c s="588" r="L27" t="s">
        <v>890</v>
      </c>
      <c s="588" r="M27" t="n">
        <v>7504</v>
      </c>
      <c s="588" r="N27" t="s">
        <v>4741</v>
      </c>
      <c s="588" r="O27" t="s">
        <v>269</v>
      </c>
      <c s="588" r="P27" t="s">
        <v>23</v>
      </c>
      <c s="588" r="Q27" t="s">
        <v>4742</v>
      </c>
      <c s="588" r="R27" t="s">
        <v>4047</v>
      </c>
      <c s="588" r="S27" t="s">
        <v>4047</v>
      </c>
      <c s="588" r="T27" t="n">
        <v>7504</v>
      </c>
      <c s="588" r="U27" t="s">
        <v>3901</v>
      </c>
      <c s="588" r="V27" t="s">
        <v>515</v>
      </c>
      <c s="588" r="W27" t="s">
        <v>4743</v>
      </c>
      <c s="588" r="X27" t="s">
        <v>4047</v>
      </c>
    </row>
    <row customHeight="1" s="737" r="28" ht="12.8" spans="1:24">
      <c s="588" r="A28" t="s">
        <v>1503</v>
      </c>
      <c s="588" r="B28" t="s">
        <v>673</v>
      </c>
      <c s="588" r="C28" t="s">
        <v>753</v>
      </c>
      <c s="588" r="D28" t="n">
        <v>32</v>
      </c>
      <c s="588" r="E28" t="n">
        <v>1</v>
      </c>
      <c s="588" r="F28" t="s">
        <v>4744</v>
      </c>
      <c s="588" r="G28" t="s">
        <v>4671</v>
      </c>
      <c s="588" r="H28" t="s">
        <v>1504</v>
      </c>
      <c s="588" r="I28" t="s">
        <v>4745</v>
      </c>
      <c s="588" r="J28" t="s">
        <v>4672</v>
      </c>
      <c s="588" r="K28" t="s">
        <v>2987</v>
      </c>
      <c s="588" r="L28" t="s">
        <v>4678</v>
      </c>
      <c s="588" r="M28" t="n">
        <v>7029</v>
      </c>
      <c s="588" r="N28" t="s">
        <v>4746</v>
      </c>
      <c s="588" r="O28" t="s">
        <v>1506</v>
      </c>
      <c s="588" r="P28" t="s">
        <v>811</v>
      </c>
      <c s="588" r="Q28" t="s">
        <v>4206</v>
      </c>
      <c s="588" r="R28" t="s">
        <v>4047</v>
      </c>
      <c s="588" r="S28" t="s">
        <v>4047</v>
      </c>
      <c s="588" r="T28" t="n">
        <v>7029</v>
      </c>
      <c s="588" r="U28" t="s">
        <v>3901</v>
      </c>
      <c s="588" r="V28" t="s">
        <v>515</v>
      </c>
      <c s="588" r="W28" t="s">
        <v>4047</v>
      </c>
      <c s="588" r="X28" t="s">
        <v>4047</v>
      </c>
    </row>
    <row customHeight="1" s="737" r="29" ht="12.8" spans="1:24">
      <c s="588" r="A29" t="s">
        <v>4521</v>
      </c>
      <c s="588" r="B29" t="s">
        <v>752</v>
      </c>
      <c s="588" r="C29" t="s">
        <v>4657</v>
      </c>
      <c s="588" r="D29" t="n">
        <v>64</v>
      </c>
      <c s="588" r="E29" t="n">
        <v>1</v>
      </c>
      <c s="588" r="F29" t="s">
        <v>4747</v>
      </c>
      <c s="588" r="G29" t="s">
        <v>63</v>
      </c>
      <c s="588" r="H29" t="s">
        <v>4522</v>
      </c>
      <c s="588" r="K29" t="s">
        <v>2987</v>
      </c>
      <c s="588" r="L29" t="s">
        <v>2987</v>
      </c>
      <c s="588" r="M29" t="n">
        <v>7666</v>
      </c>
      <c s="588" r="N29" t="s">
        <v>4748</v>
      </c>
      <c s="588" r="O29" t="s">
        <v>2271</v>
      </c>
      <c s="588" r="P29" t="s">
        <v>23</v>
      </c>
      <c s="588" r="Q29" t="s">
        <v>891</v>
      </c>
      <c s="588" r="R29" t="s">
        <v>4047</v>
      </c>
      <c s="588" r="S29" t="s">
        <v>4047</v>
      </c>
      <c s="588" r="U29" t="s">
        <v>3901</v>
      </c>
      <c s="588" r="W29" t="s">
        <v>4047</v>
      </c>
      <c s="588" r="X29" t="s">
        <v>4047</v>
      </c>
    </row>
    <row customHeight="1" s="737" r="30" ht="12.8" spans="1:24">
      <c s="588" r="A30" t="s">
        <v>4524</v>
      </c>
      <c s="588" r="B30" t="s">
        <v>752</v>
      </c>
      <c s="588" r="C30" t="s">
        <v>4657</v>
      </c>
      <c s="588" r="D30" t="n">
        <v>64</v>
      </c>
      <c s="588" r="E30" t="n">
        <v>1</v>
      </c>
      <c s="588" r="F30" t="s">
        <v>4747</v>
      </c>
      <c s="588" r="G30" t="s">
        <v>63</v>
      </c>
      <c s="588" r="H30" t="s">
        <v>4525</v>
      </c>
      <c s="588" r="K30" t="s">
        <v>2987</v>
      </c>
      <c s="588" r="L30" t="s">
        <v>2987</v>
      </c>
      <c s="588" r="M30" t="n">
        <v>7666</v>
      </c>
      <c s="588" r="N30" t="s">
        <v>4749</v>
      </c>
      <c s="588" r="O30" t="s">
        <v>2271</v>
      </c>
      <c s="588" r="P30" t="s">
        <v>23</v>
      </c>
      <c s="588" r="Q30" t="s">
        <v>891</v>
      </c>
      <c s="588" r="R30" t="s">
        <v>4047</v>
      </c>
      <c s="588" r="S30" t="s">
        <v>4047</v>
      </c>
      <c s="588" r="U30" t="s">
        <v>3901</v>
      </c>
      <c s="588" r="W30" t="s">
        <v>4047</v>
      </c>
      <c s="588" r="X30" t="s">
        <v>4047</v>
      </c>
    </row>
    <row customHeight="1" s="737" r="31" ht="12.8" spans="1:24">
      <c s="588" r="A31" t="s">
        <v>4191</v>
      </c>
      <c s="588" r="B31" t="s">
        <v>752</v>
      </c>
      <c s="588" r="C31" t="s">
        <v>4657</v>
      </c>
      <c s="588" r="D31" t="n">
        <v>64</v>
      </c>
      <c s="588" r="E31" t="n">
        <v>1</v>
      </c>
      <c s="588" r="F31" t="s">
        <v>4747</v>
      </c>
      <c s="588" r="G31" t="s">
        <v>63</v>
      </c>
      <c s="588" r="H31" t="n">
        <v>192168100135</v>
      </c>
      <c s="588" r="K31" t="s">
        <v>2987</v>
      </c>
      <c s="588" r="L31" t="s">
        <v>2987</v>
      </c>
      <c s="588" r="M31" t="n">
        <v>7666</v>
      </c>
      <c s="588" r="N31" t="s">
        <v>4750</v>
      </c>
      <c s="588" r="O31" t="s">
        <v>2271</v>
      </c>
      <c s="588" r="P31" t="s">
        <v>23</v>
      </c>
      <c s="588" r="Q31" t="s">
        <v>891</v>
      </c>
      <c s="588" r="R31" t="s">
        <v>4047</v>
      </c>
      <c s="588" r="S31" t="s">
        <v>4047</v>
      </c>
      <c s="588" r="U31" t="s">
        <v>3901</v>
      </c>
      <c s="588" r="W31" t="s">
        <v>4047</v>
      </c>
      <c s="588" r="X31" t="s">
        <v>4047</v>
      </c>
    </row>
    <row customHeight="1" s="737" r="32" ht="12.8" spans="1:24">
      <c s="588" r="A32" t="s">
        <v>4193</v>
      </c>
      <c s="588" r="B32" t="s">
        <v>752</v>
      </c>
      <c s="588" r="C32" t="s">
        <v>4657</v>
      </c>
      <c s="588" r="D32" t="n">
        <v>64</v>
      </c>
      <c s="588" r="E32" t="n">
        <v>1</v>
      </c>
      <c s="588" r="F32" t="s">
        <v>4747</v>
      </c>
      <c s="588" r="G32" t="s">
        <v>63</v>
      </c>
      <c s="588" r="H32" t="n">
        <v>192168100136</v>
      </c>
      <c s="588" r="K32" t="s">
        <v>2987</v>
      </c>
      <c s="588" r="L32" t="s">
        <v>2987</v>
      </c>
      <c s="588" r="M32" t="n">
        <v>7666</v>
      </c>
      <c s="588" r="N32" t="s">
        <v>4750</v>
      </c>
      <c s="588" r="O32" t="s">
        <v>2271</v>
      </c>
      <c s="588" r="P32" t="s">
        <v>23</v>
      </c>
      <c s="588" r="Q32" t="s">
        <v>891</v>
      </c>
      <c s="588" r="R32" t="s">
        <v>4047</v>
      </c>
      <c s="588" r="S32" t="s">
        <v>4047</v>
      </c>
      <c s="588" r="U32" t="s">
        <v>3901</v>
      </c>
      <c s="588" r="W32" t="s">
        <v>4047</v>
      </c>
      <c s="588" r="X32" t="s">
        <v>4047</v>
      </c>
    </row>
    <row customHeight="1" s="737" r="33" ht="12.8" spans="1:24">
      <c s="588" r="A33" t="s">
        <v>4109</v>
      </c>
      <c s="588" r="I33" t="s">
        <v>4110</v>
      </c>
      <c s="588" r="K33" t="s">
        <v>4751</v>
      </c>
      <c s="588" r="P33" t="s">
        <v>23</v>
      </c>
      <c s="588" r="Q33" t="s">
        <v>891</v>
      </c>
    </row>
    <row customHeight="1" s="737" r="34" ht="12.8" spans="1:24">
      <c s="588" r="A34" t="s">
        <v>1257</v>
      </c>
      <c s="588" r="B34" t="s">
        <v>752</v>
      </c>
      <c s="588" r="C34" t="s">
        <v>4657</v>
      </c>
      <c s="588" r="D34" t="n">
        <v>64</v>
      </c>
      <c s="588" r="E34" t="n">
        <v>2</v>
      </c>
      <c s="588" r="F34" t="s">
        <v>4752</v>
      </c>
      <c s="588" r="G34" t="s">
        <v>51</v>
      </c>
      <c s="588" r="H34" t="s">
        <v>1258</v>
      </c>
      <c s="588" r="I34" t="s">
        <v>1259</v>
      </c>
      <c s="588" r="J34" t="s">
        <v>4753</v>
      </c>
      <c s="588" r="K34" t="s">
        <v>2987</v>
      </c>
      <c s="588" r="L34" t="s">
        <v>2987</v>
      </c>
      <c s="588" r="M34" t="n">
        <v>7666</v>
      </c>
      <c s="588" r="N34" t="s">
        <v>4754</v>
      </c>
      <c s="588" r="O34" t="s">
        <v>1260</v>
      </c>
      <c s="588" r="P34" t="s">
        <v>23</v>
      </c>
      <c s="588" r="Q34" t="s">
        <v>891</v>
      </c>
      <c s="588" r="R34" t="s">
        <v>21</v>
      </c>
      <c s="588" r="S34" t="s">
        <v>60</v>
      </c>
      <c s="588" r="T34" t="n">
        <v>7666</v>
      </c>
      <c s="588" r="U34" t="s">
        <v>3901</v>
      </c>
      <c s="588" r="V34" t="s">
        <v>515</v>
      </c>
      <c s="588" r="W34" t="s">
        <v>4047</v>
      </c>
      <c s="588" r="X34" t="s">
        <v>4047</v>
      </c>
    </row>
    <row customHeight="1" s="737" r="35" ht="12.8" spans="1:24">
      <c s="588" r="A35" t="s">
        <v>1261</v>
      </c>
      <c s="588" r="B35" t="s">
        <v>752</v>
      </c>
      <c s="588" r="C35" t="s">
        <v>4657</v>
      </c>
      <c s="588" r="D35" t="n">
        <v>64</v>
      </c>
      <c s="588" r="E35" t="n">
        <v>1</v>
      </c>
      <c s="588" r="F35" t="s">
        <v>715</v>
      </c>
      <c s="588" r="G35" t="s">
        <v>51</v>
      </c>
      <c s="588" r="H35" t="s">
        <v>1262</v>
      </c>
      <c s="588" r="I35" t="s">
        <v>4123</v>
      </c>
      <c s="588" r="J35" t="s">
        <v>4755</v>
      </c>
      <c s="588" r="K35" t="s">
        <v>2987</v>
      </c>
      <c s="588" r="L35" t="s">
        <v>2987</v>
      </c>
      <c s="588" r="M35" t="n">
        <v>7666</v>
      </c>
      <c s="588" r="N35" t="s">
        <v>4756</v>
      </c>
      <c s="588" r="O35" t="s">
        <v>1260</v>
      </c>
      <c s="588" r="P35" t="s">
        <v>23</v>
      </c>
      <c s="588" r="Q35" t="s">
        <v>891</v>
      </c>
      <c s="588" r="R35" t="s">
        <v>4047</v>
      </c>
      <c s="588" r="S35" t="s">
        <v>4047</v>
      </c>
      <c s="588" r="T35" t="n">
        <v>7666</v>
      </c>
      <c s="588" r="U35" t="s">
        <v>3901</v>
      </c>
      <c s="588" r="V35" t="s">
        <v>515</v>
      </c>
      <c s="588" r="W35" t="s">
        <v>4047</v>
      </c>
      <c s="588" r="X35" t="s">
        <v>4047</v>
      </c>
    </row>
    <row customHeight="1" s="737" r="36" ht="12.8" spans="1:24">
      <c s="588" r="A36" t="s">
        <v>1928</v>
      </c>
      <c s="588" r="B36" t="s">
        <v>1310</v>
      </c>
      <c s="588" r="C36" t="s">
        <v>753</v>
      </c>
      <c s="588" r="D36" t="n">
        <v>64</v>
      </c>
      <c s="588" r="E36" t="n">
        <v>2</v>
      </c>
      <c s="588" r="F36" t="s">
        <v>4747</v>
      </c>
      <c s="588" r="G36" t="s">
        <v>51</v>
      </c>
      <c s="588" r="H36" t="s">
        <v>4757</v>
      </c>
      <c s="588" r="I36" t="s">
        <v>1930</v>
      </c>
      <c s="588" r="J36" t="s">
        <v>4758</v>
      </c>
      <c s="588" r="K36" t="s">
        <v>2987</v>
      </c>
      <c s="588" r="L36" t="s">
        <v>4759</v>
      </c>
      <c s="588" r="M36" t="n">
        <v>7237</v>
      </c>
      <c s="588" r="N36" t="s">
        <v>4760</v>
      </c>
      <c s="588" r="O36" t="s">
        <v>1931</v>
      </c>
      <c s="588" r="P36" t="s">
        <v>810</v>
      </c>
      <c s="588" r="R36" t="s">
        <v>4047</v>
      </c>
      <c s="588" r="S36" t="s">
        <v>4047</v>
      </c>
      <c s="588" r="T36" t="n">
        <v>7237</v>
      </c>
      <c s="588" r="U36" t="s">
        <v>3901</v>
      </c>
      <c s="588" r="V36" t="s">
        <v>515</v>
      </c>
      <c s="588" r="W36" t="s">
        <v>4047</v>
      </c>
      <c s="588" r="X36" t="s">
        <v>4047</v>
      </c>
    </row>
    <row customHeight="1" s="737" r="37" ht="12.8" spans="1:24">
      <c s="588" r="A37" t="s">
        <v>1932</v>
      </c>
      <c s="588" r="B37" t="s">
        <v>752</v>
      </c>
      <c s="588" r="C37" t="s">
        <v>753</v>
      </c>
      <c s="588" r="D37" t="n">
        <v>64</v>
      </c>
      <c s="588" r="E37" t="n">
        <v>1</v>
      </c>
      <c s="588" r="F37" t="s">
        <v>4761</v>
      </c>
      <c s="588" r="G37" t="s">
        <v>51</v>
      </c>
      <c s="588" r="H37" t="s">
        <v>1934</v>
      </c>
      <c s="588" r="I37" t="s">
        <v>1935</v>
      </c>
      <c s="588" r="J37" t="s">
        <v>4762</v>
      </c>
      <c s="588" r="K37" t="s">
        <v>2987</v>
      </c>
      <c s="588" r="L37" t="s">
        <v>4759</v>
      </c>
      <c s="588" r="M37" t="n">
        <v>7237</v>
      </c>
      <c s="588" r="N37" t="s">
        <v>4763</v>
      </c>
      <c s="588" r="O37" t="s">
        <v>1931</v>
      </c>
      <c s="588" r="P37" t="s">
        <v>810</v>
      </c>
      <c s="588" r="R37" t="s">
        <v>4047</v>
      </c>
      <c s="588" r="S37" t="s">
        <v>4047</v>
      </c>
      <c s="588" r="T37" t="n">
        <v>7237</v>
      </c>
      <c s="588" r="U37" t="s">
        <v>3912</v>
      </c>
      <c s="588" r="V37" t="s">
        <v>542</v>
      </c>
      <c s="588" r="W37" t="s">
        <v>4047</v>
      </c>
      <c s="588" r="X37" t="s">
        <v>2671</v>
      </c>
    </row>
    <row customHeight="1" s="737" r="38" ht="12.8" spans="1:24">
      <c s="588" r="A38" t="s">
        <v>984</v>
      </c>
      <c s="588" r="B38" t="s">
        <v>48</v>
      </c>
      <c s="588" r="C38" t="s">
        <v>4657</v>
      </c>
      <c s="588" r="D38" t="n">
        <v>32</v>
      </c>
      <c s="588" r="E38" t="n">
        <v>4</v>
      </c>
      <c s="588" r="F38" t="s">
        <v>4764</v>
      </c>
      <c s="588" r="G38" t="s">
        <v>46</v>
      </c>
      <c s="588" r="H38" t="s">
        <v>985</v>
      </c>
      <c s="588" r="I38" t="s">
        <v>986</v>
      </c>
      <c s="588" r="J38" t="s">
        <v>4765</v>
      </c>
      <c s="588" r="K38" t="s">
        <v>2987</v>
      </c>
      <c s="588" r="L38" t="s">
        <v>4663</v>
      </c>
      <c s="588" r="M38" t="n">
        <v>7031</v>
      </c>
      <c s="588" r="N38" t="s">
        <v>4766</v>
      </c>
      <c s="588" r="O38" t="s">
        <v>986</v>
      </c>
      <c s="588" r="P38" t="s">
        <v>811</v>
      </c>
      <c s="588" r="Q38" t="s">
        <v>982</v>
      </c>
      <c s="588" r="R38" t="s">
        <v>4047</v>
      </c>
      <c s="588" r="S38" t="s">
        <v>4047</v>
      </c>
      <c s="588" r="T38" t="n">
        <v>7031</v>
      </c>
      <c s="588" r="U38" t="s">
        <v>3901</v>
      </c>
      <c s="588" r="V38" t="s">
        <v>515</v>
      </c>
      <c s="588" r="W38" t="s">
        <v>4767</v>
      </c>
      <c s="588" r="X38" t="s">
        <v>4768</v>
      </c>
    </row>
    <row customHeight="1" s="737" r="39" ht="12.8" spans="1:24">
      <c s="588" r="A39" t="s">
        <v>987</v>
      </c>
      <c s="588" r="B39" t="s">
        <v>48</v>
      </c>
      <c s="588" r="C39" t="s">
        <v>753</v>
      </c>
      <c s="588" r="D39" t="n">
        <v>64</v>
      </c>
      <c s="588" r="E39" t="n">
        <v>1</v>
      </c>
      <c s="588" r="F39" t="s">
        <v>4726</v>
      </c>
      <c s="588" r="G39" t="s">
        <v>51</v>
      </c>
      <c s="588" r="H39" t="s">
        <v>991</v>
      </c>
      <c s="588" r="I39" t="s">
        <v>986</v>
      </c>
      <c s="588" r="J39" t="s">
        <v>4769</v>
      </c>
      <c s="588" r="K39" t="s">
        <v>2987</v>
      </c>
      <c s="588" r="L39" t="s">
        <v>4663</v>
      </c>
      <c s="588" r="M39" t="n">
        <v>7031</v>
      </c>
      <c s="588" r="N39" t="s">
        <v>4770</v>
      </c>
      <c s="588" r="O39" t="s">
        <v>986</v>
      </c>
      <c s="588" r="P39" t="s">
        <v>811</v>
      </c>
      <c s="588" r="Q39" t="s">
        <v>982</v>
      </c>
      <c s="588" r="R39" t="s">
        <v>4047</v>
      </c>
      <c s="588" r="S39" t="s">
        <v>4047</v>
      </c>
      <c s="588" r="T39" t="n">
        <v>7031</v>
      </c>
      <c s="588" r="U39" t="s">
        <v>3901</v>
      </c>
      <c s="588" r="V39" t="s">
        <v>515</v>
      </c>
      <c s="588" r="W39" t="s">
        <v>4047</v>
      </c>
      <c s="588" r="X39" t="s">
        <v>4047</v>
      </c>
    </row>
    <row customHeight="1" s="737" r="40" ht="12.8" spans="1:24">
      <c s="588" r="A40" t="s">
        <v>990</v>
      </c>
      <c s="588" r="B40" t="s">
        <v>48</v>
      </c>
      <c s="588" r="C40" t="s">
        <v>753</v>
      </c>
      <c s="588" r="D40" t="n">
        <v>64</v>
      </c>
      <c s="588" r="E40" t="n">
        <v>1</v>
      </c>
      <c s="588" r="F40" t="s">
        <v>4726</v>
      </c>
      <c s="588" r="G40" t="s">
        <v>51</v>
      </c>
      <c s="588" r="H40" t="s">
        <v>991</v>
      </c>
      <c s="588" r="I40" t="s">
        <v>986</v>
      </c>
      <c s="588" r="J40" t="s">
        <v>4769</v>
      </c>
      <c s="588" r="K40" t="s">
        <v>2987</v>
      </c>
      <c s="588" r="L40" t="s">
        <v>4663</v>
      </c>
      <c s="588" r="M40" t="n">
        <v>7031</v>
      </c>
      <c s="588" r="N40" t="s">
        <v>4770</v>
      </c>
      <c s="588" r="O40" t="s">
        <v>986</v>
      </c>
      <c s="588" r="P40" t="s">
        <v>811</v>
      </c>
      <c s="588" r="Q40" t="s">
        <v>982</v>
      </c>
      <c s="588" r="R40" t="s">
        <v>4047</v>
      </c>
      <c s="588" r="S40" t="s">
        <v>4047</v>
      </c>
      <c s="588" r="T40" t="n">
        <v>7031</v>
      </c>
      <c s="588" r="U40" t="s">
        <v>3901</v>
      </c>
      <c s="588" r="V40" t="s">
        <v>515</v>
      </c>
      <c s="588" r="W40" t="s">
        <v>4047</v>
      </c>
      <c s="588" r="X40" t="s">
        <v>4047</v>
      </c>
    </row>
    <row customHeight="1" s="737" r="41" ht="12.8" spans="1:24">
      <c s="588" r="A41" t="s">
        <v>4387</v>
      </c>
      <c s="588" r="B41" t="s">
        <v>48</v>
      </c>
      <c s="588" r="C41" t="s">
        <v>753</v>
      </c>
      <c s="588" r="D41" t="n">
        <v>64</v>
      </c>
      <c s="588" r="E41" t="n">
        <v>2</v>
      </c>
      <c s="588" r="F41" t="s">
        <v>4771</v>
      </c>
      <c s="588" r="G41" t="s">
        <v>51</v>
      </c>
      <c s="588" r="H41" t="s">
        <v>4388</v>
      </c>
      <c s="588" r="I41" t="s">
        <v>986</v>
      </c>
      <c s="588" r="J41" t="s">
        <v>4765</v>
      </c>
      <c s="588" r="K41" t="s">
        <v>4772</v>
      </c>
      <c s="588" r="L41" t="s">
        <v>4663</v>
      </c>
      <c s="588" r="M41" t="n">
        <v>7031</v>
      </c>
      <c s="588" r="N41" t="s">
        <v>4773</v>
      </c>
      <c s="588" r="O41" t="s">
        <v>986</v>
      </c>
      <c s="588" r="P41" t="s">
        <v>811</v>
      </c>
      <c s="588" r="Q41" t="s">
        <v>982</v>
      </c>
      <c s="588" r="R41" t="s">
        <v>4047</v>
      </c>
      <c s="588" r="S41" t="s">
        <v>4047</v>
      </c>
      <c s="588" r="T41" t="n">
        <v>7031</v>
      </c>
      <c s="588" r="U41" t="s">
        <v>3901</v>
      </c>
      <c s="588" r="W41" t="s">
        <v>4047</v>
      </c>
      <c s="588" r="X41" t="s">
        <v>2671</v>
      </c>
    </row>
    <row customHeight="1" s="737" r="42" ht="12.8" spans="1:24">
      <c s="588" r="A42" t="s">
        <v>1414</v>
      </c>
      <c s="588" r="B42" t="s">
        <v>48</v>
      </c>
      <c s="588" r="C42" t="s">
        <v>4657</v>
      </c>
      <c s="588" r="D42" t="n">
        <v>64</v>
      </c>
      <c s="588" r="E42" t="n">
        <v>2</v>
      </c>
      <c s="588" r="F42" t="s">
        <v>4774</v>
      </c>
      <c s="588" r="G42" t="s">
        <v>51</v>
      </c>
      <c s="588" r="H42" t="s">
        <v>1415</v>
      </c>
      <c s="588" r="I42" t="s">
        <v>1416</v>
      </c>
      <c s="588" r="J42" t="s">
        <v>4775</v>
      </c>
      <c s="588" r="K42" t="s">
        <v>2987</v>
      </c>
      <c s="588" r="L42" t="s">
        <v>4776</v>
      </c>
      <c s="588" r="M42" t="n">
        <v>7877</v>
      </c>
      <c s="588" r="N42" t="s">
        <v>4777</v>
      </c>
      <c s="588" r="O42" t="s">
        <v>1417</v>
      </c>
      <c s="588" r="P42" t="s">
        <v>812</v>
      </c>
      <c s="588" r="Q42" t="s">
        <v>1412</v>
      </c>
      <c s="588" r="R42" t="s">
        <v>21</v>
      </c>
      <c s="588" r="S42" t="s">
        <v>60</v>
      </c>
      <c s="588" r="T42" t="n">
        <v>7877</v>
      </c>
      <c s="588" r="U42" t="s">
        <v>3901</v>
      </c>
      <c s="588" r="V42" t="s">
        <v>515</v>
      </c>
      <c s="588" r="W42" t="s">
        <v>4047</v>
      </c>
      <c s="588" r="X42" t="s">
        <v>4047</v>
      </c>
    </row>
    <row customHeight="1" s="737" r="43" ht="12.8" spans="1:24">
      <c s="588" r="A43" t="s">
        <v>998</v>
      </c>
      <c s="588" r="B43" t="s">
        <v>752</v>
      </c>
      <c s="588" r="C43" t="s">
        <v>753</v>
      </c>
      <c s="588" r="D43" t="n">
        <v>64</v>
      </c>
      <c s="588" r="E43" t="n">
        <v>1</v>
      </c>
      <c s="588" r="F43" t="s">
        <v>4726</v>
      </c>
      <c s="588" r="G43" t="s">
        <v>51</v>
      </c>
      <c s="588" r="H43" t="s">
        <v>999</v>
      </c>
      <c s="588" r="I43" t="s">
        <v>1000</v>
      </c>
      <c s="588" r="J43" t="s">
        <v>4778</v>
      </c>
      <c s="588" r="K43" t="s">
        <v>4045</v>
      </c>
      <c s="588" r="L43" t="s">
        <v>4779</v>
      </c>
      <c s="588" r="M43" t="n">
        <v>7033</v>
      </c>
      <c s="588" r="N43" t="s">
        <v>4780</v>
      </c>
      <c s="588" r="O43" t="s">
        <v>997</v>
      </c>
      <c s="588" r="P43" t="s">
        <v>811</v>
      </c>
      <c s="588" r="Q43" t="s">
        <v>996</v>
      </c>
      <c s="588" r="R43" t="s">
        <v>21</v>
      </c>
      <c s="588" r="S43" t="s">
        <v>570</v>
      </c>
      <c s="588" r="T43" t="n">
        <v>7033</v>
      </c>
      <c s="588" r="U43" t="s">
        <v>3901</v>
      </c>
      <c s="588" r="V43" t="s">
        <v>515</v>
      </c>
      <c s="588" r="W43" t="s">
        <v>4047</v>
      </c>
      <c s="588" r="X43" t="s">
        <v>4047</v>
      </c>
    </row>
    <row customHeight="1" s="737" r="44" ht="12.8" spans="1:24">
      <c s="588" r="A44" t="s">
        <v>1486</v>
      </c>
      <c s="588" r="B44" t="s">
        <v>752</v>
      </c>
      <c s="588" r="C44" t="s">
        <v>753</v>
      </c>
      <c s="588" r="D44" t="n">
        <v>64</v>
      </c>
      <c s="588" r="E44" t="n">
        <v>1</v>
      </c>
      <c s="588" r="F44" t="s">
        <v>4726</v>
      </c>
      <c s="588" r="G44" t="s">
        <v>51</v>
      </c>
      <c s="588" r="H44" t="s">
        <v>1487</v>
      </c>
      <c s="588" r="I44" t="s">
        <v>1488</v>
      </c>
      <c s="588" r="J44" t="s">
        <v>4778</v>
      </c>
      <c s="588" r="K44" t="s">
        <v>4045</v>
      </c>
      <c s="588" r="L44" t="s">
        <v>4779</v>
      </c>
      <c s="588" r="M44" t="n">
        <v>7033</v>
      </c>
      <c s="588" r="N44" t="s">
        <v>4781</v>
      </c>
      <c s="588" r="O44" t="s">
        <v>997</v>
      </c>
      <c s="588" r="P44" t="s">
        <v>811</v>
      </c>
      <c s="588" r="Q44" t="s">
        <v>996</v>
      </c>
      <c s="588" r="R44" t="s">
        <v>21</v>
      </c>
      <c s="588" r="S44" t="s">
        <v>60</v>
      </c>
      <c s="588" r="T44" t="n">
        <v>7033</v>
      </c>
      <c s="588" r="U44" t="s">
        <v>3912</v>
      </c>
      <c s="588" r="V44" t="s">
        <v>515</v>
      </c>
      <c s="588" r="W44" t="s">
        <v>4047</v>
      </c>
      <c s="588" r="X44" t="s">
        <v>4047</v>
      </c>
    </row>
    <row customHeight="1" s="737" r="45" ht="12.8" spans="1:24">
      <c s="588" r="A45" t="s">
        <v>1479</v>
      </c>
      <c s="588" r="B45" t="s">
        <v>48</v>
      </c>
      <c s="588" r="C45" t="s">
        <v>4657</v>
      </c>
      <c s="588" r="D45" t="n">
        <v>32</v>
      </c>
      <c s="588" r="E45" t="n">
        <v>4</v>
      </c>
      <c s="588" r="F45" t="s">
        <v>4782</v>
      </c>
      <c s="588" r="G45" t="s">
        <v>46</v>
      </c>
      <c s="588" r="H45" t="s">
        <v>1480</v>
      </c>
      <c s="588" r="I45" t="s">
        <v>1481</v>
      </c>
      <c s="588" r="J45" t="s">
        <v>4783</v>
      </c>
      <c s="588" r="K45" t="s">
        <v>4772</v>
      </c>
      <c s="588" r="L45" t="s">
        <v>716</v>
      </c>
      <c s="588" r="M45" t="n">
        <v>7701</v>
      </c>
      <c s="588" r="N45" t="s">
        <v>4784</v>
      </c>
      <c s="588" r="O45" t="s">
        <v>1005</v>
      </c>
      <c s="588" r="P45" t="s">
        <v>23</v>
      </c>
      <c s="588" r="Q45" t="s">
        <v>891</v>
      </c>
      <c s="588" r="R45" t="s">
        <v>21</v>
      </c>
      <c s="588" r="S45" t="s">
        <v>60</v>
      </c>
      <c s="588" r="T45" t="n">
        <v>7701</v>
      </c>
      <c s="588" r="U45" t="s">
        <v>1005</v>
      </c>
      <c s="588" r="V45" t="s">
        <v>515</v>
      </c>
      <c s="588" r="W45" t="s">
        <v>4047</v>
      </c>
      <c s="588" r="X45" t="s">
        <v>4047</v>
      </c>
    </row>
    <row customHeight="1" s="737" r="46" ht="12.8" spans="1:24">
      <c s="588" r="A46" t="s">
        <v>1908</v>
      </c>
      <c s="588" r="B46" t="s">
        <v>48</v>
      </c>
      <c s="588" r="C46" t="s">
        <v>4657</v>
      </c>
      <c s="588" r="D46" t="n">
        <v>32</v>
      </c>
      <c s="588" r="E46" t="n">
        <v>4</v>
      </c>
      <c s="588" r="F46" t="s">
        <v>4782</v>
      </c>
      <c s="588" r="G46" t="s">
        <v>46</v>
      </c>
      <c s="588" r="H46" t="s">
        <v>1909</v>
      </c>
      <c s="588" r="I46" t="s">
        <v>1910</v>
      </c>
      <c s="588" r="J46" t="s">
        <v>4785</v>
      </c>
      <c s="588" r="K46" t="s">
        <v>4772</v>
      </c>
      <c s="588" r="L46" t="s">
        <v>716</v>
      </c>
      <c s="588" r="M46" t="n">
        <v>7701</v>
      </c>
      <c s="588" r="N46" t="s">
        <v>4786</v>
      </c>
      <c s="588" r="O46" t="s">
        <v>1005</v>
      </c>
      <c s="588" r="P46" t="s">
        <v>23</v>
      </c>
      <c s="588" r="Q46" t="s">
        <v>891</v>
      </c>
      <c s="588" r="R46" t="s">
        <v>4047</v>
      </c>
      <c s="588" r="S46" t="s">
        <v>4047</v>
      </c>
      <c s="588" r="T46" t="n">
        <v>7701</v>
      </c>
      <c s="588" r="U46" t="s">
        <v>1005</v>
      </c>
      <c s="588" r="V46" t="s">
        <v>515</v>
      </c>
      <c s="588" r="W46" t="s">
        <v>4047</v>
      </c>
      <c s="588" r="X46" t="s">
        <v>4047</v>
      </c>
    </row>
    <row customHeight="1" s="737" r="47" ht="12.8" spans="1:24">
      <c s="588" r="A47" t="s">
        <v>1473</v>
      </c>
      <c s="588" r="B47" t="s">
        <v>48</v>
      </c>
      <c s="588" r="C47" t="s">
        <v>4657</v>
      </c>
      <c s="588" r="D47" t="n">
        <v>32</v>
      </c>
      <c s="588" r="E47" t="n">
        <v>4</v>
      </c>
      <c s="588" r="F47" t="s">
        <v>4787</v>
      </c>
      <c s="588" r="G47" t="s">
        <v>46</v>
      </c>
      <c s="588" r="H47" t="s">
        <v>1474</v>
      </c>
      <c s="588" r="I47" t="s">
        <v>1475</v>
      </c>
      <c s="588" r="J47" t="s">
        <v>4785</v>
      </c>
      <c s="588" r="K47" t="s">
        <v>4772</v>
      </c>
      <c s="588" r="L47" t="s">
        <v>716</v>
      </c>
      <c s="588" r="M47" t="n">
        <v>7701</v>
      </c>
      <c s="588" r="N47" t="s">
        <v>4788</v>
      </c>
      <c s="588" r="O47" t="s">
        <v>1005</v>
      </c>
      <c s="588" r="P47" t="s">
        <v>23</v>
      </c>
      <c s="588" r="Q47" t="s">
        <v>891</v>
      </c>
      <c s="588" r="R47" t="s">
        <v>4047</v>
      </c>
      <c s="588" r="S47" t="s">
        <v>4047</v>
      </c>
      <c s="588" r="T47" t="n">
        <v>7701</v>
      </c>
      <c s="588" r="U47" t="s">
        <v>1005</v>
      </c>
      <c s="588" r="V47" t="s">
        <v>515</v>
      </c>
      <c s="588" r="W47" t="s">
        <v>4047</v>
      </c>
      <c s="588" r="X47" t="s">
        <v>4047</v>
      </c>
    </row>
    <row customHeight="1" s="737" r="48" ht="12.8" spans="1:24">
      <c s="588" r="A48" t="s">
        <v>1476</v>
      </c>
      <c s="588" r="B48" t="s">
        <v>48</v>
      </c>
      <c s="588" r="C48" t="s">
        <v>4657</v>
      </c>
      <c s="588" r="D48" t="n">
        <v>32</v>
      </c>
      <c s="588" r="E48" t="n">
        <v>4</v>
      </c>
      <c s="588" r="F48" t="s">
        <v>4787</v>
      </c>
      <c s="588" r="G48" t="s">
        <v>46</v>
      </c>
      <c s="588" r="H48" t="s">
        <v>1477</v>
      </c>
      <c s="588" r="I48" t="s">
        <v>1478</v>
      </c>
      <c s="588" r="J48" t="s">
        <v>4789</v>
      </c>
      <c s="588" r="K48" t="s">
        <v>4772</v>
      </c>
      <c s="588" r="L48" t="s">
        <v>716</v>
      </c>
      <c s="588" r="M48" t="n">
        <v>7701</v>
      </c>
      <c s="588" r="N48" t="s">
        <v>4790</v>
      </c>
      <c s="588" r="O48" t="s">
        <v>1005</v>
      </c>
      <c s="588" r="P48" t="s">
        <v>23</v>
      </c>
      <c s="588" r="Q48" t="s">
        <v>891</v>
      </c>
      <c s="588" r="R48" t="s">
        <v>4047</v>
      </c>
      <c s="588" r="S48" t="s">
        <v>4047</v>
      </c>
      <c s="588" r="T48" t="n">
        <v>7701</v>
      </c>
      <c s="588" r="U48" t="s">
        <v>1005</v>
      </c>
      <c s="588" r="V48" t="s">
        <v>542</v>
      </c>
      <c s="588" r="W48" t="s">
        <v>4047</v>
      </c>
      <c s="588" r="X48" t="s">
        <v>4047</v>
      </c>
    </row>
    <row customHeight="1" s="737" r="49" ht="12.8" spans="1:24">
      <c s="588" r="A49" t="s">
        <v>1911</v>
      </c>
      <c s="588" r="B49" t="s">
        <v>48</v>
      </c>
      <c s="588" r="C49" t="s">
        <v>4657</v>
      </c>
      <c s="588" r="D49" t="n">
        <v>32</v>
      </c>
      <c s="588" r="E49" t="n">
        <v>4</v>
      </c>
      <c s="588" r="F49" t="s">
        <v>4787</v>
      </c>
      <c s="588" r="G49" t="s">
        <v>46</v>
      </c>
      <c s="588" r="H49" t="s">
        <v>1912</v>
      </c>
      <c s="588" r="I49" t="s">
        <v>1913</v>
      </c>
      <c s="588" r="J49" t="s">
        <v>4785</v>
      </c>
      <c s="588" r="K49" t="s">
        <v>4772</v>
      </c>
      <c s="588" r="L49" t="s">
        <v>716</v>
      </c>
      <c s="588" r="M49" t="n">
        <v>7701</v>
      </c>
      <c s="588" r="N49" t="s">
        <v>4791</v>
      </c>
      <c s="588" r="O49" t="s">
        <v>1005</v>
      </c>
      <c s="588" r="P49" t="s">
        <v>23</v>
      </c>
      <c s="588" r="Q49" t="s">
        <v>891</v>
      </c>
      <c s="588" r="R49" t="s">
        <v>4047</v>
      </c>
      <c s="588" r="S49" t="s">
        <v>4047</v>
      </c>
      <c s="588" r="T49" t="n">
        <v>7701</v>
      </c>
      <c s="588" r="U49" t="s">
        <v>1005</v>
      </c>
      <c s="588" r="V49" t="s">
        <v>542</v>
      </c>
      <c s="588" r="W49" t="s">
        <v>4047</v>
      </c>
      <c s="588" r="X49" t="s">
        <v>4047</v>
      </c>
    </row>
    <row customHeight="1" s="737" r="50" ht="12.8" spans="1:24">
      <c s="588" r="A50" t="s">
        <v>1914</v>
      </c>
      <c s="588" r="B50" t="s">
        <v>48</v>
      </c>
      <c s="588" r="C50" t="s">
        <v>4657</v>
      </c>
      <c s="588" r="D50" t="n">
        <v>32</v>
      </c>
      <c s="588" r="E50" t="n">
        <v>4</v>
      </c>
      <c s="588" r="F50" t="s">
        <v>4787</v>
      </c>
      <c s="588" r="G50" t="s">
        <v>46</v>
      </c>
      <c s="588" r="H50" t="s">
        <v>1915</v>
      </c>
      <c s="588" r="I50" t="s">
        <v>1916</v>
      </c>
      <c s="588" r="J50" t="s">
        <v>4785</v>
      </c>
      <c s="588" r="K50" t="s">
        <v>4772</v>
      </c>
      <c s="588" r="L50" t="s">
        <v>716</v>
      </c>
      <c s="588" r="M50" t="n">
        <v>7701</v>
      </c>
      <c s="588" r="N50" t="s">
        <v>4792</v>
      </c>
      <c s="588" r="O50" t="s">
        <v>1005</v>
      </c>
      <c s="588" r="P50" t="s">
        <v>23</v>
      </c>
      <c s="588" r="Q50" t="s">
        <v>891</v>
      </c>
      <c s="588" r="R50" t="s">
        <v>4047</v>
      </c>
      <c s="588" r="S50" t="s">
        <v>4047</v>
      </c>
      <c s="588" r="T50" t="n">
        <v>7701</v>
      </c>
      <c s="588" r="U50" t="s">
        <v>1005</v>
      </c>
      <c s="588" r="V50" t="s">
        <v>515</v>
      </c>
      <c s="588" r="W50" t="s">
        <v>4047</v>
      </c>
      <c s="588" r="X50" t="s">
        <v>4047</v>
      </c>
    </row>
    <row customHeight="1" s="737" r="51" ht="12.8" spans="1:24">
      <c s="588" r="A51" t="s">
        <v>1919</v>
      </c>
      <c s="588" r="B51" t="s">
        <v>48</v>
      </c>
      <c s="588" r="C51" t="s">
        <v>4657</v>
      </c>
      <c s="588" r="D51" t="n">
        <v>32</v>
      </c>
      <c s="588" r="E51" t="n">
        <v>4</v>
      </c>
      <c s="588" r="F51" t="s">
        <v>4793</v>
      </c>
      <c s="588" r="G51" t="s">
        <v>46</v>
      </c>
      <c s="588" r="H51" t="s">
        <v>1920</v>
      </c>
      <c s="588" r="I51" t="s">
        <v>1921</v>
      </c>
      <c s="588" r="J51" t="s">
        <v>4789</v>
      </c>
      <c s="588" r="K51" t="s">
        <v>4772</v>
      </c>
      <c s="588" r="L51" t="s">
        <v>716</v>
      </c>
      <c s="588" r="M51" t="n">
        <v>7701</v>
      </c>
      <c s="588" r="N51" t="s">
        <v>4792</v>
      </c>
      <c s="588" r="O51" t="s">
        <v>1005</v>
      </c>
      <c s="588" r="P51" t="s">
        <v>23</v>
      </c>
      <c s="588" r="Q51" t="s">
        <v>891</v>
      </c>
      <c s="588" r="R51" t="s">
        <v>4047</v>
      </c>
      <c s="588" r="S51" t="s">
        <v>4047</v>
      </c>
      <c s="588" r="T51" t="n">
        <v>7701</v>
      </c>
      <c s="588" r="U51" t="s">
        <v>1005</v>
      </c>
      <c s="588" r="V51" t="s">
        <v>515</v>
      </c>
      <c s="588" r="W51" t="s">
        <v>4047</v>
      </c>
      <c s="588" r="X51" t="s">
        <v>4047</v>
      </c>
    </row>
    <row customHeight="1" s="737" r="52" ht="12.8" spans="1:24">
      <c s="588" r="A52" t="s">
        <v>1144</v>
      </c>
      <c s="588" r="B52" t="s">
        <v>48</v>
      </c>
      <c s="588" r="C52" t="s">
        <v>4657</v>
      </c>
      <c s="588" r="D52" t="n">
        <v>32</v>
      </c>
      <c s="588" r="E52" t="n">
        <v>2</v>
      </c>
      <c s="588" r="F52" t="s">
        <v>4794</v>
      </c>
      <c s="588" r="G52" t="s">
        <v>46</v>
      </c>
      <c s="588" r="H52" t="s">
        <v>1145</v>
      </c>
      <c s="588" r="I52" t="s">
        <v>1146</v>
      </c>
      <c s="588" r="J52" t="s">
        <v>4795</v>
      </c>
      <c s="588" r="K52" t="s">
        <v>4772</v>
      </c>
      <c s="588" r="L52" t="s">
        <v>716</v>
      </c>
      <c s="588" r="M52" t="n">
        <v>7701</v>
      </c>
      <c s="588" r="N52" t="s">
        <v>4796</v>
      </c>
      <c s="588" r="O52" t="s">
        <v>1005</v>
      </c>
      <c s="588" r="P52" t="s">
        <v>23</v>
      </c>
      <c s="588" r="Q52" t="s">
        <v>891</v>
      </c>
      <c s="588" r="R52" t="s">
        <v>4047</v>
      </c>
      <c s="588" r="S52" t="s">
        <v>4047</v>
      </c>
      <c s="588" r="T52" t="n">
        <v>7701</v>
      </c>
      <c s="588" r="U52" t="s">
        <v>1005</v>
      </c>
      <c s="588" r="V52" t="s">
        <v>515</v>
      </c>
      <c s="588" r="W52" t="s">
        <v>4047</v>
      </c>
      <c s="588" r="X52" t="s">
        <v>4047</v>
      </c>
    </row>
    <row customHeight="1" s="737" r="53" ht="12.8" spans="1:24">
      <c s="588" r="A53" t="s">
        <v>1147</v>
      </c>
      <c s="588" r="B53" t="s">
        <v>48</v>
      </c>
      <c s="588" r="C53" t="s">
        <v>4657</v>
      </c>
      <c s="588" r="D53" t="n">
        <v>64</v>
      </c>
      <c s="588" r="E53" t="n">
        <v>1</v>
      </c>
      <c s="588" r="F53" t="s">
        <v>4797</v>
      </c>
      <c s="588" r="G53" t="s">
        <v>63</v>
      </c>
      <c s="588" r="H53" t="s">
        <v>1148</v>
      </c>
      <c s="588" r="I53" t="s">
        <v>1149</v>
      </c>
      <c s="588" r="J53" t="s">
        <v>4798</v>
      </c>
      <c s="588" r="K53" t="s">
        <v>4772</v>
      </c>
      <c s="588" r="L53" t="s">
        <v>716</v>
      </c>
      <c s="588" r="M53" t="n">
        <v>7701</v>
      </c>
      <c s="588" r="N53" t="s">
        <v>4799</v>
      </c>
      <c s="588" r="O53" t="s">
        <v>1005</v>
      </c>
      <c s="588" r="P53" t="s">
        <v>23</v>
      </c>
      <c s="588" r="Q53" t="s">
        <v>891</v>
      </c>
      <c s="588" r="R53" t="s">
        <v>4047</v>
      </c>
      <c s="588" r="S53" t="s">
        <v>4047</v>
      </c>
      <c s="588" r="T53" t="n">
        <v>7701</v>
      </c>
      <c s="588" r="U53" t="s">
        <v>1005</v>
      </c>
      <c s="588" r="V53" t="s">
        <v>542</v>
      </c>
      <c s="588" r="W53" t="s">
        <v>4047</v>
      </c>
      <c s="588" r="X53" t="s">
        <v>2671</v>
      </c>
    </row>
    <row customHeight="1" s="737" r="54" ht="12.8" spans="1:24">
      <c s="588" r="A54" t="s">
        <v>1328</v>
      </c>
      <c s="588" r="B54" t="s">
        <v>48</v>
      </c>
      <c s="588" r="C54" t="s">
        <v>4657</v>
      </c>
      <c s="588" r="D54" t="n">
        <v>32</v>
      </c>
      <c s="588" r="E54" t="n">
        <v>2</v>
      </c>
      <c s="588" r="F54" t="s">
        <v>4797</v>
      </c>
      <c s="588" r="G54" t="s">
        <v>63</v>
      </c>
      <c s="588" r="H54" t="s">
        <v>1329</v>
      </c>
      <c s="588" r="I54" t="s">
        <v>4800</v>
      </c>
      <c s="588" r="J54" t="s">
        <v>4801</v>
      </c>
      <c s="588" r="K54" t="s">
        <v>4772</v>
      </c>
      <c s="588" r="L54" t="s">
        <v>716</v>
      </c>
      <c s="588" r="M54" t="n">
        <v>7701</v>
      </c>
      <c s="588" r="N54" t="s">
        <v>4802</v>
      </c>
      <c s="588" r="O54" t="s">
        <v>1005</v>
      </c>
      <c s="588" r="P54" t="s">
        <v>23</v>
      </c>
      <c s="588" r="Q54" t="s">
        <v>891</v>
      </c>
      <c s="588" r="R54" t="s">
        <v>4047</v>
      </c>
      <c s="588" r="S54" t="s">
        <v>4047</v>
      </c>
      <c s="588" r="T54" t="n">
        <v>7701</v>
      </c>
      <c s="588" r="U54" t="s">
        <v>1005</v>
      </c>
      <c s="588" r="V54" t="s">
        <v>542</v>
      </c>
      <c s="588" r="W54" t="s">
        <v>4047</v>
      </c>
      <c s="588" r="X54" t="s">
        <v>2671</v>
      </c>
    </row>
    <row customHeight="1" s="737" r="55" ht="12.8" spans="1:24">
      <c s="588" r="A55" t="s">
        <v>1418</v>
      </c>
      <c s="588" r="B55" t="s">
        <v>48</v>
      </c>
      <c s="588" r="C55" t="s">
        <v>4657</v>
      </c>
      <c s="588" r="D55" t="n">
        <v>32</v>
      </c>
      <c s="588" r="E55" t="n">
        <v>2</v>
      </c>
      <c s="588" r="F55" t="s">
        <v>4803</v>
      </c>
      <c s="588" r="G55" t="s">
        <v>46</v>
      </c>
      <c s="588" r="H55" t="s">
        <v>1419</v>
      </c>
      <c s="588" r="I55" t="s">
        <v>4804</v>
      </c>
      <c s="588" r="K55" t="s">
        <v>4751</v>
      </c>
      <c s="588" r="L55" t="s">
        <v>4751</v>
      </c>
      <c s="588" r="M55" t="s">
        <v>4805</v>
      </c>
      <c s="588" r="N55" t="s">
        <v>4806</v>
      </c>
      <c s="588" r="O55" t="s">
        <v>1005</v>
      </c>
      <c s="588" r="P55" t="s">
        <v>23</v>
      </c>
      <c s="588" r="Q55" t="s">
        <v>891</v>
      </c>
    </row>
    <row customHeight="1" s="737" r="56" ht="12.8" spans="1:24">
      <c s="588" r="A56" t="s">
        <v>1917</v>
      </c>
      <c s="588" r="B56" t="s">
        <v>48</v>
      </c>
      <c s="588" r="C56" t="s">
        <v>4657</v>
      </c>
      <c s="588" r="D56" t="n">
        <v>32</v>
      </c>
      <c s="588" r="E56" t="n">
        <v>2</v>
      </c>
      <c s="588" r="F56" t="s">
        <v>4803</v>
      </c>
      <c s="588" r="G56" t="s">
        <v>46</v>
      </c>
      <c s="588" r="H56" t="s">
        <v>1918</v>
      </c>
      <c s="588" r="I56" t="s">
        <v>4804</v>
      </c>
      <c s="588" r="K56" t="s">
        <v>4751</v>
      </c>
      <c s="588" r="L56" t="s">
        <v>4751</v>
      </c>
      <c s="588" r="M56" t="s">
        <v>4805</v>
      </c>
      <c s="588" r="N56" t="s">
        <v>4807</v>
      </c>
      <c s="588" r="O56" t="s">
        <v>1005</v>
      </c>
      <c s="588" r="P56" t="s">
        <v>23</v>
      </c>
      <c s="588" r="Q56" t="s">
        <v>891</v>
      </c>
    </row>
    <row customHeight="1" s="737" r="57" ht="12.8" spans="1:24">
      <c s="588" r="A57" t="s">
        <v>1150</v>
      </c>
      <c s="588" r="B57" t="s">
        <v>48</v>
      </c>
      <c s="588" r="C57" t="s">
        <v>4657</v>
      </c>
      <c s="588" r="D57" t="n">
        <v>32</v>
      </c>
      <c s="588" r="E57" t="n">
        <v>2</v>
      </c>
      <c s="588" r="F57" t="s">
        <v>4803</v>
      </c>
      <c s="588" r="G57" t="s">
        <v>46</v>
      </c>
      <c s="588" r="H57" t="s">
        <v>1151</v>
      </c>
      <c s="588" r="I57" t="s">
        <v>4804</v>
      </c>
      <c s="588" r="K57" t="s">
        <v>4751</v>
      </c>
      <c s="588" r="L57" t="s">
        <v>4751</v>
      </c>
      <c s="588" r="M57" t="s">
        <v>4805</v>
      </c>
      <c s="588" r="N57" t="s">
        <v>4808</v>
      </c>
      <c s="588" r="O57" t="s">
        <v>1005</v>
      </c>
      <c s="588" r="P57" t="s">
        <v>23</v>
      </c>
      <c s="588" r="Q57" t="s">
        <v>891</v>
      </c>
    </row>
    <row customHeight="1" s="737" r="58" ht="12.8" spans="1:24">
      <c s="588" r="A58" t="s">
        <v>1924</v>
      </c>
      <c s="588" r="B58" t="s">
        <v>48</v>
      </c>
      <c s="588" r="C58" t="s">
        <v>4657</v>
      </c>
      <c s="588" r="D58" t="n">
        <v>32</v>
      </c>
      <c s="588" r="E58" t="n">
        <v>2</v>
      </c>
      <c s="588" r="F58" t="s">
        <v>4809</v>
      </c>
      <c s="588" r="G58" t="s">
        <v>4810</v>
      </c>
      <c s="588" r="H58" t="s">
        <v>1925</v>
      </c>
      <c s="588" r="I58" t="s">
        <v>1926</v>
      </c>
      <c s="588" r="J58" t="s">
        <v>4798</v>
      </c>
      <c s="588" r="K58" t="s">
        <v>4772</v>
      </c>
      <c s="588" r="L58" t="s">
        <v>716</v>
      </c>
      <c s="588" r="M58" t="n">
        <v>7701</v>
      </c>
      <c s="588" r="N58" t="s">
        <v>4811</v>
      </c>
      <c s="588" r="O58" t="s">
        <v>1005</v>
      </c>
      <c s="588" r="P58" t="s">
        <v>23</v>
      </c>
      <c s="588" r="Q58" t="s">
        <v>891</v>
      </c>
      <c s="588" r="R58" t="s">
        <v>4047</v>
      </c>
      <c s="588" r="S58" t="s">
        <v>4047</v>
      </c>
      <c s="588" r="T58" t="n">
        <v>7701</v>
      </c>
      <c s="588" r="U58" t="s">
        <v>1005</v>
      </c>
      <c s="588" r="V58" t="s">
        <v>515</v>
      </c>
      <c s="588" r="W58" t="s">
        <v>4047</v>
      </c>
      <c s="588" r="X58" t="s">
        <v>4047</v>
      </c>
    </row>
    <row customHeight="1" s="737" r="59" ht="12.8" spans="1:24">
      <c s="588" r="A59" t="s">
        <v>1003</v>
      </c>
      <c s="588" r="B59" t="s">
        <v>48</v>
      </c>
      <c s="588" r="C59" t="s">
        <v>4657</v>
      </c>
      <c s="588" r="D59" t="n">
        <v>32</v>
      </c>
      <c s="588" r="E59" t="n">
        <v>1</v>
      </c>
      <c s="588" r="F59" t="s">
        <v>4812</v>
      </c>
      <c s="588" r="G59" t="s">
        <v>4813</v>
      </c>
      <c s="588" r="H59" t="n">
        <v>192168100133</v>
      </c>
      <c s="588" r="I59" t="s">
        <v>1004</v>
      </c>
      <c s="588" r="J59" t="s">
        <v>4659</v>
      </c>
      <c s="588" r="K59" t="s">
        <v>4772</v>
      </c>
      <c s="588" r="L59" t="s">
        <v>716</v>
      </c>
      <c s="588" r="M59" t="n">
        <v>7701</v>
      </c>
      <c s="588" r="N59" t="s">
        <v>4814</v>
      </c>
      <c s="588" r="O59" t="s">
        <v>1005</v>
      </c>
      <c s="588" r="P59" t="s">
        <v>23</v>
      </c>
      <c s="588" r="Q59" t="s">
        <v>891</v>
      </c>
      <c s="588" r="R59" t="s">
        <v>4047</v>
      </c>
      <c s="588" r="S59" t="s">
        <v>4047</v>
      </c>
      <c s="588" r="T59" t="n">
        <v>7701</v>
      </c>
      <c s="588" r="U59" t="s">
        <v>1005</v>
      </c>
      <c s="588" r="V59" t="s">
        <v>542</v>
      </c>
      <c s="588" r="W59" t="s">
        <v>4047</v>
      </c>
      <c s="588" r="X59" t="s">
        <v>4047</v>
      </c>
    </row>
    <row customHeight="1" s="737" r="60" ht="12.8" spans="1:24">
      <c s="588" r="A60" t="s">
        <v>1006</v>
      </c>
      <c s="588" r="B60" t="s">
        <v>48</v>
      </c>
      <c s="588" r="C60" t="s">
        <v>4657</v>
      </c>
      <c s="588" r="D60" t="n">
        <v>32</v>
      </c>
      <c s="588" r="E60" t="n">
        <v>2</v>
      </c>
      <c s="588" r="F60" t="s">
        <v>4815</v>
      </c>
      <c s="588" r="G60" t="s">
        <v>4810</v>
      </c>
      <c s="588" r="H60" t="s">
        <v>1007</v>
      </c>
      <c s="588" r="I60" t="s">
        <v>1008</v>
      </c>
      <c s="588" r="J60" t="s">
        <v>4783</v>
      </c>
      <c s="588" r="K60" t="s">
        <v>4772</v>
      </c>
      <c s="588" r="L60" t="s">
        <v>716</v>
      </c>
      <c s="588" r="M60" t="n">
        <v>7701</v>
      </c>
      <c s="588" r="N60" t="s">
        <v>4816</v>
      </c>
      <c s="588" r="O60" t="s">
        <v>1005</v>
      </c>
      <c s="588" r="P60" t="s">
        <v>23</v>
      </c>
      <c s="588" r="Q60" t="s">
        <v>891</v>
      </c>
      <c s="588" r="R60" t="s">
        <v>21</v>
      </c>
      <c s="588" r="S60" t="s">
        <v>60</v>
      </c>
      <c s="588" r="T60" t="n">
        <v>7701</v>
      </c>
      <c s="588" r="U60" t="s">
        <v>1005</v>
      </c>
      <c s="588" r="V60" t="s">
        <v>515</v>
      </c>
      <c s="588" r="W60" t="s">
        <v>4047</v>
      </c>
      <c s="588" r="X60" t="s">
        <v>4047</v>
      </c>
    </row>
    <row customHeight="1" s="737" r="61" ht="12.8" spans="1:24">
      <c s="588" r="A61" t="s">
        <v>1206</v>
      </c>
      <c s="588" r="B61" t="s">
        <v>48</v>
      </c>
      <c s="588" r="C61" t="s">
        <v>4657</v>
      </c>
      <c s="588" r="D61" t="n">
        <v>32</v>
      </c>
      <c s="588" r="E61" t="n">
        <v>1</v>
      </c>
      <c s="588" r="F61" t="s">
        <v>4817</v>
      </c>
      <c s="588" r="G61" t="s">
        <v>4813</v>
      </c>
      <c s="588" r="H61" t="s">
        <v>1207</v>
      </c>
      <c s="588" r="I61" t="s">
        <v>1008</v>
      </c>
      <c s="588" r="J61" t="s">
        <v>4785</v>
      </c>
      <c s="588" r="K61" t="s">
        <v>4772</v>
      </c>
      <c s="588" r="L61" t="s">
        <v>716</v>
      </c>
      <c s="588" r="M61" t="n">
        <v>7701</v>
      </c>
      <c s="588" r="N61" t="s">
        <v>4818</v>
      </c>
      <c s="588" r="O61" t="s">
        <v>1005</v>
      </c>
      <c s="588" r="P61" t="s">
        <v>23</v>
      </c>
      <c s="588" r="Q61" t="s">
        <v>891</v>
      </c>
      <c s="588" r="R61" t="s">
        <v>4047</v>
      </c>
      <c s="588" r="S61" t="s">
        <v>4047</v>
      </c>
      <c s="588" r="T61" t="n">
        <v>7701</v>
      </c>
      <c s="588" r="U61" t="s">
        <v>1005</v>
      </c>
      <c s="588" r="V61" t="s">
        <v>515</v>
      </c>
      <c s="588" r="W61" t="s">
        <v>4047</v>
      </c>
      <c s="588" r="X61" t="s">
        <v>4047</v>
      </c>
    </row>
    <row customHeight="1" s="737" r="62" ht="12.8" spans="1:24">
      <c s="588" r="A62" t="s">
        <v>4124</v>
      </c>
      <c s="588" r="B62" t="s">
        <v>48</v>
      </c>
      <c s="588" r="C62" t="s">
        <v>4657</v>
      </c>
      <c s="588" r="D62" t="n">
        <v>64</v>
      </c>
      <c s="588" r="E62" t="n">
        <v>2</v>
      </c>
      <c s="588" r="F62" t="s">
        <v>4819</v>
      </c>
      <c s="588" r="G62" t="s">
        <v>51</v>
      </c>
      <c s="588" r="H62" t="s">
        <v>757</v>
      </c>
      <c s="588" r="I62" t="s">
        <v>1128</v>
      </c>
      <c s="588" r="J62" t="s">
        <v>4820</v>
      </c>
      <c s="588" r="K62" t="s">
        <v>4821</v>
      </c>
      <c s="588" r="L62" t="s">
        <v>4821</v>
      </c>
      <c s="588" r="M62" t="n">
        <v>7509</v>
      </c>
      <c s="588" r="N62" t="s">
        <v>4822</v>
      </c>
      <c s="588" r="O62" t="s">
        <v>1128</v>
      </c>
      <c s="588" r="P62" t="s">
        <v>23</v>
      </c>
      <c s="588" r="Q62" t="s">
        <v>891</v>
      </c>
      <c s="588" r="R62" t="s">
        <v>21</v>
      </c>
      <c s="588" r="S62" t="s">
        <v>60</v>
      </c>
      <c s="588" r="T62" t="n">
        <v>7509</v>
      </c>
      <c s="588" r="U62" t="s">
        <v>3901</v>
      </c>
      <c s="588" r="V62" t="s">
        <v>515</v>
      </c>
      <c s="588" r="W62" t="s">
        <v>4047</v>
      </c>
      <c s="588" r="X62" t="s">
        <v>4047</v>
      </c>
    </row>
    <row customHeight="1" s="737" r="63" ht="12.8" spans="1:24">
      <c s="588" r="A63" t="s">
        <v>4125</v>
      </c>
      <c s="588" r="B63" t="s">
        <v>48</v>
      </c>
      <c s="588" r="C63" t="s">
        <v>4657</v>
      </c>
      <c s="588" r="D63" t="n">
        <v>64</v>
      </c>
      <c s="588" r="E63" t="n">
        <v>2</v>
      </c>
      <c s="588" r="F63" t="s">
        <v>4823</v>
      </c>
      <c s="588" r="G63" t="s">
        <v>51</v>
      </c>
      <c s="588" r="H63" t="s">
        <v>4126</v>
      </c>
      <c s="588" r="I63" t="s">
        <v>1128</v>
      </c>
      <c s="588" r="J63" t="s">
        <v>4820</v>
      </c>
      <c s="588" r="K63" t="s">
        <v>4821</v>
      </c>
      <c s="588" r="L63" t="s">
        <v>4821</v>
      </c>
      <c s="588" r="M63" t="n">
        <v>7509</v>
      </c>
      <c s="588" r="N63" t="s">
        <v>4824</v>
      </c>
      <c s="588" r="O63" t="s">
        <v>1128</v>
      </c>
      <c s="588" r="P63" t="s">
        <v>23</v>
      </c>
      <c s="588" r="Q63" t="s">
        <v>891</v>
      </c>
      <c s="588" r="R63" t="s">
        <v>21</v>
      </c>
      <c s="588" r="S63" t="s">
        <v>60</v>
      </c>
      <c s="588" r="T63" t="n">
        <v>7509</v>
      </c>
      <c s="588" r="U63" t="s">
        <v>3901</v>
      </c>
      <c s="588" r="V63" t="s">
        <v>515</v>
      </c>
      <c s="588" r="W63" t="s">
        <v>4047</v>
      </c>
      <c s="588" r="X63" t="s">
        <v>4047</v>
      </c>
    </row>
    <row customHeight="1" s="737" r="64" ht="12.8" spans="1:24">
      <c s="588" r="A64" t="s">
        <v>4436</v>
      </c>
      <c s="588" r="B64" t="s">
        <v>48</v>
      </c>
      <c s="588" r="C64" t="s">
        <v>4657</v>
      </c>
      <c s="588" r="D64" t="n">
        <v>64</v>
      </c>
      <c s="588" r="E64" t="n">
        <v>1</v>
      </c>
      <c s="588" r="F64" t="s">
        <v>4825</v>
      </c>
      <c s="588" r="G64" t="s">
        <v>63</v>
      </c>
      <c s="588" r="H64" t="s">
        <v>4826</v>
      </c>
      <c s="588" r="I64" t="s">
        <v>4437</v>
      </c>
      <c s="588" r="J64" t="s">
        <v>4827</v>
      </c>
      <c s="588" r="K64" t="s">
        <v>4821</v>
      </c>
      <c s="588" r="L64" t="s">
        <v>4821</v>
      </c>
      <c s="588" r="M64" t="n">
        <v>7509</v>
      </c>
      <c s="588" r="N64" t="s">
        <v>4828</v>
      </c>
      <c s="588" r="O64" t="s">
        <v>1017</v>
      </c>
      <c s="588" r="P64" t="s">
        <v>23</v>
      </c>
      <c s="588" r="Q64" t="s">
        <v>891</v>
      </c>
      <c s="588" r="R64" t="s">
        <v>21</v>
      </c>
      <c s="588" r="S64" t="s">
        <v>60</v>
      </c>
      <c s="588" r="T64" t="n">
        <v>7509</v>
      </c>
      <c s="588" r="U64" t="s">
        <v>3901</v>
      </c>
      <c s="588" r="V64" t="s">
        <v>515</v>
      </c>
      <c s="588" r="W64" t="s">
        <v>4047</v>
      </c>
      <c s="588" r="X64" t="s">
        <v>4047</v>
      </c>
    </row>
    <row customHeight="1" s="737" r="65" ht="12.8" spans="1:24">
      <c s="588" r="A65" t="s">
        <v>4439</v>
      </c>
      <c s="588" r="B65" t="s">
        <v>48</v>
      </c>
      <c s="588" r="C65" t="s">
        <v>4657</v>
      </c>
      <c s="588" r="D65" t="n">
        <v>64</v>
      </c>
      <c s="588" r="E65" t="n">
        <v>1</v>
      </c>
      <c s="588" r="F65" t="s">
        <v>4825</v>
      </c>
      <c s="588" r="G65" t="s">
        <v>63</v>
      </c>
      <c s="588" r="H65" t="s">
        <v>4829</v>
      </c>
      <c s="588" r="I65" t="s">
        <v>4437</v>
      </c>
      <c s="588" r="J65" t="s">
        <v>4827</v>
      </c>
      <c s="588" r="K65" t="s">
        <v>4821</v>
      </c>
      <c s="588" r="L65" t="s">
        <v>4821</v>
      </c>
      <c s="588" r="M65" t="n">
        <v>7509</v>
      </c>
      <c s="588" r="N65" t="s">
        <v>4830</v>
      </c>
      <c s="588" r="O65" t="s">
        <v>1017</v>
      </c>
      <c s="588" r="P65" t="s">
        <v>23</v>
      </c>
      <c s="588" r="Q65" t="s">
        <v>891</v>
      </c>
      <c s="588" r="R65" t="s">
        <v>21</v>
      </c>
      <c s="588" r="S65" t="s">
        <v>60</v>
      </c>
      <c s="588" r="T65" t="n">
        <v>7509</v>
      </c>
      <c s="588" r="U65" t="s">
        <v>3901</v>
      </c>
      <c s="588" r="V65" t="s">
        <v>515</v>
      </c>
      <c s="588" r="W65" t="s">
        <v>4047</v>
      </c>
      <c s="588" r="X65" t="s">
        <v>4047</v>
      </c>
    </row>
    <row customHeight="1" s="737" r="66" ht="12.8" spans="1:24">
      <c s="588" r="A66" t="s">
        <v>4527</v>
      </c>
      <c s="588" r="B66" t="s">
        <v>752</v>
      </c>
      <c s="588" r="C66" t="s">
        <v>753</v>
      </c>
      <c s="588" r="D66" t="n">
        <v>64</v>
      </c>
      <c s="588" r="E66" t="n">
        <v>1</v>
      </c>
      <c s="588" r="F66" t="s">
        <v>4831</v>
      </c>
      <c s="588" r="G66" t="s">
        <v>51</v>
      </c>
      <c s="588" r="H66" t="s">
        <v>4528</v>
      </c>
      <c s="588" r="I66" t="s">
        <v>4530</v>
      </c>
      <c s="588" r="J66" t="s">
        <v>4832</v>
      </c>
      <c s="588" r="K66" t="s">
        <v>4821</v>
      </c>
      <c s="588" r="L66" t="s">
        <v>4821</v>
      </c>
      <c s="588" r="M66" t="n">
        <v>7509</v>
      </c>
      <c s="588" r="N66" t="s">
        <v>4833</v>
      </c>
      <c s="588" r="O66" t="s">
        <v>4530</v>
      </c>
      <c s="588" r="P66" t="s">
        <v>23</v>
      </c>
      <c s="588" r="Q66" t="s">
        <v>891</v>
      </c>
      <c s="588" r="R66" t="s">
        <v>4047</v>
      </c>
      <c s="588" r="S66" t="s">
        <v>4047</v>
      </c>
      <c s="588" r="T66" t="n">
        <v>7509</v>
      </c>
      <c s="588" r="U66" t="s">
        <v>3901</v>
      </c>
      <c s="588" r="V66" t="s">
        <v>542</v>
      </c>
      <c s="588" r="W66" t="s">
        <v>4047</v>
      </c>
      <c s="588" r="X66" t="s">
        <v>4047</v>
      </c>
    </row>
    <row customHeight="1" s="737" r="67" ht="12.8" spans="1:24">
      <c s="588" r="A67" t="s">
        <v>1649</v>
      </c>
      <c s="588" r="B67" t="s">
        <v>48</v>
      </c>
      <c s="588" r="C67" t="s">
        <v>753</v>
      </c>
      <c s="588" r="D67" t="n">
        <v>32</v>
      </c>
      <c s="588" r="E67" t="n">
        <v>2</v>
      </c>
      <c s="588" r="F67" t="s">
        <v>4834</v>
      </c>
      <c s="588" r="G67" t="s">
        <v>51</v>
      </c>
      <c s="588" r="H67" t="s">
        <v>1650</v>
      </c>
      <c s="588" r="I67" t="s">
        <v>1651</v>
      </c>
      <c s="588" r="J67" t="s">
        <v>4835</v>
      </c>
      <c s="588" r="K67" t="s">
        <v>2987</v>
      </c>
      <c s="588" r="L67" t="s">
        <v>4685</v>
      </c>
      <c s="588" r="M67" t="n">
        <v>7927</v>
      </c>
      <c s="588" r="N67" t="s">
        <v>4836</v>
      </c>
      <c s="588" r="O67" t="s">
        <v>1652</v>
      </c>
      <c s="588" r="P67" t="s">
        <v>811</v>
      </c>
      <c s="588" r="Q67" t="s">
        <v>4206</v>
      </c>
      <c s="588" r="R67" t="s">
        <v>21</v>
      </c>
      <c s="588" r="S67" t="s">
        <v>60</v>
      </c>
      <c s="588" r="T67" t="n">
        <v>7927</v>
      </c>
      <c s="588" r="U67" t="s">
        <v>3901</v>
      </c>
      <c s="588" r="V67" t="s">
        <v>542</v>
      </c>
      <c s="588" r="W67" t="s">
        <v>4047</v>
      </c>
      <c s="588" r="X67" t="s">
        <v>4837</v>
      </c>
    </row>
    <row customHeight="1" s="737" r="68" ht="12.8" spans="1:24">
      <c s="588" r="A68" t="s">
        <v>1653</v>
      </c>
      <c s="588" r="B68" t="s">
        <v>48</v>
      </c>
      <c s="588" r="C68" t="s">
        <v>4657</v>
      </c>
      <c s="588" r="G68" t="s">
        <v>63</v>
      </c>
      <c s="588" r="H68" t="s">
        <v>1654</v>
      </c>
      <c s="588" r="J68" t="s">
        <v>4659</v>
      </c>
      <c s="588" r="K68" t="s">
        <v>2987</v>
      </c>
      <c s="588" r="O68" t="s">
        <v>1652</v>
      </c>
      <c s="588" r="P68" t="s">
        <v>811</v>
      </c>
      <c s="588" r="Q68" t="s">
        <v>4206</v>
      </c>
      <c s="588" r="S68" t="s">
        <v>60</v>
      </c>
      <c s="588" r="U68" t="s">
        <v>3901</v>
      </c>
      <c s="588" r="W68" t="s">
        <v>4047</v>
      </c>
      <c s="588" r="X68" t="s">
        <v>4047</v>
      </c>
    </row>
    <row customHeight="1" s="737" r="69" ht="12.8" spans="1:24">
      <c s="588" r="A69" t="s">
        <v>1023</v>
      </c>
      <c s="588" r="B69" t="s">
        <v>48</v>
      </c>
      <c s="588" r="C69" t="s">
        <v>4657</v>
      </c>
      <c s="588" r="D69" t="n">
        <v>64</v>
      </c>
      <c s="588" r="E69" t="n">
        <v>4</v>
      </c>
      <c s="588" r="F69" t="s">
        <v>4838</v>
      </c>
      <c s="588" r="G69" t="s">
        <v>57</v>
      </c>
      <c s="588" r="H69" t="s">
        <v>4839</v>
      </c>
      <c s="588" r="I69" t="s">
        <v>4840</v>
      </c>
      <c s="588" r="K69" t="s">
        <v>4841</v>
      </c>
      <c s="588" r="L69" t="s">
        <v>4842</v>
      </c>
      <c s="588" r="M69" t="n">
        <v>7925</v>
      </c>
      <c s="588" r="N69" t="s">
        <v>4843</v>
      </c>
      <c s="588" r="O69" t="s">
        <v>4840</v>
      </c>
      <c s="588" r="P69" t="s">
        <v>811</v>
      </c>
      <c s="588" r="Q69" t="s">
        <v>982</v>
      </c>
      <c s="588" r="R69" t="s">
        <v>21</v>
      </c>
      <c s="588" r="S69" t="s">
        <v>60</v>
      </c>
      <c s="588" r="T69" t="n">
        <v>7925</v>
      </c>
      <c s="588" r="U69" t="s">
        <v>3901</v>
      </c>
      <c s="588" r="V69" t="s">
        <v>515</v>
      </c>
      <c s="588" r="W69" t="s">
        <v>4047</v>
      </c>
      <c s="588" r="X69" t="s">
        <v>4047</v>
      </c>
    </row>
    <row customHeight="1" s="737" r="70" ht="12.8" spans="1:24">
      <c s="588" r="A70" t="s">
        <v>4054</v>
      </c>
      <c s="588" r="B70" t="s">
        <v>48</v>
      </c>
      <c s="588" r="C70" t="s">
        <v>4657</v>
      </c>
      <c s="588" r="D70" t="n">
        <v>64</v>
      </c>
      <c s="588" r="E70" t="n">
        <v>4</v>
      </c>
      <c s="588" r="F70" t="s">
        <v>4844</v>
      </c>
      <c s="588" r="G70" t="s">
        <v>18</v>
      </c>
      <c s="588" r="H70" t="s">
        <v>1305</v>
      </c>
      <c s="588" r="I70" t="s">
        <v>4055</v>
      </c>
      <c s="588" r="J70" t="s">
        <v>4845</v>
      </c>
      <c s="588" r="K70" t="s">
        <v>4821</v>
      </c>
      <c s="588" r="L70" t="s">
        <v>4821</v>
      </c>
      <c s="588" r="M70" t="n">
        <v>7509</v>
      </c>
      <c s="588" r="N70" t="s">
        <v>4846</v>
      </c>
      <c s="588" r="O70" t="s">
        <v>4056</v>
      </c>
      <c s="588" r="P70" t="s">
        <v>23</v>
      </c>
      <c s="588" r="Q70" t="s">
        <v>891</v>
      </c>
      <c s="588" r="R70" t="s">
        <v>21</v>
      </c>
      <c s="588" r="S70" t="s">
        <v>60</v>
      </c>
      <c s="588" r="T70" t="n">
        <v>7509</v>
      </c>
      <c s="588" r="U70" t="s">
        <v>3901</v>
      </c>
      <c s="588" r="V70" t="s">
        <v>515</v>
      </c>
      <c s="588" r="W70" t="s">
        <v>4047</v>
      </c>
      <c s="588" r="X70" t="s">
        <v>4047</v>
      </c>
    </row>
    <row customHeight="1" s="737" r="71" ht="12.8" spans="1:24">
      <c s="588" r="A71" t="s">
        <v>4057</v>
      </c>
      <c s="588" r="B71" t="s">
        <v>48</v>
      </c>
      <c s="588" r="C71" t="s">
        <v>4657</v>
      </c>
      <c s="588" r="D71" t="n">
        <v>64</v>
      </c>
      <c s="588" r="E71" t="n">
        <v>4</v>
      </c>
      <c s="588" r="F71" t="s">
        <v>4847</v>
      </c>
      <c s="588" r="G71" t="s">
        <v>18</v>
      </c>
      <c s="588" r="H71" t="s">
        <v>4058</v>
      </c>
      <c s="588" r="I71" t="s">
        <v>4059</v>
      </c>
      <c s="588" r="J71" t="s">
        <v>4848</v>
      </c>
      <c s="588" r="K71" t="s">
        <v>4821</v>
      </c>
      <c s="588" r="L71" t="s">
        <v>4821</v>
      </c>
      <c s="588" r="M71" t="n">
        <v>7509</v>
      </c>
      <c s="588" r="N71" t="s">
        <v>4849</v>
      </c>
      <c s="588" r="O71" t="s">
        <v>4056</v>
      </c>
      <c s="588" r="P71" t="s">
        <v>23</v>
      </c>
      <c s="588" r="Q71" t="s">
        <v>891</v>
      </c>
      <c s="588" r="R71" t="s">
        <v>21</v>
      </c>
      <c s="588" r="S71" t="s">
        <v>60</v>
      </c>
      <c s="588" r="T71" t="n">
        <v>7509</v>
      </c>
      <c s="588" r="U71" t="s">
        <v>3901</v>
      </c>
      <c s="588" r="V71" t="s">
        <v>515</v>
      </c>
      <c s="588" r="W71" t="s">
        <v>4047</v>
      </c>
      <c s="588" r="X71" t="s">
        <v>4047</v>
      </c>
    </row>
    <row customHeight="1" s="737" r="72" ht="12.8" spans="1:24">
      <c s="588" r="A72" t="s">
        <v>4060</v>
      </c>
      <c s="588" r="B72" t="s">
        <v>48</v>
      </c>
      <c s="588" r="C72" t="s">
        <v>4657</v>
      </c>
      <c s="588" r="D72" t="n">
        <v>64</v>
      </c>
      <c s="588" r="E72" t="n">
        <v>2</v>
      </c>
      <c s="588" r="F72" t="s">
        <v>4850</v>
      </c>
      <c s="588" r="G72" t="s">
        <v>51</v>
      </c>
      <c s="588" r="H72" t="s">
        <v>1028</v>
      </c>
      <c s="588" r="I72" t="s">
        <v>4061</v>
      </c>
      <c s="588" r="J72" t="s">
        <v>4848</v>
      </c>
      <c s="588" r="K72" t="s">
        <v>4821</v>
      </c>
      <c s="588" r="L72" t="s">
        <v>4821</v>
      </c>
      <c s="588" r="M72" t="n">
        <v>7509</v>
      </c>
      <c s="588" r="N72" t="s">
        <v>4851</v>
      </c>
      <c s="588" r="O72" t="s">
        <v>4056</v>
      </c>
      <c s="588" r="P72" t="s">
        <v>23</v>
      </c>
      <c s="588" r="Q72" t="s">
        <v>891</v>
      </c>
      <c s="588" r="R72" t="s">
        <v>4852</v>
      </c>
      <c s="588" r="S72" t="s">
        <v>60</v>
      </c>
      <c s="588" r="T72" t="n">
        <v>7509</v>
      </c>
      <c s="588" r="U72" t="s">
        <v>3901</v>
      </c>
      <c s="588" r="V72" t="s">
        <v>515</v>
      </c>
      <c s="588" r="W72" t="s">
        <v>4047</v>
      </c>
      <c s="588" r="X72" t="s">
        <v>4047</v>
      </c>
    </row>
    <row customHeight="1" s="737" r="73" ht="12.8" spans="1:24">
      <c s="588" r="A73" t="s">
        <v>4062</v>
      </c>
      <c s="588" r="B73" t="s">
        <v>48</v>
      </c>
      <c s="588" r="C73" t="s">
        <v>4657</v>
      </c>
      <c s="588" r="D73" t="n">
        <v>64</v>
      </c>
      <c s="588" r="E73" t="n">
        <v>2</v>
      </c>
      <c s="588" r="F73" t="s">
        <v>4819</v>
      </c>
      <c s="588" r="G73" t="s">
        <v>51</v>
      </c>
      <c s="588" r="H73" t="s">
        <v>2059</v>
      </c>
      <c s="588" r="I73" t="s">
        <v>4061</v>
      </c>
      <c s="588" r="J73" t="s">
        <v>4848</v>
      </c>
      <c s="588" r="K73" t="s">
        <v>4821</v>
      </c>
      <c s="588" r="L73" t="s">
        <v>4821</v>
      </c>
      <c s="588" r="M73" t="n">
        <v>7509</v>
      </c>
      <c s="588" r="N73" t="s">
        <v>4853</v>
      </c>
      <c s="588" r="O73" t="s">
        <v>4056</v>
      </c>
      <c s="588" r="P73" t="s">
        <v>23</v>
      </c>
      <c s="588" r="Q73" t="s">
        <v>891</v>
      </c>
      <c s="588" r="R73" t="s">
        <v>21</v>
      </c>
      <c s="588" r="S73" t="s">
        <v>60</v>
      </c>
      <c s="588" r="T73" t="n">
        <v>7509</v>
      </c>
      <c s="588" r="U73" t="s">
        <v>3901</v>
      </c>
      <c s="588" r="V73" t="s">
        <v>515</v>
      </c>
      <c s="588" r="W73" t="s">
        <v>4047</v>
      </c>
      <c s="588" r="X73" t="s">
        <v>4047</v>
      </c>
    </row>
    <row customHeight="1" s="737" r="74" ht="12.8" spans="1:24">
      <c s="588" r="A74" t="s">
        <v>4063</v>
      </c>
      <c s="588" r="B74" t="s">
        <v>48</v>
      </c>
      <c s="588" r="C74" t="s">
        <v>4657</v>
      </c>
      <c s="588" r="D74" t="n">
        <v>64</v>
      </c>
      <c s="588" r="E74" t="n">
        <v>2</v>
      </c>
      <c s="588" r="F74" t="s">
        <v>4854</v>
      </c>
      <c s="588" r="G74" t="s">
        <v>51</v>
      </c>
      <c s="588" r="H74" t="s">
        <v>4064</v>
      </c>
      <c s="588" r="I74" t="s">
        <v>4065</v>
      </c>
      <c s="588" r="J74" t="s">
        <v>4855</v>
      </c>
      <c s="588" r="K74" t="s">
        <v>4821</v>
      </c>
      <c s="588" r="L74" t="s">
        <v>4821</v>
      </c>
      <c s="588" r="M74" t="n">
        <v>7509</v>
      </c>
      <c s="588" r="N74" t="s">
        <v>4856</v>
      </c>
      <c s="588" r="O74" t="s">
        <v>4056</v>
      </c>
      <c s="588" r="P74" t="s">
        <v>23</v>
      </c>
      <c s="588" r="Q74" t="s">
        <v>891</v>
      </c>
      <c s="588" r="R74" t="s">
        <v>4047</v>
      </c>
      <c s="588" r="S74" t="s">
        <v>4047</v>
      </c>
      <c s="588" r="T74" t="n">
        <v>7509</v>
      </c>
      <c s="588" r="U74" t="s">
        <v>3901</v>
      </c>
      <c s="588" r="V74" t="s">
        <v>515</v>
      </c>
      <c s="588" r="W74" t="s">
        <v>4047</v>
      </c>
      <c s="588" r="X74" t="s">
        <v>4047</v>
      </c>
    </row>
    <row customHeight="1" s="737" r="75" ht="12.8" spans="1:24">
      <c s="588" r="A75" t="s">
        <v>1027</v>
      </c>
      <c s="588" r="E75" t="n">
        <v>2</v>
      </c>
      <c s="588" r="G75" t="s">
        <v>51</v>
      </c>
      <c s="588" r="K75" t="s">
        <v>4821</v>
      </c>
      <c s="588" r="L75" t="s">
        <v>4821</v>
      </c>
      <c s="588" r="M75" t="n">
        <v>7509</v>
      </c>
      <c s="588" r="N75" t="s">
        <v>4857</v>
      </c>
      <c s="588" r="O75" t="s">
        <v>4056</v>
      </c>
      <c s="588" r="P75" t="s">
        <v>23</v>
      </c>
      <c s="588" r="Q75" t="s">
        <v>891</v>
      </c>
      <c s="588" r="R75" t="s">
        <v>4047</v>
      </c>
      <c s="588" r="S75" t="s">
        <v>4047</v>
      </c>
      <c s="588" r="T75" t="n">
        <v>7509</v>
      </c>
      <c s="588" r="U75" t="s">
        <v>3901</v>
      </c>
      <c s="588" r="W75" t="s">
        <v>4047</v>
      </c>
      <c s="588" r="X75" t="s">
        <v>4047</v>
      </c>
    </row>
    <row customHeight="1" s="737" r="76" ht="12.8" spans="1:24">
      <c s="588" r="A76" t="s">
        <v>4087</v>
      </c>
      <c s="588" r="B76" t="s">
        <v>48</v>
      </c>
      <c s="588" r="C76" t="s">
        <v>753</v>
      </c>
      <c s="588" r="D76" t="n">
        <v>32</v>
      </c>
      <c s="588" r="E76" t="n">
        <v>2</v>
      </c>
      <c s="588" r="F76" t="s">
        <v>4834</v>
      </c>
      <c s="588" r="G76" t="s">
        <v>51</v>
      </c>
      <c s="588" r="H76" t="s">
        <v>1403</v>
      </c>
      <c s="588" r="I76" t="s">
        <v>4088</v>
      </c>
      <c s="588" r="J76" t="s">
        <v>4858</v>
      </c>
      <c s="588" r="K76" t="s">
        <v>2987</v>
      </c>
      <c s="588" r="L76" t="s">
        <v>2987</v>
      </c>
      <c s="588" r="M76" t="n">
        <v>7666</v>
      </c>
      <c s="588" r="N76" t="s">
        <v>4859</v>
      </c>
      <c s="588" r="O76" t="s">
        <v>4089</v>
      </c>
      <c s="588" r="P76" t="s">
        <v>23</v>
      </c>
      <c s="588" r="Q76" t="s">
        <v>891</v>
      </c>
      <c s="588" r="R76" t="s">
        <v>21</v>
      </c>
      <c s="588" r="S76" t="s">
        <v>60</v>
      </c>
      <c s="588" r="T76" t="n">
        <v>7666</v>
      </c>
      <c s="588" r="U76" t="s">
        <v>3901</v>
      </c>
      <c s="588" r="V76" t="s">
        <v>542</v>
      </c>
      <c s="588" r="W76" t="s">
        <v>4047</v>
      </c>
      <c s="588" r="X76" t="s">
        <v>4047</v>
      </c>
    </row>
    <row customHeight="1" s="737" r="77" ht="12.8" spans="1:24">
      <c s="588" r="A77" t="s">
        <v>1873</v>
      </c>
      <c s="588" r="B77" t="s">
        <v>752</v>
      </c>
      <c s="588" r="C77" t="s">
        <v>753</v>
      </c>
      <c s="588" r="D77" t="n">
        <v>64</v>
      </c>
      <c s="588" r="E77" t="n">
        <v>1</v>
      </c>
      <c s="588" r="F77" t="s">
        <v>4860</v>
      </c>
      <c s="588" r="G77" t="s">
        <v>63</v>
      </c>
      <c s="588" r="H77" t="s">
        <v>1874</v>
      </c>
      <c s="588" r="I77" t="s">
        <v>1875</v>
      </c>
      <c s="588" r="J77" t="s">
        <v>4861</v>
      </c>
      <c s="588" r="K77" t="s">
        <v>4045</v>
      </c>
      <c s="588" r="L77" t="s">
        <v>4862</v>
      </c>
      <c s="588" r="M77" t="n">
        <v>7226</v>
      </c>
      <c s="588" r="N77" t="s">
        <v>4863</v>
      </c>
      <c s="588" r="O77" t="s">
        <v>1876</v>
      </c>
      <c s="588" r="P77" t="s">
        <v>809</v>
      </c>
      <c s="588" r="Q77" t="s">
        <v>809</v>
      </c>
      <c s="588" r="R77" t="s">
        <v>21</v>
      </c>
      <c s="588" r="S77" t="s">
        <v>60</v>
      </c>
      <c s="588" r="T77" t="n">
        <v>7226</v>
      </c>
      <c s="588" r="U77" t="s">
        <v>3901</v>
      </c>
      <c s="588" r="V77" t="s">
        <v>515</v>
      </c>
      <c s="588" r="W77" t="s">
        <v>4047</v>
      </c>
      <c s="588" r="X77" t="s">
        <v>4047</v>
      </c>
    </row>
    <row customHeight="1" s="737" r="78" ht="12.8" spans="1:24">
      <c s="588" r="A78" t="s">
        <v>4000</v>
      </c>
      <c s="588" r="B78" t="s">
        <v>48</v>
      </c>
      <c s="588" r="C78" t="s">
        <v>753</v>
      </c>
      <c s="588" r="D78" t="n">
        <v>32</v>
      </c>
      <c s="588" r="E78" t="n">
        <v>2</v>
      </c>
      <c s="588" r="F78" t="s">
        <v>4823</v>
      </c>
      <c s="588" r="G78" t="s">
        <v>57</v>
      </c>
      <c s="588" r="H78" t="s">
        <v>4360</v>
      </c>
      <c s="588" r="I78" t="s">
        <v>4361</v>
      </c>
      <c s="588" r="J78" t="s">
        <v>4864</v>
      </c>
      <c s="588" r="K78" t="s">
        <v>2987</v>
      </c>
      <c s="588" r="L78" t="s">
        <v>4865</v>
      </c>
      <c s="588" r="M78" t="n">
        <v>7573</v>
      </c>
      <c s="588" r="N78" t="s">
        <v>4866</v>
      </c>
      <c s="588" r="O78" t="s">
        <v>4001</v>
      </c>
      <c s="588" r="P78" t="s">
        <v>811</v>
      </c>
      <c s="588" r="Q78" t="s">
        <v>1058</v>
      </c>
      <c s="588" r="R78" t="s">
        <v>4047</v>
      </c>
      <c s="588" r="S78" t="s">
        <v>4047</v>
      </c>
      <c s="588" r="T78" t="n">
        <v>7573</v>
      </c>
      <c s="588" r="U78" t="s">
        <v>3901</v>
      </c>
      <c s="588" r="V78" t="s">
        <v>515</v>
      </c>
      <c s="588" r="W78" t="s">
        <v>4047</v>
      </c>
      <c s="588" r="X78" t="s">
        <v>4047</v>
      </c>
    </row>
    <row customHeight="1" s="737" r="79" ht="12.8" spans="1:24">
      <c s="588" r="A79" t="s">
        <v>4002</v>
      </c>
      <c s="588" r="B79" t="s">
        <v>48</v>
      </c>
      <c s="588" r="C79" t="s">
        <v>753</v>
      </c>
      <c s="588" r="D79" t="n">
        <v>64</v>
      </c>
      <c s="588" r="E79" t="n">
        <v>2</v>
      </c>
      <c s="588" r="F79" t="s">
        <v>4867</v>
      </c>
      <c s="588" r="G79" t="s">
        <v>4868</v>
      </c>
      <c s="588" r="H79" t="s">
        <v>4364</v>
      </c>
      <c s="588" r="I79" t="s">
        <v>4361</v>
      </c>
      <c s="588" r="J79" t="s">
        <v>4864</v>
      </c>
      <c s="588" r="K79" t="s">
        <v>2987</v>
      </c>
      <c s="588" r="L79" t="s">
        <v>4865</v>
      </c>
      <c s="588" r="M79" t="n">
        <v>7573</v>
      </c>
      <c s="588" r="N79" t="s">
        <v>4869</v>
      </c>
      <c s="588" r="O79" t="s">
        <v>4001</v>
      </c>
      <c s="588" r="P79" t="s">
        <v>811</v>
      </c>
      <c s="588" r="Q79" t="s">
        <v>1058</v>
      </c>
      <c s="588" r="R79" t="s">
        <v>21</v>
      </c>
      <c s="588" r="S79" t="s">
        <v>60</v>
      </c>
      <c s="588" r="T79" t="n">
        <v>7573</v>
      </c>
      <c s="588" r="U79" t="s">
        <v>3901</v>
      </c>
      <c s="588" r="V79" t="s">
        <v>515</v>
      </c>
      <c s="588" r="W79" t="s">
        <v>4047</v>
      </c>
      <c s="588" r="X79" t="s">
        <v>4047</v>
      </c>
    </row>
    <row customHeight="1" s="737" r="80" ht="12.8" spans="1:24">
      <c s="588" r="A80" t="s">
        <v>1209</v>
      </c>
      <c s="588" r="B80" t="s">
        <v>48</v>
      </c>
      <c s="588" r="C80" t="s">
        <v>4657</v>
      </c>
      <c s="588" r="D80" t="n">
        <v>64</v>
      </c>
      <c s="588" r="E80" t="n">
        <v>1</v>
      </c>
      <c s="588" r="F80" t="s">
        <v>4870</v>
      </c>
      <c s="588" r="G80" t="s">
        <v>51</v>
      </c>
      <c s="588" r="H80" t="s">
        <v>1210</v>
      </c>
      <c s="588" r="I80" t="s">
        <v>1211</v>
      </c>
      <c s="588" r="J80" t="s">
        <v>4871</v>
      </c>
      <c s="588" r="K80" t="s">
        <v>2987</v>
      </c>
      <c s="588" r="L80" t="s">
        <v>2987</v>
      </c>
      <c s="588" r="M80" t="n">
        <v>7666</v>
      </c>
      <c s="588" r="N80" t="s">
        <v>4872</v>
      </c>
      <c s="588" r="O80" t="s">
        <v>672</v>
      </c>
      <c s="588" r="P80" t="s">
        <v>23</v>
      </c>
      <c s="588" r="Q80" t="s">
        <v>891</v>
      </c>
      <c s="588" r="R80" t="s">
        <v>21</v>
      </c>
      <c s="588" r="S80" t="s">
        <v>570</v>
      </c>
      <c s="588" r="T80" t="n">
        <v>7666</v>
      </c>
      <c s="588" r="U80" t="s">
        <v>3901</v>
      </c>
      <c s="588" r="V80" t="s">
        <v>515</v>
      </c>
      <c s="588" r="W80" t="s">
        <v>4047</v>
      </c>
      <c s="588" r="X80" t="s">
        <v>4047</v>
      </c>
    </row>
    <row customHeight="1" s="737" r="81" ht="12.8" spans="1:24">
      <c s="588" r="A81" t="s">
        <v>1161</v>
      </c>
      <c s="588" r="B81" t="s">
        <v>752</v>
      </c>
      <c s="588" r="C81" t="s">
        <v>753</v>
      </c>
      <c s="588" r="D81" t="n">
        <v>64</v>
      </c>
      <c s="588" r="E81" t="n">
        <v>1</v>
      </c>
      <c s="588" r="F81" t="s">
        <v>4747</v>
      </c>
      <c s="588" r="G81" t="s">
        <v>63</v>
      </c>
      <c s="588" r="H81" t="s">
        <v>1162</v>
      </c>
      <c s="588" r="I81" t="s">
        <v>1163</v>
      </c>
      <c s="588" r="J81" t="s">
        <v>4873</v>
      </c>
      <c s="588" r="K81" t="s">
        <v>2987</v>
      </c>
      <c s="588" r="L81" t="s">
        <v>4874</v>
      </c>
      <c s="588" r="M81" t="n">
        <v>7702</v>
      </c>
      <c s="588" r="N81" t="s">
        <v>4875</v>
      </c>
      <c s="588" r="O81" t="s">
        <v>4876</v>
      </c>
      <c s="588" r="P81" t="s">
        <v>23</v>
      </c>
      <c s="588" r="Q81" t="s">
        <v>4877</v>
      </c>
      <c s="588" r="R81" t="s">
        <v>4047</v>
      </c>
      <c s="588" r="S81" t="s">
        <v>4047</v>
      </c>
      <c s="588" r="T81" t="n">
        <v>7702</v>
      </c>
      <c s="588" r="U81" t="s">
        <v>3912</v>
      </c>
      <c s="588" r="V81" t="s">
        <v>515</v>
      </c>
      <c s="18" r="W81" t="s">
        <v>4878</v>
      </c>
      <c s="588" r="X81" t="s">
        <v>4047</v>
      </c>
    </row>
    <row customHeight="1" s="737" r="82" ht="12.8" spans="1:24">
      <c s="588" r="A82" t="s">
        <v>4180</v>
      </c>
      <c s="588" r="B82" t="s">
        <v>752</v>
      </c>
      <c s="588" r="H82" t="s">
        <v>2698</v>
      </c>
      <c s="588" r="I82" t="s">
        <v>4181</v>
      </c>
      <c s="588" r="K82" t="s">
        <v>4751</v>
      </c>
      <c s="588" r="P82" t="s">
        <v>23</v>
      </c>
      <c s="588" r="Q82" t="s">
        <v>891</v>
      </c>
    </row>
    <row customHeight="1" s="737" r="83" ht="12.8" spans="1:24">
      <c s="588" r="A83" t="s">
        <v>1453</v>
      </c>
      <c s="588" r="B83" t="s">
        <v>752</v>
      </c>
      <c s="588" r="C83" t="s">
        <v>753</v>
      </c>
      <c s="588" r="D83" t="n">
        <v>64</v>
      </c>
      <c s="588" r="E83" t="n">
        <v>2</v>
      </c>
      <c s="588" r="F83" t="s">
        <v>4726</v>
      </c>
      <c s="588" r="G83" t="s">
        <v>51</v>
      </c>
      <c s="588" r="H83" t="s">
        <v>2019</v>
      </c>
      <c s="588" r="I83" t="s">
        <v>1454</v>
      </c>
      <c s="588" r="J83" t="s">
        <v>4879</v>
      </c>
      <c s="588" r="K83" t="s">
        <v>2987</v>
      </c>
      <c s="588" r="L83" t="s">
        <v>4693</v>
      </c>
      <c s="588" r="M83" t="n">
        <v>7661</v>
      </c>
      <c s="588" r="N83" t="s">
        <v>4880</v>
      </c>
      <c s="588" r="O83" t="s">
        <v>911</v>
      </c>
      <c s="588" r="P83" t="s">
        <v>810</v>
      </c>
      <c s="588" r="Q83" t="s">
        <v>906</v>
      </c>
      <c s="588" r="R83" t="s">
        <v>4047</v>
      </c>
      <c s="588" r="S83" t="s">
        <v>4047</v>
      </c>
      <c s="588" r="T83" t="n">
        <v>7661</v>
      </c>
      <c s="588" r="U83" t="s">
        <v>3901</v>
      </c>
      <c s="588" r="V83" t="s">
        <v>515</v>
      </c>
      <c s="588" r="W83" t="s">
        <v>4047</v>
      </c>
      <c s="588" r="X83" t="s">
        <v>4881</v>
      </c>
    </row>
    <row customHeight="1" s="737" r="84" ht="12.8" spans="1:24">
      <c s="588" r="A84" t="s">
        <v>4121</v>
      </c>
      <c s="588" r="B84" t="s">
        <v>48</v>
      </c>
      <c s="588" r="C84" t="s">
        <v>4657</v>
      </c>
      <c s="588" r="D84" t="n">
        <v>64</v>
      </c>
      <c s="588" r="E84" t="n">
        <v>1</v>
      </c>
      <c s="588" r="F84" t="s">
        <v>4882</v>
      </c>
      <c s="588" r="G84" t="s">
        <v>51</v>
      </c>
      <c s="588" r="H84" t="s">
        <v>1171</v>
      </c>
      <c s="588" r="I84" t="s">
        <v>1172</v>
      </c>
      <c s="588" r="J84" t="s">
        <v>4883</v>
      </c>
      <c s="588" r="K84" t="s">
        <v>2987</v>
      </c>
      <c s="588" r="L84" t="s">
        <v>4874</v>
      </c>
      <c s="588" r="M84" t="n">
        <v>7702</v>
      </c>
      <c s="588" r="N84" t="s">
        <v>4884</v>
      </c>
      <c s="588" r="O84" t="s">
        <v>269</v>
      </c>
      <c s="588" r="P84" t="s">
        <v>23</v>
      </c>
      <c s="588" r="Q84" t="s">
        <v>4877</v>
      </c>
      <c s="588" r="R84" t="s">
        <v>21</v>
      </c>
      <c s="588" r="S84" t="s">
        <v>60</v>
      </c>
      <c s="588" r="T84" t="n">
        <v>7702</v>
      </c>
      <c s="588" r="U84" t="s">
        <v>3901</v>
      </c>
      <c s="588" r="V84" t="s">
        <v>515</v>
      </c>
      <c s="18" r="W84" t="s">
        <v>4885</v>
      </c>
      <c s="588" r="X84" t="s">
        <v>4047</v>
      </c>
    </row>
    <row customHeight="1" s="737" r="85" ht="12.8" spans="1:24">
      <c s="588" r="A85" t="s">
        <v>4230</v>
      </c>
      <c s="588" r="B85" t="s">
        <v>48</v>
      </c>
      <c s="588" r="C85" t="s">
        <v>4657</v>
      </c>
      <c s="588" r="D85" t="n">
        <v>64</v>
      </c>
      <c s="588" r="E85" t="n">
        <v>4</v>
      </c>
      <c s="588" r="F85" t="s">
        <v>4886</v>
      </c>
      <c s="588" r="G85" t="s">
        <v>51</v>
      </c>
      <c s="588" r="H85" t="s">
        <v>1432</v>
      </c>
      <c s="588" r="I85" t="s">
        <v>1267</v>
      </c>
      <c s="588" r="J85" t="s">
        <v>4887</v>
      </c>
      <c s="588" r="K85" t="s">
        <v>2987</v>
      </c>
      <c s="588" r="L85" t="s">
        <v>2987</v>
      </c>
      <c s="588" r="M85" t="n">
        <v>7666</v>
      </c>
      <c s="588" r="N85" t="s">
        <v>4888</v>
      </c>
      <c s="588" r="O85" t="s">
        <v>1267</v>
      </c>
      <c s="588" r="P85" t="s">
        <v>23</v>
      </c>
      <c s="588" r="Q85" t="s">
        <v>891</v>
      </c>
      <c s="588" r="R85" t="s">
        <v>21</v>
      </c>
      <c s="588" r="S85" t="s">
        <v>60</v>
      </c>
      <c s="588" r="T85" t="n">
        <v>7666</v>
      </c>
      <c s="588" r="U85" t="s">
        <v>3901</v>
      </c>
      <c s="588" r="V85" t="s">
        <v>515</v>
      </c>
      <c s="588" r="W85" t="s">
        <v>4047</v>
      </c>
      <c s="588" r="X85" t="s">
        <v>4047</v>
      </c>
    </row>
    <row customHeight="1" s="737" r="86" ht="12.8" spans="1:24">
      <c s="588" r="A86" t="s">
        <v>1271</v>
      </c>
      <c s="588" r="B86" t="s">
        <v>752</v>
      </c>
      <c s="588" r="C86" t="s">
        <v>753</v>
      </c>
      <c s="588" r="D86" t="n">
        <v>64</v>
      </c>
      <c s="588" r="E86" t="n">
        <v>2</v>
      </c>
      <c s="588" r="F86" t="s">
        <v>755</v>
      </c>
      <c s="588" r="G86" t="s">
        <v>63</v>
      </c>
      <c s="588" r="H86" t="s">
        <v>1272</v>
      </c>
      <c s="588" r="I86" t="s">
        <v>1273</v>
      </c>
      <c s="588" r="J86" t="s">
        <v>4889</v>
      </c>
      <c s="588" r="K86" t="s">
        <v>2987</v>
      </c>
      <c s="588" r="L86" t="s">
        <v>789</v>
      </c>
      <c s="588" r="M86" t="n">
        <v>7666</v>
      </c>
      <c s="588" r="N86" t="s">
        <v>4890</v>
      </c>
      <c s="588" r="O86" t="s">
        <v>4460</v>
      </c>
      <c s="588" r="P86" t="s">
        <v>23</v>
      </c>
      <c s="588" r="Q86" t="s">
        <v>1269</v>
      </c>
      <c s="588" r="R86" t="s">
        <v>21</v>
      </c>
      <c s="588" r="S86" t="s">
        <v>60</v>
      </c>
      <c s="588" r="T86" t="n">
        <v>7666</v>
      </c>
      <c s="588" r="U86" t="s">
        <v>3901</v>
      </c>
      <c s="588" r="V86" t="s">
        <v>515</v>
      </c>
      <c s="588" r="W86" t="s">
        <v>4047</v>
      </c>
      <c s="588" r="X86" t="s">
        <v>4047</v>
      </c>
    </row>
    <row customHeight="1" s="737" r="87" ht="12.8" spans="1:24">
      <c s="588" r="A87" t="s">
        <v>4338</v>
      </c>
      <c s="588" r="B87" t="s">
        <v>752</v>
      </c>
      <c s="588" r="C87" t="s">
        <v>753</v>
      </c>
      <c s="588" r="D87" t="n">
        <v>64</v>
      </c>
      <c s="588" r="E87" t="n">
        <v>1</v>
      </c>
      <c s="588" r="F87" t="s">
        <v>4726</v>
      </c>
      <c s="588" r="G87" t="s">
        <v>51</v>
      </c>
      <c s="588" r="H87" t="s">
        <v>2305</v>
      </c>
      <c s="588" r="I87" t="s">
        <v>4339</v>
      </c>
      <c s="588" r="J87" t="s">
        <v>4891</v>
      </c>
      <c s="588" r="K87" t="s">
        <v>4821</v>
      </c>
      <c s="588" r="L87" t="s">
        <v>4892</v>
      </c>
      <c s="588" r="M87" t="n">
        <v>7509</v>
      </c>
      <c s="588" r="N87" t="s">
        <v>4893</v>
      </c>
      <c s="588" r="O87" t="s">
        <v>4340</v>
      </c>
      <c s="588" r="P87" t="s">
        <v>23</v>
      </c>
      <c s="588" r="Q87" t="s">
        <v>1296</v>
      </c>
      <c s="588" r="R87" t="s">
        <v>4047</v>
      </c>
      <c s="588" r="S87" t="s">
        <v>4047</v>
      </c>
      <c s="588" r="T87" t="n">
        <v>7509</v>
      </c>
      <c s="588" r="U87" t="s">
        <v>3901</v>
      </c>
      <c s="588" r="V87" t="s">
        <v>515</v>
      </c>
      <c s="588" r="W87" t="s">
        <v>4894</v>
      </c>
      <c s="588" r="X87" t="s">
        <v>4895</v>
      </c>
    </row>
    <row customHeight="1" s="737" r="88" ht="12.8" spans="1:24">
      <c s="588" r="A88" t="s">
        <v>1332</v>
      </c>
      <c s="588" r="B88" t="s">
        <v>48</v>
      </c>
      <c s="588" r="C88" t="s">
        <v>4657</v>
      </c>
      <c s="588" r="D88" t="n">
        <v>64</v>
      </c>
      <c s="588" r="E88" t="n">
        <v>1</v>
      </c>
      <c s="588" r="F88" t="s">
        <v>4896</v>
      </c>
      <c s="588" r="G88" t="s">
        <v>4671</v>
      </c>
      <c s="588" r="H88" t="s">
        <v>1333</v>
      </c>
      <c s="588" r="I88" t="s">
        <v>1334</v>
      </c>
      <c s="588" r="J88" t="s">
        <v>4897</v>
      </c>
      <c s="588" r="K88" t="s">
        <v>2987</v>
      </c>
      <c s="588" r="L88" t="s">
        <v>4667</v>
      </c>
      <c s="588" r="M88" t="n">
        <v>7459</v>
      </c>
      <c s="588" r="N88" t="s">
        <v>4898</v>
      </c>
      <c s="588" r="O88" t="s">
        <v>1334</v>
      </c>
      <c s="588" r="P88" t="s">
        <v>811</v>
      </c>
      <c s="588" r="Q88" t="s">
        <v>922</v>
      </c>
      <c s="588" r="R88" t="s">
        <v>4047</v>
      </c>
      <c s="588" r="S88" t="s">
        <v>4047</v>
      </c>
      <c s="588" r="T88" t="n">
        <v>7459</v>
      </c>
      <c s="588" r="U88" t="s">
        <v>3901</v>
      </c>
      <c s="588" r="V88" t="s">
        <v>515</v>
      </c>
      <c s="588" r="W88" t="s">
        <v>4047</v>
      </c>
      <c s="588" r="X88" t="s">
        <v>4047</v>
      </c>
    </row>
    <row customHeight="1" s="737" r="89" ht="12.8" spans="1:24">
      <c s="588" r="A89" t="s">
        <v>1032</v>
      </c>
      <c s="588" r="B89" t="s">
        <v>48</v>
      </c>
      <c s="588" r="C89" t="s">
        <v>753</v>
      </c>
      <c s="588" r="D89" t="n">
        <v>32</v>
      </c>
      <c s="588" r="E89" t="n">
        <v>1</v>
      </c>
      <c s="588" r="F89" t="s">
        <v>4732</v>
      </c>
      <c s="588" r="G89" t="s">
        <v>63</v>
      </c>
      <c s="588" r="H89" t="s">
        <v>1033</v>
      </c>
      <c s="588" r="I89" t="s">
        <v>1034</v>
      </c>
      <c s="588" r="J89" t="s">
        <v>4899</v>
      </c>
      <c s="588" r="K89" t="s">
        <v>4900</v>
      </c>
      <c s="588" r="L89" t="s">
        <v>4685</v>
      </c>
      <c s="588" r="M89" t="n">
        <v>7927</v>
      </c>
      <c s="588" r="N89" t="s">
        <v>4901</v>
      </c>
      <c s="588" r="O89" t="s">
        <v>1035</v>
      </c>
      <c s="588" r="P89" t="s">
        <v>811</v>
      </c>
      <c s="588" r="Q89" t="s">
        <v>4206</v>
      </c>
      <c s="588" r="R89" t="s">
        <v>21</v>
      </c>
      <c s="588" r="S89" t="s">
        <v>60</v>
      </c>
      <c s="588" r="T89" t="n">
        <v>7666</v>
      </c>
      <c s="588" r="U89" t="s">
        <v>3901</v>
      </c>
      <c s="588" r="V89" t="s">
        <v>515</v>
      </c>
      <c s="588" r="W89" t="s">
        <v>4047</v>
      </c>
      <c s="588" r="X89" t="s">
        <v>4902</v>
      </c>
    </row>
    <row customHeight="1" s="737" r="90" ht="12.8" spans="1:24">
      <c s="588" r="A90" t="s">
        <v>4113</v>
      </c>
      <c s="588" r="B90" t="s">
        <v>48</v>
      </c>
      <c s="588" r="C90" t="s">
        <v>4657</v>
      </c>
      <c s="588" r="D90" t="n">
        <v>64</v>
      </c>
      <c s="588" r="E90" t="n">
        <v>2</v>
      </c>
      <c s="588" r="F90" t="s">
        <v>4870</v>
      </c>
      <c s="588" r="G90" t="s">
        <v>51</v>
      </c>
      <c s="588" r="H90" t="s">
        <v>4114</v>
      </c>
      <c s="588" r="I90" t="s">
        <v>4115</v>
      </c>
      <c s="588" r="J90" t="s">
        <v>4903</v>
      </c>
      <c s="588" r="K90" t="s">
        <v>4821</v>
      </c>
      <c s="588" r="L90" t="s">
        <v>4821</v>
      </c>
      <c s="588" r="M90" t="n">
        <v>7509</v>
      </c>
      <c s="588" r="N90" t="s">
        <v>4904</v>
      </c>
      <c s="588" r="O90" t="s">
        <v>4116</v>
      </c>
      <c s="588" r="P90" t="s">
        <v>23</v>
      </c>
      <c s="588" r="Q90" t="s">
        <v>891</v>
      </c>
      <c s="588" r="R90" t="s">
        <v>4047</v>
      </c>
      <c s="588" r="S90" t="s">
        <v>4047</v>
      </c>
      <c s="588" r="T90" t="n">
        <v>7509</v>
      </c>
      <c s="588" r="U90" t="s">
        <v>3901</v>
      </c>
      <c s="588" r="V90" t="s">
        <v>515</v>
      </c>
      <c s="588" r="W90" t="s">
        <v>4047</v>
      </c>
      <c s="588" r="X90" t="s">
        <v>4047</v>
      </c>
    </row>
    <row customHeight="1" s="737" r="91" ht="12.8" spans="1:24">
      <c s="588" r="A91" t="s">
        <v>1490</v>
      </c>
      <c s="588" r="E91" t="n">
        <v>1</v>
      </c>
      <c s="588" r="H91" t="s">
        <v>1491</v>
      </c>
      <c s="588" r="I91" t="s">
        <v>4905</v>
      </c>
      <c s="588" r="L91" t="s">
        <v>4779</v>
      </c>
      <c s="588" r="N91" t="s">
        <v>4906</v>
      </c>
      <c s="588" r="O91" t="s">
        <v>1493</v>
      </c>
      <c s="588" r="P91" t="s">
        <v>811</v>
      </c>
      <c s="588" r="Q91" t="s">
        <v>996</v>
      </c>
      <c s="588" r="R91" t="s">
        <v>4047</v>
      </c>
      <c s="588" r="S91" t="s">
        <v>4047</v>
      </c>
      <c s="588" r="U91" t="s">
        <v>3901</v>
      </c>
      <c s="588" r="W91" t="s">
        <v>4047</v>
      </c>
      <c s="588" r="X91" t="s">
        <v>4047</v>
      </c>
    </row>
    <row customHeight="1" s="737" r="92" ht="12.8" spans="1:24">
      <c s="588" r="A92" t="s">
        <v>1173</v>
      </c>
      <c s="588" r="B92" t="s">
        <v>48</v>
      </c>
      <c s="588" r="C92" t="s">
        <v>4657</v>
      </c>
      <c s="588" r="D92" t="n">
        <v>64</v>
      </c>
      <c s="588" r="E92" t="n">
        <v>1</v>
      </c>
      <c s="588" r="F92" t="s">
        <v>4870</v>
      </c>
      <c s="588" r="G92" t="s">
        <v>51</v>
      </c>
      <c s="588" r="H92" t="s">
        <v>1174</v>
      </c>
      <c s="588" r="I92" t="s">
        <v>1175</v>
      </c>
      <c s="588" r="J92" t="s">
        <v>4907</v>
      </c>
      <c s="588" r="K92" t="s">
        <v>2987</v>
      </c>
      <c s="588" r="L92" t="s">
        <v>4874</v>
      </c>
      <c s="588" r="M92" t="n">
        <v>7702</v>
      </c>
      <c s="588" r="N92" t="s">
        <v>4908</v>
      </c>
      <c s="588" r="O92" t="s">
        <v>4909</v>
      </c>
      <c s="588" r="P92" t="s">
        <v>23</v>
      </c>
      <c s="588" r="Q92" t="s">
        <v>4877</v>
      </c>
      <c s="588" r="R92" t="s">
        <v>4047</v>
      </c>
      <c s="588" r="S92" t="s">
        <v>4047</v>
      </c>
      <c s="588" r="T92" t="n">
        <v>7702</v>
      </c>
      <c s="588" r="U92" t="s">
        <v>3901</v>
      </c>
      <c s="588" r="V92" t="s">
        <v>515</v>
      </c>
      <c s="18" r="W92" t="s">
        <v>4910</v>
      </c>
      <c s="588" r="X92" t="s">
        <v>4047</v>
      </c>
    </row>
    <row customHeight="1" s="737" r="93" ht="12.8" spans="1:24">
      <c s="588" r="A93" t="s">
        <v>1937</v>
      </c>
      <c s="588" r="B93" t="s">
        <v>48</v>
      </c>
      <c s="588" r="C93" t="s">
        <v>753</v>
      </c>
      <c s="588" r="D93" t="n">
        <v>32</v>
      </c>
      <c s="588" r="E93" t="n">
        <v>2</v>
      </c>
      <c s="588" r="F93" t="s">
        <v>4854</v>
      </c>
      <c s="588" r="G93" t="s">
        <v>51</v>
      </c>
      <c s="588" r="H93" t="s">
        <v>4911</v>
      </c>
      <c s="588" r="I93" t="s">
        <v>1939</v>
      </c>
      <c s="588" r="J93" t="s">
        <v>4758</v>
      </c>
      <c s="588" r="K93" t="s">
        <v>4912</v>
      </c>
      <c s="588" r="L93" t="s">
        <v>4913</v>
      </c>
      <c s="588" r="M93" t="n">
        <v>7454</v>
      </c>
      <c s="588" r="N93" t="s">
        <v>4914</v>
      </c>
      <c s="588" r="O93" t="s">
        <v>1936</v>
      </c>
      <c s="588" r="P93" t="s">
        <v>810</v>
      </c>
      <c s="588" r="Q93" t="s">
        <v>1221</v>
      </c>
      <c s="588" r="R93" t="s">
        <v>21</v>
      </c>
      <c s="588" r="S93" t="s">
        <v>570</v>
      </c>
      <c s="588" r="T93" t="n">
        <v>7454</v>
      </c>
      <c s="588" r="U93" t="s">
        <v>3901</v>
      </c>
      <c s="588" r="V93" t="s">
        <v>515</v>
      </c>
      <c s="588" r="W93" t="s">
        <v>4047</v>
      </c>
      <c s="588" r="X93" t="s">
        <v>4047</v>
      </c>
    </row>
    <row customHeight="1" s="737" r="94" ht="12.8" spans="1:24">
      <c s="588" r="A94" t="s">
        <v>3996</v>
      </c>
      <c s="588" r="B94" t="s">
        <v>752</v>
      </c>
      <c s="588" r="C94" t="s">
        <v>753</v>
      </c>
      <c s="588" r="D94" t="n">
        <v>64</v>
      </c>
      <c s="588" r="E94" t="n">
        <v>1</v>
      </c>
      <c s="588" r="F94" t="s">
        <v>4747</v>
      </c>
      <c s="588" r="G94" t="s">
        <v>63</v>
      </c>
      <c s="588" r="H94" t="s">
        <v>4343</v>
      </c>
      <c s="588" r="I94" t="s">
        <v>3997</v>
      </c>
      <c s="588" r="J94" t="s">
        <v>4891</v>
      </c>
      <c s="588" r="K94" t="s">
        <v>4821</v>
      </c>
      <c s="588" r="L94" t="s">
        <v>4892</v>
      </c>
      <c s="588" r="M94" t="n">
        <v>7509</v>
      </c>
      <c s="588" r="N94" t="s">
        <v>4915</v>
      </c>
      <c s="588" r="O94" t="s">
        <v>4344</v>
      </c>
      <c s="588" r="P94" t="s">
        <v>23</v>
      </c>
      <c s="588" r="R94" t="s">
        <v>4047</v>
      </c>
      <c s="588" r="S94" t="s">
        <v>4047</v>
      </c>
      <c s="588" r="T94" t="n">
        <v>7509</v>
      </c>
      <c s="588" r="U94" t="s">
        <v>3901</v>
      </c>
      <c s="588" r="V94" t="s">
        <v>515</v>
      </c>
      <c s="588" r="W94" t="s">
        <v>4047</v>
      </c>
      <c s="588" r="X94" t="s">
        <v>4916</v>
      </c>
    </row>
    <row customHeight="1" s="737" r="95" ht="12.8" spans="1:24">
      <c s="588" r="A95" t="s">
        <v>1040</v>
      </c>
      <c s="588" r="B95" t="s">
        <v>48</v>
      </c>
      <c s="588" r="C95" t="s">
        <v>753</v>
      </c>
      <c s="588" r="D95" t="n">
        <v>64</v>
      </c>
      <c s="588" r="E95" t="n">
        <v>1</v>
      </c>
      <c s="588" r="F95" t="s">
        <v>4797</v>
      </c>
      <c s="588" r="G95" t="s">
        <v>63</v>
      </c>
      <c s="588" r="H95" t="s">
        <v>1041</v>
      </c>
      <c s="588" r="I95" t="s">
        <v>1042</v>
      </c>
      <c s="588" r="J95" t="s">
        <v>4917</v>
      </c>
      <c s="588" r="K95" t="s">
        <v>2987</v>
      </c>
      <c s="588" r="L95" t="s">
        <v>4918</v>
      </c>
      <c s="588" r="M95" t="n">
        <v>7530</v>
      </c>
      <c s="588" r="N95" t="s">
        <v>4919</v>
      </c>
      <c s="588" r="O95" t="s">
        <v>1042</v>
      </c>
      <c s="588" r="P95" t="s">
        <v>811</v>
      </c>
      <c s="588" r="Q95" t="s">
        <v>4206</v>
      </c>
      <c s="588" r="R95" t="s">
        <v>4047</v>
      </c>
      <c s="588" r="S95" t="s">
        <v>4047</v>
      </c>
      <c s="588" r="T95" t="n">
        <v>7530</v>
      </c>
      <c s="588" r="U95" t="s">
        <v>3901</v>
      </c>
      <c s="588" r="V95" t="s">
        <v>515</v>
      </c>
      <c s="588" r="W95" t="s">
        <v>4047</v>
      </c>
      <c s="588" r="X95" t="s">
        <v>4047</v>
      </c>
    </row>
    <row customHeight="1" s="737" r="96" ht="12.8" spans="1:24">
      <c s="588" r="A96" t="s">
        <v>1508</v>
      </c>
      <c s="588" r="B96" t="s">
        <v>48</v>
      </c>
      <c s="588" r="C96" t="s">
        <v>753</v>
      </c>
      <c s="588" r="D96" t="n">
        <v>64</v>
      </c>
      <c s="588" r="E96" t="n">
        <v>1</v>
      </c>
      <c s="588" r="F96" t="s">
        <v>4797</v>
      </c>
      <c s="588" r="G96" t="s">
        <v>63</v>
      </c>
      <c s="588" r="H96" t="s">
        <v>1509</v>
      </c>
      <c s="588" r="I96" t="s">
        <v>1510</v>
      </c>
      <c s="588" r="J96" t="s">
        <v>4920</v>
      </c>
      <c s="588" r="K96" t="s">
        <v>2987</v>
      </c>
      <c s="588" r="L96" t="s">
        <v>4918</v>
      </c>
      <c s="588" r="M96" t="n">
        <v>7530</v>
      </c>
      <c s="588" r="N96" t="s">
        <v>4921</v>
      </c>
      <c s="588" r="O96" t="s">
        <v>1042</v>
      </c>
      <c s="588" r="P96" t="s">
        <v>811</v>
      </c>
      <c s="588" r="Q96" t="s">
        <v>4206</v>
      </c>
      <c s="588" r="R96" t="s">
        <v>4047</v>
      </c>
      <c s="588" r="S96" t="s">
        <v>4047</v>
      </c>
      <c s="588" r="T96" t="n">
        <v>7530</v>
      </c>
      <c s="588" r="U96" t="s">
        <v>3912</v>
      </c>
      <c s="588" r="V96" t="s">
        <v>515</v>
      </c>
      <c s="588" r="W96" t="s">
        <v>4047</v>
      </c>
      <c s="588" r="X96" t="s">
        <v>4047</v>
      </c>
    </row>
    <row customHeight="1" s="737" r="97" ht="12.8" spans="1:24">
      <c s="588" r="A97" t="s">
        <v>1511</v>
      </c>
      <c s="588" r="E97" t="n">
        <v>1</v>
      </c>
      <c s="588" r="N97" t="s">
        <v>4922</v>
      </c>
      <c s="588" r="O97" t="s">
        <v>1047</v>
      </c>
      <c s="588" r="P97" t="s">
        <v>811</v>
      </c>
      <c s="588" r="Q97" t="s">
        <v>4206</v>
      </c>
      <c s="588" r="R97" t="s">
        <v>4047</v>
      </c>
      <c s="588" r="S97" t="s">
        <v>4047</v>
      </c>
      <c s="588" r="U97" t="s">
        <v>3901</v>
      </c>
      <c s="588" r="W97" t="s">
        <v>4047</v>
      </c>
      <c s="588" r="X97" t="s">
        <v>4047</v>
      </c>
    </row>
    <row customHeight="1" s="737" r="98" ht="12.8" spans="1:24">
      <c s="588" r="A98" t="s">
        <v>1044</v>
      </c>
      <c s="588" r="B98" t="s">
        <v>752</v>
      </c>
      <c s="588" r="C98" t="s">
        <v>4657</v>
      </c>
      <c s="588" r="D98" t="n">
        <v>64</v>
      </c>
      <c s="588" r="E98" t="n">
        <v>2</v>
      </c>
      <c s="588" r="F98" t="s">
        <v>4923</v>
      </c>
      <c s="588" r="G98" t="s">
        <v>46</v>
      </c>
      <c s="588" r="H98" t="s">
        <v>1045</v>
      </c>
      <c s="588" r="I98" t="s">
        <v>1046</v>
      </c>
      <c s="588" r="J98" t="s">
        <v>4924</v>
      </c>
      <c s="588" r="K98" t="s">
        <v>2987</v>
      </c>
      <c s="588" r="L98" t="s">
        <v>2319</v>
      </c>
      <c s="588" r="M98" t="n">
        <v>7028</v>
      </c>
      <c s="588" r="N98" t="s">
        <v>4925</v>
      </c>
      <c s="588" r="O98" t="s">
        <v>1047</v>
      </c>
      <c s="588" r="P98" t="s">
        <v>811</v>
      </c>
      <c s="588" r="Q98" t="s">
        <v>4206</v>
      </c>
      <c s="588" r="R98" t="s">
        <v>4047</v>
      </c>
      <c s="588" r="S98" t="s">
        <v>4047</v>
      </c>
      <c s="588" r="T98" t="n">
        <v>7028</v>
      </c>
      <c s="588" r="U98" t="s">
        <v>3901</v>
      </c>
      <c s="588" r="V98" t="s">
        <v>515</v>
      </c>
      <c s="588" r="W98" t="s">
        <v>4047</v>
      </c>
      <c s="588" r="X98" t="s">
        <v>4047</v>
      </c>
    </row>
    <row customHeight="1" s="737" r="99" ht="12.8" spans="1:24">
      <c s="588" r="A99" t="s">
        <v>1515</v>
      </c>
      <c s="588" r="B99" t="s">
        <v>48</v>
      </c>
      <c s="588" r="C99" t="s">
        <v>753</v>
      </c>
      <c s="588" r="D99" t="n">
        <v>32</v>
      </c>
      <c s="588" r="E99" t="n">
        <v>1</v>
      </c>
      <c s="588" r="F99" t="s">
        <v>4771</v>
      </c>
      <c s="588" r="G99" t="s">
        <v>51</v>
      </c>
      <c s="588" r="H99" t="s">
        <v>1516</v>
      </c>
      <c s="588" r="I99" t="s">
        <v>1051</v>
      </c>
      <c s="588" r="J99" t="s">
        <v>4879</v>
      </c>
      <c s="588" r="K99" t="s">
        <v>2987</v>
      </c>
      <c s="588" r="L99" t="s">
        <v>2319</v>
      </c>
      <c s="588" r="M99" t="n">
        <v>7028</v>
      </c>
      <c s="588" r="N99" t="s">
        <v>4926</v>
      </c>
      <c s="588" r="O99" t="s">
        <v>1051</v>
      </c>
      <c s="588" r="P99" t="s">
        <v>811</v>
      </c>
      <c s="588" r="Q99" t="s">
        <v>4206</v>
      </c>
      <c s="588" r="R99" t="s">
        <v>542</v>
      </c>
      <c s="588" r="S99" t="s">
        <v>570</v>
      </c>
      <c s="588" r="T99" t="n">
        <v>7028</v>
      </c>
      <c s="588" r="U99" t="s">
        <v>3912</v>
      </c>
      <c s="588" r="V99" t="s">
        <v>515</v>
      </c>
      <c s="588" r="W99" t="s">
        <v>4047</v>
      </c>
      <c s="588" r="X99" t="s">
        <v>4047</v>
      </c>
    </row>
    <row customHeight="1" s="737" r="100" ht="12.8" spans="1:24">
      <c s="588" r="A100" t="s">
        <v>1049</v>
      </c>
      <c s="588" r="B100" t="s">
        <v>48</v>
      </c>
      <c s="588" r="C100" t="s">
        <v>753</v>
      </c>
      <c s="588" r="D100" t="n">
        <v>32</v>
      </c>
      <c s="588" r="E100" t="n">
        <v>1</v>
      </c>
      <c s="588" r="F100" t="s">
        <v>4927</v>
      </c>
      <c s="588" r="G100" t="s">
        <v>51</v>
      </c>
      <c s="588" r="H100" t="s">
        <v>1050</v>
      </c>
      <c s="588" r="I100" t="s">
        <v>1051</v>
      </c>
      <c s="588" r="J100" t="s">
        <v>4928</v>
      </c>
      <c s="588" r="K100" t="s">
        <v>2987</v>
      </c>
      <c s="588" r="L100" t="s">
        <v>2319</v>
      </c>
      <c s="588" r="M100" t="n">
        <v>7028</v>
      </c>
      <c s="588" r="N100" t="s">
        <v>4929</v>
      </c>
      <c s="588" r="O100" t="s">
        <v>1051</v>
      </c>
      <c s="588" r="P100" t="s">
        <v>811</v>
      </c>
      <c s="588" r="Q100" t="s">
        <v>4206</v>
      </c>
      <c s="588" r="R100" t="s">
        <v>21</v>
      </c>
      <c s="588" r="S100" t="s">
        <v>570</v>
      </c>
      <c s="588" r="T100" t="n">
        <v>7028</v>
      </c>
      <c s="588" r="U100" t="s">
        <v>3912</v>
      </c>
      <c s="588" r="V100" t="s">
        <v>515</v>
      </c>
      <c s="588" r="W100" t="s">
        <v>4047</v>
      </c>
      <c s="588" r="X100" t="s">
        <v>4047</v>
      </c>
    </row>
    <row customHeight="1" s="737" r="101" ht="12.8" spans="1:24">
      <c s="588" r="A101" t="s">
        <v>4049</v>
      </c>
      <c s="588" r="B101" t="s">
        <v>752</v>
      </c>
      <c s="588" r="C101" t="s">
        <v>4657</v>
      </c>
      <c s="588" r="D101" t="n">
        <v>64</v>
      </c>
      <c s="588" r="E101" t="n">
        <v>1</v>
      </c>
      <c s="588" r="F101" t="s">
        <v>4747</v>
      </c>
      <c s="588" r="G101" t="s">
        <v>63</v>
      </c>
      <c s="588" r="H101" t="s">
        <v>1437</v>
      </c>
      <c s="588" r="J101" t="s">
        <v>4930</v>
      </c>
      <c s="588" r="K101" t="s">
        <v>2987</v>
      </c>
      <c s="588" r="L101" t="s">
        <v>4931</v>
      </c>
      <c s="588" r="M101" t="n">
        <v>7470</v>
      </c>
      <c s="588" r="N101" t="s">
        <v>4932</v>
      </c>
      <c s="588" r="P101" t="s">
        <v>811</v>
      </c>
      <c s="588" r="Q101" t="s">
        <v>982</v>
      </c>
      <c s="588" r="R101" t="s">
        <v>4047</v>
      </c>
      <c s="588" r="S101" t="s">
        <v>4047</v>
      </c>
      <c s="588" r="T101" t="n">
        <v>7666</v>
      </c>
      <c s="588" r="U101" t="s">
        <v>3901</v>
      </c>
      <c s="588" r="W101" t="s">
        <v>4047</v>
      </c>
      <c s="588" r="X101" t="s">
        <v>4047</v>
      </c>
    </row>
    <row customHeight="1" s="737" r="102" ht="12.8" spans="1:24">
      <c s="588" r="A102" t="s">
        <v>3930</v>
      </c>
      <c s="588" r="B102" t="s">
        <v>752</v>
      </c>
      <c s="588" r="C102" t="s">
        <v>4657</v>
      </c>
      <c s="588" r="D102" t="n">
        <v>64</v>
      </c>
      <c s="588" r="E102" t="n">
        <v>2</v>
      </c>
      <c s="588" r="F102" t="s">
        <v>4933</v>
      </c>
      <c s="588" r="G102" t="s">
        <v>4868</v>
      </c>
      <c s="588" r="H102" t="s">
        <v>2074</v>
      </c>
      <c s="588" r="I102" t="s">
        <v>4194</v>
      </c>
      <c s="588" r="J102" t="s">
        <v>4934</v>
      </c>
      <c s="588" r="K102" t="s">
        <v>2987</v>
      </c>
      <c s="588" r="L102" t="s">
        <v>2987</v>
      </c>
      <c s="588" r="M102" t="n">
        <v>7666</v>
      </c>
      <c s="588" r="N102" t="s">
        <v>4935</v>
      </c>
      <c s="588" r="O102" t="s">
        <v>4008</v>
      </c>
      <c s="588" r="P102" t="s">
        <v>23</v>
      </c>
      <c s="588" r="Q102" t="s">
        <v>891</v>
      </c>
      <c s="588" r="R102" t="s">
        <v>21</v>
      </c>
      <c s="588" r="S102" t="s">
        <v>60</v>
      </c>
      <c s="588" r="T102" t="n">
        <v>7666</v>
      </c>
      <c s="588" r="U102" t="s">
        <v>3901</v>
      </c>
      <c s="588" r="V102" t="s">
        <v>515</v>
      </c>
      <c s="588" r="W102" t="s">
        <v>4047</v>
      </c>
      <c s="588" r="X102" t="s">
        <v>4047</v>
      </c>
    </row>
    <row customHeight="1" s="737" r="103" ht="12.8" spans="1:24">
      <c s="588" r="A103" t="s">
        <v>4231</v>
      </c>
      <c s="588" r="B103" t="s">
        <v>48</v>
      </c>
      <c s="588" r="C103" t="s">
        <v>4657</v>
      </c>
      <c s="588" r="D103" t="n">
        <v>64</v>
      </c>
      <c s="588" r="E103" t="n">
        <v>2</v>
      </c>
      <c s="588" r="F103" t="s">
        <v>4936</v>
      </c>
      <c s="588" r="G103" t="s">
        <v>46</v>
      </c>
      <c s="588" r="H103" t="s">
        <v>1401</v>
      </c>
      <c s="588" r="I103" t="s">
        <v>4232</v>
      </c>
      <c s="588" r="J103" t="s">
        <v>4733</v>
      </c>
      <c s="588" r="K103" t="s">
        <v>4821</v>
      </c>
      <c s="588" r="L103" t="s">
        <v>4821</v>
      </c>
      <c s="588" r="M103" t="n">
        <v>7509</v>
      </c>
      <c s="588" r="N103" t="s">
        <v>4937</v>
      </c>
      <c s="588" r="O103" t="s">
        <v>4233</v>
      </c>
      <c s="588" r="P103" t="s">
        <v>23</v>
      </c>
      <c s="588" r="Q103" t="s">
        <v>1269</v>
      </c>
      <c s="588" r="R103" t="s">
        <v>4047</v>
      </c>
      <c s="588" r="S103" t="s">
        <v>4047</v>
      </c>
      <c s="588" r="T103" t="n">
        <v>7509</v>
      </c>
      <c s="588" r="U103" t="s">
        <v>3901</v>
      </c>
      <c s="588" r="V103" t="s">
        <v>515</v>
      </c>
      <c s="588" r="W103" t="s">
        <v>4047</v>
      </c>
      <c s="588" r="X103" t="s">
        <v>4047</v>
      </c>
    </row>
    <row customHeight="1" s="737" r="104" ht="12.8" spans="1:24">
      <c s="588" r="A104" t="s">
        <v>3905</v>
      </c>
      <c s="588" r="B104" t="s">
        <v>48</v>
      </c>
      <c s="588" r="C104" t="s">
        <v>4657</v>
      </c>
      <c s="588" r="D104" t="n">
        <v>32</v>
      </c>
      <c s="588" r="E104" t="n">
        <v>1</v>
      </c>
      <c s="588" r="F104" t="s">
        <v>4726</v>
      </c>
      <c s="588" r="G104" t="s">
        <v>51</v>
      </c>
      <c s="588" r="H104" t="s">
        <v>2705</v>
      </c>
      <c s="588" r="I104" t="s">
        <v>4232</v>
      </c>
      <c s="588" r="J104" t="s">
        <v>4938</v>
      </c>
      <c s="588" r="K104" t="s">
        <v>4821</v>
      </c>
      <c s="588" r="L104" t="s">
        <v>4821</v>
      </c>
      <c s="588" r="M104" t="n">
        <v>7509</v>
      </c>
      <c s="588" r="N104" t="s">
        <v>4939</v>
      </c>
      <c s="588" r="O104" t="s">
        <v>4233</v>
      </c>
      <c s="588" r="P104" t="s">
        <v>23</v>
      </c>
      <c s="588" r="Q104" t="s">
        <v>1269</v>
      </c>
      <c s="588" r="R104" t="s">
        <v>4047</v>
      </c>
      <c s="588" r="S104" t="s">
        <v>4047</v>
      </c>
      <c s="588" r="T104" t="n">
        <v>7509</v>
      </c>
      <c s="588" r="U104" t="s">
        <v>3901</v>
      </c>
      <c s="588" r="V104" t="s">
        <v>515</v>
      </c>
      <c s="588" r="W104" t="s">
        <v>4047</v>
      </c>
      <c s="588" r="X104" t="s">
        <v>4047</v>
      </c>
    </row>
    <row customHeight="1" s="737" r="105" ht="12.8" spans="1:24">
      <c s="588" r="A105" t="s">
        <v>3907</v>
      </c>
      <c s="588" r="B105" t="s">
        <v>48</v>
      </c>
      <c s="588" r="C105" t="s">
        <v>4657</v>
      </c>
      <c s="588" r="D105" t="n">
        <v>64</v>
      </c>
      <c s="588" r="E105" t="n">
        <v>2</v>
      </c>
      <c s="588" r="F105" t="s">
        <v>4940</v>
      </c>
      <c s="588" r="G105" t="s">
        <v>46</v>
      </c>
      <c s="588" r="H105" t="s">
        <v>2780</v>
      </c>
      <c s="588" r="I105" t="s">
        <v>4503</v>
      </c>
      <c s="588" r="J105" t="s">
        <v>4941</v>
      </c>
      <c s="588" r="K105" t="s">
        <v>2987</v>
      </c>
      <c s="588" r="L105" t="s">
        <v>2987</v>
      </c>
      <c s="588" r="M105" t="n">
        <v>7666</v>
      </c>
      <c s="588" r="N105" t="s">
        <v>4942</v>
      </c>
      <c s="588" r="O105" t="s">
        <v>1307</v>
      </c>
      <c s="588" r="P105" t="s">
        <v>23</v>
      </c>
      <c s="588" r="Q105" t="s">
        <v>891</v>
      </c>
      <c s="588" r="R105" t="s">
        <v>21</v>
      </c>
      <c s="588" r="S105" t="s">
        <v>60</v>
      </c>
      <c s="588" r="T105" t="n">
        <v>7666</v>
      </c>
      <c s="588" r="U105" t="s">
        <v>3901</v>
      </c>
      <c s="588" r="V105" t="s">
        <v>515</v>
      </c>
      <c s="588" r="W105" t="s">
        <v>4047</v>
      </c>
      <c s="588" r="X105" t="s">
        <v>4047</v>
      </c>
    </row>
    <row customHeight="1" s="737" r="106" ht="12.8" spans="1:24">
      <c s="588" r="A106" t="s">
        <v>3908</v>
      </c>
      <c s="588" r="B106" t="s">
        <v>48</v>
      </c>
      <c s="588" r="C106" t="s">
        <v>4657</v>
      </c>
      <c s="588" r="D106" t="n">
        <v>64</v>
      </c>
      <c s="588" r="E106" t="n">
        <v>4</v>
      </c>
      <c s="588" r="F106" t="s">
        <v>4943</v>
      </c>
      <c s="588" r="G106" t="s">
        <v>51</v>
      </c>
      <c s="588" r="H106" t="s">
        <v>2775</v>
      </c>
      <c s="588" r="I106" t="s">
        <v>4503</v>
      </c>
      <c s="588" r="J106" t="s">
        <v>4944</v>
      </c>
      <c s="588" r="K106" t="s">
        <v>2987</v>
      </c>
      <c s="588" r="L106" t="s">
        <v>2987</v>
      </c>
      <c s="588" r="M106" t="n">
        <v>7666</v>
      </c>
      <c s="588" r="N106" t="s">
        <v>4945</v>
      </c>
      <c s="588" r="O106" t="s">
        <v>1307</v>
      </c>
      <c s="588" r="P106" t="s">
        <v>23</v>
      </c>
      <c s="588" r="Q106" t="s">
        <v>891</v>
      </c>
      <c s="588" r="R106" t="s">
        <v>21</v>
      </c>
      <c s="588" r="S106" t="s">
        <v>60</v>
      </c>
      <c s="588" r="T106" t="n">
        <v>7666</v>
      </c>
      <c s="588" r="U106" t="s">
        <v>3901</v>
      </c>
      <c s="588" r="V106" t="s">
        <v>515</v>
      </c>
      <c s="588" r="W106" t="s">
        <v>4047</v>
      </c>
      <c s="588" r="X106" t="s">
        <v>4047</v>
      </c>
    </row>
    <row customHeight="1" s="737" r="107" ht="12.8" spans="1:24">
      <c s="588" r="A107" t="s">
        <v>1052</v>
      </c>
      <c s="588" r="B107" t="s">
        <v>752</v>
      </c>
      <c s="588" r="C107" t="s">
        <v>4657</v>
      </c>
      <c s="588" r="D107" t="n">
        <v>32</v>
      </c>
      <c s="588" r="E107" t="n">
        <v>4</v>
      </c>
      <c s="588" r="F107" t="s">
        <v>4764</v>
      </c>
      <c s="588" r="G107" t="s">
        <v>46</v>
      </c>
      <c s="588" r="H107" t="s">
        <v>1053</v>
      </c>
      <c s="588" r="I107" t="s">
        <v>4946</v>
      </c>
      <c s="588" r="J107" t="s">
        <v>4947</v>
      </c>
      <c s="588" r="K107" t="s">
        <v>2987</v>
      </c>
      <c s="588" r="L107" t="s">
        <v>4678</v>
      </c>
      <c s="588" r="M107" t="n">
        <v>7029</v>
      </c>
      <c s="588" r="N107" t="s">
        <v>4948</v>
      </c>
      <c s="588" r="O107" t="s">
        <v>1055</v>
      </c>
      <c s="588" r="P107" t="s">
        <v>811</v>
      </c>
      <c s="588" r="Q107" t="s">
        <v>4206</v>
      </c>
      <c s="588" r="R107" t="s">
        <v>4047</v>
      </c>
      <c s="588" r="S107" t="s">
        <v>4047</v>
      </c>
      <c s="588" r="T107" t="n">
        <v>7029</v>
      </c>
      <c s="588" r="U107" t="s">
        <v>3901</v>
      </c>
      <c s="588" r="V107" t="s">
        <v>515</v>
      </c>
      <c s="588" r="W107" t="s">
        <v>4047</v>
      </c>
      <c s="588" r="X107" t="s">
        <v>4047</v>
      </c>
    </row>
    <row customHeight="1" s="737" r="108" ht="12.8" spans="1:24">
      <c s="588" r="A108" t="s">
        <v>1494</v>
      </c>
      <c s="588" r="B108" t="s">
        <v>752</v>
      </c>
      <c s="588" r="C108" t="s">
        <v>753</v>
      </c>
      <c s="588" r="D108" t="n">
        <v>64</v>
      </c>
      <c s="588" r="E108" t="n">
        <v>1</v>
      </c>
      <c s="588" r="F108" t="s">
        <v>4867</v>
      </c>
      <c s="588" r="G108" t="s">
        <v>4868</v>
      </c>
      <c s="588" r="H108" t="s">
        <v>1495</v>
      </c>
      <c s="588" r="I108" t="s">
        <v>4949</v>
      </c>
      <c s="588" r="J108" t="s">
        <v>4950</v>
      </c>
      <c s="588" r="K108" t="s">
        <v>2987</v>
      </c>
      <c s="588" r="L108" t="s">
        <v>4678</v>
      </c>
      <c s="588" r="M108" t="n">
        <v>7029</v>
      </c>
      <c s="588" r="N108" t="s">
        <v>4951</v>
      </c>
      <c s="588" r="O108" t="s">
        <v>1497</v>
      </c>
      <c s="588" r="P108" t="s">
        <v>811</v>
      </c>
      <c s="588" r="Q108" t="s">
        <v>4206</v>
      </c>
      <c s="588" r="R108" t="s">
        <v>4047</v>
      </c>
      <c s="588" r="S108" t="s">
        <v>4047</v>
      </c>
      <c s="588" r="T108" t="n">
        <v>7029</v>
      </c>
      <c s="588" r="U108" t="s">
        <v>3912</v>
      </c>
      <c s="588" r="V108" t="s">
        <v>515</v>
      </c>
      <c s="588" r="W108" t="s">
        <v>4047</v>
      </c>
      <c s="588" r="X108" t="s">
        <v>4047</v>
      </c>
    </row>
    <row customHeight="1" s="737" r="109" ht="12.8" spans="1:24">
      <c s="588" r="A109" t="s">
        <v>1281</v>
      </c>
      <c s="588" r="B109" t="s">
        <v>752</v>
      </c>
      <c s="588" r="C109" t="s">
        <v>753</v>
      </c>
      <c s="588" r="D109" t="n">
        <v>64</v>
      </c>
      <c s="588" r="E109" t="n">
        <v>1</v>
      </c>
      <c s="588" r="F109" t="s">
        <v>4726</v>
      </c>
      <c s="588" r="G109" t="s">
        <v>51</v>
      </c>
      <c s="588" r="H109" t="s">
        <v>1282</v>
      </c>
      <c s="588" r="I109" t="s">
        <v>1283</v>
      </c>
      <c s="588" r="J109" t="s">
        <v>4952</v>
      </c>
      <c s="588" r="K109" t="s">
        <v>2987</v>
      </c>
      <c s="588" r="L109" t="s">
        <v>4706</v>
      </c>
      <c s="588" r="M109" t="n">
        <v>7029</v>
      </c>
      <c s="588" r="N109" t="s">
        <v>4953</v>
      </c>
      <c s="588" r="O109" t="s">
        <v>1280</v>
      </c>
      <c s="588" r="P109" t="s">
        <v>23</v>
      </c>
      <c s="588" r="Q109" t="s">
        <v>4954</v>
      </c>
      <c s="588" r="R109" t="s">
        <v>4047</v>
      </c>
      <c s="588" r="S109" t="s">
        <v>4047</v>
      </c>
      <c s="588" r="T109" t="n">
        <v>7745</v>
      </c>
      <c s="588" r="U109" t="s">
        <v>3901</v>
      </c>
      <c s="588" r="V109" t="s">
        <v>515</v>
      </c>
      <c s="588" r="W109" t="s">
        <v>4047</v>
      </c>
      <c s="588" r="X109" t="s">
        <v>4047</v>
      </c>
    </row>
    <row customHeight="1" s="737" r="110" ht="12.8" spans="1:24">
      <c s="588" r="A110" t="s">
        <v>1285</v>
      </c>
      <c s="588" r="B110" t="s">
        <v>752</v>
      </c>
      <c s="588" r="C110" t="s">
        <v>753</v>
      </c>
      <c s="588" r="D110" t="n">
        <v>64</v>
      </c>
      <c s="588" r="E110" t="n">
        <v>1</v>
      </c>
      <c s="588" r="F110" t="s">
        <v>4747</v>
      </c>
      <c s="588" r="G110" t="s">
        <v>63</v>
      </c>
      <c s="588" r="H110" t="s">
        <v>1286</v>
      </c>
      <c s="588" r="I110" t="s">
        <v>1287</v>
      </c>
      <c s="588" r="J110" t="s">
        <v>4955</v>
      </c>
      <c s="588" r="K110" t="s">
        <v>4821</v>
      </c>
      <c s="588" r="L110" t="s">
        <v>4706</v>
      </c>
      <c s="588" r="M110" t="n">
        <v>7745</v>
      </c>
      <c s="588" r="N110" t="s">
        <v>4956</v>
      </c>
      <c s="588" r="O110" t="s">
        <v>1280</v>
      </c>
      <c s="588" r="P110" t="s">
        <v>23</v>
      </c>
      <c s="588" r="Q110" t="s">
        <v>4954</v>
      </c>
      <c s="588" r="R110" t="s">
        <v>4047</v>
      </c>
      <c s="588" r="S110" t="s">
        <v>4047</v>
      </c>
      <c s="588" r="T110" t="n">
        <v>7745</v>
      </c>
      <c s="588" r="U110" t="s">
        <v>3901</v>
      </c>
      <c s="588" r="V110" t="s">
        <v>515</v>
      </c>
      <c s="588" r="W110" t="s">
        <v>4047</v>
      </c>
      <c s="588" r="X110" t="s">
        <v>4047</v>
      </c>
    </row>
    <row customHeight="1" s="737" r="111" ht="12.8" spans="1:24">
      <c s="588" r="A111" t="s">
        <v>4070</v>
      </c>
      <c s="588" r="K111" t="s">
        <v>4751</v>
      </c>
      <c s="588" r="P111" t="s">
        <v>23</v>
      </c>
      <c s="588" r="Q111" t="s">
        <v>891</v>
      </c>
    </row>
    <row customHeight="1" s="737" r="112" ht="12.8" spans="1:24">
      <c s="588" r="A112" t="s">
        <v>4402</v>
      </c>
      <c s="588" r="B112" t="s">
        <v>48</v>
      </c>
      <c s="588" r="C112" t="s">
        <v>4657</v>
      </c>
      <c s="588" r="D112" t="n">
        <v>64</v>
      </c>
      <c s="588" r="E112" t="n">
        <v>2</v>
      </c>
      <c s="588" r="F112" t="s">
        <v>4957</v>
      </c>
      <c s="588" r="G112" t="s">
        <v>46</v>
      </c>
      <c s="588" r="H112" t="s">
        <v>4403</v>
      </c>
      <c s="588" r="I112" t="s">
        <v>4404</v>
      </c>
      <c s="588" r="J112" t="s">
        <v>4958</v>
      </c>
      <c s="588" r="K112" t="s">
        <v>2987</v>
      </c>
      <c s="588" r="L112" t="s">
        <v>1455</v>
      </c>
      <c s="588" r="M112" t="n">
        <v>7112</v>
      </c>
      <c s="588" r="N112" t="s">
        <v>4959</v>
      </c>
      <c s="588" r="O112" t="s">
        <v>1791</v>
      </c>
      <c s="588" r="P112" t="s">
        <v>811</v>
      </c>
      <c s="588" r="Q112" t="s">
        <v>1058</v>
      </c>
      <c s="588" r="R112" t="s">
        <v>21</v>
      </c>
      <c s="588" r="S112" t="s">
        <v>60</v>
      </c>
      <c s="588" r="T112" t="n">
        <v>7112</v>
      </c>
      <c s="588" r="U112" t="s">
        <v>3901</v>
      </c>
      <c s="588" r="V112" t="s">
        <v>515</v>
      </c>
      <c s="588" r="W112" t="s">
        <v>4047</v>
      </c>
      <c s="588" r="X112" t="s">
        <v>4047</v>
      </c>
    </row>
    <row customHeight="1" s="737" r="113" ht="12.8" spans="1:24">
      <c s="588" r="A113" t="s">
        <v>4376</v>
      </c>
      <c s="588" r="B113" t="s">
        <v>48</v>
      </c>
      <c s="588" r="C113" t="s">
        <v>4657</v>
      </c>
      <c s="588" r="D113" t="n">
        <v>64</v>
      </c>
      <c s="588" r="E113" t="n">
        <v>1</v>
      </c>
      <c s="588" r="F113" t="s">
        <v>4960</v>
      </c>
      <c s="588" r="G113" t="s">
        <v>4671</v>
      </c>
      <c s="588" r="H113" t="s">
        <v>2947</v>
      </c>
      <c s="588" r="I113" t="s">
        <v>4377</v>
      </c>
      <c s="588" r="J113" t="s">
        <v>4961</v>
      </c>
      <c s="588" r="K113" t="s">
        <v>2987</v>
      </c>
      <c s="588" r="L113" t="s">
        <v>4842</v>
      </c>
      <c s="588" r="M113" t="n">
        <v>7925</v>
      </c>
      <c s="588" r="N113" t="s">
        <v>4962</v>
      </c>
      <c s="588" r="O113" t="s">
        <v>4378</v>
      </c>
      <c s="588" r="P113" t="s">
        <v>811</v>
      </c>
      <c s="588" r="Q113" t="s">
        <v>982</v>
      </c>
      <c s="588" r="R113" t="s">
        <v>21</v>
      </c>
      <c s="588" r="S113" t="s">
        <v>60</v>
      </c>
      <c s="588" r="T113" t="n">
        <v>7925</v>
      </c>
      <c s="588" r="U113" t="s">
        <v>3901</v>
      </c>
      <c s="588" r="V113" t="s">
        <v>515</v>
      </c>
      <c s="588" r="W113" t="s">
        <v>4047</v>
      </c>
      <c s="588" r="X113" t="s">
        <v>4047</v>
      </c>
    </row>
    <row customHeight="1" s="737" r="114" ht="12.8" spans="1:24">
      <c s="588" r="A114" t="s">
        <v>1060</v>
      </c>
      <c s="588" r="B114" t="s">
        <v>752</v>
      </c>
      <c s="588" r="C114" t="s">
        <v>753</v>
      </c>
      <c s="588" r="D114" t="n">
        <v>64</v>
      </c>
      <c s="588" r="E114" t="n">
        <v>4</v>
      </c>
      <c s="588" r="F114" t="s">
        <v>4963</v>
      </c>
      <c s="588" r="G114" t="s">
        <v>63</v>
      </c>
      <c s="588" r="H114" t="s">
        <v>1061</v>
      </c>
      <c s="588" r="I114" t="s">
        <v>4964</v>
      </c>
      <c s="588" r="J114" t="s">
        <v>4965</v>
      </c>
      <c s="588" r="K114" t="s">
        <v>2987</v>
      </c>
      <c s="588" r="L114" t="s">
        <v>1455</v>
      </c>
      <c s="588" r="M114" t="n">
        <v>7112</v>
      </c>
      <c s="588" r="N114" t="s">
        <v>4966</v>
      </c>
      <c s="588" r="O114" t="s">
        <v>936</v>
      </c>
      <c s="588" r="P114" t="s">
        <v>23</v>
      </c>
      <c s="588" r="Q114" t="s">
        <v>1058</v>
      </c>
      <c s="588" r="R114" t="s">
        <v>21</v>
      </c>
      <c s="588" r="S114" t="s">
        <v>60</v>
      </c>
      <c s="588" r="T114" t="n">
        <v>7112</v>
      </c>
      <c s="588" r="U114" t="s">
        <v>3901</v>
      </c>
      <c s="588" r="V114" t="s">
        <v>515</v>
      </c>
      <c s="588" r="W114" t="s">
        <v>4047</v>
      </c>
      <c s="588" r="X114" t="s">
        <v>4047</v>
      </c>
    </row>
    <row customHeight="1" s="737" r="115" ht="12.8" spans="1:24">
      <c s="588" r="A115" t="s">
        <v>1063</v>
      </c>
      <c s="588" r="B115" t="s">
        <v>752</v>
      </c>
      <c s="588" r="C115" t="s">
        <v>753</v>
      </c>
      <c s="588" r="D115" t="n">
        <v>64</v>
      </c>
      <c s="588" r="E115" t="n">
        <v>4</v>
      </c>
      <c s="588" r="F115" t="s">
        <v>4967</v>
      </c>
      <c s="588" r="G115" t="s">
        <v>46</v>
      </c>
      <c s="588" r="H115" t="s">
        <v>1064</v>
      </c>
      <c s="588" r="I115" t="s">
        <v>4968</v>
      </c>
      <c s="588" r="J115" t="s">
        <v>4965</v>
      </c>
      <c s="588" r="K115" t="s">
        <v>2987</v>
      </c>
      <c s="588" r="L115" t="s">
        <v>1455</v>
      </c>
      <c s="588" r="M115" t="n">
        <v>7112</v>
      </c>
      <c s="588" r="N115" t="s">
        <v>4969</v>
      </c>
      <c s="588" r="O115" t="s">
        <v>936</v>
      </c>
      <c s="588" r="P115" t="s">
        <v>23</v>
      </c>
      <c s="588" r="Q115" t="s">
        <v>1058</v>
      </c>
      <c s="588" r="R115" t="s">
        <v>21</v>
      </c>
      <c s="588" r="S115" t="s">
        <v>60</v>
      </c>
      <c s="588" r="T115" t="n">
        <v>7112</v>
      </c>
      <c s="588" r="U115" t="s">
        <v>3901</v>
      </c>
      <c s="588" r="V115" t="s">
        <v>515</v>
      </c>
      <c s="588" r="W115" t="s">
        <v>4047</v>
      </c>
      <c s="588" r="X115" t="s">
        <v>4047</v>
      </c>
    </row>
    <row customHeight="1" s="737" r="116" ht="12.8" spans="1:24">
      <c s="588" r="A116" t="s">
        <v>4398</v>
      </c>
      <c s="588" r="B116" t="s">
        <v>48</v>
      </c>
      <c s="588" r="C116" t="s">
        <v>4657</v>
      </c>
      <c s="588" r="D116" t="n">
        <v>64</v>
      </c>
      <c s="588" r="E116" t="n">
        <v>2</v>
      </c>
      <c s="588" r="F116" t="s">
        <v>4970</v>
      </c>
      <c s="588" r="G116" t="s">
        <v>4868</v>
      </c>
      <c s="588" r="H116" t="s">
        <v>4399</v>
      </c>
      <c s="588" r="I116" t="s">
        <v>4971</v>
      </c>
      <c s="588" r="J116" t="s">
        <v>4972</v>
      </c>
      <c s="588" r="K116" t="s">
        <v>2987</v>
      </c>
      <c s="588" r="L116" t="s">
        <v>1455</v>
      </c>
      <c s="588" r="M116" t="n">
        <v>7112</v>
      </c>
      <c s="588" r="N116" t="s">
        <v>4973</v>
      </c>
      <c s="588" r="O116" t="s">
        <v>3906</v>
      </c>
      <c s="588" r="P116" t="s">
        <v>23</v>
      </c>
      <c s="588" r="Q116" t="s">
        <v>1058</v>
      </c>
      <c s="588" r="R116" t="s">
        <v>21</v>
      </c>
      <c s="588" r="S116" t="s">
        <v>60</v>
      </c>
      <c s="588" r="T116" t="n">
        <v>7112</v>
      </c>
      <c s="588" r="U116" t="s">
        <v>3901</v>
      </c>
      <c s="588" r="V116" t="s">
        <v>515</v>
      </c>
      <c s="588" r="W116" t="s">
        <v>4047</v>
      </c>
      <c s="588" r="X116" t="s">
        <v>4047</v>
      </c>
    </row>
    <row customHeight="1" s="737" r="117" ht="12.8" spans="1:24">
      <c s="588" r="A117" t="s">
        <v>1067</v>
      </c>
      <c s="588" r="B117" t="s">
        <v>752</v>
      </c>
      <c s="588" r="C117" t="s">
        <v>753</v>
      </c>
      <c s="588" r="D117" t="n">
        <v>64</v>
      </c>
      <c s="588" r="E117" t="n">
        <v>1</v>
      </c>
      <c s="588" r="F117" t="s">
        <v>4974</v>
      </c>
      <c s="588" r="G117" t="s">
        <v>51</v>
      </c>
      <c s="588" r="H117" t="s">
        <v>1068</v>
      </c>
      <c s="588" r="I117" t="s">
        <v>4975</v>
      </c>
      <c s="588" r="J117" t="s">
        <v>4659</v>
      </c>
      <c s="588" r="K117" t="s">
        <v>2987</v>
      </c>
      <c s="588" r="L117" t="s">
        <v>1455</v>
      </c>
      <c s="588" r="M117" t="n">
        <v>7112</v>
      </c>
      <c s="588" r="N117" t="s">
        <v>4976</v>
      </c>
      <c s="588" r="O117" t="s">
        <v>888</v>
      </c>
      <c s="588" r="P117" t="s">
        <v>811</v>
      </c>
      <c s="588" r="Q117" t="s">
        <v>1058</v>
      </c>
      <c s="588" r="R117" t="s">
        <v>21</v>
      </c>
      <c s="588" r="S117" t="s">
        <v>60</v>
      </c>
      <c s="588" r="T117" t="n">
        <v>7112</v>
      </c>
      <c s="588" r="U117" t="s">
        <v>3901</v>
      </c>
      <c s="588" r="V117" t="s">
        <v>515</v>
      </c>
      <c s="588" r="W117" t="s">
        <v>4047</v>
      </c>
      <c s="588" r="X117" t="s">
        <v>4047</v>
      </c>
    </row>
    <row customHeight="1" s="737" r="118" ht="12.8" spans="1:24">
      <c s="588" r="A118" t="s">
        <v>647</v>
      </c>
      <c s="588" r="B118" t="s">
        <v>48</v>
      </c>
      <c s="588" r="C118" t="s">
        <v>4657</v>
      </c>
      <c s="588" r="D118" t="n">
        <v>32</v>
      </c>
      <c s="588" r="E118" t="n">
        <v>2</v>
      </c>
      <c s="588" r="F118" t="s">
        <v>4977</v>
      </c>
      <c s="588" r="G118" t="s">
        <v>4978</v>
      </c>
      <c s="588" r="H118" t="s">
        <v>4207</v>
      </c>
      <c s="588" r="I118" t="s">
        <v>4208</v>
      </c>
      <c s="588" r="J118" t="s">
        <v>4979</v>
      </c>
      <c s="588" r="K118" t="s">
        <v>4045</v>
      </c>
      <c s="588" r="L118" t="s">
        <v>4685</v>
      </c>
      <c s="588" r="M118" t="n">
        <v>7509</v>
      </c>
      <c s="588" r="N118" t="s">
        <v>4980</v>
      </c>
      <c s="588" r="O118" t="s">
        <v>1554</v>
      </c>
      <c s="588" r="P118" t="s">
        <v>811</v>
      </c>
      <c s="588" r="Q118" t="s">
        <v>4206</v>
      </c>
      <c s="588" r="R118" t="s">
        <v>21</v>
      </c>
      <c s="588" r="S118" t="s">
        <v>60</v>
      </c>
      <c s="588" r="T118" t="n">
        <v>7509</v>
      </c>
      <c s="588" r="U118" t="s">
        <v>3901</v>
      </c>
      <c s="588" r="W118" t="s">
        <v>4047</v>
      </c>
      <c s="588" r="X118" t="s">
        <v>4981</v>
      </c>
    </row>
    <row customHeight="1" s="737" r="119" ht="12.8" spans="1:24">
      <c s="588" r="A119" t="s">
        <v>637</v>
      </c>
      <c s="588" r="B119" t="s">
        <v>48</v>
      </c>
      <c s="588" r="C119" t="s">
        <v>753</v>
      </c>
      <c s="588" r="D119" t="n">
        <v>32</v>
      </c>
      <c s="588" r="E119" t="n">
        <v>2</v>
      </c>
      <c s="588" r="F119" t="s">
        <v>4982</v>
      </c>
      <c s="588" r="G119" t="s">
        <v>63</v>
      </c>
      <c s="588" r="H119" t="s">
        <v>641</v>
      </c>
      <c s="588" r="I119" t="s">
        <v>1391</v>
      </c>
      <c s="588" r="J119" t="s">
        <v>4983</v>
      </c>
      <c s="588" r="K119" t="s">
        <v>4821</v>
      </c>
      <c s="588" r="L119" t="s">
        <v>2397</v>
      </c>
      <c s="588" r="M119" t="n">
        <v>7038</v>
      </c>
      <c s="588" r="N119" t="s">
        <v>4984</v>
      </c>
      <c s="588" r="O119" t="s">
        <v>1392</v>
      </c>
      <c s="588" r="P119" t="s">
        <v>23</v>
      </c>
      <c s="588" r="Q119" t="s">
        <v>4954</v>
      </c>
      <c s="588" r="R119" t="s">
        <v>4047</v>
      </c>
      <c s="588" r="S119" t="s">
        <v>4047</v>
      </c>
      <c s="588" r="T119" t="n">
        <v>7038</v>
      </c>
      <c s="588" r="U119" t="s">
        <v>3912</v>
      </c>
      <c s="588" r="V119" t="s">
        <v>515</v>
      </c>
      <c s="588" r="W119" t="s">
        <v>4047</v>
      </c>
      <c s="588" r="X119" t="s">
        <v>4981</v>
      </c>
    </row>
    <row customHeight="1" s="737" r="120" ht="12.8" spans="1:24">
      <c s="588" r="A120" t="s">
        <v>751</v>
      </c>
      <c s="588" r="B120" t="s">
        <v>752</v>
      </c>
      <c s="588" r="C120" t="s">
        <v>753</v>
      </c>
      <c s="588" r="D120" t="n">
        <v>64</v>
      </c>
      <c s="588" r="E120" t="n">
        <v>2</v>
      </c>
      <c s="588" r="F120" t="s">
        <v>755</v>
      </c>
      <c s="588" r="G120" t="s">
        <v>51</v>
      </c>
      <c s="588" r="H120" t="s">
        <v>514</v>
      </c>
      <c s="588" r="I120" t="s">
        <v>758</v>
      </c>
      <c s="588" r="K120" t="s">
        <v>4912</v>
      </c>
      <c s="588" r="L120" t="s">
        <v>4772</v>
      </c>
      <c s="588" r="M120" t="n">
        <v>7237</v>
      </c>
      <c s="588" r="N120" t="s">
        <v>759</v>
      </c>
      <c s="588" r="O120" t="s">
        <v>758</v>
      </c>
      <c s="588" r="P120" t="s">
        <v>23</v>
      </c>
      <c s="588" r="Q120" t="s">
        <v>891</v>
      </c>
      <c s="588" r="R120" t="s">
        <v>21</v>
      </c>
      <c s="588" r="S120" t="s">
        <v>60</v>
      </c>
      <c s="588" r="T120" t="n">
        <v>7237</v>
      </c>
      <c s="588" r="U120" t="s">
        <v>3901</v>
      </c>
      <c s="588" r="V120" t="s">
        <v>515</v>
      </c>
      <c s="588" r="W120" t="s">
        <v>4047</v>
      </c>
      <c s="588" r="X120" t="s">
        <v>4981</v>
      </c>
    </row>
    <row customHeight="1" s="737" r="121" ht="12.8" spans="1:24">
      <c s="588" r="A121" t="s">
        <v>1073</v>
      </c>
      <c s="588" r="B121" t="s">
        <v>48</v>
      </c>
      <c s="588" r="C121" t="s">
        <v>753</v>
      </c>
      <c s="588" r="D121" t="n">
        <v>64</v>
      </c>
      <c s="588" r="E121" t="n">
        <v>1</v>
      </c>
      <c s="588" r="F121" t="s">
        <v>4985</v>
      </c>
      <c s="588" r="G121" t="s">
        <v>51</v>
      </c>
      <c s="588" r="H121" t="s">
        <v>1074</v>
      </c>
      <c s="588" r="I121" t="s">
        <v>1075</v>
      </c>
      <c s="588" r="J121" t="s">
        <v>4986</v>
      </c>
      <c s="588" r="K121" t="s">
        <v>2987</v>
      </c>
      <c s="588" r="L121" t="s">
        <v>2173</v>
      </c>
      <c s="588" r="M121" t="n">
        <v>7101</v>
      </c>
      <c s="588" r="N121" t="s">
        <v>4987</v>
      </c>
      <c s="588" r="O121" t="s">
        <v>1076</v>
      </c>
      <c s="588" r="P121" t="s">
        <v>808</v>
      </c>
      <c s="588" r="R121" t="s">
        <v>4047</v>
      </c>
      <c s="588" r="S121" t="s">
        <v>4047</v>
      </c>
      <c s="588" r="T121" t="n">
        <v>7101</v>
      </c>
      <c s="588" r="U121" t="s">
        <v>3901</v>
      </c>
      <c s="588" r="V121" t="s">
        <v>515</v>
      </c>
      <c s="588" r="W121" t="s">
        <v>4988</v>
      </c>
      <c s="18" r="X121" t="s">
        <v>4989</v>
      </c>
    </row>
    <row customHeight="1" s="737" r="122" ht="12.8" spans="1:24">
      <c s="588" r="A122" t="s">
        <v>4424</v>
      </c>
      <c s="588" r="B122" t="s">
        <v>48</v>
      </c>
      <c s="588" r="C122" t="s">
        <v>4657</v>
      </c>
      <c s="588" r="D122" t="n">
        <v>64</v>
      </c>
      <c s="588" r="E122" t="n">
        <v>1</v>
      </c>
      <c s="588" r="F122" t="s">
        <v>4990</v>
      </c>
      <c s="588" r="G122" t="s">
        <v>63</v>
      </c>
      <c s="588" r="H122" t="s">
        <v>2545</v>
      </c>
      <c s="588" r="I122" t="s">
        <v>1642</v>
      </c>
      <c s="588" r="J122" t="s">
        <v>4672</v>
      </c>
      <c s="588" r="K122" t="s">
        <v>2987</v>
      </c>
      <c s="588" r="L122" t="s">
        <v>2987</v>
      </c>
      <c s="588" r="M122" t="n">
        <v>7666</v>
      </c>
      <c s="588" r="N122" t="s">
        <v>4991</v>
      </c>
      <c s="588" r="O122" t="s">
        <v>1639</v>
      </c>
      <c s="588" r="P122" t="s">
        <v>23</v>
      </c>
      <c s="588" r="Q122" t="s">
        <v>891</v>
      </c>
      <c s="588" r="R122" t="s">
        <v>4047</v>
      </c>
      <c s="588" r="S122" t="s">
        <v>4047</v>
      </c>
      <c s="588" r="T122" t="n">
        <v>7666</v>
      </c>
      <c s="588" r="U122" t="s">
        <v>3901</v>
      </c>
      <c s="588" r="V122" t="s">
        <v>515</v>
      </c>
      <c s="588" r="W122" t="s">
        <v>4047</v>
      </c>
      <c s="588" r="X122" t="s">
        <v>4047</v>
      </c>
    </row>
    <row customHeight="1" s="737" r="123" ht="12.8" spans="1:24">
      <c s="588" r="A123" t="s">
        <v>4992</v>
      </c>
      <c s="588" r="B123" t="s">
        <v>4646</v>
      </c>
      <c s="588" r="C123" t="s">
        <v>4047</v>
      </c>
      <c s="588" r="D123" t="n">
        <v>32</v>
      </c>
      <c s="588" r="E123" t="n">
        <v>1</v>
      </c>
      <c s="588" r="F123" t="s">
        <v>4993</v>
      </c>
      <c s="588" r="G123" t="s">
        <v>63</v>
      </c>
      <c s="588" r="H123" t="s">
        <v>4515</v>
      </c>
      <c s="588" r="I123" t="s">
        <v>1125</v>
      </c>
      <c s="588" r="J123" t="s">
        <v>4659</v>
      </c>
      <c s="588" r="K123" t="s">
        <v>2987</v>
      </c>
      <c s="588" r="L123" t="s">
        <v>4663</v>
      </c>
      <c s="588" r="N123" t="s">
        <v>4994</v>
      </c>
      <c s="588" r="O123" t="s">
        <v>1125</v>
      </c>
      <c s="588" r="P123" t="s">
        <v>811</v>
      </c>
      <c s="588" r="Q123" t="s">
        <v>982</v>
      </c>
      <c s="588" r="R123" t="s">
        <v>4047</v>
      </c>
      <c s="588" r="S123" t="s">
        <v>4047</v>
      </c>
      <c s="588" r="T123" t="n">
        <v>7031</v>
      </c>
      <c s="588" r="U123" t="s">
        <v>3901</v>
      </c>
      <c s="588" r="V123" t="s">
        <v>542</v>
      </c>
      <c s="588" r="W123" t="s">
        <v>4047</v>
      </c>
      <c s="588" r="X123" t="s">
        <v>4047</v>
      </c>
    </row>
    <row customHeight="1" s="737" r="124" ht="12.8" spans="1:24">
      <c s="588" r="A124" t="s">
        <v>4995</v>
      </c>
      <c s="588" r="P124" t="s">
        <v>23</v>
      </c>
      <c s="588" r="S124" t="s">
        <v>60</v>
      </c>
    </row>
    <row customHeight="1" s="737" r="125" ht="12.8" spans="1:24">
      <c s="588" r="A125" t="s">
        <v>4996</v>
      </c>
      <c s="588" r="P125" t="s">
        <v>23</v>
      </c>
      <c s="588" r="S125" t="s">
        <v>570</v>
      </c>
    </row>
    <row customHeight="1" s="737" r="126" ht="12.8" spans="1:24">
      <c s="588" r="A126" t="s">
        <v>1177</v>
      </c>
      <c s="588" r="B126" t="s">
        <v>15</v>
      </c>
      <c s="588" r="C126" t="s">
        <v>4047</v>
      </c>
      <c s="588" r="D126" t="n">
        <v>64</v>
      </c>
      <c s="588" r="E126" t="n">
        <v>1</v>
      </c>
      <c s="588" r="F126" t="s">
        <v>4997</v>
      </c>
      <c s="588" r="G126" t="s">
        <v>4998</v>
      </c>
      <c s="588" r="H126" t="s">
        <v>2494</v>
      </c>
      <c s="588" r="I126" t="s">
        <v>1179</v>
      </c>
      <c s="588" r="J126" t="s">
        <v>4659</v>
      </c>
      <c s="588" r="K126" t="s">
        <v>4999</v>
      </c>
      <c s="588" r="L126" t="s">
        <v>5000</v>
      </c>
      <c s="588" r="M126" t="s">
        <v>5001</v>
      </c>
      <c s="588" r="N126" t="s">
        <v>5002</v>
      </c>
      <c s="588" r="O126" t="s">
        <v>5003</v>
      </c>
      <c s="588" r="P126" t="s">
        <v>23</v>
      </c>
      <c s="588" r="Q126" t="s">
        <v>1083</v>
      </c>
      <c s="588" r="R126" t="s">
        <v>4047</v>
      </c>
      <c s="588" r="S126" t="s">
        <v>60</v>
      </c>
      <c s="588" r="T126" t="n">
        <v>7237</v>
      </c>
      <c s="588" r="U126" t="s">
        <v>3901</v>
      </c>
      <c s="588" r="V126" t="s">
        <v>4656</v>
      </c>
      <c s="588" r="W126" t="s">
        <v>4047</v>
      </c>
      <c s="588" r="X126" t="s">
        <v>4047</v>
      </c>
    </row>
    <row customHeight="1" s="737" r="127" ht="12.8" spans="1:24">
      <c s="588" r="A127" t="s">
        <v>1182</v>
      </c>
      <c s="588" r="B127" t="s">
        <v>15</v>
      </c>
      <c s="588" r="C127" t="s">
        <v>4047</v>
      </c>
      <c s="588" r="D127" t="n">
        <v>64</v>
      </c>
      <c s="588" r="E127" t="n">
        <v>2</v>
      </c>
      <c s="588" r="F127" t="s">
        <v>5004</v>
      </c>
      <c s="588" r="G127" t="s">
        <v>51</v>
      </c>
      <c s="588" r="H127" t="s">
        <v>1183</v>
      </c>
      <c s="588" r="I127" t="s">
        <v>5005</v>
      </c>
      <c s="588" r="J127" t="s">
        <v>4659</v>
      </c>
      <c s="588" r="K127" t="s">
        <v>22</v>
      </c>
      <c s="588" r="L127" t="s">
        <v>22</v>
      </c>
      <c s="588" r="M127" t="n">
        <v>7238</v>
      </c>
      <c s="588" r="N127" t="s">
        <v>5006</v>
      </c>
      <c s="588" r="O127" t="s">
        <v>5007</v>
      </c>
      <c s="588" r="P127" t="s">
        <v>23</v>
      </c>
      <c s="588" r="Q127" t="s">
        <v>1083</v>
      </c>
      <c s="588" r="R127" t="s">
        <v>4047</v>
      </c>
      <c s="588" r="S127" t="s">
        <v>4047</v>
      </c>
      <c s="588" r="T127" t="n">
        <v>7238</v>
      </c>
      <c s="588" r="U127" t="s">
        <v>3901</v>
      </c>
      <c s="588" r="V127" t="s">
        <v>4656</v>
      </c>
      <c s="588" r="W127" t="s">
        <v>4047</v>
      </c>
      <c s="588" r="X127" t="s">
        <v>4047</v>
      </c>
    </row>
    <row customHeight="1" s="737" r="128" ht="12.8" spans="1:24">
      <c s="588" r="A128" t="s">
        <v>1185</v>
      </c>
      <c s="588" r="B128" t="s">
        <v>4645</v>
      </c>
      <c s="588" r="C128" t="s">
        <v>4047</v>
      </c>
      <c s="588" r="D128" t="n">
        <v>64</v>
      </c>
      <c s="588" r="E128" t="n">
        <v>1</v>
      </c>
      <c s="588" r="F128" t="s">
        <v>5008</v>
      </c>
      <c s="588" r="G128" t="s">
        <v>63</v>
      </c>
      <c s="588" r="H128" t="s">
        <v>1186</v>
      </c>
      <c s="588" r="I128" t="s">
        <v>5009</v>
      </c>
      <c s="588" r="J128" t="s">
        <v>4659</v>
      </c>
      <c s="588" r="K128" t="s">
        <v>22</v>
      </c>
      <c s="588" r="L128" t="s">
        <v>22</v>
      </c>
      <c s="588" r="M128" t="n">
        <v>7238</v>
      </c>
      <c s="588" r="N128" t="s">
        <v>5010</v>
      </c>
      <c s="588" r="O128" t="s">
        <v>5011</v>
      </c>
      <c s="588" r="P128" t="s">
        <v>23</v>
      </c>
      <c s="588" r="Q128" t="s">
        <v>1083</v>
      </c>
      <c s="588" r="R128" t="s">
        <v>4047</v>
      </c>
      <c s="588" r="S128" t="s">
        <v>4047</v>
      </c>
      <c s="588" r="T128" t="n">
        <v>7238</v>
      </c>
      <c s="588" r="U128" t="s">
        <v>3901</v>
      </c>
      <c s="588" r="V128" t="s">
        <v>4656</v>
      </c>
      <c s="588" r="W128" t="s">
        <v>4047</v>
      </c>
      <c s="588" r="X128" t="s">
        <v>4047</v>
      </c>
    </row>
    <row customHeight="1" s="737" r="129" ht="12.8" spans="1:24">
      <c s="588" r="A129" t="s">
        <v>1188</v>
      </c>
      <c s="588" r="B129" t="s">
        <v>4645</v>
      </c>
      <c s="588" r="C129" t="s">
        <v>4047</v>
      </c>
      <c s="588" r="D129" t="n">
        <v>64</v>
      </c>
      <c s="588" r="E129" t="n">
        <v>2</v>
      </c>
      <c s="588" r="F129" t="s">
        <v>4711</v>
      </c>
      <c s="588" r="G129" t="s">
        <v>63</v>
      </c>
      <c s="588" r="H129" t="s">
        <v>1190</v>
      </c>
      <c s="588" r="I129" t="s">
        <v>5009</v>
      </c>
      <c s="588" r="J129" t="s">
        <v>4659</v>
      </c>
      <c s="588" r="K129" t="s">
        <v>22</v>
      </c>
      <c s="588" r="L129" t="s">
        <v>22</v>
      </c>
      <c s="588" r="M129" t="n">
        <v>7238</v>
      </c>
      <c s="588" r="N129" t="s">
        <v>5010</v>
      </c>
      <c s="588" r="O129" t="s">
        <v>5011</v>
      </c>
      <c s="588" r="P129" t="s">
        <v>23</v>
      </c>
      <c s="588" r="Q129" t="s">
        <v>1083</v>
      </c>
      <c s="588" r="R129" t="s">
        <v>4047</v>
      </c>
      <c s="588" r="S129" t="s">
        <v>4047</v>
      </c>
      <c s="588" r="T129" t="n">
        <v>7238</v>
      </c>
      <c s="588" r="U129" t="s">
        <v>3901</v>
      </c>
      <c s="588" r="V129" t="s">
        <v>4656</v>
      </c>
      <c s="588" r="W129" t="s">
        <v>4047</v>
      </c>
      <c s="588" r="X129" t="s">
        <v>4047</v>
      </c>
    </row>
    <row customHeight="1" s="737" r="130" ht="12.8" spans="1:24">
      <c s="588" r="A130" t="s">
        <v>3969</v>
      </c>
      <c s="588" r="B130" t="s">
        <v>4145</v>
      </c>
      <c s="588" r="C130" t="s">
        <v>4047</v>
      </c>
      <c s="588" r="D130" t="n">
        <v>64</v>
      </c>
      <c s="588" r="E130" t="n">
        <v>1</v>
      </c>
      <c s="588" r="F130" t="s">
        <v>4747</v>
      </c>
      <c s="588" r="G130" t="s">
        <v>63</v>
      </c>
      <c s="588" r="H130" t="s">
        <v>4146</v>
      </c>
      <c s="588" r="I130" t="s">
        <v>4147</v>
      </c>
      <c s="588" r="J130" t="s">
        <v>5012</v>
      </c>
      <c s="588" r="K130" t="s">
        <v>22</v>
      </c>
      <c s="588" r="L130" t="s">
        <v>22</v>
      </c>
      <c s="588" r="M130" t="n">
        <v>7238</v>
      </c>
      <c s="588" r="N130" t="s">
        <v>5013</v>
      </c>
      <c s="588" r="O130" t="s">
        <v>1088</v>
      </c>
      <c s="588" r="P130" t="s">
        <v>809</v>
      </c>
      <c s="588" r="Q130" t="s">
        <v>809</v>
      </c>
      <c s="588" r="R130" t="s">
        <v>4047</v>
      </c>
      <c s="588" r="S130" t="s">
        <v>4047</v>
      </c>
      <c s="588" r="T130" t="n">
        <v>7149</v>
      </c>
      <c s="588" r="U130" t="s">
        <v>3912</v>
      </c>
      <c s="588" r="V130" t="s">
        <v>4656</v>
      </c>
      <c s="588" r="W130" t="s">
        <v>4047</v>
      </c>
      <c s="588" r="X130" t="s">
        <v>4047</v>
      </c>
    </row>
    <row customHeight="1" s="737" r="131" ht="12.8" spans="1:24">
      <c s="588" r="A131" t="s">
        <v>4005</v>
      </c>
      <c s="588" r="B131" t="s">
        <v>4138</v>
      </c>
      <c s="588" r="C131" t="s">
        <v>4047</v>
      </c>
      <c s="588" r="D131" t="n">
        <v>64</v>
      </c>
      <c s="588" r="E131" t="n">
        <v>1</v>
      </c>
      <c s="588" r="F131" t="s">
        <v>4747</v>
      </c>
      <c s="588" r="G131" t="s">
        <v>63</v>
      </c>
      <c s="588" r="H131" t="s">
        <v>4139</v>
      </c>
      <c s="588" r="I131" t="s">
        <v>4140</v>
      </c>
      <c s="588" r="J131" t="s">
        <v>5014</v>
      </c>
      <c s="588" r="K131" t="s">
        <v>22</v>
      </c>
      <c s="588" r="L131" t="s">
        <v>22</v>
      </c>
      <c s="588" r="M131" t="n">
        <v>7238</v>
      </c>
      <c s="588" r="N131" t="s">
        <v>5015</v>
      </c>
      <c s="588" r="O131" t="s">
        <v>4006</v>
      </c>
      <c s="588" r="P131" t="s">
        <v>809</v>
      </c>
      <c s="588" r="Q131" t="s">
        <v>809</v>
      </c>
      <c s="588" r="R131" t="s">
        <v>4047</v>
      </c>
      <c s="588" r="S131" t="s">
        <v>4047</v>
      </c>
      <c s="588" r="T131" t="n">
        <v>7149</v>
      </c>
      <c s="588" r="U131" t="s">
        <v>3912</v>
      </c>
      <c s="588" r="V131" t="s">
        <v>4656</v>
      </c>
      <c s="588" r="W131" t="s">
        <v>4047</v>
      </c>
      <c s="588" r="X131" t="s">
        <v>4047</v>
      </c>
    </row>
    <row customHeight="1" s="737" r="132" ht="12.8" spans="1:24">
      <c s="588" r="A132" t="s">
        <v>1078</v>
      </c>
      <c s="588" r="B132" t="s">
        <v>54</v>
      </c>
      <c s="588" r="C132" t="s">
        <v>4047</v>
      </c>
      <c s="588" r="D132" t="n">
        <v>64</v>
      </c>
      <c s="588" r="E132" t="n">
        <v>1</v>
      </c>
      <c s="588" r="F132" t="s">
        <v>5016</v>
      </c>
      <c s="588" r="G132" t="s">
        <v>5017</v>
      </c>
      <c s="588" r="H132" t="s">
        <v>1080</v>
      </c>
      <c s="588" r="I132" t="s">
        <v>1081</v>
      </c>
      <c s="588" r="J132" t="s">
        <v>5018</v>
      </c>
      <c s="588" r="K132" t="s">
        <v>2987</v>
      </c>
      <c s="588" r="L132" t="s">
        <v>5019</v>
      </c>
      <c s="588" r="M132" t="n">
        <v>7034</v>
      </c>
      <c s="588" r="N132" t="s">
        <v>5020</v>
      </c>
      <c s="588" r="O132" t="s">
        <v>5021</v>
      </c>
      <c s="588" r="P132" t="s">
        <v>811</v>
      </c>
      <c s="588" r="Q132" t="s">
        <v>5022</v>
      </c>
      <c s="588" r="R132" t="s">
        <v>4047</v>
      </c>
      <c s="588" r="S132" t="s">
        <v>4047</v>
      </c>
      <c s="588" r="T132" t="n">
        <v>7034</v>
      </c>
      <c s="588" r="U132" t="s">
        <v>3901</v>
      </c>
      <c s="588" r="V132" t="s">
        <v>4656</v>
      </c>
      <c s="588" r="W132" t="s">
        <v>4047</v>
      </c>
      <c s="588" r="X132" t="s">
        <v>4047</v>
      </c>
    </row>
    <row customHeight="1" s="737" r="133" ht="12.8" spans="1:24">
      <c s="588" r="A133" t="s">
        <v>3953</v>
      </c>
      <c s="588" r="B133" t="s">
        <v>4644</v>
      </c>
      <c s="588" r="C133" t="s">
        <v>4047</v>
      </c>
      <c s="588" r="D133" t="n">
        <v>64</v>
      </c>
      <c s="588" r="E133" t="n">
        <v>4</v>
      </c>
      <c s="588" r="F133" t="s">
        <v>5023</v>
      </c>
      <c s="588" r="G133" t="s">
        <v>5024</v>
      </c>
      <c s="588" r="H133" t="s">
        <v>1645</v>
      </c>
      <c s="588" r="I133" t="s">
        <v>5025</v>
      </c>
      <c s="588" r="J133" t="s">
        <v>4659</v>
      </c>
      <c s="588" r="K133" t="s">
        <v>2987</v>
      </c>
      <c s="588" r="L133" t="s">
        <v>5026</v>
      </c>
      <c s="588" r="M133" t="n">
        <v>7927</v>
      </c>
      <c s="588" r="N133" t="s">
        <v>5027</v>
      </c>
      <c s="588" r="O133" t="s">
        <v>1579</v>
      </c>
      <c s="588" r="P133" t="s">
        <v>811</v>
      </c>
      <c s="588" r="Q133" t="s">
        <v>4206</v>
      </c>
      <c s="588" r="R133" t="s">
        <v>21</v>
      </c>
      <c s="588" r="S133" t="s">
        <v>60</v>
      </c>
      <c s="588" r="T133" t="n">
        <v>7927</v>
      </c>
      <c s="588" r="U133" t="s">
        <v>3912</v>
      </c>
      <c s="588" r="V133" t="s">
        <v>4656</v>
      </c>
      <c s="588" r="W133" t="s">
        <v>4047</v>
      </c>
      <c s="588" r="X133" t="s">
        <v>4047</v>
      </c>
    </row>
    <row customHeight="1" s="737" r="134" ht="12.8" spans="1:24">
      <c s="588" r="A134" t="s">
        <v>1223</v>
      </c>
      <c s="588" r="B134" t="s">
        <v>15</v>
      </c>
      <c s="588" r="C134" t="s">
        <v>4047</v>
      </c>
      <c s="588" r="D134" t="n">
        <v>64</v>
      </c>
      <c s="588" r="E134" t="n">
        <v>2</v>
      </c>
      <c s="588" r="F134" t="s">
        <v>5028</v>
      </c>
      <c s="588" r="G134" t="s">
        <v>51</v>
      </c>
      <c s="588" r="H134" t="s">
        <v>1224</v>
      </c>
      <c s="588" r="I134" t="s">
        <v>1225</v>
      </c>
      <c s="588" r="J134" t="s">
        <v>4659</v>
      </c>
      <c s="588" r="K134" t="s">
        <v>4912</v>
      </c>
      <c s="588" r="L134" t="s">
        <v>5029</v>
      </c>
      <c s="588" r="M134" t="n">
        <v>7237</v>
      </c>
      <c s="588" r="N134" t="s">
        <v>5030</v>
      </c>
      <c s="588" r="O134" t="s">
        <v>1226</v>
      </c>
      <c s="588" r="P134" t="s">
        <v>810</v>
      </c>
      <c s="588" r="Q134" t="s">
        <v>1221</v>
      </c>
      <c s="588" r="R134" t="s">
        <v>21</v>
      </c>
      <c s="588" r="S134" t="s">
        <v>60</v>
      </c>
      <c s="588" r="T134" t="n">
        <v>7237</v>
      </c>
      <c s="588" r="U134" t="s">
        <v>3912</v>
      </c>
      <c s="588" r="V134" t="s">
        <v>4656</v>
      </c>
      <c s="588" r="W134" t="s">
        <v>4047</v>
      </c>
      <c s="588" r="X134" t="s">
        <v>4047</v>
      </c>
    </row>
    <row customHeight="1" s="737" r="135" ht="12.8" spans="1:24">
      <c s="588" r="A135" t="s">
        <v>4141</v>
      </c>
      <c s="588" r="I135" t="s">
        <v>4143</v>
      </c>
      <c s="588" r="K135" t="s">
        <v>22</v>
      </c>
    </row>
    <row customHeight="1" s="737" r="136" ht="12.8" spans="1:24">
      <c s="588" r="A136" t="s">
        <v>4241</v>
      </c>
      <c s="588" r="B136" t="s">
        <v>4145</v>
      </c>
      <c s="588" r="C136" t="s">
        <v>4047</v>
      </c>
      <c s="588" r="D136" t="n">
        <v>64</v>
      </c>
      <c s="588" r="E136" t="n">
        <v>2</v>
      </c>
      <c s="588" r="F136" t="s">
        <v>4747</v>
      </c>
      <c s="588" r="G136" t="s">
        <v>63</v>
      </c>
      <c s="588" r="H136" t="n">
        <v>192168100150</v>
      </c>
      <c s="588" r="I136" t="s">
        <v>1087</v>
      </c>
      <c s="588" r="J136" t="s">
        <v>5012</v>
      </c>
      <c s="588" r="K136" t="s">
        <v>22</v>
      </c>
      <c s="588" r="L136" t="s">
        <v>22</v>
      </c>
      <c s="588" r="M136" t="n">
        <v>7238</v>
      </c>
      <c s="588" r="N136" t="s">
        <v>5031</v>
      </c>
      <c s="588" r="O136" t="s">
        <v>1088</v>
      </c>
      <c s="588" r="P136" t="s">
        <v>23</v>
      </c>
      <c s="588" r="Q136" t="s">
        <v>1083</v>
      </c>
      <c s="588" r="R136" t="s">
        <v>4047</v>
      </c>
      <c s="588" r="S136" t="s">
        <v>4047</v>
      </c>
      <c s="588" r="T136" t="n">
        <v>7238</v>
      </c>
      <c s="588" r="U136" t="s">
        <v>3901</v>
      </c>
      <c s="588" r="V136" t="s">
        <v>4656</v>
      </c>
      <c s="588" r="W136" t="s">
        <v>4047</v>
      </c>
      <c s="588" r="X136" t="s">
        <v>4047</v>
      </c>
    </row>
    <row customHeight="1" s="737" r="137" ht="12.8" spans="1:24">
      <c s="588" r="A137" t="s">
        <v>1202</v>
      </c>
      <c s="588" r="B137" t="s">
        <v>15</v>
      </c>
      <c s="588" r="C137" t="s">
        <v>4047</v>
      </c>
      <c s="588" r="D137" t="n">
        <v>64</v>
      </c>
      <c s="588" r="E137" t="n">
        <v>2</v>
      </c>
      <c s="588" r="F137" t="s">
        <v>5032</v>
      </c>
      <c s="588" r="G137" t="s">
        <v>63</v>
      </c>
      <c s="588" r="H137" t="s">
        <v>1203</v>
      </c>
      <c s="588" r="I137" t="s">
        <v>5033</v>
      </c>
      <c s="588" r="J137" t="s">
        <v>4659</v>
      </c>
      <c s="588" r="K137" t="s">
        <v>22</v>
      </c>
      <c s="588" r="L137" t="s">
        <v>22</v>
      </c>
      <c s="588" r="M137" t="n">
        <v>7238</v>
      </c>
      <c s="588" r="N137" t="s">
        <v>5034</v>
      </c>
      <c s="588" r="O137" t="s">
        <v>5035</v>
      </c>
      <c s="588" r="P137" t="s">
        <v>23</v>
      </c>
      <c s="588" r="Q137" t="s">
        <v>1083</v>
      </c>
      <c s="588" r="R137" t="s">
        <v>21</v>
      </c>
      <c s="588" r="S137" t="s">
        <v>60</v>
      </c>
      <c s="588" r="T137" t="n">
        <v>7238</v>
      </c>
      <c s="588" r="U137" t="s">
        <v>3901</v>
      </c>
      <c s="588" r="V137" t="s">
        <v>4656</v>
      </c>
      <c s="588" r="W137" t="s">
        <v>4047</v>
      </c>
      <c s="588" r="X137" t="s">
        <v>4047</v>
      </c>
    </row>
    <row customHeight="1" s="737" r="138" ht="12.8" spans="1:24">
      <c s="588" r="A138" t="s">
        <v>5036</v>
      </c>
      <c s="588" r="B138" t="s">
        <v>4145</v>
      </c>
      <c s="588" r="C138" t="s">
        <v>4047</v>
      </c>
      <c s="588" r="D138" t="n">
        <v>64</v>
      </c>
      <c s="588" r="E138" t="n">
        <v>1</v>
      </c>
      <c s="588" r="F138" t="s">
        <v>4747</v>
      </c>
      <c s="588" r="G138" t="s">
        <v>63</v>
      </c>
      <c s="588" r="H138" t="n">
        <v>192168100150</v>
      </c>
      <c s="588" r="I138" t="s">
        <v>1087</v>
      </c>
      <c s="588" r="J138" t="s">
        <v>5012</v>
      </c>
      <c s="588" r="K138" t="s">
        <v>22</v>
      </c>
      <c s="588" r="L138" t="s">
        <v>22</v>
      </c>
      <c s="588" r="M138" t="n">
        <v>7238</v>
      </c>
      <c s="588" r="N138" t="s">
        <v>5031</v>
      </c>
      <c s="588" r="O138" t="s">
        <v>1088</v>
      </c>
      <c s="588" r="P138" t="s">
        <v>23</v>
      </c>
      <c s="588" r="Q138" t="s">
        <v>1083</v>
      </c>
      <c s="588" r="R138" t="s">
        <v>4047</v>
      </c>
      <c s="588" r="S138" t="s">
        <v>4047</v>
      </c>
      <c s="588" r="T138" t="n">
        <v>7238</v>
      </c>
      <c s="588" r="U138" t="s">
        <v>3901</v>
      </c>
      <c s="588" r="V138" t="s">
        <v>4656</v>
      </c>
      <c s="588" r="W138" t="s">
        <v>4047</v>
      </c>
      <c s="588" r="X138" t="s">
        <v>4047</v>
      </c>
    </row>
    <row customHeight="1" s="737" r="139" ht="12.8" spans="1:24">
      <c s="588" r="A139" t="s">
        <v>4096</v>
      </c>
      <c s="588" r="K139" t="s">
        <v>4841</v>
      </c>
    </row>
    <row customHeight="1" s="737" r="140" ht="12.8" spans="1:24">
      <c s="588" r="A140" t="s">
        <v>4213</v>
      </c>
      <c s="588" r="B140" t="s">
        <v>15</v>
      </c>
      <c s="588" r="C140" t="s">
        <v>4047</v>
      </c>
      <c s="588" r="D140" t="n">
        <v>32</v>
      </c>
      <c s="588" r="E140" t="n">
        <v>2</v>
      </c>
      <c s="588" r="F140" t="s">
        <v>4726</v>
      </c>
      <c s="588" r="G140" t="s">
        <v>51</v>
      </c>
      <c s="588" r="H140" t="s">
        <v>2313</v>
      </c>
      <c s="588" r="I140" t="s">
        <v>4214</v>
      </c>
      <c s="588" r="J140" t="s">
        <v>4659</v>
      </c>
      <c s="588" r="K140" t="s">
        <v>22</v>
      </c>
      <c s="588" r="L140" t="s">
        <v>5026</v>
      </c>
      <c s="588" r="M140" t="n">
        <v>7548</v>
      </c>
      <c s="588" r="N140" t="s">
        <v>5037</v>
      </c>
      <c s="588" r="O140" t="s">
        <v>1102</v>
      </c>
      <c s="588" r="P140" t="s">
        <v>811</v>
      </c>
      <c s="588" r="Q140" t="s">
        <v>4206</v>
      </c>
      <c s="588" r="R140" t="s">
        <v>4047</v>
      </c>
      <c s="588" r="S140" t="s">
        <v>4047</v>
      </c>
      <c s="588" r="T140" t="n">
        <v>7548</v>
      </c>
      <c s="588" r="U140" t="s">
        <v>3901</v>
      </c>
      <c s="588" r="V140" t="s">
        <v>4656</v>
      </c>
      <c s="588" r="W140" t="s">
        <v>4047</v>
      </c>
      <c s="588" r="X140" t="s">
        <v>4047</v>
      </c>
    </row>
    <row customHeight="1" s="737" r="141" ht="12.8" spans="1:24">
      <c s="588" r="A141" t="s">
        <v>4310</v>
      </c>
      <c s="588" r="I141" t="s">
        <v>4305</v>
      </c>
      <c s="588" r="K141" t="s">
        <v>4841</v>
      </c>
    </row>
    <row customHeight="1" s="737" r="142" ht="12.8" spans="1:24">
      <c s="588" r="A142" t="s">
        <v>4313</v>
      </c>
      <c s="588" r="I142" t="s">
        <v>4305</v>
      </c>
      <c s="588" r="K142" t="s">
        <v>4841</v>
      </c>
    </row>
    <row customHeight="1" s="737" r="143" ht="12.8" spans="1:24">
      <c s="588" r="A143" t="s">
        <v>5038</v>
      </c>
      <c s="588" r="I143" t="s">
        <v>4305</v>
      </c>
      <c s="588" r="K143" t="s">
        <v>4841</v>
      </c>
    </row>
    <row customHeight="1" s="737" r="144" ht="12.8" spans="1:24">
      <c s="588" r="A144" t="s">
        <v>4149</v>
      </c>
      <c s="588" r="B144" t="s">
        <v>54</v>
      </c>
      <c s="588" r="C144" t="s">
        <v>4047</v>
      </c>
      <c s="588" r="D144" t="n">
        <v>64</v>
      </c>
      <c s="588" r="E144" t="n">
        <v>4</v>
      </c>
      <c s="588" r="F144" t="s">
        <v>5039</v>
      </c>
      <c s="588" r="G144" t="s">
        <v>18</v>
      </c>
      <c s="588" r="H144" t="s">
        <v>2239</v>
      </c>
      <c s="588" r="I144" t="s">
        <v>4150</v>
      </c>
      <c s="588" r="J144" t="s">
        <v>5040</v>
      </c>
      <c s="588" r="K144" t="s">
        <v>22</v>
      </c>
      <c s="588" r="L144" t="s">
        <v>1455</v>
      </c>
      <c s="588" r="M144" t="n">
        <v>7112</v>
      </c>
      <c s="588" r="N144" t="s">
        <v>5041</v>
      </c>
      <c s="588" r="O144" t="s">
        <v>1652</v>
      </c>
      <c s="588" r="P144" t="s">
        <v>23</v>
      </c>
      <c s="588" r="R144" t="s">
        <v>21</v>
      </c>
      <c s="588" r="S144" t="s">
        <v>60</v>
      </c>
      <c s="588" r="T144" t="n">
        <v>7112</v>
      </c>
      <c s="588" r="U144" t="s">
        <v>3901</v>
      </c>
      <c s="588" r="V144" t="s">
        <v>4656</v>
      </c>
      <c s="588" r="W144" t="s">
        <v>4047</v>
      </c>
      <c s="588" r="X144" t="s">
        <v>4047</v>
      </c>
    </row>
    <row customHeight="1" s="737" r="145" ht="12.8" spans="1:24">
      <c s="588" r="A145" t="s">
        <v>1091</v>
      </c>
      <c s="588" r="K145" t="s">
        <v>4841</v>
      </c>
    </row>
    <row customHeight="1" s="737" r="146" ht="12.8" spans="1:24">
      <c s="588" r="A146" t="s">
        <v>4260</v>
      </c>
      <c s="588" r="B146" t="s">
        <v>4261</v>
      </c>
      <c s="588" r="C146" t="s">
        <v>4047</v>
      </c>
      <c s="588" r="D146" t="n">
        <v>32</v>
      </c>
      <c s="588" r="E146" t="n">
        <v>2</v>
      </c>
      <c s="588" r="F146" t="s">
        <v>5042</v>
      </c>
      <c s="588" r="G146" t="s">
        <v>4671</v>
      </c>
      <c s="588" r="H146" t="s">
        <v>2322</v>
      </c>
      <c s="588" r="I146" t="s">
        <v>4262</v>
      </c>
      <c s="588" r="J146" t="s">
        <v>5043</v>
      </c>
      <c s="588" r="K146" t="s">
        <v>2987</v>
      </c>
      <c s="588" r="L146" t="s">
        <v>4667</v>
      </c>
      <c s="588" r="M146" t="n">
        <v>7459</v>
      </c>
      <c s="588" r="N146" t="s">
        <v>5044</v>
      </c>
      <c s="588" r="O146" t="s">
        <v>2897</v>
      </c>
      <c s="588" r="P146" t="s">
        <v>811</v>
      </c>
      <c s="588" r="Q146" t="s">
        <v>922</v>
      </c>
      <c s="588" r="R146" t="s">
        <v>4047</v>
      </c>
      <c s="588" r="S146" t="s">
        <v>4047</v>
      </c>
      <c s="588" r="T146" t="n">
        <v>7459</v>
      </c>
      <c s="588" r="U146" t="s">
        <v>3912</v>
      </c>
      <c s="588" r="V146" t="s">
        <v>4656</v>
      </c>
      <c s="588" r="W146" t="s">
        <v>4047</v>
      </c>
      <c s="588" r="X146" t="s">
        <v>4047</v>
      </c>
    </row>
    <row customHeight="1" s="737" r="147" ht="12.8" spans="1:24">
      <c s="588" r="A147" t="s">
        <v>3926</v>
      </c>
      <c s="588" r="B147" t="s">
        <v>4261</v>
      </c>
      <c s="588" r="C147" t="s">
        <v>4047</v>
      </c>
      <c s="588" r="D147" t="n">
        <v>32</v>
      </c>
      <c s="588" r="E147" t="n">
        <v>1</v>
      </c>
      <c s="588" r="F147" t="s">
        <v>5045</v>
      </c>
      <c s="588" r="G147" t="s">
        <v>51</v>
      </c>
      <c s="588" r="H147" t="s">
        <v>4270</v>
      </c>
      <c s="588" r="I147" t="s">
        <v>4271</v>
      </c>
      <c s="588" r="J147" t="s">
        <v>4659</v>
      </c>
      <c s="588" r="K147" t="s">
        <v>2987</v>
      </c>
      <c s="588" r="L147" t="s">
        <v>5046</v>
      </c>
      <c s="588" r="M147" t="s">
        <v>5047</v>
      </c>
      <c s="588" r="N147" t="s">
        <v>5048</v>
      </c>
      <c s="588" r="O147" t="s">
        <v>1102</v>
      </c>
      <c s="588" r="P147" t="s">
        <v>811</v>
      </c>
      <c s="588" r="Q147" t="s">
        <v>4206</v>
      </c>
      <c s="588" r="R147" t="s">
        <v>4047</v>
      </c>
      <c s="588" r="S147" t="s">
        <v>4047</v>
      </c>
      <c s="588" r="T147" t="s">
        <v>5047</v>
      </c>
      <c s="588" r="U147" t="s">
        <v>3912</v>
      </c>
      <c s="588" r="V147" t="s">
        <v>4656</v>
      </c>
      <c s="588" r="W147" t="s">
        <v>4047</v>
      </c>
      <c s="588" r="X147" t="s">
        <v>4047</v>
      </c>
    </row>
    <row customHeight="1" s="737" r="148" ht="12.8" spans="1:24">
      <c s="588" r="A148" t="s">
        <v>4066</v>
      </c>
      <c s="588" r="B148" t="s">
        <v>4644</v>
      </c>
      <c s="588" r="C148" t="s">
        <v>4047</v>
      </c>
      <c s="588" r="D148" t="n">
        <v>64</v>
      </c>
      <c s="588" r="E148" t="n">
        <v>1</v>
      </c>
      <c s="588" r="F148" t="s">
        <v>4747</v>
      </c>
      <c s="588" r="G148" t="s">
        <v>63</v>
      </c>
      <c s="588" r="H148" t="s">
        <v>1539</v>
      </c>
      <c s="588" r="I148" t="s">
        <v>4068</v>
      </c>
      <c s="588" r="J148" t="s">
        <v>5049</v>
      </c>
      <c s="588" r="K148" t="s">
        <v>2987</v>
      </c>
      <c s="588" r="L148" t="s">
        <v>4842</v>
      </c>
      <c s="588" r="M148" t="n">
        <v>7925</v>
      </c>
      <c s="588" r="N148" t="s">
        <v>5050</v>
      </c>
      <c s="588" r="O148" t="s">
        <v>4069</v>
      </c>
      <c s="588" r="P148" t="s">
        <v>811</v>
      </c>
      <c s="588" r="Q148" t="s">
        <v>982</v>
      </c>
      <c s="588" r="R148" t="s">
        <v>4047</v>
      </c>
      <c s="588" r="S148" t="s">
        <v>4047</v>
      </c>
      <c s="588" r="T148" t="n">
        <v>7925</v>
      </c>
      <c s="588" r="U148" t="s">
        <v>3912</v>
      </c>
      <c s="588" r="V148" t="s">
        <v>4656</v>
      </c>
      <c s="588" r="W148" t="s">
        <v>4047</v>
      </c>
      <c s="588" r="X148" t="s">
        <v>4047</v>
      </c>
    </row>
    <row customHeight="1" s="737" r="149" ht="12.8" spans="1:24">
      <c s="588" r="A149" t="s">
        <v>4152</v>
      </c>
      <c s="588" r="B149" t="s">
        <v>4644</v>
      </c>
      <c s="588" r="C149" t="s">
        <v>4047</v>
      </c>
      <c s="588" r="D149" t="n">
        <v>64</v>
      </c>
      <c s="588" r="E149" t="n">
        <v>1</v>
      </c>
      <c s="588" r="F149" t="s">
        <v>4747</v>
      </c>
      <c s="588" r="G149" t="s">
        <v>63</v>
      </c>
      <c s="588" r="H149" t="s">
        <v>4153</v>
      </c>
      <c s="588" r="I149" t="s">
        <v>4154</v>
      </c>
      <c s="588" r="J149" t="s">
        <v>5051</v>
      </c>
      <c s="588" r="K149" t="s">
        <v>2987</v>
      </c>
      <c s="588" r="L149" t="s">
        <v>4842</v>
      </c>
      <c s="588" r="M149" t="n">
        <v>7925</v>
      </c>
      <c s="588" r="N149" t="s">
        <v>5052</v>
      </c>
      <c s="588" r="O149" t="s">
        <v>4069</v>
      </c>
      <c s="588" r="P149" t="s">
        <v>811</v>
      </c>
      <c s="588" r="Q149" t="s">
        <v>982</v>
      </c>
      <c s="588" r="R149" t="s">
        <v>4047</v>
      </c>
      <c s="588" r="S149" t="s">
        <v>4047</v>
      </c>
      <c s="588" r="T149" t="n">
        <v>7925</v>
      </c>
      <c s="588" r="U149" t="s">
        <v>3912</v>
      </c>
      <c s="588" r="V149" t="s">
        <v>4656</v>
      </c>
      <c s="588" r="W149" t="s">
        <v>4047</v>
      </c>
      <c s="588" r="X149" t="s">
        <v>4047</v>
      </c>
    </row>
    <row customHeight="1" s="737" r="150" ht="12.8" spans="1:24">
      <c s="588" r="A150" t="s">
        <v>4155</v>
      </c>
      <c s="588" r="B150" t="s">
        <v>4644</v>
      </c>
      <c s="588" r="C150" t="s">
        <v>4047</v>
      </c>
      <c s="588" r="D150" t="n">
        <v>64</v>
      </c>
      <c s="588" r="E150" t="n">
        <v>1</v>
      </c>
      <c s="588" r="F150" t="s">
        <v>4747</v>
      </c>
      <c s="588" r="G150" t="s">
        <v>63</v>
      </c>
      <c s="588" r="H150" t="s">
        <v>1782</v>
      </c>
      <c s="588" r="I150" t="s">
        <v>4157</v>
      </c>
      <c s="588" r="J150" t="s">
        <v>5049</v>
      </c>
      <c s="588" r="K150" t="s">
        <v>2987</v>
      </c>
      <c s="588" r="L150" t="s">
        <v>4842</v>
      </c>
      <c s="588" r="M150" t="n">
        <v>7925</v>
      </c>
      <c s="588" r="N150" t="s">
        <v>5053</v>
      </c>
      <c s="588" r="O150" t="s">
        <v>4158</v>
      </c>
      <c s="588" r="P150" t="s">
        <v>811</v>
      </c>
      <c s="588" r="Q150" t="s">
        <v>982</v>
      </c>
      <c s="588" r="R150" t="s">
        <v>4047</v>
      </c>
      <c s="588" r="S150" t="s">
        <v>4047</v>
      </c>
      <c s="588" r="T150" t="n">
        <v>7925</v>
      </c>
      <c s="588" r="U150" t="s">
        <v>3901</v>
      </c>
      <c s="588" r="V150" t="s">
        <v>4656</v>
      </c>
      <c s="588" r="W150" t="s">
        <v>4047</v>
      </c>
      <c s="588" r="X150" t="s">
        <v>4047</v>
      </c>
    </row>
    <row customHeight="1" s="737" r="151" ht="12.8" spans="1:24">
      <c s="588" r="A151" t="s">
        <v>4466</v>
      </c>
      <c s="588" r="B151" t="s">
        <v>54</v>
      </c>
      <c s="588" r="C151" t="s">
        <v>4047</v>
      </c>
      <c s="588" r="D151" t="n">
        <v>64</v>
      </c>
      <c s="588" r="E151" t="n">
        <v>4</v>
      </c>
      <c s="588" r="F151" t="s">
        <v>5008</v>
      </c>
      <c s="588" r="G151" t="s">
        <v>63</v>
      </c>
      <c s="588" r="H151" t="s">
        <v>4467</v>
      </c>
      <c s="588" r="I151" t="s">
        <v>5054</v>
      </c>
      <c s="588" r="J151" t="s">
        <v>5055</v>
      </c>
      <c s="588" r="K151" t="s">
        <v>4912</v>
      </c>
      <c s="588" r="L151" t="s">
        <v>4862</v>
      </c>
      <c s="588" r="M151" t="n">
        <v>7226</v>
      </c>
      <c s="588" r="N151" t="s">
        <v>5056</v>
      </c>
      <c s="588" r="O151" t="s">
        <v>4469</v>
      </c>
      <c s="588" r="P151" t="s">
        <v>809</v>
      </c>
      <c s="588" r="Q151" t="s">
        <v>809</v>
      </c>
      <c s="588" r="R151" t="s">
        <v>4047</v>
      </c>
      <c s="588" r="S151" t="s">
        <v>4047</v>
      </c>
      <c s="588" r="T151" t="n">
        <v>7226</v>
      </c>
      <c s="588" r="U151" t="s">
        <v>3901</v>
      </c>
      <c s="588" r="V151" t="s">
        <v>4656</v>
      </c>
      <c s="588" r="W151" t="s">
        <v>4047</v>
      </c>
      <c s="588" r="X151" t="s">
        <v>4047</v>
      </c>
    </row>
    <row customHeight="1" s="737" r="152" ht="12.8" spans="1:24">
      <c s="588" r="A152" t="s">
        <v>1456</v>
      </c>
      <c s="588" r="B152" t="s">
        <v>15</v>
      </c>
      <c s="588" r="C152" t="s">
        <v>4047</v>
      </c>
      <c s="588" r="D152" t="n">
        <v>64</v>
      </c>
      <c s="588" r="E152" t="n">
        <v>8</v>
      </c>
      <c s="588" r="F152" t="s">
        <v>4850</v>
      </c>
      <c s="588" r="G152" t="s">
        <v>63</v>
      </c>
      <c s="588" r="H152" t="s">
        <v>1457</v>
      </c>
      <c s="588" r="I152" t="s">
        <v>1438</v>
      </c>
      <c s="588" r="J152" t="s">
        <v>4659</v>
      </c>
      <c s="588" r="K152" t="s">
        <v>22</v>
      </c>
      <c s="588" r="L152" t="s">
        <v>1455</v>
      </c>
      <c s="588" r="M152" t="n">
        <v>7112</v>
      </c>
      <c s="588" r="N152" t="s">
        <v>5057</v>
      </c>
      <c s="588" r="O152" t="s">
        <v>5058</v>
      </c>
      <c s="588" r="P152" t="s">
        <v>23</v>
      </c>
      <c s="588" r="Q152" t="s">
        <v>1058</v>
      </c>
      <c s="588" r="R152" t="s">
        <v>21</v>
      </c>
      <c s="588" r="S152" t="s">
        <v>60</v>
      </c>
      <c s="588" r="T152" t="n">
        <v>7112</v>
      </c>
      <c s="588" r="U152" t="s">
        <v>3901</v>
      </c>
      <c s="588" r="V152" t="s">
        <v>4656</v>
      </c>
      <c s="588" r="W152" t="s">
        <v>4047</v>
      </c>
      <c s="588" r="X152" t="s">
        <v>4047</v>
      </c>
    </row>
    <row customHeight="1" s="737" r="153" ht="12.8" spans="1:24">
      <c s="588" r="A153" t="s">
        <v>1335</v>
      </c>
      <c s="588" r="I153" t="s">
        <v>1337</v>
      </c>
      <c s="588" r="K153" t="s">
        <v>22</v>
      </c>
      <c s="588" r="L153" t="s">
        <v>4713</v>
      </c>
      <c s="588" r="P153" t="s">
        <v>811</v>
      </c>
      <c s="588" r="Q153" t="s">
        <v>922</v>
      </c>
      <c s="588" r="T153" t="n">
        <v>7238</v>
      </c>
    </row>
    <row customHeight="1" s="737" r="154" ht="12.8" spans="1:24">
      <c s="588" r="A154" t="s">
        <v>1592</v>
      </c>
      <c s="588" r="I154" t="s">
        <v>1337</v>
      </c>
      <c s="588" r="L154" t="s">
        <v>4713</v>
      </c>
      <c s="588" r="P154" t="s">
        <v>811</v>
      </c>
      <c s="588" r="Q154" t="s">
        <v>922</v>
      </c>
    </row>
    <row customHeight="1" s="737" r="155" ht="12.8" spans="1:24">
      <c s="588" r="A155" t="s">
        <v>3909</v>
      </c>
      <c s="588" r="B155" t="s">
        <v>54</v>
      </c>
      <c s="588" r="C155" t="s">
        <v>4047</v>
      </c>
      <c s="588" r="D155" t="n">
        <v>64</v>
      </c>
      <c s="588" r="E155" t="n">
        <v>1</v>
      </c>
      <c s="588" r="F155" t="s">
        <v>4797</v>
      </c>
      <c s="588" r="G155" t="s">
        <v>63</v>
      </c>
      <c s="588" r="H155" t="s">
        <v>4107</v>
      </c>
      <c s="588" r="I155" t="s">
        <v>3910</v>
      </c>
      <c s="588" r="J155" t="s">
        <v>4934</v>
      </c>
      <c s="588" r="K155" t="s">
        <v>4912</v>
      </c>
      <c s="588" r="L155" t="s">
        <v>4892</v>
      </c>
      <c s="588" r="M155" t="n">
        <v>7703</v>
      </c>
      <c s="588" r="N155" t="s">
        <v>5059</v>
      </c>
      <c s="588" r="O155" t="s">
        <v>3910</v>
      </c>
      <c s="588" r="P155" t="s">
        <v>23</v>
      </c>
      <c s="588" r="Q155" t="s">
        <v>1296</v>
      </c>
      <c s="588" r="R155" t="s">
        <v>4047</v>
      </c>
      <c s="588" r="S155" t="s">
        <v>4047</v>
      </c>
      <c s="588" r="T155" t="n">
        <v>7703</v>
      </c>
      <c s="588" r="U155" t="s">
        <v>3901</v>
      </c>
      <c s="588" r="V155" t="s">
        <v>4656</v>
      </c>
      <c s="588" r="W155" t="s">
        <v>4047</v>
      </c>
      <c s="588" r="X155" t="s">
        <v>4047</v>
      </c>
    </row>
    <row customHeight="1" s="737" r="156" ht="12.8" spans="1:24">
      <c s="588" r="A156" t="s">
        <v>4249</v>
      </c>
      <c s="588" r="B156" t="s">
        <v>54</v>
      </c>
      <c s="588" r="C156" t="s">
        <v>4047</v>
      </c>
      <c s="588" r="D156" t="n">
        <v>64</v>
      </c>
      <c s="588" r="E156" t="n">
        <v>2</v>
      </c>
      <c s="588" r="F156" t="s">
        <v>5060</v>
      </c>
      <c s="588" r="G156" t="s">
        <v>51</v>
      </c>
      <c s="588" r="H156" t="s">
        <v>4250</v>
      </c>
      <c s="588" r="I156" t="s">
        <v>4251</v>
      </c>
      <c s="588" r="J156" t="s">
        <v>4659</v>
      </c>
      <c s="588" r="K156" t="s">
        <v>4772</v>
      </c>
      <c s="588" r="L156" t="s">
        <v>4772</v>
      </c>
      <c s="588" r="M156" t="n">
        <v>7237</v>
      </c>
      <c s="588" r="N156" t="s">
        <v>5061</v>
      </c>
      <c s="588" r="O156" t="s">
        <v>4251</v>
      </c>
      <c s="588" r="P156" t="s">
        <v>23</v>
      </c>
      <c s="588" r="R156" t="s">
        <v>4047</v>
      </c>
      <c s="588" r="S156" t="s">
        <v>570</v>
      </c>
      <c s="588" r="T156" t="n">
        <v>7237</v>
      </c>
      <c s="588" r="U156" t="s">
        <v>3901</v>
      </c>
      <c s="588" r="V156" t="s">
        <v>4656</v>
      </c>
      <c s="588" r="W156" t="s">
        <v>4047</v>
      </c>
      <c s="588" r="X156" t="s">
        <v>4047</v>
      </c>
    </row>
    <row customHeight="1" s="737" r="157" ht="12.8" spans="1:24">
      <c s="588" r="A157" t="s">
        <v>3457</v>
      </c>
      <c s="588" r="B157" t="s">
        <v>54</v>
      </c>
      <c s="588" r="C157" t="s">
        <v>4047</v>
      </c>
      <c s="588" r="D157" t="n">
        <v>64</v>
      </c>
      <c s="588" r="E157" t="n">
        <v>4</v>
      </c>
      <c s="588" r="F157" t="s">
        <v>4747</v>
      </c>
      <c s="588" r="G157" t="s">
        <v>63</v>
      </c>
      <c s="588" r="H157" t="s">
        <v>2440</v>
      </c>
      <c s="588" r="I157" t="s">
        <v>3911</v>
      </c>
      <c s="588" r="J157" t="s">
        <v>5062</v>
      </c>
      <c s="588" r="K157" t="s">
        <v>2987</v>
      </c>
      <c s="588" r="L157" t="s">
        <v>4862</v>
      </c>
      <c s="588" r="M157" t="n">
        <v>7226</v>
      </c>
      <c s="588" r="N157" t="s">
        <v>5063</v>
      </c>
      <c s="588" r="O157" t="s">
        <v>4215</v>
      </c>
      <c s="588" r="P157" t="s">
        <v>23</v>
      </c>
      <c s="588" r="Q157" t="s">
        <v>1950</v>
      </c>
      <c s="588" r="R157" t="s">
        <v>21</v>
      </c>
      <c s="588" r="S157" t="s">
        <v>60</v>
      </c>
      <c s="588" r="T157" t="n">
        <v>7226</v>
      </c>
      <c s="588" r="U157" t="s">
        <v>3901</v>
      </c>
      <c s="588" r="V157" t="s">
        <v>4656</v>
      </c>
      <c s="588" r="W157" t="s">
        <v>4047</v>
      </c>
      <c s="588" r="X157" t="s">
        <v>4047</v>
      </c>
    </row>
    <row customHeight="1" s="737" r="158" ht="12.8" spans="1:24">
      <c s="588" r="A158" t="s">
        <v>4243</v>
      </c>
      <c s="588" r="B158" t="s">
        <v>15</v>
      </c>
      <c s="588" r="C158" t="s">
        <v>4047</v>
      </c>
      <c s="588" r="D158" t="n">
        <v>64</v>
      </c>
      <c s="588" r="E158" t="n">
        <v>4</v>
      </c>
      <c s="588" r="F158" t="s">
        <v>5064</v>
      </c>
      <c s="588" r="G158" t="s">
        <v>63</v>
      </c>
      <c s="588" r="H158" t="s">
        <v>2683</v>
      </c>
      <c s="588" r="I158" t="s">
        <v>4244</v>
      </c>
      <c s="588" r="J158" t="s">
        <v>5043</v>
      </c>
      <c s="588" r="K158" t="s">
        <v>22</v>
      </c>
      <c s="588" r="L158" t="s">
        <v>4693</v>
      </c>
      <c s="588" r="M158" t="n">
        <v>7661</v>
      </c>
      <c s="588" r="N158" t="s">
        <v>5065</v>
      </c>
      <c s="588" r="O158" t="s">
        <v>911</v>
      </c>
      <c s="588" r="P158" t="s">
        <v>810</v>
      </c>
      <c s="588" r="Q158" t="s">
        <v>906</v>
      </c>
      <c s="588" r="R158" t="s">
        <v>4047</v>
      </c>
      <c s="588" r="S158" t="s">
        <v>4047</v>
      </c>
      <c s="588" r="T158" t="n">
        <v>7661</v>
      </c>
      <c s="588" r="U158" t="s">
        <v>3901</v>
      </c>
      <c s="588" r="V158" t="s">
        <v>4656</v>
      </c>
      <c s="588" r="W158" t="s">
        <v>4047</v>
      </c>
      <c s="588" r="X158" t="s">
        <v>4047</v>
      </c>
    </row>
    <row customHeight="1" s="737" r="159" ht="12.8" spans="1:24">
      <c s="588" r="A159" t="s">
        <v>4254</v>
      </c>
      <c s="588" r="B159" t="s">
        <v>4261</v>
      </c>
      <c s="588" r="C159" t="s">
        <v>4047</v>
      </c>
      <c s="588" r="D159" t="n">
        <v>32</v>
      </c>
      <c s="588" r="E159" t="n">
        <v>2</v>
      </c>
      <c s="588" r="F159" t="s">
        <v>4854</v>
      </c>
      <c s="588" r="G159" t="s">
        <v>51</v>
      </c>
      <c s="588" r="H159" t="s">
        <v>2317</v>
      </c>
      <c s="588" r="I159" t="s">
        <v>4256</v>
      </c>
      <c s="588" r="J159" t="s">
        <v>4659</v>
      </c>
      <c s="588" r="K159" t="s">
        <v>2987</v>
      </c>
      <c s="588" r="L159" t="s">
        <v>5026</v>
      </c>
      <c s="588" r="M159" t="n">
        <v>7548</v>
      </c>
      <c s="588" r="N159" t="s">
        <v>5066</v>
      </c>
      <c s="588" r="O159" t="s">
        <v>1102</v>
      </c>
      <c s="588" r="P159" t="s">
        <v>23</v>
      </c>
      <c s="588" r="Q159" t="s">
        <v>4206</v>
      </c>
      <c s="588" r="R159" t="s">
        <v>21</v>
      </c>
      <c s="588" r="S159" t="s">
        <v>60</v>
      </c>
      <c s="588" r="T159" t="n">
        <v>7548</v>
      </c>
      <c s="588" r="U159" t="s">
        <v>3901</v>
      </c>
      <c s="588" r="V159" t="s">
        <v>4656</v>
      </c>
      <c s="588" r="W159" t="s">
        <v>4047</v>
      </c>
      <c s="588" r="X159" t="s">
        <v>4047</v>
      </c>
    </row>
    <row customHeight="1" s="737" r="160" ht="12.8" spans="1:24">
      <c s="588" r="A160" t="s">
        <v>4292</v>
      </c>
      <c s="588" r="B160" t="s">
        <v>4261</v>
      </c>
      <c s="588" r="C160" t="s">
        <v>4047</v>
      </c>
      <c s="588" r="D160" t="n">
        <v>32</v>
      </c>
      <c s="588" r="E160" t="n">
        <v>2</v>
      </c>
      <c s="588" r="F160" t="s">
        <v>4985</v>
      </c>
      <c s="588" r="G160" t="s">
        <v>51</v>
      </c>
      <c s="588" r="H160" t="s">
        <v>4293</v>
      </c>
      <c s="588" r="I160" t="s">
        <v>4294</v>
      </c>
      <c s="588" r="J160" t="s">
        <v>4659</v>
      </c>
      <c s="588" r="K160" t="s">
        <v>2987</v>
      </c>
      <c s="588" r="L160" t="s">
        <v>5026</v>
      </c>
      <c s="588" r="M160" t="n">
        <v>7548</v>
      </c>
      <c s="588" r="N160" t="s">
        <v>5067</v>
      </c>
      <c s="588" r="O160" t="s">
        <v>1102</v>
      </c>
      <c s="588" r="P160" t="s">
        <v>811</v>
      </c>
      <c s="588" r="Q160" t="s">
        <v>4206</v>
      </c>
      <c s="588" r="R160" t="s">
        <v>21</v>
      </c>
      <c s="588" r="S160" t="s">
        <v>60</v>
      </c>
      <c s="588" r="T160" t="n">
        <v>7548</v>
      </c>
      <c s="588" r="U160" t="s">
        <v>3901</v>
      </c>
      <c s="588" r="V160" t="s">
        <v>4656</v>
      </c>
      <c s="588" r="W160" t="s">
        <v>4047</v>
      </c>
      <c s="588" r="X160" t="s">
        <v>4047</v>
      </c>
    </row>
    <row customHeight="1" s="737" r="161" ht="12.8" spans="1:24">
      <c s="588" r="A161" t="s">
        <v>4297</v>
      </c>
      <c s="588" r="B161" t="s">
        <v>4261</v>
      </c>
      <c s="588" r="C161" t="s">
        <v>4047</v>
      </c>
      <c s="588" r="D161" t="n">
        <v>32</v>
      </c>
      <c s="588" r="E161" t="n">
        <v>2</v>
      </c>
      <c s="588" r="F161" t="s">
        <v>4793</v>
      </c>
      <c s="588" r="G161" t="s">
        <v>46</v>
      </c>
      <c s="588" r="H161" t="s">
        <v>2726</v>
      </c>
      <c s="588" r="I161" t="s">
        <v>4294</v>
      </c>
      <c s="588" r="J161" t="s">
        <v>4659</v>
      </c>
      <c s="588" r="K161" t="s">
        <v>2987</v>
      </c>
      <c s="588" r="L161" t="s">
        <v>5026</v>
      </c>
      <c s="588" r="M161" t="n">
        <v>7548</v>
      </c>
      <c s="588" r="N161" t="s">
        <v>5068</v>
      </c>
      <c s="588" r="O161" t="s">
        <v>1102</v>
      </c>
      <c s="588" r="P161" t="s">
        <v>811</v>
      </c>
      <c s="588" r="Q161" t="s">
        <v>4206</v>
      </c>
      <c s="588" r="R161" t="s">
        <v>4047</v>
      </c>
      <c s="588" r="S161" t="s">
        <v>4047</v>
      </c>
      <c s="588" r="T161" t="n">
        <v>7548</v>
      </c>
      <c s="588" r="U161" t="s">
        <v>3901</v>
      </c>
      <c s="588" r="V161" t="s">
        <v>4656</v>
      </c>
      <c s="588" r="W161" t="s">
        <v>4047</v>
      </c>
      <c s="588" r="X161" t="s">
        <v>4047</v>
      </c>
    </row>
    <row customHeight="1" s="737" r="162" ht="12.8" spans="1:24">
      <c s="588" r="A162" t="s">
        <v>1619</v>
      </c>
      <c s="588" r="B162" t="s">
        <v>54</v>
      </c>
      <c s="588" r="C162" t="s">
        <v>4047</v>
      </c>
      <c s="588" r="D162" t="n">
        <v>64</v>
      </c>
      <c s="588" r="E162" t="n">
        <v>4</v>
      </c>
      <c s="588" r="F162" t="s">
        <v>4747</v>
      </c>
      <c s="588" r="G162" t="s">
        <v>63</v>
      </c>
      <c s="588" r="H162" t="s">
        <v>1620</v>
      </c>
      <c s="588" r="I162" t="s">
        <v>1343</v>
      </c>
      <c s="588" r="J162" t="s">
        <v>5018</v>
      </c>
      <c s="588" r="K162" t="s">
        <v>2987</v>
      </c>
      <c s="588" r="L162" t="s">
        <v>4713</v>
      </c>
      <c s="588" r="M162" t="n">
        <v>7293</v>
      </c>
      <c s="588" r="N162" t="s">
        <v>5069</v>
      </c>
      <c s="588" r="O162" t="s">
        <v>1343</v>
      </c>
      <c s="588" r="P162" t="s">
        <v>811</v>
      </c>
      <c s="588" r="Q162" t="s">
        <v>922</v>
      </c>
      <c s="588" r="R162" t="s">
        <v>4047</v>
      </c>
      <c s="588" r="S162" t="s">
        <v>4047</v>
      </c>
      <c s="588" r="T162" t="n">
        <v>7293</v>
      </c>
      <c s="588" r="U162" t="s">
        <v>3901</v>
      </c>
      <c s="588" r="V162" t="s">
        <v>4656</v>
      </c>
      <c s="588" r="W162" t="s">
        <v>4047</v>
      </c>
      <c s="588" r="X162" t="s">
        <v>4047</v>
      </c>
    </row>
    <row customHeight="1" s="737" r="163" ht="12.8" spans="1:24">
      <c s="588" r="A163" t="s">
        <v>1340</v>
      </c>
      <c s="588" r="B163" t="s">
        <v>54</v>
      </c>
      <c s="588" r="C163" t="s">
        <v>4047</v>
      </c>
      <c s="588" r="D163" t="n">
        <v>64</v>
      </c>
      <c s="588" r="E163" t="n">
        <v>4</v>
      </c>
      <c s="588" r="F163" t="s">
        <v>4747</v>
      </c>
      <c s="588" r="G163" t="s">
        <v>63</v>
      </c>
      <c s="588" r="H163" t="s">
        <v>1620</v>
      </c>
      <c s="588" r="I163" t="s">
        <v>1343</v>
      </c>
      <c s="588" r="J163" t="s">
        <v>5018</v>
      </c>
      <c s="588" r="K163" t="s">
        <v>2987</v>
      </c>
      <c s="588" r="L163" t="s">
        <v>4713</v>
      </c>
      <c s="588" r="M163" t="n">
        <v>7293</v>
      </c>
      <c s="588" r="N163" t="s">
        <v>5069</v>
      </c>
      <c s="588" r="O163" t="s">
        <v>1343</v>
      </c>
      <c s="588" r="P163" t="s">
        <v>811</v>
      </c>
      <c s="588" r="Q163" t="s">
        <v>922</v>
      </c>
      <c s="588" r="R163" t="s">
        <v>4047</v>
      </c>
      <c s="588" r="S163" t="s">
        <v>4047</v>
      </c>
      <c s="588" r="T163" t="n">
        <v>7293</v>
      </c>
      <c s="588" r="U163" t="s">
        <v>3901</v>
      </c>
      <c s="588" r="V163" t="s">
        <v>4656</v>
      </c>
      <c s="588" r="W163" t="s">
        <v>4047</v>
      </c>
      <c s="588" r="X163" t="s">
        <v>4047</v>
      </c>
    </row>
    <row customHeight="1" s="737" r="164" ht="12.8" spans="1:24">
      <c s="588" r="A164" t="s">
        <v>5070</v>
      </c>
      <c s="588" r="B164" t="s">
        <v>1109</v>
      </c>
      <c s="588" r="C164" t="s">
        <v>4047</v>
      </c>
      <c s="588" r="D164" t="n">
        <v>32</v>
      </c>
      <c s="588" r="E164" t="n">
        <v>1</v>
      </c>
      <c s="588" r="F164" t="s">
        <v>5071</v>
      </c>
      <c s="588" r="G164" t="s">
        <v>63</v>
      </c>
      <c s="588" r="H164" t="s">
        <v>1110</v>
      </c>
      <c s="588" r="I164" t="s">
        <v>5072</v>
      </c>
      <c s="588" r="J164" t="s">
        <v>4708</v>
      </c>
      <c s="588" r="K164" t="s">
        <v>2987</v>
      </c>
      <c s="588" r="L164" t="s">
        <v>4678</v>
      </c>
      <c s="588" r="M164" t="n">
        <v>7029</v>
      </c>
      <c s="588" r="N164" t="s">
        <v>5073</v>
      </c>
      <c s="588" r="O164" t="s">
        <v>1112</v>
      </c>
      <c s="588" r="P164" t="s">
        <v>811</v>
      </c>
      <c s="588" r="Q164" t="s">
        <v>4206</v>
      </c>
      <c s="588" r="R164" t="s">
        <v>21</v>
      </c>
      <c s="588" r="S164" t="s">
        <v>570</v>
      </c>
      <c s="588" r="T164" t="n">
        <v>7029</v>
      </c>
      <c s="588" r="U164" t="s">
        <v>3901</v>
      </c>
      <c s="588" r="V164" t="s">
        <v>542</v>
      </c>
      <c s="588" r="W164" t="s">
        <v>4047</v>
      </c>
      <c s="588" r="X164" t="s">
        <v>4047</v>
      </c>
    </row>
    <row customHeight="1" s="737" r="165" ht="12.8" spans="1:24">
      <c s="588" r="A165" t="s">
        <v>4178</v>
      </c>
      <c s="588" r="B165" t="s">
        <v>48</v>
      </c>
      <c s="588" r="C165" t="s">
        <v>4657</v>
      </c>
      <c s="588" r="D165" t="n">
        <v>64</v>
      </c>
      <c s="588" r="E165" t="n">
        <v>2</v>
      </c>
      <c s="588" r="F165" t="s">
        <v>4726</v>
      </c>
      <c s="588" r="G165" t="s">
        <v>51</v>
      </c>
      <c s="588" r="H165" t="s">
        <v>2794</v>
      </c>
      <c s="588" r="I165" t="s">
        <v>1942</v>
      </c>
      <c s="588" r="J165" t="s">
        <v>5074</v>
      </c>
      <c s="588" r="K165" t="s">
        <v>4045</v>
      </c>
      <c s="588" r="L165" t="s">
        <v>4045</v>
      </c>
      <c s="588" r="M165" t="n">
        <v>7509</v>
      </c>
      <c s="588" r="N165" t="s">
        <v>5075</v>
      </c>
      <c s="588" r="O165" t="s">
        <v>669</v>
      </c>
      <c s="588" r="P165" t="s">
        <v>23</v>
      </c>
      <c s="588" r="Q165" t="s">
        <v>891</v>
      </c>
      <c s="588" r="R165" t="s">
        <v>4047</v>
      </c>
      <c s="588" r="S165" t="s">
        <v>4047</v>
      </c>
      <c s="588" r="T165" t="n">
        <v>7509</v>
      </c>
      <c s="588" r="U165" t="s">
        <v>665</v>
      </c>
      <c s="588" r="V165" t="s">
        <v>542</v>
      </c>
      <c s="588" r="W165" t="s">
        <v>4047</v>
      </c>
      <c s="588" r="X165" t="s">
        <v>4047</v>
      </c>
    </row>
    <row customHeight="1" s="737" r="166" ht="12.8" spans="1:24">
      <c s="588" r="A166" t="s">
        <v>1940</v>
      </c>
      <c s="588" r="B166" t="s">
        <v>752</v>
      </c>
      <c s="588" r="C166" t="s">
        <v>4657</v>
      </c>
      <c s="588" r="D166" t="n">
        <v>64</v>
      </c>
      <c s="588" r="E166" t="n">
        <v>2</v>
      </c>
      <c s="588" r="F166" t="s">
        <v>524</v>
      </c>
      <c s="588" r="G166" t="s">
        <v>51</v>
      </c>
      <c s="588" r="H166" t="s">
        <v>1941</v>
      </c>
      <c s="588" r="I166" t="s">
        <v>1942</v>
      </c>
      <c s="588" r="J166" t="s">
        <v>5076</v>
      </c>
      <c s="588" r="K166" t="s">
        <v>4045</v>
      </c>
      <c s="588" r="L166" t="s">
        <v>4045</v>
      </c>
      <c s="588" r="M166" t="n">
        <v>7509</v>
      </c>
      <c s="588" r="N166" t="s">
        <v>5077</v>
      </c>
      <c s="588" r="O166" t="s">
        <v>669</v>
      </c>
      <c s="588" r="P166" t="s">
        <v>23</v>
      </c>
      <c s="588" r="Q166" t="s">
        <v>891</v>
      </c>
      <c s="588" r="R166" t="s">
        <v>4047</v>
      </c>
      <c s="588" r="S166" t="s">
        <v>4047</v>
      </c>
      <c s="588" r="T166" t="n">
        <v>7509</v>
      </c>
      <c s="588" r="U166" t="s">
        <v>665</v>
      </c>
      <c s="588" r="V166" t="s">
        <v>515</v>
      </c>
      <c s="588" r="W166" t="s">
        <v>4047</v>
      </c>
      <c s="588" r="X166" t="s">
        <v>4047</v>
      </c>
    </row>
    <row customHeight="1" s="737" r="167" ht="12.8" spans="1:24">
      <c s="588" r="A167" t="s">
        <v>4090</v>
      </c>
      <c s="588" r="B167" t="s">
        <v>48</v>
      </c>
      <c s="588" r="C167" t="s">
        <v>4657</v>
      </c>
      <c s="588" r="D167" t="n">
        <v>64</v>
      </c>
      <c s="588" r="E167" t="n">
        <v>4</v>
      </c>
      <c s="588" r="F167" t="s">
        <v>5078</v>
      </c>
      <c s="588" r="G167" t="s">
        <v>5079</v>
      </c>
      <c s="588" r="H167" t="s">
        <v>4092</v>
      </c>
      <c s="588" r="I167" t="s">
        <v>4093</v>
      </c>
      <c s="588" r="J167" t="s">
        <v>4845</v>
      </c>
      <c s="588" r="K167" t="s">
        <v>4045</v>
      </c>
      <c s="588" r="L167" t="s">
        <v>4045</v>
      </c>
      <c s="588" r="M167" t="n">
        <v>7509</v>
      </c>
      <c s="588" r="N167" t="s">
        <v>5080</v>
      </c>
      <c s="588" r="O167" t="s">
        <v>4056</v>
      </c>
      <c s="588" r="P167" t="s">
        <v>23</v>
      </c>
      <c s="588" r="Q167" t="s">
        <v>891</v>
      </c>
      <c s="588" r="R167" t="s">
        <v>4047</v>
      </c>
      <c s="588" r="S167" t="s">
        <v>4047</v>
      </c>
      <c s="588" r="T167" t="n">
        <v>7509</v>
      </c>
      <c s="588" r="U167" t="s">
        <v>665</v>
      </c>
      <c s="588" r="V167" t="s">
        <v>542</v>
      </c>
      <c s="588" r="W167" t="s">
        <v>4047</v>
      </c>
      <c s="588" r="X167" t="s">
        <v>4047</v>
      </c>
    </row>
    <row customHeight="1" s="737" r="168" ht="12.8" spans="1:24">
      <c s="588" r="A168" t="s">
        <v>1958</v>
      </c>
      <c s="588" r="B168" t="s">
        <v>752</v>
      </c>
      <c s="588" r="C168" t="s">
        <v>753</v>
      </c>
      <c s="588" r="D168" t="n">
        <v>64</v>
      </c>
      <c s="588" r="E168" t="n">
        <v>2</v>
      </c>
      <c s="588" r="F168" t="s">
        <v>4042</v>
      </c>
      <c s="588" r="G168" t="s">
        <v>51</v>
      </c>
      <c s="588" r="H168" t="s">
        <v>1959</v>
      </c>
      <c s="588" r="I168" t="s">
        <v>1960</v>
      </c>
      <c s="588" r="J168" t="s">
        <v>4654</v>
      </c>
      <c s="588" r="K168" t="s">
        <v>4045</v>
      </c>
      <c s="588" r="L168" t="s">
        <v>4045</v>
      </c>
      <c s="588" r="M168" t="n">
        <v>7509</v>
      </c>
      <c s="588" r="N168" t="s">
        <v>5081</v>
      </c>
      <c s="588" r="O168" t="s">
        <v>4056</v>
      </c>
      <c s="588" r="P168" t="s">
        <v>23</v>
      </c>
      <c s="588" r="Q168" t="s">
        <v>891</v>
      </c>
      <c s="588" r="R168" t="s">
        <v>4047</v>
      </c>
      <c s="588" r="S168" t="s">
        <v>4047</v>
      </c>
      <c s="588" r="T168" t="n">
        <v>7509</v>
      </c>
      <c s="588" r="U168" t="s">
        <v>665</v>
      </c>
      <c s="588" r="V168" t="s">
        <v>542</v>
      </c>
      <c s="588" r="W168" t="s">
        <v>4047</v>
      </c>
      <c s="588" r="X168" t="s">
        <v>4047</v>
      </c>
    </row>
    <row customHeight="1" s="737" r="169" ht="12.8" spans="1:24">
      <c s="588" r="A169" t="s">
        <v>1961</v>
      </c>
      <c s="588" r="B169" t="s">
        <v>752</v>
      </c>
      <c s="588" r="C169" t="s">
        <v>753</v>
      </c>
      <c s="588" r="D169" t="n">
        <v>64</v>
      </c>
      <c s="588" r="E169" t="n">
        <v>1</v>
      </c>
      <c s="588" r="F169" t="s">
        <v>4771</v>
      </c>
      <c s="588" r="G169" t="s">
        <v>51</v>
      </c>
      <c s="588" r="H169" t="s">
        <v>1962</v>
      </c>
      <c s="588" r="I169" t="s">
        <v>1963</v>
      </c>
      <c s="588" r="J169" t="s">
        <v>5082</v>
      </c>
      <c s="588" r="K169" t="s">
        <v>2987</v>
      </c>
      <c s="588" r="L169" t="s">
        <v>2987</v>
      </c>
      <c s="588" r="M169" t="n">
        <v>7666</v>
      </c>
      <c s="588" r="N169" t="s">
        <v>5083</v>
      </c>
      <c s="588" r="O169" t="s">
        <v>1017</v>
      </c>
      <c s="588" r="P169" t="s">
        <v>23</v>
      </c>
      <c s="588" r="Q169" t="s">
        <v>891</v>
      </c>
      <c s="588" r="R169" t="s">
        <v>4047</v>
      </c>
      <c s="588" r="S169" t="s">
        <v>4047</v>
      </c>
      <c s="588" r="T169" t="n">
        <v>7666</v>
      </c>
      <c s="588" r="U169" t="s">
        <v>665</v>
      </c>
      <c s="588" r="V169" t="s">
        <v>515</v>
      </c>
      <c s="588" r="W169" t="s">
        <v>4047</v>
      </c>
      <c s="588" r="X169" t="s">
        <v>4047</v>
      </c>
    </row>
    <row customHeight="1" s="737" r="170" ht="12.8" spans="1:24">
      <c s="588" r="A170" t="s">
        <v>4101</v>
      </c>
      <c s="588" r="B170" t="s">
        <v>48</v>
      </c>
      <c s="588" r="C170" t="s">
        <v>753</v>
      </c>
      <c s="588" r="D170" t="n">
        <v>32</v>
      </c>
      <c s="588" r="E170" t="n">
        <v>2</v>
      </c>
      <c s="588" r="F170" t="s">
        <v>4990</v>
      </c>
      <c s="588" r="G170" t="s">
        <v>63</v>
      </c>
      <c s="588" r="H170" t="s">
        <v>4102</v>
      </c>
      <c s="588" r="I170" t="s">
        <v>4103</v>
      </c>
      <c s="588" r="J170" t="s">
        <v>5082</v>
      </c>
      <c s="588" r="K170" t="s">
        <v>2987</v>
      </c>
      <c s="588" r="L170" t="s">
        <v>2987</v>
      </c>
      <c s="588" r="M170" t="n">
        <v>7666</v>
      </c>
      <c s="588" r="N170" t="s">
        <v>5084</v>
      </c>
      <c s="588" r="O170" t="s">
        <v>1017</v>
      </c>
      <c s="588" r="P170" t="s">
        <v>23</v>
      </c>
      <c s="588" r="Q170" t="s">
        <v>891</v>
      </c>
      <c s="588" r="R170" t="s">
        <v>4047</v>
      </c>
      <c s="588" r="S170" t="s">
        <v>4047</v>
      </c>
      <c s="588" r="T170" t="n">
        <v>7666</v>
      </c>
      <c s="588" r="U170" t="s">
        <v>665</v>
      </c>
      <c s="588" r="V170" t="s">
        <v>542</v>
      </c>
      <c s="588" r="W170" t="s">
        <v>4047</v>
      </c>
      <c s="588" r="X170" t="s">
        <v>4047</v>
      </c>
    </row>
    <row customHeight="1" s="737" r="171" ht="12.8" spans="1:24">
      <c s="588" r="A171" t="s">
        <v>1975</v>
      </c>
      <c s="588" r="B171" t="s">
        <v>752</v>
      </c>
      <c s="588" r="C171" t="s">
        <v>753</v>
      </c>
      <c s="588" r="D171" t="n">
        <v>64</v>
      </c>
      <c s="588" r="E171" t="n">
        <v>2</v>
      </c>
      <c s="588" r="F171" t="s">
        <v>5085</v>
      </c>
      <c s="588" r="G171" t="s">
        <v>51</v>
      </c>
      <c s="588" r="H171" t="s">
        <v>668</v>
      </c>
      <c s="588" r="I171" t="s">
        <v>5086</v>
      </c>
      <c s="588" r="J171" t="s">
        <v>4654</v>
      </c>
      <c s="588" r="K171" t="s">
        <v>4045</v>
      </c>
      <c s="588" r="L171" t="s">
        <v>4045</v>
      </c>
      <c s="588" r="M171" t="n">
        <v>7509</v>
      </c>
      <c s="588" r="N171" t="s">
        <v>5087</v>
      </c>
      <c s="588" r="O171" t="s">
        <v>1017</v>
      </c>
      <c s="588" r="P171" t="s">
        <v>23</v>
      </c>
      <c s="588" r="Q171" t="s">
        <v>891</v>
      </c>
      <c s="588" r="R171" t="s">
        <v>4047</v>
      </c>
      <c s="588" r="S171" t="s">
        <v>4047</v>
      </c>
      <c s="588" r="T171" t="n">
        <v>7509</v>
      </c>
      <c s="588" r="U171" t="s">
        <v>665</v>
      </c>
      <c s="588" r="V171" t="s">
        <v>515</v>
      </c>
      <c s="588" r="W171" t="s">
        <v>4047</v>
      </c>
      <c s="588" r="X171" t="s">
        <v>4047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GLOBO.COM</vt:lpstr>
      <vt:lpstr>IP Blade Legado</vt:lpstr>
      <vt:lpstr>Serv. Físicos</vt:lpstr>
      <vt:lpstr>Plan2</vt:lpstr>
      <vt:lpstr>Fisicos</vt:lpstr>
      <vt:lpstr>Storage</vt:lpstr>
      <vt:lpstr>Threshold</vt:lpstr>
      <vt:lpstr>Evoluçao</vt:lpstr>
      <vt:lpstr>Indicadores</vt:lpstr>
      <vt:lpstr>servidores</vt:lpstr>
      <vt:lpstr>SP</vt:lpstr>
      <vt:lpstr>inventario rio e sp</vt:lpstr>
      <vt:lpstr>grupo domain admins</vt:lpstr>
      <vt:lpstr>Planilha4</vt:lpstr>
      <vt:lpstr>OUTROS SERVIDORES</vt:lpstr>
      <vt:lpstr>Historico - 11</vt:lpstr>
      <vt:lpstr>Historico - 12</vt:lpstr>
      <vt:lpstr>Total - 11</vt:lpstr>
      <vt:lpstr>DPCache_VM</vt:lpstr>
      <vt:lpstr>DPCache_VM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Marcelo Pariz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2013-04-22T14:28:08Z</dcterms:created>
  <dcterms:modified xmlns:dcterms="http://purl.org/dc/terms/" xmlns:xsi="http://www.w3.org/2001/XMLSchema-instance" xsi:type="dcterms:W3CDTF">2016-12-21T19:41:40Z</dcterms:modified>
  <cp:lastModifiedBy>Marcelo Pariz</cp:lastModifiedBy>
  <cp:category/>
  <cp:contentStatus/>
  <cp:version/>
  <cp:revision>0</cp:revision>
  <cp:keywords/>
  <cp:lastPrinted>2016-09-09T13:57:35Z</cp:lastPrinted>
</cp:coreProperties>
</file>